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wm6\OneDrive - University of St Andrews\Projects\Global Health\g-list\updated model\g-list2\"/>
    </mc:Choice>
  </mc:AlternateContent>
  <xr:revisionPtr revIDLastSave="14" documentId="8_{819941AE-22A0-4105-BD18-03DEF92422F2}" xr6:coauthVersionLast="45" xr6:coauthVersionMax="45" xr10:uidLastSave="{80072E5E-06FD-4F55-AD69-BE5624179CDB}"/>
  <bookViews>
    <workbookView xWindow="21090" yWindow="6345" windowWidth="15375" windowHeight="787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3" i="1" l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AA2" i="1"/>
  <c r="Z2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Q5158" i="1" l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M5158" i="1"/>
  <c r="N5158" i="1" s="1"/>
  <c r="M5157" i="1"/>
  <c r="N5157" i="1" s="1"/>
  <c r="M5156" i="1"/>
  <c r="N5156" i="1" s="1"/>
  <c r="M5155" i="1"/>
  <c r="N5155" i="1" s="1"/>
  <c r="M5154" i="1"/>
  <c r="N5154" i="1" s="1"/>
  <c r="M5153" i="1"/>
  <c r="N5153" i="1" s="1"/>
  <c r="M5152" i="1"/>
  <c r="N5152" i="1" s="1"/>
  <c r="M5151" i="1"/>
  <c r="N5151" i="1" s="1"/>
  <c r="M5150" i="1"/>
  <c r="N5150" i="1" s="1"/>
  <c r="M5149" i="1"/>
  <c r="N5149" i="1" s="1"/>
  <c r="M5148" i="1"/>
  <c r="N5148" i="1" s="1"/>
  <c r="M5147" i="1"/>
  <c r="N5147" i="1" s="1"/>
  <c r="M5146" i="1"/>
  <c r="N5146" i="1" s="1"/>
  <c r="M5145" i="1"/>
  <c r="N5145" i="1" s="1"/>
  <c r="M5144" i="1"/>
  <c r="N5144" i="1" s="1"/>
  <c r="M5143" i="1"/>
  <c r="N5143" i="1" s="1"/>
  <c r="M5142" i="1"/>
  <c r="N5142" i="1" s="1"/>
  <c r="M5141" i="1"/>
  <c r="N5141" i="1" s="1"/>
  <c r="M5140" i="1"/>
  <c r="N5140" i="1" s="1"/>
  <c r="M5139" i="1"/>
  <c r="N5139" i="1" s="1"/>
  <c r="M5138" i="1"/>
  <c r="N5138" i="1" s="1"/>
  <c r="M5137" i="1"/>
  <c r="N5137" i="1" s="1"/>
  <c r="M5136" i="1"/>
  <c r="N5136" i="1" s="1"/>
  <c r="M5135" i="1"/>
  <c r="N5135" i="1" s="1"/>
  <c r="M5134" i="1"/>
  <c r="N5134" i="1" s="1"/>
  <c r="M5133" i="1"/>
  <c r="N5133" i="1" s="1"/>
  <c r="M5132" i="1"/>
  <c r="N5132" i="1" s="1"/>
  <c r="M5131" i="1"/>
  <c r="N5131" i="1" s="1"/>
  <c r="M5130" i="1"/>
  <c r="N5130" i="1" s="1"/>
  <c r="M5129" i="1"/>
  <c r="N5129" i="1" s="1"/>
  <c r="M5128" i="1"/>
  <c r="N5128" i="1" s="1"/>
  <c r="M5127" i="1"/>
  <c r="N5127" i="1" s="1"/>
  <c r="M5126" i="1"/>
  <c r="N5126" i="1" s="1"/>
  <c r="M5125" i="1"/>
  <c r="N5125" i="1" s="1"/>
  <c r="M5124" i="1"/>
  <c r="N5124" i="1" s="1"/>
  <c r="M5123" i="1"/>
  <c r="N5123" i="1" s="1"/>
  <c r="M5122" i="1"/>
  <c r="N5122" i="1" s="1"/>
  <c r="M5121" i="1"/>
  <c r="N5121" i="1" s="1"/>
  <c r="M5120" i="1"/>
  <c r="N5120" i="1" s="1"/>
  <c r="M5119" i="1"/>
  <c r="N5119" i="1" s="1"/>
  <c r="M5118" i="1"/>
  <c r="N5118" i="1" s="1"/>
  <c r="M5117" i="1"/>
  <c r="N5117" i="1" s="1"/>
  <c r="M5116" i="1"/>
  <c r="N5116" i="1" s="1"/>
  <c r="M5115" i="1"/>
  <c r="N5115" i="1" s="1"/>
  <c r="M5114" i="1"/>
  <c r="N5114" i="1" s="1"/>
  <c r="M5113" i="1"/>
  <c r="N5113" i="1" s="1"/>
  <c r="M5112" i="1"/>
  <c r="N5112" i="1" s="1"/>
  <c r="M5111" i="1"/>
  <c r="N5111" i="1" s="1"/>
  <c r="M5110" i="1"/>
  <c r="N5110" i="1" s="1"/>
  <c r="M5109" i="1"/>
  <c r="N5109" i="1" s="1"/>
  <c r="M5108" i="1"/>
  <c r="N5108" i="1" s="1"/>
  <c r="M5107" i="1"/>
  <c r="N5107" i="1" s="1"/>
  <c r="M5106" i="1"/>
  <c r="N5106" i="1" s="1"/>
  <c r="M5105" i="1"/>
  <c r="N5105" i="1" s="1"/>
  <c r="M5104" i="1"/>
  <c r="N5104" i="1" s="1"/>
  <c r="M5103" i="1"/>
  <c r="N5103" i="1" s="1"/>
  <c r="M5102" i="1"/>
  <c r="N5102" i="1" s="1"/>
  <c r="M5101" i="1"/>
  <c r="N5101" i="1" s="1"/>
  <c r="M5100" i="1"/>
  <c r="N5100" i="1" s="1"/>
  <c r="M5099" i="1"/>
  <c r="N5099" i="1" s="1"/>
  <c r="M5098" i="1"/>
  <c r="N5098" i="1" s="1"/>
  <c r="M5097" i="1"/>
  <c r="N5097" i="1" s="1"/>
  <c r="M5096" i="1"/>
  <c r="N5096" i="1" s="1"/>
  <c r="M5095" i="1"/>
  <c r="N5095" i="1" s="1"/>
  <c r="M5094" i="1"/>
  <c r="N5094" i="1" s="1"/>
  <c r="M5093" i="1"/>
  <c r="N5093" i="1" s="1"/>
  <c r="M5092" i="1"/>
  <c r="N5092" i="1" s="1"/>
  <c r="M5091" i="1"/>
  <c r="N5091" i="1" s="1"/>
  <c r="M5090" i="1"/>
  <c r="N5090" i="1" s="1"/>
  <c r="M5089" i="1"/>
  <c r="N5089" i="1" s="1"/>
  <c r="M5088" i="1"/>
  <c r="N5088" i="1" s="1"/>
  <c r="M5087" i="1"/>
  <c r="N5087" i="1" s="1"/>
  <c r="M5086" i="1"/>
  <c r="N5086" i="1" s="1"/>
  <c r="M5085" i="1"/>
  <c r="N5085" i="1" s="1"/>
  <c r="M5084" i="1"/>
  <c r="N5084" i="1" s="1"/>
  <c r="M5083" i="1"/>
  <c r="N5083" i="1" s="1"/>
  <c r="M5082" i="1"/>
  <c r="N5082" i="1" s="1"/>
  <c r="M5081" i="1"/>
  <c r="N5081" i="1" s="1"/>
  <c r="M5080" i="1"/>
  <c r="N5080" i="1" s="1"/>
  <c r="M5079" i="1"/>
  <c r="N5079" i="1" s="1"/>
  <c r="M5078" i="1"/>
  <c r="N5078" i="1" s="1"/>
  <c r="M5077" i="1"/>
  <c r="N5077" i="1" s="1"/>
  <c r="M5076" i="1"/>
  <c r="N5076" i="1" s="1"/>
  <c r="M5075" i="1"/>
  <c r="N5075" i="1" s="1"/>
  <c r="M5074" i="1"/>
  <c r="N5074" i="1" s="1"/>
  <c r="M5073" i="1"/>
  <c r="N5073" i="1" s="1"/>
  <c r="M5072" i="1"/>
  <c r="N5072" i="1" s="1"/>
  <c r="M5071" i="1"/>
  <c r="N5071" i="1" s="1"/>
  <c r="M5070" i="1"/>
  <c r="N5070" i="1" s="1"/>
  <c r="M5069" i="1"/>
  <c r="N5069" i="1" s="1"/>
  <c r="M5068" i="1"/>
  <c r="N5068" i="1" s="1"/>
  <c r="M5067" i="1"/>
  <c r="N5067" i="1" s="1"/>
  <c r="M5066" i="1"/>
  <c r="N5066" i="1" s="1"/>
  <c r="M5065" i="1"/>
  <c r="N5065" i="1" s="1"/>
  <c r="M5064" i="1"/>
  <c r="N5064" i="1" s="1"/>
  <c r="M5063" i="1"/>
  <c r="N5063" i="1" s="1"/>
  <c r="M5062" i="1"/>
  <c r="N5062" i="1" s="1"/>
  <c r="M5061" i="1"/>
  <c r="N5061" i="1" s="1"/>
  <c r="M5060" i="1"/>
  <c r="N5060" i="1" s="1"/>
  <c r="M5059" i="1"/>
  <c r="N5059" i="1" s="1"/>
  <c r="M5058" i="1"/>
  <c r="N5058" i="1" s="1"/>
  <c r="M5057" i="1"/>
  <c r="N5057" i="1" s="1"/>
  <c r="M5056" i="1"/>
  <c r="N5056" i="1" s="1"/>
  <c r="M5055" i="1"/>
  <c r="N5055" i="1" s="1"/>
  <c r="M5054" i="1"/>
  <c r="N5054" i="1" s="1"/>
  <c r="M5053" i="1"/>
  <c r="N5053" i="1" s="1"/>
  <c r="M5052" i="1"/>
  <c r="N5052" i="1" s="1"/>
  <c r="M5051" i="1"/>
  <c r="N5051" i="1" s="1"/>
  <c r="M5050" i="1"/>
  <c r="N5050" i="1" s="1"/>
  <c r="M5049" i="1"/>
  <c r="N5049" i="1" s="1"/>
  <c r="M5048" i="1"/>
  <c r="N5048" i="1" s="1"/>
  <c r="M5047" i="1"/>
  <c r="N5047" i="1" s="1"/>
  <c r="M5046" i="1"/>
  <c r="N5046" i="1" s="1"/>
  <c r="M5045" i="1"/>
  <c r="N5045" i="1" s="1"/>
  <c r="M5044" i="1"/>
  <c r="N5044" i="1" s="1"/>
  <c r="M5043" i="1"/>
  <c r="N5043" i="1" s="1"/>
  <c r="M5042" i="1"/>
  <c r="N5042" i="1" s="1"/>
  <c r="M5041" i="1"/>
  <c r="N5041" i="1" s="1"/>
  <c r="M5040" i="1"/>
  <c r="N5040" i="1" s="1"/>
  <c r="M5039" i="1"/>
  <c r="N5039" i="1" s="1"/>
  <c r="M5038" i="1"/>
  <c r="N5038" i="1" s="1"/>
  <c r="M5037" i="1"/>
  <c r="N5037" i="1" s="1"/>
  <c r="M5036" i="1"/>
  <c r="N5036" i="1" s="1"/>
  <c r="M5035" i="1"/>
  <c r="N5035" i="1" s="1"/>
  <c r="M5034" i="1"/>
  <c r="N5034" i="1" s="1"/>
  <c r="M5033" i="1"/>
  <c r="N5033" i="1" s="1"/>
  <c r="M5032" i="1"/>
  <c r="N5032" i="1" s="1"/>
  <c r="M5031" i="1"/>
  <c r="N5031" i="1" s="1"/>
  <c r="M5030" i="1"/>
  <c r="N5030" i="1" s="1"/>
  <c r="M5029" i="1"/>
  <c r="N5029" i="1" s="1"/>
  <c r="M5028" i="1"/>
  <c r="N5028" i="1" s="1"/>
  <c r="M5027" i="1"/>
  <c r="N5027" i="1" s="1"/>
  <c r="M5026" i="1"/>
  <c r="N5026" i="1" s="1"/>
  <c r="M5025" i="1"/>
  <c r="N5025" i="1" s="1"/>
  <c r="M5024" i="1"/>
  <c r="N5024" i="1" s="1"/>
  <c r="M5023" i="1"/>
  <c r="N5023" i="1" s="1"/>
  <c r="M5022" i="1"/>
  <c r="N5022" i="1" s="1"/>
  <c r="M5021" i="1"/>
  <c r="N5021" i="1" s="1"/>
  <c r="M5020" i="1"/>
  <c r="N5020" i="1" s="1"/>
  <c r="M5019" i="1"/>
  <c r="N5019" i="1" s="1"/>
  <c r="M5018" i="1"/>
  <c r="N5018" i="1" s="1"/>
  <c r="M5017" i="1"/>
  <c r="N5017" i="1" s="1"/>
  <c r="M5016" i="1"/>
  <c r="N5016" i="1" s="1"/>
  <c r="M5015" i="1"/>
  <c r="N5015" i="1" s="1"/>
  <c r="M5014" i="1"/>
  <c r="N5014" i="1" s="1"/>
  <c r="M5013" i="1"/>
  <c r="N5013" i="1" s="1"/>
  <c r="M5012" i="1"/>
  <c r="N5012" i="1" s="1"/>
  <c r="M5011" i="1"/>
  <c r="N5011" i="1" s="1"/>
  <c r="M5010" i="1"/>
  <c r="N5010" i="1" s="1"/>
  <c r="M5009" i="1"/>
  <c r="N5009" i="1" s="1"/>
  <c r="M5008" i="1"/>
  <c r="N5008" i="1" s="1"/>
  <c r="M5007" i="1"/>
  <c r="N5007" i="1" s="1"/>
  <c r="M5006" i="1"/>
  <c r="N5006" i="1" s="1"/>
  <c r="M5005" i="1"/>
  <c r="N5005" i="1" s="1"/>
  <c r="M5004" i="1"/>
  <c r="N5004" i="1" s="1"/>
  <c r="M5003" i="1"/>
  <c r="N5003" i="1" s="1"/>
  <c r="M5002" i="1"/>
  <c r="N5002" i="1" s="1"/>
  <c r="M5001" i="1"/>
  <c r="N5001" i="1" s="1"/>
  <c r="M5000" i="1"/>
  <c r="N5000" i="1" s="1"/>
  <c r="M4999" i="1"/>
  <c r="N4999" i="1" s="1"/>
  <c r="M4998" i="1"/>
  <c r="N4998" i="1" s="1"/>
  <c r="M4997" i="1"/>
  <c r="N4997" i="1" s="1"/>
  <c r="M4996" i="1"/>
  <c r="N4996" i="1" s="1"/>
  <c r="M4995" i="1"/>
  <c r="N4995" i="1" s="1"/>
  <c r="M4994" i="1"/>
  <c r="N4994" i="1" s="1"/>
  <c r="M4993" i="1"/>
  <c r="N4993" i="1" s="1"/>
  <c r="M4992" i="1"/>
  <c r="N4992" i="1" s="1"/>
  <c r="M4991" i="1"/>
  <c r="N4991" i="1" s="1"/>
  <c r="M4990" i="1"/>
  <c r="N4990" i="1" s="1"/>
  <c r="M4989" i="1"/>
  <c r="N4989" i="1" s="1"/>
  <c r="M4988" i="1"/>
  <c r="N4988" i="1" s="1"/>
  <c r="M4987" i="1"/>
  <c r="N4987" i="1" s="1"/>
  <c r="M4986" i="1"/>
  <c r="N4986" i="1" s="1"/>
  <c r="M4985" i="1"/>
  <c r="N4985" i="1" s="1"/>
  <c r="M4984" i="1"/>
  <c r="N4984" i="1" s="1"/>
  <c r="M4983" i="1"/>
  <c r="N4983" i="1" s="1"/>
  <c r="M4982" i="1"/>
  <c r="N4982" i="1" s="1"/>
  <c r="M4981" i="1"/>
  <c r="N4981" i="1" s="1"/>
  <c r="M4980" i="1"/>
  <c r="N4980" i="1" s="1"/>
  <c r="M4979" i="1"/>
  <c r="N4979" i="1" s="1"/>
  <c r="M4978" i="1"/>
  <c r="N4978" i="1" s="1"/>
  <c r="M4977" i="1"/>
  <c r="N4977" i="1" s="1"/>
  <c r="M4976" i="1"/>
  <c r="N4976" i="1" s="1"/>
  <c r="M4975" i="1"/>
  <c r="N4975" i="1" s="1"/>
  <c r="M4974" i="1"/>
  <c r="N4974" i="1" s="1"/>
  <c r="M4973" i="1"/>
  <c r="N4973" i="1" s="1"/>
  <c r="M4972" i="1"/>
  <c r="N4972" i="1" s="1"/>
  <c r="M4971" i="1"/>
  <c r="N4971" i="1" s="1"/>
  <c r="M4970" i="1"/>
  <c r="N4970" i="1" s="1"/>
  <c r="M4969" i="1"/>
  <c r="N4969" i="1" s="1"/>
  <c r="M4968" i="1"/>
  <c r="N4968" i="1" s="1"/>
  <c r="M4967" i="1"/>
  <c r="N4967" i="1" s="1"/>
  <c r="M4966" i="1"/>
  <c r="N4966" i="1" s="1"/>
  <c r="M4965" i="1"/>
  <c r="N4965" i="1" s="1"/>
  <c r="M4964" i="1"/>
  <c r="N4964" i="1" s="1"/>
  <c r="M4963" i="1"/>
  <c r="N4963" i="1" s="1"/>
  <c r="M4962" i="1"/>
  <c r="N4962" i="1" s="1"/>
  <c r="M4961" i="1"/>
  <c r="N4961" i="1" s="1"/>
  <c r="M4960" i="1"/>
  <c r="N4960" i="1" s="1"/>
  <c r="M4959" i="1"/>
  <c r="N4959" i="1" s="1"/>
  <c r="M4958" i="1"/>
  <c r="N4958" i="1" s="1"/>
  <c r="M4957" i="1"/>
  <c r="N4957" i="1" s="1"/>
  <c r="M4956" i="1"/>
  <c r="N4956" i="1" s="1"/>
  <c r="M4955" i="1"/>
  <c r="N4955" i="1" s="1"/>
  <c r="M4954" i="1"/>
  <c r="N4954" i="1" s="1"/>
  <c r="M4953" i="1"/>
  <c r="N4953" i="1" s="1"/>
  <c r="M4952" i="1"/>
  <c r="N4952" i="1" s="1"/>
  <c r="M4951" i="1"/>
  <c r="N4951" i="1" s="1"/>
  <c r="M4950" i="1"/>
  <c r="N4950" i="1" s="1"/>
  <c r="M4949" i="1"/>
  <c r="N4949" i="1" s="1"/>
  <c r="M4948" i="1"/>
  <c r="N4948" i="1" s="1"/>
  <c r="M4947" i="1"/>
  <c r="N4947" i="1" s="1"/>
  <c r="M4946" i="1"/>
  <c r="N4946" i="1" s="1"/>
  <c r="M4945" i="1"/>
  <c r="N4945" i="1" s="1"/>
  <c r="M4944" i="1"/>
  <c r="N4944" i="1" s="1"/>
  <c r="M4943" i="1"/>
  <c r="N4943" i="1" s="1"/>
  <c r="M4942" i="1"/>
  <c r="N4942" i="1" s="1"/>
  <c r="M4941" i="1"/>
  <c r="N4941" i="1" s="1"/>
  <c r="M4940" i="1"/>
  <c r="N4940" i="1" s="1"/>
  <c r="M4939" i="1"/>
  <c r="N4939" i="1" s="1"/>
  <c r="M4938" i="1"/>
  <c r="N4938" i="1" s="1"/>
  <c r="M4937" i="1"/>
  <c r="N4937" i="1" s="1"/>
  <c r="M4936" i="1"/>
  <c r="N4936" i="1" s="1"/>
  <c r="M4935" i="1"/>
  <c r="N4935" i="1" s="1"/>
  <c r="M4934" i="1"/>
  <c r="N4934" i="1" s="1"/>
  <c r="M4933" i="1"/>
  <c r="N4933" i="1" s="1"/>
  <c r="M4932" i="1"/>
  <c r="N4932" i="1" s="1"/>
  <c r="M4931" i="1"/>
  <c r="N4931" i="1" s="1"/>
  <c r="M4930" i="1"/>
  <c r="N4930" i="1" s="1"/>
  <c r="M4929" i="1"/>
  <c r="N4929" i="1" s="1"/>
  <c r="M4928" i="1"/>
  <c r="N4928" i="1" s="1"/>
  <c r="M4927" i="1"/>
  <c r="N4927" i="1" s="1"/>
  <c r="M4926" i="1"/>
  <c r="N4926" i="1" s="1"/>
  <c r="M4925" i="1"/>
  <c r="N4925" i="1" s="1"/>
  <c r="M4924" i="1"/>
  <c r="N4924" i="1" s="1"/>
  <c r="M4923" i="1"/>
  <c r="N4923" i="1" s="1"/>
  <c r="M4922" i="1"/>
  <c r="N4922" i="1" s="1"/>
  <c r="M4921" i="1"/>
  <c r="N4921" i="1" s="1"/>
  <c r="M4920" i="1"/>
  <c r="N4920" i="1" s="1"/>
  <c r="M4919" i="1"/>
  <c r="N4919" i="1" s="1"/>
  <c r="M4918" i="1"/>
  <c r="N4918" i="1" s="1"/>
  <c r="M4917" i="1"/>
  <c r="N4917" i="1" s="1"/>
  <c r="M4916" i="1"/>
  <c r="N4916" i="1" s="1"/>
  <c r="M4915" i="1"/>
  <c r="N4915" i="1" s="1"/>
  <c r="M4914" i="1"/>
  <c r="N4914" i="1" s="1"/>
  <c r="M4913" i="1"/>
  <c r="N4913" i="1" s="1"/>
  <c r="M4912" i="1"/>
  <c r="N4912" i="1" s="1"/>
  <c r="M4911" i="1"/>
  <c r="N4911" i="1" s="1"/>
  <c r="M4910" i="1"/>
  <c r="N4910" i="1" s="1"/>
  <c r="M4909" i="1"/>
  <c r="N4909" i="1" s="1"/>
  <c r="M4908" i="1"/>
  <c r="N4908" i="1" s="1"/>
  <c r="M4907" i="1"/>
  <c r="N4907" i="1" s="1"/>
  <c r="M4906" i="1"/>
  <c r="N4906" i="1" s="1"/>
  <c r="M4905" i="1"/>
  <c r="N4905" i="1" s="1"/>
  <c r="M4904" i="1"/>
  <c r="N4904" i="1" s="1"/>
  <c r="M4903" i="1"/>
  <c r="N4903" i="1" s="1"/>
  <c r="M4902" i="1"/>
  <c r="N4902" i="1" s="1"/>
  <c r="M4901" i="1"/>
  <c r="N4901" i="1" s="1"/>
  <c r="M4900" i="1"/>
  <c r="N4900" i="1" s="1"/>
  <c r="M4899" i="1"/>
  <c r="N4899" i="1" s="1"/>
  <c r="M4898" i="1"/>
  <c r="N4898" i="1" s="1"/>
  <c r="M4897" i="1"/>
  <c r="N4897" i="1" s="1"/>
  <c r="M4896" i="1"/>
  <c r="N4896" i="1" s="1"/>
  <c r="M4895" i="1"/>
  <c r="N4895" i="1" s="1"/>
  <c r="M4894" i="1"/>
  <c r="N4894" i="1" s="1"/>
  <c r="M4893" i="1"/>
  <c r="N4893" i="1" s="1"/>
  <c r="M4892" i="1"/>
  <c r="N4892" i="1" s="1"/>
  <c r="M4891" i="1"/>
  <c r="N4891" i="1" s="1"/>
  <c r="M4890" i="1"/>
  <c r="N4890" i="1" s="1"/>
  <c r="M4889" i="1"/>
  <c r="N4889" i="1" s="1"/>
  <c r="M4888" i="1"/>
  <c r="N4888" i="1" s="1"/>
  <c r="M4887" i="1"/>
  <c r="N4887" i="1" s="1"/>
  <c r="M4886" i="1"/>
  <c r="N4886" i="1" s="1"/>
  <c r="M4885" i="1"/>
  <c r="N4885" i="1" s="1"/>
  <c r="M4884" i="1"/>
  <c r="N4884" i="1" s="1"/>
  <c r="M4883" i="1"/>
  <c r="N4883" i="1" s="1"/>
  <c r="M4882" i="1"/>
  <c r="N4882" i="1" s="1"/>
  <c r="M4881" i="1"/>
  <c r="N4881" i="1" s="1"/>
  <c r="M4880" i="1"/>
  <c r="N4880" i="1" s="1"/>
  <c r="M4879" i="1"/>
  <c r="N4879" i="1" s="1"/>
  <c r="M4878" i="1"/>
  <c r="N4878" i="1" s="1"/>
  <c r="M4877" i="1"/>
  <c r="N4877" i="1" s="1"/>
  <c r="M4876" i="1"/>
  <c r="N4876" i="1" s="1"/>
  <c r="M4875" i="1"/>
  <c r="N4875" i="1" s="1"/>
  <c r="M4874" i="1"/>
  <c r="N4874" i="1" s="1"/>
  <c r="M4873" i="1"/>
  <c r="N4873" i="1" s="1"/>
  <c r="M4872" i="1"/>
  <c r="N4872" i="1" s="1"/>
  <c r="M4871" i="1"/>
  <c r="N4871" i="1" s="1"/>
  <c r="M4870" i="1"/>
  <c r="N4870" i="1" s="1"/>
  <c r="M4869" i="1"/>
  <c r="N4869" i="1" s="1"/>
  <c r="M4868" i="1"/>
  <c r="N4868" i="1" s="1"/>
  <c r="M4867" i="1"/>
  <c r="N4867" i="1" s="1"/>
  <c r="M4866" i="1"/>
  <c r="N4866" i="1" s="1"/>
  <c r="M4865" i="1"/>
  <c r="N4865" i="1" s="1"/>
  <c r="M4864" i="1"/>
  <c r="N4864" i="1" s="1"/>
  <c r="M4863" i="1"/>
  <c r="N4863" i="1" s="1"/>
  <c r="M4862" i="1"/>
  <c r="N4862" i="1" s="1"/>
  <c r="M4861" i="1"/>
  <c r="N4861" i="1" s="1"/>
  <c r="M4860" i="1"/>
  <c r="N4860" i="1" s="1"/>
  <c r="M4859" i="1"/>
  <c r="N4859" i="1" s="1"/>
  <c r="M4858" i="1"/>
  <c r="N4858" i="1" s="1"/>
  <c r="M4857" i="1"/>
  <c r="N4857" i="1" s="1"/>
  <c r="M4856" i="1"/>
  <c r="N4856" i="1" s="1"/>
  <c r="M4855" i="1"/>
  <c r="N4855" i="1" s="1"/>
  <c r="M4854" i="1"/>
  <c r="N4854" i="1" s="1"/>
  <c r="M4853" i="1"/>
  <c r="N4853" i="1" s="1"/>
  <c r="M4852" i="1"/>
  <c r="N4852" i="1" s="1"/>
  <c r="M4851" i="1"/>
  <c r="N4851" i="1" s="1"/>
  <c r="M4850" i="1"/>
  <c r="N4850" i="1" s="1"/>
  <c r="M4849" i="1"/>
  <c r="N4849" i="1" s="1"/>
  <c r="M4848" i="1"/>
  <c r="N4848" i="1" s="1"/>
  <c r="M4847" i="1"/>
  <c r="N4847" i="1" s="1"/>
  <c r="M4846" i="1"/>
  <c r="N4846" i="1" s="1"/>
  <c r="M4845" i="1"/>
  <c r="N4845" i="1" s="1"/>
  <c r="M4844" i="1"/>
  <c r="N4844" i="1" s="1"/>
  <c r="M4843" i="1"/>
  <c r="N4843" i="1" s="1"/>
  <c r="M4842" i="1"/>
  <c r="N4842" i="1" s="1"/>
  <c r="M4841" i="1"/>
  <c r="N4841" i="1" s="1"/>
  <c r="M4840" i="1"/>
  <c r="N4840" i="1" s="1"/>
  <c r="M4839" i="1"/>
  <c r="N4839" i="1" s="1"/>
  <c r="M4838" i="1"/>
  <c r="N4838" i="1" s="1"/>
  <c r="M4837" i="1"/>
  <c r="N4837" i="1" s="1"/>
  <c r="M4836" i="1"/>
  <c r="N4836" i="1" s="1"/>
  <c r="M4835" i="1"/>
  <c r="N4835" i="1" s="1"/>
  <c r="M4834" i="1"/>
  <c r="N4834" i="1" s="1"/>
  <c r="M4833" i="1"/>
  <c r="N4833" i="1" s="1"/>
  <c r="M4832" i="1"/>
  <c r="N4832" i="1" s="1"/>
  <c r="M4831" i="1"/>
  <c r="N4831" i="1" s="1"/>
  <c r="M4830" i="1"/>
  <c r="N4830" i="1" s="1"/>
  <c r="M4829" i="1"/>
  <c r="N4829" i="1" s="1"/>
  <c r="M4828" i="1"/>
  <c r="N4828" i="1" s="1"/>
  <c r="M4827" i="1"/>
  <c r="N4827" i="1" s="1"/>
  <c r="M4826" i="1"/>
  <c r="N4826" i="1" s="1"/>
  <c r="M4825" i="1"/>
  <c r="N4825" i="1" s="1"/>
  <c r="M4824" i="1"/>
  <c r="N4824" i="1" s="1"/>
  <c r="M4823" i="1"/>
  <c r="N4823" i="1" s="1"/>
  <c r="M4822" i="1"/>
  <c r="N4822" i="1" s="1"/>
  <c r="M4821" i="1"/>
  <c r="N4821" i="1" s="1"/>
  <c r="M4820" i="1"/>
  <c r="N4820" i="1" s="1"/>
  <c r="M4819" i="1"/>
  <c r="N4819" i="1" s="1"/>
  <c r="M4818" i="1"/>
  <c r="N4818" i="1" s="1"/>
  <c r="M4817" i="1"/>
  <c r="N4817" i="1" s="1"/>
  <c r="M4816" i="1"/>
  <c r="N4816" i="1" s="1"/>
  <c r="M4815" i="1"/>
  <c r="N4815" i="1" s="1"/>
  <c r="M4814" i="1"/>
  <c r="N4814" i="1" s="1"/>
  <c r="M4813" i="1"/>
  <c r="N4813" i="1" s="1"/>
  <c r="M4812" i="1"/>
  <c r="N4812" i="1" s="1"/>
  <c r="M4811" i="1"/>
  <c r="N4811" i="1" s="1"/>
  <c r="M4810" i="1"/>
  <c r="N4810" i="1" s="1"/>
  <c r="M4809" i="1"/>
  <c r="N4809" i="1" s="1"/>
  <c r="M4808" i="1"/>
  <c r="N4808" i="1" s="1"/>
  <c r="M4807" i="1"/>
  <c r="N4807" i="1" s="1"/>
  <c r="M4806" i="1"/>
  <c r="N4806" i="1" s="1"/>
  <c r="M4805" i="1"/>
  <c r="N4805" i="1" s="1"/>
  <c r="M4804" i="1"/>
  <c r="N4804" i="1" s="1"/>
  <c r="M4803" i="1"/>
  <c r="N4803" i="1" s="1"/>
  <c r="M4802" i="1"/>
  <c r="N4802" i="1" s="1"/>
  <c r="M4801" i="1"/>
  <c r="N4801" i="1" s="1"/>
  <c r="M4800" i="1"/>
  <c r="N4800" i="1" s="1"/>
  <c r="M4799" i="1"/>
  <c r="N4799" i="1" s="1"/>
  <c r="M4798" i="1"/>
  <c r="N4798" i="1" s="1"/>
  <c r="M4797" i="1"/>
  <c r="N4797" i="1" s="1"/>
  <c r="M4796" i="1"/>
  <c r="N4796" i="1" s="1"/>
  <c r="M4795" i="1"/>
  <c r="N4795" i="1" s="1"/>
  <c r="M4794" i="1"/>
  <c r="N4794" i="1" s="1"/>
  <c r="M4793" i="1"/>
  <c r="N4793" i="1" s="1"/>
  <c r="M4792" i="1"/>
  <c r="N4792" i="1" s="1"/>
  <c r="M4791" i="1"/>
  <c r="N4791" i="1" s="1"/>
  <c r="M4790" i="1"/>
  <c r="N4790" i="1" s="1"/>
  <c r="M4789" i="1"/>
  <c r="N4789" i="1" s="1"/>
  <c r="M4788" i="1"/>
  <c r="N4788" i="1" s="1"/>
  <c r="M4787" i="1"/>
  <c r="N4787" i="1" s="1"/>
  <c r="M4786" i="1"/>
  <c r="N4786" i="1" s="1"/>
  <c r="M4785" i="1"/>
  <c r="N4785" i="1" s="1"/>
  <c r="M4784" i="1"/>
  <c r="N4784" i="1" s="1"/>
  <c r="M4783" i="1"/>
  <c r="N4783" i="1" s="1"/>
  <c r="M4782" i="1"/>
  <c r="N4782" i="1" s="1"/>
  <c r="M4781" i="1"/>
  <c r="N4781" i="1" s="1"/>
  <c r="M4780" i="1"/>
  <c r="N4780" i="1" s="1"/>
  <c r="M4779" i="1"/>
  <c r="N4779" i="1" s="1"/>
  <c r="M4778" i="1"/>
  <c r="N4778" i="1" s="1"/>
  <c r="M4777" i="1"/>
  <c r="N4777" i="1" s="1"/>
  <c r="M4776" i="1"/>
  <c r="N4776" i="1" s="1"/>
  <c r="M4775" i="1"/>
  <c r="N4775" i="1" s="1"/>
  <c r="M4774" i="1"/>
  <c r="N4774" i="1" s="1"/>
  <c r="M4773" i="1"/>
  <c r="N4773" i="1" s="1"/>
  <c r="M4772" i="1"/>
  <c r="N4772" i="1" s="1"/>
  <c r="M4771" i="1"/>
  <c r="N4771" i="1" s="1"/>
  <c r="M4770" i="1"/>
  <c r="N4770" i="1" s="1"/>
  <c r="M4769" i="1"/>
  <c r="N4769" i="1" s="1"/>
  <c r="M4768" i="1"/>
  <c r="N4768" i="1" s="1"/>
  <c r="M4767" i="1"/>
  <c r="N4767" i="1" s="1"/>
  <c r="M4766" i="1"/>
  <c r="N4766" i="1" s="1"/>
  <c r="M4765" i="1"/>
  <c r="N4765" i="1" s="1"/>
  <c r="M4764" i="1"/>
  <c r="N4764" i="1" s="1"/>
  <c r="M4763" i="1"/>
  <c r="N4763" i="1" s="1"/>
  <c r="M4762" i="1"/>
  <c r="N4762" i="1" s="1"/>
  <c r="M4761" i="1"/>
  <c r="N4761" i="1" s="1"/>
  <c r="M4760" i="1"/>
  <c r="N4760" i="1" s="1"/>
  <c r="M4759" i="1"/>
  <c r="N4759" i="1" s="1"/>
  <c r="M4758" i="1"/>
  <c r="N4758" i="1" s="1"/>
  <c r="M4757" i="1"/>
  <c r="N4757" i="1" s="1"/>
  <c r="M4756" i="1"/>
  <c r="N4756" i="1" s="1"/>
  <c r="M4755" i="1"/>
  <c r="N4755" i="1" s="1"/>
  <c r="M4754" i="1"/>
  <c r="N4754" i="1" s="1"/>
  <c r="M4753" i="1"/>
  <c r="N4753" i="1" s="1"/>
  <c r="M4752" i="1"/>
  <c r="N4752" i="1" s="1"/>
  <c r="M4751" i="1"/>
  <c r="N4751" i="1" s="1"/>
  <c r="M4750" i="1"/>
  <c r="N4750" i="1" s="1"/>
  <c r="M4749" i="1"/>
  <c r="N4749" i="1" s="1"/>
  <c r="M4748" i="1"/>
  <c r="N4748" i="1" s="1"/>
  <c r="M4747" i="1"/>
  <c r="N4747" i="1" s="1"/>
  <c r="M4746" i="1"/>
  <c r="N4746" i="1" s="1"/>
  <c r="M4745" i="1"/>
  <c r="N4745" i="1" s="1"/>
  <c r="M4744" i="1"/>
  <c r="N4744" i="1" s="1"/>
  <c r="M4743" i="1"/>
  <c r="N4743" i="1" s="1"/>
  <c r="M4742" i="1"/>
  <c r="N4742" i="1" s="1"/>
  <c r="M4741" i="1"/>
  <c r="N4741" i="1" s="1"/>
  <c r="M4740" i="1"/>
  <c r="N4740" i="1" s="1"/>
  <c r="M4739" i="1"/>
  <c r="N4739" i="1" s="1"/>
  <c r="M4738" i="1"/>
  <c r="N4738" i="1" s="1"/>
  <c r="M4737" i="1"/>
  <c r="N4737" i="1" s="1"/>
  <c r="M4736" i="1"/>
  <c r="N4736" i="1" s="1"/>
  <c r="M4735" i="1"/>
  <c r="N4735" i="1" s="1"/>
  <c r="M4734" i="1"/>
  <c r="N4734" i="1" s="1"/>
  <c r="M4733" i="1"/>
  <c r="N4733" i="1" s="1"/>
  <c r="M4732" i="1"/>
  <c r="N4732" i="1" s="1"/>
  <c r="M4731" i="1"/>
  <c r="N4731" i="1" s="1"/>
  <c r="M4730" i="1"/>
  <c r="N4730" i="1" s="1"/>
  <c r="M4729" i="1"/>
  <c r="N4729" i="1" s="1"/>
  <c r="M4728" i="1"/>
  <c r="N4728" i="1" s="1"/>
  <c r="M4727" i="1"/>
  <c r="N4727" i="1" s="1"/>
  <c r="M4726" i="1"/>
  <c r="N4726" i="1" s="1"/>
  <c r="M4725" i="1"/>
  <c r="N4725" i="1" s="1"/>
  <c r="M4724" i="1"/>
  <c r="N4724" i="1" s="1"/>
  <c r="M4723" i="1"/>
  <c r="N4723" i="1" s="1"/>
  <c r="M4722" i="1"/>
  <c r="N4722" i="1" s="1"/>
  <c r="M4721" i="1"/>
  <c r="N4721" i="1" s="1"/>
  <c r="M4720" i="1"/>
  <c r="N4720" i="1" s="1"/>
  <c r="M4719" i="1"/>
  <c r="N4719" i="1" s="1"/>
  <c r="M4718" i="1"/>
  <c r="N4718" i="1" s="1"/>
  <c r="M4717" i="1"/>
  <c r="N4717" i="1" s="1"/>
  <c r="M4716" i="1"/>
  <c r="N4716" i="1" s="1"/>
  <c r="M4715" i="1"/>
  <c r="N4715" i="1" s="1"/>
  <c r="M4714" i="1"/>
  <c r="N4714" i="1" s="1"/>
  <c r="M4713" i="1"/>
  <c r="N4713" i="1" s="1"/>
  <c r="M4712" i="1"/>
  <c r="N4712" i="1" s="1"/>
  <c r="M4711" i="1"/>
  <c r="N4711" i="1" s="1"/>
  <c r="M4710" i="1"/>
  <c r="N4710" i="1" s="1"/>
  <c r="M4709" i="1"/>
  <c r="N4709" i="1" s="1"/>
  <c r="M4708" i="1"/>
  <c r="N4708" i="1" s="1"/>
  <c r="M4707" i="1"/>
  <c r="N4707" i="1" s="1"/>
  <c r="M4706" i="1"/>
  <c r="N4706" i="1" s="1"/>
  <c r="M4705" i="1"/>
  <c r="N4705" i="1" s="1"/>
  <c r="M4704" i="1"/>
  <c r="N4704" i="1" s="1"/>
  <c r="M4703" i="1"/>
  <c r="N4703" i="1" s="1"/>
  <c r="M4702" i="1"/>
  <c r="N4702" i="1" s="1"/>
  <c r="M4701" i="1"/>
  <c r="N4701" i="1" s="1"/>
  <c r="M4700" i="1"/>
  <c r="N4700" i="1" s="1"/>
  <c r="M4699" i="1"/>
  <c r="N4699" i="1" s="1"/>
  <c r="M4698" i="1"/>
  <c r="N4698" i="1" s="1"/>
  <c r="M4697" i="1"/>
  <c r="N4697" i="1" s="1"/>
  <c r="M4696" i="1"/>
  <c r="N4696" i="1" s="1"/>
  <c r="M4695" i="1"/>
  <c r="N4695" i="1" s="1"/>
  <c r="M4694" i="1"/>
  <c r="N4694" i="1" s="1"/>
  <c r="M4693" i="1"/>
  <c r="N4693" i="1" s="1"/>
  <c r="M4692" i="1"/>
  <c r="N4692" i="1" s="1"/>
  <c r="M4691" i="1"/>
  <c r="N4691" i="1" s="1"/>
  <c r="M4690" i="1"/>
  <c r="N4690" i="1" s="1"/>
  <c r="M4689" i="1"/>
  <c r="N4689" i="1" s="1"/>
  <c r="M4688" i="1"/>
  <c r="N4688" i="1" s="1"/>
  <c r="M4687" i="1"/>
  <c r="N4687" i="1" s="1"/>
  <c r="M4686" i="1"/>
  <c r="N4686" i="1" s="1"/>
  <c r="M4685" i="1"/>
  <c r="N4685" i="1" s="1"/>
  <c r="M4684" i="1"/>
  <c r="N4684" i="1" s="1"/>
  <c r="M4683" i="1"/>
  <c r="N4683" i="1" s="1"/>
  <c r="M4682" i="1"/>
  <c r="N4682" i="1" s="1"/>
  <c r="M4681" i="1"/>
  <c r="N4681" i="1" s="1"/>
  <c r="M4680" i="1"/>
  <c r="N4680" i="1" s="1"/>
  <c r="M4679" i="1"/>
  <c r="N4679" i="1" s="1"/>
  <c r="M4678" i="1"/>
  <c r="N4678" i="1" s="1"/>
  <c r="M4677" i="1"/>
  <c r="N4677" i="1" s="1"/>
  <c r="M4676" i="1"/>
  <c r="N4676" i="1" s="1"/>
  <c r="M4675" i="1"/>
  <c r="N4675" i="1" s="1"/>
  <c r="M4674" i="1"/>
  <c r="N4674" i="1" s="1"/>
  <c r="M4673" i="1"/>
  <c r="N4673" i="1" s="1"/>
  <c r="M4672" i="1"/>
  <c r="N4672" i="1" s="1"/>
  <c r="M4671" i="1"/>
  <c r="N4671" i="1" s="1"/>
  <c r="M4670" i="1"/>
  <c r="N4670" i="1" s="1"/>
  <c r="M4669" i="1"/>
  <c r="N4669" i="1" s="1"/>
  <c r="M4668" i="1"/>
  <c r="N4668" i="1" s="1"/>
  <c r="M4667" i="1"/>
  <c r="N4667" i="1" s="1"/>
  <c r="M4666" i="1"/>
  <c r="N4666" i="1" s="1"/>
  <c r="M4665" i="1"/>
  <c r="N4665" i="1" s="1"/>
  <c r="M4664" i="1"/>
  <c r="N4664" i="1" s="1"/>
  <c r="M4663" i="1"/>
  <c r="N4663" i="1" s="1"/>
  <c r="M4662" i="1"/>
  <c r="N4662" i="1" s="1"/>
  <c r="M4661" i="1"/>
  <c r="N4661" i="1" s="1"/>
  <c r="M4660" i="1"/>
  <c r="N4660" i="1" s="1"/>
  <c r="M4659" i="1"/>
  <c r="N4659" i="1" s="1"/>
  <c r="M4658" i="1"/>
  <c r="N4658" i="1" s="1"/>
  <c r="M4657" i="1"/>
  <c r="N4657" i="1" s="1"/>
  <c r="M4656" i="1"/>
  <c r="N4656" i="1" s="1"/>
  <c r="M4655" i="1"/>
  <c r="N4655" i="1" s="1"/>
  <c r="M4654" i="1"/>
  <c r="N4654" i="1" s="1"/>
  <c r="M4653" i="1"/>
  <c r="N4653" i="1" s="1"/>
  <c r="M4652" i="1"/>
  <c r="N4652" i="1" s="1"/>
  <c r="M4651" i="1"/>
  <c r="N4651" i="1" s="1"/>
  <c r="M4650" i="1"/>
  <c r="N4650" i="1" s="1"/>
  <c r="M4649" i="1"/>
  <c r="N4649" i="1" s="1"/>
  <c r="M4648" i="1"/>
  <c r="N4648" i="1" s="1"/>
  <c r="M4647" i="1"/>
  <c r="N4647" i="1" s="1"/>
  <c r="M4646" i="1"/>
  <c r="N4646" i="1" s="1"/>
  <c r="M4645" i="1"/>
  <c r="N4645" i="1" s="1"/>
  <c r="M4644" i="1"/>
  <c r="N4644" i="1" s="1"/>
  <c r="M4643" i="1"/>
  <c r="N4643" i="1" s="1"/>
  <c r="M4642" i="1"/>
  <c r="N4642" i="1" s="1"/>
  <c r="M4641" i="1"/>
  <c r="N4641" i="1" s="1"/>
  <c r="M4640" i="1"/>
  <c r="N4640" i="1" s="1"/>
  <c r="M4639" i="1"/>
  <c r="N4639" i="1" s="1"/>
  <c r="M4638" i="1"/>
  <c r="N4638" i="1" s="1"/>
  <c r="M4637" i="1"/>
  <c r="N4637" i="1" s="1"/>
  <c r="M4636" i="1"/>
  <c r="N4636" i="1" s="1"/>
  <c r="M4635" i="1"/>
  <c r="N4635" i="1" s="1"/>
  <c r="M4634" i="1"/>
  <c r="N4634" i="1" s="1"/>
  <c r="M4633" i="1"/>
  <c r="N4633" i="1" s="1"/>
  <c r="M4632" i="1"/>
  <c r="N4632" i="1" s="1"/>
  <c r="M4631" i="1"/>
  <c r="N4631" i="1" s="1"/>
  <c r="M4630" i="1"/>
  <c r="N4630" i="1" s="1"/>
  <c r="M4629" i="1"/>
  <c r="N4629" i="1" s="1"/>
  <c r="M4628" i="1"/>
  <c r="N4628" i="1" s="1"/>
  <c r="M4627" i="1"/>
  <c r="N4627" i="1" s="1"/>
  <c r="M4626" i="1"/>
  <c r="N4626" i="1" s="1"/>
  <c r="M4625" i="1"/>
  <c r="N4625" i="1" s="1"/>
  <c r="M4624" i="1"/>
  <c r="N4624" i="1" s="1"/>
  <c r="M4623" i="1"/>
  <c r="N4623" i="1" s="1"/>
  <c r="M4622" i="1"/>
  <c r="N4622" i="1" s="1"/>
  <c r="M4621" i="1"/>
  <c r="N4621" i="1" s="1"/>
  <c r="M4620" i="1"/>
  <c r="N4620" i="1" s="1"/>
  <c r="M4619" i="1"/>
  <c r="N4619" i="1" s="1"/>
  <c r="M4618" i="1"/>
  <c r="N4618" i="1" s="1"/>
  <c r="M4617" i="1"/>
  <c r="N4617" i="1" s="1"/>
  <c r="M4616" i="1"/>
  <c r="N4616" i="1" s="1"/>
  <c r="M4615" i="1"/>
  <c r="N4615" i="1" s="1"/>
  <c r="M4614" i="1"/>
  <c r="N4614" i="1" s="1"/>
  <c r="M4613" i="1"/>
  <c r="N4613" i="1" s="1"/>
  <c r="M4612" i="1"/>
  <c r="N4612" i="1" s="1"/>
  <c r="M4611" i="1"/>
  <c r="N4611" i="1" s="1"/>
  <c r="M4610" i="1"/>
  <c r="N4610" i="1" s="1"/>
  <c r="M4609" i="1"/>
  <c r="N4609" i="1" s="1"/>
  <c r="M4608" i="1"/>
  <c r="N4608" i="1" s="1"/>
  <c r="M4607" i="1"/>
  <c r="N4607" i="1" s="1"/>
  <c r="M4606" i="1"/>
  <c r="N4606" i="1" s="1"/>
  <c r="M4605" i="1"/>
  <c r="N4605" i="1" s="1"/>
  <c r="M4604" i="1"/>
  <c r="N4604" i="1" s="1"/>
  <c r="M4603" i="1"/>
  <c r="N4603" i="1" s="1"/>
  <c r="M4602" i="1"/>
  <c r="N4602" i="1" s="1"/>
  <c r="M4601" i="1"/>
  <c r="N4601" i="1" s="1"/>
  <c r="M4600" i="1"/>
  <c r="N4600" i="1" s="1"/>
  <c r="M4599" i="1"/>
  <c r="N4599" i="1" s="1"/>
  <c r="M4598" i="1"/>
  <c r="N4598" i="1" s="1"/>
  <c r="M4597" i="1"/>
  <c r="N4597" i="1" s="1"/>
  <c r="M4596" i="1"/>
  <c r="N4596" i="1" s="1"/>
  <c r="M4595" i="1"/>
  <c r="N4595" i="1" s="1"/>
  <c r="M4594" i="1"/>
  <c r="N4594" i="1" s="1"/>
  <c r="M4593" i="1"/>
  <c r="N4593" i="1" s="1"/>
  <c r="M4592" i="1"/>
  <c r="N4592" i="1" s="1"/>
  <c r="M4591" i="1"/>
  <c r="N4591" i="1" s="1"/>
  <c r="M4590" i="1"/>
  <c r="N4590" i="1" s="1"/>
  <c r="M4589" i="1"/>
  <c r="N4589" i="1" s="1"/>
  <c r="M4588" i="1"/>
  <c r="N4588" i="1" s="1"/>
  <c r="M4587" i="1"/>
  <c r="N4587" i="1" s="1"/>
  <c r="M4586" i="1"/>
  <c r="N4586" i="1" s="1"/>
  <c r="M4585" i="1"/>
  <c r="N4585" i="1" s="1"/>
  <c r="M4584" i="1"/>
  <c r="N4584" i="1" s="1"/>
  <c r="M4583" i="1"/>
  <c r="N4583" i="1" s="1"/>
  <c r="M4582" i="1"/>
  <c r="N4582" i="1" s="1"/>
  <c r="M4581" i="1"/>
  <c r="N4581" i="1" s="1"/>
  <c r="M4580" i="1"/>
  <c r="N4580" i="1" s="1"/>
  <c r="M4579" i="1"/>
  <c r="N4579" i="1" s="1"/>
  <c r="M4578" i="1"/>
  <c r="N4578" i="1" s="1"/>
  <c r="M4577" i="1"/>
  <c r="N4577" i="1" s="1"/>
  <c r="M4576" i="1"/>
  <c r="N4576" i="1" s="1"/>
  <c r="M4575" i="1"/>
  <c r="N4575" i="1" s="1"/>
  <c r="M4574" i="1"/>
  <c r="N4574" i="1" s="1"/>
  <c r="M4573" i="1"/>
  <c r="N4573" i="1" s="1"/>
  <c r="M4572" i="1"/>
  <c r="N4572" i="1" s="1"/>
  <c r="M4571" i="1"/>
  <c r="N4571" i="1" s="1"/>
  <c r="M4570" i="1"/>
  <c r="N4570" i="1" s="1"/>
  <c r="M4569" i="1"/>
  <c r="N4569" i="1" s="1"/>
  <c r="M4568" i="1"/>
  <c r="N4568" i="1" s="1"/>
  <c r="M4567" i="1"/>
  <c r="N4567" i="1" s="1"/>
  <c r="M4566" i="1"/>
  <c r="N4566" i="1" s="1"/>
  <c r="M4565" i="1"/>
  <c r="N4565" i="1" s="1"/>
  <c r="M4564" i="1"/>
  <c r="N4564" i="1" s="1"/>
  <c r="M4563" i="1"/>
  <c r="N4563" i="1" s="1"/>
  <c r="M4562" i="1"/>
  <c r="N4562" i="1" s="1"/>
  <c r="M4561" i="1"/>
  <c r="N4561" i="1" s="1"/>
  <c r="M4560" i="1"/>
  <c r="N4560" i="1" s="1"/>
  <c r="M4559" i="1"/>
  <c r="N4559" i="1" s="1"/>
  <c r="M4558" i="1"/>
  <c r="N4558" i="1" s="1"/>
  <c r="M4557" i="1"/>
  <c r="N4557" i="1" s="1"/>
  <c r="M4556" i="1"/>
  <c r="N4556" i="1" s="1"/>
  <c r="M4555" i="1"/>
  <c r="N4555" i="1" s="1"/>
  <c r="M4554" i="1"/>
  <c r="N4554" i="1" s="1"/>
  <c r="M4553" i="1"/>
  <c r="N4553" i="1" s="1"/>
  <c r="M4552" i="1"/>
  <c r="N4552" i="1" s="1"/>
  <c r="M4551" i="1"/>
  <c r="N4551" i="1" s="1"/>
  <c r="M4550" i="1"/>
  <c r="N4550" i="1" s="1"/>
  <c r="M4549" i="1"/>
  <c r="N4549" i="1" s="1"/>
  <c r="M4548" i="1"/>
  <c r="N4548" i="1" s="1"/>
  <c r="M4547" i="1"/>
  <c r="N4547" i="1" s="1"/>
  <c r="M4546" i="1"/>
  <c r="N4546" i="1" s="1"/>
  <c r="M4545" i="1"/>
  <c r="N4545" i="1" s="1"/>
  <c r="M4544" i="1"/>
  <c r="N4544" i="1" s="1"/>
  <c r="M4543" i="1"/>
  <c r="N4543" i="1" s="1"/>
  <c r="M4542" i="1"/>
  <c r="N4542" i="1" s="1"/>
  <c r="M4541" i="1"/>
  <c r="N4541" i="1" s="1"/>
  <c r="M4540" i="1"/>
  <c r="N4540" i="1" s="1"/>
  <c r="M4539" i="1"/>
  <c r="N4539" i="1" s="1"/>
  <c r="M4538" i="1"/>
  <c r="N4538" i="1" s="1"/>
  <c r="M4537" i="1"/>
  <c r="N4537" i="1" s="1"/>
  <c r="M4536" i="1"/>
  <c r="N4536" i="1" s="1"/>
  <c r="M4535" i="1"/>
  <c r="N4535" i="1" s="1"/>
  <c r="M4534" i="1"/>
  <c r="N4534" i="1" s="1"/>
  <c r="M4533" i="1"/>
  <c r="N4533" i="1" s="1"/>
  <c r="M4532" i="1"/>
  <c r="N4532" i="1" s="1"/>
  <c r="M4531" i="1"/>
  <c r="N4531" i="1" s="1"/>
  <c r="M4530" i="1"/>
  <c r="N4530" i="1" s="1"/>
  <c r="M4529" i="1"/>
  <c r="N4529" i="1" s="1"/>
  <c r="M4528" i="1"/>
  <c r="N4528" i="1" s="1"/>
  <c r="M4527" i="1"/>
  <c r="N4527" i="1" s="1"/>
  <c r="M4526" i="1"/>
  <c r="N4526" i="1" s="1"/>
  <c r="M4525" i="1"/>
  <c r="N4525" i="1" s="1"/>
  <c r="M4524" i="1"/>
  <c r="N4524" i="1" s="1"/>
  <c r="M4523" i="1"/>
  <c r="N4523" i="1" s="1"/>
  <c r="M4522" i="1"/>
  <c r="N4522" i="1" s="1"/>
  <c r="M4521" i="1"/>
  <c r="N4521" i="1" s="1"/>
  <c r="M4520" i="1"/>
  <c r="N4520" i="1" s="1"/>
  <c r="M4519" i="1"/>
  <c r="N4519" i="1" s="1"/>
  <c r="M4518" i="1"/>
  <c r="N4518" i="1" s="1"/>
  <c r="M4517" i="1"/>
  <c r="N4517" i="1" s="1"/>
  <c r="M4516" i="1"/>
  <c r="N4516" i="1" s="1"/>
  <c r="M4515" i="1"/>
  <c r="N4515" i="1" s="1"/>
  <c r="M4514" i="1"/>
  <c r="N4514" i="1" s="1"/>
  <c r="M4513" i="1"/>
  <c r="N4513" i="1" s="1"/>
  <c r="M4512" i="1"/>
  <c r="N4512" i="1" s="1"/>
  <c r="M4511" i="1"/>
  <c r="N4511" i="1" s="1"/>
  <c r="M4510" i="1"/>
  <c r="N4510" i="1" s="1"/>
  <c r="M4509" i="1"/>
  <c r="N4509" i="1" s="1"/>
  <c r="M4508" i="1"/>
  <c r="N4508" i="1" s="1"/>
  <c r="M4507" i="1"/>
  <c r="N4507" i="1" s="1"/>
  <c r="M4506" i="1"/>
  <c r="N4506" i="1" s="1"/>
  <c r="M4505" i="1"/>
  <c r="N4505" i="1" s="1"/>
  <c r="M4504" i="1"/>
  <c r="N4504" i="1" s="1"/>
  <c r="M4503" i="1"/>
  <c r="N4503" i="1" s="1"/>
  <c r="M4502" i="1"/>
  <c r="N4502" i="1" s="1"/>
  <c r="M4501" i="1"/>
  <c r="N4501" i="1" s="1"/>
  <c r="M4500" i="1"/>
  <c r="N4500" i="1" s="1"/>
  <c r="M4499" i="1"/>
  <c r="N4499" i="1" s="1"/>
  <c r="M4498" i="1"/>
  <c r="N4498" i="1" s="1"/>
  <c r="M4497" i="1"/>
  <c r="N4497" i="1" s="1"/>
  <c r="M4496" i="1"/>
  <c r="N4496" i="1" s="1"/>
  <c r="M4495" i="1"/>
  <c r="N4495" i="1" s="1"/>
  <c r="M4494" i="1"/>
  <c r="N4494" i="1" s="1"/>
  <c r="M4493" i="1"/>
  <c r="N4493" i="1" s="1"/>
  <c r="M4492" i="1"/>
  <c r="N4492" i="1" s="1"/>
  <c r="M4491" i="1"/>
  <c r="N4491" i="1" s="1"/>
  <c r="M4490" i="1"/>
  <c r="N4490" i="1" s="1"/>
  <c r="M4489" i="1"/>
  <c r="N4489" i="1" s="1"/>
  <c r="M4488" i="1"/>
  <c r="N4488" i="1" s="1"/>
  <c r="M4487" i="1"/>
  <c r="N4487" i="1" s="1"/>
  <c r="M4486" i="1"/>
  <c r="N4486" i="1" s="1"/>
  <c r="M4485" i="1"/>
  <c r="N4485" i="1" s="1"/>
  <c r="M4484" i="1"/>
  <c r="N4484" i="1" s="1"/>
  <c r="M4483" i="1"/>
  <c r="N4483" i="1" s="1"/>
  <c r="M4482" i="1"/>
  <c r="N4482" i="1" s="1"/>
  <c r="M4481" i="1"/>
  <c r="N4481" i="1" s="1"/>
  <c r="M4480" i="1"/>
  <c r="N4480" i="1" s="1"/>
  <c r="M4479" i="1"/>
  <c r="N4479" i="1" s="1"/>
  <c r="M4478" i="1"/>
  <c r="N4478" i="1" s="1"/>
  <c r="M4477" i="1"/>
  <c r="N4477" i="1" s="1"/>
  <c r="M4476" i="1"/>
  <c r="N4476" i="1" s="1"/>
  <c r="M4475" i="1"/>
  <c r="N4475" i="1" s="1"/>
  <c r="M4474" i="1"/>
  <c r="N4474" i="1" s="1"/>
  <c r="M4473" i="1"/>
  <c r="N4473" i="1" s="1"/>
  <c r="M4472" i="1"/>
  <c r="N4472" i="1" s="1"/>
  <c r="M4471" i="1"/>
  <c r="N4471" i="1" s="1"/>
  <c r="M4470" i="1"/>
  <c r="N4470" i="1" s="1"/>
  <c r="M4469" i="1"/>
  <c r="N4469" i="1" s="1"/>
  <c r="M4468" i="1"/>
  <c r="N4468" i="1" s="1"/>
  <c r="M4467" i="1"/>
  <c r="N4467" i="1" s="1"/>
  <c r="M4466" i="1"/>
  <c r="N4466" i="1" s="1"/>
  <c r="M4465" i="1"/>
  <c r="N4465" i="1" s="1"/>
  <c r="M4464" i="1"/>
  <c r="N4464" i="1" s="1"/>
  <c r="M4463" i="1"/>
  <c r="N4463" i="1" s="1"/>
  <c r="M4462" i="1"/>
  <c r="N4462" i="1" s="1"/>
  <c r="M4461" i="1"/>
  <c r="N4461" i="1" s="1"/>
  <c r="M4460" i="1"/>
  <c r="N4460" i="1" s="1"/>
  <c r="M4459" i="1"/>
  <c r="N4459" i="1" s="1"/>
  <c r="M4458" i="1"/>
  <c r="N4458" i="1" s="1"/>
  <c r="M4457" i="1"/>
  <c r="N4457" i="1" s="1"/>
  <c r="M4456" i="1"/>
  <c r="N4456" i="1" s="1"/>
  <c r="M4455" i="1"/>
  <c r="N4455" i="1" s="1"/>
  <c r="M4454" i="1"/>
  <c r="N4454" i="1" s="1"/>
  <c r="M4453" i="1"/>
  <c r="N4453" i="1" s="1"/>
  <c r="M4452" i="1"/>
  <c r="N4452" i="1" s="1"/>
  <c r="M4451" i="1"/>
  <c r="N4451" i="1" s="1"/>
  <c r="M4450" i="1"/>
  <c r="N4450" i="1" s="1"/>
  <c r="M4449" i="1"/>
  <c r="N4449" i="1" s="1"/>
  <c r="M4448" i="1"/>
  <c r="N4448" i="1" s="1"/>
  <c r="M4447" i="1"/>
  <c r="N4447" i="1" s="1"/>
  <c r="M4446" i="1"/>
  <c r="N4446" i="1" s="1"/>
  <c r="M4445" i="1"/>
  <c r="N4445" i="1" s="1"/>
  <c r="M4444" i="1"/>
  <c r="N4444" i="1" s="1"/>
  <c r="M4443" i="1"/>
  <c r="N4443" i="1" s="1"/>
  <c r="M4442" i="1"/>
  <c r="N4442" i="1" s="1"/>
  <c r="M4441" i="1"/>
  <c r="N4441" i="1" s="1"/>
  <c r="M4440" i="1"/>
  <c r="N4440" i="1" s="1"/>
  <c r="M4439" i="1"/>
  <c r="N4439" i="1" s="1"/>
  <c r="M4438" i="1"/>
  <c r="N4438" i="1" s="1"/>
  <c r="M4437" i="1"/>
  <c r="N4437" i="1" s="1"/>
  <c r="M4436" i="1"/>
  <c r="N4436" i="1" s="1"/>
  <c r="M4435" i="1"/>
  <c r="N4435" i="1" s="1"/>
  <c r="M4434" i="1"/>
  <c r="N4434" i="1" s="1"/>
  <c r="M4433" i="1"/>
  <c r="N4433" i="1" s="1"/>
  <c r="M4432" i="1"/>
  <c r="N4432" i="1" s="1"/>
  <c r="M4431" i="1"/>
  <c r="N4431" i="1" s="1"/>
  <c r="M4430" i="1"/>
  <c r="N4430" i="1" s="1"/>
  <c r="M4429" i="1"/>
  <c r="N4429" i="1" s="1"/>
  <c r="M4428" i="1"/>
  <c r="N4428" i="1" s="1"/>
  <c r="M4427" i="1"/>
  <c r="N4427" i="1" s="1"/>
  <c r="M4426" i="1"/>
  <c r="N4426" i="1" s="1"/>
  <c r="M4425" i="1"/>
  <c r="N4425" i="1" s="1"/>
  <c r="M4424" i="1"/>
  <c r="N4424" i="1" s="1"/>
  <c r="M4423" i="1"/>
  <c r="N4423" i="1" s="1"/>
  <c r="M4422" i="1"/>
  <c r="N4422" i="1" s="1"/>
  <c r="M4421" i="1"/>
  <c r="N4421" i="1" s="1"/>
  <c r="M4420" i="1"/>
  <c r="N4420" i="1" s="1"/>
  <c r="M4419" i="1"/>
  <c r="N4419" i="1" s="1"/>
  <c r="M4418" i="1"/>
  <c r="N4418" i="1" s="1"/>
  <c r="M4417" i="1"/>
  <c r="N4417" i="1" s="1"/>
  <c r="M4416" i="1"/>
  <c r="N4416" i="1" s="1"/>
  <c r="M4415" i="1"/>
  <c r="N4415" i="1" s="1"/>
  <c r="M4414" i="1"/>
  <c r="N4414" i="1" s="1"/>
  <c r="M4413" i="1"/>
  <c r="N4413" i="1" s="1"/>
  <c r="M4412" i="1"/>
  <c r="N4412" i="1" s="1"/>
  <c r="M4411" i="1"/>
  <c r="N4411" i="1" s="1"/>
  <c r="M4410" i="1"/>
  <c r="N4410" i="1" s="1"/>
  <c r="M4409" i="1"/>
  <c r="N4409" i="1" s="1"/>
  <c r="M4408" i="1"/>
  <c r="N4408" i="1" s="1"/>
  <c r="M4407" i="1"/>
  <c r="N4407" i="1" s="1"/>
  <c r="M4406" i="1"/>
  <c r="N4406" i="1" s="1"/>
  <c r="M4405" i="1"/>
  <c r="N4405" i="1" s="1"/>
  <c r="M4404" i="1"/>
  <c r="N4404" i="1" s="1"/>
  <c r="M4403" i="1"/>
  <c r="N4403" i="1" s="1"/>
  <c r="M4402" i="1"/>
  <c r="N4402" i="1" s="1"/>
  <c r="M4401" i="1"/>
  <c r="N4401" i="1" s="1"/>
  <c r="M4400" i="1"/>
  <c r="N4400" i="1" s="1"/>
  <c r="M4399" i="1"/>
  <c r="N4399" i="1" s="1"/>
  <c r="M4398" i="1"/>
  <c r="N4398" i="1" s="1"/>
  <c r="M4397" i="1"/>
  <c r="N4397" i="1" s="1"/>
  <c r="M4396" i="1"/>
  <c r="N4396" i="1" s="1"/>
  <c r="M4395" i="1"/>
  <c r="N4395" i="1" s="1"/>
  <c r="M4394" i="1"/>
  <c r="N4394" i="1" s="1"/>
  <c r="M4393" i="1"/>
  <c r="N4393" i="1" s="1"/>
  <c r="M4392" i="1"/>
  <c r="N4392" i="1" s="1"/>
  <c r="M4391" i="1"/>
  <c r="N4391" i="1" s="1"/>
  <c r="M4390" i="1"/>
  <c r="N4390" i="1" s="1"/>
  <c r="M4389" i="1"/>
  <c r="N4389" i="1" s="1"/>
  <c r="M4388" i="1"/>
  <c r="N4388" i="1" s="1"/>
  <c r="M4387" i="1"/>
  <c r="N4387" i="1" s="1"/>
  <c r="M4386" i="1"/>
  <c r="N4386" i="1" s="1"/>
  <c r="M4385" i="1"/>
  <c r="N4385" i="1" s="1"/>
  <c r="M4384" i="1"/>
  <c r="N4384" i="1" s="1"/>
  <c r="M4383" i="1"/>
  <c r="N4383" i="1" s="1"/>
  <c r="M4382" i="1"/>
  <c r="N4382" i="1" s="1"/>
  <c r="M4381" i="1"/>
  <c r="N4381" i="1" s="1"/>
  <c r="M4380" i="1"/>
  <c r="N4380" i="1" s="1"/>
  <c r="M4379" i="1"/>
  <c r="N4379" i="1" s="1"/>
  <c r="M4378" i="1"/>
  <c r="N4378" i="1" s="1"/>
  <c r="M4377" i="1"/>
  <c r="N4377" i="1" s="1"/>
  <c r="M4376" i="1"/>
  <c r="N4376" i="1" s="1"/>
  <c r="M4375" i="1"/>
  <c r="N4375" i="1" s="1"/>
  <c r="M4374" i="1"/>
  <c r="N4374" i="1" s="1"/>
  <c r="M4373" i="1"/>
  <c r="N4373" i="1" s="1"/>
  <c r="M4372" i="1"/>
  <c r="N4372" i="1" s="1"/>
  <c r="M4371" i="1"/>
  <c r="N4371" i="1" s="1"/>
  <c r="M4370" i="1"/>
  <c r="N4370" i="1" s="1"/>
  <c r="M4369" i="1"/>
  <c r="N4369" i="1" s="1"/>
  <c r="M4368" i="1"/>
  <c r="N4368" i="1" s="1"/>
  <c r="M4367" i="1"/>
  <c r="N4367" i="1" s="1"/>
  <c r="M4366" i="1"/>
  <c r="N4366" i="1" s="1"/>
  <c r="M4365" i="1"/>
  <c r="N4365" i="1" s="1"/>
  <c r="M4364" i="1"/>
  <c r="N4364" i="1" s="1"/>
  <c r="M4363" i="1"/>
  <c r="N4363" i="1" s="1"/>
  <c r="M4362" i="1"/>
  <c r="N4362" i="1" s="1"/>
  <c r="M4361" i="1"/>
  <c r="N4361" i="1" s="1"/>
  <c r="M4360" i="1"/>
  <c r="N4360" i="1" s="1"/>
  <c r="M4359" i="1"/>
  <c r="N4359" i="1" s="1"/>
  <c r="M4358" i="1"/>
  <c r="N4358" i="1" s="1"/>
  <c r="M4357" i="1"/>
  <c r="N4357" i="1" s="1"/>
  <c r="M4356" i="1"/>
  <c r="N4356" i="1" s="1"/>
  <c r="M4355" i="1"/>
  <c r="N4355" i="1" s="1"/>
  <c r="M4354" i="1"/>
  <c r="N4354" i="1" s="1"/>
  <c r="M4353" i="1"/>
  <c r="N4353" i="1" s="1"/>
  <c r="M4352" i="1"/>
  <c r="N4352" i="1" s="1"/>
  <c r="M4351" i="1"/>
  <c r="N4351" i="1" s="1"/>
  <c r="M4350" i="1"/>
  <c r="N4350" i="1" s="1"/>
  <c r="M4349" i="1"/>
  <c r="N4349" i="1" s="1"/>
  <c r="M4348" i="1"/>
  <c r="N4348" i="1" s="1"/>
  <c r="M4347" i="1"/>
  <c r="N4347" i="1" s="1"/>
  <c r="M4346" i="1"/>
  <c r="N4346" i="1" s="1"/>
  <c r="M4345" i="1"/>
  <c r="N4345" i="1" s="1"/>
  <c r="M4344" i="1"/>
  <c r="N4344" i="1" s="1"/>
  <c r="M4343" i="1"/>
  <c r="N4343" i="1" s="1"/>
  <c r="M4342" i="1"/>
  <c r="N4342" i="1" s="1"/>
  <c r="M4341" i="1"/>
  <c r="N4341" i="1" s="1"/>
  <c r="M4340" i="1"/>
  <c r="N4340" i="1" s="1"/>
  <c r="M4339" i="1"/>
  <c r="N4339" i="1" s="1"/>
  <c r="M4338" i="1"/>
  <c r="N4338" i="1" s="1"/>
  <c r="M4337" i="1"/>
  <c r="N4337" i="1" s="1"/>
  <c r="M4336" i="1"/>
  <c r="N4336" i="1" s="1"/>
  <c r="M4335" i="1"/>
  <c r="N4335" i="1" s="1"/>
  <c r="M4334" i="1"/>
  <c r="N4334" i="1" s="1"/>
  <c r="M4333" i="1"/>
  <c r="N4333" i="1" s="1"/>
  <c r="M4332" i="1"/>
  <c r="N4332" i="1" s="1"/>
  <c r="M4331" i="1"/>
  <c r="N4331" i="1" s="1"/>
  <c r="M4330" i="1"/>
  <c r="N4330" i="1" s="1"/>
  <c r="M4329" i="1"/>
  <c r="N4329" i="1" s="1"/>
  <c r="M4328" i="1"/>
  <c r="N4328" i="1" s="1"/>
  <c r="M4327" i="1"/>
  <c r="N4327" i="1" s="1"/>
  <c r="M4326" i="1"/>
  <c r="N4326" i="1" s="1"/>
  <c r="M4325" i="1"/>
  <c r="N4325" i="1" s="1"/>
  <c r="M4324" i="1"/>
  <c r="N4324" i="1" s="1"/>
  <c r="M4323" i="1"/>
  <c r="N4323" i="1" s="1"/>
  <c r="M4322" i="1"/>
  <c r="N4322" i="1" s="1"/>
  <c r="M4321" i="1"/>
  <c r="N4321" i="1" s="1"/>
  <c r="M4320" i="1"/>
  <c r="N4320" i="1" s="1"/>
  <c r="M4319" i="1"/>
  <c r="N4319" i="1" s="1"/>
  <c r="M4318" i="1"/>
  <c r="N4318" i="1" s="1"/>
  <c r="M4317" i="1"/>
  <c r="N4317" i="1" s="1"/>
  <c r="M4316" i="1"/>
  <c r="N4316" i="1" s="1"/>
  <c r="M4315" i="1"/>
  <c r="N4315" i="1" s="1"/>
  <c r="M4314" i="1"/>
  <c r="N4314" i="1" s="1"/>
  <c r="M4313" i="1"/>
  <c r="N4313" i="1" s="1"/>
  <c r="M4312" i="1"/>
  <c r="N4312" i="1" s="1"/>
  <c r="M4311" i="1"/>
  <c r="N4311" i="1" s="1"/>
  <c r="M4310" i="1"/>
  <c r="N4310" i="1" s="1"/>
  <c r="M4309" i="1"/>
  <c r="N4309" i="1" s="1"/>
  <c r="M4308" i="1"/>
  <c r="N4308" i="1" s="1"/>
  <c r="M4307" i="1"/>
  <c r="N4307" i="1" s="1"/>
  <c r="M4306" i="1"/>
  <c r="N4306" i="1" s="1"/>
  <c r="M4305" i="1"/>
  <c r="N4305" i="1" s="1"/>
  <c r="M4304" i="1"/>
  <c r="N4304" i="1" s="1"/>
  <c r="M4303" i="1"/>
  <c r="N4303" i="1" s="1"/>
  <c r="M4302" i="1"/>
  <c r="N4302" i="1" s="1"/>
  <c r="M4301" i="1"/>
  <c r="N4301" i="1" s="1"/>
  <c r="M4300" i="1"/>
  <c r="N4300" i="1" s="1"/>
  <c r="M4299" i="1"/>
  <c r="N4299" i="1" s="1"/>
  <c r="M4298" i="1"/>
  <c r="N4298" i="1" s="1"/>
  <c r="M4297" i="1"/>
  <c r="N4297" i="1" s="1"/>
  <c r="M4296" i="1"/>
  <c r="N4296" i="1" s="1"/>
  <c r="M4295" i="1"/>
  <c r="N4295" i="1" s="1"/>
  <c r="M4294" i="1"/>
  <c r="N4294" i="1" s="1"/>
  <c r="M4293" i="1"/>
  <c r="N4293" i="1" s="1"/>
  <c r="M4292" i="1"/>
  <c r="N4292" i="1" s="1"/>
  <c r="M4291" i="1"/>
  <c r="N4291" i="1" s="1"/>
  <c r="M4290" i="1"/>
  <c r="N4290" i="1" s="1"/>
  <c r="M4289" i="1"/>
  <c r="N4289" i="1" s="1"/>
  <c r="M4288" i="1"/>
  <c r="N4288" i="1" s="1"/>
  <c r="M4287" i="1"/>
  <c r="N4287" i="1" s="1"/>
  <c r="M4286" i="1"/>
  <c r="N4286" i="1" s="1"/>
  <c r="M4285" i="1"/>
  <c r="N4285" i="1" s="1"/>
  <c r="M4284" i="1"/>
  <c r="N4284" i="1" s="1"/>
  <c r="M4283" i="1"/>
  <c r="N4283" i="1" s="1"/>
  <c r="M4282" i="1"/>
  <c r="N4282" i="1" s="1"/>
  <c r="M4281" i="1"/>
  <c r="N4281" i="1" s="1"/>
  <c r="M4280" i="1"/>
  <c r="N4280" i="1" s="1"/>
  <c r="M4279" i="1"/>
  <c r="N4279" i="1" s="1"/>
  <c r="M4278" i="1"/>
  <c r="N4278" i="1" s="1"/>
  <c r="M4277" i="1"/>
  <c r="N4277" i="1" s="1"/>
  <c r="M4276" i="1"/>
  <c r="N4276" i="1" s="1"/>
  <c r="M4275" i="1"/>
  <c r="N4275" i="1" s="1"/>
  <c r="M4274" i="1"/>
  <c r="N4274" i="1" s="1"/>
  <c r="M4273" i="1"/>
  <c r="N4273" i="1" s="1"/>
  <c r="M4272" i="1"/>
  <c r="N4272" i="1" s="1"/>
  <c r="M4271" i="1"/>
  <c r="N4271" i="1" s="1"/>
  <c r="M4270" i="1"/>
  <c r="N4270" i="1" s="1"/>
  <c r="M4269" i="1"/>
  <c r="N4269" i="1" s="1"/>
  <c r="M4268" i="1"/>
  <c r="N4268" i="1" s="1"/>
  <c r="M4267" i="1"/>
  <c r="N4267" i="1" s="1"/>
  <c r="M4266" i="1"/>
  <c r="N4266" i="1" s="1"/>
  <c r="M4265" i="1"/>
  <c r="N4265" i="1" s="1"/>
  <c r="M4264" i="1"/>
  <c r="N4264" i="1" s="1"/>
  <c r="M4263" i="1"/>
  <c r="N4263" i="1" s="1"/>
  <c r="M4262" i="1"/>
  <c r="N4262" i="1" s="1"/>
  <c r="M4261" i="1"/>
  <c r="N4261" i="1" s="1"/>
  <c r="M4260" i="1"/>
  <c r="N4260" i="1" s="1"/>
  <c r="M4259" i="1"/>
  <c r="N4259" i="1" s="1"/>
  <c r="M4258" i="1"/>
  <c r="N4258" i="1" s="1"/>
  <c r="M4257" i="1"/>
  <c r="N4257" i="1" s="1"/>
  <c r="M4256" i="1"/>
  <c r="N4256" i="1" s="1"/>
  <c r="M4255" i="1"/>
  <c r="N4255" i="1" s="1"/>
  <c r="M4254" i="1"/>
  <c r="N4254" i="1" s="1"/>
  <c r="M4253" i="1"/>
  <c r="N4253" i="1" s="1"/>
  <c r="M4252" i="1"/>
  <c r="N4252" i="1" s="1"/>
  <c r="M4251" i="1"/>
  <c r="N4251" i="1" s="1"/>
  <c r="M4250" i="1"/>
  <c r="N4250" i="1" s="1"/>
  <c r="M4249" i="1"/>
  <c r="N4249" i="1" s="1"/>
  <c r="M4248" i="1"/>
  <c r="N4248" i="1" s="1"/>
  <c r="M4247" i="1"/>
  <c r="N4247" i="1" s="1"/>
  <c r="M4246" i="1"/>
  <c r="N4246" i="1" s="1"/>
  <c r="M4245" i="1"/>
  <c r="N4245" i="1" s="1"/>
  <c r="M4244" i="1"/>
  <c r="N4244" i="1" s="1"/>
  <c r="M4243" i="1"/>
  <c r="N4243" i="1" s="1"/>
  <c r="M4242" i="1"/>
  <c r="N4242" i="1" s="1"/>
  <c r="M4241" i="1"/>
  <c r="N4241" i="1" s="1"/>
  <c r="M4240" i="1"/>
  <c r="N4240" i="1" s="1"/>
  <c r="M4239" i="1"/>
  <c r="N4239" i="1" s="1"/>
  <c r="M4238" i="1"/>
  <c r="N4238" i="1" s="1"/>
  <c r="M4237" i="1"/>
  <c r="N4237" i="1" s="1"/>
  <c r="M4236" i="1"/>
  <c r="N4236" i="1" s="1"/>
  <c r="M4235" i="1"/>
  <c r="N4235" i="1" s="1"/>
  <c r="M4234" i="1"/>
  <c r="N4234" i="1" s="1"/>
  <c r="M4233" i="1"/>
  <c r="N4233" i="1" s="1"/>
  <c r="M4232" i="1"/>
  <c r="N4232" i="1" s="1"/>
  <c r="M4231" i="1"/>
  <c r="N4231" i="1" s="1"/>
  <c r="M4230" i="1"/>
  <c r="N4230" i="1" s="1"/>
  <c r="M4229" i="1"/>
  <c r="N4229" i="1" s="1"/>
  <c r="M4228" i="1"/>
  <c r="N4228" i="1" s="1"/>
  <c r="M4227" i="1"/>
  <c r="N4227" i="1" s="1"/>
  <c r="M4226" i="1"/>
  <c r="N4226" i="1" s="1"/>
  <c r="M4225" i="1"/>
  <c r="N4225" i="1" s="1"/>
  <c r="M4224" i="1"/>
  <c r="N4224" i="1" s="1"/>
  <c r="M4223" i="1"/>
  <c r="N4223" i="1" s="1"/>
  <c r="M4222" i="1"/>
  <c r="N4222" i="1" s="1"/>
  <c r="M4221" i="1"/>
  <c r="N4221" i="1" s="1"/>
  <c r="M4220" i="1"/>
  <c r="N4220" i="1" s="1"/>
  <c r="M4219" i="1"/>
  <c r="N4219" i="1" s="1"/>
  <c r="M4218" i="1"/>
  <c r="N4218" i="1" s="1"/>
  <c r="M4217" i="1"/>
  <c r="N4217" i="1" s="1"/>
  <c r="M4216" i="1"/>
  <c r="N4216" i="1" s="1"/>
  <c r="M4215" i="1"/>
  <c r="N4215" i="1" s="1"/>
  <c r="M4214" i="1"/>
  <c r="N4214" i="1" s="1"/>
  <c r="M4213" i="1"/>
  <c r="N4213" i="1" s="1"/>
  <c r="M4212" i="1"/>
  <c r="N4212" i="1" s="1"/>
  <c r="M4211" i="1"/>
  <c r="N4211" i="1" s="1"/>
  <c r="M4210" i="1"/>
  <c r="N4210" i="1" s="1"/>
  <c r="M4209" i="1"/>
  <c r="N4209" i="1" s="1"/>
  <c r="M4208" i="1"/>
  <c r="N4208" i="1" s="1"/>
  <c r="M4207" i="1"/>
  <c r="N4207" i="1" s="1"/>
  <c r="M4206" i="1"/>
  <c r="N4206" i="1" s="1"/>
  <c r="M4205" i="1"/>
  <c r="N4205" i="1" s="1"/>
  <c r="M4204" i="1"/>
  <c r="N4204" i="1" s="1"/>
  <c r="M4203" i="1"/>
  <c r="N4203" i="1" s="1"/>
  <c r="M4202" i="1"/>
  <c r="N4202" i="1" s="1"/>
  <c r="M4201" i="1"/>
  <c r="N4201" i="1" s="1"/>
  <c r="M4200" i="1"/>
  <c r="N4200" i="1" s="1"/>
  <c r="M4199" i="1"/>
  <c r="N4199" i="1" s="1"/>
  <c r="M4198" i="1"/>
  <c r="N4198" i="1" s="1"/>
  <c r="M4197" i="1"/>
  <c r="N4197" i="1" s="1"/>
  <c r="M4196" i="1"/>
  <c r="N4196" i="1" s="1"/>
  <c r="M4195" i="1"/>
  <c r="N4195" i="1" s="1"/>
  <c r="M4194" i="1"/>
  <c r="N4194" i="1" s="1"/>
  <c r="M4193" i="1"/>
  <c r="N4193" i="1" s="1"/>
  <c r="M4192" i="1"/>
  <c r="N4192" i="1" s="1"/>
  <c r="M4191" i="1"/>
  <c r="N4191" i="1" s="1"/>
  <c r="M4190" i="1"/>
  <c r="N4190" i="1" s="1"/>
  <c r="M4189" i="1"/>
  <c r="N4189" i="1" s="1"/>
  <c r="M4188" i="1"/>
  <c r="N4188" i="1" s="1"/>
  <c r="M4187" i="1"/>
  <c r="N4187" i="1" s="1"/>
  <c r="M4186" i="1"/>
  <c r="N4186" i="1" s="1"/>
  <c r="M4185" i="1"/>
  <c r="N4185" i="1" s="1"/>
  <c r="M4184" i="1"/>
  <c r="N4184" i="1" s="1"/>
  <c r="M4183" i="1"/>
  <c r="N4183" i="1" s="1"/>
  <c r="M4182" i="1"/>
  <c r="N4182" i="1" s="1"/>
  <c r="M4181" i="1"/>
  <c r="N4181" i="1" s="1"/>
  <c r="M4180" i="1"/>
  <c r="N4180" i="1" s="1"/>
  <c r="M4179" i="1"/>
  <c r="N4179" i="1" s="1"/>
  <c r="M4178" i="1"/>
  <c r="N4178" i="1" s="1"/>
  <c r="M4177" i="1"/>
  <c r="N4177" i="1" s="1"/>
  <c r="M4176" i="1"/>
  <c r="N4176" i="1" s="1"/>
  <c r="M4175" i="1"/>
  <c r="N4175" i="1" s="1"/>
  <c r="M4174" i="1"/>
  <c r="N4174" i="1" s="1"/>
  <c r="M4173" i="1"/>
  <c r="N4173" i="1" s="1"/>
  <c r="M4172" i="1"/>
  <c r="N4172" i="1" s="1"/>
  <c r="M4171" i="1"/>
  <c r="N4171" i="1" s="1"/>
  <c r="M4170" i="1"/>
  <c r="N4170" i="1" s="1"/>
  <c r="M4169" i="1"/>
  <c r="N4169" i="1" s="1"/>
  <c r="M4168" i="1"/>
  <c r="N4168" i="1" s="1"/>
  <c r="M4167" i="1"/>
  <c r="N4167" i="1" s="1"/>
  <c r="M4166" i="1"/>
  <c r="N4166" i="1" s="1"/>
  <c r="M4165" i="1"/>
  <c r="N4165" i="1" s="1"/>
  <c r="M4164" i="1"/>
  <c r="N4164" i="1" s="1"/>
  <c r="M4163" i="1"/>
  <c r="N4163" i="1" s="1"/>
  <c r="M4162" i="1"/>
  <c r="N4162" i="1" s="1"/>
  <c r="M4161" i="1"/>
  <c r="N4161" i="1" s="1"/>
  <c r="M4160" i="1"/>
  <c r="N4160" i="1" s="1"/>
  <c r="M4159" i="1"/>
  <c r="N4159" i="1" s="1"/>
  <c r="M4158" i="1"/>
  <c r="N4158" i="1" s="1"/>
  <c r="M4157" i="1"/>
  <c r="N4157" i="1" s="1"/>
  <c r="M4156" i="1"/>
  <c r="N4156" i="1" s="1"/>
  <c r="M4155" i="1"/>
  <c r="N4155" i="1" s="1"/>
  <c r="M4154" i="1"/>
  <c r="N4154" i="1" s="1"/>
  <c r="M4153" i="1"/>
  <c r="N4153" i="1" s="1"/>
  <c r="M4152" i="1"/>
  <c r="N4152" i="1" s="1"/>
  <c r="M4151" i="1"/>
  <c r="N4151" i="1" s="1"/>
  <c r="M4150" i="1"/>
  <c r="N4150" i="1" s="1"/>
  <c r="M4149" i="1"/>
  <c r="N4149" i="1" s="1"/>
  <c r="M4148" i="1"/>
  <c r="N4148" i="1" s="1"/>
  <c r="M4147" i="1"/>
  <c r="N4147" i="1" s="1"/>
  <c r="M4146" i="1"/>
  <c r="N4146" i="1" s="1"/>
  <c r="M4145" i="1"/>
  <c r="N4145" i="1" s="1"/>
  <c r="M4144" i="1"/>
  <c r="N4144" i="1" s="1"/>
  <c r="M4143" i="1"/>
  <c r="N4143" i="1" s="1"/>
  <c r="M4142" i="1"/>
  <c r="N4142" i="1" s="1"/>
  <c r="M4141" i="1"/>
  <c r="N4141" i="1" s="1"/>
  <c r="M4140" i="1"/>
  <c r="N4140" i="1" s="1"/>
  <c r="M4139" i="1"/>
  <c r="N4139" i="1" s="1"/>
  <c r="M4138" i="1"/>
  <c r="N4138" i="1" s="1"/>
  <c r="M4137" i="1"/>
  <c r="N4137" i="1" s="1"/>
  <c r="M4136" i="1"/>
  <c r="N4136" i="1" s="1"/>
  <c r="M4135" i="1"/>
  <c r="N4135" i="1" s="1"/>
  <c r="M4134" i="1"/>
  <c r="N4134" i="1" s="1"/>
  <c r="M4133" i="1"/>
  <c r="N4133" i="1" s="1"/>
  <c r="M4132" i="1"/>
  <c r="N4132" i="1" s="1"/>
  <c r="M4131" i="1"/>
  <c r="N4131" i="1" s="1"/>
  <c r="M4130" i="1"/>
  <c r="N4130" i="1" s="1"/>
  <c r="M4129" i="1"/>
  <c r="N4129" i="1" s="1"/>
  <c r="M4128" i="1"/>
  <c r="N4128" i="1" s="1"/>
  <c r="M4127" i="1"/>
  <c r="N4127" i="1" s="1"/>
  <c r="M4126" i="1"/>
  <c r="N4126" i="1" s="1"/>
  <c r="M4125" i="1"/>
  <c r="N4125" i="1" s="1"/>
  <c r="M4124" i="1"/>
  <c r="N4124" i="1" s="1"/>
  <c r="M4123" i="1"/>
  <c r="N4123" i="1" s="1"/>
  <c r="M4122" i="1"/>
  <c r="N4122" i="1" s="1"/>
  <c r="M4121" i="1"/>
  <c r="N4121" i="1" s="1"/>
  <c r="M4120" i="1"/>
  <c r="N4120" i="1" s="1"/>
  <c r="M4119" i="1"/>
  <c r="N4119" i="1" s="1"/>
  <c r="M4118" i="1"/>
  <c r="N4118" i="1" s="1"/>
  <c r="M4117" i="1"/>
  <c r="N4117" i="1" s="1"/>
  <c r="M4116" i="1"/>
  <c r="N4116" i="1" s="1"/>
  <c r="M4115" i="1"/>
  <c r="N4115" i="1" s="1"/>
  <c r="M4114" i="1"/>
  <c r="N4114" i="1" s="1"/>
  <c r="M4113" i="1"/>
  <c r="N4113" i="1" s="1"/>
  <c r="M4112" i="1"/>
  <c r="N4112" i="1" s="1"/>
  <c r="M4111" i="1"/>
  <c r="N4111" i="1" s="1"/>
  <c r="M4110" i="1"/>
  <c r="N4110" i="1" s="1"/>
  <c r="M4109" i="1"/>
  <c r="N4109" i="1" s="1"/>
  <c r="M4108" i="1"/>
  <c r="N4108" i="1" s="1"/>
  <c r="M4107" i="1"/>
  <c r="N4107" i="1" s="1"/>
  <c r="M4106" i="1"/>
  <c r="N4106" i="1" s="1"/>
  <c r="M4105" i="1"/>
  <c r="N4105" i="1" s="1"/>
  <c r="M4104" i="1"/>
  <c r="N4104" i="1" s="1"/>
  <c r="M4103" i="1"/>
  <c r="N4103" i="1" s="1"/>
  <c r="M4102" i="1"/>
  <c r="N4102" i="1" s="1"/>
  <c r="M4101" i="1"/>
  <c r="N4101" i="1" s="1"/>
  <c r="M4100" i="1"/>
  <c r="N4100" i="1" s="1"/>
  <c r="M4099" i="1"/>
  <c r="N4099" i="1" s="1"/>
  <c r="M4098" i="1"/>
  <c r="N4098" i="1" s="1"/>
  <c r="M4097" i="1"/>
  <c r="N4097" i="1" s="1"/>
  <c r="M4096" i="1"/>
  <c r="N4096" i="1" s="1"/>
  <c r="M4095" i="1"/>
  <c r="N4095" i="1" s="1"/>
  <c r="M4094" i="1"/>
  <c r="N4094" i="1" s="1"/>
  <c r="M4093" i="1"/>
  <c r="N4093" i="1" s="1"/>
  <c r="M4092" i="1"/>
  <c r="N4092" i="1" s="1"/>
  <c r="M4091" i="1"/>
  <c r="N4091" i="1" s="1"/>
  <c r="M4090" i="1"/>
  <c r="N4090" i="1" s="1"/>
  <c r="M4089" i="1"/>
  <c r="N4089" i="1" s="1"/>
  <c r="M4088" i="1"/>
  <c r="N4088" i="1" s="1"/>
  <c r="M4087" i="1"/>
  <c r="N4087" i="1" s="1"/>
  <c r="M4086" i="1"/>
  <c r="N4086" i="1" s="1"/>
  <c r="M4085" i="1"/>
  <c r="N4085" i="1" s="1"/>
  <c r="M4084" i="1"/>
  <c r="N4084" i="1" s="1"/>
  <c r="M4083" i="1"/>
  <c r="N4083" i="1" s="1"/>
  <c r="M4082" i="1"/>
  <c r="N4082" i="1" s="1"/>
  <c r="M4081" i="1"/>
  <c r="N4081" i="1" s="1"/>
  <c r="M4080" i="1"/>
  <c r="N4080" i="1" s="1"/>
  <c r="M4079" i="1"/>
  <c r="N4079" i="1" s="1"/>
  <c r="M4078" i="1"/>
  <c r="N4078" i="1" s="1"/>
  <c r="M4077" i="1"/>
  <c r="N4077" i="1" s="1"/>
  <c r="M4076" i="1"/>
  <c r="N4076" i="1" s="1"/>
  <c r="M4075" i="1"/>
  <c r="N4075" i="1" s="1"/>
  <c r="M4074" i="1"/>
  <c r="N4074" i="1" s="1"/>
  <c r="M4073" i="1"/>
  <c r="N4073" i="1" s="1"/>
  <c r="M4072" i="1"/>
  <c r="N4072" i="1" s="1"/>
  <c r="M4071" i="1"/>
  <c r="N4071" i="1" s="1"/>
  <c r="M4070" i="1"/>
  <c r="N4070" i="1" s="1"/>
  <c r="M4069" i="1"/>
  <c r="N4069" i="1" s="1"/>
  <c r="M4068" i="1"/>
  <c r="N4068" i="1" s="1"/>
  <c r="M4067" i="1"/>
  <c r="N4067" i="1" s="1"/>
  <c r="M4066" i="1"/>
  <c r="N4066" i="1" s="1"/>
  <c r="M4065" i="1"/>
  <c r="N4065" i="1" s="1"/>
  <c r="M4064" i="1"/>
  <c r="N4064" i="1" s="1"/>
  <c r="M4063" i="1"/>
  <c r="N4063" i="1" s="1"/>
  <c r="M4062" i="1"/>
  <c r="N4062" i="1" s="1"/>
  <c r="M4061" i="1"/>
  <c r="N4061" i="1" s="1"/>
  <c r="M4060" i="1"/>
  <c r="N4060" i="1" s="1"/>
  <c r="M4059" i="1"/>
  <c r="N4059" i="1" s="1"/>
  <c r="M4058" i="1"/>
  <c r="N4058" i="1" s="1"/>
  <c r="M4057" i="1"/>
  <c r="N4057" i="1" s="1"/>
  <c r="M4056" i="1"/>
  <c r="N4056" i="1" s="1"/>
  <c r="M4055" i="1"/>
  <c r="N4055" i="1" s="1"/>
  <c r="M4054" i="1"/>
  <c r="N4054" i="1" s="1"/>
  <c r="M4053" i="1"/>
  <c r="N4053" i="1" s="1"/>
  <c r="M4052" i="1"/>
  <c r="N4052" i="1" s="1"/>
  <c r="M4051" i="1"/>
  <c r="N4051" i="1" s="1"/>
  <c r="M4050" i="1"/>
  <c r="N4050" i="1" s="1"/>
  <c r="M4049" i="1"/>
  <c r="N4049" i="1" s="1"/>
  <c r="M4048" i="1"/>
  <c r="N4048" i="1" s="1"/>
  <c r="M4047" i="1"/>
  <c r="N4047" i="1" s="1"/>
  <c r="M4046" i="1"/>
  <c r="N4046" i="1" s="1"/>
  <c r="M4045" i="1"/>
  <c r="N4045" i="1" s="1"/>
  <c r="M4044" i="1"/>
  <c r="N4044" i="1" s="1"/>
  <c r="M4043" i="1"/>
  <c r="N4043" i="1" s="1"/>
  <c r="M4042" i="1"/>
  <c r="N4042" i="1" s="1"/>
  <c r="M4041" i="1"/>
  <c r="N4041" i="1" s="1"/>
  <c r="M4040" i="1"/>
  <c r="N4040" i="1" s="1"/>
  <c r="M4039" i="1"/>
  <c r="N4039" i="1" s="1"/>
  <c r="M4038" i="1"/>
  <c r="N4038" i="1" s="1"/>
  <c r="M4037" i="1"/>
  <c r="N4037" i="1" s="1"/>
  <c r="M4036" i="1"/>
  <c r="N4036" i="1" s="1"/>
  <c r="M4035" i="1"/>
  <c r="N4035" i="1" s="1"/>
  <c r="M4034" i="1"/>
  <c r="N4034" i="1" s="1"/>
  <c r="M4033" i="1"/>
  <c r="N4033" i="1" s="1"/>
  <c r="M4032" i="1"/>
  <c r="N4032" i="1" s="1"/>
  <c r="M4031" i="1"/>
  <c r="N4031" i="1" s="1"/>
  <c r="M4030" i="1"/>
  <c r="N4030" i="1" s="1"/>
  <c r="M4029" i="1"/>
  <c r="N4029" i="1" s="1"/>
  <c r="M4028" i="1"/>
  <c r="N4028" i="1" s="1"/>
  <c r="M4027" i="1"/>
  <c r="N4027" i="1" s="1"/>
  <c r="M4026" i="1"/>
  <c r="N4026" i="1" s="1"/>
  <c r="M4025" i="1"/>
  <c r="N4025" i="1" s="1"/>
  <c r="M4024" i="1"/>
  <c r="N4024" i="1" s="1"/>
  <c r="M4023" i="1"/>
  <c r="N4023" i="1" s="1"/>
  <c r="M4022" i="1"/>
  <c r="N4022" i="1" s="1"/>
  <c r="M4021" i="1"/>
  <c r="N4021" i="1" s="1"/>
  <c r="M4020" i="1"/>
  <c r="N4020" i="1" s="1"/>
  <c r="M4019" i="1"/>
  <c r="N4019" i="1" s="1"/>
  <c r="M4018" i="1"/>
  <c r="N4018" i="1" s="1"/>
  <c r="M4017" i="1"/>
  <c r="N4017" i="1" s="1"/>
  <c r="M4016" i="1"/>
  <c r="N4016" i="1" s="1"/>
  <c r="M4015" i="1"/>
  <c r="N4015" i="1" s="1"/>
  <c r="M4014" i="1"/>
  <c r="N4014" i="1" s="1"/>
  <c r="M4013" i="1"/>
  <c r="N4013" i="1" s="1"/>
  <c r="M4012" i="1"/>
  <c r="N4012" i="1" s="1"/>
  <c r="M4011" i="1"/>
  <c r="N4011" i="1" s="1"/>
  <c r="M4010" i="1"/>
  <c r="N4010" i="1" s="1"/>
  <c r="M4009" i="1"/>
  <c r="N4009" i="1" s="1"/>
  <c r="M4008" i="1"/>
  <c r="N4008" i="1" s="1"/>
  <c r="M4007" i="1"/>
  <c r="N4007" i="1" s="1"/>
  <c r="M4006" i="1"/>
  <c r="N4006" i="1" s="1"/>
  <c r="M4005" i="1"/>
  <c r="N4005" i="1" s="1"/>
  <c r="M4004" i="1"/>
  <c r="N4004" i="1" s="1"/>
  <c r="M4003" i="1"/>
  <c r="N4003" i="1" s="1"/>
  <c r="M4002" i="1"/>
  <c r="N4002" i="1" s="1"/>
  <c r="M4001" i="1"/>
  <c r="N4001" i="1" s="1"/>
  <c r="M4000" i="1"/>
  <c r="N4000" i="1" s="1"/>
  <c r="M3999" i="1"/>
  <c r="N3999" i="1" s="1"/>
  <c r="M3998" i="1"/>
  <c r="N3998" i="1" s="1"/>
  <c r="M3997" i="1"/>
  <c r="N3997" i="1" s="1"/>
  <c r="M3996" i="1"/>
  <c r="N3996" i="1" s="1"/>
  <c r="M3995" i="1"/>
  <c r="N3995" i="1" s="1"/>
  <c r="M3994" i="1"/>
  <c r="N3994" i="1" s="1"/>
  <c r="M3993" i="1"/>
  <c r="N3993" i="1" s="1"/>
  <c r="M3992" i="1"/>
  <c r="N3992" i="1" s="1"/>
  <c r="M3991" i="1"/>
  <c r="N3991" i="1" s="1"/>
  <c r="M3990" i="1"/>
  <c r="N3990" i="1" s="1"/>
  <c r="M3989" i="1"/>
  <c r="N3989" i="1" s="1"/>
  <c r="M3988" i="1"/>
  <c r="N3988" i="1" s="1"/>
  <c r="M3987" i="1"/>
  <c r="N3987" i="1" s="1"/>
  <c r="M3986" i="1"/>
  <c r="N3986" i="1" s="1"/>
  <c r="M3985" i="1"/>
  <c r="N3985" i="1" s="1"/>
  <c r="M3984" i="1"/>
  <c r="N3984" i="1" s="1"/>
  <c r="M3983" i="1"/>
  <c r="N3983" i="1" s="1"/>
  <c r="M3982" i="1"/>
  <c r="N3982" i="1" s="1"/>
  <c r="M3981" i="1"/>
  <c r="N3981" i="1" s="1"/>
  <c r="M3980" i="1"/>
  <c r="N3980" i="1" s="1"/>
  <c r="M3979" i="1"/>
  <c r="N3979" i="1" s="1"/>
  <c r="M3978" i="1"/>
  <c r="N3978" i="1" s="1"/>
  <c r="M3977" i="1"/>
  <c r="N3977" i="1" s="1"/>
  <c r="M3976" i="1"/>
  <c r="N3976" i="1" s="1"/>
  <c r="M3975" i="1"/>
  <c r="N3975" i="1" s="1"/>
  <c r="M3974" i="1"/>
  <c r="N3974" i="1" s="1"/>
  <c r="M3973" i="1"/>
  <c r="N3973" i="1" s="1"/>
  <c r="M3972" i="1"/>
  <c r="N3972" i="1" s="1"/>
  <c r="M3971" i="1"/>
  <c r="N3971" i="1" s="1"/>
  <c r="M3970" i="1"/>
  <c r="N3970" i="1" s="1"/>
  <c r="M3969" i="1"/>
  <c r="N3969" i="1" s="1"/>
  <c r="M3968" i="1"/>
  <c r="N3968" i="1" s="1"/>
  <c r="M3967" i="1"/>
  <c r="N3967" i="1" s="1"/>
  <c r="M3966" i="1"/>
  <c r="N3966" i="1" s="1"/>
  <c r="M3965" i="1"/>
  <c r="N3965" i="1" s="1"/>
  <c r="M3964" i="1"/>
  <c r="N3964" i="1" s="1"/>
  <c r="M3963" i="1"/>
  <c r="N3963" i="1" s="1"/>
  <c r="M3962" i="1"/>
  <c r="N3962" i="1" s="1"/>
  <c r="M3961" i="1"/>
  <c r="N3961" i="1" s="1"/>
  <c r="M3960" i="1"/>
  <c r="N3960" i="1" s="1"/>
  <c r="M3959" i="1"/>
  <c r="N3959" i="1" s="1"/>
  <c r="M3958" i="1"/>
  <c r="N3958" i="1" s="1"/>
  <c r="M3957" i="1"/>
  <c r="N3957" i="1" s="1"/>
  <c r="M3956" i="1"/>
  <c r="N3956" i="1" s="1"/>
  <c r="M3955" i="1"/>
  <c r="N3955" i="1" s="1"/>
  <c r="M3954" i="1"/>
  <c r="N3954" i="1" s="1"/>
  <c r="M3953" i="1"/>
  <c r="N3953" i="1" s="1"/>
  <c r="M3952" i="1"/>
  <c r="N3952" i="1" s="1"/>
  <c r="M3951" i="1"/>
  <c r="N3951" i="1" s="1"/>
  <c r="M3950" i="1"/>
  <c r="N3950" i="1" s="1"/>
  <c r="M3949" i="1"/>
  <c r="N3949" i="1" s="1"/>
  <c r="M3948" i="1"/>
  <c r="N3948" i="1" s="1"/>
  <c r="M3947" i="1"/>
  <c r="N3947" i="1" s="1"/>
  <c r="M3946" i="1"/>
  <c r="N3946" i="1" s="1"/>
  <c r="M3945" i="1"/>
  <c r="N3945" i="1" s="1"/>
  <c r="M3944" i="1"/>
  <c r="N3944" i="1" s="1"/>
  <c r="M3943" i="1"/>
  <c r="N3943" i="1" s="1"/>
  <c r="M3942" i="1"/>
  <c r="N3942" i="1" s="1"/>
  <c r="M3941" i="1"/>
  <c r="N3941" i="1" s="1"/>
  <c r="M3940" i="1"/>
  <c r="N3940" i="1" s="1"/>
  <c r="M3939" i="1"/>
  <c r="N3939" i="1" s="1"/>
  <c r="M3938" i="1"/>
  <c r="N3938" i="1" s="1"/>
  <c r="M3937" i="1"/>
  <c r="N3937" i="1" s="1"/>
  <c r="M3936" i="1"/>
  <c r="N3936" i="1" s="1"/>
  <c r="M3935" i="1"/>
  <c r="N3935" i="1" s="1"/>
  <c r="M3934" i="1"/>
  <c r="N3934" i="1" s="1"/>
  <c r="M3933" i="1"/>
  <c r="N3933" i="1" s="1"/>
  <c r="M3932" i="1"/>
  <c r="N3932" i="1" s="1"/>
  <c r="M3931" i="1"/>
  <c r="N3931" i="1" s="1"/>
  <c r="M3930" i="1"/>
  <c r="N3930" i="1" s="1"/>
  <c r="M3929" i="1"/>
  <c r="N3929" i="1" s="1"/>
  <c r="M3928" i="1"/>
  <c r="N3928" i="1" s="1"/>
  <c r="M3927" i="1"/>
  <c r="N3927" i="1" s="1"/>
  <c r="M3926" i="1"/>
  <c r="N3926" i="1" s="1"/>
  <c r="M3925" i="1"/>
  <c r="N3925" i="1" s="1"/>
  <c r="M3924" i="1"/>
  <c r="N3924" i="1" s="1"/>
  <c r="M3923" i="1"/>
  <c r="N3923" i="1" s="1"/>
  <c r="M3922" i="1"/>
  <c r="N3922" i="1" s="1"/>
  <c r="M3921" i="1"/>
  <c r="N3921" i="1" s="1"/>
  <c r="M3920" i="1"/>
  <c r="N3920" i="1" s="1"/>
  <c r="M3919" i="1"/>
  <c r="N3919" i="1" s="1"/>
  <c r="M3918" i="1"/>
  <c r="N3918" i="1" s="1"/>
  <c r="M3917" i="1"/>
  <c r="N3917" i="1" s="1"/>
  <c r="M3916" i="1"/>
  <c r="N3916" i="1" s="1"/>
  <c r="M3915" i="1"/>
  <c r="N3915" i="1" s="1"/>
  <c r="M3914" i="1"/>
  <c r="N3914" i="1" s="1"/>
  <c r="M3913" i="1"/>
  <c r="N3913" i="1" s="1"/>
  <c r="M3912" i="1"/>
  <c r="N3912" i="1" s="1"/>
  <c r="M3911" i="1"/>
  <c r="N3911" i="1" s="1"/>
  <c r="M3910" i="1"/>
  <c r="N3910" i="1" s="1"/>
  <c r="M3909" i="1"/>
  <c r="N3909" i="1" s="1"/>
  <c r="M3908" i="1"/>
  <c r="N3908" i="1" s="1"/>
  <c r="M3907" i="1"/>
  <c r="N3907" i="1" s="1"/>
  <c r="M3906" i="1"/>
  <c r="N3906" i="1" s="1"/>
  <c r="M3905" i="1"/>
  <c r="N3905" i="1" s="1"/>
  <c r="M3904" i="1"/>
  <c r="N3904" i="1" s="1"/>
  <c r="M3903" i="1"/>
  <c r="N3903" i="1" s="1"/>
  <c r="M3902" i="1"/>
  <c r="N3902" i="1" s="1"/>
  <c r="M3901" i="1"/>
  <c r="N3901" i="1" s="1"/>
  <c r="M3900" i="1"/>
  <c r="N3900" i="1" s="1"/>
  <c r="M3899" i="1"/>
  <c r="N3899" i="1" s="1"/>
  <c r="M3898" i="1"/>
  <c r="N3898" i="1" s="1"/>
  <c r="M3897" i="1"/>
  <c r="N3897" i="1" s="1"/>
  <c r="M3896" i="1"/>
  <c r="N3896" i="1" s="1"/>
  <c r="M3895" i="1"/>
  <c r="N3895" i="1" s="1"/>
  <c r="M3894" i="1"/>
  <c r="N3894" i="1" s="1"/>
  <c r="M3893" i="1"/>
  <c r="N3893" i="1" s="1"/>
  <c r="M3892" i="1"/>
  <c r="N3892" i="1" s="1"/>
  <c r="M3891" i="1"/>
  <c r="N3891" i="1" s="1"/>
  <c r="M3890" i="1"/>
  <c r="N3890" i="1" s="1"/>
  <c r="M3889" i="1"/>
  <c r="N3889" i="1" s="1"/>
  <c r="M3888" i="1"/>
  <c r="N3888" i="1" s="1"/>
  <c r="M3887" i="1"/>
  <c r="N3887" i="1" s="1"/>
  <c r="M3886" i="1"/>
  <c r="N3886" i="1" s="1"/>
  <c r="M3885" i="1"/>
  <c r="N3885" i="1" s="1"/>
  <c r="M3884" i="1"/>
  <c r="N3884" i="1" s="1"/>
  <c r="M3883" i="1"/>
  <c r="N3883" i="1" s="1"/>
  <c r="M3882" i="1"/>
  <c r="N3882" i="1" s="1"/>
  <c r="M3881" i="1"/>
  <c r="N3881" i="1" s="1"/>
  <c r="M3880" i="1"/>
  <c r="N3880" i="1" s="1"/>
  <c r="M3879" i="1"/>
  <c r="N3879" i="1" s="1"/>
  <c r="M3878" i="1"/>
  <c r="N3878" i="1" s="1"/>
  <c r="M3877" i="1"/>
  <c r="N3877" i="1" s="1"/>
  <c r="M3876" i="1"/>
  <c r="N3876" i="1" s="1"/>
  <c r="M3875" i="1"/>
  <c r="N3875" i="1" s="1"/>
  <c r="M3874" i="1"/>
  <c r="N3874" i="1" s="1"/>
  <c r="M3873" i="1"/>
  <c r="N3873" i="1" s="1"/>
  <c r="M3872" i="1"/>
  <c r="N3872" i="1" s="1"/>
  <c r="M3871" i="1"/>
  <c r="N3871" i="1" s="1"/>
  <c r="M3870" i="1"/>
  <c r="N3870" i="1" s="1"/>
  <c r="M3869" i="1"/>
  <c r="N3869" i="1" s="1"/>
  <c r="M3868" i="1"/>
  <c r="N3868" i="1" s="1"/>
  <c r="M3867" i="1"/>
  <c r="N3867" i="1" s="1"/>
  <c r="M3866" i="1"/>
  <c r="N3866" i="1" s="1"/>
  <c r="M3865" i="1"/>
  <c r="N3865" i="1" s="1"/>
  <c r="M3864" i="1"/>
  <c r="N3864" i="1" s="1"/>
  <c r="M3863" i="1"/>
  <c r="N3863" i="1" s="1"/>
  <c r="M3862" i="1"/>
  <c r="N3862" i="1" s="1"/>
  <c r="M3861" i="1"/>
  <c r="N3861" i="1" s="1"/>
  <c r="M3860" i="1"/>
  <c r="N3860" i="1" s="1"/>
  <c r="M3859" i="1"/>
  <c r="N3859" i="1" s="1"/>
  <c r="M3858" i="1"/>
  <c r="N3858" i="1" s="1"/>
  <c r="M3857" i="1"/>
  <c r="N3857" i="1" s="1"/>
  <c r="M3856" i="1"/>
  <c r="N3856" i="1" s="1"/>
  <c r="M3855" i="1"/>
  <c r="N3855" i="1" s="1"/>
  <c r="M3854" i="1"/>
  <c r="N3854" i="1" s="1"/>
  <c r="M3853" i="1"/>
  <c r="N3853" i="1" s="1"/>
  <c r="M3852" i="1"/>
  <c r="N3852" i="1" s="1"/>
  <c r="M3851" i="1"/>
  <c r="N3851" i="1" s="1"/>
  <c r="M3850" i="1"/>
  <c r="N3850" i="1" s="1"/>
  <c r="M3849" i="1"/>
  <c r="N3849" i="1" s="1"/>
  <c r="M3848" i="1"/>
  <c r="N3848" i="1" s="1"/>
  <c r="M3847" i="1"/>
  <c r="N3847" i="1" s="1"/>
  <c r="M3846" i="1"/>
  <c r="N3846" i="1" s="1"/>
  <c r="M3845" i="1"/>
  <c r="N3845" i="1" s="1"/>
  <c r="M3844" i="1"/>
  <c r="N3844" i="1" s="1"/>
  <c r="M3843" i="1"/>
  <c r="N3843" i="1" s="1"/>
  <c r="M3842" i="1"/>
  <c r="N3842" i="1" s="1"/>
  <c r="M3841" i="1"/>
  <c r="N3841" i="1" s="1"/>
  <c r="M3840" i="1"/>
  <c r="N3840" i="1" s="1"/>
  <c r="M3839" i="1"/>
  <c r="N3839" i="1" s="1"/>
  <c r="M3838" i="1"/>
  <c r="N3838" i="1" s="1"/>
  <c r="M3837" i="1"/>
  <c r="N3837" i="1" s="1"/>
  <c r="M3836" i="1"/>
  <c r="N3836" i="1" s="1"/>
  <c r="M3835" i="1"/>
  <c r="N3835" i="1" s="1"/>
  <c r="M3834" i="1"/>
  <c r="N3834" i="1" s="1"/>
  <c r="M3833" i="1"/>
  <c r="N3833" i="1" s="1"/>
  <c r="M3832" i="1"/>
  <c r="N3832" i="1" s="1"/>
  <c r="M3831" i="1"/>
  <c r="N3831" i="1" s="1"/>
  <c r="M3830" i="1"/>
  <c r="N3830" i="1" s="1"/>
  <c r="M3829" i="1"/>
  <c r="N3829" i="1" s="1"/>
  <c r="M3828" i="1"/>
  <c r="N3828" i="1" s="1"/>
  <c r="M3827" i="1"/>
  <c r="N3827" i="1" s="1"/>
  <c r="M3826" i="1"/>
  <c r="N3826" i="1" s="1"/>
  <c r="M3825" i="1"/>
  <c r="N3825" i="1" s="1"/>
  <c r="M3824" i="1"/>
  <c r="N3824" i="1" s="1"/>
  <c r="M3823" i="1"/>
  <c r="N3823" i="1" s="1"/>
  <c r="M3822" i="1"/>
  <c r="N3822" i="1" s="1"/>
  <c r="M3821" i="1"/>
  <c r="N3821" i="1" s="1"/>
  <c r="M3820" i="1"/>
  <c r="N3820" i="1" s="1"/>
  <c r="M3819" i="1"/>
  <c r="N3819" i="1" s="1"/>
  <c r="M3818" i="1"/>
  <c r="N3818" i="1" s="1"/>
  <c r="M3817" i="1"/>
  <c r="N3817" i="1" s="1"/>
  <c r="M3816" i="1"/>
  <c r="N3816" i="1" s="1"/>
  <c r="M3815" i="1"/>
  <c r="N3815" i="1" s="1"/>
  <c r="M3814" i="1"/>
  <c r="N3814" i="1" s="1"/>
  <c r="M3813" i="1"/>
  <c r="N3813" i="1" s="1"/>
  <c r="M3812" i="1"/>
  <c r="N3812" i="1" s="1"/>
  <c r="M3811" i="1"/>
  <c r="N3811" i="1" s="1"/>
  <c r="M3810" i="1"/>
  <c r="N3810" i="1" s="1"/>
  <c r="M3809" i="1"/>
  <c r="N3809" i="1" s="1"/>
  <c r="M3808" i="1"/>
  <c r="N3808" i="1" s="1"/>
  <c r="M3807" i="1"/>
  <c r="N3807" i="1" s="1"/>
  <c r="M3806" i="1"/>
  <c r="N3806" i="1" s="1"/>
  <c r="M3805" i="1"/>
  <c r="N3805" i="1" s="1"/>
  <c r="M3804" i="1"/>
  <c r="N3804" i="1" s="1"/>
  <c r="M3803" i="1"/>
  <c r="N3803" i="1" s="1"/>
  <c r="M3802" i="1"/>
  <c r="N3802" i="1" s="1"/>
  <c r="M3801" i="1"/>
  <c r="N3801" i="1" s="1"/>
  <c r="M3800" i="1"/>
  <c r="N3800" i="1" s="1"/>
  <c r="M3799" i="1"/>
  <c r="N3799" i="1" s="1"/>
  <c r="M3798" i="1"/>
  <c r="N3798" i="1" s="1"/>
  <c r="M3797" i="1"/>
  <c r="N3797" i="1" s="1"/>
  <c r="M3796" i="1"/>
  <c r="N3796" i="1" s="1"/>
  <c r="M3795" i="1"/>
  <c r="N3795" i="1" s="1"/>
  <c r="M3794" i="1"/>
  <c r="N3794" i="1" s="1"/>
  <c r="M3793" i="1"/>
  <c r="N3793" i="1" s="1"/>
  <c r="M3792" i="1"/>
  <c r="N3792" i="1" s="1"/>
  <c r="M3791" i="1"/>
  <c r="N3791" i="1" s="1"/>
  <c r="M3790" i="1"/>
  <c r="N3790" i="1" s="1"/>
  <c r="M3789" i="1"/>
  <c r="N3789" i="1" s="1"/>
  <c r="M3788" i="1"/>
  <c r="N3788" i="1" s="1"/>
  <c r="M3787" i="1"/>
  <c r="N3787" i="1" s="1"/>
  <c r="M3786" i="1"/>
  <c r="N3786" i="1" s="1"/>
  <c r="M3785" i="1"/>
  <c r="N3785" i="1" s="1"/>
  <c r="M3784" i="1"/>
  <c r="N3784" i="1" s="1"/>
  <c r="M3783" i="1"/>
  <c r="N3783" i="1" s="1"/>
  <c r="M3782" i="1"/>
  <c r="N3782" i="1" s="1"/>
  <c r="M3781" i="1"/>
  <c r="N3781" i="1" s="1"/>
  <c r="M3780" i="1"/>
  <c r="N3780" i="1" s="1"/>
  <c r="M3779" i="1"/>
  <c r="N3779" i="1" s="1"/>
  <c r="M3778" i="1"/>
  <c r="N3778" i="1" s="1"/>
  <c r="M3777" i="1"/>
  <c r="N3777" i="1" s="1"/>
  <c r="M3776" i="1"/>
  <c r="N3776" i="1" s="1"/>
  <c r="M3775" i="1"/>
  <c r="N3775" i="1" s="1"/>
  <c r="M3774" i="1"/>
  <c r="N3774" i="1" s="1"/>
  <c r="M3773" i="1"/>
  <c r="N3773" i="1" s="1"/>
  <c r="M3772" i="1"/>
  <c r="N3772" i="1" s="1"/>
  <c r="M3771" i="1"/>
  <c r="N3771" i="1" s="1"/>
  <c r="M3770" i="1"/>
  <c r="N3770" i="1" s="1"/>
  <c r="M3769" i="1"/>
  <c r="N3769" i="1" s="1"/>
  <c r="M3768" i="1"/>
  <c r="N3768" i="1" s="1"/>
  <c r="M3767" i="1"/>
  <c r="N3767" i="1" s="1"/>
  <c r="M3766" i="1"/>
  <c r="N3766" i="1" s="1"/>
  <c r="M3765" i="1"/>
  <c r="N3765" i="1" s="1"/>
  <c r="M3764" i="1"/>
  <c r="N3764" i="1" s="1"/>
  <c r="M3763" i="1"/>
  <c r="N3763" i="1" s="1"/>
  <c r="M3762" i="1"/>
  <c r="N3762" i="1" s="1"/>
  <c r="M3761" i="1"/>
  <c r="N3761" i="1" s="1"/>
  <c r="M3760" i="1"/>
  <c r="N3760" i="1" s="1"/>
  <c r="M3759" i="1"/>
  <c r="N3759" i="1" s="1"/>
  <c r="M3758" i="1"/>
  <c r="N3758" i="1" s="1"/>
  <c r="M3757" i="1"/>
  <c r="N3757" i="1" s="1"/>
  <c r="M3756" i="1"/>
  <c r="N3756" i="1" s="1"/>
  <c r="M3755" i="1"/>
  <c r="N3755" i="1" s="1"/>
  <c r="M3754" i="1"/>
  <c r="N3754" i="1" s="1"/>
  <c r="M3753" i="1"/>
  <c r="N3753" i="1" s="1"/>
  <c r="M3752" i="1"/>
  <c r="N3752" i="1" s="1"/>
  <c r="M3751" i="1"/>
  <c r="N3751" i="1" s="1"/>
  <c r="M3750" i="1"/>
  <c r="N3750" i="1" s="1"/>
  <c r="M3749" i="1"/>
  <c r="N3749" i="1" s="1"/>
  <c r="M3748" i="1"/>
  <c r="N3748" i="1" s="1"/>
  <c r="M3747" i="1"/>
  <c r="N3747" i="1" s="1"/>
  <c r="M3746" i="1"/>
  <c r="N3746" i="1" s="1"/>
  <c r="M3745" i="1"/>
  <c r="N3745" i="1" s="1"/>
  <c r="M3744" i="1"/>
  <c r="N3744" i="1" s="1"/>
  <c r="M3743" i="1"/>
  <c r="N3743" i="1" s="1"/>
  <c r="M3742" i="1"/>
  <c r="N3742" i="1" s="1"/>
  <c r="M3741" i="1"/>
  <c r="N3741" i="1" s="1"/>
  <c r="M3740" i="1"/>
  <c r="N3740" i="1" s="1"/>
  <c r="M3739" i="1"/>
  <c r="N3739" i="1" s="1"/>
  <c r="M3738" i="1"/>
  <c r="N3738" i="1" s="1"/>
  <c r="M3737" i="1"/>
  <c r="N3737" i="1" s="1"/>
  <c r="M3736" i="1"/>
  <c r="N3736" i="1" s="1"/>
  <c r="M3735" i="1"/>
  <c r="N3735" i="1" s="1"/>
  <c r="M3734" i="1"/>
  <c r="N3734" i="1" s="1"/>
  <c r="M3733" i="1"/>
  <c r="N3733" i="1" s="1"/>
  <c r="M3732" i="1"/>
  <c r="N3732" i="1" s="1"/>
  <c r="M3731" i="1"/>
  <c r="N3731" i="1" s="1"/>
  <c r="M3730" i="1"/>
  <c r="N3730" i="1" s="1"/>
  <c r="M3729" i="1"/>
  <c r="N3729" i="1" s="1"/>
  <c r="M3728" i="1"/>
  <c r="N3728" i="1" s="1"/>
  <c r="M3727" i="1"/>
  <c r="N3727" i="1" s="1"/>
  <c r="M3726" i="1"/>
  <c r="N3726" i="1" s="1"/>
  <c r="M3725" i="1"/>
  <c r="N3725" i="1" s="1"/>
  <c r="M3724" i="1"/>
  <c r="N3724" i="1" s="1"/>
  <c r="M3723" i="1"/>
  <c r="N3723" i="1" s="1"/>
  <c r="M3722" i="1"/>
  <c r="N3722" i="1" s="1"/>
  <c r="M3721" i="1"/>
  <c r="N3721" i="1" s="1"/>
  <c r="M3720" i="1"/>
  <c r="N3720" i="1" s="1"/>
  <c r="M3719" i="1"/>
  <c r="N3719" i="1" s="1"/>
  <c r="M3718" i="1"/>
  <c r="N3718" i="1" s="1"/>
  <c r="M3717" i="1"/>
  <c r="N3717" i="1" s="1"/>
  <c r="M3716" i="1"/>
  <c r="N3716" i="1" s="1"/>
  <c r="M3715" i="1"/>
  <c r="N3715" i="1" s="1"/>
  <c r="M3714" i="1"/>
  <c r="N3714" i="1" s="1"/>
  <c r="M3713" i="1"/>
  <c r="N3713" i="1" s="1"/>
  <c r="M3712" i="1"/>
  <c r="N3712" i="1" s="1"/>
  <c r="M3711" i="1"/>
  <c r="N3711" i="1" s="1"/>
  <c r="M3710" i="1"/>
  <c r="N3710" i="1" s="1"/>
  <c r="M3709" i="1"/>
  <c r="N3709" i="1" s="1"/>
  <c r="M3708" i="1"/>
  <c r="N3708" i="1" s="1"/>
  <c r="M3707" i="1"/>
  <c r="N3707" i="1" s="1"/>
  <c r="M3706" i="1"/>
  <c r="N3706" i="1" s="1"/>
  <c r="M3705" i="1"/>
  <c r="N3705" i="1" s="1"/>
  <c r="M3704" i="1"/>
  <c r="N3704" i="1" s="1"/>
  <c r="M3703" i="1"/>
  <c r="N3703" i="1" s="1"/>
  <c r="M3702" i="1"/>
  <c r="N3702" i="1" s="1"/>
  <c r="M3701" i="1"/>
  <c r="N3701" i="1" s="1"/>
  <c r="M3700" i="1"/>
  <c r="N3700" i="1" s="1"/>
  <c r="M3699" i="1"/>
  <c r="N3699" i="1" s="1"/>
  <c r="M3698" i="1"/>
  <c r="N3698" i="1" s="1"/>
  <c r="M3697" i="1"/>
  <c r="N3697" i="1" s="1"/>
  <c r="M3696" i="1"/>
  <c r="N3696" i="1" s="1"/>
  <c r="M3695" i="1"/>
  <c r="N3695" i="1" s="1"/>
  <c r="M3694" i="1"/>
  <c r="N3694" i="1" s="1"/>
  <c r="M3693" i="1"/>
  <c r="N3693" i="1" s="1"/>
  <c r="M3692" i="1"/>
  <c r="N3692" i="1" s="1"/>
  <c r="M3691" i="1"/>
  <c r="N3691" i="1" s="1"/>
  <c r="M3690" i="1"/>
  <c r="N3690" i="1" s="1"/>
  <c r="M3689" i="1"/>
  <c r="N3689" i="1" s="1"/>
  <c r="M3688" i="1"/>
  <c r="N3688" i="1" s="1"/>
  <c r="M3687" i="1"/>
  <c r="N3687" i="1" s="1"/>
  <c r="M3686" i="1"/>
  <c r="N3686" i="1" s="1"/>
  <c r="M3685" i="1"/>
  <c r="N3685" i="1" s="1"/>
  <c r="M3684" i="1"/>
  <c r="N3684" i="1" s="1"/>
  <c r="M3683" i="1"/>
  <c r="N3683" i="1" s="1"/>
  <c r="M3682" i="1"/>
  <c r="N3682" i="1" s="1"/>
  <c r="M3681" i="1"/>
  <c r="N3681" i="1" s="1"/>
  <c r="M3680" i="1"/>
  <c r="N3680" i="1" s="1"/>
  <c r="M3679" i="1"/>
  <c r="N3679" i="1" s="1"/>
  <c r="M3678" i="1"/>
  <c r="N3678" i="1" s="1"/>
  <c r="M3677" i="1"/>
  <c r="N3677" i="1" s="1"/>
  <c r="M3676" i="1"/>
  <c r="N3676" i="1" s="1"/>
  <c r="M3675" i="1"/>
  <c r="N3675" i="1" s="1"/>
  <c r="M3674" i="1"/>
  <c r="N3674" i="1" s="1"/>
  <c r="M3673" i="1"/>
  <c r="N3673" i="1" s="1"/>
  <c r="M3672" i="1"/>
  <c r="N3672" i="1" s="1"/>
  <c r="M3671" i="1"/>
  <c r="N3671" i="1" s="1"/>
  <c r="M3670" i="1"/>
  <c r="N3670" i="1" s="1"/>
  <c r="M3669" i="1"/>
  <c r="N3669" i="1" s="1"/>
  <c r="M3668" i="1"/>
  <c r="N3668" i="1" s="1"/>
  <c r="M3667" i="1"/>
  <c r="N3667" i="1" s="1"/>
  <c r="M3666" i="1"/>
  <c r="N3666" i="1" s="1"/>
  <c r="M3665" i="1"/>
  <c r="N3665" i="1" s="1"/>
  <c r="M3664" i="1"/>
  <c r="N3664" i="1" s="1"/>
  <c r="M3663" i="1"/>
  <c r="N3663" i="1" s="1"/>
  <c r="M3662" i="1"/>
  <c r="N3662" i="1" s="1"/>
  <c r="M3661" i="1"/>
  <c r="N3661" i="1" s="1"/>
  <c r="M3660" i="1"/>
  <c r="N3660" i="1" s="1"/>
  <c r="M3659" i="1"/>
  <c r="N3659" i="1" s="1"/>
  <c r="M3658" i="1"/>
  <c r="N3658" i="1" s="1"/>
  <c r="M3657" i="1"/>
  <c r="N3657" i="1" s="1"/>
  <c r="M3656" i="1"/>
  <c r="N3656" i="1" s="1"/>
  <c r="M3655" i="1"/>
  <c r="N3655" i="1" s="1"/>
  <c r="M3654" i="1"/>
  <c r="N3654" i="1" s="1"/>
  <c r="M3653" i="1"/>
  <c r="N3653" i="1" s="1"/>
  <c r="M3652" i="1"/>
  <c r="N3652" i="1" s="1"/>
  <c r="M3651" i="1"/>
  <c r="N3651" i="1" s="1"/>
  <c r="M3650" i="1"/>
  <c r="N3650" i="1" s="1"/>
  <c r="M3649" i="1"/>
  <c r="N3649" i="1" s="1"/>
  <c r="M3648" i="1"/>
  <c r="N3648" i="1" s="1"/>
  <c r="M3647" i="1"/>
  <c r="N3647" i="1" s="1"/>
  <c r="M3646" i="1"/>
  <c r="N3646" i="1" s="1"/>
  <c r="M3645" i="1"/>
  <c r="N3645" i="1" s="1"/>
  <c r="M3644" i="1"/>
  <c r="N3644" i="1" s="1"/>
  <c r="M3643" i="1"/>
  <c r="N3643" i="1" s="1"/>
  <c r="M3642" i="1"/>
  <c r="N3642" i="1" s="1"/>
  <c r="M3641" i="1"/>
  <c r="N3641" i="1" s="1"/>
  <c r="M3640" i="1"/>
  <c r="N3640" i="1" s="1"/>
  <c r="M3639" i="1"/>
  <c r="N3639" i="1" s="1"/>
  <c r="M3638" i="1"/>
  <c r="N3638" i="1" s="1"/>
  <c r="M3637" i="1"/>
  <c r="N3637" i="1" s="1"/>
  <c r="M3636" i="1"/>
  <c r="N3636" i="1" s="1"/>
  <c r="M3635" i="1"/>
  <c r="N3635" i="1" s="1"/>
  <c r="M3634" i="1"/>
  <c r="N3634" i="1" s="1"/>
  <c r="M3633" i="1"/>
  <c r="N3633" i="1" s="1"/>
  <c r="M3632" i="1"/>
  <c r="N3632" i="1" s="1"/>
  <c r="M3631" i="1"/>
  <c r="N3631" i="1" s="1"/>
  <c r="M3630" i="1"/>
  <c r="N3630" i="1" s="1"/>
  <c r="M3629" i="1"/>
  <c r="N3629" i="1" s="1"/>
  <c r="M3628" i="1"/>
  <c r="N3628" i="1" s="1"/>
  <c r="M3627" i="1"/>
  <c r="N3627" i="1" s="1"/>
  <c r="M3626" i="1"/>
  <c r="N3626" i="1" s="1"/>
  <c r="M3625" i="1"/>
  <c r="N3625" i="1" s="1"/>
  <c r="M3624" i="1"/>
  <c r="N3624" i="1" s="1"/>
  <c r="M3623" i="1"/>
  <c r="N3623" i="1" s="1"/>
  <c r="M3622" i="1"/>
  <c r="N3622" i="1" s="1"/>
  <c r="M3621" i="1"/>
  <c r="N3621" i="1" s="1"/>
  <c r="M3620" i="1"/>
  <c r="N3620" i="1" s="1"/>
  <c r="M3619" i="1"/>
  <c r="N3619" i="1" s="1"/>
  <c r="M3618" i="1"/>
  <c r="N3618" i="1" s="1"/>
  <c r="M3617" i="1"/>
  <c r="N3617" i="1" s="1"/>
  <c r="M3616" i="1"/>
  <c r="N3616" i="1" s="1"/>
  <c r="M3615" i="1"/>
  <c r="N3615" i="1" s="1"/>
  <c r="M3614" i="1"/>
  <c r="N3614" i="1" s="1"/>
  <c r="M3613" i="1"/>
  <c r="N3613" i="1" s="1"/>
  <c r="M3612" i="1"/>
  <c r="N3612" i="1" s="1"/>
  <c r="M3611" i="1"/>
  <c r="N3611" i="1" s="1"/>
  <c r="M3610" i="1"/>
  <c r="N3610" i="1" s="1"/>
  <c r="M3609" i="1"/>
  <c r="N3609" i="1" s="1"/>
  <c r="M3608" i="1"/>
  <c r="N3608" i="1" s="1"/>
  <c r="M3607" i="1"/>
  <c r="N3607" i="1" s="1"/>
  <c r="M3606" i="1"/>
  <c r="N3606" i="1" s="1"/>
  <c r="M3605" i="1"/>
  <c r="N3605" i="1" s="1"/>
  <c r="M3604" i="1"/>
  <c r="N3604" i="1" s="1"/>
  <c r="M3603" i="1"/>
  <c r="N3603" i="1" s="1"/>
  <c r="M3602" i="1"/>
  <c r="N3602" i="1" s="1"/>
  <c r="M3601" i="1"/>
  <c r="N3601" i="1" s="1"/>
  <c r="M3600" i="1"/>
  <c r="N3600" i="1" s="1"/>
  <c r="M3599" i="1"/>
  <c r="N3599" i="1" s="1"/>
  <c r="M3598" i="1"/>
  <c r="N3598" i="1" s="1"/>
  <c r="M3597" i="1"/>
  <c r="N3597" i="1" s="1"/>
  <c r="M3596" i="1"/>
  <c r="N3596" i="1" s="1"/>
  <c r="M3595" i="1"/>
  <c r="N3595" i="1" s="1"/>
  <c r="M3594" i="1"/>
  <c r="N3594" i="1" s="1"/>
  <c r="M3593" i="1"/>
  <c r="N3593" i="1" s="1"/>
  <c r="M3592" i="1"/>
  <c r="N3592" i="1" s="1"/>
  <c r="M3591" i="1"/>
  <c r="N3591" i="1" s="1"/>
  <c r="M3590" i="1"/>
  <c r="N3590" i="1" s="1"/>
  <c r="M3589" i="1"/>
  <c r="N3589" i="1" s="1"/>
  <c r="M3588" i="1"/>
  <c r="N3588" i="1" s="1"/>
  <c r="M3587" i="1"/>
  <c r="N3587" i="1" s="1"/>
  <c r="M3586" i="1"/>
  <c r="N3586" i="1" s="1"/>
  <c r="M3585" i="1"/>
  <c r="N3585" i="1" s="1"/>
  <c r="M3584" i="1"/>
  <c r="N3584" i="1" s="1"/>
  <c r="M3583" i="1"/>
  <c r="N3583" i="1" s="1"/>
  <c r="M3582" i="1"/>
  <c r="N3582" i="1" s="1"/>
  <c r="M3581" i="1"/>
  <c r="N3581" i="1" s="1"/>
  <c r="M3580" i="1"/>
  <c r="N3580" i="1" s="1"/>
  <c r="M3579" i="1"/>
  <c r="N3579" i="1" s="1"/>
  <c r="M3578" i="1"/>
  <c r="N3578" i="1" s="1"/>
  <c r="M3577" i="1"/>
  <c r="N3577" i="1" s="1"/>
  <c r="M3576" i="1"/>
  <c r="N3576" i="1" s="1"/>
  <c r="M3575" i="1"/>
  <c r="N3575" i="1" s="1"/>
  <c r="M3574" i="1"/>
  <c r="N3574" i="1" s="1"/>
  <c r="M3573" i="1"/>
  <c r="N3573" i="1" s="1"/>
  <c r="M3572" i="1"/>
  <c r="N3572" i="1" s="1"/>
  <c r="M3571" i="1"/>
  <c r="N3571" i="1" s="1"/>
  <c r="M3570" i="1"/>
  <c r="N3570" i="1" s="1"/>
  <c r="M3569" i="1"/>
  <c r="N3569" i="1" s="1"/>
  <c r="M3568" i="1"/>
  <c r="N3568" i="1" s="1"/>
  <c r="M3567" i="1"/>
  <c r="N3567" i="1" s="1"/>
  <c r="M3566" i="1"/>
  <c r="N3566" i="1" s="1"/>
  <c r="M3565" i="1"/>
  <c r="N3565" i="1" s="1"/>
  <c r="M3564" i="1"/>
  <c r="N3564" i="1" s="1"/>
  <c r="M3563" i="1"/>
  <c r="N3563" i="1" s="1"/>
  <c r="M3562" i="1"/>
  <c r="N3562" i="1" s="1"/>
  <c r="M3561" i="1"/>
  <c r="N3561" i="1" s="1"/>
  <c r="M3560" i="1"/>
  <c r="N3560" i="1" s="1"/>
  <c r="M3559" i="1"/>
  <c r="N3559" i="1" s="1"/>
  <c r="M3558" i="1"/>
  <c r="N3558" i="1" s="1"/>
  <c r="M3557" i="1"/>
  <c r="N3557" i="1" s="1"/>
  <c r="M3556" i="1"/>
  <c r="N3556" i="1" s="1"/>
  <c r="M3555" i="1"/>
  <c r="N3555" i="1" s="1"/>
  <c r="M3554" i="1"/>
  <c r="N3554" i="1" s="1"/>
  <c r="M3553" i="1"/>
  <c r="N3553" i="1" s="1"/>
  <c r="M3552" i="1"/>
  <c r="N3552" i="1" s="1"/>
  <c r="M3551" i="1"/>
  <c r="N3551" i="1" s="1"/>
  <c r="M3550" i="1"/>
  <c r="N3550" i="1" s="1"/>
  <c r="M3549" i="1"/>
  <c r="N3549" i="1" s="1"/>
  <c r="M3548" i="1"/>
  <c r="N3548" i="1" s="1"/>
  <c r="M3547" i="1"/>
  <c r="N3547" i="1" s="1"/>
  <c r="M3546" i="1"/>
  <c r="N3546" i="1" s="1"/>
  <c r="M3545" i="1"/>
  <c r="N3545" i="1" s="1"/>
  <c r="M3544" i="1"/>
  <c r="N3544" i="1" s="1"/>
  <c r="M3543" i="1"/>
  <c r="N3543" i="1" s="1"/>
  <c r="M3542" i="1"/>
  <c r="N3542" i="1" s="1"/>
  <c r="M3541" i="1"/>
  <c r="N3541" i="1" s="1"/>
  <c r="M3540" i="1"/>
  <c r="N3540" i="1" s="1"/>
  <c r="M3539" i="1"/>
  <c r="N3539" i="1" s="1"/>
  <c r="M3538" i="1"/>
  <c r="N3538" i="1" s="1"/>
  <c r="M3537" i="1"/>
  <c r="N3537" i="1" s="1"/>
  <c r="M3536" i="1"/>
  <c r="N3536" i="1" s="1"/>
  <c r="M3535" i="1"/>
  <c r="N3535" i="1" s="1"/>
  <c r="M3534" i="1"/>
  <c r="N3534" i="1" s="1"/>
  <c r="M3533" i="1"/>
  <c r="N3533" i="1" s="1"/>
  <c r="M3532" i="1"/>
  <c r="N3532" i="1" s="1"/>
  <c r="M3531" i="1"/>
  <c r="N3531" i="1" s="1"/>
  <c r="M3530" i="1"/>
  <c r="N3530" i="1" s="1"/>
  <c r="M3529" i="1"/>
  <c r="N3529" i="1" s="1"/>
  <c r="M3528" i="1"/>
  <c r="N3528" i="1" s="1"/>
  <c r="M3527" i="1"/>
  <c r="N3527" i="1" s="1"/>
  <c r="M3526" i="1"/>
  <c r="N3526" i="1" s="1"/>
  <c r="M3525" i="1"/>
  <c r="N3525" i="1" s="1"/>
  <c r="M3524" i="1"/>
  <c r="N3524" i="1" s="1"/>
  <c r="M3523" i="1"/>
  <c r="N3523" i="1" s="1"/>
  <c r="M3522" i="1"/>
  <c r="N3522" i="1" s="1"/>
  <c r="M3521" i="1"/>
  <c r="N3521" i="1" s="1"/>
  <c r="M3520" i="1"/>
  <c r="N3520" i="1" s="1"/>
  <c r="M3519" i="1"/>
  <c r="N3519" i="1" s="1"/>
  <c r="M3518" i="1"/>
  <c r="N3518" i="1" s="1"/>
  <c r="M3517" i="1"/>
  <c r="N3517" i="1" s="1"/>
  <c r="M3516" i="1"/>
  <c r="N3516" i="1" s="1"/>
  <c r="M3515" i="1"/>
  <c r="N3515" i="1" s="1"/>
  <c r="M3514" i="1"/>
  <c r="N3514" i="1" s="1"/>
  <c r="M3513" i="1"/>
  <c r="N3513" i="1" s="1"/>
  <c r="M3512" i="1"/>
  <c r="N3512" i="1" s="1"/>
  <c r="M3511" i="1"/>
  <c r="N3511" i="1" s="1"/>
  <c r="M3510" i="1"/>
  <c r="N3510" i="1" s="1"/>
  <c r="M3509" i="1"/>
  <c r="N3509" i="1" s="1"/>
  <c r="M3508" i="1"/>
  <c r="N3508" i="1" s="1"/>
  <c r="M3507" i="1"/>
  <c r="N3507" i="1" s="1"/>
  <c r="M3506" i="1"/>
  <c r="N3506" i="1" s="1"/>
  <c r="M3505" i="1"/>
  <c r="N3505" i="1" s="1"/>
  <c r="M3504" i="1"/>
  <c r="N3504" i="1" s="1"/>
  <c r="M3503" i="1"/>
  <c r="N3503" i="1" s="1"/>
  <c r="M3502" i="1"/>
  <c r="N3502" i="1" s="1"/>
  <c r="M3501" i="1"/>
  <c r="N3501" i="1" s="1"/>
  <c r="M3500" i="1"/>
  <c r="N3500" i="1" s="1"/>
  <c r="M3499" i="1"/>
  <c r="N3499" i="1" s="1"/>
  <c r="M3498" i="1"/>
  <c r="N3498" i="1" s="1"/>
  <c r="M3497" i="1"/>
  <c r="N3497" i="1" s="1"/>
  <c r="M3496" i="1"/>
  <c r="N3496" i="1" s="1"/>
  <c r="M3495" i="1"/>
  <c r="N3495" i="1" s="1"/>
  <c r="M3494" i="1"/>
  <c r="N3494" i="1" s="1"/>
  <c r="M3493" i="1"/>
  <c r="N3493" i="1" s="1"/>
  <c r="M3492" i="1"/>
  <c r="N3492" i="1" s="1"/>
  <c r="M3491" i="1"/>
  <c r="N3491" i="1" s="1"/>
  <c r="M3490" i="1"/>
  <c r="N3490" i="1" s="1"/>
  <c r="M3489" i="1"/>
  <c r="N3489" i="1" s="1"/>
  <c r="M3488" i="1"/>
  <c r="N3488" i="1" s="1"/>
  <c r="M3487" i="1"/>
  <c r="N3487" i="1" s="1"/>
  <c r="M3486" i="1"/>
  <c r="N3486" i="1" s="1"/>
  <c r="M3485" i="1"/>
  <c r="N3485" i="1" s="1"/>
  <c r="M3484" i="1"/>
  <c r="N3484" i="1" s="1"/>
  <c r="M3483" i="1"/>
  <c r="N3483" i="1" s="1"/>
  <c r="M3482" i="1"/>
  <c r="N3482" i="1" s="1"/>
  <c r="M3481" i="1"/>
  <c r="N3481" i="1" s="1"/>
  <c r="M3480" i="1"/>
  <c r="N3480" i="1" s="1"/>
  <c r="M3479" i="1"/>
  <c r="N3479" i="1" s="1"/>
  <c r="M3478" i="1"/>
  <c r="N3478" i="1" s="1"/>
  <c r="M3477" i="1"/>
  <c r="N3477" i="1" s="1"/>
  <c r="M3476" i="1"/>
  <c r="N3476" i="1" s="1"/>
  <c r="M3475" i="1"/>
  <c r="N3475" i="1" s="1"/>
  <c r="M3474" i="1"/>
  <c r="N3474" i="1" s="1"/>
  <c r="M3473" i="1"/>
  <c r="N3473" i="1" s="1"/>
  <c r="M3472" i="1"/>
  <c r="N3472" i="1" s="1"/>
  <c r="M3471" i="1"/>
  <c r="N3471" i="1" s="1"/>
  <c r="M3470" i="1"/>
  <c r="N3470" i="1" s="1"/>
  <c r="M3469" i="1"/>
  <c r="N3469" i="1" s="1"/>
  <c r="M3468" i="1"/>
  <c r="N3468" i="1" s="1"/>
  <c r="M3467" i="1"/>
  <c r="N3467" i="1" s="1"/>
  <c r="M3466" i="1"/>
  <c r="N3466" i="1" s="1"/>
  <c r="M3465" i="1"/>
  <c r="N3465" i="1" s="1"/>
  <c r="M3464" i="1"/>
  <c r="N3464" i="1" s="1"/>
  <c r="M3463" i="1"/>
  <c r="N3463" i="1" s="1"/>
  <c r="M3462" i="1"/>
  <c r="N3462" i="1" s="1"/>
  <c r="M3461" i="1"/>
  <c r="N3461" i="1" s="1"/>
  <c r="M3460" i="1"/>
  <c r="N3460" i="1" s="1"/>
  <c r="M3459" i="1"/>
  <c r="N3459" i="1" s="1"/>
  <c r="M3458" i="1"/>
  <c r="N3458" i="1" s="1"/>
  <c r="M3457" i="1"/>
  <c r="N3457" i="1" s="1"/>
  <c r="M3456" i="1"/>
  <c r="N3456" i="1" s="1"/>
  <c r="M3455" i="1"/>
  <c r="N3455" i="1" s="1"/>
  <c r="M3454" i="1"/>
  <c r="N3454" i="1" s="1"/>
  <c r="M3453" i="1"/>
  <c r="N3453" i="1" s="1"/>
  <c r="M3452" i="1"/>
  <c r="N3452" i="1" s="1"/>
  <c r="M3451" i="1"/>
  <c r="N3451" i="1" s="1"/>
  <c r="M3450" i="1"/>
  <c r="N3450" i="1" s="1"/>
  <c r="M3449" i="1"/>
  <c r="N3449" i="1" s="1"/>
  <c r="M3448" i="1"/>
  <c r="N3448" i="1" s="1"/>
  <c r="M3447" i="1"/>
  <c r="N3447" i="1" s="1"/>
  <c r="M3446" i="1"/>
  <c r="N3446" i="1" s="1"/>
  <c r="M3445" i="1"/>
  <c r="N3445" i="1" s="1"/>
  <c r="M3444" i="1"/>
  <c r="N3444" i="1" s="1"/>
  <c r="M3443" i="1"/>
  <c r="N3443" i="1" s="1"/>
  <c r="M3442" i="1"/>
  <c r="N3442" i="1" s="1"/>
  <c r="M3441" i="1"/>
  <c r="N3441" i="1" s="1"/>
  <c r="M3440" i="1"/>
  <c r="N3440" i="1" s="1"/>
  <c r="M3439" i="1"/>
  <c r="N3439" i="1" s="1"/>
  <c r="M3438" i="1"/>
  <c r="N3438" i="1" s="1"/>
  <c r="M3437" i="1"/>
  <c r="N3437" i="1" s="1"/>
  <c r="M3436" i="1"/>
  <c r="N3436" i="1" s="1"/>
  <c r="M3435" i="1"/>
  <c r="N3435" i="1" s="1"/>
  <c r="M3434" i="1"/>
  <c r="N3434" i="1" s="1"/>
  <c r="M3433" i="1"/>
  <c r="N3433" i="1" s="1"/>
  <c r="M3432" i="1"/>
  <c r="N3432" i="1" s="1"/>
  <c r="M3431" i="1"/>
  <c r="N3431" i="1" s="1"/>
  <c r="M3430" i="1"/>
  <c r="N3430" i="1" s="1"/>
  <c r="M3429" i="1"/>
  <c r="N3429" i="1" s="1"/>
  <c r="M3428" i="1"/>
  <c r="N3428" i="1" s="1"/>
  <c r="M3427" i="1"/>
  <c r="N3427" i="1" s="1"/>
  <c r="M3426" i="1"/>
  <c r="N3426" i="1" s="1"/>
  <c r="M3425" i="1"/>
  <c r="N3425" i="1" s="1"/>
  <c r="M3424" i="1"/>
  <c r="N3424" i="1" s="1"/>
  <c r="M3423" i="1"/>
  <c r="N3423" i="1" s="1"/>
  <c r="M3422" i="1"/>
  <c r="N3422" i="1" s="1"/>
  <c r="M3421" i="1"/>
  <c r="N3421" i="1" s="1"/>
  <c r="M3420" i="1"/>
  <c r="N3420" i="1" s="1"/>
  <c r="M3419" i="1"/>
  <c r="N3419" i="1" s="1"/>
  <c r="M3418" i="1"/>
  <c r="N3418" i="1" s="1"/>
  <c r="M3417" i="1"/>
  <c r="N3417" i="1" s="1"/>
  <c r="M3416" i="1"/>
  <c r="N3416" i="1" s="1"/>
  <c r="M3415" i="1"/>
  <c r="N3415" i="1" s="1"/>
  <c r="M3414" i="1"/>
  <c r="N3414" i="1" s="1"/>
  <c r="M3413" i="1"/>
  <c r="N3413" i="1" s="1"/>
  <c r="M3412" i="1"/>
  <c r="N3412" i="1" s="1"/>
  <c r="M3411" i="1"/>
  <c r="N3411" i="1" s="1"/>
  <c r="M3410" i="1"/>
  <c r="N3410" i="1" s="1"/>
  <c r="M3409" i="1"/>
  <c r="N3409" i="1" s="1"/>
  <c r="M3408" i="1"/>
  <c r="N3408" i="1" s="1"/>
  <c r="M3407" i="1"/>
  <c r="N3407" i="1" s="1"/>
  <c r="M3406" i="1"/>
  <c r="N3406" i="1" s="1"/>
  <c r="M3405" i="1"/>
  <c r="N3405" i="1" s="1"/>
  <c r="M3404" i="1"/>
  <c r="N3404" i="1" s="1"/>
  <c r="M3403" i="1"/>
  <c r="N3403" i="1" s="1"/>
  <c r="M3402" i="1"/>
  <c r="N3402" i="1" s="1"/>
  <c r="M3401" i="1"/>
  <c r="N3401" i="1" s="1"/>
  <c r="M3400" i="1"/>
  <c r="N3400" i="1" s="1"/>
  <c r="M3399" i="1"/>
  <c r="N3399" i="1" s="1"/>
  <c r="M3398" i="1"/>
  <c r="N3398" i="1" s="1"/>
  <c r="M3397" i="1"/>
  <c r="N3397" i="1" s="1"/>
  <c r="M3396" i="1"/>
  <c r="N3396" i="1" s="1"/>
  <c r="M3395" i="1"/>
  <c r="N3395" i="1" s="1"/>
  <c r="M3394" i="1"/>
  <c r="N3394" i="1" s="1"/>
  <c r="M3393" i="1"/>
  <c r="N3393" i="1" s="1"/>
  <c r="M3392" i="1"/>
  <c r="N3392" i="1" s="1"/>
  <c r="M3391" i="1"/>
  <c r="N3391" i="1" s="1"/>
  <c r="M3390" i="1"/>
  <c r="N3390" i="1" s="1"/>
  <c r="M3389" i="1"/>
  <c r="N3389" i="1" s="1"/>
  <c r="M3388" i="1"/>
  <c r="N3388" i="1" s="1"/>
  <c r="M3387" i="1"/>
  <c r="N3387" i="1" s="1"/>
  <c r="M3386" i="1"/>
  <c r="N3386" i="1" s="1"/>
  <c r="M3385" i="1"/>
  <c r="N3385" i="1" s="1"/>
  <c r="M3384" i="1"/>
  <c r="N3384" i="1" s="1"/>
  <c r="M3383" i="1"/>
  <c r="N3383" i="1" s="1"/>
  <c r="M3382" i="1"/>
  <c r="N3382" i="1" s="1"/>
  <c r="M3381" i="1"/>
  <c r="N3381" i="1" s="1"/>
  <c r="M3380" i="1"/>
  <c r="N3380" i="1" s="1"/>
  <c r="M3379" i="1"/>
  <c r="N3379" i="1" s="1"/>
  <c r="M3378" i="1"/>
  <c r="N3378" i="1" s="1"/>
  <c r="M3377" i="1"/>
  <c r="N3377" i="1" s="1"/>
  <c r="M3376" i="1"/>
  <c r="N3376" i="1" s="1"/>
  <c r="M3375" i="1"/>
  <c r="N3375" i="1" s="1"/>
  <c r="M3374" i="1"/>
  <c r="N3374" i="1" s="1"/>
  <c r="M3373" i="1"/>
  <c r="N3373" i="1" s="1"/>
  <c r="M3372" i="1"/>
  <c r="N3372" i="1" s="1"/>
  <c r="M3371" i="1"/>
  <c r="N3371" i="1" s="1"/>
  <c r="M3370" i="1"/>
  <c r="N3370" i="1" s="1"/>
  <c r="M3369" i="1"/>
  <c r="N3369" i="1" s="1"/>
  <c r="M3368" i="1"/>
  <c r="N3368" i="1" s="1"/>
  <c r="M3367" i="1"/>
  <c r="N3367" i="1" s="1"/>
  <c r="M3366" i="1"/>
  <c r="N3366" i="1" s="1"/>
  <c r="M3365" i="1"/>
  <c r="N3365" i="1" s="1"/>
  <c r="M3364" i="1"/>
  <c r="N3364" i="1" s="1"/>
  <c r="M3363" i="1"/>
  <c r="N3363" i="1" s="1"/>
  <c r="M3362" i="1"/>
  <c r="N3362" i="1" s="1"/>
  <c r="M3361" i="1"/>
  <c r="N3361" i="1" s="1"/>
  <c r="M3360" i="1"/>
  <c r="N3360" i="1" s="1"/>
  <c r="M3359" i="1"/>
  <c r="N3359" i="1" s="1"/>
  <c r="M3358" i="1"/>
  <c r="N3358" i="1" s="1"/>
  <c r="M3357" i="1"/>
  <c r="N3357" i="1" s="1"/>
  <c r="M3356" i="1"/>
  <c r="N3356" i="1" s="1"/>
  <c r="M3355" i="1"/>
  <c r="N3355" i="1" s="1"/>
  <c r="M3354" i="1"/>
  <c r="N3354" i="1" s="1"/>
  <c r="M3353" i="1"/>
  <c r="N3353" i="1" s="1"/>
  <c r="M3352" i="1"/>
  <c r="N3352" i="1" s="1"/>
  <c r="M3351" i="1"/>
  <c r="N3351" i="1" s="1"/>
  <c r="M3350" i="1"/>
  <c r="N3350" i="1" s="1"/>
  <c r="M3349" i="1"/>
  <c r="N3349" i="1" s="1"/>
  <c r="M3348" i="1"/>
  <c r="N3348" i="1" s="1"/>
  <c r="M3347" i="1"/>
  <c r="N3347" i="1" s="1"/>
  <c r="M3346" i="1"/>
  <c r="N3346" i="1" s="1"/>
  <c r="M3345" i="1"/>
  <c r="N3345" i="1" s="1"/>
  <c r="M3344" i="1"/>
  <c r="N3344" i="1" s="1"/>
  <c r="M3343" i="1"/>
  <c r="N3343" i="1" s="1"/>
  <c r="M3342" i="1"/>
  <c r="N3342" i="1" s="1"/>
  <c r="M3341" i="1"/>
  <c r="N3341" i="1" s="1"/>
  <c r="M3340" i="1"/>
  <c r="N3340" i="1" s="1"/>
  <c r="M3339" i="1"/>
  <c r="N3339" i="1" s="1"/>
  <c r="M3338" i="1"/>
  <c r="N3338" i="1" s="1"/>
  <c r="M3337" i="1"/>
  <c r="N3337" i="1" s="1"/>
  <c r="M3336" i="1"/>
  <c r="N3336" i="1" s="1"/>
  <c r="M3335" i="1"/>
  <c r="N3335" i="1" s="1"/>
  <c r="M3334" i="1"/>
  <c r="N3334" i="1" s="1"/>
  <c r="M3333" i="1"/>
  <c r="N3333" i="1" s="1"/>
  <c r="M3332" i="1"/>
  <c r="N3332" i="1" s="1"/>
  <c r="M3331" i="1"/>
  <c r="N3331" i="1" s="1"/>
  <c r="M3330" i="1"/>
  <c r="N3330" i="1" s="1"/>
  <c r="M3329" i="1"/>
  <c r="N3329" i="1" s="1"/>
  <c r="M3328" i="1"/>
  <c r="N3328" i="1" s="1"/>
  <c r="M3327" i="1"/>
  <c r="N3327" i="1" s="1"/>
  <c r="M3326" i="1"/>
  <c r="N3326" i="1" s="1"/>
  <c r="M3325" i="1"/>
  <c r="N3325" i="1" s="1"/>
  <c r="M3324" i="1"/>
  <c r="N3324" i="1" s="1"/>
  <c r="M3323" i="1"/>
  <c r="N3323" i="1" s="1"/>
  <c r="M3322" i="1"/>
  <c r="N3322" i="1" s="1"/>
  <c r="M3321" i="1"/>
  <c r="N3321" i="1" s="1"/>
  <c r="M3320" i="1"/>
  <c r="N3320" i="1" s="1"/>
  <c r="M3319" i="1"/>
  <c r="N3319" i="1" s="1"/>
  <c r="M3318" i="1"/>
  <c r="N3318" i="1" s="1"/>
  <c r="M3317" i="1"/>
  <c r="N3317" i="1" s="1"/>
  <c r="M3316" i="1"/>
  <c r="N3316" i="1" s="1"/>
  <c r="M3315" i="1"/>
  <c r="N3315" i="1" s="1"/>
  <c r="M3314" i="1"/>
  <c r="N3314" i="1" s="1"/>
  <c r="M3313" i="1"/>
  <c r="N3313" i="1" s="1"/>
  <c r="M3312" i="1"/>
  <c r="N3312" i="1" s="1"/>
  <c r="M3311" i="1"/>
  <c r="N3311" i="1" s="1"/>
  <c r="M3310" i="1"/>
  <c r="N3310" i="1" s="1"/>
  <c r="M3309" i="1"/>
  <c r="N3309" i="1" s="1"/>
  <c r="M3308" i="1"/>
  <c r="N3308" i="1" s="1"/>
  <c r="M3307" i="1"/>
  <c r="N3307" i="1" s="1"/>
  <c r="M3306" i="1"/>
  <c r="N3306" i="1" s="1"/>
  <c r="M3305" i="1"/>
  <c r="N3305" i="1" s="1"/>
  <c r="M3304" i="1"/>
  <c r="N3304" i="1" s="1"/>
  <c r="M3303" i="1"/>
  <c r="N3303" i="1" s="1"/>
  <c r="M3302" i="1"/>
  <c r="N3302" i="1" s="1"/>
  <c r="M3301" i="1"/>
  <c r="N3301" i="1" s="1"/>
  <c r="M3300" i="1"/>
  <c r="N3300" i="1" s="1"/>
  <c r="M3299" i="1"/>
  <c r="N3299" i="1" s="1"/>
  <c r="M3298" i="1"/>
  <c r="N3298" i="1" s="1"/>
  <c r="M3297" i="1"/>
  <c r="N3297" i="1" s="1"/>
  <c r="M3296" i="1"/>
  <c r="N3296" i="1" s="1"/>
  <c r="M3295" i="1"/>
  <c r="N3295" i="1" s="1"/>
  <c r="M3294" i="1"/>
  <c r="N3294" i="1" s="1"/>
  <c r="M3293" i="1"/>
  <c r="N3293" i="1" s="1"/>
  <c r="M3292" i="1"/>
  <c r="N3292" i="1" s="1"/>
  <c r="M3291" i="1"/>
  <c r="N3291" i="1" s="1"/>
  <c r="M3290" i="1"/>
  <c r="N3290" i="1" s="1"/>
  <c r="M3289" i="1"/>
  <c r="N3289" i="1" s="1"/>
  <c r="M3288" i="1"/>
  <c r="N3288" i="1" s="1"/>
  <c r="M3287" i="1"/>
  <c r="N3287" i="1" s="1"/>
  <c r="M3286" i="1"/>
  <c r="N3286" i="1" s="1"/>
  <c r="M3285" i="1"/>
  <c r="N3285" i="1" s="1"/>
  <c r="M3284" i="1"/>
  <c r="N3284" i="1" s="1"/>
  <c r="M3283" i="1"/>
  <c r="N3283" i="1" s="1"/>
  <c r="M3282" i="1"/>
  <c r="N3282" i="1" s="1"/>
  <c r="M3281" i="1"/>
  <c r="N3281" i="1" s="1"/>
  <c r="M3280" i="1"/>
  <c r="N3280" i="1" s="1"/>
  <c r="M3279" i="1"/>
  <c r="N3279" i="1" s="1"/>
  <c r="M3278" i="1"/>
  <c r="N3278" i="1" s="1"/>
  <c r="M3277" i="1"/>
  <c r="N3277" i="1" s="1"/>
  <c r="M3276" i="1"/>
  <c r="N3276" i="1" s="1"/>
  <c r="M3275" i="1"/>
  <c r="N3275" i="1" s="1"/>
  <c r="M3274" i="1"/>
  <c r="N3274" i="1" s="1"/>
  <c r="M3273" i="1"/>
  <c r="N3273" i="1" s="1"/>
  <c r="M3272" i="1"/>
  <c r="N3272" i="1" s="1"/>
  <c r="M3271" i="1"/>
  <c r="N3271" i="1" s="1"/>
  <c r="M3270" i="1"/>
  <c r="N3270" i="1" s="1"/>
  <c r="M3269" i="1"/>
  <c r="N3269" i="1" s="1"/>
  <c r="M3268" i="1"/>
  <c r="N3268" i="1" s="1"/>
  <c r="M3267" i="1"/>
  <c r="N3267" i="1" s="1"/>
  <c r="M3266" i="1"/>
  <c r="N3266" i="1" s="1"/>
  <c r="M3265" i="1"/>
  <c r="N3265" i="1" s="1"/>
  <c r="M3264" i="1"/>
  <c r="N3264" i="1" s="1"/>
  <c r="M3263" i="1"/>
  <c r="N3263" i="1" s="1"/>
  <c r="M3262" i="1"/>
  <c r="N3262" i="1" s="1"/>
  <c r="M3261" i="1"/>
  <c r="N3261" i="1" s="1"/>
  <c r="M3260" i="1"/>
  <c r="N3260" i="1" s="1"/>
  <c r="M3259" i="1"/>
  <c r="N3259" i="1" s="1"/>
  <c r="M3258" i="1"/>
  <c r="N3258" i="1" s="1"/>
  <c r="M3257" i="1"/>
  <c r="N3257" i="1" s="1"/>
  <c r="M3256" i="1"/>
  <c r="N3256" i="1" s="1"/>
  <c r="M3255" i="1"/>
  <c r="N3255" i="1" s="1"/>
  <c r="M3254" i="1"/>
  <c r="N3254" i="1" s="1"/>
  <c r="M3253" i="1"/>
  <c r="N3253" i="1" s="1"/>
  <c r="M3252" i="1"/>
  <c r="N3252" i="1" s="1"/>
  <c r="M3251" i="1"/>
  <c r="N3251" i="1" s="1"/>
  <c r="M3250" i="1"/>
  <c r="N3250" i="1" s="1"/>
  <c r="M3249" i="1"/>
  <c r="N3249" i="1" s="1"/>
  <c r="M3248" i="1"/>
  <c r="N3248" i="1" s="1"/>
  <c r="M3247" i="1"/>
  <c r="N3247" i="1" s="1"/>
  <c r="M3246" i="1"/>
  <c r="N3246" i="1" s="1"/>
  <c r="M3245" i="1"/>
  <c r="N3245" i="1" s="1"/>
  <c r="M3244" i="1"/>
  <c r="N3244" i="1" s="1"/>
  <c r="M3243" i="1"/>
  <c r="N3243" i="1" s="1"/>
  <c r="M3242" i="1"/>
  <c r="N3242" i="1" s="1"/>
  <c r="M3241" i="1"/>
  <c r="N3241" i="1" s="1"/>
  <c r="M3240" i="1"/>
  <c r="N3240" i="1" s="1"/>
  <c r="M3239" i="1"/>
  <c r="N3239" i="1" s="1"/>
  <c r="M3238" i="1"/>
  <c r="N3238" i="1" s="1"/>
  <c r="M3237" i="1"/>
  <c r="N3237" i="1" s="1"/>
  <c r="M3236" i="1"/>
  <c r="N3236" i="1" s="1"/>
  <c r="M3235" i="1"/>
  <c r="N3235" i="1" s="1"/>
  <c r="M3234" i="1"/>
  <c r="N3234" i="1" s="1"/>
  <c r="M3233" i="1"/>
  <c r="N3233" i="1" s="1"/>
  <c r="M3232" i="1"/>
  <c r="N3232" i="1" s="1"/>
  <c r="M3231" i="1"/>
  <c r="N3231" i="1" s="1"/>
  <c r="M3230" i="1"/>
  <c r="N3230" i="1" s="1"/>
  <c r="M3229" i="1"/>
  <c r="N3229" i="1" s="1"/>
  <c r="M3228" i="1"/>
  <c r="N3228" i="1" s="1"/>
  <c r="M3227" i="1"/>
  <c r="N3227" i="1" s="1"/>
  <c r="M3226" i="1"/>
  <c r="N3226" i="1" s="1"/>
  <c r="M3225" i="1"/>
  <c r="N3225" i="1" s="1"/>
  <c r="M3224" i="1"/>
  <c r="N3224" i="1" s="1"/>
  <c r="M3223" i="1"/>
  <c r="N3223" i="1" s="1"/>
  <c r="M3222" i="1"/>
  <c r="N3222" i="1" s="1"/>
  <c r="M3221" i="1"/>
  <c r="N3221" i="1" s="1"/>
  <c r="M3220" i="1"/>
  <c r="N3220" i="1" s="1"/>
  <c r="M3219" i="1"/>
  <c r="N3219" i="1" s="1"/>
  <c r="M3218" i="1"/>
  <c r="N3218" i="1" s="1"/>
  <c r="M3217" i="1"/>
  <c r="N3217" i="1" s="1"/>
  <c r="M3216" i="1"/>
  <c r="N3216" i="1" s="1"/>
  <c r="M3215" i="1"/>
  <c r="N3215" i="1" s="1"/>
  <c r="M3214" i="1"/>
  <c r="N3214" i="1" s="1"/>
  <c r="M3213" i="1"/>
  <c r="N3213" i="1" s="1"/>
  <c r="M3212" i="1"/>
  <c r="N3212" i="1" s="1"/>
  <c r="M3211" i="1"/>
  <c r="N3211" i="1" s="1"/>
  <c r="M3210" i="1"/>
  <c r="N3210" i="1" s="1"/>
  <c r="M3209" i="1"/>
  <c r="N3209" i="1" s="1"/>
  <c r="M3208" i="1"/>
  <c r="N3208" i="1" s="1"/>
  <c r="M3207" i="1"/>
  <c r="N3207" i="1" s="1"/>
  <c r="M3206" i="1"/>
  <c r="N3206" i="1" s="1"/>
  <c r="M3205" i="1"/>
  <c r="N3205" i="1" s="1"/>
  <c r="M3204" i="1"/>
  <c r="N3204" i="1" s="1"/>
  <c r="M3203" i="1"/>
  <c r="N3203" i="1" s="1"/>
  <c r="M3202" i="1"/>
  <c r="N3202" i="1" s="1"/>
  <c r="M3201" i="1"/>
  <c r="N3201" i="1" s="1"/>
  <c r="M3200" i="1"/>
  <c r="N3200" i="1" s="1"/>
  <c r="M3199" i="1"/>
  <c r="N3199" i="1" s="1"/>
  <c r="M3198" i="1"/>
  <c r="N3198" i="1" s="1"/>
  <c r="M3197" i="1"/>
  <c r="N3197" i="1" s="1"/>
  <c r="M3196" i="1"/>
  <c r="N3196" i="1" s="1"/>
  <c r="M3195" i="1"/>
  <c r="N3195" i="1" s="1"/>
  <c r="M3194" i="1"/>
  <c r="N3194" i="1" s="1"/>
  <c r="M3193" i="1"/>
  <c r="N3193" i="1" s="1"/>
  <c r="M3192" i="1"/>
  <c r="N3192" i="1" s="1"/>
  <c r="M3191" i="1"/>
  <c r="N3191" i="1" s="1"/>
  <c r="M3190" i="1"/>
  <c r="N3190" i="1" s="1"/>
  <c r="M3189" i="1"/>
  <c r="N3189" i="1" s="1"/>
  <c r="M3188" i="1"/>
  <c r="N3188" i="1" s="1"/>
  <c r="M3187" i="1"/>
  <c r="N3187" i="1" s="1"/>
  <c r="M3186" i="1"/>
  <c r="N3186" i="1" s="1"/>
  <c r="M3185" i="1"/>
  <c r="N3185" i="1" s="1"/>
  <c r="M3184" i="1"/>
  <c r="N3184" i="1" s="1"/>
  <c r="M3183" i="1"/>
  <c r="N3183" i="1" s="1"/>
  <c r="M3182" i="1"/>
  <c r="N3182" i="1" s="1"/>
  <c r="M3181" i="1"/>
  <c r="N3181" i="1" s="1"/>
  <c r="M3180" i="1"/>
  <c r="N3180" i="1" s="1"/>
  <c r="M3179" i="1"/>
  <c r="N3179" i="1" s="1"/>
  <c r="M3178" i="1"/>
  <c r="N3178" i="1" s="1"/>
  <c r="M3177" i="1"/>
  <c r="N3177" i="1" s="1"/>
  <c r="M3176" i="1"/>
  <c r="N3176" i="1" s="1"/>
  <c r="M3175" i="1"/>
  <c r="N3175" i="1" s="1"/>
  <c r="M3174" i="1"/>
  <c r="N3174" i="1" s="1"/>
  <c r="M3173" i="1"/>
  <c r="N3173" i="1" s="1"/>
  <c r="M3172" i="1"/>
  <c r="N3172" i="1" s="1"/>
  <c r="M3171" i="1"/>
  <c r="N3171" i="1" s="1"/>
  <c r="M3170" i="1"/>
  <c r="N3170" i="1" s="1"/>
  <c r="M3169" i="1"/>
  <c r="N3169" i="1" s="1"/>
  <c r="M3168" i="1"/>
  <c r="N3168" i="1" s="1"/>
  <c r="M3167" i="1"/>
  <c r="N3167" i="1" s="1"/>
  <c r="M3166" i="1"/>
  <c r="N3166" i="1" s="1"/>
  <c r="M3165" i="1"/>
  <c r="N3165" i="1" s="1"/>
  <c r="M3164" i="1"/>
  <c r="N3164" i="1" s="1"/>
  <c r="M3163" i="1"/>
  <c r="N3163" i="1" s="1"/>
  <c r="M3162" i="1"/>
  <c r="N3162" i="1" s="1"/>
  <c r="M3161" i="1"/>
  <c r="N3161" i="1" s="1"/>
  <c r="M3160" i="1"/>
  <c r="N3160" i="1" s="1"/>
  <c r="M3159" i="1"/>
  <c r="N3159" i="1" s="1"/>
  <c r="M3158" i="1"/>
  <c r="N3158" i="1" s="1"/>
  <c r="M3157" i="1"/>
  <c r="N3157" i="1" s="1"/>
  <c r="M3156" i="1"/>
  <c r="N3156" i="1" s="1"/>
  <c r="M3155" i="1"/>
  <c r="N3155" i="1" s="1"/>
  <c r="M3154" i="1"/>
  <c r="N3154" i="1" s="1"/>
  <c r="M3153" i="1"/>
  <c r="N3153" i="1" s="1"/>
  <c r="M3152" i="1"/>
  <c r="N3152" i="1" s="1"/>
  <c r="M3151" i="1"/>
  <c r="N3151" i="1" s="1"/>
  <c r="M3150" i="1"/>
  <c r="N3150" i="1" s="1"/>
  <c r="M3149" i="1"/>
  <c r="N3149" i="1" s="1"/>
  <c r="M3148" i="1"/>
  <c r="N3148" i="1" s="1"/>
  <c r="M3147" i="1"/>
  <c r="N3147" i="1" s="1"/>
  <c r="M3146" i="1"/>
  <c r="N3146" i="1" s="1"/>
  <c r="M3145" i="1"/>
  <c r="N3145" i="1" s="1"/>
  <c r="M3144" i="1"/>
  <c r="N3144" i="1" s="1"/>
  <c r="M3143" i="1"/>
  <c r="N3143" i="1" s="1"/>
  <c r="M3142" i="1"/>
  <c r="N3142" i="1" s="1"/>
  <c r="M3141" i="1"/>
  <c r="N3141" i="1" s="1"/>
  <c r="M3140" i="1"/>
  <c r="N3140" i="1" s="1"/>
  <c r="M3139" i="1"/>
  <c r="N3139" i="1" s="1"/>
  <c r="M3138" i="1"/>
  <c r="N3138" i="1" s="1"/>
  <c r="M3137" i="1"/>
  <c r="N3137" i="1" s="1"/>
  <c r="M3136" i="1"/>
  <c r="N3136" i="1" s="1"/>
  <c r="M3135" i="1"/>
  <c r="N3135" i="1" s="1"/>
  <c r="M3134" i="1"/>
  <c r="N3134" i="1" s="1"/>
  <c r="M3133" i="1"/>
  <c r="N3133" i="1" s="1"/>
  <c r="M3132" i="1"/>
  <c r="N3132" i="1" s="1"/>
  <c r="M3131" i="1"/>
  <c r="N3131" i="1" s="1"/>
  <c r="M3130" i="1"/>
  <c r="N3130" i="1" s="1"/>
  <c r="M3129" i="1"/>
  <c r="N3129" i="1" s="1"/>
  <c r="M3128" i="1"/>
  <c r="N3128" i="1" s="1"/>
  <c r="M3127" i="1"/>
  <c r="N3127" i="1" s="1"/>
  <c r="M3126" i="1"/>
  <c r="N3126" i="1" s="1"/>
  <c r="M3125" i="1"/>
  <c r="N3125" i="1" s="1"/>
  <c r="M3124" i="1"/>
  <c r="N3124" i="1" s="1"/>
  <c r="M3123" i="1"/>
  <c r="N3123" i="1" s="1"/>
  <c r="M3122" i="1"/>
  <c r="N3122" i="1" s="1"/>
  <c r="M3121" i="1"/>
  <c r="N3121" i="1" s="1"/>
  <c r="M3120" i="1"/>
  <c r="N3120" i="1" s="1"/>
  <c r="M3119" i="1"/>
  <c r="N3119" i="1" s="1"/>
  <c r="M3118" i="1"/>
  <c r="N3118" i="1" s="1"/>
  <c r="M3117" i="1"/>
  <c r="N3117" i="1" s="1"/>
  <c r="M3116" i="1"/>
  <c r="N3116" i="1" s="1"/>
  <c r="M3115" i="1"/>
  <c r="N3115" i="1" s="1"/>
  <c r="M3114" i="1"/>
  <c r="N3114" i="1" s="1"/>
  <c r="M3113" i="1"/>
  <c r="N3113" i="1" s="1"/>
  <c r="M3112" i="1"/>
  <c r="N3112" i="1" s="1"/>
  <c r="M3111" i="1"/>
  <c r="N3111" i="1" s="1"/>
  <c r="M3110" i="1"/>
  <c r="N3110" i="1" s="1"/>
  <c r="M3109" i="1"/>
  <c r="N3109" i="1" s="1"/>
  <c r="M3108" i="1"/>
  <c r="N3108" i="1" s="1"/>
  <c r="M3107" i="1"/>
  <c r="N3107" i="1" s="1"/>
  <c r="M3106" i="1"/>
  <c r="N3106" i="1" s="1"/>
  <c r="M3105" i="1"/>
  <c r="N3105" i="1" s="1"/>
  <c r="M3104" i="1"/>
  <c r="N3104" i="1" s="1"/>
  <c r="M3103" i="1"/>
  <c r="N3103" i="1" s="1"/>
  <c r="M3102" i="1"/>
  <c r="N3102" i="1" s="1"/>
  <c r="M3101" i="1"/>
  <c r="N3101" i="1" s="1"/>
  <c r="M3100" i="1"/>
  <c r="N3100" i="1" s="1"/>
  <c r="M3099" i="1"/>
  <c r="N3099" i="1" s="1"/>
  <c r="M3098" i="1"/>
  <c r="N3098" i="1" s="1"/>
  <c r="M3097" i="1"/>
  <c r="N3097" i="1" s="1"/>
  <c r="M3096" i="1"/>
  <c r="N3096" i="1" s="1"/>
  <c r="M3095" i="1"/>
  <c r="N3095" i="1" s="1"/>
  <c r="M3094" i="1"/>
  <c r="N3094" i="1" s="1"/>
  <c r="M3093" i="1"/>
  <c r="N3093" i="1" s="1"/>
  <c r="M3092" i="1"/>
  <c r="N3092" i="1" s="1"/>
  <c r="M3091" i="1"/>
  <c r="N3091" i="1" s="1"/>
  <c r="M3090" i="1"/>
  <c r="N3090" i="1" s="1"/>
  <c r="M3089" i="1"/>
  <c r="N3089" i="1" s="1"/>
  <c r="M3088" i="1"/>
  <c r="N3088" i="1" s="1"/>
  <c r="M3087" i="1"/>
  <c r="N3087" i="1" s="1"/>
  <c r="M3086" i="1"/>
  <c r="N3086" i="1" s="1"/>
  <c r="M3085" i="1"/>
  <c r="N3085" i="1" s="1"/>
  <c r="M3084" i="1"/>
  <c r="N3084" i="1" s="1"/>
  <c r="M3083" i="1"/>
  <c r="N3083" i="1" s="1"/>
  <c r="M3082" i="1"/>
  <c r="N3082" i="1" s="1"/>
  <c r="M3081" i="1"/>
  <c r="N3081" i="1" s="1"/>
  <c r="M3080" i="1"/>
  <c r="N3080" i="1" s="1"/>
  <c r="M3079" i="1"/>
  <c r="N3079" i="1" s="1"/>
  <c r="M3078" i="1"/>
  <c r="N3078" i="1" s="1"/>
  <c r="M3077" i="1"/>
  <c r="N3077" i="1" s="1"/>
  <c r="M3076" i="1"/>
  <c r="N3076" i="1" s="1"/>
  <c r="M3075" i="1"/>
  <c r="N3075" i="1" s="1"/>
  <c r="M3074" i="1"/>
  <c r="N3074" i="1" s="1"/>
  <c r="M3073" i="1"/>
  <c r="N3073" i="1" s="1"/>
  <c r="M3072" i="1"/>
  <c r="N3072" i="1" s="1"/>
  <c r="M3071" i="1"/>
  <c r="N3071" i="1" s="1"/>
  <c r="M3070" i="1"/>
  <c r="N3070" i="1" s="1"/>
  <c r="M3069" i="1"/>
  <c r="N3069" i="1" s="1"/>
  <c r="M3068" i="1"/>
  <c r="N3068" i="1" s="1"/>
  <c r="M3067" i="1"/>
  <c r="N3067" i="1" s="1"/>
  <c r="M3066" i="1"/>
  <c r="N3066" i="1" s="1"/>
  <c r="M3065" i="1"/>
  <c r="N3065" i="1" s="1"/>
  <c r="M3064" i="1"/>
  <c r="N3064" i="1" s="1"/>
  <c r="M3063" i="1"/>
  <c r="N3063" i="1" s="1"/>
  <c r="M3062" i="1"/>
  <c r="N3062" i="1" s="1"/>
  <c r="M3061" i="1"/>
  <c r="N3061" i="1" s="1"/>
  <c r="M3060" i="1"/>
  <c r="N3060" i="1" s="1"/>
  <c r="M3059" i="1"/>
  <c r="N3059" i="1" s="1"/>
  <c r="M3058" i="1"/>
  <c r="N3058" i="1" s="1"/>
  <c r="M3057" i="1"/>
  <c r="N3057" i="1" s="1"/>
  <c r="M3056" i="1"/>
  <c r="N3056" i="1" s="1"/>
  <c r="M3055" i="1"/>
  <c r="N3055" i="1" s="1"/>
  <c r="M3054" i="1"/>
  <c r="N3054" i="1" s="1"/>
  <c r="M3053" i="1"/>
  <c r="N3053" i="1" s="1"/>
  <c r="M3052" i="1"/>
  <c r="N3052" i="1" s="1"/>
  <c r="M3051" i="1"/>
  <c r="N3051" i="1" s="1"/>
  <c r="M3050" i="1"/>
  <c r="N3050" i="1" s="1"/>
  <c r="M3049" i="1"/>
  <c r="N3049" i="1" s="1"/>
  <c r="M3048" i="1"/>
  <c r="N3048" i="1" s="1"/>
  <c r="M3047" i="1"/>
  <c r="N3047" i="1" s="1"/>
  <c r="M3046" i="1"/>
  <c r="N3046" i="1" s="1"/>
  <c r="M3045" i="1"/>
  <c r="N3045" i="1" s="1"/>
  <c r="M3044" i="1"/>
  <c r="N3044" i="1" s="1"/>
  <c r="M3043" i="1"/>
  <c r="N3043" i="1" s="1"/>
  <c r="M3042" i="1"/>
  <c r="N3042" i="1" s="1"/>
  <c r="M3041" i="1"/>
  <c r="N3041" i="1" s="1"/>
  <c r="M3040" i="1"/>
  <c r="N3040" i="1" s="1"/>
  <c r="M3039" i="1"/>
  <c r="N3039" i="1" s="1"/>
  <c r="M3038" i="1"/>
  <c r="N3038" i="1" s="1"/>
  <c r="M3037" i="1"/>
  <c r="N3037" i="1" s="1"/>
  <c r="M3036" i="1"/>
  <c r="N3036" i="1" s="1"/>
  <c r="M3035" i="1"/>
  <c r="N3035" i="1" s="1"/>
  <c r="M3034" i="1"/>
  <c r="N3034" i="1" s="1"/>
  <c r="M3033" i="1"/>
  <c r="N3033" i="1" s="1"/>
  <c r="M3032" i="1"/>
  <c r="N3032" i="1" s="1"/>
  <c r="M3031" i="1"/>
  <c r="N3031" i="1" s="1"/>
  <c r="M3030" i="1"/>
  <c r="N3030" i="1" s="1"/>
  <c r="M3029" i="1"/>
  <c r="N3029" i="1" s="1"/>
  <c r="M3028" i="1"/>
  <c r="N3028" i="1" s="1"/>
  <c r="M3027" i="1"/>
  <c r="N3027" i="1" s="1"/>
  <c r="M3026" i="1"/>
  <c r="N3026" i="1" s="1"/>
  <c r="M3025" i="1"/>
  <c r="N3025" i="1" s="1"/>
  <c r="M3024" i="1"/>
  <c r="N3024" i="1" s="1"/>
  <c r="M3023" i="1"/>
  <c r="N3023" i="1" s="1"/>
  <c r="M3022" i="1"/>
  <c r="N3022" i="1" s="1"/>
  <c r="M3021" i="1"/>
  <c r="N3021" i="1" s="1"/>
  <c r="M3020" i="1"/>
  <c r="N3020" i="1" s="1"/>
  <c r="M3019" i="1"/>
  <c r="N3019" i="1" s="1"/>
  <c r="M3018" i="1"/>
  <c r="N3018" i="1" s="1"/>
  <c r="M3017" i="1"/>
  <c r="N3017" i="1" s="1"/>
  <c r="M3016" i="1"/>
  <c r="N3016" i="1" s="1"/>
  <c r="M3015" i="1"/>
  <c r="N3015" i="1" s="1"/>
  <c r="M3014" i="1"/>
  <c r="N3014" i="1" s="1"/>
  <c r="M3013" i="1"/>
  <c r="N3013" i="1" s="1"/>
  <c r="M3012" i="1"/>
  <c r="N3012" i="1" s="1"/>
  <c r="M3011" i="1"/>
  <c r="N3011" i="1" s="1"/>
  <c r="M3010" i="1"/>
  <c r="N3010" i="1" s="1"/>
  <c r="M3009" i="1"/>
  <c r="N3009" i="1" s="1"/>
  <c r="M3008" i="1"/>
  <c r="N3008" i="1" s="1"/>
  <c r="M3007" i="1"/>
  <c r="N3007" i="1" s="1"/>
  <c r="M3006" i="1"/>
  <c r="N3006" i="1" s="1"/>
  <c r="M3005" i="1"/>
  <c r="N3005" i="1" s="1"/>
  <c r="M3004" i="1"/>
  <c r="N3004" i="1" s="1"/>
  <c r="M3003" i="1"/>
  <c r="N3003" i="1" s="1"/>
  <c r="M3002" i="1"/>
  <c r="N3002" i="1" s="1"/>
  <c r="M3001" i="1"/>
  <c r="N3001" i="1" s="1"/>
  <c r="M3000" i="1"/>
  <c r="N3000" i="1" s="1"/>
  <c r="M2999" i="1"/>
  <c r="N2999" i="1" s="1"/>
  <c r="M2998" i="1"/>
  <c r="N2998" i="1" s="1"/>
  <c r="M2997" i="1"/>
  <c r="N2997" i="1" s="1"/>
  <c r="M2996" i="1"/>
  <c r="N2996" i="1" s="1"/>
  <c r="M2995" i="1"/>
  <c r="N2995" i="1" s="1"/>
  <c r="M2994" i="1"/>
  <c r="N2994" i="1" s="1"/>
  <c r="M2993" i="1"/>
  <c r="N2993" i="1" s="1"/>
  <c r="M2992" i="1"/>
  <c r="N2992" i="1" s="1"/>
  <c r="M2991" i="1"/>
  <c r="N2991" i="1" s="1"/>
  <c r="M2990" i="1"/>
  <c r="N2990" i="1" s="1"/>
  <c r="M2989" i="1"/>
  <c r="N2989" i="1" s="1"/>
  <c r="M2988" i="1"/>
  <c r="N2988" i="1" s="1"/>
  <c r="M2987" i="1"/>
  <c r="N2987" i="1" s="1"/>
  <c r="M2986" i="1"/>
  <c r="N2986" i="1" s="1"/>
  <c r="M2985" i="1"/>
  <c r="N2985" i="1" s="1"/>
  <c r="M2984" i="1"/>
  <c r="N2984" i="1" s="1"/>
  <c r="M2983" i="1"/>
  <c r="N2983" i="1" s="1"/>
  <c r="M2982" i="1"/>
  <c r="N2982" i="1" s="1"/>
  <c r="M2981" i="1"/>
  <c r="N2981" i="1" s="1"/>
  <c r="M2980" i="1"/>
  <c r="N2980" i="1" s="1"/>
  <c r="M2979" i="1"/>
  <c r="N2979" i="1" s="1"/>
  <c r="M2978" i="1"/>
  <c r="N2978" i="1" s="1"/>
  <c r="M2977" i="1"/>
  <c r="N2977" i="1" s="1"/>
  <c r="M2976" i="1"/>
  <c r="N2976" i="1" s="1"/>
  <c r="M2975" i="1"/>
  <c r="N2975" i="1" s="1"/>
  <c r="M2974" i="1"/>
  <c r="N2974" i="1" s="1"/>
  <c r="M2973" i="1"/>
  <c r="N2973" i="1" s="1"/>
  <c r="M2972" i="1"/>
  <c r="N2972" i="1" s="1"/>
  <c r="M2971" i="1"/>
  <c r="N2971" i="1" s="1"/>
  <c r="M2970" i="1"/>
  <c r="N2970" i="1" s="1"/>
  <c r="M2969" i="1"/>
  <c r="N2969" i="1" s="1"/>
  <c r="M2968" i="1"/>
  <c r="N2968" i="1" s="1"/>
  <c r="M2967" i="1"/>
  <c r="N2967" i="1" s="1"/>
  <c r="M2966" i="1"/>
  <c r="N2966" i="1" s="1"/>
  <c r="M2965" i="1"/>
  <c r="N2965" i="1" s="1"/>
  <c r="M2964" i="1"/>
  <c r="N2964" i="1" s="1"/>
  <c r="M2963" i="1"/>
  <c r="N2963" i="1" s="1"/>
  <c r="M2962" i="1"/>
  <c r="N2962" i="1" s="1"/>
  <c r="M2961" i="1"/>
  <c r="N2961" i="1" s="1"/>
  <c r="M2960" i="1"/>
  <c r="N2960" i="1" s="1"/>
  <c r="M2959" i="1"/>
  <c r="N2959" i="1" s="1"/>
  <c r="M2958" i="1"/>
  <c r="N2958" i="1" s="1"/>
  <c r="M2957" i="1"/>
  <c r="N2957" i="1" s="1"/>
  <c r="M2956" i="1"/>
  <c r="N2956" i="1" s="1"/>
  <c r="M2955" i="1"/>
  <c r="N2955" i="1" s="1"/>
  <c r="M2954" i="1"/>
  <c r="N2954" i="1" s="1"/>
  <c r="M2953" i="1"/>
  <c r="N2953" i="1" s="1"/>
  <c r="M2952" i="1"/>
  <c r="N2952" i="1" s="1"/>
  <c r="M2951" i="1"/>
  <c r="N2951" i="1" s="1"/>
  <c r="M2950" i="1"/>
  <c r="N2950" i="1" s="1"/>
  <c r="M2949" i="1"/>
  <c r="N2949" i="1" s="1"/>
  <c r="M2948" i="1"/>
  <c r="N2948" i="1" s="1"/>
  <c r="M2947" i="1"/>
  <c r="N2947" i="1" s="1"/>
  <c r="M2946" i="1"/>
  <c r="N2946" i="1" s="1"/>
  <c r="M2945" i="1"/>
  <c r="N2945" i="1" s="1"/>
  <c r="M2944" i="1"/>
  <c r="N2944" i="1" s="1"/>
  <c r="M2943" i="1"/>
  <c r="N2943" i="1" s="1"/>
  <c r="M2942" i="1"/>
  <c r="N2942" i="1" s="1"/>
  <c r="M2941" i="1"/>
  <c r="N2941" i="1" s="1"/>
  <c r="M2940" i="1"/>
  <c r="N2940" i="1" s="1"/>
  <c r="M2939" i="1"/>
  <c r="N2939" i="1" s="1"/>
  <c r="M2938" i="1"/>
  <c r="N2938" i="1" s="1"/>
  <c r="M2937" i="1"/>
  <c r="N2937" i="1" s="1"/>
  <c r="M2936" i="1"/>
  <c r="N2936" i="1" s="1"/>
  <c r="M2935" i="1"/>
  <c r="N2935" i="1" s="1"/>
  <c r="M2934" i="1"/>
  <c r="N2934" i="1" s="1"/>
  <c r="M2933" i="1"/>
  <c r="N2933" i="1" s="1"/>
  <c r="M2932" i="1"/>
  <c r="N2932" i="1" s="1"/>
  <c r="M2931" i="1"/>
  <c r="N2931" i="1" s="1"/>
  <c r="M2930" i="1"/>
  <c r="N2930" i="1" s="1"/>
  <c r="M2929" i="1"/>
  <c r="N2929" i="1" s="1"/>
  <c r="M2928" i="1"/>
  <c r="N2928" i="1" s="1"/>
  <c r="M2927" i="1"/>
  <c r="N2927" i="1" s="1"/>
  <c r="M2926" i="1"/>
  <c r="N2926" i="1" s="1"/>
  <c r="M2925" i="1"/>
  <c r="N2925" i="1" s="1"/>
  <c r="M2924" i="1"/>
  <c r="N2924" i="1" s="1"/>
  <c r="M2923" i="1"/>
  <c r="N2923" i="1" s="1"/>
  <c r="M2922" i="1"/>
  <c r="N2922" i="1" s="1"/>
  <c r="M2921" i="1"/>
  <c r="N2921" i="1" s="1"/>
  <c r="M2920" i="1"/>
  <c r="N2920" i="1" s="1"/>
  <c r="M2919" i="1"/>
  <c r="N2919" i="1" s="1"/>
  <c r="M2918" i="1"/>
  <c r="N2918" i="1" s="1"/>
  <c r="M2917" i="1"/>
  <c r="N2917" i="1" s="1"/>
  <c r="M2916" i="1"/>
  <c r="N2916" i="1" s="1"/>
  <c r="M2915" i="1"/>
  <c r="N2915" i="1" s="1"/>
  <c r="M2914" i="1"/>
  <c r="N2914" i="1" s="1"/>
  <c r="M2913" i="1"/>
  <c r="N2913" i="1" s="1"/>
  <c r="M2912" i="1"/>
  <c r="N2912" i="1" s="1"/>
  <c r="M2911" i="1"/>
  <c r="N2911" i="1" s="1"/>
  <c r="M2910" i="1"/>
  <c r="N2910" i="1" s="1"/>
  <c r="M2909" i="1"/>
  <c r="N2909" i="1" s="1"/>
  <c r="M2908" i="1"/>
  <c r="N2908" i="1" s="1"/>
  <c r="M2907" i="1"/>
  <c r="N2907" i="1" s="1"/>
  <c r="M2906" i="1"/>
  <c r="N2906" i="1" s="1"/>
  <c r="M2905" i="1"/>
  <c r="N2905" i="1" s="1"/>
  <c r="M2904" i="1"/>
  <c r="N2904" i="1" s="1"/>
  <c r="M2903" i="1"/>
  <c r="N2903" i="1" s="1"/>
  <c r="M2902" i="1"/>
  <c r="N2902" i="1" s="1"/>
  <c r="M2901" i="1"/>
  <c r="N2901" i="1" s="1"/>
  <c r="M2900" i="1"/>
  <c r="N2900" i="1" s="1"/>
  <c r="M2899" i="1"/>
  <c r="N2899" i="1" s="1"/>
  <c r="M2898" i="1"/>
  <c r="N2898" i="1" s="1"/>
  <c r="M2897" i="1"/>
  <c r="N2897" i="1" s="1"/>
  <c r="M2896" i="1"/>
  <c r="N2896" i="1" s="1"/>
  <c r="M2895" i="1"/>
  <c r="N2895" i="1" s="1"/>
  <c r="M2894" i="1"/>
  <c r="N2894" i="1" s="1"/>
  <c r="M2893" i="1"/>
  <c r="N2893" i="1" s="1"/>
  <c r="M2892" i="1"/>
  <c r="N2892" i="1" s="1"/>
  <c r="M2891" i="1"/>
  <c r="N2891" i="1" s="1"/>
  <c r="M2890" i="1"/>
  <c r="N2890" i="1" s="1"/>
  <c r="M2889" i="1"/>
  <c r="N2889" i="1" s="1"/>
  <c r="M2888" i="1"/>
  <c r="N2888" i="1" s="1"/>
  <c r="M2887" i="1"/>
  <c r="N2887" i="1" s="1"/>
  <c r="M2886" i="1"/>
  <c r="N2886" i="1" s="1"/>
  <c r="M2885" i="1"/>
  <c r="N2885" i="1" s="1"/>
  <c r="M2884" i="1"/>
  <c r="N2884" i="1" s="1"/>
  <c r="M2883" i="1"/>
  <c r="N2883" i="1" s="1"/>
  <c r="M2882" i="1"/>
  <c r="N2882" i="1" s="1"/>
  <c r="M2881" i="1"/>
  <c r="N2881" i="1" s="1"/>
  <c r="M2880" i="1"/>
  <c r="N2880" i="1" s="1"/>
  <c r="M2879" i="1"/>
  <c r="N2879" i="1" s="1"/>
  <c r="M2878" i="1"/>
  <c r="N2878" i="1" s="1"/>
  <c r="M2877" i="1"/>
  <c r="N2877" i="1" s="1"/>
  <c r="M2876" i="1"/>
  <c r="N2876" i="1" s="1"/>
  <c r="M2875" i="1"/>
  <c r="N2875" i="1" s="1"/>
  <c r="M2874" i="1"/>
  <c r="N2874" i="1" s="1"/>
  <c r="M2873" i="1"/>
  <c r="N2873" i="1" s="1"/>
  <c r="M2872" i="1"/>
  <c r="N2872" i="1" s="1"/>
  <c r="M2871" i="1"/>
  <c r="N2871" i="1" s="1"/>
  <c r="M2870" i="1"/>
  <c r="N2870" i="1" s="1"/>
  <c r="M2869" i="1"/>
  <c r="N2869" i="1" s="1"/>
  <c r="M2868" i="1"/>
  <c r="N2868" i="1" s="1"/>
  <c r="M2867" i="1"/>
  <c r="N2867" i="1" s="1"/>
  <c r="M2866" i="1"/>
  <c r="N2866" i="1" s="1"/>
  <c r="M2865" i="1"/>
  <c r="N2865" i="1" s="1"/>
  <c r="M2864" i="1"/>
  <c r="N2864" i="1" s="1"/>
  <c r="M2863" i="1"/>
  <c r="N2863" i="1" s="1"/>
  <c r="M2862" i="1"/>
  <c r="N2862" i="1" s="1"/>
  <c r="M2861" i="1"/>
  <c r="N2861" i="1" s="1"/>
  <c r="M2860" i="1"/>
  <c r="N2860" i="1" s="1"/>
  <c r="M2859" i="1"/>
  <c r="N2859" i="1" s="1"/>
  <c r="M2858" i="1"/>
  <c r="N2858" i="1" s="1"/>
  <c r="M2857" i="1"/>
  <c r="N2857" i="1" s="1"/>
  <c r="M2856" i="1"/>
  <c r="N2856" i="1" s="1"/>
  <c r="M2855" i="1"/>
  <c r="N2855" i="1" s="1"/>
  <c r="M2854" i="1"/>
  <c r="N2854" i="1" s="1"/>
  <c r="M2853" i="1"/>
  <c r="N2853" i="1" s="1"/>
  <c r="M2852" i="1"/>
  <c r="N2852" i="1" s="1"/>
  <c r="M2851" i="1"/>
  <c r="N2851" i="1" s="1"/>
  <c r="M2850" i="1"/>
  <c r="N2850" i="1" s="1"/>
  <c r="M2849" i="1"/>
  <c r="N2849" i="1" s="1"/>
  <c r="M2848" i="1"/>
  <c r="N2848" i="1" s="1"/>
  <c r="M2847" i="1"/>
  <c r="N2847" i="1" s="1"/>
  <c r="M2846" i="1"/>
  <c r="N2846" i="1" s="1"/>
  <c r="M2845" i="1"/>
  <c r="N2845" i="1" s="1"/>
  <c r="M2844" i="1"/>
  <c r="N2844" i="1" s="1"/>
  <c r="M2843" i="1"/>
  <c r="N2843" i="1" s="1"/>
  <c r="M2842" i="1"/>
  <c r="N2842" i="1" s="1"/>
  <c r="M2841" i="1"/>
  <c r="N2841" i="1" s="1"/>
  <c r="M2840" i="1"/>
  <c r="N2840" i="1" s="1"/>
  <c r="M2839" i="1"/>
  <c r="N2839" i="1" s="1"/>
  <c r="M2838" i="1"/>
  <c r="N2838" i="1" s="1"/>
  <c r="M2837" i="1"/>
  <c r="N2837" i="1" s="1"/>
  <c r="M2836" i="1"/>
  <c r="N2836" i="1" s="1"/>
  <c r="M2835" i="1"/>
  <c r="N2835" i="1" s="1"/>
  <c r="M2834" i="1"/>
  <c r="N2834" i="1" s="1"/>
  <c r="M2833" i="1"/>
  <c r="N2833" i="1" s="1"/>
  <c r="M2832" i="1"/>
  <c r="N2832" i="1" s="1"/>
  <c r="M2831" i="1"/>
  <c r="N2831" i="1" s="1"/>
  <c r="M2830" i="1"/>
  <c r="N2830" i="1" s="1"/>
  <c r="M2829" i="1"/>
  <c r="N2829" i="1" s="1"/>
  <c r="M2828" i="1"/>
  <c r="N2828" i="1" s="1"/>
  <c r="M2827" i="1"/>
  <c r="N2827" i="1" s="1"/>
  <c r="M2826" i="1"/>
  <c r="N2826" i="1" s="1"/>
  <c r="M2825" i="1"/>
  <c r="N2825" i="1" s="1"/>
  <c r="M2824" i="1"/>
  <c r="N2824" i="1" s="1"/>
  <c r="M2823" i="1"/>
  <c r="N2823" i="1" s="1"/>
  <c r="M2822" i="1"/>
  <c r="N2822" i="1" s="1"/>
  <c r="M2821" i="1"/>
  <c r="N2821" i="1" s="1"/>
  <c r="M2820" i="1"/>
  <c r="N2820" i="1" s="1"/>
  <c r="M2819" i="1"/>
  <c r="N2819" i="1" s="1"/>
  <c r="M2818" i="1"/>
  <c r="N2818" i="1" s="1"/>
  <c r="M2817" i="1"/>
  <c r="N2817" i="1" s="1"/>
  <c r="M2816" i="1"/>
  <c r="N2816" i="1" s="1"/>
  <c r="M2815" i="1"/>
  <c r="N2815" i="1" s="1"/>
  <c r="M2814" i="1"/>
  <c r="N2814" i="1" s="1"/>
  <c r="M2813" i="1"/>
  <c r="N2813" i="1" s="1"/>
  <c r="M2812" i="1"/>
  <c r="N2812" i="1" s="1"/>
  <c r="M2811" i="1"/>
  <c r="N2811" i="1" s="1"/>
  <c r="M2810" i="1"/>
  <c r="N2810" i="1" s="1"/>
  <c r="M2809" i="1"/>
  <c r="N2809" i="1" s="1"/>
  <c r="M2808" i="1"/>
  <c r="N2808" i="1" s="1"/>
  <c r="M2807" i="1"/>
  <c r="N2807" i="1" s="1"/>
  <c r="M2806" i="1"/>
  <c r="N2806" i="1" s="1"/>
  <c r="M2805" i="1"/>
  <c r="N2805" i="1" s="1"/>
  <c r="M2804" i="1"/>
  <c r="N2804" i="1" s="1"/>
  <c r="M2803" i="1"/>
  <c r="N2803" i="1" s="1"/>
  <c r="M2802" i="1"/>
  <c r="N2802" i="1" s="1"/>
  <c r="M2801" i="1"/>
  <c r="N2801" i="1" s="1"/>
  <c r="M2800" i="1"/>
  <c r="N2800" i="1" s="1"/>
  <c r="M2799" i="1"/>
  <c r="N2799" i="1" s="1"/>
  <c r="M2798" i="1"/>
  <c r="N2798" i="1" s="1"/>
  <c r="M2797" i="1"/>
  <c r="N2797" i="1" s="1"/>
  <c r="M2796" i="1"/>
  <c r="N2796" i="1" s="1"/>
  <c r="M2795" i="1"/>
  <c r="N2795" i="1" s="1"/>
  <c r="M2794" i="1"/>
  <c r="N2794" i="1" s="1"/>
  <c r="M2793" i="1"/>
  <c r="N2793" i="1" s="1"/>
  <c r="M2792" i="1"/>
  <c r="N2792" i="1" s="1"/>
  <c r="M2791" i="1"/>
  <c r="N2791" i="1" s="1"/>
  <c r="M2790" i="1"/>
  <c r="N2790" i="1" s="1"/>
  <c r="M2789" i="1"/>
  <c r="N2789" i="1" s="1"/>
  <c r="M2788" i="1"/>
  <c r="N2788" i="1" s="1"/>
  <c r="M2787" i="1"/>
  <c r="N2787" i="1" s="1"/>
  <c r="M2786" i="1"/>
  <c r="N2786" i="1" s="1"/>
  <c r="M2785" i="1"/>
  <c r="N2785" i="1" s="1"/>
  <c r="M2784" i="1"/>
  <c r="N2784" i="1" s="1"/>
  <c r="M2783" i="1"/>
  <c r="N2783" i="1" s="1"/>
  <c r="M2782" i="1"/>
  <c r="N2782" i="1" s="1"/>
  <c r="M2781" i="1"/>
  <c r="N2781" i="1" s="1"/>
  <c r="M2780" i="1"/>
  <c r="N2780" i="1" s="1"/>
  <c r="M2779" i="1"/>
  <c r="N2779" i="1" s="1"/>
  <c r="M2778" i="1"/>
  <c r="N2778" i="1" s="1"/>
  <c r="M2777" i="1"/>
  <c r="N2777" i="1" s="1"/>
  <c r="M2776" i="1"/>
  <c r="N2776" i="1" s="1"/>
  <c r="M2775" i="1"/>
  <c r="N2775" i="1" s="1"/>
  <c r="M2774" i="1"/>
  <c r="N2774" i="1" s="1"/>
  <c r="M2773" i="1"/>
  <c r="N2773" i="1" s="1"/>
  <c r="M2772" i="1"/>
  <c r="N2772" i="1" s="1"/>
  <c r="M2771" i="1"/>
  <c r="N2771" i="1" s="1"/>
  <c r="M2770" i="1"/>
  <c r="N2770" i="1" s="1"/>
  <c r="M2769" i="1"/>
  <c r="N2769" i="1" s="1"/>
  <c r="M2768" i="1"/>
  <c r="N2768" i="1" s="1"/>
  <c r="M2767" i="1"/>
  <c r="N2767" i="1" s="1"/>
  <c r="M2766" i="1"/>
  <c r="N2766" i="1" s="1"/>
  <c r="M2765" i="1"/>
  <c r="N2765" i="1" s="1"/>
  <c r="M2764" i="1"/>
  <c r="N2764" i="1" s="1"/>
  <c r="M2763" i="1"/>
  <c r="N2763" i="1" s="1"/>
  <c r="M2762" i="1"/>
  <c r="N2762" i="1" s="1"/>
  <c r="M2761" i="1"/>
  <c r="N2761" i="1" s="1"/>
  <c r="M2760" i="1"/>
  <c r="N2760" i="1" s="1"/>
  <c r="M2759" i="1"/>
  <c r="N2759" i="1" s="1"/>
  <c r="M2758" i="1"/>
  <c r="N2758" i="1" s="1"/>
  <c r="M2757" i="1"/>
  <c r="N2757" i="1" s="1"/>
  <c r="M2756" i="1"/>
  <c r="N2756" i="1" s="1"/>
  <c r="M2755" i="1"/>
  <c r="N2755" i="1" s="1"/>
  <c r="M2754" i="1"/>
  <c r="N2754" i="1" s="1"/>
  <c r="M2753" i="1"/>
  <c r="N2753" i="1" s="1"/>
  <c r="M2752" i="1"/>
  <c r="N2752" i="1" s="1"/>
  <c r="M2751" i="1"/>
  <c r="N2751" i="1" s="1"/>
  <c r="M2750" i="1"/>
  <c r="N2750" i="1" s="1"/>
  <c r="M2749" i="1"/>
  <c r="N2749" i="1" s="1"/>
  <c r="M2748" i="1"/>
  <c r="N2748" i="1" s="1"/>
  <c r="M2747" i="1"/>
  <c r="N2747" i="1" s="1"/>
  <c r="M2746" i="1"/>
  <c r="N2746" i="1" s="1"/>
  <c r="M2745" i="1"/>
  <c r="N2745" i="1" s="1"/>
  <c r="M2744" i="1"/>
  <c r="N2744" i="1" s="1"/>
  <c r="M2743" i="1"/>
  <c r="N2743" i="1" s="1"/>
  <c r="M2742" i="1"/>
  <c r="N2742" i="1" s="1"/>
  <c r="M2741" i="1"/>
  <c r="N2741" i="1" s="1"/>
  <c r="M2740" i="1"/>
  <c r="N2740" i="1" s="1"/>
  <c r="M2739" i="1"/>
  <c r="N2739" i="1" s="1"/>
  <c r="M2738" i="1"/>
  <c r="N2738" i="1" s="1"/>
  <c r="M2737" i="1"/>
  <c r="N2737" i="1" s="1"/>
  <c r="M2736" i="1"/>
  <c r="N2736" i="1" s="1"/>
  <c r="M2735" i="1"/>
  <c r="N2735" i="1" s="1"/>
  <c r="M2734" i="1"/>
  <c r="N2734" i="1" s="1"/>
  <c r="M2733" i="1"/>
  <c r="N2733" i="1" s="1"/>
  <c r="M2732" i="1"/>
  <c r="N2732" i="1" s="1"/>
  <c r="M2731" i="1"/>
  <c r="N2731" i="1" s="1"/>
  <c r="M2730" i="1"/>
  <c r="N2730" i="1" s="1"/>
  <c r="M2729" i="1"/>
  <c r="N2729" i="1" s="1"/>
  <c r="M2728" i="1"/>
  <c r="N2728" i="1" s="1"/>
  <c r="M2727" i="1"/>
  <c r="N2727" i="1" s="1"/>
  <c r="M2726" i="1"/>
  <c r="N2726" i="1" s="1"/>
  <c r="M2725" i="1"/>
  <c r="N2725" i="1" s="1"/>
  <c r="M2724" i="1"/>
  <c r="N2724" i="1" s="1"/>
  <c r="M2723" i="1"/>
  <c r="N2723" i="1" s="1"/>
  <c r="M2722" i="1"/>
  <c r="N2722" i="1" s="1"/>
  <c r="M2721" i="1"/>
  <c r="N2721" i="1" s="1"/>
  <c r="M2720" i="1"/>
  <c r="N2720" i="1" s="1"/>
  <c r="M2719" i="1"/>
  <c r="N2719" i="1" s="1"/>
  <c r="M2718" i="1"/>
  <c r="N2718" i="1" s="1"/>
  <c r="M2717" i="1"/>
  <c r="N2717" i="1" s="1"/>
  <c r="M2716" i="1"/>
  <c r="N2716" i="1" s="1"/>
  <c r="M2715" i="1"/>
  <c r="N2715" i="1" s="1"/>
  <c r="M2714" i="1"/>
  <c r="N2714" i="1" s="1"/>
  <c r="M2713" i="1"/>
  <c r="N2713" i="1" s="1"/>
  <c r="M2712" i="1"/>
  <c r="N2712" i="1" s="1"/>
  <c r="M2711" i="1"/>
  <c r="N2711" i="1" s="1"/>
  <c r="M2710" i="1"/>
  <c r="N2710" i="1" s="1"/>
  <c r="M2709" i="1"/>
  <c r="N2709" i="1" s="1"/>
  <c r="M2708" i="1"/>
  <c r="N2708" i="1" s="1"/>
  <c r="M2707" i="1"/>
  <c r="N2707" i="1" s="1"/>
  <c r="M2706" i="1"/>
  <c r="N2706" i="1" s="1"/>
  <c r="M2705" i="1"/>
  <c r="N2705" i="1" s="1"/>
  <c r="M2704" i="1"/>
  <c r="N2704" i="1" s="1"/>
  <c r="M2703" i="1"/>
  <c r="N2703" i="1" s="1"/>
  <c r="M2702" i="1"/>
  <c r="N2702" i="1" s="1"/>
  <c r="M2701" i="1"/>
  <c r="N2701" i="1" s="1"/>
  <c r="M2700" i="1"/>
  <c r="N2700" i="1" s="1"/>
  <c r="M2699" i="1"/>
  <c r="N2699" i="1" s="1"/>
  <c r="M2698" i="1"/>
  <c r="N2698" i="1" s="1"/>
  <c r="M2697" i="1"/>
  <c r="N2697" i="1" s="1"/>
  <c r="M2696" i="1"/>
  <c r="N2696" i="1" s="1"/>
  <c r="M2695" i="1"/>
  <c r="N2695" i="1" s="1"/>
  <c r="M2694" i="1"/>
  <c r="N2694" i="1" s="1"/>
  <c r="M2693" i="1"/>
  <c r="N2693" i="1" s="1"/>
  <c r="M2692" i="1"/>
  <c r="N2692" i="1" s="1"/>
  <c r="M2691" i="1"/>
  <c r="N2691" i="1" s="1"/>
  <c r="M2690" i="1"/>
  <c r="N2690" i="1" s="1"/>
  <c r="M2689" i="1"/>
  <c r="N2689" i="1" s="1"/>
  <c r="M2688" i="1"/>
  <c r="N2688" i="1" s="1"/>
  <c r="M2687" i="1"/>
  <c r="N2687" i="1" s="1"/>
  <c r="M2686" i="1"/>
  <c r="N2686" i="1" s="1"/>
  <c r="M2685" i="1"/>
  <c r="N2685" i="1" s="1"/>
  <c r="M2684" i="1"/>
  <c r="N2684" i="1" s="1"/>
  <c r="M2683" i="1"/>
  <c r="N2683" i="1" s="1"/>
  <c r="M2682" i="1"/>
  <c r="N2682" i="1" s="1"/>
  <c r="M2681" i="1"/>
  <c r="N2681" i="1" s="1"/>
  <c r="M2680" i="1"/>
  <c r="N2680" i="1" s="1"/>
  <c r="M2679" i="1"/>
  <c r="N2679" i="1" s="1"/>
  <c r="M2678" i="1"/>
  <c r="N2678" i="1" s="1"/>
  <c r="M2677" i="1"/>
  <c r="N2677" i="1" s="1"/>
  <c r="M2676" i="1"/>
  <c r="N2676" i="1" s="1"/>
  <c r="M2675" i="1"/>
  <c r="N2675" i="1" s="1"/>
  <c r="M2674" i="1"/>
  <c r="N2674" i="1" s="1"/>
  <c r="M2673" i="1"/>
  <c r="N2673" i="1" s="1"/>
  <c r="M2672" i="1"/>
  <c r="N2672" i="1" s="1"/>
  <c r="M2671" i="1"/>
  <c r="N2671" i="1" s="1"/>
  <c r="M2670" i="1"/>
  <c r="N2670" i="1" s="1"/>
  <c r="M2669" i="1"/>
  <c r="N2669" i="1" s="1"/>
  <c r="M2668" i="1"/>
  <c r="N2668" i="1" s="1"/>
  <c r="M2667" i="1"/>
  <c r="N2667" i="1" s="1"/>
  <c r="M2666" i="1"/>
  <c r="N2666" i="1" s="1"/>
  <c r="M2665" i="1"/>
  <c r="N2665" i="1" s="1"/>
  <c r="M2664" i="1"/>
  <c r="N2664" i="1" s="1"/>
  <c r="M2663" i="1"/>
  <c r="N2663" i="1" s="1"/>
  <c r="M2662" i="1"/>
  <c r="N2662" i="1" s="1"/>
  <c r="M2661" i="1"/>
  <c r="N2661" i="1" s="1"/>
  <c r="M2660" i="1"/>
  <c r="N2660" i="1" s="1"/>
  <c r="M2659" i="1"/>
  <c r="N2659" i="1" s="1"/>
  <c r="M2658" i="1"/>
  <c r="N2658" i="1" s="1"/>
  <c r="M2657" i="1"/>
  <c r="N2657" i="1" s="1"/>
  <c r="M2656" i="1"/>
  <c r="N2656" i="1" s="1"/>
  <c r="M2655" i="1"/>
  <c r="N2655" i="1" s="1"/>
  <c r="M2654" i="1"/>
  <c r="N2654" i="1" s="1"/>
  <c r="M2653" i="1"/>
  <c r="N2653" i="1" s="1"/>
  <c r="M2652" i="1"/>
  <c r="N2652" i="1" s="1"/>
  <c r="M2651" i="1"/>
  <c r="N2651" i="1" s="1"/>
  <c r="M2650" i="1"/>
  <c r="N2650" i="1" s="1"/>
  <c r="M2649" i="1"/>
  <c r="N2649" i="1" s="1"/>
  <c r="M2648" i="1"/>
  <c r="N2648" i="1" s="1"/>
  <c r="M2647" i="1"/>
  <c r="N2647" i="1" s="1"/>
  <c r="M2646" i="1"/>
  <c r="N2646" i="1" s="1"/>
  <c r="M2645" i="1"/>
  <c r="N2645" i="1" s="1"/>
  <c r="M2644" i="1"/>
  <c r="N2644" i="1" s="1"/>
  <c r="M2643" i="1"/>
  <c r="N2643" i="1" s="1"/>
  <c r="M2642" i="1"/>
  <c r="N2642" i="1" s="1"/>
  <c r="M2641" i="1"/>
  <c r="N2641" i="1" s="1"/>
  <c r="M2640" i="1"/>
  <c r="N2640" i="1" s="1"/>
  <c r="M2639" i="1"/>
  <c r="N2639" i="1" s="1"/>
  <c r="M2638" i="1"/>
  <c r="N2638" i="1" s="1"/>
  <c r="M2637" i="1"/>
  <c r="N2637" i="1" s="1"/>
  <c r="M2636" i="1"/>
  <c r="N2636" i="1" s="1"/>
  <c r="M2635" i="1"/>
  <c r="N2635" i="1" s="1"/>
  <c r="M2634" i="1"/>
  <c r="N2634" i="1" s="1"/>
  <c r="M2633" i="1"/>
  <c r="N2633" i="1" s="1"/>
  <c r="M2632" i="1"/>
  <c r="N2632" i="1" s="1"/>
  <c r="M2631" i="1"/>
  <c r="N2631" i="1" s="1"/>
  <c r="M2630" i="1"/>
  <c r="N2630" i="1" s="1"/>
  <c r="M2629" i="1"/>
  <c r="N2629" i="1" s="1"/>
  <c r="M2628" i="1"/>
  <c r="N2628" i="1" s="1"/>
  <c r="M2627" i="1"/>
  <c r="N2627" i="1" s="1"/>
  <c r="M2626" i="1"/>
  <c r="N2626" i="1" s="1"/>
  <c r="M2625" i="1"/>
  <c r="N2625" i="1" s="1"/>
  <c r="M2624" i="1"/>
  <c r="N2624" i="1" s="1"/>
  <c r="M2623" i="1"/>
  <c r="N2623" i="1" s="1"/>
  <c r="M2622" i="1"/>
  <c r="N2622" i="1" s="1"/>
  <c r="M2621" i="1"/>
  <c r="N2621" i="1" s="1"/>
  <c r="M2620" i="1"/>
  <c r="N2620" i="1" s="1"/>
  <c r="M2619" i="1"/>
  <c r="N2619" i="1" s="1"/>
  <c r="M2618" i="1"/>
  <c r="N2618" i="1" s="1"/>
  <c r="M2617" i="1"/>
  <c r="N2617" i="1" s="1"/>
  <c r="M2616" i="1"/>
  <c r="N2616" i="1" s="1"/>
  <c r="M2615" i="1"/>
  <c r="N2615" i="1" s="1"/>
  <c r="M2614" i="1"/>
  <c r="N2614" i="1" s="1"/>
  <c r="M2613" i="1"/>
  <c r="N2613" i="1" s="1"/>
  <c r="M2612" i="1"/>
  <c r="N2612" i="1" s="1"/>
  <c r="M2611" i="1"/>
  <c r="N2611" i="1" s="1"/>
  <c r="M2610" i="1"/>
  <c r="N2610" i="1" s="1"/>
  <c r="M2609" i="1"/>
  <c r="N2609" i="1" s="1"/>
  <c r="M2608" i="1"/>
  <c r="N2608" i="1" s="1"/>
  <c r="M2607" i="1"/>
  <c r="N2607" i="1" s="1"/>
  <c r="M2606" i="1"/>
  <c r="N2606" i="1" s="1"/>
  <c r="M2605" i="1"/>
  <c r="N2605" i="1" s="1"/>
  <c r="M2604" i="1"/>
  <c r="N2604" i="1" s="1"/>
  <c r="M2603" i="1"/>
  <c r="N2603" i="1" s="1"/>
  <c r="M2602" i="1"/>
  <c r="N2602" i="1" s="1"/>
  <c r="M2601" i="1"/>
  <c r="N2601" i="1" s="1"/>
  <c r="M2600" i="1"/>
  <c r="N2600" i="1" s="1"/>
  <c r="M2599" i="1"/>
  <c r="N2599" i="1" s="1"/>
  <c r="M2598" i="1"/>
  <c r="N2598" i="1" s="1"/>
  <c r="M2597" i="1"/>
  <c r="N2597" i="1" s="1"/>
  <c r="M2596" i="1"/>
  <c r="N2596" i="1" s="1"/>
  <c r="M2595" i="1"/>
  <c r="N2595" i="1" s="1"/>
  <c r="M2594" i="1"/>
  <c r="N2594" i="1" s="1"/>
  <c r="M2593" i="1"/>
  <c r="N2593" i="1" s="1"/>
  <c r="M2592" i="1"/>
  <c r="N2592" i="1" s="1"/>
  <c r="M2591" i="1"/>
  <c r="N2591" i="1" s="1"/>
  <c r="M2590" i="1"/>
  <c r="N2590" i="1" s="1"/>
  <c r="M2589" i="1"/>
  <c r="N2589" i="1" s="1"/>
  <c r="M2588" i="1"/>
  <c r="N2588" i="1" s="1"/>
  <c r="M2587" i="1"/>
  <c r="N2587" i="1" s="1"/>
  <c r="M2586" i="1"/>
  <c r="N2586" i="1" s="1"/>
  <c r="M2585" i="1"/>
  <c r="N2585" i="1" s="1"/>
  <c r="M2584" i="1"/>
  <c r="N2584" i="1" s="1"/>
  <c r="M2583" i="1"/>
  <c r="N2583" i="1" s="1"/>
  <c r="M2582" i="1"/>
  <c r="N2582" i="1" s="1"/>
  <c r="M2581" i="1"/>
  <c r="N2581" i="1" s="1"/>
  <c r="M2580" i="1"/>
  <c r="N2580" i="1" s="1"/>
  <c r="M2579" i="1"/>
  <c r="N2579" i="1" s="1"/>
  <c r="M2578" i="1"/>
  <c r="N2578" i="1" s="1"/>
  <c r="M2577" i="1"/>
  <c r="N2577" i="1" s="1"/>
  <c r="M2576" i="1"/>
  <c r="N2576" i="1" s="1"/>
  <c r="M2575" i="1"/>
  <c r="N2575" i="1" s="1"/>
  <c r="M2574" i="1"/>
  <c r="N2574" i="1" s="1"/>
  <c r="M2573" i="1"/>
  <c r="N2573" i="1" s="1"/>
  <c r="M2572" i="1"/>
  <c r="N2572" i="1" s="1"/>
  <c r="M2571" i="1"/>
  <c r="N2571" i="1" s="1"/>
  <c r="M2570" i="1"/>
  <c r="N2570" i="1" s="1"/>
  <c r="M2569" i="1"/>
  <c r="N2569" i="1" s="1"/>
  <c r="M2568" i="1"/>
  <c r="N2568" i="1" s="1"/>
  <c r="M2567" i="1"/>
  <c r="N2567" i="1" s="1"/>
  <c r="M2566" i="1"/>
  <c r="N2566" i="1" s="1"/>
  <c r="M2565" i="1"/>
  <c r="N2565" i="1" s="1"/>
  <c r="M2564" i="1"/>
  <c r="N2564" i="1" s="1"/>
  <c r="M2563" i="1"/>
  <c r="N2563" i="1" s="1"/>
  <c r="M2562" i="1"/>
  <c r="N2562" i="1" s="1"/>
  <c r="M2561" i="1"/>
  <c r="N2561" i="1" s="1"/>
  <c r="M2560" i="1"/>
  <c r="N2560" i="1" s="1"/>
  <c r="M2559" i="1"/>
  <c r="N2559" i="1" s="1"/>
  <c r="M2558" i="1"/>
  <c r="N2558" i="1" s="1"/>
  <c r="M2557" i="1"/>
  <c r="N2557" i="1" s="1"/>
  <c r="M2556" i="1"/>
  <c r="N2556" i="1" s="1"/>
  <c r="M2555" i="1"/>
  <c r="N2555" i="1" s="1"/>
  <c r="M2554" i="1"/>
  <c r="N2554" i="1" s="1"/>
  <c r="M2553" i="1"/>
  <c r="N2553" i="1" s="1"/>
  <c r="M2552" i="1"/>
  <c r="N2552" i="1" s="1"/>
  <c r="M2551" i="1"/>
  <c r="N2551" i="1" s="1"/>
  <c r="M2550" i="1"/>
  <c r="N2550" i="1" s="1"/>
  <c r="M2549" i="1"/>
  <c r="N2549" i="1" s="1"/>
  <c r="M2548" i="1"/>
  <c r="N2548" i="1" s="1"/>
  <c r="M2547" i="1"/>
  <c r="N2547" i="1" s="1"/>
  <c r="M2546" i="1"/>
  <c r="N2546" i="1" s="1"/>
  <c r="M2545" i="1"/>
  <c r="N2545" i="1" s="1"/>
  <c r="M2544" i="1"/>
  <c r="N2544" i="1" s="1"/>
  <c r="M2543" i="1"/>
  <c r="N2543" i="1" s="1"/>
  <c r="M2542" i="1"/>
  <c r="N2542" i="1" s="1"/>
  <c r="M2541" i="1"/>
  <c r="N2541" i="1" s="1"/>
  <c r="M2540" i="1"/>
  <c r="N2540" i="1" s="1"/>
  <c r="M2539" i="1"/>
  <c r="N2539" i="1" s="1"/>
  <c r="M2538" i="1"/>
  <c r="N2538" i="1" s="1"/>
  <c r="M2537" i="1"/>
  <c r="N2537" i="1" s="1"/>
  <c r="M2536" i="1"/>
  <c r="N2536" i="1" s="1"/>
  <c r="M2535" i="1"/>
  <c r="N2535" i="1" s="1"/>
  <c r="M2534" i="1"/>
  <c r="N2534" i="1" s="1"/>
  <c r="M2533" i="1"/>
  <c r="N2533" i="1" s="1"/>
  <c r="M2532" i="1"/>
  <c r="N2532" i="1" s="1"/>
  <c r="M2531" i="1"/>
  <c r="N2531" i="1" s="1"/>
  <c r="M2530" i="1"/>
  <c r="N2530" i="1" s="1"/>
  <c r="M2529" i="1"/>
  <c r="N2529" i="1" s="1"/>
  <c r="M2528" i="1"/>
  <c r="N2528" i="1" s="1"/>
  <c r="M2527" i="1"/>
  <c r="N2527" i="1" s="1"/>
  <c r="M2526" i="1"/>
  <c r="N2526" i="1" s="1"/>
  <c r="M2525" i="1"/>
  <c r="N2525" i="1" s="1"/>
  <c r="M2524" i="1"/>
  <c r="N2524" i="1" s="1"/>
  <c r="M2523" i="1"/>
  <c r="N2523" i="1" s="1"/>
  <c r="M2522" i="1"/>
  <c r="N2522" i="1" s="1"/>
  <c r="M2521" i="1"/>
  <c r="N2521" i="1" s="1"/>
  <c r="M2520" i="1"/>
  <c r="N2520" i="1" s="1"/>
  <c r="M2519" i="1"/>
  <c r="N2519" i="1" s="1"/>
  <c r="M2518" i="1"/>
  <c r="N2518" i="1" s="1"/>
  <c r="M2517" i="1"/>
  <c r="N2517" i="1" s="1"/>
  <c r="M2516" i="1"/>
  <c r="N2516" i="1" s="1"/>
  <c r="M2515" i="1"/>
  <c r="N2515" i="1" s="1"/>
  <c r="M2514" i="1"/>
  <c r="N2514" i="1" s="1"/>
  <c r="M2513" i="1"/>
  <c r="N2513" i="1" s="1"/>
  <c r="M2512" i="1"/>
  <c r="N2512" i="1" s="1"/>
  <c r="M2511" i="1"/>
  <c r="N2511" i="1" s="1"/>
  <c r="M2510" i="1"/>
  <c r="N2510" i="1" s="1"/>
  <c r="M2509" i="1"/>
  <c r="N2509" i="1" s="1"/>
  <c r="M2508" i="1"/>
  <c r="N2508" i="1" s="1"/>
  <c r="M2507" i="1"/>
  <c r="N2507" i="1" s="1"/>
  <c r="M2506" i="1"/>
  <c r="N2506" i="1" s="1"/>
  <c r="M2505" i="1"/>
  <c r="N2505" i="1" s="1"/>
  <c r="M2504" i="1"/>
  <c r="N2504" i="1" s="1"/>
  <c r="M2503" i="1"/>
  <c r="N2503" i="1" s="1"/>
  <c r="M2502" i="1"/>
  <c r="N2502" i="1" s="1"/>
  <c r="M2501" i="1"/>
  <c r="N2501" i="1" s="1"/>
  <c r="M2500" i="1"/>
  <c r="N2500" i="1" s="1"/>
  <c r="M2499" i="1"/>
  <c r="N2499" i="1" s="1"/>
  <c r="M2498" i="1"/>
  <c r="N2498" i="1" s="1"/>
  <c r="M2497" i="1"/>
  <c r="N2497" i="1" s="1"/>
  <c r="M2496" i="1"/>
  <c r="N2496" i="1" s="1"/>
  <c r="M2495" i="1"/>
  <c r="N2495" i="1" s="1"/>
  <c r="M2494" i="1"/>
  <c r="N2494" i="1" s="1"/>
  <c r="M2493" i="1"/>
  <c r="N2493" i="1" s="1"/>
  <c r="M2492" i="1"/>
  <c r="N2492" i="1" s="1"/>
  <c r="M2491" i="1"/>
  <c r="N2491" i="1" s="1"/>
  <c r="M2490" i="1"/>
  <c r="N2490" i="1" s="1"/>
  <c r="M2489" i="1"/>
  <c r="N2489" i="1" s="1"/>
  <c r="M2488" i="1"/>
  <c r="N2488" i="1" s="1"/>
  <c r="M2487" i="1"/>
  <c r="N2487" i="1" s="1"/>
  <c r="M2486" i="1"/>
  <c r="N2486" i="1" s="1"/>
  <c r="M2485" i="1"/>
  <c r="N2485" i="1" s="1"/>
  <c r="M2484" i="1"/>
  <c r="N2484" i="1" s="1"/>
  <c r="M2483" i="1"/>
  <c r="N2483" i="1" s="1"/>
  <c r="M2482" i="1"/>
  <c r="N2482" i="1" s="1"/>
  <c r="M2481" i="1"/>
  <c r="N2481" i="1" s="1"/>
  <c r="M2480" i="1"/>
  <c r="N2480" i="1" s="1"/>
  <c r="M2479" i="1"/>
  <c r="N2479" i="1" s="1"/>
  <c r="M2478" i="1"/>
  <c r="N2478" i="1" s="1"/>
  <c r="M2477" i="1"/>
  <c r="N2477" i="1" s="1"/>
  <c r="M2476" i="1"/>
  <c r="N2476" i="1" s="1"/>
  <c r="M2475" i="1"/>
  <c r="N2475" i="1" s="1"/>
  <c r="M2474" i="1"/>
  <c r="N2474" i="1" s="1"/>
  <c r="M2473" i="1"/>
  <c r="N2473" i="1" s="1"/>
  <c r="M2472" i="1"/>
  <c r="N2472" i="1" s="1"/>
  <c r="M2471" i="1"/>
  <c r="N2471" i="1" s="1"/>
  <c r="M2470" i="1"/>
  <c r="N2470" i="1" s="1"/>
  <c r="M2469" i="1"/>
  <c r="N2469" i="1" s="1"/>
  <c r="M2468" i="1"/>
  <c r="N2468" i="1" s="1"/>
  <c r="M2467" i="1"/>
  <c r="N2467" i="1" s="1"/>
  <c r="M2466" i="1"/>
  <c r="N2466" i="1" s="1"/>
  <c r="M2465" i="1"/>
  <c r="N2465" i="1" s="1"/>
  <c r="M2464" i="1"/>
  <c r="N2464" i="1" s="1"/>
  <c r="M2463" i="1"/>
  <c r="N2463" i="1" s="1"/>
  <c r="M2462" i="1"/>
  <c r="N2462" i="1" s="1"/>
  <c r="M2461" i="1"/>
  <c r="N2461" i="1" s="1"/>
  <c r="M2460" i="1"/>
  <c r="N2460" i="1" s="1"/>
  <c r="M2459" i="1"/>
  <c r="N2459" i="1" s="1"/>
  <c r="M2458" i="1"/>
  <c r="N2458" i="1" s="1"/>
  <c r="M2457" i="1"/>
  <c r="N2457" i="1" s="1"/>
  <c r="M2456" i="1"/>
  <c r="N2456" i="1" s="1"/>
  <c r="M2455" i="1"/>
  <c r="N2455" i="1" s="1"/>
  <c r="M2454" i="1"/>
  <c r="N2454" i="1" s="1"/>
  <c r="M2453" i="1"/>
  <c r="N2453" i="1" s="1"/>
  <c r="M2452" i="1"/>
  <c r="N2452" i="1" s="1"/>
  <c r="M2451" i="1"/>
  <c r="N2451" i="1" s="1"/>
  <c r="M2450" i="1"/>
  <c r="N2450" i="1" s="1"/>
  <c r="M2449" i="1"/>
  <c r="N2449" i="1" s="1"/>
  <c r="M2448" i="1"/>
  <c r="N2448" i="1" s="1"/>
  <c r="M2447" i="1"/>
  <c r="N2447" i="1" s="1"/>
  <c r="M2446" i="1"/>
  <c r="N2446" i="1" s="1"/>
  <c r="M2445" i="1"/>
  <c r="N2445" i="1" s="1"/>
  <c r="M2444" i="1"/>
  <c r="N2444" i="1" s="1"/>
  <c r="M2443" i="1"/>
  <c r="N2443" i="1" s="1"/>
  <c r="M2442" i="1"/>
  <c r="N2442" i="1" s="1"/>
  <c r="M2441" i="1"/>
  <c r="N2441" i="1" s="1"/>
  <c r="M2440" i="1"/>
  <c r="N2440" i="1" s="1"/>
  <c r="M2439" i="1"/>
  <c r="N2439" i="1" s="1"/>
  <c r="M2438" i="1"/>
  <c r="N2438" i="1" s="1"/>
  <c r="M2437" i="1"/>
  <c r="N2437" i="1" s="1"/>
  <c r="M2436" i="1"/>
  <c r="N2436" i="1" s="1"/>
  <c r="M2435" i="1"/>
  <c r="N2435" i="1" s="1"/>
  <c r="M2434" i="1"/>
  <c r="N2434" i="1" s="1"/>
  <c r="M2433" i="1"/>
  <c r="N2433" i="1" s="1"/>
  <c r="M2432" i="1"/>
  <c r="N2432" i="1" s="1"/>
  <c r="M2431" i="1"/>
  <c r="N2431" i="1" s="1"/>
  <c r="M2430" i="1"/>
  <c r="N2430" i="1" s="1"/>
  <c r="M2429" i="1"/>
  <c r="N2429" i="1" s="1"/>
  <c r="M2428" i="1"/>
  <c r="N2428" i="1" s="1"/>
  <c r="M2427" i="1"/>
  <c r="N2427" i="1" s="1"/>
  <c r="M2426" i="1"/>
  <c r="N2426" i="1" s="1"/>
  <c r="M2425" i="1"/>
  <c r="N2425" i="1" s="1"/>
  <c r="M2424" i="1"/>
  <c r="N2424" i="1" s="1"/>
  <c r="M2423" i="1"/>
  <c r="N2423" i="1" s="1"/>
  <c r="M2422" i="1"/>
  <c r="N2422" i="1" s="1"/>
  <c r="M2421" i="1"/>
  <c r="N2421" i="1" s="1"/>
  <c r="M2420" i="1"/>
  <c r="N2420" i="1" s="1"/>
  <c r="M2419" i="1"/>
  <c r="N2419" i="1" s="1"/>
  <c r="M2418" i="1"/>
  <c r="N2418" i="1" s="1"/>
  <c r="M2417" i="1"/>
  <c r="N2417" i="1" s="1"/>
  <c r="M2416" i="1"/>
  <c r="N2416" i="1" s="1"/>
  <c r="M2415" i="1"/>
  <c r="N2415" i="1" s="1"/>
  <c r="M2414" i="1"/>
  <c r="N2414" i="1" s="1"/>
  <c r="M2413" i="1"/>
  <c r="N2413" i="1" s="1"/>
  <c r="M2412" i="1"/>
  <c r="N2412" i="1" s="1"/>
  <c r="M2411" i="1"/>
  <c r="N2411" i="1" s="1"/>
  <c r="M2410" i="1"/>
  <c r="N2410" i="1" s="1"/>
  <c r="M2409" i="1"/>
  <c r="N2409" i="1" s="1"/>
  <c r="M2408" i="1"/>
  <c r="N2408" i="1" s="1"/>
  <c r="M2407" i="1"/>
  <c r="N2407" i="1" s="1"/>
  <c r="M2406" i="1"/>
  <c r="N2406" i="1" s="1"/>
  <c r="M2405" i="1"/>
  <c r="N2405" i="1" s="1"/>
  <c r="M2404" i="1"/>
  <c r="N2404" i="1" s="1"/>
  <c r="M2403" i="1"/>
  <c r="N2403" i="1" s="1"/>
  <c r="M2402" i="1"/>
  <c r="N2402" i="1" s="1"/>
  <c r="M2401" i="1"/>
  <c r="N2401" i="1" s="1"/>
  <c r="M2400" i="1"/>
  <c r="N2400" i="1" s="1"/>
  <c r="M2399" i="1"/>
  <c r="N2399" i="1" s="1"/>
  <c r="M2398" i="1"/>
  <c r="N2398" i="1" s="1"/>
  <c r="M2397" i="1"/>
  <c r="N2397" i="1" s="1"/>
  <c r="M2396" i="1"/>
  <c r="N2396" i="1" s="1"/>
  <c r="M2395" i="1"/>
  <c r="N2395" i="1" s="1"/>
  <c r="M2394" i="1"/>
  <c r="N2394" i="1" s="1"/>
  <c r="M2393" i="1"/>
  <c r="N2393" i="1" s="1"/>
  <c r="M2392" i="1"/>
  <c r="N2392" i="1" s="1"/>
  <c r="M2391" i="1"/>
  <c r="N2391" i="1" s="1"/>
  <c r="M2390" i="1"/>
  <c r="N2390" i="1" s="1"/>
  <c r="M2389" i="1"/>
  <c r="N2389" i="1" s="1"/>
  <c r="M2388" i="1"/>
  <c r="N2388" i="1" s="1"/>
  <c r="M2387" i="1"/>
  <c r="N2387" i="1" s="1"/>
  <c r="M2386" i="1"/>
  <c r="N2386" i="1" s="1"/>
  <c r="M2385" i="1"/>
  <c r="N2385" i="1" s="1"/>
  <c r="M2384" i="1"/>
  <c r="N2384" i="1" s="1"/>
  <c r="M2383" i="1"/>
  <c r="N2383" i="1" s="1"/>
  <c r="M2382" i="1"/>
  <c r="N2382" i="1" s="1"/>
  <c r="M2381" i="1"/>
  <c r="N2381" i="1" s="1"/>
  <c r="M2380" i="1"/>
  <c r="N2380" i="1" s="1"/>
  <c r="M2379" i="1"/>
  <c r="N2379" i="1" s="1"/>
  <c r="M2378" i="1"/>
  <c r="N2378" i="1" s="1"/>
  <c r="M2377" i="1"/>
  <c r="N2377" i="1" s="1"/>
  <c r="M2376" i="1"/>
  <c r="N2376" i="1" s="1"/>
  <c r="M2375" i="1"/>
  <c r="N2375" i="1" s="1"/>
  <c r="M2374" i="1"/>
  <c r="N2374" i="1" s="1"/>
  <c r="M2373" i="1"/>
  <c r="N2373" i="1" s="1"/>
  <c r="M2372" i="1"/>
  <c r="N2372" i="1" s="1"/>
  <c r="M2371" i="1"/>
  <c r="N2371" i="1" s="1"/>
  <c r="M2370" i="1"/>
  <c r="N2370" i="1" s="1"/>
  <c r="M2369" i="1"/>
  <c r="N2369" i="1" s="1"/>
  <c r="M2368" i="1"/>
  <c r="N2368" i="1" s="1"/>
  <c r="M2367" i="1"/>
  <c r="N2367" i="1" s="1"/>
  <c r="M2366" i="1"/>
  <c r="N2366" i="1" s="1"/>
  <c r="M2365" i="1"/>
  <c r="N2365" i="1" s="1"/>
  <c r="M2364" i="1"/>
  <c r="N2364" i="1" s="1"/>
  <c r="M2363" i="1"/>
  <c r="N2363" i="1" s="1"/>
  <c r="M2362" i="1"/>
  <c r="N2362" i="1" s="1"/>
  <c r="M2361" i="1"/>
  <c r="N2361" i="1" s="1"/>
  <c r="M2360" i="1"/>
  <c r="N2360" i="1" s="1"/>
  <c r="M2359" i="1"/>
  <c r="N2359" i="1" s="1"/>
  <c r="M2358" i="1"/>
  <c r="N2358" i="1" s="1"/>
  <c r="M2357" i="1"/>
  <c r="N2357" i="1" s="1"/>
  <c r="M2356" i="1"/>
  <c r="N2356" i="1" s="1"/>
  <c r="M2355" i="1"/>
  <c r="N2355" i="1" s="1"/>
  <c r="M2354" i="1"/>
  <c r="N2354" i="1" s="1"/>
  <c r="M2353" i="1"/>
  <c r="N2353" i="1" s="1"/>
  <c r="M2352" i="1"/>
  <c r="N2352" i="1" s="1"/>
  <c r="M2351" i="1"/>
  <c r="N2351" i="1" s="1"/>
  <c r="M2350" i="1"/>
  <c r="N2350" i="1" s="1"/>
  <c r="M2349" i="1"/>
  <c r="N2349" i="1" s="1"/>
  <c r="M2348" i="1"/>
  <c r="N2348" i="1" s="1"/>
  <c r="M2347" i="1"/>
  <c r="N2347" i="1" s="1"/>
  <c r="M2346" i="1"/>
  <c r="N2346" i="1" s="1"/>
  <c r="M2345" i="1"/>
  <c r="N2345" i="1" s="1"/>
  <c r="M2344" i="1"/>
  <c r="N2344" i="1" s="1"/>
  <c r="M2343" i="1"/>
  <c r="N2343" i="1" s="1"/>
  <c r="M2342" i="1"/>
  <c r="N2342" i="1" s="1"/>
  <c r="M2341" i="1"/>
  <c r="N2341" i="1" s="1"/>
  <c r="M2340" i="1"/>
  <c r="N2340" i="1" s="1"/>
  <c r="M2339" i="1"/>
  <c r="N2339" i="1" s="1"/>
  <c r="M2338" i="1"/>
  <c r="N2338" i="1" s="1"/>
  <c r="M2337" i="1"/>
  <c r="N2337" i="1" s="1"/>
  <c r="M2336" i="1"/>
  <c r="N2336" i="1" s="1"/>
  <c r="M2335" i="1"/>
  <c r="N2335" i="1" s="1"/>
  <c r="M2334" i="1"/>
  <c r="N2334" i="1" s="1"/>
  <c r="M2333" i="1"/>
  <c r="N2333" i="1" s="1"/>
  <c r="M2332" i="1"/>
  <c r="N2332" i="1" s="1"/>
  <c r="M2331" i="1"/>
  <c r="N2331" i="1" s="1"/>
  <c r="M2330" i="1"/>
  <c r="N2330" i="1" s="1"/>
  <c r="M2329" i="1"/>
  <c r="N2329" i="1" s="1"/>
  <c r="M2328" i="1"/>
  <c r="N2328" i="1" s="1"/>
  <c r="M2327" i="1"/>
  <c r="N2327" i="1" s="1"/>
  <c r="M2326" i="1"/>
  <c r="N2326" i="1" s="1"/>
  <c r="M2325" i="1"/>
  <c r="N2325" i="1" s="1"/>
  <c r="M2324" i="1"/>
  <c r="N2324" i="1" s="1"/>
  <c r="M2323" i="1"/>
  <c r="N2323" i="1" s="1"/>
  <c r="M2322" i="1"/>
  <c r="N2322" i="1" s="1"/>
  <c r="M2321" i="1"/>
  <c r="N2321" i="1" s="1"/>
  <c r="M2320" i="1"/>
  <c r="N2320" i="1" s="1"/>
  <c r="M2319" i="1"/>
  <c r="N2319" i="1" s="1"/>
  <c r="M2318" i="1"/>
  <c r="N2318" i="1" s="1"/>
  <c r="M2317" i="1"/>
  <c r="N2317" i="1" s="1"/>
  <c r="M2316" i="1"/>
  <c r="N2316" i="1" s="1"/>
  <c r="M2315" i="1"/>
  <c r="N2315" i="1" s="1"/>
  <c r="M2314" i="1"/>
  <c r="N2314" i="1" s="1"/>
  <c r="M2313" i="1"/>
  <c r="N2313" i="1" s="1"/>
  <c r="M2312" i="1"/>
  <c r="N2312" i="1" s="1"/>
  <c r="M2311" i="1"/>
  <c r="N2311" i="1" s="1"/>
  <c r="M2310" i="1"/>
  <c r="N2310" i="1" s="1"/>
  <c r="M2309" i="1"/>
  <c r="N2309" i="1" s="1"/>
  <c r="M2308" i="1"/>
  <c r="N2308" i="1" s="1"/>
  <c r="M2307" i="1"/>
  <c r="N2307" i="1" s="1"/>
  <c r="M2306" i="1"/>
  <c r="N2306" i="1" s="1"/>
  <c r="M2305" i="1"/>
  <c r="N2305" i="1" s="1"/>
  <c r="M2304" i="1"/>
  <c r="N2304" i="1" s="1"/>
  <c r="M2303" i="1"/>
  <c r="N2303" i="1" s="1"/>
  <c r="M2302" i="1"/>
  <c r="N2302" i="1" s="1"/>
  <c r="M2301" i="1"/>
  <c r="N2301" i="1" s="1"/>
  <c r="M2300" i="1"/>
  <c r="N2300" i="1" s="1"/>
  <c r="M2299" i="1"/>
  <c r="N2299" i="1" s="1"/>
  <c r="M2298" i="1"/>
  <c r="N2298" i="1" s="1"/>
  <c r="M2297" i="1"/>
  <c r="N2297" i="1" s="1"/>
  <c r="M2296" i="1"/>
  <c r="N2296" i="1" s="1"/>
  <c r="M2295" i="1"/>
  <c r="N2295" i="1" s="1"/>
  <c r="M2294" i="1"/>
  <c r="N2294" i="1" s="1"/>
  <c r="M2293" i="1"/>
  <c r="N2293" i="1" s="1"/>
  <c r="M2292" i="1"/>
  <c r="N2292" i="1" s="1"/>
  <c r="M2291" i="1"/>
  <c r="N2291" i="1" s="1"/>
  <c r="M2290" i="1"/>
  <c r="N2290" i="1" s="1"/>
  <c r="M2289" i="1"/>
  <c r="N2289" i="1" s="1"/>
  <c r="M2288" i="1"/>
  <c r="N2288" i="1" s="1"/>
  <c r="M2287" i="1"/>
  <c r="N2287" i="1" s="1"/>
  <c r="M2286" i="1"/>
  <c r="N2286" i="1" s="1"/>
  <c r="M2285" i="1"/>
  <c r="N2285" i="1" s="1"/>
  <c r="M2284" i="1"/>
  <c r="N2284" i="1" s="1"/>
  <c r="M2283" i="1"/>
  <c r="N2283" i="1" s="1"/>
  <c r="M2282" i="1"/>
  <c r="N2282" i="1" s="1"/>
  <c r="M2281" i="1"/>
  <c r="N2281" i="1" s="1"/>
  <c r="M2280" i="1"/>
  <c r="N2280" i="1" s="1"/>
  <c r="M2279" i="1"/>
  <c r="N2279" i="1" s="1"/>
  <c r="M2278" i="1"/>
  <c r="N2278" i="1" s="1"/>
  <c r="M2277" i="1"/>
  <c r="N2277" i="1" s="1"/>
  <c r="M2276" i="1"/>
  <c r="N2276" i="1" s="1"/>
  <c r="M2275" i="1"/>
  <c r="N2275" i="1" s="1"/>
  <c r="M2274" i="1"/>
  <c r="N2274" i="1" s="1"/>
  <c r="M2273" i="1"/>
  <c r="N2273" i="1" s="1"/>
  <c r="M2272" i="1"/>
  <c r="N2272" i="1" s="1"/>
  <c r="M2271" i="1"/>
  <c r="N2271" i="1" s="1"/>
  <c r="M2270" i="1"/>
  <c r="N2270" i="1" s="1"/>
  <c r="M2269" i="1"/>
  <c r="N2269" i="1" s="1"/>
  <c r="M2268" i="1"/>
  <c r="N2268" i="1" s="1"/>
  <c r="M2267" i="1"/>
  <c r="N2267" i="1" s="1"/>
  <c r="M2266" i="1"/>
  <c r="N2266" i="1" s="1"/>
  <c r="M2265" i="1"/>
  <c r="N2265" i="1" s="1"/>
  <c r="M2264" i="1"/>
  <c r="N2264" i="1" s="1"/>
  <c r="M2263" i="1"/>
  <c r="N2263" i="1" s="1"/>
  <c r="M2262" i="1"/>
  <c r="N2262" i="1" s="1"/>
  <c r="M2261" i="1"/>
  <c r="N2261" i="1" s="1"/>
  <c r="M2260" i="1"/>
  <c r="N2260" i="1" s="1"/>
  <c r="M2259" i="1"/>
  <c r="N2259" i="1" s="1"/>
  <c r="M2258" i="1"/>
  <c r="N2258" i="1" s="1"/>
  <c r="M2257" i="1"/>
  <c r="N2257" i="1" s="1"/>
  <c r="M2256" i="1"/>
  <c r="N2256" i="1" s="1"/>
  <c r="M2255" i="1"/>
  <c r="N2255" i="1" s="1"/>
  <c r="M2254" i="1"/>
  <c r="N2254" i="1" s="1"/>
  <c r="M2253" i="1"/>
  <c r="N2253" i="1" s="1"/>
  <c r="M2252" i="1"/>
  <c r="N2252" i="1" s="1"/>
  <c r="M2251" i="1"/>
  <c r="N2251" i="1" s="1"/>
  <c r="M2250" i="1"/>
  <c r="N2250" i="1" s="1"/>
  <c r="M2249" i="1"/>
  <c r="N2249" i="1" s="1"/>
  <c r="M2248" i="1"/>
  <c r="N2248" i="1" s="1"/>
  <c r="M2247" i="1"/>
  <c r="N2247" i="1" s="1"/>
  <c r="M2246" i="1"/>
  <c r="N2246" i="1" s="1"/>
  <c r="M2245" i="1"/>
  <c r="N2245" i="1" s="1"/>
  <c r="M2244" i="1"/>
  <c r="N2244" i="1" s="1"/>
  <c r="M2243" i="1"/>
  <c r="N2243" i="1" s="1"/>
  <c r="M2242" i="1"/>
  <c r="N2242" i="1" s="1"/>
  <c r="M2241" i="1"/>
  <c r="N2241" i="1" s="1"/>
  <c r="M2240" i="1"/>
  <c r="N2240" i="1" s="1"/>
  <c r="M2239" i="1"/>
  <c r="N2239" i="1" s="1"/>
  <c r="M2238" i="1"/>
  <c r="N2238" i="1" s="1"/>
  <c r="M2237" i="1"/>
  <c r="N2237" i="1" s="1"/>
  <c r="M2236" i="1"/>
  <c r="N2236" i="1" s="1"/>
  <c r="M2235" i="1"/>
  <c r="N2235" i="1" s="1"/>
  <c r="M2234" i="1"/>
  <c r="N2234" i="1" s="1"/>
  <c r="M2233" i="1"/>
  <c r="N2233" i="1" s="1"/>
  <c r="M2232" i="1"/>
  <c r="N2232" i="1" s="1"/>
  <c r="M2231" i="1"/>
  <c r="N2231" i="1" s="1"/>
  <c r="M2230" i="1"/>
  <c r="N2230" i="1" s="1"/>
  <c r="M2229" i="1"/>
  <c r="N2229" i="1" s="1"/>
  <c r="M2228" i="1"/>
  <c r="N2228" i="1" s="1"/>
  <c r="M2227" i="1"/>
  <c r="N2227" i="1" s="1"/>
  <c r="M2226" i="1"/>
  <c r="N2226" i="1" s="1"/>
  <c r="M2225" i="1"/>
  <c r="N2225" i="1" s="1"/>
  <c r="M2224" i="1"/>
  <c r="N2224" i="1" s="1"/>
  <c r="M2223" i="1"/>
  <c r="N2223" i="1" s="1"/>
  <c r="M2222" i="1"/>
  <c r="N2222" i="1" s="1"/>
  <c r="M2221" i="1"/>
  <c r="N2221" i="1" s="1"/>
  <c r="M2220" i="1"/>
  <c r="N2220" i="1" s="1"/>
  <c r="M2219" i="1"/>
  <c r="N2219" i="1" s="1"/>
  <c r="M2218" i="1"/>
  <c r="N2218" i="1" s="1"/>
  <c r="M2217" i="1"/>
  <c r="N2217" i="1" s="1"/>
  <c r="M2216" i="1"/>
  <c r="N2216" i="1" s="1"/>
  <c r="M2215" i="1"/>
  <c r="N2215" i="1" s="1"/>
  <c r="M2214" i="1"/>
  <c r="N2214" i="1" s="1"/>
  <c r="M2213" i="1"/>
  <c r="N2213" i="1" s="1"/>
  <c r="M2212" i="1"/>
  <c r="N2212" i="1" s="1"/>
  <c r="M2211" i="1"/>
  <c r="N2211" i="1" s="1"/>
  <c r="M2210" i="1"/>
  <c r="N2210" i="1" s="1"/>
  <c r="M2209" i="1"/>
  <c r="N2209" i="1" s="1"/>
  <c r="M2208" i="1"/>
  <c r="N2208" i="1" s="1"/>
  <c r="M2207" i="1"/>
  <c r="N2207" i="1" s="1"/>
  <c r="M2206" i="1"/>
  <c r="N2206" i="1" s="1"/>
  <c r="M2205" i="1"/>
  <c r="N2205" i="1" s="1"/>
  <c r="M2204" i="1"/>
  <c r="N2204" i="1" s="1"/>
  <c r="M2203" i="1"/>
  <c r="N2203" i="1" s="1"/>
  <c r="M2202" i="1"/>
  <c r="N2202" i="1" s="1"/>
  <c r="M2201" i="1"/>
  <c r="N2201" i="1" s="1"/>
  <c r="M2200" i="1"/>
  <c r="N2200" i="1" s="1"/>
  <c r="M2199" i="1"/>
  <c r="N2199" i="1" s="1"/>
  <c r="M2198" i="1"/>
  <c r="N2198" i="1" s="1"/>
  <c r="M2197" i="1"/>
  <c r="N2197" i="1" s="1"/>
  <c r="M2196" i="1"/>
  <c r="N2196" i="1" s="1"/>
  <c r="M2195" i="1"/>
  <c r="N2195" i="1" s="1"/>
  <c r="M2194" i="1"/>
  <c r="N2194" i="1" s="1"/>
  <c r="M2193" i="1"/>
  <c r="N2193" i="1" s="1"/>
  <c r="M2192" i="1"/>
  <c r="N2192" i="1" s="1"/>
  <c r="M2191" i="1"/>
  <c r="N2191" i="1" s="1"/>
  <c r="M2190" i="1"/>
  <c r="N2190" i="1" s="1"/>
  <c r="M2189" i="1"/>
  <c r="N2189" i="1" s="1"/>
  <c r="M2188" i="1"/>
  <c r="N2188" i="1" s="1"/>
  <c r="M2187" i="1"/>
  <c r="N2187" i="1" s="1"/>
  <c r="M2186" i="1"/>
  <c r="N2186" i="1" s="1"/>
  <c r="M2185" i="1"/>
  <c r="N2185" i="1" s="1"/>
  <c r="M2184" i="1"/>
  <c r="N2184" i="1" s="1"/>
  <c r="M2183" i="1"/>
  <c r="N2183" i="1" s="1"/>
  <c r="M2182" i="1"/>
  <c r="N2182" i="1" s="1"/>
  <c r="M2181" i="1"/>
  <c r="N2181" i="1" s="1"/>
  <c r="M2180" i="1"/>
  <c r="N2180" i="1" s="1"/>
  <c r="M2179" i="1"/>
  <c r="N2179" i="1" s="1"/>
  <c r="M2178" i="1"/>
  <c r="N2178" i="1" s="1"/>
  <c r="M2177" i="1"/>
  <c r="N2177" i="1" s="1"/>
  <c r="M2176" i="1"/>
  <c r="N2176" i="1" s="1"/>
  <c r="M2175" i="1"/>
  <c r="N2175" i="1" s="1"/>
  <c r="M2174" i="1"/>
  <c r="N2174" i="1" s="1"/>
  <c r="M2173" i="1"/>
  <c r="N2173" i="1" s="1"/>
  <c r="M2172" i="1"/>
  <c r="N2172" i="1" s="1"/>
  <c r="M2171" i="1"/>
  <c r="N2171" i="1" s="1"/>
  <c r="M2170" i="1"/>
  <c r="N2170" i="1" s="1"/>
  <c r="M2169" i="1"/>
  <c r="N2169" i="1" s="1"/>
  <c r="M2168" i="1"/>
  <c r="N2168" i="1" s="1"/>
  <c r="M2167" i="1"/>
  <c r="N2167" i="1" s="1"/>
  <c r="M2166" i="1"/>
  <c r="N2166" i="1" s="1"/>
  <c r="M2165" i="1"/>
  <c r="N2165" i="1" s="1"/>
  <c r="M2164" i="1"/>
  <c r="N2164" i="1" s="1"/>
  <c r="M2163" i="1"/>
  <c r="N2163" i="1" s="1"/>
  <c r="M2162" i="1"/>
  <c r="N2162" i="1" s="1"/>
  <c r="M2161" i="1"/>
  <c r="N2161" i="1" s="1"/>
  <c r="M2160" i="1"/>
  <c r="N2160" i="1" s="1"/>
  <c r="M2159" i="1"/>
  <c r="N2159" i="1" s="1"/>
  <c r="M2158" i="1"/>
  <c r="N2158" i="1" s="1"/>
  <c r="M2157" i="1"/>
  <c r="N2157" i="1" s="1"/>
  <c r="M2156" i="1"/>
  <c r="N2156" i="1" s="1"/>
  <c r="M2155" i="1"/>
  <c r="N2155" i="1" s="1"/>
  <c r="M2154" i="1"/>
  <c r="N2154" i="1" s="1"/>
  <c r="M2153" i="1"/>
  <c r="N2153" i="1" s="1"/>
  <c r="M2152" i="1"/>
  <c r="N2152" i="1" s="1"/>
  <c r="M2151" i="1"/>
  <c r="N2151" i="1" s="1"/>
  <c r="M2150" i="1"/>
  <c r="N2150" i="1" s="1"/>
  <c r="M2149" i="1"/>
  <c r="N2149" i="1" s="1"/>
  <c r="M2148" i="1"/>
  <c r="N2148" i="1" s="1"/>
  <c r="M2147" i="1"/>
  <c r="N2147" i="1" s="1"/>
  <c r="M2146" i="1"/>
  <c r="N2146" i="1" s="1"/>
  <c r="M2145" i="1"/>
  <c r="N2145" i="1" s="1"/>
  <c r="M2144" i="1"/>
  <c r="N2144" i="1" s="1"/>
  <c r="M2143" i="1"/>
  <c r="N2143" i="1" s="1"/>
  <c r="M2142" i="1"/>
  <c r="N2142" i="1" s="1"/>
  <c r="M2141" i="1"/>
  <c r="N2141" i="1" s="1"/>
  <c r="M2140" i="1"/>
  <c r="N2140" i="1" s="1"/>
  <c r="M2139" i="1"/>
  <c r="N2139" i="1" s="1"/>
  <c r="M2138" i="1"/>
  <c r="N2138" i="1" s="1"/>
  <c r="M2137" i="1"/>
  <c r="N2137" i="1" s="1"/>
  <c r="M2136" i="1"/>
  <c r="N2136" i="1" s="1"/>
  <c r="M2135" i="1"/>
  <c r="N2135" i="1" s="1"/>
  <c r="M2134" i="1"/>
  <c r="N2134" i="1" s="1"/>
  <c r="M2133" i="1"/>
  <c r="N2133" i="1" s="1"/>
  <c r="M2132" i="1"/>
  <c r="N2132" i="1" s="1"/>
  <c r="M2131" i="1"/>
  <c r="N2131" i="1" s="1"/>
  <c r="M2130" i="1"/>
  <c r="N2130" i="1" s="1"/>
  <c r="M2129" i="1"/>
  <c r="N2129" i="1" s="1"/>
  <c r="M2128" i="1"/>
  <c r="N2128" i="1" s="1"/>
  <c r="M2127" i="1"/>
  <c r="N2127" i="1" s="1"/>
  <c r="M2126" i="1"/>
  <c r="N2126" i="1" s="1"/>
  <c r="M2125" i="1"/>
  <c r="N2125" i="1" s="1"/>
  <c r="M2124" i="1"/>
  <c r="N2124" i="1" s="1"/>
  <c r="M2123" i="1"/>
  <c r="N2123" i="1" s="1"/>
  <c r="M2122" i="1"/>
  <c r="N2122" i="1" s="1"/>
  <c r="M2121" i="1"/>
  <c r="N2121" i="1" s="1"/>
  <c r="M2120" i="1"/>
  <c r="N2120" i="1" s="1"/>
  <c r="M2119" i="1"/>
  <c r="N2119" i="1" s="1"/>
  <c r="M2118" i="1"/>
  <c r="N2118" i="1" s="1"/>
  <c r="M2117" i="1"/>
  <c r="N2117" i="1" s="1"/>
  <c r="M2116" i="1"/>
  <c r="N2116" i="1" s="1"/>
  <c r="M2115" i="1"/>
  <c r="N2115" i="1" s="1"/>
  <c r="M2114" i="1"/>
  <c r="N2114" i="1" s="1"/>
  <c r="M2113" i="1"/>
  <c r="N2113" i="1" s="1"/>
  <c r="M2112" i="1"/>
  <c r="N2112" i="1" s="1"/>
  <c r="M2111" i="1"/>
  <c r="N2111" i="1" s="1"/>
  <c r="M2110" i="1"/>
  <c r="N2110" i="1" s="1"/>
  <c r="M2109" i="1"/>
  <c r="N2109" i="1" s="1"/>
  <c r="M2108" i="1"/>
  <c r="N2108" i="1" s="1"/>
  <c r="M2107" i="1"/>
  <c r="N2107" i="1" s="1"/>
  <c r="M2106" i="1"/>
  <c r="N2106" i="1" s="1"/>
  <c r="M2105" i="1"/>
  <c r="N2105" i="1" s="1"/>
  <c r="M2104" i="1"/>
  <c r="N2104" i="1" s="1"/>
  <c r="M2103" i="1"/>
  <c r="N2103" i="1" s="1"/>
  <c r="M2102" i="1"/>
  <c r="N2102" i="1" s="1"/>
  <c r="M2101" i="1"/>
  <c r="N2101" i="1" s="1"/>
  <c r="M2100" i="1"/>
  <c r="N2100" i="1" s="1"/>
  <c r="M2099" i="1"/>
  <c r="N2099" i="1" s="1"/>
  <c r="M2098" i="1"/>
  <c r="N2098" i="1" s="1"/>
  <c r="M2097" i="1"/>
  <c r="N2097" i="1" s="1"/>
  <c r="M2096" i="1"/>
  <c r="N2096" i="1" s="1"/>
  <c r="M2095" i="1"/>
  <c r="N2095" i="1" s="1"/>
  <c r="M2094" i="1"/>
  <c r="N2094" i="1" s="1"/>
  <c r="M2093" i="1"/>
  <c r="N2093" i="1" s="1"/>
  <c r="M2092" i="1"/>
  <c r="N2092" i="1" s="1"/>
  <c r="M2091" i="1"/>
  <c r="N2091" i="1" s="1"/>
  <c r="M2090" i="1"/>
  <c r="N2090" i="1" s="1"/>
  <c r="M2089" i="1"/>
  <c r="N2089" i="1" s="1"/>
  <c r="M2088" i="1"/>
  <c r="N2088" i="1" s="1"/>
  <c r="M2087" i="1"/>
  <c r="N2087" i="1" s="1"/>
  <c r="M2086" i="1"/>
  <c r="N2086" i="1" s="1"/>
  <c r="M2085" i="1"/>
  <c r="N2085" i="1" s="1"/>
  <c r="M2084" i="1"/>
  <c r="N2084" i="1" s="1"/>
  <c r="M2083" i="1"/>
  <c r="N2083" i="1" s="1"/>
  <c r="M2082" i="1"/>
  <c r="N2082" i="1" s="1"/>
  <c r="M2081" i="1"/>
  <c r="N2081" i="1" s="1"/>
  <c r="M2080" i="1"/>
  <c r="N2080" i="1" s="1"/>
  <c r="M2079" i="1"/>
  <c r="N2079" i="1" s="1"/>
  <c r="M2078" i="1"/>
  <c r="N2078" i="1" s="1"/>
  <c r="M2077" i="1"/>
  <c r="N2077" i="1" s="1"/>
  <c r="M2076" i="1"/>
  <c r="N2076" i="1" s="1"/>
  <c r="M2075" i="1"/>
  <c r="N2075" i="1" s="1"/>
  <c r="M2074" i="1"/>
  <c r="N2074" i="1" s="1"/>
  <c r="M2073" i="1"/>
  <c r="N2073" i="1" s="1"/>
  <c r="M2072" i="1"/>
  <c r="N2072" i="1" s="1"/>
  <c r="M2071" i="1"/>
  <c r="N2071" i="1" s="1"/>
  <c r="M2070" i="1"/>
  <c r="N2070" i="1" s="1"/>
  <c r="M2069" i="1"/>
  <c r="N2069" i="1" s="1"/>
  <c r="M2068" i="1"/>
  <c r="N2068" i="1" s="1"/>
  <c r="M2067" i="1"/>
  <c r="N2067" i="1" s="1"/>
  <c r="M2066" i="1"/>
  <c r="N2066" i="1" s="1"/>
  <c r="M2065" i="1"/>
  <c r="N2065" i="1" s="1"/>
  <c r="M2064" i="1"/>
  <c r="N2064" i="1" s="1"/>
  <c r="M2063" i="1"/>
  <c r="N2063" i="1" s="1"/>
  <c r="M2062" i="1"/>
  <c r="N2062" i="1" s="1"/>
  <c r="M2061" i="1"/>
  <c r="N2061" i="1" s="1"/>
  <c r="M2060" i="1"/>
  <c r="N2060" i="1" s="1"/>
  <c r="M2059" i="1"/>
  <c r="N2059" i="1" s="1"/>
  <c r="M2058" i="1"/>
  <c r="N2058" i="1" s="1"/>
  <c r="M2057" i="1"/>
  <c r="N2057" i="1" s="1"/>
  <c r="M2056" i="1"/>
  <c r="N2056" i="1" s="1"/>
  <c r="M2055" i="1"/>
  <c r="N2055" i="1" s="1"/>
  <c r="M2054" i="1"/>
  <c r="N2054" i="1" s="1"/>
  <c r="M2053" i="1"/>
  <c r="N2053" i="1" s="1"/>
  <c r="M2052" i="1"/>
  <c r="N2052" i="1" s="1"/>
  <c r="M2051" i="1"/>
  <c r="N2051" i="1" s="1"/>
  <c r="M2050" i="1"/>
  <c r="N2050" i="1" s="1"/>
  <c r="M2049" i="1"/>
  <c r="N2049" i="1" s="1"/>
  <c r="M2048" i="1"/>
  <c r="N2048" i="1" s="1"/>
  <c r="M2047" i="1"/>
  <c r="N2047" i="1" s="1"/>
  <c r="M2046" i="1"/>
  <c r="N2046" i="1" s="1"/>
  <c r="M2045" i="1"/>
  <c r="N2045" i="1" s="1"/>
  <c r="M2044" i="1"/>
  <c r="N2044" i="1" s="1"/>
  <c r="M2043" i="1"/>
  <c r="N2043" i="1" s="1"/>
  <c r="M2042" i="1"/>
  <c r="N2042" i="1" s="1"/>
  <c r="M2041" i="1"/>
  <c r="N2041" i="1" s="1"/>
  <c r="M2040" i="1"/>
  <c r="N2040" i="1" s="1"/>
  <c r="M2039" i="1"/>
  <c r="N2039" i="1" s="1"/>
  <c r="M2038" i="1"/>
  <c r="N2038" i="1" s="1"/>
  <c r="M2037" i="1"/>
  <c r="N2037" i="1" s="1"/>
  <c r="M2036" i="1"/>
  <c r="N2036" i="1" s="1"/>
  <c r="M2035" i="1"/>
  <c r="N2035" i="1" s="1"/>
  <c r="M2034" i="1"/>
  <c r="N2034" i="1" s="1"/>
  <c r="M2033" i="1"/>
  <c r="N2033" i="1" s="1"/>
  <c r="M2032" i="1"/>
  <c r="N2032" i="1" s="1"/>
  <c r="M2031" i="1"/>
  <c r="N2031" i="1" s="1"/>
  <c r="M2030" i="1"/>
  <c r="N2030" i="1" s="1"/>
  <c r="M2029" i="1"/>
  <c r="N2029" i="1" s="1"/>
  <c r="M2028" i="1"/>
  <c r="N2028" i="1" s="1"/>
  <c r="M2027" i="1"/>
  <c r="N2027" i="1" s="1"/>
  <c r="M2026" i="1"/>
  <c r="N2026" i="1" s="1"/>
  <c r="M2025" i="1"/>
  <c r="N2025" i="1" s="1"/>
  <c r="M2024" i="1"/>
  <c r="N2024" i="1" s="1"/>
  <c r="M2023" i="1"/>
  <c r="N2023" i="1" s="1"/>
  <c r="M2022" i="1"/>
  <c r="N2022" i="1" s="1"/>
  <c r="M2021" i="1"/>
  <c r="N2021" i="1" s="1"/>
  <c r="M2020" i="1"/>
  <c r="N2020" i="1" s="1"/>
  <c r="M2019" i="1"/>
  <c r="N2019" i="1" s="1"/>
  <c r="M2018" i="1"/>
  <c r="N2018" i="1" s="1"/>
  <c r="M2017" i="1"/>
  <c r="N2017" i="1" s="1"/>
  <c r="M2016" i="1"/>
  <c r="N2016" i="1" s="1"/>
  <c r="M2015" i="1"/>
  <c r="N2015" i="1" s="1"/>
  <c r="M2014" i="1"/>
  <c r="N2014" i="1" s="1"/>
  <c r="M2013" i="1"/>
  <c r="N2013" i="1" s="1"/>
  <c r="M2012" i="1"/>
  <c r="N2012" i="1" s="1"/>
  <c r="M2011" i="1"/>
  <c r="N2011" i="1" s="1"/>
  <c r="M2010" i="1"/>
  <c r="N2010" i="1" s="1"/>
  <c r="M2009" i="1"/>
  <c r="N2009" i="1" s="1"/>
  <c r="M2008" i="1"/>
  <c r="N2008" i="1" s="1"/>
  <c r="M2007" i="1"/>
  <c r="N2007" i="1" s="1"/>
  <c r="M2006" i="1"/>
  <c r="N2006" i="1" s="1"/>
  <c r="M2005" i="1"/>
  <c r="N2005" i="1" s="1"/>
  <c r="M2004" i="1"/>
  <c r="N2004" i="1" s="1"/>
  <c r="M2003" i="1"/>
  <c r="N2003" i="1" s="1"/>
  <c r="M2002" i="1"/>
  <c r="N2002" i="1" s="1"/>
  <c r="M2001" i="1"/>
  <c r="N2001" i="1" s="1"/>
  <c r="M2000" i="1"/>
  <c r="N2000" i="1" s="1"/>
  <c r="M1999" i="1"/>
  <c r="N1999" i="1" s="1"/>
  <c r="M1998" i="1"/>
  <c r="N1998" i="1" s="1"/>
  <c r="M1997" i="1"/>
  <c r="N1997" i="1" s="1"/>
  <c r="M1996" i="1"/>
  <c r="N1996" i="1" s="1"/>
  <c r="M1995" i="1"/>
  <c r="N1995" i="1" s="1"/>
  <c r="M1994" i="1"/>
  <c r="N1994" i="1" s="1"/>
  <c r="M1993" i="1"/>
  <c r="N1993" i="1" s="1"/>
  <c r="M1992" i="1"/>
  <c r="N1992" i="1" s="1"/>
  <c r="M1991" i="1"/>
  <c r="N1991" i="1" s="1"/>
  <c r="M1990" i="1"/>
  <c r="N1990" i="1" s="1"/>
  <c r="M1989" i="1"/>
  <c r="N1989" i="1" s="1"/>
  <c r="M1988" i="1"/>
  <c r="N1988" i="1" s="1"/>
  <c r="M1987" i="1"/>
  <c r="N1987" i="1" s="1"/>
  <c r="M1986" i="1"/>
  <c r="N1986" i="1" s="1"/>
  <c r="M1985" i="1"/>
  <c r="N1985" i="1" s="1"/>
  <c r="M1984" i="1"/>
  <c r="N1984" i="1" s="1"/>
  <c r="M1983" i="1"/>
  <c r="N1983" i="1" s="1"/>
  <c r="M1982" i="1"/>
  <c r="N1982" i="1" s="1"/>
  <c r="M1981" i="1"/>
  <c r="N1981" i="1" s="1"/>
  <c r="M1980" i="1"/>
  <c r="N1980" i="1" s="1"/>
  <c r="M1979" i="1"/>
  <c r="N1979" i="1" s="1"/>
  <c r="M1978" i="1"/>
  <c r="N1978" i="1" s="1"/>
  <c r="M1977" i="1"/>
  <c r="N1977" i="1" s="1"/>
  <c r="M1976" i="1"/>
  <c r="N1976" i="1" s="1"/>
  <c r="M1975" i="1"/>
  <c r="N1975" i="1" s="1"/>
  <c r="M1974" i="1"/>
  <c r="N1974" i="1" s="1"/>
  <c r="M1973" i="1"/>
  <c r="N1973" i="1" s="1"/>
  <c r="M1972" i="1"/>
  <c r="N1972" i="1" s="1"/>
  <c r="M1971" i="1"/>
  <c r="N1971" i="1" s="1"/>
  <c r="M1970" i="1"/>
  <c r="N1970" i="1" s="1"/>
  <c r="M1969" i="1"/>
  <c r="N1969" i="1" s="1"/>
  <c r="M1968" i="1"/>
  <c r="N1968" i="1" s="1"/>
  <c r="M1967" i="1"/>
  <c r="N1967" i="1" s="1"/>
  <c r="M1966" i="1"/>
  <c r="N1966" i="1" s="1"/>
  <c r="M1965" i="1"/>
  <c r="N1965" i="1" s="1"/>
  <c r="M1964" i="1"/>
  <c r="N1964" i="1" s="1"/>
  <c r="M1963" i="1"/>
  <c r="N1963" i="1" s="1"/>
  <c r="M1962" i="1"/>
  <c r="N1962" i="1" s="1"/>
  <c r="M1961" i="1"/>
  <c r="N1961" i="1" s="1"/>
  <c r="M1960" i="1"/>
  <c r="N1960" i="1" s="1"/>
  <c r="M1959" i="1"/>
  <c r="N1959" i="1" s="1"/>
  <c r="M1958" i="1"/>
  <c r="N1958" i="1" s="1"/>
  <c r="M1957" i="1"/>
  <c r="N1957" i="1" s="1"/>
  <c r="M1956" i="1"/>
  <c r="N1956" i="1" s="1"/>
  <c r="M1955" i="1"/>
  <c r="N1955" i="1" s="1"/>
  <c r="M1954" i="1"/>
  <c r="N1954" i="1" s="1"/>
  <c r="M1953" i="1"/>
  <c r="N1953" i="1" s="1"/>
  <c r="M1952" i="1"/>
  <c r="N1952" i="1" s="1"/>
  <c r="M1951" i="1"/>
  <c r="N1951" i="1" s="1"/>
  <c r="M1950" i="1"/>
  <c r="N1950" i="1" s="1"/>
  <c r="M1949" i="1"/>
  <c r="N1949" i="1" s="1"/>
  <c r="M1948" i="1"/>
  <c r="N1948" i="1" s="1"/>
  <c r="M1947" i="1"/>
  <c r="N1947" i="1" s="1"/>
  <c r="M1946" i="1"/>
  <c r="N1946" i="1" s="1"/>
  <c r="M1945" i="1"/>
  <c r="N1945" i="1" s="1"/>
  <c r="M1944" i="1"/>
  <c r="N1944" i="1" s="1"/>
  <c r="M1943" i="1"/>
  <c r="N1943" i="1" s="1"/>
  <c r="M1942" i="1"/>
  <c r="N1942" i="1" s="1"/>
  <c r="M1941" i="1"/>
  <c r="N1941" i="1" s="1"/>
  <c r="M1940" i="1"/>
  <c r="N1940" i="1" s="1"/>
  <c r="M1939" i="1"/>
  <c r="N1939" i="1" s="1"/>
  <c r="M1938" i="1"/>
  <c r="N1938" i="1" s="1"/>
  <c r="M1937" i="1"/>
  <c r="N1937" i="1" s="1"/>
  <c r="M1936" i="1"/>
  <c r="N1936" i="1" s="1"/>
  <c r="M1935" i="1"/>
  <c r="N1935" i="1" s="1"/>
  <c r="M1934" i="1"/>
  <c r="N1934" i="1" s="1"/>
  <c r="M1933" i="1"/>
  <c r="N1933" i="1" s="1"/>
  <c r="M1932" i="1"/>
  <c r="N1932" i="1" s="1"/>
  <c r="M1931" i="1"/>
  <c r="N1931" i="1" s="1"/>
  <c r="M1930" i="1"/>
  <c r="N1930" i="1" s="1"/>
  <c r="M1929" i="1"/>
  <c r="N1929" i="1" s="1"/>
  <c r="M1928" i="1"/>
  <c r="N1928" i="1" s="1"/>
  <c r="M1927" i="1"/>
  <c r="N1927" i="1" s="1"/>
  <c r="M1926" i="1"/>
  <c r="N1926" i="1" s="1"/>
  <c r="M1925" i="1"/>
  <c r="N1925" i="1" s="1"/>
  <c r="M1924" i="1"/>
  <c r="N1924" i="1" s="1"/>
  <c r="M1923" i="1"/>
  <c r="N1923" i="1" s="1"/>
  <c r="M1922" i="1"/>
  <c r="N1922" i="1" s="1"/>
  <c r="M1921" i="1"/>
  <c r="N1921" i="1" s="1"/>
  <c r="M1920" i="1"/>
  <c r="N1920" i="1" s="1"/>
  <c r="M1919" i="1"/>
  <c r="N1919" i="1" s="1"/>
  <c r="M1918" i="1"/>
  <c r="N1918" i="1" s="1"/>
  <c r="M1917" i="1"/>
  <c r="N1917" i="1" s="1"/>
  <c r="M1916" i="1"/>
  <c r="N1916" i="1" s="1"/>
  <c r="M1915" i="1"/>
  <c r="N1915" i="1" s="1"/>
  <c r="M1914" i="1"/>
  <c r="N1914" i="1" s="1"/>
  <c r="M1913" i="1"/>
  <c r="N1913" i="1" s="1"/>
  <c r="M1912" i="1"/>
  <c r="N1912" i="1" s="1"/>
  <c r="M1911" i="1"/>
  <c r="N1911" i="1" s="1"/>
  <c r="M1910" i="1"/>
  <c r="N1910" i="1" s="1"/>
  <c r="M1909" i="1"/>
  <c r="N1909" i="1" s="1"/>
  <c r="M1908" i="1"/>
  <c r="N1908" i="1" s="1"/>
  <c r="M1907" i="1"/>
  <c r="N1907" i="1" s="1"/>
  <c r="M1906" i="1"/>
  <c r="N1906" i="1" s="1"/>
  <c r="M1905" i="1"/>
  <c r="N1905" i="1" s="1"/>
  <c r="M1904" i="1"/>
  <c r="N1904" i="1" s="1"/>
  <c r="M1903" i="1"/>
  <c r="N1903" i="1" s="1"/>
  <c r="M1902" i="1"/>
  <c r="N1902" i="1" s="1"/>
  <c r="M1901" i="1"/>
  <c r="N1901" i="1" s="1"/>
  <c r="M1900" i="1"/>
  <c r="N1900" i="1" s="1"/>
  <c r="M1899" i="1"/>
  <c r="N1899" i="1" s="1"/>
  <c r="M1898" i="1"/>
  <c r="N1898" i="1" s="1"/>
  <c r="M1897" i="1"/>
  <c r="N1897" i="1" s="1"/>
  <c r="M1896" i="1"/>
  <c r="N1896" i="1" s="1"/>
  <c r="M1895" i="1"/>
  <c r="N1895" i="1" s="1"/>
  <c r="M1894" i="1"/>
  <c r="N1894" i="1" s="1"/>
  <c r="M1893" i="1"/>
  <c r="N1893" i="1" s="1"/>
  <c r="M1892" i="1"/>
  <c r="N1892" i="1" s="1"/>
  <c r="M1891" i="1"/>
  <c r="N1891" i="1" s="1"/>
  <c r="M1890" i="1"/>
  <c r="N1890" i="1" s="1"/>
  <c r="M1889" i="1"/>
  <c r="N1889" i="1" s="1"/>
  <c r="M1888" i="1"/>
  <c r="N1888" i="1" s="1"/>
  <c r="M1887" i="1"/>
  <c r="N1887" i="1" s="1"/>
  <c r="M1886" i="1"/>
  <c r="N1886" i="1" s="1"/>
  <c r="M1885" i="1"/>
  <c r="N1885" i="1" s="1"/>
  <c r="M1884" i="1"/>
  <c r="N1884" i="1" s="1"/>
  <c r="M1883" i="1"/>
  <c r="N1883" i="1" s="1"/>
  <c r="M1882" i="1"/>
  <c r="N1882" i="1" s="1"/>
  <c r="M1881" i="1"/>
  <c r="N1881" i="1" s="1"/>
  <c r="M1880" i="1"/>
  <c r="N1880" i="1" s="1"/>
  <c r="M1879" i="1"/>
  <c r="N1879" i="1" s="1"/>
  <c r="M1878" i="1"/>
  <c r="N1878" i="1" s="1"/>
  <c r="M1877" i="1"/>
  <c r="N1877" i="1" s="1"/>
  <c r="M1876" i="1"/>
  <c r="N1876" i="1" s="1"/>
  <c r="M1875" i="1"/>
  <c r="N1875" i="1" s="1"/>
  <c r="M1874" i="1"/>
  <c r="N1874" i="1" s="1"/>
  <c r="M1873" i="1"/>
  <c r="N1873" i="1" s="1"/>
  <c r="M1872" i="1"/>
  <c r="N1872" i="1" s="1"/>
  <c r="M1871" i="1"/>
  <c r="N1871" i="1" s="1"/>
  <c r="M1870" i="1"/>
  <c r="N1870" i="1" s="1"/>
  <c r="M1869" i="1"/>
  <c r="N1869" i="1" s="1"/>
  <c r="M1868" i="1"/>
  <c r="N1868" i="1" s="1"/>
  <c r="M1867" i="1"/>
  <c r="N1867" i="1" s="1"/>
  <c r="M1866" i="1"/>
  <c r="N1866" i="1" s="1"/>
  <c r="M1865" i="1"/>
  <c r="N1865" i="1" s="1"/>
  <c r="M1864" i="1"/>
  <c r="N1864" i="1" s="1"/>
  <c r="M1863" i="1"/>
  <c r="N1863" i="1" s="1"/>
  <c r="M1862" i="1"/>
  <c r="N1862" i="1" s="1"/>
  <c r="M1861" i="1"/>
  <c r="N1861" i="1" s="1"/>
  <c r="M1860" i="1"/>
  <c r="N1860" i="1" s="1"/>
  <c r="M1859" i="1"/>
  <c r="N1859" i="1" s="1"/>
  <c r="M1858" i="1"/>
  <c r="N1858" i="1" s="1"/>
  <c r="M1857" i="1"/>
  <c r="N1857" i="1" s="1"/>
  <c r="M1856" i="1"/>
  <c r="N1856" i="1" s="1"/>
  <c r="M1855" i="1"/>
  <c r="N1855" i="1" s="1"/>
  <c r="M1854" i="1"/>
  <c r="N1854" i="1" s="1"/>
  <c r="M1853" i="1"/>
  <c r="N1853" i="1" s="1"/>
  <c r="M1852" i="1"/>
  <c r="N1852" i="1" s="1"/>
  <c r="M1851" i="1"/>
  <c r="N1851" i="1" s="1"/>
  <c r="M1850" i="1"/>
  <c r="N1850" i="1" s="1"/>
  <c r="M1849" i="1"/>
  <c r="N1849" i="1" s="1"/>
  <c r="M1848" i="1"/>
  <c r="N1848" i="1" s="1"/>
  <c r="M1847" i="1"/>
  <c r="N1847" i="1" s="1"/>
  <c r="M1846" i="1"/>
  <c r="N1846" i="1" s="1"/>
  <c r="M1845" i="1"/>
  <c r="N1845" i="1" s="1"/>
  <c r="M1844" i="1"/>
  <c r="N1844" i="1" s="1"/>
  <c r="M1843" i="1"/>
  <c r="N1843" i="1" s="1"/>
  <c r="M1842" i="1"/>
  <c r="N1842" i="1" s="1"/>
  <c r="M1841" i="1"/>
  <c r="N1841" i="1" s="1"/>
  <c r="M1840" i="1"/>
  <c r="N1840" i="1" s="1"/>
  <c r="M1839" i="1"/>
  <c r="N1839" i="1" s="1"/>
  <c r="M1838" i="1"/>
  <c r="N1838" i="1" s="1"/>
  <c r="M1837" i="1"/>
  <c r="N1837" i="1" s="1"/>
  <c r="M1836" i="1"/>
  <c r="N1836" i="1" s="1"/>
  <c r="M1835" i="1"/>
  <c r="N1835" i="1" s="1"/>
  <c r="M1834" i="1"/>
  <c r="N1834" i="1" s="1"/>
  <c r="M1833" i="1"/>
  <c r="N1833" i="1" s="1"/>
  <c r="M1832" i="1"/>
  <c r="N1832" i="1" s="1"/>
  <c r="M1831" i="1"/>
  <c r="N1831" i="1" s="1"/>
  <c r="M1830" i="1"/>
  <c r="N1830" i="1" s="1"/>
  <c r="M1829" i="1"/>
  <c r="N1829" i="1" s="1"/>
  <c r="M1828" i="1"/>
  <c r="N1828" i="1" s="1"/>
  <c r="M1827" i="1"/>
  <c r="N1827" i="1" s="1"/>
  <c r="M1826" i="1"/>
  <c r="N1826" i="1" s="1"/>
  <c r="M1825" i="1"/>
  <c r="N1825" i="1" s="1"/>
  <c r="M1824" i="1"/>
  <c r="N1824" i="1" s="1"/>
  <c r="M1823" i="1"/>
  <c r="N1823" i="1" s="1"/>
  <c r="M1822" i="1"/>
  <c r="N1822" i="1" s="1"/>
  <c r="M1821" i="1"/>
  <c r="N1821" i="1" s="1"/>
  <c r="M1820" i="1"/>
  <c r="N1820" i="1" s="1"/>
  <c r="M1819" i="1"/>
  <c r="N1819" i="1" s="1"/>
  <c r="M1818" i="1"/>
  <c r="N1818" i="1" s="1"/>
  <c r="M1817" i="1"/>
  <c r="N1817" i="1" s="1"/>
  <c r="M1816" i="1"/>
  <c r="N1816" i="1" s="1"/>
  <c r="M1815" i="1"/>
  <c r="N1815" i="1" s="1"/>
  <c r="M1814" i="1"/>
  <c r="N1814" i="1" s="1"/>
  <c r="M1813" i="1"/>
  <c r="N1813" i="1" s="1"/>
  <c r="M1812" i="1"/>
  <c r="N1812" i="1" s="1"/>
  <c r="M1811" i="1"/>
  <c r="N1811" i="1" s="1"/>
  <c r="M1810" i="1"/>
  <c r="N1810" i="1" s="1"/>
  <c r="M1809" i="1"/>
  <c r="N1809" i="1" s="1"/>
  <c r="M1808" i="1"/>
  <c r="N1808" i="1" s="1"/>
  <c r="M1807" i="1"/>
  <c r="N1807" i="1" s="1"/>
  <c r="M1806" i="1"/>
  <c r="N1806" i="1" s="1"/>
  <c r="M1805" i="1"/>
  <c r="N1805" i="1" s="1"/>
  <c r="M1804" i="1"/>
  <c r="N1804" i="1" s="1"/>
  <c r="M1803" i="1"/>
  <c r="N1803" i="1" s="1"/>
  <c r="M1802" i="1"/>
  <c r="N1802" i="1" s="1"/>
  <c r="M1801" i="1"/>
  <c r="N1801" i="1" s="1"/>
  <c r="M1800" i="1"/>
  <c r="N1800" i="1" s="1"/>
  <c r="M1799" i="1"/>
  <c r="N1799" i="1" s="1"/>
  <c r="M1798" i="1"/>
  <c r="N1798" i="1" s="1"/>
  <c r="M1797" i="1"/>
  <c r="N1797" i="1" s="1"/>
  <c r="M1796" i="1"/>
  <c r="N1796" i="1" s="1"/>
  <c r="M1795" i="1"/>
  <c r="N1795" i="1" s="1"/>
  <c r="M1794" i="1"/>
  <c r="N1794" i="1" s="1"/>
  <c r="M1793" i="1"/>
  <c r="N1793" i="1" s="1"/>
  <c r="M1792" i="1"/>
  <c r="N1792" i="1" s="1"/>
  <c r="M1791" i="1"/>
  <c r="N1791" i="1" s="1"/>
  <c r="M1790" i="1"/>
  <c r="N1790" i="1" s="1"/>
  <c r="M1789" i="1"/>
  <c r="N1789" i="1" s="1"/>
  <c r="M1788" i="1"/>
  <c r="N1788" i="1" s="1"/>
  <c r="M1787" i="1"/>
  <c r="N1787" i="1" s="1"/>
  <c r="M1786" i="1"/>
  <c r="N1786" i="1" s="1"/>
  <c r="M1785" i="1"/>
  <c r="N1785" i="1" s="1"/>
  <c r="M1784" i="1"/>
  <c r="N1784" i="1" s="1"/>
  <c r="M1783" i="1"/>
  <c r="N1783" i="1" s="1"/>
  <c r="M1782" i="1"/>
  <c r="N1782" i="1" s="1"/>
  <c r="M1781" i="1"/>
  <c r="N1781" i="1" s="1"/>
  <c r="M1780" i="1"/>
  <c r="N1780" i="1" s="1"/>
  <c r="M1779" i="1"/>
  <c r="N1779" i="1" s="1"/>
  <c r="M1778" i="1"/>
  <c r="N1778" i="1" s="1"/>
  <c r="M1777" i="1"/>
  <c r="N1777" i="1" s="1"/>
  <c r="M1776" i="1"/>
  <c r="N1776" i="1" s="1"/>
  <c r="M1775" i="1"/>
  <c r="N1775" i="1" s="1"/>
  <c r="M1774" i="1"/>
  <c r="N1774" i="1" s="1"/>
  <c r="M1773" i="1"/>
  <c r="N1773" i="1" s="1"/>
  <c r="M1772" i="1"/>
  <c r="N1772" i="1" s="1"/>
  <c r="M1771" i="1"/>
  <c r="N1771" i="1" s="1"/>
  <c r="M1770" i="1"/>
  <c r="N1770" i="1" s="1"/>
  <c r="M1769" i="1"/>
  <c r="N1769" i="1" s="1"/>
  <c r="M1768" i="1"/>
  <c r="N1768" i="1" s="1"/>
  <c r="M1767" i="1"/>
  <c r="N1767" i="1" s="1"/>
  <c r="M1766" i="1"/>
  <c r="N1766" i="1" s="1"/>
  <c r="M1765" i="1"/>
  <c r="N1765" i="1" s="1"/>
  <c r="M1764" i="1"/>
  <c r="N1764" i="1" s="1"/>
  <c r="M1763" i="1"/>
  <c r="N1763" i="1" s="1"/>
  <c r="M1762" i="1"/>
  <c r="N1762" i="1" s="1"/>
  <c r="M1761" i="1"/>
  <c r="N1761" i="1" s="1"/>
  <c r="M1760" i="1"/>
  <c r="N1760" i="1" s="1"/>
  <c r="M1759" i="1"/>
  <c r="N1759" i="1" s="1"/>
  <c r="M1758" i="1"/>
  <c r="N1758" i="1" s="1"/>
  <c r="M1757" i="1"/>
  <c r="N1757" i="1" s="1"/>
  <c r="M1756" i="1"/>
  <c r="N1756" i="1" s="1"/>
  <c r="M1755" i="1"/>
  <c r="N1755" i="1" s="1"/>
  <c r="M1754" i="1"/>
  <c r="N1754" i="1" s="1"/>
  <c r="M1753" i="1"/>
  <c r="N1753" i="1" s="1"/>
  <c r="M1752" i="1"/>
  <c r="N1752" i="1" s="1"/>
  <c r="M1751" i="1"/>
  <c r="N1751" i="1" s="1"/>
  <c r="M1750" i="1"/>
  <c r="N1750" i="1" s="1"/>
  <c r="M1749" i="1"/>
  <c r="N1749" i="1" s="1"/>
  <c r="M1748" i="1"/>
  <c r="N1748" i="1" s="1"/>
  <c r="M1747" i="1"/>
  <c r="N1747" i="1" s="1"/>
  <c r="M1746" i="1"/>
  <c r="N1746" i="1" s="1"/>
  <c r="M1745" i="1"/>
  <c r="N1745" i="1" s="1"/>
  <c r="M1744" i="1"/>
  <c r="N1744" i="1" s="1"/>
  <c r="M1743" i="1"/>
  <c r="N1743" i="1" s="1"/>
  <c r="M1742" i="1"/>
  <c r="N1742" i="1" s="1"/>
  <c r="M1741" i="1"/>
  <c r="N1741" i="1" s="1"/>
  <c r="M1740" i="1"/>
  <c r="N1740" i="1" s="1"/>
  <c r="M1739" i="1"/>
  <c r="N1739" i="1" s="1"/>
  <c r="M1738" i="1"/>
  <c r="N1738" i="1" s="1"/>
  <c r="M1737" i="1"/>
  <c r="N1737" i="1" s="1"/>
  <c r="M1736" i="1"/>
  <c r="N1736" i="1" s="1"/>
  <c r="M1735" i="1"/>
  <c r="N1735" i="1" s="1"/>
  <c r="M1734" i="1"/>
  <c r="N1734" i="1" s="1"/>
  <c r="M1733" i="1"/>
  <c r="N1733" i="1" s="1"/>
  <c r="M1732" i="1"/>
  <c r="N1732" i="1" s="1"/>
  <c r="M1731" i="1"/>
  <c r="N1731" i="1" s="1"/>
  <c r="M1730" i="1"/>
  <c r="N1730" i="1" s="1"/>
  <c r="M1729" i="1"/>
  <c r="N1729" i="1" s="1"/>
  <c r="M1728" i="1"/>
  <c r="N1728" i="1" s="1"/>
  <c r="M1727" i="1"/>
  <c r="N1727" i="1" s="1"/>
  <c r="M1726" i="1"/>
  <c r="N1726" i="1" s="1"/>
  <c r="M1725" i="1"/>
  <c r="N1725" i="1" s="1"/>
  <c r="M1724" i="1"/>
  <c r="N1724" i="1" s="1"/>
  <c r="M1723" i="1"/>
  <c r="N1723" i="1" s="1"/>
  <c r="M1722" i="1"/>
  <c r="N1722" i="1" s="1"/>
  <c r="M1721" i="1"/>
  <c r="N1721" i="1" s="1"/>
  <c r="M1720" i="1"/>
  <c r="N1720" i="1" s="1"/>
  <c r="M1719" i="1"/>
  <c r="N1719" i="1" s="1"/>
  <c r="M1718" i="1"/>
  <c r="N1718" i="1" s="1"/>
  <c r="M1717" i="1"/>
  <c r="N1717" i="1" s="1"/>
  <c r="M1716" i="1"/>
  <c r="N1716" i="1" s="1"/>
  <c r="M1715" i="1"/>
  <c r="N1715" i="1" s="1"/>
  <c r="M1714" i="1"/>
  <c r="N1714" i="1" s="1"/>
  <c r="M1713" i="1"/>
  <c r="N1713" i="1" s="1"/>
  <c r="M1712" i="1"/>
  <c r="N1712" i="1" s="1"/>
  <c r="M1711" i="1"/>
  <c r="N1711" i="1" s="1"/>
  <c r="M1710" i="1"/>
  <c r="N1710" i="1" s="1"/>
  <c r="M1709" i="1"/>
  <c r="N1709" i="1" s="1"/>
  <c r="M1708" i="1"/>
  <c r="N1708" i="1" s="1"/>
  <c r="M1707" i="1"/>
  <c r="N1707" i="1" s="1"/>
  <c r="M1706" i="1"/>
  <c r="N1706" i="1" s="1"/>
  <c r="M1705" i="1"/>
  <c r="N1705" i="1" s="1"/>
  <c r="M1704" i="1"/>
  <c r="N1704" i="1" s="1"/>
  <c r="M1703" i="1"/>
  <c r="N1703" i="1" s="1"/>
  <c r="M1702" i="1"/>
  <c r="N1702" i="1" s="1"/>
  <c r="M1701" i="1"/>
  <c r="N1701" i="1" s="1"/>
  <c r="M1700" i="1"/>
  <c r="N1700" i="1" s="1"/>
  <c r="M1699" i="1"/>
  <c r="N1699" i="1" s="1"/>
  <c r="M1698" i="1"/>
  <c r="N1698" i="1" s="1"/>
  <c r="M1697" i="1"/>
  <c r="N1697" i="1" s="1"/>
  <c r="M1696" i="1"/>
  <c r="N1696" i="1" s="1"/>
  <c r="M1695" i="1"/>
  <c r="N1695" i="1" s="1"/>
  <c r="M1694" i="1"/>
  <c r="N1694" i="1" s="1"/>
  <c r="M1693" i="1"/>
  <c r="N1693" i="1" s="1"/>
  <c r="M1692" i="1"/>
  <c r="N1692" i="1" s="1"/>
  <c r="M1691" i="1"/>
  <c r="N1691" i="1" s="1"/>
  <c r="M1690" i="1"/>
  <c r="N1690" i="1" s="1"/>
  <c r="M1689" i="1"/>
  <c r="N1689" i="1" s="1"/>
  <c r="M1688" i="1"/>
  <c r="N1688" i="1" s="1"/>
  <c r="M1687" i="1"/>
  <c r="N1687" i="1" s="1"/>
  <c r="M1686" i="1"/>
  <c r="N1686" i="1" s="1"/>
  <c r="M1685" i="1"/>
  <c r="N1685" i="1" s="1"/>
  <c r="M1684" i="1"/>
  <c r="N1684" i="1" s="1"/>
  <c r="M1683" i="1"/>
  <c r="N1683" i="1" s="1"/>
  <c r="M1682" i="1"/>
  <c r="N1682" i="1" s="1"/>
  <c r="M1681" i="1"/>
  <c r="N1681" i="1" s="1"/>
  <c r="M1680" i="1"/>
  <c r="N1680" i="1" s="1"/>
  <c r="M1679" i="1"/>
  <c r="N1679" i="1" s="1"/>
  <c r="M1678" i="1"/>
  <c r="N1678" i="1" s="1"/>
  <c r="M1677" i="1"/>
  <c r="N1677" i="1" s="1"/>
  <c r="M1676" i="1"/>
  <c r="N1676" i="1" s="1"/>
  <c r="M1675" i="1"/>
  <c r="N1675" i="1" s="1"/>
  <c r="M1674" i="1"/>
  <c r="N1674" i="1" s="1"/>
  <c r="M1673" i="1"/>
  <c r="N1673" i="1" s="1"/>
  <c r="M1672" i="1"/>
  <c r="N1672" i="1" s="1"/>
  <c r="M1671" i="1"/>
  <c r="N1671" i="1" s="1"/>
  <c r="M1670" i="1"/>
  <c r="N1670" i="1" s="1"/>
  <c r="M1669" i="1"/>
  <c r="N1669" i="1" s="1"/>
  <c r="M1668" i="1"/>
  <c r="N1668" i="1" s="1"/>
  <c r="M1667" i="1"/>
  <c r="N1667" i="1" s="1"/>
  <c r="M1666" i="1"/>
  <c r="N1666" i="1" s="1"/>
  <c r="M1665" i="1"/>
  <c r="N1665" i="1" s="1"/>
  <c r="M1664" i="1"/>
  <c r="N1664" i="1" s="1"/>
  <c r="M1663" i="1"/>
  <c r="N1663" i="1" s="1"/>
  <c r="M1662" i="1"/>
  <c r="N1662" i="1" s="1"/>
  <c r="M1661" i="1"/>
  <c r="N1661" i="1" s="1"/>
  <c r="M1660" i="1"/>
  <c r="N1660" i="1" s="1"/>
  <c r="M1659" i="1"/>
  <c r="N1659" i="1" s="1"/>
  <c r="M1658" i="1"/>
  <c r="N1658" i="1" s="1"/>
  <c r="M1657" i="1"/>
  <c r="N1657" i="1" s="1"/>
  <c r="M1656" i="1"/>
  <c r="N1656" i="1" s="1"/>
  <c r="M1655" i="1"/>
  <c r="N1655" i="1" s="1"/>
  <c r="M1654" i="1"/>
  <c r="N1654" i="1" s="1"/>
  <c r="M1653" i="1"/>
  <c r="N1653" i="1" s="1"/>
  <c r="M1652" i="1"/>
  <c r="N1652" i="1" s="1"/>
  <c r="M1651" i="1"/>
  <c r="N1651" i="1" s="1"/>
  <c r="M1650" i="1"/>
  <c r="N1650" i="1" s="1"/>
  <c r="M1649" i="1"/>
  <c r="N1649" i="1" s="1"/>
  <c r="M1648" i="1"/>
  <c r="N1648" i="1" s="1"/>
  <c r="M1647" i="1"/>
  <c r="N1647" i="1" s="1"/>
  <c r="M1646" i="1"/>
  <c r="N1646" i="1" s="1"/>
  <c r="M1645" i="1"/>
  <c r="N1645" i="1" s="1"/>
  <c r="M1644" i="1"/>
  <c r="N1644" i="1" s="1"/>
  <c r="M1643" i="1"/>
  <c r="N1643" i="1" s="1"/>
  <c r="M1642" i="1"/>
  <c r="N1642" i="1" s="1"/>
  <c r="M1641" i="1"/>
  <c r="N1641" i="1" s="1"/>
  <c r="M1640" i="1"/>
  <c r="N1640" i="1" s="1"/>
  <c r="M1639" i="1"/>
  <c r="N1639" i="1" s="1"/>
  <c r="M1638" i="1"/>
  <c r="N1638" i="1" s="1"/>
  <c r="M1637" i="1"/>
  <c r="N1637" i="1" s="1"/>
  <c r="M1636" i="1"/>
  <c r="N1636" i="1" s="1"/>
  <c r="M1635" i="1"/>
  <c r="N1635" i="1" s="1"/>
  <c r="M1634" i="1"/>
  <c r="N1634" i="1" s="1"/>
  <c r="M1633" i="1"/>
  <c r="N1633" i="1" s="1"/>
  <c r="M1632" i="1"/>
  <c r="N1632" i="1" s="1"/>
  <c r="M1631" i="1"/>
  <c r="N1631" i="1" s="1"/>
  <c r="M1630" i="1"/>
  <c r="N1630" i="1" s="1"/>
  <c r="M1629" i="1"/>
  <c r="N1629" i="1" s="1"/>
  <c r="M1628" i="1"/>
  <c r="N1628" i="1" s="1"/>
  <c r="M1627" i="1"/>
  <c r="N1627" i="1" s="1"/>
  <c r="M1626" i="1"/>
  <c r="N1626" i="1" s="1"/>
  <c r="M1625" i="1"/>
  <c r="N1625" i="1" s="1"/>
  <c r="M1624" i="1"/>
  <c r="N1624" i="1" s="1"/>
  <c r="M1623" i="1"/>
  <c r="N1623" i="1" s="1"/>
  <c r="M1622" i="1"/>
  <c r="N1622" i="1" s="1"/>
  <c r="M1621" i="1"/>
  <c r="N1621" i="1" s="1"/>
  <c r="M1620" i="1"/>
  <c r="N1620" i="1" s="1"/>
  <c r="M1619" i="1"/>
  <c r="N1619" i="1" s="1"/>
  <c r="M1618" i="1"/>
  <c r="N1618" i="1" s="1"/>
  <c r="M1617" i="1"/>
  <c r="N1617" i="1" s="1"/>
  <c r="M1616" i="1"/>
  <c r="N1616" i="1" s="1"/>
  <c r="M1615" i="1"/>
  <c r="N1615" i="1" s="1"/>
  <c r="M1614" i="1"/>
  <c r="N1614" i="1" s="1"/>
  <c r="M1613" i="1"/>
  <c r="N1613" i="1" s="1"/>
  <c r="M1612" i="1"/>
  <c r="N1612" i="1" s="1"/>
  <c r="M1611" i="1"/>
  <c r="N1611" i="1" s="1"/>
  <c r="M1610" i="1"/>
  <c r="N1610" i="1" s="1"/>
  <c r="M1609" i="1"/>
  <c r="N1609" i="1" s="1"/>
  <c r="M1608" i="1"/>
  <c r="N1608" i="1" s="1"/>
  <c r="M1607" i="1"/>
  <c r="N1607" i="1" s="1"/>
  <c r="M1606" i="1"/>
  <c r="N1606" i="1" s="1"/>
  <c r="M1605" i="1"/>
  <c r="N1605" i="1" s="1"/>
  <c r="M1604" i="1"/>
  <c r="N1604" i="1" s="1"/>
  <c r="M1603" i="1"/>
  <c r="N1603" i="1" s="1"/>
  <c r="M1602" i="1"/>
  <c r="N1602" i="1" s="1"/>
  <c r="M1601" i="1"/>
  <c r="N1601" i="1" s="1"/>
  <c r="M1600" i="1"/>
  <c r="N1600" i="1" s="1"/>
  <c r="M1599" i="1"/>
  <c r="N1599" i="1" s="1"/>
  <c r="M1598" i="1"/>
  <c r="N1598" i="1" s="1"/>
  <c r="M1597" i="1"/>
  <c r="N1597" i="1" s="1"/>
  <c r="M1596" i="1"/>
  <c r="N1596" i="1" s="1"/>
  <c r="M1595" i="1"/>
  <c r="N1595" i="1" s="1"/>
  <c r="M1594" i="1"/>
  <c r="N1594" i="1" s="1"/>
  <c r="M1593" i="1"/>
  <c r="N1593" i="1" s="1"/>
  <c r="M1592" i="1"/>
  <c r="N1592" i="1" s="1"/>
  <c r="M1591" i="1"/>
  <c r="N1591" i="1" s="1"/>
  <c r="M1590" i="1"/>
  <c r="N1590" i="1" s="1"/>
  <c r="M1589" i="1"/>
  <c r="N1589" i="1" s="1"/>
  <c r="M1588" i="1"/>
  <c r="N1588" i="1" s="1"/>
  <c r="M1587" i="1"/>
  <c r="N1587" i="1" s="1"/>
  <c r="M1586" i="1"/>
  <c r="N1586" i="1" s="1"/>
  <c r="M1585" i="1"/>
  <c r="N1585" i="1" s="1"/>
  <c r="M1584" i="1"/>
  <c r="N1584" i="1" s="1"/>
  <c r="M1583" i="1"/>
  <c r="N1583" i="1" s="1"/>
  <c r="M1582" i="1"/>
  <c r="N1582" i="1" s="1"/>
  <c r="M1581" i="1"/>
  <c r="N1581" i="1" s="1"/>
  <c r="M1580" i="1"/>
  <c r="N1580" i="1" s="1"/>
  <c r="M1579" i="1"/>
  <c r="N1579" i="1" s="1"/>
  <c r="M1578" i="1"/>
  <c r="N1578" i="1" s="1"/>
  <c r="M1577" i="1"/>
  <c r="N1577" i="1" s="1"/>
  <c r="M1576" i="1"/>
  <c r="N1576" i="1" s="1"/>
  <c r="M1575" i="1"/>
  <c r="N1575" i="1" s="1"/>
  <c r="M1574" i="1"/>
  <c r="N1574" i="1" s="1"/>
  <c r="M1573" i="1"/>
  <c r="N1573" i="1" s="1"/>
  <c r="M1572" i="1"/>
  <c r="N1572" i="1" s="1"/>
  <c r="M1571" i="1"/>
  <c r="N1571" i="1" s="1"/>
  <c r="M1570" i="1"/>
  <c r="N1570" i="1" s="1"/>
  <c r="M1569" i="1"/>
  <c r="N1569" i="1" s="1"/>
  <c r="M1568" i="1"/>
  <c r="N1568" i="1" s="1"/>
  <c r="M1567" i="1"/>
  <c r="N1567" i="1" s="1"/>
  <c r="M1566" i="1"/>
  <c r="N1566" i="1" s="1"/>
  <c r="M1565" i="1"/>
  <c r="N1565" i="1" s="1"/>
  <c r="M1564" i="1"/>
  <c r="N1564" i="1" s="1"/>
  <c r="M1563" i="1"/>
  <c r="N1563" i="1" s="1"/>
  <c r="M1562" i="1"/>
  <c r="N1562" i="1" s="1"/>
  <c r="M1561" i="1"/>
  <c r="N1561" i="1" s="1"/>
  <c r="M1560" i="1"/>
  <c r="N1560" i="1" s="1"/>
  <c r="M1559" i="1"/>
  <c r="N1559" i="1" s="1"/>
  <c r="M1558" i="1"/>
  <c r="N1558" i="1" s="1"/>
  <c r="M1557" i="1"/>
  <c r="N1557" i="1" s="1"/>
  <c r="M1556" i="1"/>
  <c r="N1556" i="1" s="1"/>
  <c r="M1555" i="1"/>
  <c r="N1555" i="1" s="1"/>
  <c r="M1554" i="1"/>
  <c r="N1554" i="1" s="1"/>
  <c r="M1553" i="1"/>
  <c r="N1553" i="1" s="1"/>
  <c r="M1552" i="1"/>
  <c r="N1552" i="1" s="1"/>
  <c r="M1551" i="1"/>
  <c r="N1551" i="1" s="1"/>
  <c r="M1550" i="1"/>
  <c r="N1550" i="1" s="1"/>
  <c r="M1549" i="1"/>
  <c r="N1549" i="1" s="1"/>
  <c r="M1548" i="1"/>
  <c r="N1548" i="1" s="1"/>
  <c r="M1547" i="1"/>
  <c r="N1547" i="1" s="1"/>
  <c r="M1546" i="1"/>
  <c r="N1546" i="1" s="1"/>
  <c r="M1545" i="1"/>
  <c r="N1545" i="1" s="1"/>
  <c r="M1544" i="1"/>
  <c r="N1544" i="1" s="1"/>
  <c r="M1543" i="1"/>
  <c r="N1543" i="1" s="1"/>
  <c r="M1542" i="1"/>
  <c r="N1542" i="1" s="1"/>
  <c r="M1541" i="1"/>
  <c r="N1541" i="1" s="1"/>
  <c r="M1540" i="1"/>
  <c r="N1540" i="1" s="1"/>
  <c r="M1539" i="1"/>
  <c r="N1539" i="1" s="1"/>
  <c r="M1538" i="1"/>
  <c r="N1538" i="1" s="1"/>
  <c r="M1537" i="1"/>
  <c r="N1537" i="1" s="1"/>
  <c r="M1536" i="1"/>
  <c r="N1536" i="1" s="1"/>
  <c r="M1535" i="1"/>
  <c r="N1535" i="1" s="1"/>
  <c r="M1534" i="1"/>
  <c r="N1534" i="1" s="1"/>
  <c r="M1533" i="1"/>
  <c r="N1533" i="1" s="1"/>
  <c r="M1532" i="1"/>
  <c r="N1532" i="1" s="1"/>
  <c r="M1531" i="1"/>
  <c r="N1531" i="1" s="1"/>
  <c r="M1530" i="1"/>
  <c r="N1530" i="1" s="1"/>
  <c r="M1529" i="1"/>
  <c r="N1529" i="1" s="1"/>
  <c r="M1528" i="1"/>
  <c r="N1528" i="1" s="1"/>
  <c r="M1527" i="1"/>
  <c r="N1527" i="1" s="1"/>
  <c r="M1526" i="1"/>
  <c r="N1526" i="1" s="1"/>
  <c r="M1525" i="1"/>
  <c r="N1525" i="1" s="1"/>
  <c r="M1524" i="1"/>
  <c r="N1524" i="1" s="1"/>
  <c r="M1523" i="1"/>
  <c r="N1523" i="1" s="1"/>
  <c r="M1522" i="1"/>
  <c r="N1522" i="1" s="1"/>
  <c r="M1521" i="1"/>
  <c r="N1521" i="1" s="1"/>
  <c r="M1520" i="1"/>
  <c r="N1520" i="1" s="1"/>
  <c r="M1519" i="1"/>
  <c r="N1519" i="1" s="1"/>
  <c r="M1518" i="1"/>
  <c r="N1518" i="1" s="1"/>
  <c r="M1517" i="1"/>
  <c r="N1517" i="1" s="1"/>
  <c r="M1516" i="1"/>
  <c r="N1516" i="1" s="1"/>
  <c r="M1515" i="1"/>
  <c r="N1515" i="1" s="1"/>
  <c r="M1514" i="1"/>
  <c r="N1514" i="1" s="1"/>
  <c r="M1513" i="1"/>
  <c r="N1513" i="1" s="1"/>
  <c r="M1512" i="1"/>
  <c r="N1512" i="1" s="1"/>
  <c r="M1511" i="1"/>
  <c r="N1511" i="1" s="1"/>
  <c r="M1510" i="1"/>
  <c r="N1510" i="1" s="1"/>
  <c r="M1509" i="1"/>
  <c r="N1509" i="1" s="1"/>
  <c r="M1508" i="1"/>
  <c r="N1508" i="1" s="1"/>
  <c r="M1507" i="1"/>
  <c r="N1507" i="1" s="1"/>
  <c r="M1506" i="1"/>
  <c r="N1506" i="1" s="1"/>
  <c r="M1505" i="1"/>
  <c r="N1505" i="1" s="1"/>
  <c r="M1504" i="1"/>
  <c r="N1504" i="1" s="1"/>
  <c r="M1503" i="1"/>
  <c r="N1503" i="1" s="1"/>
  <c r="M1502" i="1"/>
  <c r="N1502" i="1" s="1"/>
  <c r="M1501" i="1"/>
  <c r="N1501" i="1" s="1"/>
  <c r="M1500" i="1"/>
  <c r="N1500" i="1" s="1"/>
  <c r="M1499" i="1"/>
  <c r="N1499" i="1" s="1"/>
  <c r="M1498" i="1"/>
  <c r="N1498" i="1" s="1"/>
  <c r="M1497" i="1"/>
  <c r="N1497" i="1" s="1"/>
  <c r="M1496" i="1"/>
  <c r="N1496" i="1" s="1"/>
  <c r="M1495" i="1"/>
  <c r="N1495" i="1" s="1"/>
  <c r="M1494" i="1"/>
  <c r="N1494" i="1" s="1"/>
  <c r="M1493" i="1"/>
  <c r="N1493" i="1" s="1"/>
  <c r="M1492" i="1"/>
  <c r="N1492" i="1" s="1"/>
  <c r="M1491" i="1"/>
  <c r="N1491" i="1" s="1"/>
  <c r="M1490" i="1"/>
  <c r="N1490" i="1" s="1"/>
  <c r="M1489" i="1"/>
  <c r="N1489" i="1" s="1"/>
  <c r="M1488" i="1"/>
  <c r="N1488" i="1" s="1"/>
  <c r="M1487" i="1"/>
  <c r="N1487" i="1" s="1"/>
  <c r="M1486" i="1"/>
  <c r="N1486" i="1" s="1"/>
  <c r="M1485" i="1"/>
  <c r="N1485" i="1" s="1"/>
  <c r="M1484" i="1"/>
  <c r="N1484" i="1" s="1"/>
  <c r="M1483" i="1"/>
  <c r="N1483" i="1" s="1"/>
  <c r="M1482" i="1"/>
  <c r="N1482" i="1" s="1"/>
  <c r="M1481" i="1"/>
  <c r="N1481" i="1" s="1"/>
  <c r="M1480" i="1"/>
  <c r="N1480" i="1" s="1"/>
  <c r="M1479" i="1"/>
  <c r="N1479" i="1" s="1"/>
  <c r="M1478" i="1"/>
  <c r="N1478" i="1" s="1"/>
  <c r="M1477" i="1"/>
  <c r="N1477" i="1" s="1"/>
  <c r="M1476" i="1"/>
  <c r="N1476" i="1" s="1"/>
  <c r="M1475" i="1"/>
  <c r="N1475" i="1" s="1"/>
  <c r="M1474" i="1"/>
  <c r="N1474" i="1" s="1"/>
  <c r="M1473" i="1"/>
  <c r="N1473" i="1" s="1"/>
  <c r="M1472" i="1"/>
  <c r="N1472" i="1" s="1"/>
  <c r="M1471" i="1"/>
  <c r="N1471" i="1" s="1"/>
  <c r="M1470" i="1"/>
  <c r="N1470" i="1" s="1"/>
  <c r="M1469" i="1"/>
  <c r="N1469" i="1" s="1"/>
  <c r="M1468" i="1"/>
  <c r="N1468" i="1" s="1"/>
  <c r="M1467" i="1"/>
  <c r="N1467" i="1" s="1"/>
  <c r="M1466" i="1"/>
  <c r="N1466" i="1" s="1"/>
  <c r="M1465" i="1"/>
  <c r="N1465" i="1" s="1"/>
  <c r="M1464" i="1"/>
  <c r="N1464" i="1" s="1"/>
  <c r="M1463" i="1"/>
  <c r="N1463" i="1" s="1"/>
  <c r="M1462" i="1"/>
  <c r="N1462" i="1" s="1"/>
  <c r="M1461" i="1"/>
  <c r="N1461" i="1" s="1"/>
  <c r="M1460" i="1"/>
  <c r="N1460" i="1" s="1"/>
  <c r="M1459" i="1"/>
  <c r="N1459" i="1" s="1"/>
  <c r="M1458" i="1"/>
  <c r="N1458" i="1" s="1"/>
  <c r="M1457" i="1"/>
  <c r="N1457" i="1" s="1"/>
  <c r="M1456" i="1"/>
  <c r="N1456" i="1" s="1"/>
  <c r="M1455" i="1"/>
  <c r="N1455" i="1" s="1"/>
  <c r="M1454" i="1"/>
  <c r="N1454" i="1" s="1"/>
  <c r="M1453" i="1"/>
  <c r="N1453" i="1" s="1"/>
  <c r="M1452" i="1"/>
  <c r="N1452" i="1" s="1"/>
  <c r="M1451" i="1"/>
  <c r="N1451" i="1" s="1"/>
  <c r="M1450" i="1"/>
  <c r="N1450" i="1" s="1"/>
  <c r="M1449" i="1"/>
  <c r="N1449" i="1" s="1"/>
  <c r="M1448" i="1"/>
  <c r="N1448" i="1" s="1"/>
  <c r="M1447" i="1"/>
  <c r="N1447" i="1" s="1"/>
  <c r="M1446" i="1"/>
  <c r="N1446" i="1" s="1"/>
  <c r="M1445" i="1"/>
  <c r="N1445" i="1" s="1"/>
  <c r="M1444" i="1"/>
  <c r="N1444" i="1" s="1"/>
  <c r="M1443" i="1"/>
  <c r="N1443" i="1" s="1"/>
  <c r="M1442" i="1"/>
  <c r="N1442" i="1" s="1"/>
  <c r="M1441" i="1"/>
  <c r="N1441" i="1" s="1"/>
  <c r="M1440" i="1"/>
  <c r="N1440" i="1" s="1"/>
  <c r="M1439" i="1"/>
  <c r="N1439" i="1" s="1"/>
  <c r="M1438" i="1"/>
  <c r="N1438" i="1" s="1"/>
  <c r="M1437" i="1"/>
  <c r="N1437" i="1" s="1"/>
  <c r="M1436" i="1"/>
  <c r="N1436" i="1" s="1"/>
  <c r="M1435" i="1"/>
  <c r="N1435" i="1" s="1"/>
  <c r="M1434" i="1"/>
  <c r="N1434" i="1" s="1"/>
  <c r="M1433" i="1"/>
  <c r="N1433" i="1" s="1"/>
  <c r="M1432" i="1"/>
  <c r="N1432" i="1" s="1"/>
  <c r="M1431" i="1"/>
  <c r="N1431" i="1" s="1"/>
  <c r="M1430" i="1"/>
  <c r="N1430" i="1" s="1"/>
  <c r="M1429" i="1"/>
  <c r="N1429" i="1" s="1"/>
  <c r="M1428" i="1"/>
  <c r="N1428" i="1" s="1"/>
  <c r="M1427" i="1"/>
  <c r="N1427" i="1" s="1"/>
  <c r="M1426" i="1"/>
  <c r="N1426" i="1" s="1"/>
  <c r="M1425" i="1"/>
  <c r="N1425" i="1" s="1"/>
  <c r="M1424" i="1"/>
  <c r="N1424" i="1" s="1"/>
  <c r="M1423" i="1"/>
  <c r="N1423" i="1" s="1"/>
  <c r="M1422" i="1"/>
  <c r="N1422" i="1" s="1"/>
  <c r="M1421" i="1"/>
  <c r="N1421" i="1" s="1"/>
  <c r="M1420" i="1"/>
  <c r="N1420" i="1" s="1"/>
  <c r="M1419" i="1"/>
  <c r="N1419" i="1" s="1"/>
  <c r="M1418" i="1"/>
  <c r="N1418" i="1" s="1"/>
  <c r="M1417" i="1"/>
  <c r="N1417" i="1" s="1"/>
  <c r="M1416" i="1"/>
  <c r="N1416" i="1" s="1"/>
  <c r="M1415" i="1"/>
  <c r="N1415" i="1" s="1"/>
  <c r="M1414" i="1"/>
  <c r="N1414" i="1" s="1"/>
  <c r="M1413" i="1"/>
  <c r="N1413" i="1" s="1"/>
  <c r="M1412" i="1"/>
  <c r="N1412" i="1" s="1"/>
  <c r="M1411" i="1"/>
  <c r="N1411" i="1" s="1"/>
  <c r="M1410" i="1"/>
  <c r="N1410" i="1" s="1"/>
  <c r="M1409" i="1"/>
  <c r="N1409" i="1" s="1"/>
  <c r="M1408" i="1"/>
  <c r="N1408" i="1" s="1"/>
  <c r="M1407" i="1"/>
  <c r="N1407" i="1" s="1"/>
  <c r="M1406" i="1"/>
  <c r="N1406" i="1" s="1"/>
  <c r="M1405" i="1"/>
  <c r="N1405" i="1" s="1"/>
  <c r="M1404" i="1"/>
  <c r="N1404" i="1" s="1"/>
  <c r="M1403" i="1"/>
  <c r="N1403" i="1" s="1"/>
  <c r="M1402" i="1"/>
  <c r="N1402" i="1" s="1"/>
  <c r="M1401" i="1"/>
  <c r="N1401" i="1" s="1"/>
  <c r="M1400" i="1"/>
  <c r="N1400" i="1" s="1"/>
  <c r="M1399" i="1"/>
  <c r="N1399" i="1" s="1"/>
  <c r="M1398" i="1"/>
  <c r="N1398" i="1" s="1"/>
  <c r="M1397" i="1"/>
  <c r="N1397" i="1" s="1"/>
  <c r="M1396" i="1"/>
  <c r="N1396" i="1" s="1"/>
  <c r="M1395" i="1"/>
  <c r="N1395" i="1" s="1"/>
  <c r="M1394" i="1"/>
  <c r="N1394" i="1" s="1"/>
  <c r="M1393" i="1"/>
  <c r="N1393" i="1" s="1"/>
  <c r="M1392" i="1"/>
  <c r="N1392" i="1" s="1"/>
  <c r="M1391" i="1"/>
  <c r="N1391" i="1" s="1"/>
  <c r="M1390" i="1"/>
  <c r="N1390" i="1" s="1"/>
  <c r="M1389" i="1"/>
  <c r="N1389" i="1" s="1"/>
  <c r="M1388" i="1"/>
  <c r="N1388" i="1" s="1"/>
  <c r="M1387" i="1"/>
  <c r="N1387" i="1" s="1"/>
  <c r="M1386" i="1"/>
  <c r="N1386" i="1" s="1"/>
  <c r="M1385" i="1"/>
  <c r="N1385" i="1" s="1"/>
  <c r="M1384" i="1"/>
  <c r="N1384" i="1" s="1"/>
  <c r="M1383" i="1"/>
  <c r="N1383" i="1" s="1"/>
  <c r="M1382" i="1"/>
  <c r="N1382" i="1" s="1"/>
  <c r="M1381" i="1"/>
  <c r="N1381" i="1" s="1"/>
  <c r="M1380" i="1"/>
  <c r="N1380" i="1" s="1"/>
  <c r="M1379" i="1"/>
  <c r="N1379" i="1" s="1"/>
  <c r="M1378" i="1"/>
  <c r="N1378" i="1" s="1"/>
  <c r="M1377" i="1"/>
  <c r="N1377" i="1" s="1"/>
  <c r="M1376" i="1"/>
  <c r="N1376" i="1" s="1"/>
  <c r="M1375" i="1"/>
  <c r="N1375" i="1" s="1"/>
  <c r="M1374" i="1"/>
  <c r="N1374" i="1" s="1"/>
  <c r="M1373" i="1"/>
  <c r="N1373" i="1" s="1"/>
  <c r="M1372" i="1"/>
  <c r="N1372" i="1" s="1"/>
  <c r="M1371" i="1"/>
  <c r="N1371" i="1" s="1"/>
  <c r="M1370" i="1"/>
  <c r="N1370" i="1" s="1"/>
  <c r="M1369" i="1"/>
  <c r="N1369" i="1" s="1"/>
  <c r="M1368" i="1"/>
  <c r="N1368" i="1" s="1"/>
  <c r="M1367" i="1"/>
  <c r="N1367" i="1" s="1"/>
  <c r="M1366" i="1"/>
  <c r="N1366" i="1" s="1"/>
  <c r="M1365" i="1"/>
  <c r="N1365" i="1" s="1"/>
  <c r="M1364" i="1"/>
  <c r="N1364" i="1" s="1"/>
  <c r="M1363" i="1"/>
  <c r="N1363" i="1" s="1"/>
  <c r="M1362" i="1"/>
  <c r="N1362" i="1" s="1"/>
  <c r="M1361" i="1"/>
  <c r="N1361" i="1" s="1"/>
  <c r="M1360" i="1"/>
  <c r="N1360" i="1" s="1"/>
  <c r="M1359" i="1"/>
  <c r="N1359" i="1" s="1"/>
  <c r="M1358" i="1"/>
  <c r="N1358" i="1" s="1"/>
  <c r="M1357" i="1"/>
  <c r="N1357" i="1" s="1"/>
  <c r="M1356" i="1"/>
  <c r="N1356" i="1" s="1"/>
  <c r="M1355" i="1"/>
  <c r="N1355" i="1" s="1"/>
  <c r="M1354" i="1"/>
  <c r="N1354" i="1" s="1"/>
  <c r="M1353" i="1"/>
  <c r="N1353" i="1" s="1"/>
  <c r="M1352" i="1"/>
  <c r="N1352" i="1" s="1"/>
  <c r="M1351" i="1"/>
  <c r="N1351" i="1" s="1"/>
  <c r="M1350" i="1"/>
  <c r="N1350" i="1" s="1"/>
  <c r="M1349" i="1"/>
  <c r="N1349" i="1" s="1"/>
  <c r="M1348" i="1"/>
  <c r="N1348" i="1" s="1"/>
  <c r="M1347" i="1"/>
  <c r="N1347" i="1" s="1"/>
  <c r="M1346" i="1"/>
  <c r="N1346" i="1" s="1"/>
  <c r="M1345" i="1"/>
  <c r="N1345" i="1" s="1"/>
  <c r="M1344" i="1"/>
  <c r="N1344" i="1" s="1"/>
  <c r="M1343" i="1"/>
  <c r="N1343" i="1" s="1"/>
  <c r="M1342" i="1"/>
  <c r="N1342" i="1" s="1"/>
  <c r="M1341" i="1"/>
  <c r="N1341" i="1" s="1"/>
  <c r="M1340" i="1"/>
  <c r="N1340" i="1" s="1"/>
  <c r="M1339" i="1"/>
  <c r="N1339" i="1" s="1"/>
  <c r="M1338" i="1"/>
  <c r="N1338" i="1" s="1"/>
  <c r="M1337" i="1"/>
  <c r="N1337" i="1" s="1"/>
  <c r="M1336" i="1"/>
  <c r="N1336" i="1" s="1"/>
  <c r="M1335" i="1"/>
  <c r="N1335" i="1" s="1"/>
  <c r="M1334" i="1"/>
  <c r="N1334" i="1" s="1"/>
  <c r="M1333" i="1"/>
  <c r="N1333" i="1" s="1"/>
  <c r="M1332" i="1"/>
  <c r="N1332" i="1" s="1"/>
  <c r="M1331" i="1"/>
  <c r="N1331" i="1" s="1"/>
  <c r="M1330" i="1"/>
  <c r="N1330" i="1" s="1"/>
  <c r="M1329" i="1"/>
  <c r="N1329" i="1" s="1"/>
  <c r="M1328" i="1"/>
  <c r="N1328" i="1" s="1"/>
  <c r="M1327" i="1"/>
  <c r="N1327" i="1" s="1"/>
  <c r="M1326" i="1"/>
  <c r="N1326" i="1" s="1"/>
  <c r="M1325" i="1"/>
  <c r="N1325" i="1" s="1"/>
  <c r="M1324" i="1"/>
  <c r="N1324" i="1" s="1"/>
  <c r="M1323" i="1"/>
  <c r="N1323" i="1" s="1"/>
  <c r="M1322" i="1"/>
  <c r="N1322" i="1" s="1"/>
  <c r="M1321" i="1"/>
  <c r="N1321" i="1" s="1"/>
  <c r="M1320" i="1"/>
  <c r="N1320" i="1" s="1"/>
  <c r="M1319" i="1"/>
  <c r="N1319" i="1" s="1"/>
  <c r="M1318" i="1"/>
  <c r="N1318" i="1" s="1"/>
  <c r="M1317" i="1"/>
  <c r="N1317" i="1" s="1"/>
  <c r="M1316" i="1"/>
  <c r="N1316" i="1" s="1"/>
  <c r="M1315" i="1"/>
  <c r="N1315" i="1" s="1"/>
  <c r="M1314" i="1"/>
  <c r="N1314" i="1" s="1"/>
  <c r="M1313" i="1"/>
  <c r="N1313" i="1" s="1"/>
  <c r="M1312" i="1"/>
  <c r="N1312" i="1" s="1"/>
  <c r="M1311" i="1"/>
  <c r="N1311" i="1" s="1"/>
  <c r="M1310" i="1"/>
  <c r="N1310" i="1" s="1"/>
  <c r="M1309" i="1"/>
  <c r="N1309" i="1" s="1"/>
  <c r="M1308" i="1"/>
  <c r="N1308" i="1" s="1"/>
  <c r="M1307" i="1"/>
  <c r="N1307" i="1" s="1"/>
  <c r="M1306" i="1"/>
  <c r="N1306" i="1" s="1"/>
  <c r="M1305" i="1"/>
  <c r="N1305" i="1" s="1"/>
  <c r="M1304" i="1"/>
  <c r="N1304" i="1" s="1"/>
  <c r="M1303" i="1"/>
  <c r="N1303" i="1" s="1"/>
  <c r="M1302" i="1"/>
  <c r="N1302" i="1" s="1"/>
  <c r="M1301" i="1"/>
  <c r="N1301" i="1" s="1"/>
  <c r="M1300" i="1"/>
  <c r="N1300" i="1" s="1"/>
  <c r="M1299" i="1"/>
  <c r="N1299" i="1" s="1"/>
  <c r="M1298" i="1"/>
  <c r="N1298" i="1" s="1"/>
  <c r="M1297" i="1"/>
  <c r="N1297" i="1" s="1"/>
  <c r="M1296" i="1"/>
  <c r="N1296" i="1" s="1"/>
  <c r="M1295" i="1"/>
  <c r="N1295" i="1" s="1"/>
  <c r="M1294" i="1"/>
  <c r="N1294" i="1" s="1"/>
  <c r="M1293" i="1"/>
  <c r="N1293" i="1" s="1"/>
  <c r="M1292" i="1"/>
  <c r="N1292" i="1" s="1"/>
  <c r="M1291" i="1"/>
  <c r="N1291" i="1" s="1"/>
  <c r="M1290" i="1"/>
  <c r="N1290" i="1" s="1"/>
  <c r="M1289" i="1"/>
  <c r="N1289" i="1" s="1"/>
  <c r="M1288" i="1"/>
  <c r="N1288" i="1" s="1"/>
  <c r="M1287" i="1"/>
  <c r="N1287" i="1" s="1"/>
  <c r="M1286" i="1"/>
  <c r="N1286" i="1" s="1"/>
  <c r="M1285" i="1"/>
  <c r="N1285" i="1" s="1"/>
  <c r="M1284" i="1"/>
  <c r="N1284" i="1" s="1"/>
  <c r="M1283" i="1"/>
  <c r="N1283" i="1" s="1"/>
  <c r="M1282" i="1"/>
  <c r="N1282" i="1" s="1"/>
  <c r="M1281" i="1"/>
  <c r="N1281" i="1" s="1"/>
  <c r="M1280" i="1"/>
  <c r="N1280" i="1" s="1"/>
  <c r="M1279" i="1"/>
  <c r="N1279" i="1" s="1"/>
  <c r="M1278" i="1"/>
  <c r="N1278" i="1" s="1"/>
  <c r="M1277" i="1"/>
  <c r="N1277" i="1" s="1"/>
  <c r="M1276" i="1"/>
  <c r="N1276" i="1" s="1"/>
  <c r="M1275" i="1"/>
  <c r="N1275" i="1" s="1"/>
  <c r="M1274" i="1"/>
  <c r="N1274" i="1" s="1"/>
  <c r="M1273" i="1"/>
  <c r="N1273" i="1" s="1"/>
  <c r="M1272" i="1"/>
  <c r="N1272" i="1" s="1"/>
  <c r="M1271" i="1"/>
  <c r="N1271" i="1" s="1"/>
  <c r="M1270" i="1"/>
  <c r="N1270" i="1" s="1"/>
  <c r="M1269" i="1"/>
  <c r="N1269" i="1" s="1"/>
  <c r="M1268" i="1"/>
  <c r="N1268" i="1" s="1"/>
  <c r="M1267" i="1"/>
  <c r="N1267" i="1" s="1"/>
  <c r="M1266" i="1"/>
  <c r="N1266" i="1" s="1"/>
  <c r="M1265" i="1"/>
  <c r="N1265" i="1" s="1"/>
  <c r="M1264" i="1"/>
  <c r="N1264" i="1" s="1"/>
  <c r="M1263" i="1"/>
  <c r="N1263" i="1" s="1"/>
  <c r="M1262" i="1"/>
  <c r="N1262" i="1" s="1"/>
  <c r="M1261" i="1"/>
  <c r="N1261" i="1" s="1"/>
  <c r="M1260" i="1"/>
  <c r="N1260" i="1" s="1"/>
  <c r="M1259" i="1"/>
  <c r="N1259" i="1" s="1"/>
  <c r="M1258" i="1"/>
  <c r="N1258" i="1" s="1"/>
  <c r="M1257" i="1"/>
  <c r="N1257" i="1" s="1"/>
  <c r="M1256" i="1"/>
  <c r="N1256" i="1" s="1"/>
  <c r="M1255" i="1"/>
  <c r="N1255" i="1" s="1"/>
  <c r="M1254" i="1"/>
  <c r="N1254" i="1" s="1"/>
  <c r="M1253" i="1"/>
  <c r="N1253" i="1" s="1"/>
  <c r="M1252" i="1"/>
  <c r="N1252" i="1" s="1"/>
  <c r="M1251" i="1"/>
  <c r="N1251" i="1" s="1"/>
  <c r="M1250" i="1"/>
  <c r="N1250" i="1" s="1"/>
  <c r="M1249" i="1"/>
  <c r="N1249" i="1" s="1"/>
  <c r="M1248" i="1"/>
  <c r="N1248" i="1" s="1"/>
  <c r="M1247" i="1"/>
  <c r="N1247" i="1" s="1"/>
  <c r="M1246" i="1"/>
  <c r="N1246" i="1" s="1"/>
  <c r="M1245" i="1"/>
  <c r="N1245" i="1" s="1"/>
  <c r="M1244" i="1"/>
  <c r="N1244" i="1" s="1"/>
  <c r="M1243" i="1"/>
  <c r="N1243" i="1" s="1"/>
  <c r="M1242" i="1"/>
  <c r="N1242" i="1" s="1"/>
  <c r="M1241" i="1"/>
  <c r="N1241" i="1" s="1"/>
  <c r="M1240" i="1"/>
  <c r="N1240" i="1" s="1"/>
  <c r="M1239" i="1"/>
  <c r="N1239" i="1" s="1"/>
  <c r="M1238" i="1"/>
  <c r="N1238" i="1" s="1"/>
  <c r="M1237" i="1"/>
  <c r="N1237" i="1" s="1"/>
  <c r="M1236" i="1"/>
  <c r="N1236" i="1" s="1"/>
  <c r="M1235" i="1"/>
  <c r="N1235" i="1" s="1"/>
  <c r="M1234" i="1"/>
  <c r="N1234" i="1" s="1"/>
  <c r="M1233" i="1"/>
  <c r="N1233" i="1" s="1"/>
  <c r="M1232" i="1"/>
  <c r="N1232" i="1" s="1"/>
  <c r="M1231" i="1"/>
  <c r="N1231" i="1" s="1"/>
  <c r="M1230" i="1"/>
  <c r="N1230" i="1" s="1"/>
  <c r="M1229" i="1"/>
  <c r="N1229" i="1" s="1"/>
  <c r="M1228" i="1"/>
  <c r="N1228" i="1" s="1"/>
  <c r="M1227" i="1"/>
  <c r="N1227" i="1" s="1"/>
  <c r="M1226" i="1"/>
  <c r="N1226" i="1" s="1"/>
  <c r="M1225" i="1"/>
  <c r="N1225" i="1" s="1"/>
  <c r="M1224" i="1"/>
  <c r="N1224" i="1" s="1"/>
  <c r="M1223" i="1"/>
  <c r="N1223" i="1" s="1"/>
  <c r="M1222" i="1"/>
  <c r="N1222" i="1" s="1"/>
  <c r="M1221" i="1"/>
  <c r="N1221" i="1" s="1"/>
  <c r="M1220" i="1"/>
  <c r="N1220" i="1" s="1"/>
  <c r="M1219" i="1"/>
  <c r="N1219" i="1" s="1"/>
  <c r="M1218" i="1"/>
  <c r="N1218" i="1" s="1"/>
  <c r="M1217" i="1"/>
  <c r="N1217" i="1" s="1"/>
  <c r="M1216" i="1"/>
  <c r="N1216" i="1" s="1"/>
  <c r="M1215" i="1"/>
  <c r="N1215" i="1" s="1"/>
  <c r="M1214" i="1"/>
  <c r="N1214" i="1" s="1"/>
  <c r="M1213" i="1"/>
  <c r="N1213" i="1" s="1"/>
  <c r="M1212" i="1"/>
  <c r="N1212" i="1" s="1"/>
  <c r="M1211" i="1"/>
  <c r="N1211" i="1" s="1"/>
  <c r="M1210" i="1"/>
  <c r="N1210" i="1" s="1"/>
  <c r="M1209" i="1"/>
  <c r="N1209" i="1" s="1"/>
  <c r="M1208" i="1"/>
  <c r="N1208" i="1" s="1"/>
  <c r="M1207" i="1"/>
  <c r="N1207" i="1" s="1"/>
  <c r="M1206" i="1"/>
  <c r="N1206" i="1" s="1"/>
  <c r="M1205" i="1"/>
  <c r="N1205" i="1" s="1"/>
  <c r="M1204" i="1"/>
  <c r="N1204" i="1" s="1"/>
  <c r="M1203" i="1"/>
  <c r="N1203" i="1" s="1"/>
  <c r="M1202" i="1"/>
  <c r="N1202" i="1" s="1"/>
  <c r="M1201" i="1"/>
  <c r="N1201" i="1" s="1"/>
  <c r="M1200" i="1"/>
  <c r="N1200" i="1" s="1"/>
  <c r="M1199" i="1"/>
  <c r="N1199" i="1" s="1"/>
  <c r="M1198" i="1"/>
  <c r="N1198" i="1" s="1"/>
  <c r="M1197" i="1"/>
  <c r="N1197" i="1" s="1"/>
  <c r="M1196" i="1"/>
  <c r="N1196" i="1" s="1"/>
  <c r="M1195" i="1"/>
  <c r="N1195" i="1" s="1"/>
  <c r="M1194" i="1"/>
  <c r="N1194" i="1" s="1"/>
  <c r="M1193" i="1"/>
  <c r="N1193" i="1" s="1"/>
  <c r="M1192" i="1"/>
  <c r="N1192" i="1" s="1"/>
  <c r="M1191" i="1"/>
  <c r="N1191" i="1" s="1"/>
  <c r="M1190" i="1"/>
  <c r="N1190" i="1" s="1"/>
  <c r="M1189" i="1"/>
  <c r="N1189" i="1" s="1"/>
  <c r="M1188" i="1"/>
  <c r="N1188" i="1" s="1"/>
  <c r="M1187" i="1"/>
  <c r="N1187" i="1" s="1"/>
  <c r="M1186" i="1"/>
  <c r="N1186" i="1" s="1"/>
  <c r="M1185" i="1"/>
  <c r="N1185" i="1" s="1"/>
  <c r="M1184" i="1"/>
  <c r="N1184" i="1" s="1"/>
  <c r="M1183" i="1"/>
  <c r="N1183" i="1" s="1"/>
  <c r="M1182" i="1"/>
  <c r="N1182" i="1" s="1"/>
  <c r="M1181" i="1"/>
  <c r="N1181" i="1" s="1"/>
  <c r="M1180" i="1"/>
  <c r="N1180" i="1" s="1"/>
  <c r="M1179" i="1"/>
  <c r="N1179" i="1" s="1"/>
  <c r="M1178" i="1"/>
  <c r="N1178" i="1" s="1"/>
  <c r="M1177" i="1"/>
  <c r="N1177" i="1" s="1"/>
  <c r="M1176" i="1"/>
  <c r="N1176" i="1" s="1"/>
  <c r="M1175" i="1"/>
  <c r="N1175" i="1" s="1"/>
  <c r="M1174" i="1"/>
  <c r="N1174" i="1" s="1"/>
  <c r="M1173" i="1"/>
  <c r="N1173" i="1" s="1"/>
  <c r="M1172" i="1"/>
  <c r="N1172" i="1" s="1"/>
  <c r="M1171" i="1"/>
  <c r="N1171" i="1" s="1"/>
  <c r="M1170" i="1"/>
  <c r="N1170" i="1" s="1"/>
  <c r="M1169" i="1"/>
  <c r="N1169" i="1" s="1"/>
  <c r="M1168" i="1"/>
  <c r="N1168" i="1" s="1"/>
  <c r="M1167" i="1"/>
  <c r="N1167" i="1" s="1"/>
  <c r="M1166" i="1"/>
  <c r="N1166" i="1" s="1"/>
  <c r="M1165" i="1"/>
  <c r="N1165" i="1" s="1"/>
  <c r="M1164" i="1"/>
  <c r="N1164" i="1" s="1"/>
  <c r="M1163" i="1"/>
  <c r="N1163" i="1" s="1"/>
  <c r="M1162" i="1"/>
  <c r="N1162" i="1" s="1"/>
  <c r="M1161" i="1"/>
  <c r="N1161" i="1" s="1"/>
  <c r="M1160" i="1"/>
  <c r="N1160" i="1" s="1"/>
  <c r="M1159" i="1"/>
  <c r="N1159" i="1" s="1"/>
  <c r="M1158" i="1"/>
  <c r="N1158" i="1" s="1"/>
  <c r="M1157" i="1"/>
  <c r="N1157" i="1" s="1"/>
  <c r="M1156" i="1"/>
  <c r="N1156" i="1" s="1"/>
  <c r="M1155" i="1"/>
  <c r="N1155" i="1" s="1"/>
  <c r="M1154" i="1"/>
  <c r="N1154" i="1" s="1"/>
  <c r="M1153" i="1"/>
  <c r="N1153" i="1" s="1"/>
  <c r="M1152" i="1"/>
  <c r="N1152" i="1" s="1"/>
  <c r="M1151" i="1"/>
  <c r="N1151" i="1" s="1"/>
  <c r="M1150" i="1"/>
  <c r="N1150" i="1" s="1"/>
  <c r="M1149" i="1"/>
  <c r="N1149" i="1" s="1"/>
  <c r="M1148" i="1"/>
  <c r="N1148" i="1" s="1"/>
  <c r="M1147" i="1"/>
  <c r="N1147" i="1" s="1"/>
  <c r="M1146" i="1"/>
  <c r="N1146" i="1" s="1"/>
  <c r="M1145" i="1"/>
  <c r="N1145" i="1" s="1"/>
  <c r="M1144" i="1"/>
  <c r="N1144" i="1" s="1"/>
  <c r="M1143" i="1"/>
  <c r="N1143" i="1" s="1"/>
  <c r="M1142" i="1"/>
  <c r="N1142" i="1" s="1"/>
  <c r="M1141" i="1"/>
  <c r="N1141" i="1" s="1"/>
  <c r="M1140" i="1"/>
  <c r="N1140" i="1" s="1"/>
  <c r="M1139" i="1"/>
  <c r="N1139" i="1" s="1"/>
  <c r="M1138" i="1"/>
  <c r="N1138" i="1" s="1"/>
  <c r="M1137" i="1"/>
  <c r="N1137" i="1" s="1"/>
  <c r="M1136" i="1"/>
  <c r="N1136" i="1" s="1"/>
  <c r="M1135" i="1"/>
  <c r="N1135" i="1" s="1"/>
  <c r="M1134" i="1"/>
  <c r="N1134" i="1" s="1"/>
  <c r="M1133" i="1"/>
  <c r="N1133" i="1" s="1"/>
  <c r="M1132" i="1"/>
  <c r="N1132" i="1" s="1"/>
  <c r="M1131" i="1"/>
  <c r="N1131" i="1" s="1"/>
  <c r="M1130" i="1"/>
  <c r="N1130" i="1" s="1"/>
  <c r="M1129" i="1"/>
  <c r="N1129" i="1" s="1"/>
  <c r="M1128" i="1"/>
  <c r="N1128" i="1" s="1"/>
  <c r="M1127" i="1"/>
  <c r="N1127" i="1" s="1"/>
  <c r="M1126" i="1"/>
  <c r="N1126" i="1" s="1"/>
  <c r="M1125" i="1"/>
  <c r="N1125" i="1" s="1"/>
  <c r="M1124" i="1"/>
  <c r="N1124" i="1" s="1"/>
  <c r="M1123" i="1"/>
  <c r="N1123" i="1" s="1"/>
  <c r="M1122" i="1"/>
  <c r="N1122" i="1" s="1"/>
  <c r="M1121" i="1"/>
  <c r="N1121" i="1" s="1"/>
  <c r="M1120" i="1"/>
  <c r="N1120" i="1" s="1"/>
  <c r="M1119" i="1"/>
  <c r="N1119" i="1" s="1"/>
  <c r="M1118" i="1"/>
  <c r="N1118" i="1" s="1"/>
  <c r="M1117" i="1"/>
  <c r="N1117" i="1" s="1"/>
  <c r="M1116" i="1"/>
  <c r="N1116" i="1" s="1"/>
  <c r="M1115" i="1"/>
  <c r="N1115" i="1" s="1"/>
  <c r="M1114" i="1"/>
  <c r="N1114" i="1" s="1"/>
  <c r="M1113" i="1"/>
  <c r="N1113" i="1" s="1"/>
  <c r="M1112" i="1"/>
  <c r="N1112" i="1" s="1"/>
  <c r="M1111" i="1"/>
  <c r="N1111" i="1" s="1"/>
  <c r="M1110" i="1"/>
  <c r="N1110" i="1" s="1"/>
  <c r="M1109" i="1"/>
  <c r="N1109" i="1" s="1"/>
  <c r="M1108" i="1"/>
  <c r="N1108" i="1" s="1"/>
  <c r="M1107" i="1"/>
  <c r="N1107" i="1" s="1"/>
  <c r="M1106" i="1"/>
  <c r="N1106" i="1" s="1"/>
  <c r="M1105" i="1"/>
  <c r="N1105" i="1" s="1"/>
  <c r="M1104" i="1"/>
  <c r="N1104" i="1" s="1"/>
  <c r="M1103" i="1"/>
  <c r="N1103" i="1" s="1"/>
  <c r="M1102" i="1"/>
  <c r="N1102" i="1" s="1"/>
  <c r="M1101" i="1"/>
  <c r="N1101" i="1" s="1"/>
  <c r="M1100" i="1"/>
  <c r="N1100" i="1" s="1"/>
  <c r="M1099" i="1"/>
  <c r="N1099" i="1" s="1"/>
  <c r="M1098" i="1"/>
  <c r="N1098" i="1" s="1"/>
  <c r="M1097" i="1"/>
  <c r="N1097" i="1" s="1"/>
  <c r="M1096" i="1"/>
  <c r="N1096" i="1" s="1"/>
  <c r="M1095" i="1"/>
  <c r="N1095" i="1" s="1"/>
  <c r="M1094" i="1"/>
  <c r="N1094" i="1" s="1"/>
  <c r="M1093" i="1"/>
  <c r="N1093" i="1" s="1"/>
  <c r="M1092" i="1"/>
  <c r="N1092" i="1" s="1"/>
  <c r="M1091" i="1"/>
  <c r="N1091" i="1" s="1"/>
  <c r="M1090" i="1"/>
  <c r="N1090" i="1" s="1"/>
  <c r="M1089" i="1"/>
  <c r="N1089" i="1" s="1"/>
  <c r="M1088" i="1"/>
  <c r="N1088" i="1" s="1"/>
  <c r="M1087" i="1"/>
  <c r="N1087" i="1" s="1"/>
  <c r="M1086" i="1"/>
  <c r="N1086" i="1" s="1"/>
  <c r="M1085" i="1"/>
  <c r="N1085" i="1" s="1"/>
  <c r="M1084" i="1"/>
  <c r="N1084" i="1" s="1"/>
  <c r="M1083" i="1"/>
  <c r="N1083" i="1" s="1"/>
  <c r="M1082" i="1"/>
  <c r="N1082" i="1" s="1"/>
  <c r="M1081" i="1"/>
  <c r="N1081" i="1" s="1"/>
  <c r="M1080" i="1"/>
  <c r="N1080" i="1" s="1"/>
  <c r="M1079" i="1"/>
  <c r="N1079" i="1" s="1"/>
  <c r="M1078" i="1"/>
  <c r="N1078" i="1" s="1"/>
  <c r="M1077" i="1"/>
  <c r="N1077" i="1" s="1"/>
  <c r="M1076" i="1"/>
  <c r="N1076" i="1" s="1"/>
  <c r="M1075" i="1"/>
  <c r="N1075" i="1" s="1"/>
  <c r="M1074" i="1"/>
  <c r="N1074" i="1" s="1"/>
  <c r="M1073" i="1"/>
  <c r="N1073" i="1" s="1"/>
  <c r="M1072" i="1"/>
  <c r="N1072" i="1" s="1"/>
  <c r="M1071" i="1"/>
  <c r="N1071" i="1" s="1"/>
  <c r="M1070" i="1"/>
  <c r="N1070" i="1" s="1"/>
  <c r="M1069" i="1"/>
  <c r="N1069" i="1" s="1"/>
  <c r="M1068" i="1"/>
  <c r="N1068" i="1" s="1"/>
  <c r="M1067" i="1"/>
  <c r="N1067" i="1" s="1"/>
  <c r="M1066" i="1"/>
  <c r="N1066" i="1" s="1"/>
  <c r="M1065" i="1"/>
  <c r="N1065" i="1" s="1"/>
  <c r="M1064" i="1"/>
  <c r="N1064" i="1" s="1"/>
  <c r="M1063" i="1"/>
  <c r="N1063" i="1" s="1"/>
  <c r="M1062" i="1"/>
  <c r="N1062" i="1" s="1"/>
  <c r="M1061" i="1"/>
  <c r="N1061" i="1" s="1"/>
  <c r="M1060" i="1"/>
  <c r="N1060" i="1" s="1"/>
  <c r="M1059" i="1"/>
  <c r="N1059" i="1" s="1"/>
  <c r="M1058" i="1"/>
  <c r="N1058" i="1" s="1"/>
  <c r="M1057" i="1"/>
  <c r="N1057" i="1" s="1"/>
  <c r="M1056" i="1"/>
  <c r="N1056" i="1" s="1"/>
  <c r="M1055" i="1"/>
  <c r="N1055" i="1" s="1"/>
  <c r="M1054" i="1"/>
  <c r="N1054" i="1" s="1"/>
  <c r="M1053" i="1"/>
  <c r="N1053" i="1" s="1"/>
  <c r="M1052" i="1"/>
  <c r="N1052" i="1" s="1"/>
  <c r="M1051" i="1"/>
  <c r="N1051" i="1" s="1"/>
  <c r="M1050" i="1"/>
  <c r="N1050" i="1" s="1"/>
  <c r="M1049" i="1"/>
  <c r="N1049" i="1" s="1"/>
  <c r="M1048" i="1"/>
  <c r="N1048" i="1" s="1"/>
  <c r="M1047" i="1"/>
  <c r="N1047" i="1" s="1"/>
  <c r="M1046" i="1"/>
  <c r="N1046" i="1" s="1"/>
  <c r="M1045" i="1"/>
  <c r="N1045" i="1" s="1"/>
  <c r="M1044" i="1"/>
  <c r="N1044" i="1" s="1"/>
  <c r="M1043" i="1"/>
  <c r="N1043" i="1" s="1"/>
  <c r="M1042" i="1"/>
  <c r="N1042" i="1" s="1"/>
  <c r="M1041" i="1"/>
  <c r="N1041" i="1" s="1"/>
  <c r="M1040" i="1"/>
  <c r="N1040" i="1" s="1"/>
  <c r="M1039" i="1"/>
  <c r="N1039" i="1" s="1"/>
  <c r="M1038" i="1"/>
  <c r="N1038" i="1" s="1"/>
  <c r="M1037" i="1"/>
  <c r="N1037" i="1" s="1"/>
  <c r="M1036" i="1"/>
  <c r="N1036" i="1" s="1"/>
  <c r="M1035" i="1"/>
  <c r="N1035" i="1" s="1"/>
  <c r="M1034" i="1"/>
  <c r="N1034" i="1" s="1"/>
  <c r="M1033" i="1"/>
  <c r="N1033" i="1" s="1"/>
  <c r="M1032" i="1"/>
  <c r="N1032" i="1" s="1"/>
  <c r="M1031" i="1"/>
  <c r="N1031" i="1" s="1"/>
  <c r="M1030" i="1"/>
  <c r="N1030" i="1" s="1"/>
  <c r="M1029" i="1"/>
  <c r="N1029" i="1" s="1"/>
  <c r="M1028" i="1"/>
  <c r="N1028" i="1" s="1"/>
  <c r="M1027" i="1"/>
  <c r="N1027" i="1" s="1"/>
  <c r="M1026" i="1"/>
  <c r="N1026" i="1" s="1"/>
  <c r="M1025" i="1"/>
  <c r="N1025" i="1" s="1"/>
  <c r="M1024" i="1"/>
  <c r="N1024" i="1" s="1"/>
  <c r="M1023" i="1"/>
  <c r="N1023" i="1" s="1"/>
  <c r="M1022" i="1"/>
  <c r="N1022" i="1" s="1"/>
  <c r="M1021" i="1"/>
  <c r="N1021" i="1" s="1"/>
  <c r="M1020" i="1"/>
  <c r="N1020" i="1" s="1"/>
  <c r="M1019" i="1"/>
  <c r="N1019" i="1" s="1"/>
  <c r="M1018" i="1"/>
  <c r="N1018" i="1" s="1"/>
  <c r="M1017" i="1"/>
  <c r="N1017" i="1" s="1"/>
  <c r="M1016" i="1"/>
  <c r="N1016" i="1" s="1"/>
  <c r="M1015" i="1"/>
  <c r="N1015" i="1" s="1"/>
  <c r="M1014" i="1"/>
  <c r="N1014" i="1" s="1"/>
  <c r="M1013" i="1"/>
  <c r="N1013" i="1" s="1"/>
  <c r="M1012" i="1"/>
  <c r="N1012" i="1" s="1"/>
  <c r="M1011" i="1"/>
  <c r="N1011" i="1" s="1"/>
  <c r="M1010" i="1"/>
  <c r="N1010" i="1" s="1"/>
  <c r="M1009" i="1"/>
  <c r="N1009" i="1" s="1"/>
  <c r="M1008" i="1"/>
  <c r="N1008" i="1" s="1"/>
  <c r="M1007" i="1"/>
  <c r="N1007" i="1" s="1"/>
  <c r="M1006" i="1"/>
  <c r="N1006" i="1" s="1"/>
  <c r="M1005" i="1"/>
  <c r="N1005" i="1" s="1"/>
  <c r="M1004" i="1"/>
  <c r="N1004" i="1" s="1"/>
  <c r="M1003" i="1"/>
  <c r="N1003" i="1" s="1"/>
  <c r="M1002" i="1"/>
  <c r="N1002" i="1" s="1"/>
  <c r="M1001" i="1"/>
  <c r="N1001" i="1" s="1"/>
  <c r="M1000" i="1"/>
  <c r="N1000" i="1" s="1"/>
  <c r="M999" i="1"/>
  <c r="N999" i="1" s="1"/>
  <c r="M998" i="1"/>
  <c r="N998" i="1" s="1"/>
  <c r="M997" i="1"/>
  <c r="N997" i="1" s="1"/>
  <c r="M996" i="1"/>
  <c r="N996" i="1" s="1"/>
  <c r="M995" i="1"/>
  <c r="N995" i="1" s="1"/>
  <c r="M994" i="1"/>
  <c r="N994" i="1" s="1"/>
  <c r="M993" i="1"/>
  <c r="N993" i="1" s="1"/>
  <c r="M992" i="1"/>
  <c r="N992" i="1" s="1"/>
  <c r="M991" i="1"/>
  <c r="N991" i="1" s="1"/>
  <c r="M990" i="1"/>
  <c r="N990" i="1" s="1"/>
  <c r="M989" i="1"/>
  <c r="N989" i="1" s="1"/>
  <c r="M988" i="1"/>
  <c r="N988" i="1" s="1"/>
  <c r="M987" i="1"/>
  <c r="N987" i="1" s="1"/>
  <c r="M986" i="1"/>
  <c r="N986" i="1" s="1"/>
  <c r="M985" i="1"/>
  <c r="N985" i="1" s="1"/>
  <c r="M984" i="1"/>
  <c r="N984" i="1" s="1"/>
  <c r="M983" i="1"/>
  <c r="N983" i="1" s="1"/>
  <c r="M982" i="1"/>
  <c r="N982" i="1" s="1"/>
  <c r="M981" i="1"/>
  <c r="N981" i="1" s="1"/>
  <c r="M980" i="1"/>
  <c r="N980" i="1" s="1"/>
  <c r="M979" i="1"/>
  <c r="N979" i="1" s="1"/>
  <c r="M978" i="1"/>
  <c r="N978" i="1" s="1"/>
  <c r="M977" i="1"/>
  <c r="N977" i="1" s="1"/>
  <c r="M976" i="1"/>
  <c r="N976" i="1" s="1"/>
  <c r="M975" i="1"/>
  <c r="N975" i="1" s="1"/>
  <c r="M974" i="1"/>
  <c r="N974" i="1" s="1"/>
  <c r="M973" i="1"/>
  <c r="N973" i="1" s="1"/>
  <c r="M972" i="1"/>
  <c r="N972" i="1" s="1"/>
  <c r="M971" i="1"/>
  <c r="N971" i="1" s="1"/>
  <c r="M970" i="1"/>
  <c r="N970" i="1" s="1"/>
  <c r="M969" i="1"/>
  <c r="N969" i="1" s="1"/>
  <c r="M968" i="1"/>
  <c r="N968" i="1" s="1"/>
  <c r="M967" i="1"/>
  <c r="N967" i="1" s="1"/>
  <c r="M966" i="1"/>
  <c r="N966" i="1" s="1"/>
  <c r="M965" i="1"/>
  <c r="N965" i="1" s="1"/>
  <c r="M964" i="1"/>
  <c r="N964" i="1" s="1"/>
  <c r="M963" i="1"/>
  <c r="N963" i="1" s="1"/>
  <c r="M962" i="1"/>
  <c r="N962" i="1" s="1"/>
  <c r="M961" i="1"/>
  <c r="N961" i="1" s="1"/>
  <c r="M960" i="1"/>
  <c r="N960" i="1" s="1"/>
  <c r="M959" i="1"/>
  <c r="N959" i="1" s="1"/>
  <c r="M958" i="1"/>
  <c r="N958" i="1" s="1"/>
  <c r="M957" i="1"/>
  <c r="N957" i="1" s="1"/>
  <c r="M956" i="1"/>
  <c r="N956" i="1" s="1"/>
  <c r="M955" i="1"/>
  <c r="N955" i="1" s="1"/>
  <c r="M954" i="1"/>
  <c r="N954" i="1" s="1"/>
  <c r="M953" i="1"/>
  <c r="N953" i="1" s="1"/>
  <c r="M952" i="1"/>
  <c r="N952" i="1" s="1"/>
  <c r="M951" i="1"/>
  <c r="N951" i="1" s="1"/>
  <c r="M950" i="1"/>
  <c r="N950" i="1" s="1"/>
  <c r="M949" i="1"/>
  <c r="N949" i="1" s="1"/>
  <c r="M948" i="1"/>
  <c r="N948" i="1" s="1"/>
  <c r="M947" i="1"/>
  <c r="N947" i="1" s="1"/>
  <c r="M946" i="1"/>
  <c r="N946" i="1" s="1"/>
  <c r="M945" i="1"/>
  <c r="N945" i="1" s="1"/>
  <c r="M944" i="1"/>
  <c r="N944" i="1" s="1"/>
  <c r="M943" i="1"/>
  <c r="N943" i="1" s="1"/>
  <c r="M942" i="1"/>
  <c r="N942" i="1" s="1"/>
  <c r="M941" i="1"/>
  <c r="N941" i="1" s="1"/>
  <c r="M940" i="1"/>
  <c r="N940" i="1" s="1"/>
  <c r="M939" i="1"/>
  <c r="N939" i="1" s="1"/>
  <c r="M938" i="1"/>
  <c r="N938" i="1" s="1"/>
  <c r="M937" i="1"/>
  <c r="N937" i="1" s="1"/>
  <c r="M936" i="1"/>
  <c r="N936" i="1" s="1"/>
  <c r="M935" i="1"/>
  <c r="N935" i="1" s="1"/>
  <c r="M934" i="1"/>
  <c r="N934" i="1" s="1"/>
  <c r="M933" i="1"/>
  <c r="N933" i="1" s="1"/>
  <c r="M932" i="1"/>
  <c r="N932" i="1" s="1"/>
  <c r="M931" i="1"/>
  <c r="N931" i="1" s="1"/>
  <c r="M930" i="1"/>
  <c r="N930" i="1" s="1"/>
  <c r="M929" i="1"/>
  <c r="N929" i="1" s="1"/>
  <c r="M928" i="1"/>
  <c r="N928" i="1" s="1"/>
  <c r="M927" i="1"/>
  <c r="N927" i="1" s="1"/>
  <c r="M926" i="1"/>
  <c r="N926" i="1" s="1"/>
  <c r="M925" i="1"/>
  <c r="N925" i="1" s="1"/>
  <c r="M924" i="1"/>
  <c r="N924" i="1" s="1"/>
  <c r="M923" i="1"/>
  <c r="N923" i="1" s="1"/>
  <c r="M922" i="1"/>
  <c r="N922" i="1" s="1"/>
  <c r="M921" i="1"/>
  <c r="N921" i="1" s="1"/>
  <c r="M920" i="1"/>
  <c r="N920" i="1" s="1"/>
  <c r="M919" i="1"/>
  <c r="N919" i="1" s="1"/>
  <c r="M918" i="1"/>
  <c r="N918" i="1" s="1"/>
  <c r="M917" i="1"/>
  <c r="N917" i="1" s="1"/>
  <c r="M916" i="1"/>
  <c r="N916" i="1" s="1"/>
  <c r="M915" i="1"/>
  <c r="N915" i="1" s="1"/>
  <c r="M914" i="1"/>
  <c r="N914" i="1" s="1"/>
  <c r="M913" i="1"/>
  <c r="N913" i="1" s="1"/>
  <c r="M912" i="1"/>
  <c r="N912" i="1" s="1"/>
  <c r="M911" i="1"/>
  <c r="N911" i="1" s="1"/>
  <c r="M910" i="1"/>
  <c r="N910" i="1" s="1"/>
  <c r="M909" i="1"/>
  <c r="N909" i="1" s="1"/>
  <c r="M908" i="1"/>
  <c r="N908" i="1" s="1"/>
  <c r="M907" i="1"/>
  <c r="N907" i="1" s="1"/>
  <c r="M906" i="1"/>
  <c r="N906" i="1" s="1"/>
  <c r="M905" i="1"/>
  <c r="N905" i="1" s="1"/>
  <c r="M904" i="1"/>
  <c r="N904" i="1" s="1"/>
  <c r="M903" i="1"/>
  <c r="N903" i="1" s="1"/>
  <c r="M902" i="1"/>
  <c r="N902" i="1" s="1"/>
  <c r="M901" i="1"/>
  <c r="N901" i="1" s="1"/>
  <c r="M900" i="1"/>
  <c r="N900" i="1" s="1"/>
  <c r="M899" i="1"/>
  <c r="N899" i="1" s="1"/>
  <c r="M898" i="1"/>
  <c r="N898" i="1" s="1"/>
  <c r="M897" i="1"/>
  <c r="N897" i="1" s="1"/>
  <c r="M896" i="1"/>
  <c r="N896" i="1" s="1"/>
  <c r="M895" i="1"/>
  <c r="N895" i="1" s="1"/>
  <c r="M894" i="1"/>
  <c r="N894" i="1" s="1"/>
  <c r="M893" i="1"/>
  <c r="N893" i="1" s="1"/>
  <c r="M892" i="1"/>
  <c r="N892" i="1" s="1"/>
  <c r="M891" i="1"/>
  <c r="N891" i="1" s="1"/>
  <c r="M890" i="1"/>
  <c r="N890" i="1" s="1"/>
  <c r="M889" i="1"/>
  <c r="N889" i="1" s="1"/>
  <c r="M888" i="1"/>
  <c r="N888" i="1" s="1"/>
  <c r="M887" i="1"/>
  <c r="N887" i="1" s="1"/>
  <c r="M886" i="1"/>
  <c r="N886" i="1" s="1"/>
  <c r="M885" i="1"/>
  <c r="N885" i="1" s="1"/>
  <c r="M884" i="1"/>
  <c r="N884" i="1" s="1"/>
  <c r="M883" i="1"/>
  <c r="N883" i="1" s="1"/>
  <c r="M882" i="1"/>
  <c r="N882" i="1" s="1"/>
  <c r="M881" i="1"/>
  <c r="N881" i="1" s="1"/>
  <c r="M880" i="1"/>
  <c r="N880" i="1" s="1"/>
  <c r="M879" i="1"/>
  <c r="N879" i="1" s="1"/>
  <c r="M878" i="1"/>
  <c r="N878" i="1" s="1"/>
  <c r="M877" i="1"/>
  <c r="N877" i="1" s="1"/>
  <c r="M876" i="1"/>
  <c r="N876" i="1" s="1"/>
  <c r="M875" i="1"/>
  <c r="N875" i="1" s="1"/>
  <c r="M874" i="1"/>
  <c r="N874" i="1" s="1"/>
  <c r="M873" i="1"/>
  <c r="N873" i="1" s="1"/>
  <c r="M872" i="1"/>
  <c r="N872" i="1" s="1"/>
  <c r="M871" i="1"/>
  <c r="N871" i="1" s="1"/>
  <c r="M870" i="1"/>
  <c r="N870" i="1" s="1"/>
  <c r="M869" i="1"/>
  <c r="N869" i="1" s="1"/>
  <c r="M868" i="1"/>
  <c r="N868" i="1" s="1"/>
  <c r="M867" i="1"/>
  <c r="N867" i="1" s="1"/>
  <c r="M866" i="1"/>
  <c r="N866" i="1" s="1"/>
  <c r="M865" i="1"/>
  <c r="N865" i="1" s="1"/>
  <c r="M864" i="1"/>
  <c r="N864" i="1" s="1"/>
  <c r="M863" i="1"/>
  <c r="N863" i="1" s="1"/>
  <c r="M862" i="1"/>
  <c r="N862" i="1" s="1"/>
  <c r="M861" i="1"/>
  <c r="N861" i="1" s="1"/>
  <c r="M860" i="1"/>
  <c r="N860" i="1" s="1"/>
  <c r="M859" i="1"/>
  <c r="N859" i="1" s="1"/>
  <c r="M858" i="1"/>
  <c r="N858" i="1" s="1"/>
  <c r="M857" i="1"/>
  <c r="N857" i="1" s="1"/>
  <c r="M856" i="1"/>
  <c r="N856" i="1" s="1"/>
  <c r="M855" i="1"/>
  <c r="N855" i="1" s="1"/>
  <c r="M854" i="1"/>
  <c r="N854" i="1" s="1"/>
  <c r="M853" i="1"/>
  <c r="N853" i="1" s="1"/>
  <c r="M852" i="1"/>
  <c r="N852" i="1" s="1"/>
  <c r="M851" i="1"/>
  <c r="N851" i="1" s="1"/>
  <c r="M850" i="1"/>
  <c r="N850" i="1" s="1"/>
  <c r="M849" i="1"/>
  <c r="N849" i="1" s="1"/>
  <c r="M848" i="1"/>
  <c r="N848" i="1" s="1"/>
  <c r="M847" i="1"/>
  <c r="N847" i="1" s="1"/>
  <c r="M846" i="1"/>
  <c r="N846" i="1" s="1"/>
  <c r="M845" i="1"/>
  <c r="N845" i="1" s="1"/>
  <c r="M844" i="1"/>
  <c r="N844" i="1" s="1"/>
  <c r="M843" i="1"/>
  <c r="N843" i="1" s="1"/>
  <c r="M842" i="1"/>
  <c r="N842" i="1" s="1"/>
  <c r="M841" i="1"/>
  <c r="N841" i="1" s="1"/>
  <c r="M840" i="1"/>
  <c r="N840" i="1" s="1"/>
  <c r="M839" i="1"/>
  <c r="N839" i="1" s="1"/>
  <c r="M838" i="1"/>
  <c r="N838" i="1" s="1"/>
  <c r="M837" i="1"/>
  <c r="N837" i="1" s="1"/>
  <c r="M836" i="1"/>
  <c r="N836" i="1" s="1"/>
  <c r="M835" i="1"/>
  <c r="N835" i="1" s="1"/>
  <c r="M834" i="1"/>
  <c r="N834" i="1" s="1"/>
  <c r="M833" i="1"/>
  <c r="N833" i="1" s="1"/>
  <c r="M832" i="1"/>
  <c r="N832" i="1" s="1"/>
  <c r="M831" i="1"/>
  <c r="N831" i="1" s="1"/>
  <c r="M830" i="1"/>
  <c r="N830" i="1" s="1"/>
  <c r="M829" i="1"/>
  <c r="N829" i="1" s="1"/>
  <c r="M828" i="1"/>
  <c r="N828" i="1" s="1"/>
  <c r="M827" i="1"/>
  <c r="N827" i="1" s="1"/>
  <c r="M826" i="1"/>
  <c r="N826" i="1" s="1"/>
  <c r="M825" i="1"/>
  <c r="N825" i="1" s="1"/>
  <c r="M824" i="1"/>
  <c r="N824" i="1" s="1"/>
  <c r="M823" i="1"/>
  <c r="N823" i="1" s="1"/>
  <c r="M822" i="1"/>
  <c r="N822" i="1" s="1"/>
  <c r="M821" i="1"/>
  <c r="N821" i="1" s="1"/>
  <c r="M820" i="1"/>
  <c r="N820" i="1" s="1"/>
  <c r="M819" i="1"/>
  <c r="N819" i="1" s="1"/>
  <c r="M818" i="1"/>
  <c r="N818" i="1" s="1"/>
  <c r="M817" i="1"/>
  <c r="N817" i="1" s="1"/>
  <c r="M816" i="1"/>
  <c r="N816" i="1" s="1"/>
  <c r="M815" i="1"/>
  <c r="N815" i="1" s="1"/>
  <c r="M814" i="1"/>
  <c r="N814" i="1" s="1"/>
  <c r="M813" i="1"/>
  <c r="N813" i="1" s="1"/>
  <c r="M812" i="1"/>
  <c r="N812" i="1" s="1"/>
  <c r="M811" i="1"/>
  <c r="N811" i="1" s="1"/>
  <c r="M810" i="1"/>
  <c r="N810" i="1" s="1"/>
  <c r="M809" i="1"/>
  <c r="N809" i="1" s="1"/>
  <c r="M808" i="1"/>
  <c r="N808" i="1" s="1"/>
  <c r="M807" i="1"/>
  <c r="N807" i="1" s="1"/>
  <c r="M806" i="1"/>
  <c r="N806" i="1" s="1"/>
  <c r="M805" i="1"/>
  <c r="N805" i="1" s="1"/>
  <c r="M804" i="1"/>
  <c r="N804" i="1" s="1"/>
  <c r="M803" i="1"/>
  <c r="N803" i="1" s="1"/>
  <c r="M802" i="1"/>
  <c r="N802" i="1" s="1"/>
  <c r="M801" i="1"/>
  <c r="N801" i="1" s="1"/>
  <c r="M800" i="1"/>
  <c r="N800" i="1" s="1"/>
  <c r="M799" i="1"/>
  <c r="N799" i="1" s="1"/>
  <c r="M798" i="1"/>
  <c r="N798" i="1" s="1"/>
  <c r="M797" i="1"/>
  <c r="N797" i="1" s="1"/>
  <c r="M796" i="1"/>
  <c r="N796" i="1" s="1"/>
  <c r="M795" i="1"/>
  <c r="N795" i="1" s="1"/>
  <c r="M794" i="1"/>
  <c r="N794" i="1" s="1"/>
  <c r="M793" i="1"/>
  <c r="N793" i="1" s="1"/>
  <c r="M792" i="1"/>
  <c r="N792" i="1" s="1"/>
  <c r="M791" i="1"/>
  <c r="N791" i="1" s="1"/>
  <c r="M790" i="1"/>
  <c r="N790" i="1" s="1"/>
  <c r="M789" i="1"/>
  <c r="N789" i="1" s="1"/>
  <c r="M788" i="1"/>
  <c r="N788" i="1" s="1"/>
  <c r="M787" i="1"/>
  <c r="N787" i="1" s="1"/>
  <c r="M786" i="1"/>
  <c r="N786" i="1" s="1"/>
  <c r="M785" i="1"/>
  <c r="N785" i="1" s="1"/>
  <c r="M784" i="1"/>
  <c r="N784" i="1" s="1"/>
  <c r="M783" i="1"/>
  <c r="N783" i="1" s="1"/>
  <c r="M782" i="1"/>
  <c r="N782" i="1" s="1"/>
  <c r="M781" i="1"/>
  <c r="N781" i="1" s="1"/>
  <c r="M780" i="1"/>
  <c r="N780" i="1" s="1"/>
  <c r="M779" i="1"/>
  <c r="N779" i="1" s="1"/>
  <c r="M778" i="1"/>
  <c r="N778" i="1" s="1"/>
  <c r="M777" i="1"/>
  <c r="N777" i="1" s="1"/>
  <c r="M776" i="1"/>
  <c r="N776" i="1" s="1"/>
  <c r="M775" i="1"/>
  <c r="N775" i="1" s="1"/>
  <c r="M774" i="1"/>
  <c r="N774" i="1" s="1"/>
  <c r="M773" i="1"/>
  <c r="N773" i="1" s="1"/>
  <c r="M772" i="1"/>
  <c r="N772" i="1" s="1"/>
  <c r="M771" i="1"/>
  <c r="N771" i="1" s="1"/>
  <c r="M770" i="1"/>
  <c r="N770" i="1" s="1"/>
  <c r="M769" i="1"/>
  <c r="N769" i="1" s="1"/>
  <c r="M768" i="1"/>
  <c r="N768" i="1" s="1"/>
  <c r="M767" i="1"/>
  <c r="N767" i="1" s="1"/>
  <c r="M766" i="1"/>
  <c r="N766" i="1" s="1"/>
  <c r="M765" i="1"/>
  <c r="N765" i="1" s="1"/>
  <c r="M764" i="1"/>
  <c r="N764" i="1" s="1"/>
  <c r="M763" i="1"/>
  <c r="N763" i="1" s="1"/>
  <c r="M762" i="1"/>
  <c r="N762" i="1" s="1"/>
  <c r="M761" i="1"/>
  <c r="N761" i="1" s="1"/>
  <c r="M760" i="1"/>
  <c r="N760" i="1" s="1"/>
  <c r="M759" i="1"/>
  <c r="N759" i="1" s="1"/>
  <c r="M758" i="1"/>
  <c r="N758" i="1" s="1"/>
  <c r="M757" i="1"/>
  <c r="N757" i="1" s="1"/>
  <c r="M756" i="1"/>
  <c r="N756" i="1" s="1"/>
  <c r="M755" i="1"/>
  <c r="N755" i="1" s="1"/>
  <c r="M754" i="1"/>
  <c r="N754" i="1" s="1"/>
  <c r="M753" i="1"/>
  <c r="N753" i="1" s="1"/>
  <c r="M752" i="1"/>
  <c r="N752" i="1" s="1"/>
  <c r="M751" i="1"/>
  <c r="N751" i="1" s="1"/>
  <c r="M750" i="1"/>
  <c r="N750" i="1" s="1"/>
  <c r="M749" i="1"/>
  <c r="N749" i="1" s="1"/>
  <c r="M748" i="1"/>
  <c r="N748" i="1" s="1"/>
  <c r="M747" i="1"/>
  <c r="N747" i="1" s="1"/>
  <c r="M746" i="1"/>
  <c r="N746" i="1" s="1"/>
  <c r="M745" i="1"/>
  <c r="N745" i="1" s="1"/>
  <c r="M744" i="1"/>
  <c r="N744" i="1" s="1"/>
  <c r="M743" i="1"/>
  <c r="N743" i="1" s="1"/>
  <c r="M742" i="1"/>
  <c r="N742" i="1" s="1"/>
  <c r="M741" i="1"/>
  <c r="N741" i="1" s="1"/>
  <c r="M740" i="1"/>
  <c r="N740" i="1" s="1"/>
  <c r="M739" i="1"/>
  <c r="N739" i="1" s="1"/>
  <c r="M738" i="1"/>
  <c r="N738" i="1" s="1"/>
  <c r="M737" i="1"/>
  <c r="N737" i="1" s="1"/>
  <c r="M736" i="1"/>
  <c r="N736" i="1" s="1"/>
  <c r="M735" i="1"/>
  <c r="N735" i="1" s="1"/>
  <c r="M734" i="1"/>
  <c r="N734" i="1" s="1"/>
  <c r="M733" i="1"/>
  <c r="N733" i="1" s="1"/>
  <c r="M732" i="1"/>
  <c r="N732" i="1" s="1"/>
  <c r="M731" i="1"/>
  <c r="N731" i="1" s="1"/>
  <c r="M730" i="1"/>
  <c r="N730" i="1" s="1"/>
  <c r="M729" i="1"/>
  <c r="N729" i="1" s="1"/>
  <c r="M728" i="1"/>
  <c r="N728" i="1" s="1"/>
  <c r="M727" i="1"/>
  <c r="N727" i="1" s="1"/>
  <c r="M726" i="1"/>
  <c r="N726" i="1" s="1"/>
  <c r="M725" i="1"/>
  <c r="N725" i="1" s="1"/>
  <c r="M724" i="1"/>
  <c r="N724" i="1" s="1"/>
  <c r="M723" i="1"/>
  <c r="N723" i="1" s="1"/>
  <c r="M722" i="1"/>
  <c r="N722" i="1" s="1"/>
  <c r="M721" i="1"/>
  <c r="N721" i="1" s="1"/>
  <c r="M720" i="1"/>
  <c r="N720" i="1" s="1"/>
  <c r="M719" i="1"/>
  <c r="N719" i="1" s="1"/>
  <c r="M718" i="1"/>
  <c r="N718" i="1" s="1"/>
  <c r="M717" i="1"/>
  <c r="N717" i="1" s="1"/>
  <c r="M716" i="1"/>
  <c r="N716" i="1" s="1"/>
  <c r="M715" i="1"/>
  <c r="N715" i="1" s="1"/>
  <c r="M714" i="1"/>
  <c r="N714" i="1" s="1"/>
  <c r="M713" i="1"/>
  <c r="N713" i="1" s="1"/>
  <c r="M712" i="1"/>
  <c r="N712" i="1" s="1"/>
  <c r="M711" i="1"/>
  <c r="N711" i="1" s="1"/>
  <c r="M710" i="1"/>
  <c r="N710" i="1" s="1"/>
  <c r="M709" i="1"/>
  <c r="N709" i="1" s="1"/>
  <c r="M708" i="1"/>
  <c r="N708" i="1" s="1"/>
  <c r="M707" i="1"/>
  <c r="N707" i="1" s="1"/>
  <c r="M706" i="1"/>
  <c r="N706" i="1" s="1"/>
  <c r="M705" i="1"/>
  <c r="N705" i="1" s="1"/>
  <c r="M704" i="1"/>
  <c r="N704" i="1" s="1"/>
  <c r="M703" i="1"/>
  <c r="N703" i="1" s="1"/>
  <c r="M702" i="1"/>
  <c r="N702" i="1" s="1"/>
  <c r="M701" i="1"/>
  <c r="N701" i="1" s="1"/>
  <c r="M700" i="1"/>
  <c r="N700" i="1" s="1"/>
  <c r="M699" i="1"/>
  <c r="N699" i="1" s="1"/>
  <c r="M698" i="1"/>
  <c r="N698" i="1" s="1"/>
  <c r="M697" i="1"/>
  <c r="N697" i="1" s="1"/>
  <c r="M696" i="1"/>
  <c r="N696" i="1" s="1"/>
  <c r="M695" i="1"/>
  <c r="N695" i="1" s="1"/>
  <c r="M694" i="1"/>
  <c r="N694" i="1" s="1"/>
  <c r="M693" i="1"/>
  <c r="N693" i="1" s="1"/>
  <c r="M692" i="1"/>
  <c r="N692" i="1" s="1"/>
  <c r="M691" i="1"/>
  <c r="N691" i="1" s="1"/>
  <c r="M690" i="1"/>
  <c r="N690" i="1" s="1"/>
  <c r="M689" i="1"/>
  <c r="N689" i="1" s="1"/>
  <c r="M688" i="1"/>
  <c r="N688" i="1" s="1"/>
  <c r="M687" i="1"/>
  <c r="N687" i="1" s="1"/>
  <c r="M686" i="1"/>
  <c r="N686" i="1" s="1"/>
  <c r="M685" i="1"/>
  <c r="N685" i="1" s="1"/>
  <c r="M684" i="1"/>
  <c r="N684" i="1" s="1"/>
  <c r="M683" i="1"/>
  <c r="N683" i="1" s="1"/>
  <c r="M682" i="1"/>
  <c r="N682" i="1" s="1"/>
  <c r="M681" i="1"/>
  <c r="N681" i="1" s="1"/>
  <c r="M680" i="1"/>
  <c r="N680" i="1" s="1"/>
  <c r="M679" i="1"/>
  <c r="N679" i="1" s="1"/>
  <c r="M678" i="1"/>
  <c r="N678" i="1" s="1"/>
  <c r="M677" i="1"/>
  <c r="N677" i="1" s="1"/>
  <c r="M676" i="1"/>
  <c r="N676" i="1" s="1"/>
  <c r="M675" i="1"/>
  <c r="N675" i="1" s="1"/>
  <c r="M674" i="1"/>
  <c r="N674" i="1" s="1"/>
  <c r="M673" i="1"/>
  <c r="N673" i="1" s="1"/>
  <c r="M672" i="1"/>
  <c r="N672" i="1" s="1"/>
  <c r="M671" i="1"/>
  <c r="N671" i="1" s="1"/>
  <c r="M670" i="1"/>
  <c r="N670" i="1" s="1"/>
  <c r="M669" i="1"/>
  <c r="N669" i="1" s="1"/>
  <c r="M668" i="1"/>
  <c r="N668" i="1" s="1"/>
  <c r="M667" i="1"/>
  <c r="N667" i="1" s="1"/>
  <c r="M666" i="1"/>
  <c r="N666" i="1" s="1"/>
  <c r="M665" i="1"/>
  <c r="N665" i="1" s="1"/>
  <c r="M664" i="1"/>
  <c r="N664" i="1" s="1"/>
  <c r="M663" i="1"/>
  <c r="N663" i="1" s="1"/>
  <c r="M662" i="1"/>
  <c r="N662" i="1" s="1"/>
  <c r="M661" i="1"/>
  <c r="N661" i="1" s="1"/>
  <c r="M660" i="1"/>
  <c r="N660" i="1" s="1"/>
  <c r="M659" i="1"/>
  <c r="N659" i="1" s="1"/>
  <c r="M658" i="1"/>
  <c r="N658" i="1" s="1"/>
  <c r="M657" i="1"/>
  <c r="N657" i="1" s="1"/>
  <c r="M656" i="1"/>
  <c r="N656" i="1" s="1"/>
  <c r="M655" i="1"/>
  <c r="N655" i="1" s="1"/>
  <c r="M654" i="1"/>
  <c r="N654" i="1" s="1"/>
  <c r="M653" i="1"/>
  <c r="N653" i="1" s="1"/>
  <c r="M652" i="1"/>
  <c r="N652" i="1" s="1"/>
  <c r="M651" i="1"/>
  <c r="N651" i="1" s="1"/>
  <c r="M650" i="1"/>
  <c r="N650" i="1" s="1"/>
  <c r="M649" i="1"/>
  <c r="N649" i="1" s="1"/>
  <c r="M648" i="1"/>
  <c r="N648" i="1" s="1"/>
  <c r="M647" i="1"/>
  <c r="N647" i="1" s="1"/>
  <c r="M646" i="1"/>
  <c r="N646" i="1" s="1"/>
  <c r="M645" i="1"/>
  <c r="N645" i="1" s="1"/>
  <c r="M644" i="1"/>
  <c r="N644" i="1" s="1"/>
  <c r="M643" i="1"/>
  <c r="N643" i="1" s="1"/>
  <c r="M642" i="1"/>
  <c r="N642" i="1" s="1"/>
  <c r="M641" i="1"/>
  <c r="N641" i="1" s="1"/>
  <c r="M640" i="1"/>
  <c r="N640" i="1" s="1"/>
  <c r="M639" i="1"/>
  <c r="N639" i="1" s="1"/>
  <c r="M638" i="1"/>
  <c r="N638" i="1" s="1"/>
  <c r="M637" i="1"/>
  <c r="N637" i="1" s="1"/>
  <c r="M636" i="1"/>
  <c r="N636" i="1" s="1"/>
  <c r="M635" i="1"/>
  <c r="N635" i="1" s="1"/>
  <c r="M634" i="1"/>
  <c r="N634" i="1" s="1"/>
  <c r="M633" i="1"/>
  <c r="N633" i="1" s="1"/>
  <c r="M632" i="1"/>
  <c r="N632" i="1" s="1"/>
  <c r="M631" i="1"/>
  <c r="N631" i="1" s="1"/>
  <c r="M630" i="1"/>
  <c r="N630" i="1" s="1"/>
  <c r="M629" i="1"/>
  <c r="N629" i="1" s="1"/>
  <c r="M628" i="1"/>
  <c r="N628" i="1" s="1"/>
  <c r="M627" i="1"/>
  <c r="N627" i="1" s="1"/>
  <c r="M626" i="1"/>
  <c r="N626" i="1" s="1"/>
  <c r="M625" i="1"/>
  <c r="N625" i="1" s="1"/>
  <c r="M624" i="1"/>
  <c r="N624" i="1" s="1"/>
  <c r="M623" i="1"/>
  <c r="N623" i="1" s="1"/>
  <c r="M622" i="1"/>
  <c r="N622" i="1" s="1"/>
  <c r="M621" i="1"/>
  <c r="N621" i="1" s="1"/>
  <c r="M620" i="1"/>
  <c r="N620" i="1" s="1"/>
  <c r="M619" i="1"/>
  <c r="N619" i="1" s="1"/>
  <c r="M618" i="1"/>
  <c r="N618" i="1" s="1"/>
  <c r="M617" i="1"/>
  <c r="N617" i="1" s="1"/>
  <c r="M616" i="1"/>
  <c r="N616" i="1" s="1"/>
  <c r="M615" i="1"/>
  <c r="N615" i="1" s="1"/>
  <c r="M614" i="1"/>
  <c r="N614" i="1" s="1"/>
  <c r="M613" i="1"/>
  <c r="N613" i="1" s="1"/>
  <c r="M612" i="1"/>
  <c r="N612" i="1" s="1"/>
  <c r="M611" i="1"/>
  <c r="N611" i="1" s="1"/>
  <c r="M610" i="1"/>
  <c r="N610" i="1" s="1"/>
  <c r="M609" i="1"/>
  <c r="N609" i="1" s="1"/>
  <c r="M608" i="1"/>
  <c r="N608" i="1" s="1"/>
  <c r="M607" i="1"/>
  <c r="N607" i="1" s="1"/>
  <c r="M606" i="1"/>
  <c r="N606" i="1" s="1"/>
  <c r="M605" i="1"/>
  <c r="N605" i="1" s="1"/>
  <c r="M604" i="1"/>
  <c r="N604" i="1" s="1"/>
  <c r="M603" i="1"/>
  <c r="N603" i="1" s="1"/>
  <c r="M602" i="1"/>
  <c r="N602" i="1" s="1"/>
  <c r="M601" i="1"/>
  <c r="N601" i="1" s="1"/>
  <c r="M600" i="1"/>
  <c r="N600" i="1" s="1"/>
  <c r="M599" i="1"/>
  <c r="N599" i="1" s="1"/>
  <c r="M598" i="1"/>
  <c r="N598" i="1" s="1"/>
  <c r="M597" i="1"/>
  <c r="N597" i="1" s="1"/>
  <c r="M596" i="1"/>
  <c r="N596" i="1" s="1"/>
  <c r="M595" i="1"/>
  <c r="N595" i="1" s="1"/>
  <c r="M594" i="1"/>
  <c r="N594" i="1" s="1"/>
  <c r="M593" i="1"/>
  <c r="N593" i="1" s="1"/>
  <c r="M592" i="1"/>
  <c r="N592" i="1" s="1"/>
  <c r="M591" i="1"/>
  <c r="N591" i="1" s="1"/>
  <c r="M590" i="1"/>
  <c r="N590" i="1" s="1"/>
  <c r="M589" i="1"/>
  <c r="N589" i="1" s="1"/>
  <c r="M588" i="1"/>
  <c r="N588" i="1" s="1"/>
  <c r="M587" i="1"/>
  <c r="N587" i="1" s="1"/>
  <c r="M586" i="1"/>
  <c r="N586" i="1" s="1"/>
  <c r="M585" i="1"/>
  <c r="N585" i="1" s="1"/>
  <c r="M584" i="1"/>
  <c r="N584" i="1" s="1"/>
  <c r="M583" i="1"/>
  <c r="N583" i="1" s="1"/>
  <c r="M582" i="1"/>
  <c r="N582" i="1" s="1"/>
  <c r="M581" i="1"/>
  <c r="N581" i="1" s="1"/>
  <c r="M580" i="1"/>
  <c r="N580" i="1" s="1"/>
  <c r="M579" i="1"/>
  <c r="N579" i="1" s="1"/>
  <c r="M578" i="1"/>
  <c r="N578" i="1" s="1"/>
  <c r="M577" i="1"/>
  <c r="N577" i="1" s="1"/>
  <c r="M576" i="1"/>
  <c r="N576" i="1" s="1"/>
  <c r="M575" i="1"/>
  <c r="N575" i="1" s="1"/>
  <c r="M574" i="1"/>
  <c r="N574" i="1" s="1"/>
  <c r="M573" i="1"/>
  <c r="N573" i="1" s="1"/>
  <c r="M572" i="1"/>
  <c r="N572" i="1" s="1"/>
  <c r="M571" i="1"/>
  <c r="N571" i="1" s="1"/>
  <c r="M570" i="1"/>
  <c r="N570" i="1" s="1"/>
  <c r="M569" i="1"/>
  <c r="N569" i="1" s="1"/>
  <c r="M568" i="1"/>
  <c r="N568" i="1" s="1"/>
  <c r="M567" i="1"/>
  <c r="N567" i="1" s="1"/>
  <c r="M566" i="1"/>
  <c r="N566" i="1" s="1"/>
  <c r="M565" i="1"/>
  <c r="N565" i="1" s="1"/>
  <c r="M564" i="1"/>
  <c r="N564" i="1" s="1"/>
  <c r="M563" i="1"/>
  <c r="N563" i="1" s="1"/>
  <c r="M562" i="1"/>
  <c r="N562" i="1" s="1"/>
  <c r="M561" i="1"/>
  <c r="N561" i="1" s="1"/>
  <c r="M560" i="1"/>
  <c r="N560" i="1" s="1"/>
  <c r="M559" i="1"/>
  <c r="N559" i="1" s="1"/>
  <c r="M558" i="1"/>
  <c r="N558" i="1" s="1"/>
  <c r="M557" i="1"/>
  <c r="N557" i="1" s="1"/>
  <c r="M556" i="1"/>
  <c r="N556" i="1" s="1"/>
  <c r="M555" i="1"/>
  <c r="N555" i="1" s="1"/>
  <c r="M554" i="1"/>
  <c r="N554" i="1" s="1"/>
  <c r="M553" i="1"/>
  <c r="N553" i="1" s="1"/>
  <c r="M552" i="1"/>
  <c r="N552" i="1" s="1"/>
  <c r="M551" i="1"/>
  <c r="N551" i="1" s="1"/>
  <c r="M550" i="1"/>
  <c r="N550" i="1" s="1"/>
  <c r="M549" i="1"/>
  <c r="N549" i="1" s="1"/>
  <c r="M548" i="1"/>
  <c r="N548" i="1" s="1"/>
  <c r="M547" i="1"/>
  <c r="N547" i="1" s="1"/>
  <c r="M546" i="1"/>
  <c r="N546" i="1" s="1"/>
  <c r="M545" i="1"/>
  <c r="N545" i="1" s="1"/>
  <c r="M544" i="1"/>
  <c r="N544" i="1" s="1"/>
  <c r="M543" i="1"/>
  <c r="N543" i="1" s="1"/>
  <c r="M542" i="1"/>
  <c r="N542" i="1" s="1"/>
  <c r="M541" i="1"/>
  <c r="N541" i="1" s="1"/>
  <c r="M540" i="1"/>
  <c r="N540" i="1" s="1"/>
  <c r="M539" i="1"/>
  <c r="N539" i="1" s="1"/>
  <c r="M538" i="1"/>
  <c r="N538" i="1" s="1"/>
  <c r="M537" i="1"/>
  <c r="N537" i="1" s="1"/>
  <c r="M536" i="1"/>
  <c r="N536" i="1" s="1"/>
  <c r="M535" i="1"/>
  <c r="N535" i="1" s="1"/>
  <c r="M534" i="1"/>
  <c r="N534" i="1" s="1"/>
  <c r="M533" i="1"/>
  <c r="N533" i="1" s="1"/>
  <c r="M532" i="1"/>
  <c r="N532" i="1" s="1"/>
  <c r="M531" i="1"/>
  <c r="N531" i="1" s="1"/>
  <c r="M530" i="1"/>
  <c r="N530" i="1" s="1"/>
  <c r="M529" i="1"/>
  <c r="N529" i="1" s="1"/>
  <c r="M528" i="1"/>
  <c r="N528" i="1" s="1"/>
  <c r="M527" i="1"/>
  <c r="N527" i="1" s="1"/>
  <c r="M526" i="1"/>
  <c r="N526" i="1" s="1"/>
  <c r="M525" i="1"/>
  <c r="N525" i="1" s="1"/>
  <c r="M524" i="1"/>
  <c r="N524" i="1" s="1"/>
  <c r="M523" i="1"/>
  <c r="N523" i="1" s="1"/>
  <c r="M522" i="1"/>
  <c r="N522" i="1" s="1"/>
  <c r="M521" i="1"/>
  <c r="N521" i="1" s="1"/>
  <c r="M520" i="1"/>
  <c r="N520" i="1" s="1"/>
  <c r="M519" i="1"/>
  <c r="N519" i="1" s="1"/>
  <c r="M518" i="1"/>
  <c r="N518" i="1" s="1"/>
  <c r="M517" i="1"/>
  <c r="N517" i="1" s="1"/>
  <c r="M516" i="1"/>
  <c r="N516" i="1" s="1"/>
  <c r="M515" i="1"/>
  <c r="N515" i="1" s="1"/>
  <c r="M514" i="1"/>
  <c r="N514" i="1" s="1"/>
  <c r="M513" i="1"/>
  <c r="N513" i="1" s="1"/>
  <c r="M512" i="1"/>
  <c r="N512" i="1" s="1"/>
  <c r="M511" i="1"/>
  <c r="N511" i="1" s="1"/>
  <c r="M510" i="1"/>
  <c r="N510" i="1" s="1"/>
  <c r="M509" i="1"/>
  <c r="N509" i="1" s="1"/>
  <c r="M508" i="1"/>
  <c r="N508" i="1" s="1"/>
  <c r="M507" i="1"/>
  <c r="N507" i="1" s="1"/>
  <c r="M506" i="1"/>
  <c r="N506" i="1" s="1"/>
  <c r="M505" i="1"/>
  <c r="N505" i="1" s="1"/>
  <c r="M504" i="1"/>
  <c r="N504" i="1" s="1"/>
  <c r="M503" i="1"/>
  <c r="N503" i="1" s="1"/>
  <c r="M502" i="1"/>
  <c r="N502" i="1" s="1"/>
  <c r="M501" i="1"/>
  <c r="N501" i="1" s="1"/>
  <c r="M500" i="1"/>
  <c r="N500" i="1" s="1"/>
  <c r="M499" i="1"/>
  <c r="N499" i="1" s="1"/>
  <c r="M498" i="1"/>
  <c r="N498" i="1" s="1"/>
  <c r="M497" i="1"/>
  <c r="N497" i="1" s="1"/>
  <c r="M496" i="1"/>
  <c r="N496" i="1" s="1"/>
  <c r="M495" i="1"/>
  <c r="N495" i="1" s="1"/>
  <c r="M494" i="1"/>
  <c r="N494" i="1" s="1"/>
  <c r="M493" i="1"/>
  <c r="N493" i="1" s="1"/>
  <c r="M492" i="1"/>
  <c r="N492" i="1" s="1"/>
  <c r="M491" i="1"/>
  <c r="N491" i="1" s="1"/>
  <c r="M490" i="1"/>
  <c r="N490" i="1" s="1"/>
  <c r="M489" i="1"/>
  <c r="N489" i="1" s="1"/>
  <c r="M488" i="1"/>
  <c r="N488" i="1" s="1"/>
  <c r="M487" i="1"/>
  <c r="N487" i="1" s="1"/>
  <c r="M486" i="1"/>
  <c r="N486" i="1" s="1"/>
  <c r="M485" i="1"/>
  <c r="N485" i="1" s="1"/>
  <c r="M484" i="1"/>
  <c r="N484" i="1" s="1"/>
  <c r="M483" i="1"/>
  <c r="N483" i="1" s="1"/>
  <c r="M482" i="1"/>
  <c r="N482" i="1" s="1"/>
  <c r="M481" i="1"/>
  <c r="N481" i="1" s="1"/>
  <c r="M480" i="1"/>
  <c r="N480" i="1" s="1"/>
  <c r="M479" i="1"/>
  <c r="N479" i="1" s="1"/>
  <c r="M478" i="1"/>
  <c r="N478" i="1" s="1"/>
  <c r="M477" i="1"/>
  <c r="N477" i="1" s="1"/>
  <c r="M476" i="1"/>
  <c r="N476" i="1" s="1"/>
  <c r="M475" i="1"/>
  <c r="N475" i="1" s="1"/>
  <c r="M474" i="1"/>
  <c r="N474" i="1" s="1"/>
  <c r="M473" i="1"/>
  <c r="N473" i="1" s="1"/>
  <c r="M472" i="1"/>
  <c r="N472" i="1" s="1"/>
  <c r="M471" i="1"/>
  <c r="N471" i="1" s="1"/>
  <c r="M470" i="1"/>
  <c r="N470" i="1" s="1"/>
  <c r="M469" i="1"/>
  <c r="N469" i="1" s="1"/>
  <c r="M468" i="1"/>
  <c r="N468" i="1" s="1"/>
  <c r="M467" i="1"/>
  <c r="N467" i="1" s="1"/>
  <c r="M466" i="1"/>
  <c r="N466" i="1" s="1"/>
  <c r="M465" i="1"/>
  <c r="N465" i="1" s="1"/>
  <c r="M464" i="1"/>
  <c r="N464" i="1" s="1"/>
  <c r="M463" i="1"/>
  <c r="N463" i="1" s="1"/>
  <c r="M462" i="1"/>
  <c r="N462" i="1" s="1"/>
  <c r="M461" i="1"/>
  <c r="N461" i="1" s="1"/>
  <c r="M460" i="1"/>
  <c r="N460" i="1" s="1"/>
  <c r="M459" i="1"/>
  <c r="N459" i="1" s="1"/>
  <c r="M458" i="1"/>
  <c r="N458" i="1" s="1"/>
  <c r="M457" i="1"/>
  <c r="N457" i="1" s="1"/>
  <c r="M456" i="1"/>
  <c r="N456" i="1" s="1"/>
  <c r="M455" i="1"/>
  <c r="N455" i="1" s="1"/>
  <c r="M454" i="1"/>
  <c r="N454" i="1" s="1"/>
  <c r="M453" i="1"/>
  <c r="N453" i="1" s="1"/>
  <c r="M452" i="1"/>
  <c r="N452" i="1" s="1"/>
  <c r="M451" i="1"/>
  <c r="N451" i="1" s="1"/>
  <c r="M450" i="1"/>
  <c r="N450" i="1" s="1"/>
  <c r="M449" i="1"/>
  <c r="N449" i="1" s="1"/>
  <c r="M448" i="1"/>
  <c r="N448" i="1" s="1"/>
  <c r="M447" i="1"/>
  <c r="N447" i="1" s="1"/>
  <c r="M446" i="1"/>
  <c r="N446" i="1" s="1"/>
  <c r="M445" i="1"/>
  <c r="N445" i="1" s="1"/>
  <c r="M444" i="1"/>
  <c r="N444" i="1" s="1"/>
  <c r="M443" i="1"/>
  <c r="N443" i="1" s="1"/>
  <c r="M442" i="1"/>
  <c r="N442" i="1" s="1"/>
  <c r="M441" i="1"/>
  <c r="N441" i="1" s="1"/>
  <c r="M440" i="1"/>
  <c r="N440" i="1" s="1"/>
  <c r="M439" i="1"/>
  <c r="N439" i="1" s="1"/>
  <c r="M438" i="1"/>
  <c r="N438" i="1" s="1"/>
  <c r="M437" i="1"/>
  <c r="N437" i="1" s="1"/>
  <c r="M436" i="1"/>
  <c r="N436" i="1" s="1"/>
  <c r="M435" i="1"/>
  <c r="N435" i="1" s="1"/>
  <c r="M434" i="1"/>
  <c r="N434" i="1" s="1"/>
  <c r="M433" i="1"/>
  <c r="N433" i="1" s="1"/>
  <c r="M432" i="1"/>
  <c r="N432" i="1" s="1"/>
  <c r="M431" i="1"/>
  <c r="N431" i="1" s="1"/>
  <c r="M430" i="1"/>
  <c r="N430" i="1" s="1"/>
  <c r="M429" i="1"/>
  <c r="N429" i="1" s="1"/>
  <c r="M428" i="1"/>
  <c r="N428" i="1" s="1"/>
  <c r="M427" i="1"/>
  <c r="N427" i="1" s="1"/>
  <c r="M426" i="1"/>
  <c r="N426" i="1" s="1"/>
  <c r="M425" i="1"/>
  <c r="N425" i="1" s="1"/>
  <c r="M424" i="1"/>
  <c r="N424" i="1" s="1"/>
  <c r="M423" i="1"/>
  <c r="N423" i="1" s="1"/>
  <c r="M422" i="1"/>
  <c r="N422" i="1" s="1"/>
  <c r="M421" i="1"/>
  <c r="N421" i="1" s="1"/>
  <c r="M420" i="1"/>
  <c r="N420" i="1" s="1"/>
  <c r="M419" i="1"/>
  <c r="N419" i="1" s="1"/>
  <c r="M418" i="1"/>
  <c r="N418" i="1" s="1"/>
  <c r="M417" i="1"/>
  <c r="N417" i="1" s="1"/>
  <c r="M416" i="1"/>
  <c r="N416" i="1" s="1"/>
  <c r="M415" i="1"/>
  <c r="N415" i="1" s="1"/>
  <c r="M414" i="1"/>
  <c r="N414" i="1" s="1"/>
  <c r="M413" i="1"/>
  <c r="N413" i="1" s="1"/>
  <c r="M412" i="1"/>
  <c r="N412" i="1" s="1"/>
  <c r="M411" i="1"/>
  <c r="N411" i="1" s="1"/>
  <c r="M410" i="1"/>
  <c r="N410" i="1" s="1"/>
  <c r="M409" i="1"/>
  <c r="N409" i="1" s="1"/>
  <c r="M408" i="1"/>
  <c r="N408" i="1" s="1"/>
  <c r="M407" i="1"/>
  <c r="N407" i="1" s="1"/>
  <c r="M406" i="1"/>
  <c r="N406" i="1" s="1"/>
  <c r="M405" i="1"/>
  <c r="N405" i="1" s="1"/>
  <c r="M404" i="1"/>
  <c r="N404" i="1" s="1"/>
  <c r="M403" i="1"/>
  <c r="N403" i="1" s="1"/>
  <c r="M402" i="1"/>
  <c r="N402" i="1" s="1"/>
  <c r="M401" i="1"/>
  <c r="N401" i="1" s="1"/>
  <c r="M400" i="1"/>
  <c r="N400" i="1" s="1"/>
  <c r="M399" i="1"/>
  <c r="N399" i="1" s="1"/>
  <c r="M398" i="1"/>
  <c r="N398" i="1" s="1"/>
  <c r="M397" i="1"/>
  <c r="N397" i="1" s="1"/>
  <c r="M396" i="1"/>
  <c r="N396" i="1" s="1"/>
  <c r="M395" i="1"/>
  <c r="N395" i="1" s="1"/>
  <c r="M394" i="1"/>
  <c r="N394" i="1" s="1"/>
  <c r="M393" i="1"/>
  <c r="N393" i="1" s="1"/>
  <c r="M392" i="1"/>
  <c r="N392" i="1" s="1"/>
  <c r="M391" i="1"/>
  <c r="N391" i="1" s="1"/>
  <c r="M390" i="1"/>
  <c r="N390" i="1" s="1"/>
  <c r="M389" i="1"/>
  <c r="N389" i="1" s="1"/>
  <c r="M388" i="1"/>
  <c r="N388" i="1" s="1"/>
  <c r="M387" i="1"/>
  <c r="N387" i="1" s="1"/>
  <c r="M386" i="1"/>
  <c r="N386" i="1" s="1"/>
  <c r="M385" i="1"/>
  <c r="N385" i="1" s="1"/>
  <c r="M384" i="1"/>
  <c r="N384" i="1" s="1"/>
  <c r="M383" i="1"/>
  <c r="N383" i="1" s="1"/>
  <c r="M382" i="1"/>
  <c r="N382" i="1" s="1"/>
  <c r="M381" i="1"/>
  <c r="N381" i="1" s="1"/>
  <c r="M380" i="1"/>
  <c r="N380" i="1" s="1"/>
  <c r="M379" i="1"/>
  <c r="N379" i="1" s="1"/>
  <c r="M378" i="1"/>
  <c r="N378" i="1" s="1"/>
  <c r="M377" i="1"/>
  <c r="N377" i="1" s="1"/>
  <c r="M376" i="1"/>
  <c r="N376" i="1" s="1"/>
  <c r="M375" i="1"/>
  <c r="N375" i="1" s="1"/>
  <c r="M374" i="1"/>
  <c r="N374" i="1" s="1"/>
  <c r="M373" i="1"/>
  <c r="N373" i="1" s="1"/>
  <c r="M372" i="1"/>
  <c r="N372" i="1" s="1"/>
  <c r="M371" i="1"/>
  <c r="N371" i="1" s="1"/>
  <c r="M370" i="1"/>
  <c r="N370" i="1" s="1"/>
  <c r="M369" i="1"/>
  <c r="N369" i="1" s="1"/>
  <c r="M368" i="1"/>
  <c r="N368" i="1" s="1"/>
  <c r="M367" i="1"/>
  <c r="N367" i="1" s="1"/>
  <c r="M366" i="1"/>
  <c r="N366" i="1" s="1"/>
  <c r="M365" i="1"/>
  <c r="N365" i="1" s="1"/>
  <c r="M364" i="1"/>
  <c r="N364" i="1" s="1"/>
  <c r="M363" i="1"/>
  <c r="N363" i="1" s="1"/>
  <c r="M362" i="1"/>
  <c r="N362" i="1" s="1"/>
  <c r="M361" i="1"/>
  <c r="N361" i="1" s="1"/>
  <c r="M360" i="1"/>
  <c r="N360" i="1" s="1"/>
  <c r="M359" i="1"/>
  <c r="N359" i="1" s="1"/>
  <c r="M358" i="1"/>
  <c r="N358" i="1" s="1"/>
  <c r="M357" i="1"/>
  <c r="N357" i="1" s="1"/>
  <c r="M356" i="1"/>
  <c r="N356" i="1" s="1"/>
  <c r="M355" i="1"/>
  <c r="N355" i="1" s="1"/>
  <c r="M354" i="1"/>
  <c r="N354" i="1" s="1"/>
  <c r="M353" i="1"/>
  <c r="N353" i="1" s="1"/>
  <c r="M352" i="1"/>
  <c r="N352" i="1" s="1"/>
  <c r="M351" i="1"/>
  <c r="N351" i="1" s="1"/>
  <c r="M350" i="1"/>
  <c r="N350" i="1" s="1"/>
  <c r="M349" i="1"/>
  <c r="N349" i="1" s="1"/>
  <c r="M348" i="1"/>
  <c r="N348" i="1" s="1"/>
  <c r="M347" i="1"/>
  <c r="N347" i="1" s="1"/>
  <c r="M346" i="1"/>
  <c r="N346" i="1" s="1"/>
  <c r="M345" i="1"/>
  <c r="N345" i="1" s="1"/>
  <c r="M344" i="1"/>
  <c r="N344" i="1" s="1"/>
  <c r="M343" i="1"/>
  <c r="N343" i="1" s="1"/>
  <c r="M342" i="1"/>
  <c r="N342" i="1" s="1"/>
  <c r="M341" i="1"/>
  <c r="N341" i="1" s="1"/>
  <c r="M340" i="1"/>
  <c r="N340" i="1" s="1"/>
  <c r="M339" i="1"/>
  <c r="N339" i="1" s="1"/>
  <c r="M338" i="1"/>
  <c r="N338" i="1" s="1"/>
  <c r="M337" i="1"/>
  <c r="N337" i="1" s="1"/>
  <c r="M336" i="1"/>
  <c r="N336" i="1" s="1"/>
  <c r="M335" i="1"/>
  <c r="N335" i="1" s="1"/>
  <c r="M334" i="1"/>
  <c r="N334" i="1" s="1"/>
  <c r="M333" i="1"/>
  <c r="N333" i="1" s="1"/>
  <c r="M332" i="1"/>
  <c r="N332" i="1" s="1"/>
  <c r="M331" i="1"/>
  <c r="N331" i="1" s="1"/>
  <c r="M330" i="1"/>
  <c r="N330" i="1" s="1"/>
  <c r="M329" i="1"/>
  <c r="N329" i="1" s="1"/>
  <c r="M328" i="1"/>
  <c r="N328" i="1" s="1"/>
  <c r="M327" i="1"/>
  <c r="N327" i="1" s="1"/>
  <c r="M326" i="1"/>
  <c r="N326" i="1" s="1"/>
  <c r="M325" i="1"/>
  <c r="N325" i="1" s="1"/>
  <c r="M324" i="1"/>
  <c r="N324" i="1" s="1"/>
  <c r="M323" i="1"/>
  <c r="N323" i="1" s="1"/>
  <c r="M322" i="1"/>
  <c r="N322" i="1" s="1"/>
  <c r="M321" i="1"/>
  <c r="N321" i="1" s="1"/>
  <c r="M320" i="1"/>
  <c r="N320" i="1" s="1"/>
  <c r="M319" i="1"/>
  <c r="N319" i="1" s="1"/>
  <c r="M318" i="1"/>
  <c r="N318" i="1" s="1"/>
  <c r="M317" i="1"/>
  <c r="N317" i="1" s="1"/>
  <c r="M316" i="1"/>
  <c r="N316" i="1" s="1"/>
  <c r="M315" i="1"/>
  <c r="N315" i="1" s="1"/>
  <c r="M314" i="1"/>
  <c r="N314" i="1" s="1"/>
  <c r="M313" i="1"/>
  <c r="N313" i="1" s="1"/>
  <c r="M312" i="1"/>
  <c r="N312" i="1" s="1"/>
  <c r="M311" i="1"/>
  <c r="N311" i="1" s="1"/>
  <c r="M310" i="1"/>
  <c r="N310" i="1" s="1"/>
  <c r="M309" i="1"/>
  <c r="N309" i="1" s="1"/>
  <c r="M308" i="1"/>
  <c r="N308" i="1" s="1"/>
  <c r="M307" i="1"/>
  <c r="N307" i="1" s="1"/>
  <c r="M306" i="1"/>
  <c r="N306" i="1" s="1"/>
  <c r="M305" i="1"/>
  <c r="N305" i="1" s="1"/>
  <c r="M304" i="1"/>
  <c r="N304" i="1" s="1"/>
  <c r="M303" i="1"/>
  <c r="N303" i="1" s="1"/>
  <c r="M302" i="1"/>
  <c r="N302" i="1" s="1"/>
  <c r="M301" i="1"/>
  <c r="N301" i="1" s="1"/>
  <c r="M300" i="1"/>
  <c r="N300" i="1" s="1"/>
  <c r="M299" i="1"/>
  <c r="N299" i="1" s="1"/>
  <c r="M298" i="1"/>
  <c r="N298" i="1" s="1"/>
  <c r="M297" i="1"/>
  <c r="N297" i="1" s="1"/>
  <c r="M296" i="1"/>
  <c r="N296" i="1" s="1"/>
  <c r="M295" i="1"/>
  <c r="N295" i="1" s="1"/>
  <c r="M294" i="1"/>
  <c r="N294" i="1" s="1"/>
  <c r="M293" i="1"/>
  <c r="N293" i="1" s="1"/>
  <c r="M292" i="1"/>
  <c r="N292" i="1" s="1"/>
  <c r="M291" i="1"/>
  <c r="N291" i="1" s="1"/>
  <c r="M290" i="1"/>
  <c r="N290" i="1" s="1"/>
  <c r="M289" i="1"/>
  <c r="N289" i="1" s="1"/>
  <c r="M288" i="1"/>
  <c r="N288" i="1" s="1"/>
  <c r="M287" i="1"/>
  <c r="N287" i="1" s="1"/>
  <c r="M286" i="1"/>
  <c r="N286" i="1" s="1"/>
  <c r="M285" i="1"/>
  <c r="N285" i="1" s="1"/>
  <c r="M284" i="1"/>
  <c r="N284" i="1" s="1"/>
  <c r="M283" i="1"/>
  <c r="N283" i="1" s="1"/>
  <c r="M282" i="1"/>
  <c r="N282" i="1" s="1"/>
  <c r="M281" i="1"/>
  <c r="N281" i="1" s="1"/>
  <c r="M280" i="1"/>
  <c r="N280" i="1" s="1"/>
  <c r="M279" i="1"/>
  <c r="N279" i="1" s="1"/>
  <c r="M278" i="1"/>
  <c r="N278" i="1" s="1"/>
  <c r="M277" i="1"/>
  <c r="N277" i="1" s="1"/>
  <c r="M276" i="1"/>
  <c r="N276" i="1" s="1"/>
  <c r="M275" i="1"/>
  <c r="N275" i="1" s="1"/>
  <c r="M274" i="1"/>
  <c r="N274" i="1" s="1"/>
  <c r="M273" i="1"/>
  <c r="N273" i="1" s="1"/>
  <c r="M272" i="1"/>
  <c r="N272" i="1" s="1"/>
  <c r="M271" i="1"/>
  <c r="N271" i="1" s="1"/>
  <c r="M270" i="1"/>
  <c r="N270" i="1" s="1"/>
  <c r="M269" i="1"/>
  <c r="N269" i="1" s="1"/>
  <c r="M268" i="1"/>
  <c r="N268" i="1" s="1"/>
  <c r="M267" i="1"/>
  <c r="N267" i="1" s="1"/>
  <c r="M266" i="1"/>
  <c r="N266" i="1" s="1"/>
  <c r="M265" i="1"/>
  <c r="N265" i="1" s="1"/>
  <c r="M264" i="1"/>
  <c r="N264" i="1" s="1"/>
  <c r="M263" i="1"/>
  <c r="N263" i="1" s="1"/>
  <c r="M262" i="1"/>
  <c r="N262" i="1" s="1"/>
  <c r="M261" i="1"/>
  <c r="N261" i="1" s="1"/>
  <c r="M260" i="1"/>
  <c r="N260" i="1" s="1"/>
  <c r="M259" i="1"/>
  <c r="N259" i="1" s="1"/>
  <c r="M258" i="1"/>
  <c r="N258" i="1" s="1"/>
  <c r="M257" i="1"/>
  <c r="N257" i="1" s="1"/>
  <c r="M256" i="1"/>
  <c r="N256" i="1" s="1"/>
  <c r="M255" i="1"/>
  <c r="N255" i="1" s="1"/>
  <c r="M254" i="1"/>
  <c r="N254" i="1" s="1"/>
  <c r="M253" i="1"/>
  <c r="N253" i="1" s="1"/>
  <c r="M252" i="1"/>
  <c r="N252" i="1" s="1"/>
  <c r="M251" i="1"/>
  <c r="N251" i="1" s="1"/>
  <c r="M250" i="1"/>
  <c r="N250" i="1" s="1"/>
  <c r="M249" i="1"/>
  <c r="N249" i="1" s="1"/>
  <c r="M248" i="1"/>
  <c r="N248" i="1" s="1"/>
  <c r="M247" i="1"/>
  <c r="N247" i="1" s="1"/>
  <c r="M246" i="1"/>
  <c r="N246" i="1" s="1"/>
  <c r="M245" i="1"/>
  <c r="N245" i="1" s="1"/>
  <c r="M244" i="1"/>
  <c r="N244" i="1" s="1"/>
  <c r="M243" i="1"/>
  <c r="N243" i="1" s="1"/>
  <c r="M242" i="1"/>
  <c r="N242" i="1" s="1"/>
  <c r="M241" i="1"/>
  <c r="N241" i="1" s="1"/>
  <c r="M240" i="1"/>
  <c r="N240" i="1" s="1"/>
  <c r="M239" i="1"/>
  <c r="N239" i="1" s="1"/>
  <c r="M238" i="1"/>
  <c r="N238" i="1" s="1"/>
  <c r="M237" i="1"/>
  <c r="N237" i="1" s="1"/>
  <c r="M236" i="1"/>
  <c r="N236" i="1" s="1"/>
  <c r="M235" i="1"/>
  <c r="N235" i="1" s="1"/>
  <c r="M234" i="1"/>
  <c r="N234" i="1" s="1"/>
  <c r="M233" i="1"/>
  <c r="N233" i="1" s="1"/>
  <c r="M232" i="1"/>
  <c r="N232" i="1" s="1"/>
  <c r="M231" i="1"/>
  <c r="N231" i="1" s="1"/>
  <c r="M230" i="1"/>
  <c r="N230" i="1" s="1"/>
  <c r="M229" i="1"/>
  <c r="N229" i="1" s="1"/>
  <c r="M228" i="1"/>
  <c r="N228" i="1" s="1"/>
  <c r="M227" i="1"/>
  <c r="N227" i="1" s="1"/>
  <c r="M226" i="1"/>
  <c r="N226" i="1" s="1"/>
  <c r="M225" i="1"/>
  <c r="N225" i="1" s="1"/>
  <c r="M224" i="1"/>
  <c r="N224" i="1" s="1"/>
  <c r="M223" i="1"/>
  <c r="N223" i="1" s="1"/>
  <c r="M222" i="1"/>
  <c r="N222" i="1" s="1"/>
  <c r="M221" i="1"/>
  <c r="N221" i="1" s="1"/>
  <c r="M220" i="1"/>
  <c r="N220" i="1" s="1"/>
  <c r="M219" i="1"/>
  <c r="N219" i="1" s="1"/>
  <c r="M218" i="1"/>
  <c r="N218" i="1" s="1"/>
  <c r="M217" i="1"/>
  <c r="N217" i="1" s="1"/>
  <c r="M216" i="1"/>
  <c r="N216" i="1" s="1"/>
  <c r="M215" i="1"/>
  <c r="N215" i="1" s="1"/>
  <c r="M214" i="1"/>
  <c r="N214" i="1" s="1"/>
  <c r="M213" i="1"/>
  <c r="N213" i="1" s="1"/>
  <c r="M212" i="1"/>
  <c r="N212" i="1" s="1"/>
  <c r="M211" i="1"/>
  <c r="N211" i="1" s="1"/>
  <c r="M210" i="1"/>
  <c r="N210" i="1" s="1"/>
  <c r="M209" i="1"/>
  <c r="N209" i="1" s="1"/>
  <c r="M208" i="1"/>
  <c r="N208" i="1" s="1"/>
  <c r="M207" i="1"/>
  <c r="N207" i="1" s="1"/>
  <c r="M206" i="1"/>
  <c r="N206" i="1" s="1"/>
  <c r="M205" i="1"/>
  <c r="N205" i="1" s="1"/>
  <c r="M204" i="1"/>
  <c r="N204" i="1" s="1"/>
  <c r="M203" i="1"/>
  <c r="N203" i="1" s="1"/>
  <c r="M202" i="1"/>
  <c r="N202" i="1" s="1"/>
  <c r="M201" i="1"/>
  <c r="N201" i="1" s="1"/>
  <c r="M200" i="1"/>
  <c r="N200" i="1" s="1"/>
  <c r="M199" i="1"/>
  <c r="N199" i="1" s="1"/>
  <c r="M198" i="1"/>
  <c r="N198" i="1" s="1"/>
  <c r="M197" i="1"/>
  <c r="N197" i="1" s="1"/>
  <c r="M196" i="1"/>
  <c r="N196" i="1" s="1"/>
  <c r="M195" i="1"/>
  <c r="N195" i="1" s="1"/>
  <c r="M194" i="1"/>
  <c r="N194" i="1" s="1"/>
  <c r="M193" i="1"/>
  <c r="N193" i="1" s="1"/>
  <c r="M192" i="1"/>
  <c r="N192" i="1" s="1"/>
  <c r="M191" i="1"/>
  <c r="N191" i="1" s="1"/>
  <c r="M190" i="1"/>
  <c r="N190" i="1" s="1"/>
  <c r="M189" i="1"/>
  <c r="N189" i="1" s="1"/>
  <c r="M188" i="1"/>
  <c r="N188" i="1" s="1"/>
  <c r="M187" i="1"/>
  <c r="N187" i="1" s="1"/>
  <c r="M186" i="1"/>
  <c r="N186" i="1" s="1"/>
  <c r="M185" i="1"/>
  <c r="N185" i="1" s="1"/>
  <c r="M184" i="1"/>
  <c r="N184" i="1" s="1"/>
  <c r="M183" i="1"/>
  <c r="N183" i="1" s="1"/>
  <c r="M182" i="1"/>
  <c r="N182" i="1" s="1"/>
  <c r="M181" i="1"/>
  <c r="N181" i="1" s="1"/>
  <c r="M180" i="1"/>
  <c r="N180" i="1" s="1"/>
  <c r="M179" i="1"/>
  <c r="N179" i="1" s="1"/>
  <c r="M178" i="1"/>
  <c r="N178" i="1" s="1"/>
  <c r="M177" i="1"/>
  <c r="N177" i="1" s="1"/>
  <c r="M176" i="1"/>
  <c r="N176" i="1" s="1"/>
  <c r="M175" i="1"/>
  <c r="N175" i="1" s="1"/>
  <c r="M174" i="1"/>
  <c r="N174" i="1" s="1"/>
  <c r="M173" i="1"/>
  <c r="N173" i="1" s="1"/>
  <c r="M172" i="1"/>
  <c r="N172" i="1" s="1"/>
  <c r="M171" i="1"/>
  <c r="N171" i="1" s="1"/>
  <c r="M170" i="1"/>
  <c r="N170" i="1" s="1"/>
  <c r="M169" i="1"/>
  <c r="N169" i="1" s="1"/>
  <c r="M168" i="1"/>
  <c r="N168" i="1" s="1"/>
  <c r="M167" i="1"/>
  <c r="N167" i="1" s="1"/>
  <c r="M166" i="1"/>
  <c r="N166" i="1" s="1"/>
  <c r="M165" i="1"/>
  <c r="N165" i="1" s="1"/>
  <c r="M164" i="1"/>
  <c r="N164" i="1" s="1"/>
  <c r="M163" i="1"/>
  <c r="N163" i="1" s="1"/>
  <c r="M162" i="1"/>
  <c r="N162" i="1" s="1"/>
  <c r="M161" i="1"/>
  <c r="N161" i="1" s="1"/>
  <c r="M160" i="1"/>
  <c r="N160" i="1" s="1"/>
  <c r="M159" i="1"/>
  <c r="N159" i="1" s="1"/>
  <c r="M158" i="1"/>
  <c r="N158" i="1" s="1"/>
  <c r="M157" i="1"/>
  <c r="N157" i="1" s="1"/>
  <c r="M156" i="1"/>
  <c r="N156" i="1" s="1"/>
  <c r="M155" i="1"/>
  <c r="N155" i="1" s="1"/>
  <c r="M154" i="1"/>
  <c r="N154" i="1" s="1"/>
  <c r="M153" i="1"/>
  <c r="N153" i="1" s="1"/>
  <c r="M152" i="1"/>
  <c r="N152" i="1" s="1"/>
  <c r="M151" i="1"/>
  <c r="N151" i="1" s="1"/>
  <c r="M150" i="1"/>
  <c r="N150" i="1" s="1"/>
  <c r="M149" i="1"/>
  <c r="N149" i="1" s="1"/>
  <c r="M148" i="1"/>
  <c r="N148" i="1" s="1"/>
  <c r="M147" i="1"/>
  <c r="N147" i="1" s="1"/>
  <c r="M146" i="1"/>
  <c r="N146" i="1" s="1"/>
  <c r="M145" i="1"/>
  <c r="N145" i="1" s="1"/>
  <c r="M144" i="1"/>
  <c r="N144" i="1" s="1"/>
  <c r="M143" i="1"/>
  <c r="N143" i="1" s="1"/>
  <c r="M142" i="1"/>
  <c r="N142" i="1" s="1"/>
  <c r="M141" i="1"/>
  <c r="N141" i="1" s="1"/>
  <c r="M140" i="1"/>
  <c r="N140" i="1" s="1"/>
  <c r="M139" i="1"/>
  <c r="N139" i="1" s="1"/>
  <c r="M138" i="1"/>
  <c r="N138" i="1" s="1"/>
  <c r="M137" i="1"/>
  <c r="N137" i="1" s="1"/>
  <c r="M136" i="1"/>
  <c r="N136" i="1" s="1"/>
  <c r="M135" i="1"/>
  <c r="N135" i="1" s="1"/>
  <c r="M134" i="1"/>
  <c r="N134" i="1" s="1"/>
  <c r="M133" i="1"/>
  <c r="N133" i="1" s="1"/>
  <c r="M132" i="1"/>
  <c r="N132" i="1" s="1"/>
  <c r="M131" i="1"/>
  <c r="N131" i="1" s="1"/>
  <c r="M130" i="1"/>
  <c r="N130" i="1" s="1"/>
  <c r="M129" i="1"/>
  <c r="N129" i="1" s="1"/>
  <c r="M128" i="1"/>
  <c r="N128" i="1" s="1"/>
  <c r="M127" i="1"/>
  <c r="N127" i="1" s="1"/>
  <c r="M126" i="1"/>
  <c r="N126" i="1" s="1"/>
  <c r="M125" i="1"/>
  <c r="N125" i="1" s="1"/>
  <c r="M124" i="1"/>
  <c r="N124" i="1" s="1"/>
  <c r="M123" i="1"/>
  <c r="N123" i="1" s="1"/>
  <c r="M122" i="1"/>
  <c r="N122" i="1" s="1"/>
  <c r="M121" i="1"/>
  <c r="N121" i="1" s="1"/>
  <c r="M120" i="1"/>
  <c r="N120" i="1" s="1"/>
  <c r="M119" i="1"/>
  <c r="N119" i="1" s="1"/>
  <c r="M118" i="1"/>
  <c r="N118" i="1" s="1"/>
  <c r="M117" i="1"/>
  <c r="N117" i="1" s="1"/>
  <c r="M116" i="1"/>
  <c r="N116" i="1" s="1"/>
  <c r="M115" i="1"/>
  <c r="N115" i="1" s="1"/>
  <c r="M114" i="1"/>
  <c r="N114" i="1" s="1"/>
  <c r="M113" i="1"/>
  <c r="N113" i="1" s="1"/>
  <c r="M112" i="1"/>
  <c r="N112" i="1" s="1"/>
  <c r="M111" i="1"/>
  <c r="N111" i="1" s="1"/>
  <c r="M110" i="1"/>
  <c r="N110" i="1" s="1"/>
  <c r="M109" i="1"/>
  <c r="N109" i="1" s="1"/>
  <c r="M108" i="1"/>
  <c r="N108" i="1" s="1"/>
  <c r="M107" i="1"/>
  <c r="N107" i="1" s="1"/>
  <c r="M106" i="1"/>
  <c r="N106" i="1" s="1"/>
  <c r="M105" i="1"/>
  <c r="N105" i="1" s="1"/>
  <c r="M104" i="1"/>
  <c r="N104" i="1" s="1"/>
  <c r="M103" i="1"/>
  <c r="N103" i="1" s="1"/>
  <c r="M102" i="1"/>
  <c r="N102" i="1" s="1"/>
  <c r="M101" i="1"/>
  <c r="N101" i="1" s="1"/>
  <c r="M100" i="1"/>
  <c r="N100" i="1" s="1"/>
  <c r="M99" i="1"/>
  <c r="N99" i="1" s="1"/>
  <c r="M98" i="1"/>
  <c r="N98" i="1" s="1"/>
  <c r="M97" i="1"/>
  <c r="N97" i="1" s="1"/>
  <c r="M96" i="1"/>
  <c r="N96" i="1" s="1"/>
  <c r="M95" i="1"/>
  <c r="N95" i="1" s="1"/>
  <c r="M94" i="1"/>
  <c r="N94" i="1" s="1"/>
  <c r="M93" i="1"/>
  <c r="N93" i="1" s="1"/>
  <c r="M92" i="1"/>
  <c r="N92" i="1" s="1"/>
  <c r="M91" i="1"/>
  <c r="N91" i="1" s="1"/>
  <c r="M90" i="1"/>
  <c r="N90" i="1" s="1"/>
  <c r="M89" i="1"/>
  <c r="N89" i="1" s="1"/>
  <c r="M88" i="1"/>
  <c r="N88" i="1" s="1"/>
  <c r="M87" i="1"/>
  <c r="N87" i="1" s="1"/>
  <c r="M86" i="1"/>
  <c r="N86" i="1" s="1"/>
  <c r="M85" i="1"/>
  <c r="N85" i="1" s="1"/>
  <c r="M84" i="1"/>
  <c r="N84" i="1" s="1"/>
  <c r="M83" i="1"/>
  <c r="N83" i="1" s="1"/>
  <c r="M82" i="1"/>
  <c r="N82" i="1" s="1"/>
  <c r="M81" i="1"/>
  <c r="N81" i="1" s="1"/>
  <c r="M80" i="1"/>
  <c r="N80" i="1" s="1"/>
  <c r="M79" i="1"/>
  <c r="N79" i="1" s="1"/>
  <c r="M78" i="1"/>
  <c r="N78" i="1" s="1"/>
  <c r="M77" i="1"/>
  <c r="N77" i="1" s="1"/>
  <c r="M76" i="1"/>
  <c r="N76" i="1" s="1"/>
  <c r="M75" i="1"/>
  <c r="N75" i="1" s="1"/>
  <c r="M74" i="1"/>
  <c r="N74" i="1" s="1"/>
  <c r="M73" i="1"/>
  <c r="N73" i="1" s="1"/>
  <c r="M72" i="1"/>
  <c r="N72" i="1" s="1"/>
  <c r="M71" i="1"/>
  <c r="N71" i="1" s="1"/>
  <c r="M70" i="1"/>
  <c r="N70" i="1" s="1"/>
  <c r="M69" i="1"/>
  <c r="N69" i="1" s="1"/>
  <c r="M68" i="1"/>
  <c r="N68" i="1" s="1"/>
  <c r="M67" i="1"/>
  <c r="N67" i="1" s="1"/>
  <c r="M66" i="1"/>
  <c r="N66" i="1" s="1"/>
  <c r="M65" i="1"/>
  <c r="N65" i="1" s="1"/>
  <c r="M64" i="1"/>
  <c r="N64" i="1" s="1"/>
  <c r="M63" i="1"/>
  <c r="N63" i="1" s="1"/>
  <c r="M62" i="1"/>
  <c r="N62" i="1" s="1"/>
  <c r="M61" i="1"/>
  <c r="N61" i="1" s="1"/>
  <c r="M60" i="1"/>
  <c r="N60" i="1" s="1"/>
  <c r="M59" i="1"/>
  <c r="N59" i="1" s="1"/>
  <c r="M58" i="1"/>
  <c r="N58" i="1" s="1"/>
  <c r="M57" i="1"/>
  <c r="N57" i="1" s="1"/>
  <c r="M56" i="1"/>
  <c r="N56" i="1" s="1"/>
  <c r="M55" i="1"/>
  <c r="N55" i="1" s="1"/>
  <c r="M54" i="1"/>
  <c r="N54" i="1" s="1"/>
  <c r="M53" i="1"/>
  <c r="N53" i="1" s="1"/>
  <c r="M52" i="1"/>
  <c r="N52" i="1" s="1"/>
  <c r="M51" i="1"/>
  <c r="N51" i="1" s="1"/>
  <c r="M50" i="1"/>
  <c r="N50" i="1" s="1"/>
  <c r="M49" i="1"/>
  <c r="N49" i="1" s="1"/>
  <c r="M48" i="1"/>
  <c r="N48" i="1" s="1"/>
  <c r="M47" i="1"/>
  <c r="N47" i="1" s="1"/>
  <c r="M46" i="1"/>
  <c r="N46" i="1" s="1"/>
  <c r="M45" i="1"/>
  <c r="N45" i="1" s="1"/>
  <c r="M44" i="1"/>
  <c r="N44" i="1" s="1"/>
  <c r="M43" i="1"/>
  <c r="N43" i="1" s="1"/>
  <c r="M42" i="1"/>
  <c r="N42" i="1" s="1"/>
  <c r="M41" i="1"/>
  <c r="N41" i="1" s="1"/>
  <c r="M40" i="1"/>
  <c r="N40" i="1" s="1"/>
  <c r="M39" i="1"/>
  <c r="N39" i="1" s="1"/>
  <c r="M38" i="1"/>
  <c r="N38" i="1" s="1"/>
  <c r="M37" i="1"/>
  <c r="N37" i="1" s="1"/>
  <c r="M36" i="1"/>
  <c r="N36" i="1" s="1"/>
  <c r="M35" i="1"/>
  <c r="N35" i="1" s="1"/>
  <c r="M34" i="1"/>
  <c r="N34" i="1" s="1"/>
  <c r="M33" i="1"/>
  <c r="N33" i="1" s="1"/>
  <c r="M32" i="1"/>
  <c r="N32" i="1" s="1"/>
  <c r="M31" i="1"/>
  <c r="N31" i="1" s="1"/>
  <c r="M30" i="1"/>
  <c r="N30" i="1" s="1"/>
  <c r="M29" i="1"/>
  <c r="N29" i="1" s="1"/>
  <c r="M28" i="1"/>
  <c r="N28" i="1" s="1"/>
  <c r="M27" i="1"/>
  <c r="N27" i="1" s="1"/>
  <c r="M26" i="1"/>
  <c r="N26" i="1" s="1"/>
  <c r="M25" i="1"/>
  <c r="N25" i="1" s="1"/>
  <c r="M24" i="1"/>
  <c r="N24" i="1" s="1"/>
  <c r="M23" i="1"/>
  <c r="N23" i="1" s="1"/>
  <c r="M22" i="1"/>
  <c r="N22" i="1" s="1"/>
  <c r="M21" i="1"/>
  <c r="N21" i="1" s="1"/>
  <c r="M20" i="1"/>
  <c r="N20" i="1" s="1"/>
  <c r="M19" i="1"/>
  <c r="N19" i="1" s="1"/>
  <c r="M18" i="1"/>
  <c r="N18" i="1" s="1"/>
  <c r="M17" i="1"/>
  <c r="N17" i="1" s="1"/>
  <c r="M16" i="1"/>
  <c r="N16" i="1" s="1"/>
  <c r="M15" i="1"/>
  <c r="N15" i="1" s="1"/>
  <c r="M14" i="1"/>
  <c r="N14" i="1" s="1"/>
  <c r="M13" i="1"/>
  <c r="N13" i="1" s="1"/>
  <c r="M12" i="1"/>
  <c r="N12" i="1" s="1"/>
  <c r="M11" i="1"/>
  <c r="N11" i="1" s="1"/>
  <c r="M10" i="1"/>
  <c r="N10" i="1" s="1"/>
  <c r="M9" i="1"/>
  <c r="N9" i="1" s="1"/>
  <c r="M8" i="1"/>
  <c r="N8" i="1" s="1"/>
  <c r="M7" i="1"/>
  <c r="N7" i="1" s="1"/>
  <c r="M6" i="1"/>
  <c r="N6" i="1" s="1"/>
  <c r="M5" i="1"/>
  <c r="N5" i="1" s="1"/>
  <c r="M4" i="1"/>
  <c r="N4" i="1" s="1"/>
  <c r="M3" i="1"/>
  <c r="N3" i="1" s="1"/>
  <c r="M2" i="1"/>
  <c r="N2" i="1" s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E5158" i="1"/>
  <c r="F5158" i="1" s="1"/>
  <c r="E5157" i="1"/>
  <c r="F5157" i="1" s="1"/>
  <c r="E5156" i="1"/>
  <c r="F5156" i="1" s="1"/>
  <c r="E5155" i="1"/>
  <c r="F5155" i="1" s="1"/>
  <c r="E5154" i="1"/>
  <c r="F5154" i="1" s="1"/>
  <c r="E5153" i="1"/>
  <c r="F5153" i="1" s="1"/>
  <c r="E5152" i="1"/>
  <c r="F5152" i="1" s="1"/>
  <c r="E5151" i="1"/>
  <c r="F5151" i="1" s="1"/>
  <c r="E5150" i="1"/>
  <c r="F5150" i="1" s="1"/>
  <c r="E5149" i="1"/>
  <c r="F5149" i="1" s="1"/>
  <c r="E5148" i="1"/>
  <c r="F5148" i="1" s="1"/>
  <c r="E5147" i="1"/>
  <c r="F5147" i="1" s="1"/>
  <c r="E5146" i="1"/>
  <c r="F5146" i="1" s="1"/>
  <c r="E5145" i="1"/>
  <c r="F5145" i="1" s="1"/>
  <c r="E5144" i="1"/>
  <c r="F5144" i="1" s="1"/>
  <c r="E5143" i="1"/>
  <c r="F5143" i="1" s="1"/>
  <c r="E5142" i="1"/>
  <c r="F5142" i="1" s="1"/>
  <c r="E5141" i="1"/>
  <c r="F5141" i="1" s="1"/>
  <c r="E5140" i="1"/>
  <c r="F5140" i="1" s="1"/>
  <c r="E5139" i="1"/>
  <c r="F5139" i="1" s="1"/>
  <c r="E5138" i="1"/>
  <c r="F5138" i="1" s="1"/>
  <c r="E5137" i="1"/>
  <c r="F5137" i="1" s="1"/>
  <c r="E5136" i="1"/>
  <c r="F5136" i="1" s="1"/>
  <c r="E5135" i="1"/>
  <c r="F5135" i="1" s="1"/>
  <c r="E5134" i="1"/>
  <c r="F5134" i="1" s="1"/>
  <c r="E5133" i="1"/>
  <c r="F5133" i="1" s="1"/>
  <c r="E5132" i="1"/>
  <c r="F5132" i="1" s="1"/>
  <c r="E5131" i="1"/>
  <c r="F5131" i="1" s="1"/>
  <c r="E5130" i="1"/>
  <c r="F5130" i="1" s="1"/>
  <c r="E5129" i="1"/>
  <c r="F5129" i="1" s="1"/>
  <c r="E5128" i="1"/>
  <c r="F5128" i="1" s="1"/>
  <c r="E5127" i="1"/>
  <c r="F5127" i="1" s="1"/>
  <c r="E5126" i="1"/>
  <c r="F5126" i="1" s="1"/>
  <c r="E5125" i="1"/>
  <c r="F5125" i="1" s="1"/>
  <c r="E5124" i="1"/>
  <c r="F5124" i="1" s="1"/>
  <c r="E5123" i="1"/>
  <c r="F5123" i="1" s="1"/>
  <c r="E5122" i="1"/>
  <c r="F5122" i="1" s="1"/>
  <c r="E5121" i="1"/>
  <c r="F5121" i="1" s="1"/>
  <c r="E5120" i="1"/>
  <c r="F5120" i="1" s="1"/>
  <c r="E5119" i="1"/>
  <c r="F5119" i="1" s="1"/>
  <c r="E5118" i="1"/>
  <c r="F5118" i="1" s="1"/>
  <c r="E5117" i="1"/>
  <c r="F5117" i="1" s="1"/>
  <c r="E5116" i="1"/>
  <c r="F5116" i="1" s="1"/>
  <c r="E5115" i="1"/>
  <c r="F5115" i="1" s="1"/>
  <c r="E5114" i="1"/>
  <c r="F5114" i="1" s="1"/>
  <c r="E5113" i="1"/>
  <c r="F5113" i="1" s="1"/>
  <c r="E5112" i="1"/>
  <c r="F5112" i="1" s="1"/>
  <c r="E5111" i="1"/>
  <c r="F5111" i="1" s="1"/>
  <c r="E5110" i="1"/>
  <c r="F5110" i="1" s="1"/>
  <c r="E5109" i="1"/>
  <c r="F5109" i="1" s="1"/>
  <c r="E5108" i="1"/>
  <c r="F5108" i="1" s="1"/>
  <c r="E5107" i="1"/>
  <c r="F5107" i="1" s="1"/>
  <c r="E5106" i="1"/>
  <c r="F5106" i="1" s="1"/>
  <c r="E5105" i="1"/>
  <c r="F5105" i="1" s="1"/>
  <c r="E5104" i="1"/>
  <c r="F5104" i="1" s="1"/>
  <c r="E5103" i="1"/>
  <c r="F5103" i="1" s="1"/>
  <c r="E5102" i="1"/>
  <c r="F5102" i="1" s="1"/>
  <c r="E5101" i="1"/>
  <c r="F5101" i="1" s="1"/>
  <c r="E5100" i="1"/>
  <c r="F5100" i="1" s="1"/>
  <c r="E5099" i="1"/>
  <c r="F5099" i="1" s="1"/>
  <c r="E5098" i="1"/>
  <c r="F5098" i="1" s="1"/>
  <c r="E5097" i="1"/>
  <c r="F5097" i="1" s="1"/>
  <c r="E5096" i="1"/>
  <c r="F5096" i="1" s="1"/>
  <c r="E5095" i="1"/>
  <c r="F5095" i="1" s="1"/>
  <c r="E5094" i="1"/>
  <c r="F5094" i="1" s="1"/>
  <c r="E5093" i="1"/>
  <c r="F5093" i="1" s="1"/>
  <c r="E5092" i="1"/>
  <c r="F5092" i="1" s="1"/>
  <c r="E5091" i="1"/>
  <c r="F5091" i="1" s="1"/>
  <c r="E5090" i="1"/>
  <c r="F5090" i="1" s="1"/>
  <c r="E5089" i="1"/>
  <c r="F5089" i="1" s="1"/>
  <c r="E5088" i="1"/>
  <c r="F5088" i="1" s="1"/>
  <c r="E5087" i="1"/>
  <c r="F5087" i="1" s="1"/>
  <c r="E5086" i="1"/>
  <c r="F5086" i="1" s="1"/>
  <c r="E5085" i="1"/>
  <c r="F5085" i="1" s="1"/>
  <c r="E5084" i="1"/>
  <c r="F5084" i="1" s="1"/>
  <c r="E5083" i="1"/>
  <c r="F5083" i="1" s="1"/>
  <c r="E5082" i="1"/>
  <c r="F5082" i="1" s="1"/>
  <c r="E5081" i="1"/>
  <c r="F5081" i="1" s="1"/>
  <c r="E5080" i="1"/>
  <c r="F5080" i="1" s="1"/>
  <c r="E5079" i="1"/>
  <c r="F5079" i="1" s="1"/>
  <c r="E5078" i="1"/>
  <c r="F5078" i="1" s="1"/>
  <c r="E5077" i="1"/>
  <c r="F5077" i="1" s="1"/>
  <c r="E5076" i="1"/>
  <c r="F5076" i="1" s="1"/>
  <c r="E5075" i="1"/>
  <c r="F5075" i="1" s="1"/>
  <c r="E5074" i="1"/>
  <c r="F5074" i="1" s="1"/>
  <c r="E5073" i="1"/>
  <c r="F5073" i="1" s="1"/>
  <c r="E5072" i="1"/>
  <c r="F5072" i="1" s="1"/>
  <c r="E5071" i="1"/>
  <c r="F5071" i="1" s="1"/>
  <c r="E5070" i="1"/>
  <c r="F5070" i="1" s="1"/>
  <c r="E5069" i="1"/>
  <c r="F5069" i="1" s="1"/>
  <c r="E5068" i="1"/>
  <c r="F5068" i="1" s="1"/>
  <c r="E5067" i="1"/>
  <c r="F5067" i="1" s="1"/>
  <c r="E5066" i="1"/>
  <c r="F5066" i="1" s="1"/>
  <c r="E5065" i="1"/>
  <c r="F5065" i="1" s="1"/>
  <c r="E5064" i="1"/>
  <c r="F5064" i="1" s="1"/>
  <c r="E5063" i="1"/>
  <c r="F5063" i="1" s="1"/>
  <c r="E5062" i="1"/>
  <c r="F5062" i="1" s="1"/>
  <c r="E5061" i="1"/>
  <c r="F5061" i="1" s="1"/>
  <c r="E5060" i="1"/>
  <c r="F5060" i="1" s="1"/>
  <c r="E5059" i="1"/>
  <c r="F5059" i="1" s="1"/>
  <c r="E5058" i="1"/>
  <c r="F5058" i="1" s="1"/>
  <c r="E5057" i="1"/>
  <c r="F5057" i="1" s="1"/>
  <c r="E5056" i="1"/>
  <c r="F5056" i="1" s="1"/>
  <c r="E5055" i="1"/>
  <c r="F5055" i="1" s="1"/>
  <c r="E5054" i="1"/>
  <c r="F5054" i="1" s="1"/>
  <c r="E5053" i="1"/>
  <c r="F5053" i="1" s="1"/>
  <c r="E5052" i="1"/>
  <c r="F5052" i="1" s="1"/>
  <c r="E5051" i="1"/>
  <c r="F5051" i="1" s="1"/>
  <c r="E5050" i="1"/>
  <c r="F5050" i="1" s="1"/>
  <c r="E5049" i="1"/>
  <c r="F5049" i="1" s="1"/>
  <c r="E5048" i="1"/>
  <c r="F5048" i="1" s="1"/>
  <c r="E5047" i="1"/>
  <c r="F5047" i="1" s="1"/>
  <c r="E5046" i="1"/>
  <c r="F5046" i="1" s="1"/>
  <c r="E5045" i="1"/>
  <c r="F5045" i="1" s="1"/>
  <c r="E5044" i="1"/>
  <c r="F5044" i="1" s="1"/>
  <c r="E5043" i="1"/>
  <c r="F5043" i="1" s="1"/>
  <c r="E5042" i="1"/>
  <c r="F5042" i="1" s="1"/>
  <c r="E5041" i="1"/>
  <c r="F5041" i="1" s="1"/>
  <c r="E5040" i="1"/>
  <c r="F5040" i="1" s="1"/>
  <c r="E5039" i="1"/>
  <c r="F5039" i="1" s="1"/>
  <c r="E5038" i="1"/>
  <c r="F5038" i="1" s="1"/>
  <c r="E5037" i="1"/>
  <c r="F5037" i="1" s="1"/>
  <c r="E5036" i="1"/>
  <c r="F5036" i="1" s="1"/>
  <c r="E5035" i="1"/>
  <c r="F5035" i="1" s="1"/>
  <c r="E5034" i="1"/>
  <c r="F5034" i="1" s="1"/>
  <c r="E5033" i="1"/>
  <c r="F5033" i="1" s="1"/>
  <c r="G5033" i="1" s="1"/>
  <c r="E5032" i="1"/>
  <c r="F5032" i="1" s="1"/>
  <c r="E5031" i="1"/>
  <c r="F5031" i="1" s="1"/>
  <c r="E5030" i="1"/>
  <c r="F5030" i="1" s="1"/>
  <c r="E5029" i="1"/>
  <c r="F5029" i="1" s="1"/>
  <c r="E5028" i="1"/>
  <c r="F5028" i="1" s="1"/>
  <c r="E5027" i="1"/>
  <c r="F5027" i="1" s="1"/>
  <c r="E5026" i="1"/>
  <c r="F5026" i="1" s="1"/>
  <c r="E5025" i="1"/>
  <c r="F5025" i="1" s="1"/>
  <c r="E5024" i="1"/>
  <c r="F5024" i="1" s="1"/>
  <c r="E5023" i="1"/>
  <c r="F5023" i="1" s="1"/>
  <c r="E5022" i="1"/>
  <c r="F5022" i="1" s="1"/>
  <c r="E5021" i="1"/>
  <c r="F5021" i="1" s="1"/>
  <c r="E5020" i="1"/>
  <c r="F5020" i="1" s="1"/>
  <c r="E5019" i="1"/>
  <c r="F5019" i="1" s="1"/>
  <c r="E5018" i="1"/>
  <c r="F5018" i="1" s="1"/>
  <c r="E5017" i="1"/>
  <c r="F5017" i="1" s="1"/>
  <c r="E5016" i="1"/>
  <c r="F5016" i="1" s="1"/>
  <c r="E5015" i="1"/>
  <c r="F5015" i="1" s="1"/>
  <c r="E5014" i="1"/>
  <c r="F5014" i="1" s="1"/>
  <c r="E5013" i="1"/>
  <c r="F5013" i="1" s="1"/>
  <c r="E5012" i="1"/>
  <c r="F5012" i="1" s="1"/>
  <c r="E5011" i="1"/>
  <c r="F5011" i="1" s="1"/>
  <c r="E5010" i="1"/>
  <c r="F5010" i="1" s="1"/>
  <c r="E5009" i="1"/>
  <c r="F5009" i="1" s="1"/>
  <c r="E5008" i="1"/>
  <c r="F5008" i="1" s="1"/>
  <c r="E5007" i="1"/>
  <c r="F5007" i="1" s="1"/>
  <c r="E5006" i="1"/>
  <c r="F5006" i="1" s="1"/>
  <c r="E5005" i="1"/>
  <c r="F5005" i="1" s="1"/>
  <c r="E5004" i="1"/>
  <c r="F5004" i="1" s="1"/>
  <c r="E5003" i="1"/>
  <c r="F5003" i="1" s="1"/>
  <c r="E5002" i="1"/>
  <c r="F5002" i="1" s="1"/>
  <c r="E5001" i="1"/>
  <c r="F5001" i="1" s="1"/>
  <c r="E5000" i="1"/>
  <c r="F5000" i="1" s="1"/>
  <c r="E4999" i="1"/>
  <c r="F4999" i="1" s="1"/>
  <c r="E4998" i="1"/>
  <c r="F4998" i="1" s="1"/>
  <c r="E4997" i="1"/>
  <c r="F4997" i="1" s="1"/>
  <c r="E4996" i="1"/>
  <c r="F4996" i="1" s="1"/>
  <c r="E4995" i="1"/>
  <c r="F4995" i="1" s="1"/>
  <c r="E4994" i="1"/>
  <c r="F4994" i="1" s="1"/>
  <c r="E4993" i="1"/>
  <c r="F4993" i="1" s="1"/>
  <c r="E4992" i="1"/>
  <c r="F4992" i="1" s="1"/>
  <c r="E4991" i="1"/>
  <c r="F4991" i="1" s="1"/>
  <c r="E4990" i="1"/>
  <c r="F4990" i="1" s="1"/>
  <c r="E4989" i="1"/>
  <c r="F4989" i="1" s="1"/>
  <c r="E4988" i="1"/>
  <c r="F4988" i="1" s="1"/>
  <c r="E4987" i="1"/>
  <c r="F4987" i="1" s="1"/>
  <c r="E4986" i="1"/>
  <c r="F4986" i="1" s="1"/>
  <c r="E4985" i="1"/>
  <c r="F4985" i="1" s="1"/>
  <c r="E4984" i="1"/>
  <c r="F4984" i="1" s="1"/>
  <c r="E4983" i="1"/>
  <c r="F4983" i="1" s="1"/>
  <c r="E4982" i="1"/>
  <c r="F4982" i="1" s="1"/>
  <c r="E4981" i="1"/>
  <c r="F4981" i="1" s="1"/>
  <c r="E4980" i="1"/>
  <c r="F4980" i="1" s="1"/>
  <c r="E4979" i="1"/>
  <c r="F4979" i="1" s="1"/>
  <c r="E4978" i="1"/>
  <c r="F4978" i="1" s="1"/>
  <c r="E4977" i="1"/>
  <c r="F4977" i="1" s="1"/>
  <c r="E4976" i="1"/>
  <c r="F4976" i="1" s="1"/>
  <c r="E4975" i="1"/>
  <c r="F4975" i="1" s="1"/>
  <c r="E4974" i="1"/>
  <c r="F4974" i="1" s="1"/>
  <c r="E4973" i="1"/>
  <c r="F4973" i="1" s="1"/>
  <c r="E4972" i="1"/>
  <c r="F4972" i="1" s="1"/>
  <c r="E4971" i="1"/>
  <c r="F4971" i="1" s="1"/>
  <c r="E4970" i="1"/>
  <c r="F4970" i="1" s="1"/>
  <c r="E4969" i="1"/>
  <c r="F4969" i="1" s="1"/>
  <c r="E4968" i="1"/>
  <c r="F4968" i="1" s="1"/>
  <c r="E4967" i="1"/>
  <c r="F4967" i="1" s="1"/>
  <c r="E4966" i="1"/>
  <c r="F4966" i="1" s="1"/>
  <c r="E4965" i="1"/>
  <c r="F4965" i="1" s="1"/>
  <c r="E4964" i="1"/>
  <c r="F4964" i="1" s="1"/>
  <c r="E4963" i="1"/>
  <c r="F4963" i="1" s="1"/>
  <c r="E4962" i="1"/>
  <c r="F4962" i="1" s="1"/>
  <c r="E4961" i="1"/>
  <c r="F4961" i="1" s="1"/>
  <c r="E4960" i="1"/>
  <c r="F4960" i="1" s="1"/>
  <c r="E4959" i="1"/>
  <c r="F4959" i="1" s="1"/>
  <c r="E4958" i="1"/>
  <c r="F4958" i="1" s="1"/>
  <c r="E4957" i="1"/>
  <c r="F4957" i="1" s="1"/>
  <c r="E4956" i="1"/>
  <c r="F4956" i="1" s="1"/>
  <c r="E4955" i="1"/>
  <c r="F4955" i="1" s="1"/>
  <c r="E4954" i="1"/>
  <c r="F4954" i="1" s="1"/>
  <c r="E4953" i="1"/>
  <c r="F4953" i="1" s="1"/>
  <c r="E4952" i="1"/>
  <c r="F4952" i="1" s="1"/>
  <c r="E4951" i="1"/>
  <c r="F4951" i="1" s="1"/>
  <c r="E4950" i="1"/>
  <c r="F4950" i="1" s="1"/>
  <c r="E4949" i="1"/>
  <c r="F4949" i="1" s="1"/>
  <c r="E4948" i="1"/>
  <c r="F4948" i="1" s="1"/>
  <c r="E4947" i="1"/>
  <c r="F4947" i="1" s="1"/>
  <c r="E4946" i="1"/>
  <c r="F4946" i="1" s="1"/>
  <c r="E4945" i="1"/>
  <c r="F4945" i="1" s="1"/>
  <c r="E4944" i="1"/>
  <c r="F4944" i="1" s="1"/>
  <c r="E4943" i="1"/>
  <c r="F4943" i="1" s="1"/>
  <c r="E4942" i="1"/>
  <c r="F4942" i="1" s="1"/>
  <c r="E4941" i="1"/>
  <c r="F4941" i="1" s="1"/>
  <c r="E4940" i="1"/>
  <c r="F4940" i="1" s="1"/>
  <c r="E4939" i="1"/>
  <c r="F4939" i="1" s="1"/>
  <c r="E4938" i="1"/>
  <c r="F4938" i="1" s="1"/>
  <c r="E4937" i="1"/>
  <c r="F4937" i="1" s="1"/>
  <c r="E4936" i="1"/>
  <c r="F4936" i="1" s="1"/>
  <c r="E4935" i="1"/>
  <c r="F4935" i="1" s="1"/>
  <c r="E4934" i="1"/>
  <c r="F4934" i="1" s="1"/>
  <c r="E4933" i="1"/>
  <c r="F4933" i="1" s="1"/>
  <c r="E4932" i="1"/>
  <c r="F4932" i="1" s="1"/>
  <c r="E4931" i="1"/>
  <c r="F4931" i="1" s="1"/>
  <c r="E4930" i="1"/>
  <c r="F4930" i="1" s="1"/>
  <c r="E4929" i="1"/>
  <c r="F4929" i="1" s="1"/>
  <c r="E4928" i="1"/>
  <c r="F4928" i="1" s="1"/>
  <c r="E4927" i="1"/>
  <c r="F4927" i="1" s="1"/>
  <c r="E4926" i="1"/>
  <c r="F4926" i="1" s="1"/>
  <c r="E4925" i="1"/>
  <c r="F4925" i="1" s="1"/>
  <c r="E4924" i="1"/>
  <c r="F4924" i="1" s="1"/>
  <c r="E4923" i="1"/>
  <c r="F4923" i="1" s="1"/>
  <c r="E4922" i="1"/>
  <c r="F4922" i="1" s="1"/>
  <c r="E4921" i="1"/>
  <c r="F4921" i="1" s="1"/>
  <c r="E4920" i="1"/>
  <c r="F4920" i="1" s="1"/>
  <c r="E4919" i="1"/>
  <c r="F4919" i="1" s="1"/>
  <c r="E4918" i="1"/>
  <c r="F4918" i="1" s="1"/>
  <c r="E4917" i="1"/>
  <c r="F4917" i="1" s="1"/>
  <c r="E4916" i="1"/>
  <c r="F4916" i="1" s="1"/>
  <c r="E4915" i="1"/>
  <c r="F4915" i="1" s="1"/>
  <c r="E4914" i="1"/>
  <c r="F4914" i="1" s="1"/>
  <c r="E4913" i="1"/>
  <c r="F4913" i="1" s="1"/>
  <c r="E4912" i="1"/>
  <c r="F4912" i="1" s="1"/>
  <c r="E4911" i="1"/>
  <c r="F4911" i="1" s="1"/>
  <c r="E4910" i="1"/>
  <c r="F4910" i="1" s="1"/>
  <c r="E4909" i="1"/>
  <c r="F4909" i="1" s="1"/>
  <c r="E4908" i="1"/>
  <c r="F4908" i="1" s="1"/>
  <c r="E4907" i="1"/>
  <c r="F4907" i="1" s="1"/>
  <c r="E4906" i="1"/>
  <c r="F4906" i="1" s="1"/>
  <c r="E4905" i="1"/>
  <c r="F4905" i="1" s="1"/>
  <c r="E4904" i="1"/>
  <c r="F4904" i="1" s="1"/>
  <c r="E4903" i="1"/>
  <c r="F4903" i="1" s="1"/>
  <c r="E4902" i="1"/>
  <c r="F4902" i="1" s="1"/>
  <c r="E4901" i="1"/>
  <c r="F4901" i="1" s="1"/>
  <c r="E4900" i="1"/>
  <c r="F4900" i="1" s="1"/>
  <c r="E4899" i="1"/>
  <c r="F4899" i="1" s="1"/>
  <c r="E4898" i="1"/>
  <c r="F4898" i="1" s="1"/>
  <c r="E4897" i="1"/>
  <c r="F4897" i="1" s="1"/>
  <c r="E4896" i="1"/>
  <c r="F4896" i="1" s="1"/>
  <c r="E4895" i="1"/>
  <c r="F4895" i="1" s="1"/>
  <c r="E4894" i="1"/>
  <c r="F4894" i="1" s="1"/>
  <c r="E4893" i="1"/>
  <c r="F4893" i="1" s="1"/>
  <c r="E4892" i="1"/>
  <c r="F4892" i="1" s="1"/>
  <c r="E4891" i="1"/>
  <c r="F4891" i="1" s="1"/>
  <c r="E4890" i="1"/>
  <c r="F4890" i="1" s="1"/>
  <c r="E4889" i="1"/>
  <c r="F4889" i="1" s="1"/>
  <c r="E4888" i="1"/>
  <c r="F4888" i="1" s="1"/>
  <c r="E4887" i="1"/>
  <c r="F4887" i="1" s="1"/>
  <c r="E4886" i="1"/>
  <c r="F4886" i="1" s="1"/>
  <c r="E4885" i="1"/>
  <c r="F4885" i="1" s="1"/>
  <c r="E4884" i="1"/>
  <c r="F4884" i="1" s="1"/>
  <c r="E4883" i="1"/>
  <c r="F4883" i="1" s="1"/>
  <c r="E4882" i="1"/>
  <c r="F4882" i="1" s="1"/>
  <c r="E4881" i="1"/>
  <c r="F4881" i="1" s="1"/>
  <c r="E4880" i="1"/>
  <c r="F4880" i="1" s="1"/>
  <c r="E4879" i="1"/>
  <c r="F4879" i="1" s="1"/>
  <c r="E4878" i="1"/>
  <c r="F4878" i="1" s="1"/>
  <c r="E4877" i="1"/>
  <c r="F4877" i="1" s="1"/>
  <c r="E4876" i="1"/>
  <c r="F4876" i="1" s="1"/>
  <c r="E4875" i="1"/>
  <c r="F4875" i="1" s="1"/>
  <c r="E4874" i="1"/>
  <c r="F4874" i="1" s="1"/>
  <c r="E4873" i="1"/>
  <c r="F4873" i="1" s="1"/>
  <c r="E4872" i="1"/>
  <c r="F4872" i="1" s="1"/>
  <c r="E4871" i="1"/>
  <c r="F4871" i="1" s="1"/>
  <c r="E4870" i="1"/>
  <c r="F4870" i="1" s="1"/>
  <c r="E4869" i="1"/>
  <c r="F4869" i="1" s="1"/>
  <c r="E4868" i="1"/>
  <c r="F4868" i="1" s="1"/>
  <c r="E4867" i="1"/>
  <c r="F4867" i="1" s="1"/>
  <c r="E4866" i="1"/>
  <c r="F4866" i="1" s="1"/>
  <c r="E4865" i="1"/>
  <c r="F4865" i="1" s="1"/>
  <c r="E4864" i="1"/>
  <c r="F4864" i="1" s="1"/>
  <c r="E4863" i="1"/>
  <c r="F4863" i="1" s="1"/>
  <c r="E4862" i="1"/>
  <c r="F4862" i="1" s="1"/>
  <c r="E4861" i="1"/>
  <c r="F4861" i="1" s="1"/>
  <c r="E4860" i="1"/>
  <c r="F4860" i="1" s="1"/>
  <c r="E4859" i="1"/>
  <c r="F4859" i="1" s="1"/>
  <c r="E4858" i="1"/>
  <c r="F4858" i="1" s="1"/>
  <c r="E4857" i="1"/>
  <c r="F4857" i="1" s="1"/>
  <c r="E4856" i="1"/>
  <c r="F4856" i="1" s="1"/>
  <c r="E4855" i="1"/>
  <c r="F4855" i="1" s="1"/>
  <c r="E4854" i="1"/>
  <c r="F4854" i="1" s="1"/>
  <c r="E4853" i="1"/>
  <c r="F4853" i="1" s="1"/>
  <c r="E4852" i="1"/>
  <c r="F4852" i="1" s="1"/>
  <c r="E4851" i="1"/>
  <c r="F4851" i="1" s="1"/>
  <c r="E4850" i="1"/>
  <c r="F4850" i="1" s="1"/>
  <c r="E4849" i="1"/>
  <c r="F4849" i="1" s="1"/>
  <c r="E4848" i="1"/>
  <c r="F4848" i="1" s="1"/>
  <c r="E4847" i="1"/>
  <c r="F4847" i="1" s="1"/>
  <c r="E4846" i="1"/>
  <c r="F4846" i="1" s="1"/>
  <c r="E4845" i="1"/>
  <c r="F4845" i="1" s="1"/>
  <c r="E4844" i="1"/>
  <c r="F4844" i="1" s="1"/>
  <c r="E4843" i="1"/>
  <c r="F4843" i="1" s="1"/>
  <c r="E4842" i="1"/>
  <c r="F4842" i="1" s="1"/>
  <c r="E4841" i="1"/>
  <c r="F4841" i="1" s="1"/>
  <c r="E4840" i="1"/>
  <c r="F4840" i="1" s="1"/>
  <c r="E4839" i="1"/>
  <c r="F4839" i="1" s="1"/>
  <c r="E4838" i="1"/>
  <c r="F4838" i="1" s="1"/>
  <c r="E4837" i="1"/>
  <c r="F4837" i="1" s="1"/>
  <c r="E4836" i="1"/>
  <c r="F4836" i="1" s="1"/>
  <c r="E4835" i="1"/>
  <c r="F4835" i="1" s="1"/>
  <c r="E4834" i="1"/>
  <c r="F4834" i="1" s="1"/>
  <c r="E4833" i="1"/>
  <c r="F4833" i="1" s="1"/>
  <c r="E4832" i="1"/>
  <c r="F4832" i="1" s="1"/>
  <c r="E4831" i="1"/>
  <c r="F4831" i="1" s="1"/>
  <c r="E4830" i="1"/>
  <c r="F4830" i="1" s="1"/>
  <c r="E4829" i="1"/>
  <c r="F4829" i="1" s="1"/>
  <c r="E4828" i="1"/>
  <c r="F4828" i="1" s="1"/>
  <c r="E4827" i="1"/>
  <c r="F4827" i="1" s="1"/>
  <c r="E4826" i="1"/>
  <c r="F4826" i="1" s="1"/>
  <c r="E4825" i="1"/>
  <c r="F4825" i="1" s="1"/>
  <c r="E4824" i="1"/>
  <c r="F4824" i="1" s="1"/>
  <c r="E4823" i="1"/>
  <c r="F4823" i="1" s="1"/>
  <c r="E4822" i="1"/>
  <c r="F4822" i="1" s="1"/>
  <c r="E4821" i="1"/>
  <c r="F4821" i="1" s="1"/>
  <c r="E4820" i="1"/>
  <c r="F4820" i="1" s="1"/>
  <c r="E4819" i="1"/>
  <c r="F4819" i="1" s="1"/>
  <c r="E4818" i="1"/>
  <c r="F4818" i="1" s="1"/>
  <c r="E4817" i="1"/>
  <c r="F4817" i="1" s="1"/>
  <c r="E4816" i="1"/>
  <c r="F4816" i="1" s="1"/>
  <c r="E4815" i="1"/>
  <c r="F4815" i="1" s="1"/>
  <c r="E4814" i="1"/>
  <c r="F4814" i="1" s="1"/>
  <c r="E4813" i="1"/>
  <c r="F4813" i="1" s="1"/>
  <c r="E4812" i="1"/>
  <c r="F4812" i="1" s="1"/>
  <c r="E4811" i="1"/>
  <c r="F4811" i="1" s="1"/>
  <c r="E4810" i="1"/>
  <c r="F4810" i="1" s="1"/>
  <c r="E4809" i="1"/>
  <c r="F4809" i="1" s="1"/>
  <c r="E4808" i="1"/>
  <c r="F4808" i="1" s="1"/>
  <c r="E4807" i="1"/>
  <c r="F4807" i="1" s="1"/>
  <c r="E4806" i="1"/>
  <c r="F4806" i="1" s="1"/>
  <c r="E4805" i="1"/>
  <c r="F4805" i="1" s="1"/>
  <c r="E4804" i="1"/>
  <c r="F4804" i="1" s="1"/>
  <c r="E4803" i="1"/>
  <c r="F4803" i="1" s="1"/>
  <c r="E4802" i="1"/>
  <c r="F4802" i="1" s="1"/>
  <c r="E4801" i="1"/>
  <c r="F4801" i="1" s="1"/>
  <c r="E4800" i="1"/>
  <c r="F4800" i="1" s="1"/>
  <c r="E4799" i="1"/>
  <c r="F4799" i="1" s="1"/>
  <c r="E4798" i="1"/>
  <c r="F4798" i="1" s="1"/>
  <c r="E4797" i="1"/>
  <c r="F4797" i="1" s="1"/>
  <c r="E4796" i="1"/>
  <c r="F4796" i="1" s="1"/>
  <c r="E4795" i="1"/>
  <c r="F4795" i="1" s="1"/>
  <c r="E4794" i="1"/>
  <c r="F4794" i="1" s="1"/>
  <c r="E4793" i="1"/>
  <c r="F4793" i="1" s="1"/>
  <c r="E4792" i="1"/>
  <c r="F4792" i="1" s="1"/>
  <c r="E4791" i="1"/>
  <c r="F4791" i="1" s="1"/>
  <c r="E4790" i="1"/>
  <c r="F4790" i="1" s="1"/>
  <c r="E4789" i="1"/>
  <c r="F4789" i="1" s="1"/>
  <c r="E4788" i="1"/>
  <c r="F4788" i="1" s="1"/>
  <c r="E4787" i="1"/>
  <c r="F4787" i="1" s="1"/>
  <c r="E4786" i="1"/>
  <c r="F4786" i="1" s="1"/>
  <c r="E4785" i="1"/>
  <c r="F4785" i="1" s="1"/>
  <c r="E4784" i="1"/>
  <c r="F4784" i="1" s="1"/>
  <c r="E4783" i="1"/>
  <c r="F4783" i="1" s="1"/>
  <c r="E4782" i="1"/>
  <c r="F4782" i="1" s="1"/>
  <c r="E4781" i="1"/>
  <c r="F4781" i="1" s="1"/>
  <c r="E4780" i="1"/>
  <c r="F4780" i="1" s="1"/>
  <c r="E4779" i="1"/>
  <c r="F4779" i="1" s="1"/>
  <c r="E4778" i="1"/>
  <c r="F4778" i="1" s="1"/>
  <c r="E4777" i="1"/>
  <c r="F4777" i="1" s="1"/>
  <c r="G4777" i="1" s="1"/>
  <c r="E4776" i="1"/>
  <c r="F4776" i="1" s="1"/>
  <c r="E4775" i="1"/>
  <c r="F4775" i="1" s="1"/>
  <c r="E4774" i="1"/>
  <c r="F4774" i="1" s="1"/>
  <c r="E4773" i="1"/>
  <c r="F4773" i="1" s="1"/>
  <c r="E4772" i="1"/>
  <c r="F4772" i="1" s="1"/>
  <c r="E4771" i="1"/>
  <c r="F4771" i="1" s="1"/>
  <c r="E4770" i="1"/>
  <c r="F4770" i="1" s="1"/>
  <c r="E4769" i="1"/>
  <c r="F4769" i="1" s="1"/>
  <c r="E4768" i="1"/>
  <c r="F4768" i="1" s="1"/>
  <c r="E4767" i="1"/>
  <c r="F4767" i="1" s="1"/>
  <c r="E4766" i="1"/>
  <c r="F4766" i="1" s="1"/>
  <c r="E4765" i="1"/>
  <c r="F4765" i="1" s="1"/>
  <c r="E4764" i="1"/>
  <c r="F4764" i="1" s="1"/>
  <c r="E4763" i="1"/>
  <c r="F4763" i="1" s="1"/>
  <c r="E4762" i="1"/>
  <c r="F4762" i="1" s="1"/>
  <c r="E4761" i="1"/>
  <c r="F4761" i="1" s="1"/>
  <c r="E4760" i="1"/>
  <c r="F4760" i="1" s="1"/>
  <c r="E4759" i="1"/>
  <c r="F4759" i="1" s="1"/>
  <c r="E4758" i="1"/>
  <c r="F4758" i="1" s="1"/>
  <c r="E4757" i="1"/>
  <c r="F4757" i="1" s="1"/>
  <c r="E4756" i="1"/>
  <c r="F4756" i="1" s="1"/>
  <c r="E4755" i="1"/>
  <c r="F4755" i="1" s="1"/>
  <c r="E4754" i="1"/>
  <c r="F4754" i="1" s="1"/>
  <c r="E4753" i="1"/>
  <c r="F4753" i="1" s="1"/>
  <c r="E4752" i="1"/>
  <c r="F4752" i="1" s="1"/>
  <c r="E4751" i="1"/>
  <c r="F4751" i="1" s="1"/>
  <c r="E4750" i="1"/>
  <c r="F4750" i="1" s="1"/>
  <c r="E4749" i="1"/>
  <c r="F4749" i="1" s="1"/>
  <c r="E4748" i="1"/>
  <c r="F4748" i="1" s="1"/>
  <c r="E4747" i="1"/>
  <c r="F4747" i="1" s="1"/>
  <c r="E4746" i="1"/>
  <c r="F4746" i="1" s="1"/>
  <c r="E4745" i="1"/>
  <c r="F4745" i="1" s="1"/>
  <c r="E4744" i="1"/>
  <c r="F4744" i="1" s="1"/>
  <c r="E4743" i="1"/>
  <c r="F4743" i="1" s="1"/>
  <c r="E4742" i="1"/>
  <c r="F4742" i="1" s="1"/>
  <c r="E4741" i="1"/>
  <c r="F4741" i="1" s="1"/>
  <c r="E4740" i="1"/>
  <c r="F4740" i="1" s="1"/>
  <c r="E4739" i="1"/>
  <c r="F4739" i="1" s="1"/>
  <c r="E4738" i="1"/>
  <c r="F4738" i="1" s="1"/>
  <c r="E4737" i="1"/>
  <c r="F4737" i="1" s="1"/>
  <c r="E4736" i="1"/>
  <c r="F4736" i="1" s="1"/>
  <c r="E4735" i="1"/>
  <c r="F4735" i="1" s="1"/>
  <c r="E4734" i="1"/>
  <c r="F4734" i="1" s="1"/>
  <c r="E4733" i="1"/>
  <c r="F4733" i="1" s="1"/>
  <c r="E4732" i="1"/>
  <c r="F4732" i="1" s="1"/>
  <c r="E4731" i="1"/>
  <c r="F4731" i="1" s="1"/>
  <c r="E4730" i="1"/>
  <c r="F4730" i="1" s="1"/>
  <c r="E4729" i="1"/>
  <c r="F4729" i="1" s="1"/>
  <c r="E4728" i="1"/>
  <c r="F4728" i="1" s="1"/>
  <c r="E4727" i="1"/>
  <c r="F4727" i="1" s="1"/>
  <c r="E4726" i="1"/>
  <c r="F4726" i="1" s="1"/>
  <c r="E4725" i="1"/>
  <c r="F4725" i="1" s="1"/>
  <c r="E4724" i="1"/>
  <c r="F4724" i="1" s="1"/>
  <c r="E4723" i="1"/>
  <c r="F4723" i="1" s="1"/>
  <c r="E4722" i="1"/>
  <c r="F4722" i="1" s="1"/>
  <c r="E4721" i="1"/>
  <c r="F4721" i="1" s="1"/>
  <c r="E4720" i="1"/>
  <c r="F4720" i="1" s="1"/>
  <c r="E4719" i="1"/>
  <c r="F4719" i="1" s="1"/>
  <c r="E4718" i="1"/>
  <c r="F4718" i="1" s="1"/>
  <c r="E4717" i="1"/>
  <c r="F4717" i="1" s="1"/>
  <c r="E4716" i="1"/>
  <c r="F4716" i="1" s="1"/>
  <c r="E4715" i="1"/>
  <c r="F4715" i="1" s="1"/>
  <c r="E4714" i="1"/>
  <c r="F4714" i="1" s="1"/>
  <c r="E4713" i="1"/>
  <c r="F4713" i="1" s="1"/>
  <c r="E4712" i="1"/>
  <c r="F4712" i="1" s="1"/>
  <c r="E4711" i="1"/>
  <c r="F4711" i="1" s="1"/>
  <c r="E4710" i="1"/>
  <c r="F4710" i="1" s="1"/>
  <c r="E4709" i="1"/>
  <c r="F4709" i="1" s="1"/>
  <c r="E4708" i="1"/>
  <c r="F4708" i="1" s="1"/>
  <c r="E4707" i="1"/>
  <c r="F4707" i="1" s="1"/>
  <c r="E4706" i="1"/>
  <c r="F4706" i="1" s="1"/>
  <c r="E4705" i="1"/>
  <c r="F4705" i="1" s="1"/>
  <c r="E4704" i="1"/>
  <c r="F4704" i="1" s="1"/>
  <c r="E4703" i="1"/>
  <c r="F4703" i="1" s="1"/>
  <c r="E4702" i="1"/>
  <c r="F4702" i="1" s="1"/>
  <c r="E4701" i="1"/>
  <c r="F4701" i="1" s="1"/>
  <c r="E4700" i="1"/>
  <c r="F4700" i="1" s="1"/>
  <c r="E4699" i="1"/>
  <c r="F4699" i="1" s="1"/>
  <c r="E4698" i="1"/>
  <c r="F4698" i="1" s="1"/>
  <c r="E4697" i="1"/>
  <c r="F4697" i="1" s="1"/>
  <c r="E4696" i="1"/>
  <c r="F4696" i="1" s="1"/>
  <c r="E4695" i="1"/>
  <c r="F4695" i="1" s="1"/>
  <c r="E4694" i="1"/>
  <c r="F4694" i="1" s="1"/>
  <c r="E4693" i="1"/>
  <c r="F4693" i="1" s="1"/>
  <c r="E4692" i="1"/>
  <c r="F4692" i="1" s="1"/>
  <c r="E4691" i="1"/>
  <c r="F4691" i="1" s="1"/>
  <c r="E4690" i="1"/>
  <c r="F4690" i="1" s="1"/>
  <c r="E4689" i="1"/>
  <c r="F4689" i="1" s="1"/>
  <c r="E4688" i="1"/>
  <c r="F4688" i="1" s="1"/>
  <c r="E4687" i="1"/>
  <c r="F4687" i="1" s="1"/>
  <c r="E4686" i="1"/>
  <c r="F4686" i="1" s="1"/>
  <c r="E4685" i="1"/>
  <c r="F4685" i="1" s="1"/>
  <c r="E4684" i="1"/>
  <c r="F4684" i="1" s="1"/>
  <c r="E4683" i="1"/>
  <c r="F4683" i="1" s="1"/>
  <c r="E4682" i="1"/>
  <c r="F4682" i="1" s="1"/>
  <c r="E4681" i="1"/>
  <c r="F4681" i="1" s="1"/>
  <c r="E4680" i="1"/>
  <c r="F4680" i="1" s="1"/>
  <c r="E4679" i="1"/>
  <c r="F4679" i="1" s="1"/>
  <c r="E4678" i="1"/>
  <c r="F4678" i="1" s="1"/>
  <c r="E4677" i="1"/>
  <c r="F4677" i="1" s="1"/>
  <c r="E4676" i="1"/>
  <c r="F4676" i="1" s="1"/>
  <c r="E4675" i="1"/>
  <c r="F4675" i="1" s="1"/>
  <c r="E4674" i="1"/>
  <c r="F4674" i="1" s="1"/>
  <c r="E4673" i="1"/>
  <c r="F4673" i="1" s="1"/>
  <c r="E4672" i="1"/>
  <c r="F4672" i="1" s="1"/>
  <c r="E4671" i="1"/>
  <c r="F4671" i="1" s="1"/>
  <c r="E4670" i="1"/>
  <c r="F4670" i="1" s="1"/>
  <c r="E4669" i="1"/>
  <c r="F4669" i="1" s="1"/>
  <c r="E4668" i="1"/>
  <c r="F4668" i="1" s="1"/>
  <c r="E4667" i="1"/>
  <c r="F4667" i="1" s="1"/>
  <c r="E4666" i="1"/>
  <c r="F4666" i="1" s="1"/>
  <c r="E4665" i="1"/>
  <c r="F4665" i="1" s="1"/>
  <c r="E4664" i="1"/>
  <c r="F4664" i="1" s="1"/>
  <c r="E4663" i="1"/>
  <c r="F4663" i="1" s="1"/>
  <c r="E4662" i="1"/>
  <c r="F4662" i="1" s="1"/>
  <c r="E4661" i="1"/>
  <c r="F4661" i="1" s="1"/>
  <c r="E4660" i="1"/>
  <c r="F4660" i="1" s="1"/>
  <c r="E4659" i="1"/>
  <c r="F4659" i="1" s="1"/>
  <c r="E4658" i="1"/>
  <c r="F4658" i="1" s="1"/>
  <c r="E4657" i="1"/>
  <c r="F4657" i="1" s="1"/>
  <c r="E4656" i="1"/>
  <c r="F4656" i="1" s="1"/>
  <c r="E4655" i="1"/>
  <c r="F4655" i="1" s="1"/>
  <c r="E4654" i="1"/>
  <c r="F4654" i="1" s="1"/>
  <c r="E4653" i="1"/>
  <c r="F4653" i="1" s="1"/>
  <c r="E4652" i="1"/>
  <c r="F4652" i="1" s="1"/>
  <c r="E4651" i="1"/>
  <c r="F4651" i="1" s="1"/>
  <c r="E4650" i="1"/>
  <c r="F4650" i="1" s="1"/>
  <c r="E4649" i="1"/>
  <c r="F4649" i="1" s="1"/>
  <c r="E4648" i="1"/>
  <c r="F4648" i="1" s="1"/>
  <c r="E4647" i="1"/>
  <c r="F4647" i="1" s="1"/>
  <c r="E4646" i="1"/>
  <c r="F4646" i="1" s="1"/>
  <c r="E4645" i="1"/>
  <c r="F4645" i="1" s="1"/>
  <c r="E4644" i="1"/>
  <c r="F4644" i="1" s="1"/>
  <c r="E4643" i="1"/>
  <c r="F4643" i="1" s="1"/>
  <c r="E4642" i="1"/>
  <c r="F4642" i="1" s="1"/>
  <c r="E4641" i="1"/>
  <c r="F4641" i="1" s="1"/>
  <c r="E4640" i="1"/>
  <c r="F4640" i="1" s="1"/>
  <c r="E4639" i="1"/>
  <c r="F4639" i="1" s="1"/>
  <c r="E4638" i="1"/>
  <c r="F4638" i="1" s="1"/>
  <c r="E4637" i="1"/>
  <c r="F4637" i="1" s="1"/>
  <c r="E4636" i="1"/>
  <c r="F4636" i="1" s="1"/>
  <c r="E4635" i="1"/>
  <c r="F4635" i="1" s="1"/>
  <c r="E4634" i="1"/>
  <c r="F4634" i="1" s="1"/>
  <c r="E4633" i="1"/>
  <c r="F4633" i="1" s="1"/>
  <c r="E4632" i="1"/>
  <c r="F4632" i="1" s="1"/>
  <c r="E4631" i="1"/>
  <c r="F4631" i="1" s="1"/>
  <c r="E4630" i="1"/>
  <c r="F4630" i="1" s="1"/>
  <c r="E4629" i="1"/>
  <c r="F4629" i="1" s="1"/>
  <c r="E4628" i="1"/>
  <c r="F4628" i="1" s="1"/>
  <c r="E4627" i="1"/>
  <c r="F4627" i="1" s="1"/>
  <c r="E4626" i="1"/>
  <c r="F4626" i="1" s="1"/>
  <c r="E4625" i="1"/>
  <c r="F4625" i="1" s="1"/>
  <c r="E4624" i="1"/>
  <c r="F4624" i="1" s="1"/>
  <c r="E4623" i="1"/>
  <c r="F4623" i="1" s="1"/>
  <c r="E4622" i="1"/>
  <c r="F4622" i="1" s="1"/>
  <c r="E4621" i="1"/>
  <c r="F4621" i="1" s="1"/>
  <c r="E4620" i="1"/>
  <c r="F4620" i="1" s="1"/>
  <c r="E4619" i="1"/>
  <c r="F4619" i="1" s="1"/>
  <c r="E4618" i="1"/>
  <c r="F4618" i="1" s="1"/>
  <c r="E4617" i="1"/>
  <c r="F4617" i="1" s="1"/>
  <c r="E4616" i="1"/>
  <c r="F4616" i="1" s="1"/>
  <c r="E4615" i="1"/>
  <c r="F4615" i="1" s="1"/>
  <c r="E4614" i="1"/>
  <c r="F4614" i="1" s="1"/>
  <c r="E4613" i="1"/>
  <c r="F4613" i="1" s="1"/>
  <c r="E4612" i="1"/>
  <c r="F4612" i="1" s="1"/>
  <c r="E4611" i="1"/>
  <c r="F4611" i="1" s="1"/>
  <c r="E4610" i="1"/>
  <c r="F4610" i="1" s="1"/>
  <c r="E4609" i="1"/>
  <c r="F4609" i="1" s="1"/>
  <c r="E4608" i="1"/>
  <c r="F4608" i="1" s="1"/>
  <c r="E4607" i="1"/>
  <c r="F4607" i="1" s="1"/>
  <c r="E4606" i="1"/>
  <c r="F4606" i="1" s="1"/>
  <c r="E4605" i="1"/>
  <c r="F4605" i="1" s="1"/>
  <c r="E4604" i="1"/>
  <c r="F4604" i="1" s="1"/>
  <c r="E4603" i="1"/>
  <c r="F4603" i="1" s="1"/>
  <c r="E4602" i="1"/>
  <c r="F4602" i="1" s="1"/>
  <c r="E4601" i="1"/>
  <c r="F4601" i="1" s="1"/>
  <c r="E4600" i="1"/>
  <c r="F4600" i="1" s="1"/>
  <c r="E4599" i="1"/>
  <c r="F4599" i="1" s="1"/>
  <c r="E4598" i="1"/>
  <c r="F4598" i="1" s="1"/>
  <c r="E4597" i="1"/>
  <c r="F4597" i="1" s="1"/>
  <c r="E4596" i="1"/>
  <c r="F4596" i="1" s="1"/>
  <c r="E4595" i="1"/>
  <c r="F4595" i="1" s="1"/>
  <c r="E4594" i="1"/>
  <c r="F4594" i="1" s="1"/>
  <c r="E4593" i="1"/>
  <c r="F4593" i="1" s="1"/>
  <c r="E4592" i="1"/>
  <c r="F4592" i="1" s="1"/>
  <c r="E4591" i="1"/>
  <c r="F4591" i="1" s="1"/>
  <c r="E4590" i="1"/>
  <c r="F4590" i="1" s="1"/>
  <c r="E4589" i="1"/>
  <c r="F4589" i="1" s="1"/>
  <c r="E4588" i="1"/>
  <c r="F4588" i="1" s="1"/>
  <c r="E4587" i="1"/>
  <c r="F4587" i="1" s="1"/>
  <c r="E4586" i="1"/>
  <c r="F4586" i="1" s="1"/>
  <c r="E4585" i="1"/>
  <c r="F4585" i="1" s="1"/>
  <c r="E4584" i="1"/>
  <c r="F4584" i="1" s="1"/>
  <c r="E4583" i="1"/>
  <c r="F4583" i="1" s="1"/>
  <c r="E4582" i="1"/>
  <c r="F4582" i="1" s="1"/>
  <c r="E4581" i="1"/>
  <c r="F4581" i="1" s="1"/>
  <c r="E4580" i="1"/>
  <c r="F4580" i="1" s="1"/>
  <c r="E4579" i="1"/>
  <c r="F4579" i="1" s="1"/>
  <c r="E4578" i="1"/>
  <c r="F4578" i="1" s="1"/>
  <c r="E4577" i="1"/>
  <c r="F4577" i="1" s="1"/>
  <c r="E4576" i="1"/>
  <c r="F4576" i="1" s="1"/>
  <c r="E4575" i="1"/>
  <c r="F4575" i="1" s="1"/>
  <c r="E4574" i="1"/>
  <c r="F4574" i="1" s="1"/>
  <c r="E4573" i="1"/>
  <c r="F4573" i="1" s="1"/>
  <c r="E4572" i="1"/>
  <c r="F4572" i="1" s="1"/>
  <c r="E4571" i="1"/>
  <c r="F4571" i="1" s="1"/>
  <c r="E4570" i="1"/>
  <c r="F4570" i="1" s="1"/>
  <c r="E4569" i="1"/>
  <c r="F4569" i="1" s="1"/>
  <c r="E4568" i="1"/>
  <c r="F4568" i="1" s="1"/>
  <c r="E4567" i="1"/>
  <c r="F4567" i="1" s="1"/>
  <c r="E4566" i="1"/>
  <c r="F4566" i="1" s="1"/>
  <c r="E4565" i="1"/>
  <c r="F4565" i="1" s="1"/>
  <c r="E4564" i="1"/>
  <c r="F4564" i="1" s="1"/>
  <c r="E4563" i="1"/>
  <c r="F4563" i="1" s="1"/>
  <c r="E4562" i="1"/>
  <c r="F4562" i="1" s="1"/>
  <c r="E4561" i="1"/>
  <c r="F4561" i="1" s="1"/>
  <c r="E4560" i="1"/>
  <c r="F4560" i="1" s="1"/>
  <c r="E4559" i="1"/>
  <c r="F4559" i="1" s="1"/>
  <c r="E4558" i="1"/>
  <c r="F4558" i="1" s="1"/>
  <c r="E4557" i="1"/>
  <c r="F4557" i="1" s="1"/>
  <c r="E4556" i="1"/>
  <c r="F4556" i="1" s="1"/>
  <c r="E4555" i="1"/>
  <c r="F4555" i="1" s="1"/>
  <c r="E4554" i="1"/>
  <c r="F4554" i="1" s="1"/>
  <c r="E4553" i="1"/>
  <c r="F4553" i="1" s="1"/>
  <c r="E4552" i="1"/>
  <c r="F4552" i="1" s="1"/>
  <c r="E4551" i="1"/>
  <c r="F4551" i="1" s="1"/>
  <c r="E4550" i="1"/>
  <c r="F4550" i="1" s="1"/>
  <c r="E4549" i="1"/>
  <c r="F4549" i="1" s="1"/>
  <c r="E4548" i="1"/>
  <c r="F4548" i="1" s="1"/>
  <c r="E4547" i="1"/>
  <c r="F4547" i="1" s="1"/>
  <c r="E4546" i="1"/>
  <c r="F4546" i="1" s="1"/>
  <c r="E4545" i="1"/>
  <c r="F4545" i="1" s="1"/>
  <c r="E4544" i="1"/>
  <c r="F4544" i="1" s="1"/>
  <c r="E4543" i="1"/>
  <c r="F4543" i="1" s="1"/>
  <c r="E4542" i="1"/>
  <c r="F4542" i="1" s="1"/>
  <c r="E4541" i="1"/>
  <c r="F4541" i="1" s="1"/>
  <c r="E4540" i="1"/>
  <c r="F4540" i="1" s="1"/>
  <c r="E4539" i="1"/>
  <c r="F4539" i="1" s="1"/>
  <c r="E4538" i="1"/>
  <c r="F4538" i="1" s="1"/>
  <c r="E4537" i="1"/>
  <c r="F4537" i="1" s="1"/>
  <c r="E4536" i="1"/>
  <c r="F4536" i="1" s="1"/>
  <c r="E4535" i="1"/>
  <c r="F4535" i="1" s="1"/>
  <c r="E4534" i="1"/>
  <c r="F4534" i="1" s="1"/>
  <c r="E4533" i="1"/>
  <c r="F4533" i="1" s="1"/>
  <c r="E4532" i="1"/>
  <c r="F4532" i="1" s="1"/>
  <c r="E4531" i="1"/>
  <c r="F4531" i="1" s="1"/>
  <c r="E4530" i="1"/>
  <c r="F4530" i="1" s="1"/>
  <c r="E4529" i="1"/>
  <c r="F4529" i="1" s="1"/>
  <c r="E4528" i="1"/>
  <c r="F4528" i="1" s="1"/>
  <c r="E4527" i="1"/>
  <c r="F4527" i="1" s="1"/>
  <c r="E4526" i="1"/>
  <c r="F4526" i="1" s="1"/>
  <c r="E4525" i="1"/>
  <c r="F4525" i="1" s="1"/>
  <c r="E4524" i="1"/>
  <c r="F4524" i="1" s="1"/>
  <c r="E4523" i="1"/>
  <c r="F4523" i="1" s="1"/>
  <c r="E4522" i="1"/>
  <c r="F4522" i="1" s="1"/>
  <c r="E4521" i="1"/>
  <c r="F4521" i="1" s="1"/>
  <c r="G4521" i="1" s="1"/>
  <c r="E4520" i="1"/>
  <c r="F4520" i="1" s="1"/>
  <c r="E4519" i="1"/>
  <c r="F4519" i="1" s="1"/>
  <c r="E4518" i="1"/>
  <c r="F4518" i="1" s="1"/>
  <c r="E4517" i="1"/>
  <c r="F4517" i="1" s="1"/>
  <c r="E4516" i="1"/>
  <c r="F4516" i="1" s="1"/>
  <c r="E4515" i="1"/>
  <c r="F4515" i="1" s="1"/>
  <c r="E4514" i="1"/>
  <c r="F4514" i="1" s="1"/>
  <c r="E4513" i="1"/>
  <c r="F4513" i="1" s="1"/>
  <c r="E4512" i="1"/>
  <c r="F4512" i="1" s="1"/>
  <c r="E4511" i="1"/>
  <c r="F4511" i="1" s="1"/>
  <c r="E4510" i="1"/>
  <c r="F4510" i="1" s="1"/>
  <c r="E4509" i="1"/>
  <c r="F4509" i="1" s="1"/>
  <c r="E4508" i="1"/>
  <c r="F4508" i="1" s="1"/>
  <c r="E4507" i="1"/>
  <c r="F4507" i="1" s="1"/>
  <c r="E4506" i="1"/>
  <c r="F4506" i="1" s="1"/>
  <c r="E4505" i="1"/>
  <c r="F4505" i="1" s="1"/>
  <c r="E4504" i="1"/>
  <c r="F4504" i="1" s="1"/>
  <c r="E4503" i="1"/>
  <c r="F4503" i="1" s="1"/>
  <c r="E4502" i="1"/>
  <c r="F4502" i="1" s="1"/>
  <c r="E4501" i="1"/>
  <c r="F4501" i="1" s="1"/>
  <c r="E4500" i="1"/>
  <c r="F4500" i="1" s="1"/>
  <c r="E4499" i="1"/>
  <c r="F4499" i="1" s="1"/>
  <c r="E4498" i="1"/>
  <c r="F4498" i="1" s="1"/>
  <c r="E4497" i="1"/>
  <c r="F4497" i="1" s="1"/>
  <c r="E4496" i="1"/>
  <c r="F4496" i="1" s="1"/>
  <c r="E4495" i="1"/>
  <c r="F4495" i="1" s="1"/>
  <c r="E4494" i="1"/>
  <c r="F4494" i="1" s="1"/>
  <c r="E4493" i="1"/>
  <c r="F4493" i="1" s="1"/>
  <c r="E4492" i="1"/>
  <c r="F4492" i="1" s="1"/>
  <c r="E4491" i="1"/>
  <c r="F4491" i="1" s="1"/>
  <c r="E4490" i="1"/>
  <c r="F4490" i="1" s="1"/>
  <c r="E4489" i="1"/>
  <c r="F4489" i="1" s="1"/>
  <c r="E4488" i="1"/>
  <c r="F4488" i="1" s="1"/>
  <c r="E4487" i="1"/>
  <c r="F4487" i="1" s="1"/>
  <c r="E4486" i="1"/>
  <c r="F4486" i="1" s="1"/>
  <c r="E4485" i="1"/>
  <c r="F4485" i="1" s="1"/>
  <c r="E4484" i="1"/>
  <c r="F4484" i="1" s="1"/>
  <c r="E4483" i="1"/>
  <c r="F4483" i="1" s="1"/>
  <c r="E4482" i="1"/>
  <c r="F4482" i="1" s="1"/>
  <c r="E4481" i="1"/>
  <c r="F4481" i="1" s="1"/>
  <c r="E4480" i="1"/>
  <c r="F4480" i="1" s="1"/>
  <c r="E4479" i="1"/>
  <c r="F4479" i="1" s="1"/>
  <c r="E4478" i="1"/>
  <c r="F4478" i="1" s="1"/>
  <c r="E4477" i="1"/>
  <c r="F4477" i="1" s="1"/>
  <c r="E4476" i="1"/>
  <c r="F4476" i="1" s="1"/>
  <c r="E4475" i="1"/>
  <c r="F4475" i="1" s="1"/>
  <c r="E4474" i="1"/>
  <c r="F4474" i="1" s="1"/>
  <c r="E4473" i="1"/>
  <c r="F4473" i="1" s="1"/>
  <c r="E4472" i="1"/>
  <c r="F4472" i="1" s="1"/>
  <c r="E4471" i="1"/>
  <c r="F4471" i="1" s="1"/>
  <c r="E4470" i="1"/>
  <c r="F4470" i="1" s="1"/>
  <c r="E4469" i="1"/>
  <c r="F4469" i="1" s="1"/>
  <c r="E4468" i="1"/>
  <c r="F4468" i="1" s="1"/>
  <c r="E4467" i="1"/>
  <c r="F4467" i="1" s="1"/>
  <c r="E4466" i="1"/>
  <c r="F4466" i="1" s="1"/>
  <c r="E4465" i="1"/>
  <c r="F4465" i="1" s="1"/>
  <c r="E4464" i="1"/>
  <c r="F4464" i="1" s="1"/>
  <c r="E4463" i="1"/>
  <c r="F4463" i="1" s="1"/>
  <c r="E4462" i="1"/>
  <c r="F4462" i="1" s="1"/>
  <c r="E4461" i="1"/>
  <c r="F4461" i="1" s="1"/>
  <c r="E4460" i="1"/>
  <c r="F4460" i="1" s="1"/>
  <c r="E4459" i="1"/>
  <c r="F4459" i="1" s="1"/>
  <c r="E4458" i="1"/>
  <c r="F4458" i="1" s="1"/>
  <c r="E4457" i="1"/>
  <c r="F4457" i="1" s="1"/>
  <c r="E4456" i="1"/>
  <c r="F4456" i="1" s="1"/>
  <c r="E4455" i="1"/>
  <c r="F4455" i="1" s="1"/>
  <c r="E4454" i="1"/>
  <c r="F4454" i="1" s="1"/>
  <c r="E4453" i="1"/>
  <c r="F4453" i="1" s="1"/>
  <c r="E4452" i="1"/>
  <c r="F4452" i="1" s="1"/>
  <c r="E4451" i="1"/>
  <c r="F4451" i="1" s="1"/>
  <c r="E4450" i="1"/>
  <c r="F4450" i="1" s="1"/>
  <c r="E4449" i="1"/>
  <c r="F4449" i="1" s="1"/>
  <c r="E4448" i="1"/>
  <c r="F4448" i="1" s="1"/>
  <c r="E4447" i="1"/>
  <c r="F4447" i="1" s="1"/>
  <c r="E4446" i="1"/>
  <c r="F4446" i="1" s="1"/>
  <c r="E4445" i="1"/>
  <c r="F4445" i="1" s="1"/>
  <c r="E4444" i="1"/>
  <c r="F4444" i="1" s="1"/>
  <c r="E4443" i="1"/>
  <c r="F4443" i="1" s="1"/>
  <c r="E4442" i="1"/>
  <c r="F4442" i="1" s="1"/>
  <c r="E4441" i="1"/>
  <c r="F4441" i="1" s="1"/>
  <c r="E4440" i="1"/>
  <c r="F4440" i="1" s="1"/>
  <c r="E4439" i="1"/>
  <c r="F4439" i="1" s="1"/>
  <c r="E4438" i="1"/>
  <c r="F4438" i="1" s="1"/>
  <c r="E4437" i="1"/>
  <c r="F4437" i="1" s="1"/>
  <c r="E4436" i="1"/>
  <c r="F4436" i="1" s="1"/>
  <c r="E4435" i="1"/>
  <c r="F4435" i="1" s="1"/>
  <c r="E4434" i="1"/>
  <c r="F4434" i="1" s="1"/>
  <c r="E4433" i="1"/>
  <c r="F4433" i="1" s="1"/>
  <c r="E4432" i="1"/>
  <c r="F4432" i="1" s="1"/>
  <c r="E4431" i="1"/>
  <c r="F4431" i="1" s="1"/>
  <c r="E4430" i="1"/>
  <c r="F4430" i="1" s="1"/>
  <c r="E4429" i="1"/>
  <c r="F4429" i="1" s="1"/>
  <c r="E4428" i="1"/>
  <c r="F4428" i="1" s="1"/>
  <c r="E4427" i="1"/>
  <c r="F4427" i="1" s="1"/>
  <c r="E4426" i="1"/>
  <c r="F4426" i="1" s="1"/>
  <c r="E4425" i="1"/>
  <c r="F4425" i="1" s="1"/>
  <c r="E4424" i="1"/>
  <c r="F4424" i="1" s="1"/>
  <c r="E4423" i="1"/>
  <c r="F4423" i="1" s="1"/>
  <c r="E4422" i="1"/>
  <c r="F4422" i="1" s="1"/>
  <c r="E4421" i="1"/>
  <c r="F4421" i="1" s="1"/>
  <c r="E4420" i="1"/>
  <c r="F4420" i="1" s="1"/>
  <c r="E4419" i="1"/>
  <c r="F4419" i="1" s="1"/>
  <c r="E4418" i="1"/>
  <c r="F4418" i="1" s="1"/>
  <c r="E4417" i="1"/>
  <c r="F4417" i="1" s="1"/>
  <c r="E4416" i="1"/>
  <c r="F4416" i="1" s="1"/>
  <c r="E4415" i="1"/>
  <c r="F4415" i="1" s="1"/>
  <c r="E4414" i="1"/>
  <c r="F4414" i="1" s="1"/>
  <c r="E4413" i="1"/>
  <c r="F4413" i="1" s="1"/>
  <c r="E4412" i="1"/>
  <c r="F4412" i="1" s="1"/>
  <c r="E4411" i="1"/>
  <c r="F4411" i="1" s="1"/>
  <c r="E4410" i="1"/>
  <c r="F4410" i="1" s="1"/>
  <c r="E4409" i="1"/>
  <c r="F4409" i="1" s="1"/>
  <c r="E4408" i="1"/>
  <c r="F4408" i="1" s="1"/>
  <c r="E4407" i="1"/>
  <c r="F4407" i="1" s="1"/>
  <c r="E4406" i="1"/>
  <c r="F4406" i="1" s="1"/>
  <c r="E4405" i="1"/>
  <c r="F4405" i="1" s="1"/>
  <c r="E4404" i="1"/>
  <c r="F4404" i="1" s="1"/>
  <c r="E4403" i="1"/>
  <c r="F4403" i="1" s="1"/>
  <c r="E4402" i="1"/>
  <c r="F4402" i="1" s="1"/>
  <c r="E4401" i="1"/>
  <c r="F4401" i="1" s="1"/>
  <c r="E4400" i="1"/>
  <c r="F4400" i="1" s="1"/>
  <c r="E4399" i="1"/>
  <c r="F4399" i="1" s="1"/>
  <c r="E4398" i="1"/>
  <c r="F4398" i="1" s="1"/>
  <c r="E4397" i="1"/>
  <c r="F4397" i="1" s="1"/>
  <c r="E4396" i="1"/>
  <c r="F4396" i="1" s="1"/>
  <c r="E4395" i="1"/>
  <c r="F4395" i="1" s="1"/>
  <c r="E4394" i="1"/>
  <c r="F4394" i="1" s="1"/>
  <c r="E4393" i="1"/>
  <c r="F4393" i="1" s="1"/>
  <c r="E4392" i="1"/>
  <c r="F4392" i="1" s="1"/>
  <c r="E4391" i="1"/>
  <c r="F4391" i="1" s="1"/>
  <c r="E4390" i="1"/>
  <c r="F4390" i="1" s="1"/>
  <c r="E4389" i="1"/>
  <c r="F4389" i="1" s="1"/>
  <c r="E4388" i="1"/>
  <c r="F4388" i="1" s="1"/>
  <c r="E4387" i="1"/>
  <c r="F4387" i="1" s="1"/>
  <c r="E4386" i="1"/>
  <c r="F4386" i="1" s="1"/>
  <c r="E4385" i="1"/>
  <c r="F4385" i="1" s="1"/>
  <c r="E4384" i="1"/>
  <c r="F4384" i="1" s="1"/>
  <c r="E4383" i="1"/>
  <c r="F4383" i="1" s="1"/>
  <c r="E4382" i="1"/>
  <c r="F4382" i="1" s="1"/>
  <c r="E4381" i="1"/>
  <c r="F4381" i="1" s="1"/>
  <c r="E4380" i="1"/>
  <c r="F4380" i="1" s="1"/>
  <c r="E4379" i="1"/>
  <c r="F4379" i="1" s="1"/>
  <c r="E4378" i="1"/>
  <c r="F4378" i="1" s="1"/>
  <c r="E4377" i="1"/>
  <c r="F4377" i="1" s="1"/>
  <c r="E4376" i="1"/>
  <c r="F4376" i="1" s="1"/>
  <c r="E4375" i="1"/>
  <c r="F4375" i="1" s="1"/>
  <c r="E4374" i="1"/>
  <c r="F4374" i="1" s="1"/>
  <c r="E4373" i="1"/>
  <c r="F4373" i="1" s="1"/>
  <c r="E4372" i="1"/>
  <c r="F4372" i="1" s="1"/>
  <c r="E4371" i="1"/>
  <c r="F4371" i="1" s="1"/>
  <c r="E4370" i="1"/>
  <c r="F4370" i="1" s="1"/>
  <c r="E4369" i="1"/>
  <c r="F4369" i="1" s="1"/>
  <c r="E4368" i="1"/>
  <c r="F4368" i="1" s="1"/>
  <c r="E4367" i="1"/>
  <c r="F4367" i="1" s="1"/>
  <c r="E4366" i="1"/>
  <c r="F4366" i="1" s="1"/>
  <c r="E4365" i="1"/>
  <c r="F4365" i="1" s="1"/>
  <c r="E4364" i="1"/>
  <c r="F4364" i="1" s="1"/>
  <c r="E4363" i="1"/>
  <c r="F4363" i="1" s="1"/>
  <c r="E4362" i="1"/>
  <c r="F4362" i="1" s="1"/>
  <c r="E4361" i="1"/>
  <c r="F4361" i="1" s="1"/>
  <c r="E4360" i="1"/>
  <c r="F4360" i="1" s="1"/>
  <c r="E4359" i="1"/>
  <c r="F4359" i="1" s="1"/>
  <c r="E4358" i="1"/>
  <c r="F4358" i="1" s="1"/>
  <c r="E4357" i="1"/>
  <c r="F4357" i="1" s="1"/>
  <c r="E4356" i="1"/>
  <c r="F4356" i="1" s="1"/>
  <c r="E4355" i="1"/>
  <c r="F4355" i="1" s="1"/>
  <c r="E4354" i="1"/>
  <c r="F4354" i="1" s="1"/>
  <c r="E4353" i="1"/>
  <c r="F4353" i="1" s="1"/>
  <c r="E4352" i="1"/>
  <c r="F4352" i="1" s="1"/>
  <c r="E4351" i="1"/>
  <c r="F4351" i="1" s="1"/>
  <c r="E4350" i="1"/>
  <c r="F4350" i="1" s="1"/>
  <c r="E4349" i="1"/>
  <c r="F4349" i="1" s="1"/>
  <c r="E4348" i="1"/>
  <c r="F4348" i="1" s="1"/>
  <c r="E4347" i="1"/>
  <c r="F4347" i="1" s="1"/>
  <c r="E4346" i="1"/>
  <c r="F4346" i="1" s="1"/>
  <c r="E4345" i="1"/>
  <c r="F4345" i="1" s="1"/>
  <c r="E4344" i="1"/>
  <c r="F4344" i="1" s="1"/>
  <c r="E4343" i="1"/>
  <c r="F4343" i="1" s="1"/>
  <c r="E4342" i="1"/>
  <c r="F4342" i="1" s="1"/>
  <c r="E4341" i="1"/>
  <c r="F4341" i="1" s="1"/>
  <c r="E4340" i="1"/>
  <c r="F4340" i="1" s="1"/>
  <c r="E4339" i="1"/>
  <c r="F4339" i="1" s="1"/>
  <c r="E4338" i="1"/>
  <c r="F4338" i="1" s="1"/>
  <c r="E4337" i="1"/>
  <c r="F4337" i="1" s="1"/>
  <c r="E4336" i="1"/>
  <c r="F4336" i="1" s="1"/>
  <c r="E4335" i="1"/>
  <c r="F4335" i="1" s="1"/>
  <c r="E4334" i="1"/>
  <c r="F4334" i="1" s="1"/>
  <c r="E4333" i="1"/>
  <c r="F4333" i="1" s="1"/>
  <c r="E4332" i="1"/>
  <c r="F4332" i="1" s="1"/>
  <c r="E4331" i="1"/>
  <c r="F4331" i="1" s="1"/>
  <c r="E4330" i="1"/>
  <c r="F4330" i="1" s="1"/>
  <c r="E4329" i="1"/>
  <c r="F4329" i="1" s="1"/>
  <c r="E4328" i="1"/>
  <c r="F4328" i="1" s="1"/>
  <c r="E4327" i="1"/>
  <c r="F4327" i="1" s="1"/>
  <c r="E4326" i="1"/>
  <c r="F4326" i="1" s="1"/>
  <c r="E4325" i="1"/>
  <c r="F4325" i="1" s="1"/>
  <c r="E4324" i="1"/>
  <c r="F4324" i="1" s="1"/>
  <c r="E4323" i="1"/>
  <c r="F4323" i="1" s="1"/>
  <c r="E4322" i="1"/>
  <c r="F4322" i="1" s="1"/>
  <c r="E4321" i="1"/>
  <c r="F4321" i="1" s="1"/>
  <c r="E4320" i="1"/>
  <c r="F4320" i="1" s="1"/>
  <c r="E4319" i="1"/>
  <c r="F4319" i="1" s="1"/>
  <c r="E4318" i="1"/>
  <c r="F4318" i="1" s="1"/>
  <c r="E4317" i="1"/>
  <c r="F4317" i="1" s="1"/>
  <c r="E4316" i="1"/>
  <c r="F4316" i="1" s="1"/>
  <c r="E4315" i="1"/>
  <c r="F4315" i="1" s="1"/>
  <c r="E4314" i="1"/>
  <c r="F4314" i="1" s="1"/>
  <c r="E4313" i="1"/>
  <c r="F4313" i="1" s="1"/>
  <c r="E4312" i="1"/>
  <c r="F4312" i="1" s="1"/>
  <c r="E4311" i="1"/>
  <c r="F4311" i="1" s="1"/>
  <c r="E4310" i="1"/>
  <c r="F4310" i="1" s="1"/>
  <c r="E4309" i="1"/>
  <c r="F4309" i="1" s="1"/>
  <c r="E4308" i="1"/>
  <c r="F4308" i="1" s="1"/>
  <c r="E4307" i="1"/>
  <c r="F4307" i="1" s="1"/>
  <c r="E4306" i="1"/>
  <c r="F4306" i="1" s="1"/>
  <c r="E4305" i="1"/>
  <c r="F4305" i="1" s="1"/>
  <c r="E4304" i="1"/>
  <c r="F4304" i="1" s="1"/>
  <c r="E4303" i="1"/>
  <c r="F4303" i="1" s="1"/>
  <c r="E4302" i="1"/>
  <c r="F4302" i="1" s="1"/>
  <c r="E4301" i="1"/>
  <c r="F4301" i="1" s="1"/>
  <c r="E4300" i="1"/>
  <c r="F4300" i="1" s="1"/>
  <c r="E4299" i="1"/>
  <c r="F4299" i="1" s="1"/>
  <c r="E4298" i="1"/>
  <c r="F4298" i="1" s="1"/>
  <c r="E4297" i="1"/>
  <c r="F4297" i="1" s="1"/>
  <c r="E4296" i="1"/>
  <c r="F4296" i="1" s="1"/>
  <c r="E4295" i="1"/>
  <c r="F4295" i="1" s="1"/>
  <c r="E4294" i="1"/>
  <c r="F4294" i="1" s="1"/>
  <c r="E4293" i="1"/>
  <c r="F4293" i="1" s="1"/>
  <c r="E4292" i="1"/>
  <c r="F4292" i="1" s="1"/>
  <c r="E4291" i="1"/>
  <c r="F4291" i="1" s="1"/>
  <c r="E4290" i="1"/>
  <c r="F4290" i="1" s="1"/>
  <c r="E4289" i="1"/>
  <c r="F4289" i="1" s="1"/>
  <c r="E4288" i="1"/>
  <c r="F4288" i="1" s="1"/>
  <c r="E4287" i="1"/>
  <c r="F4287" i="1" s="1"/>
  <c r="E4286" i="1"/>
  <c r="F4286" i="1" s="1"/>
  <c r="E4285" i="1"/>
  <c r="F4285" i="1" s="1"/>
  <c r="E4284" i="1"/>
  <c r="F4284" i="1" s="1"/>
  <c r="E4283" i="1"/>
  <c r="F4283" i="1" s="1"/>
  <c r="E4282" i="1"/>
  <c r="F4282" i="1" s="1"/>
  <c r="E4281" i="1"/>
  <c r="F4281" i="1" s="1"/>
  <c r="E4280" i="1"/>
  <c r="F4280" i="1" s="1"/>
  <c r="E4279" i="1"/>
  <c r="F4279" i="1" s="1"/>
  <c r="E4278" i="1"/>
  <c r="F4278" i="1" s="1"/>
  <c r="E4277" i="1"/>
  <c r="F4277" i="1" s="1"/>
  <c r="E4276" i="1"/>
  <c r="F4276" i="1" s="1"/>
  <c r="E4275" i="1"/>
  <c r="F4275" i="1" s="1"/>
  <c r="E4274" i="1"/>
  <c r="F4274" i="1" s="1"/>
  <c r="E4273" i="1"/>
  <c r="F4273" i="1" s="1"/>
  <c r="E4272" i="1"/>
  <c r="F4272" i="1" s="1"/>
  <c r="E4271" i="1"/>
  <c r="F4271" i="1" s="1"/>
  <c r="E4270" i="1"/>
  <c r="F4270" i="1" s="1"/>
  <c r="E4269" i="1"/>
  <c r="F4269" i="1" s="1"/>
  <c r="E4268" i="1"/>
  <c r="F4268" i="1" s="1"/>
  <c r="E4267" i="1"/>
  <c r="F4267" i="1" s="1"/>
  <c r="E4266" i="1"/>
  <c r="F4266" i="1" s="1"/>
  <c r="E4265" i="1"/>
  <c r="F4265" i="1" s="1"/>
  <c r="G4265" i="1" s="1"/>
  <c r="E4264" i="1"/>
  <c r="F4264" i="1" s="1"/>
  <c r="E4263" i="1"/>
  <c r="F4263" i="1" s="1"/>
  <c r="E4262" i="1"/>
  <c r="F4262" i="1" s="1"/>
  <c r="E4261" i="1"/>
  <c r="F4261" i="1" s="1"/>
  <c r="E4260" i="1"/>
  <c r="F4260" i="1" s="1"/>
  <c r="E4259" i="1"/>
  <c r="F4259" i="1" s="1"/>
  <c r="E4258" i="1"/>
  <c r="F4258" i="1" s="1"/>
  <c r="E4257" i="1"/>
  <c r="F4257" i="1" s="1"/>
  <c r="E4256" i="1"/>
  <c r="F4256" i="1" s="1"/>
  <c r="E4255" i="1"/>
  <c r="F4255" i="1" s="1"/>
  <c r="E4254" i="1"/>
  <c r="F4254" i="1" s="1"/>
  <c r="E4253" i="1"/>
  <c r="F4253" i="1" s="1"/>
  <c r="E4252" i="1"/>
  <c r="F4252" i="1" s="1"/>
  <c r="E4251" i="1"/>
  <c r="F4251" i="1" s="1"/>
  <c r="E4250" i="1"/>
  <c r="F4250" i="1" s="1"/>
  <c r="E4249" i="1"/>
  <c r="F4249" i="1" s="1"/>
  <c r="E4248" i="1"/>
  <c r="F4248" i="1" s="1"/>
  <c r="E4247" i="1"/>
  <c r="F4247" i="1" s="1"/>
  <c r="E4246" i="1"/>
  <c r="F4246" i="1" s="1"/>
  <c r="E4245" i="1"/>
  <c r="F4245" i="1" s="1"/>
  <c r="E4244" i="1"/>
  <c r="F4244" i="1" s="1"/>
  <c r="E4243" i="1"/>
  <c r="F4243" i="1" s="1"/>
  <c r="E4242" i="1"/>
  <c r="F4242" i="1" s="1"/>
  <c r="E4241" i="1"/>
  <c r="F4241" i="1" s="1"/>
  <c r="E4240" i="1"/>
  <c r="F4240" i="1" s="1"/>
  <c r="E4239" i="1"/>
  <c r="F4239" i="1" s="1"/>
  <c r="E4238" i="1"/>
  <c r="F4238" i="1" s="1"/>
  <c r="E4237" i="1"/>
  <c r="F4237" i="1" s="1"/>
  <c r="E4236" i="1"/>
  <c r="F4236" i="1" s="1"/>
  <c r="E4235" i="1"/>
  <c r="F4235" i="1" s="1"/>
  <c r="E4234" i="1"/>
  <c r="F4234" i="1" s="1"/>
  <c r="E4233" i="1"/>
  <c r="F4233" i="1" s="1"/>
  <c r="E4232" i="1"/>
  <c r="F4232" i="1" s="1"/>
  <c r="E4231" i="1"/>
  <c r="F4231" i="1" s="1"/>
  <c r="E4230" i="1"/>
  <c r="F4230" i="1" s="1"/>
  <c r="E4229" i="1"/>
  <c r="F4229" i="1" s="1"/>
  <c r="E4228" i="1"/>
  <c r="F4228" i="1" s="1"/>
  <c r="E4227" i="1"/>
  <c r="F4227" i="1" s="1"/>
  <c r="E4226" i="1"/>
  <c r="F4226" i="1" s="1"/>
  <c r="E4225" i="1"/>
  <c r="F4225" i="1" s="1"/>
  <c r="E4224" i="1"/>
  <c r="F4224" i="1" s="1"/>
  <c r="E4223" i="1"/>
  <c r="F4223" i="1" s="1"/>
  <c r="E4222" i="1"/>
  <c r="F4222" i="1" s="1"/>
  <c r="E4221" i="1"/>
  <c r="F4221" i="1" s="1"/>
  <c r="E4220" i="1"/>
  <c r="F4220" i="1" s="1"/>
  <c r="E4219" i="1"/>
  <c r="F4219" i="1" s="1"/>
  <c r="E4218" i="1"/>
  <c r="F4218" i="1" s="1"/>
  <c r="E4217" i="1"/>
  <c r="F4217" i="1" s="1"/>
  <c r="E4216" i="1"/>
  <c r="F4216" i="1" s="1"/>
  <c r="E4215" i="1"/>
  <c r="F4215" i="1" s="1"/>
  <c r="E4214" i="1"/>
  <c r="F4214" i="1" s="1"/>
  <c r="E4213" i="1"/>
  <c r="F4213" i="1" s="1"/>
  <c r="E4212" i="1"/>
  <c r="F4212" i="1" s="1"/>
  <c r="E4211" i="1"/>
  <c r="F4211" i="1" s="1"/>
  <c r="E4210" i="1"/>
  <c r="F4210" i="1" s="1"/>
  <c r="E4209" i="1"/>
  <c r="F4209" i="1" s="1"/>
  <c r="E4208" i="1"/>
  <c r="F4208" i="1" s="1"/>
  <c r="E4207" i="1"/>
  <c r="F4207" i="1" s="1"/>
  <c r="E4206" i="1"/>
  <c r="F4206" i="1" s="1"/>
  <c r="E4205" i="1"/>
  <c r="F4205" i="1" s="1"/>
  <c r="E4204" i="1"/>
  <c r="F4204" i="1" s="1"/>
  <c r="E4203" i="1"/>
  <c r="F4203" i="1" s="1"/>
  <c r="E4202" i="1"/>
  <c r="F4202" i="1" s="1"/>
  <c r="E4201" i="1"/>
  <c r="F4201" i="1" s="1"/>
  <c r="E4200" i="1"/>
  <c r="F4200" i="1" s="1"/>
  <c r="E4199" i="1"/>
  <c r="F4199" i="1" s="1"/>
  <c r="E4198" i="1"/>
  <c r="F4198" i="1" s="1"/>
  <c r="E4197" i="1"/>
  <c r="F4197" i="1" s="1"/>
  <c r="E4196" i="1"/>
  <c r="F4196" i="1" s="1"/>
  <c r="E4195" i="1"/>
  <c r="F4195" i="1" s="1"/>
  <c r="E4194" i="1"/>
  <c r="F4194" i="1" s="1"/>
  <c r="E4193" i="1"/>
  <c r="F4193" i="1" s="1"/>
  <c r="E4192" i="1"/>
  <c r="F4192" i="1" s="1"/>
  <c r="E4191" i="1"/>
  <c r="F4191" i="1" s="1"/>
  <c r="E4190" i="1"/>
  <c r="F4190" i="1" s="1"/>
  <c r="E4189" i="1"/>
  <c r="F4189" i="1" s="1"/>
  <c r="E4188" i="1"/>
  <c r="F4188" i="1" s="1"/>
  <c r="E4187" i="1"/>
  <c r="F4187" i="1" s="1"/>
  <c r="E4186" i="1"/>
  <c r="F4186" i="1" s="1"/>
  <c r="E4185" i="1"/>
  <c r="F4185" i="1" s="1"/>
  <c r="E4184" i="1"/>
  <c r="F4184" i="1" s="1"/>
  <c r="E4183" i="1"/>
  <c r="F4183" i="1" s="1"/>
  <c r="E4182" i="1"/>
  <c r="F4182" i="1" s="1"/>
  <c r="E4181" i="1"/>
  <c r="F4181" i="1" s="1"/>
  <c r="E4180" i="1"/>
  <c r="F4180" i="1" s="1"/>
  <c r="E4179" i="1"/>
  <c r="F4179" i="1" s="1"/>
  <c r="E4178" i="1"/>
  <c r="F4178" i="1" s="1"/>
  <c r="E4177" i="1"/>
  <c r="F4177" i="1" s="1"/>
  <c r="E4176" i="1"/>
  <c r="F4176" i="1" s="1"/>
  <c r="E4175" i="1"/>
  <c r="F4175" i="1" s="1"/>
  <c r="E4174" i="1"/>
  <c r="F4174" i="1" s="1"/>
  <c r="E4173" i="1"/>
  <c r="F4173" i="1" s="1"/>
  <c r="E4172" i="1"/>
  <c r="F4172" i="1" s="1"/>
  <c r="E4171" i="1"/>
  <c r="F4171" i="1" s="1"/>
  <c r="E4170" i="1"/>
  <c r="F4170" i="1" s="1"/>
  <c r="E4169" i="1"/>
  <c r="F4169" i="1" s="1"/>
  <c r="E4168" i="1"/>
  <c r="F4168" i="1" s="1"/>
  <c r="E4167" i="1"/>
  <c r="F4167" i="1" s="1"/>
  <c r="E4166" i="1"/>
  <c r="F4166" i="1" s="1"/>
  <c r="E4165" i="1"/>
  <c r="F4165" i="1" s="1"/>
  <c r="E4164" i="1"/>
  <c r="F4164" i="1" s="1"/>
  <c r="E4163" i="1"/>
  <c r="F4163" i="1" s="1"/>
  <c r="E4162" i="1"/>
  <c r="F4162" i="1" s="1"/>
  <c r="E4161" i="1"/>
  <c r="F4161" i="1" s="1"/>
  <c r="E4160" i="1"/>
  <c r="F4160" i="1" s="1"/>
  <c r="E4159" i="1"/>
  <c r="F4159" i="1" s="1"/>
  <c r="E4158" i="1"/>
  <c r="F4158" i="1" s="1"/>
  <c r="E4157" i="1"/>
  <c r="F4157" i="1" s="1"/>
  <c r="E4156" i="1"/>
  <c r="F4156" i="1" s="1"/>
  <c r="E4155" i="1"/>
  <c r="F4155" i="1" s="1"/>
  <c r="E4154" i="1"/>
  <c r="F4154" i="1" s="1"/>
  <c r="E4153" i="1"/>
  <c r="F4153" i="1" s="1"/>
  <c r="E4152" i="1"/>
  <c r="F4152" i="1" s="1"/>
  <c r="E4151" i="1"/>
  <c r="F4151" i="1" s="1"/>
  <c r="E4150" i="1"/>
  <c r="F4150" i="1" s="1"/>
  <c r="E4149" i="1"/>
  <c r="F4149" i="1" s="1"/>
  <c r="E4148" i="1"/>
  <c r="F4148" i="1" s="1"/>
  <c r="E4147" i="1"/>
  <c r="F4147" i="1" s="1"/>
  <c r="E4146" i="1"/>
  <c r="F4146" i="1" s="1"/>
  <c r="E4145" i="1"/>
  <c r="F4145" i="1" s="1"/>
  <c r="E4144" i="1"/>
  <c r="F4144" i="1" s="1"/>
  <c r="E4143" i="1"/>
  <c r="F4143" i="1" s="1"/>
  <c r="E4142" i="1"/>
  <c r="F4142" i="1" s="1"/>
  <c r="E4141" i="1"/>
  <c r="F4141" i="1" s="1"/>
  <c r="E4140" i="1"/>
  <c r="F4140" i="1" s="1"/>
  <c r="E4139" i="1"/>
  <c r="F4139" i="1" s="1"/>
  <c r="E4138" i="1"/>
  <c r="F4138" i="1" s="1"/>
  <c r="E4137" i="1"/>
  <c r="F4137" i="1" s="1"/>
  <c r="E4136" i="1"/>
  <c r="F4136" i="1" s="1"/>
  <c r="E4135" i="1"/>
  <c r="F4135" i="1" s="1"/>
  <c r="E4134" i="1"/>
  <c r="F4134" i="1" s="1"/>
  <c r="E4133" i="1"/>
  <c r="F4133" i="1" s="1"/>
  <c r="E4132" i="1"/>
  <c r="F4132" i="1" s="1"/>
  <c r="E4131" i="1"/>
  <c r="F4131" i="1" s="1"/>
  <c r="E4130" i="1"/>
  <c r="F4130" i="1" s="1"/>
  <c r="E4129" i="1"/>
  <c r="F4129" i="1" s="1"/>
  <c r="E4128" i="1"/>
  <c r="F4128" i="1" s="1"/>
  <c r="E4127" i="1"/>
  <c r="F4127" i="1" s="1"/>
  <c r="E4126" i="1"/>
  <c r="F4126" i="1" s="1"/>
  <c r="E4125" i="1"/>
  <c r="F4125" i="1" s="1"/>
  <c r="E4124" i="1"/>
  <c r="F4124" i="1" s="1"/>
  <c r="E4123" i="1"/>
  <c r="F4123" i="1" s="1"/>
  <c r="E4122" i="1"/>
  <c r="F4122" i="1" s="1"/>
  <c r="E4121" i="1"/>
  <c r="F4121" i="1" s="1"/>
  <c r="E4120" i="1"/>
  <c r="F4120" i="1" s="1"/>
  <c r="E4119" i="1"/>
  <c r="F4119" i="1" s="1"/>
  <c r="E4118" i="1"/>
  <c r="F4118" i="1" s="1"/>
  <c r="E4117" i="1"/>
  <c r="F4117" i="1" s="1"/>
  <c r="E4116" i="1"/>
  <c r="F4116" i="1" s="1"/>
  <c r="E4115" i="1"/>
  <c r="F4115" i="1" s="1"/>
  <c r="E4114" i="1"/>
  <c r="F4114" i="1" s="1"/>
  <c r="E4113" i="1"/>
  <c r="F4113" i="1" s="1"/>
  <c r="E4112" i="1"/>
  <c r="F4112" i="1" s="1"/>
  <c r="E4111" i="1"/>
  <c r="F4111" i="1" s="1"/>
  <c r="E4110" i="1"/>
  <c r="F4110" i="1" s="1"/>
  <c r="E4109" i="1"/>
  <c r="F4109" i="1" s="1"/>
  <c r="E4108" i="1"/>
  <c r="F4108" i="1" s="1"/>
  <c r="E4107" i="1"/>
  <c r="F4107" i="1" s="1"/>
  <c r="E4106" i="1"/>
  <c r="F4106" i="1" s="1"/>
  <c r="E4105" i="1"/>
  <c r="F4105" i="1" s="1"/>
  <c r="E4104" i="1"/>
  <c r="F4104" i="1" s="1"/>
  <c r="E4103" i="1"/>
  <c r="F4103" i="1" s="1"/>
  <c r="E4102" i="1"/>
  <c r="F4102" i="1" s="1"/>
  <c r="E4101" i="1"/>
  <c r="F4101" i="1" s="1"/>
  <c r="E4100" i="1"/>
  <c r="F4100" i="1" s="1"/>
  <c r="E4099" i="1"/>
  <c r="F4099" i="1" s="1"/>
  <c r="E4098" i="1"/>
  <c r="F4098" i="1" s="1"/>
  <c r="E4097" i="1"/>
  <c r="F4097" i="1" s="1"/>
  <c r="E4096" i="1"/>
  <c r="F4096" i="1" s="1"/>
  <c r="E4095" i="1"/>
  <c r="F4095" i="1" s="1"/>
  <c r="E4094" i="1"/>
  <c r="F4094" i="1" s="1"/>
  <c r="E4093" i="1"/>
  <c r="F4093" i="1" s="1"/>
  <c r="E4092" i="1"/>
  <c r="F4092" i="1" s="1"/>
  <c r="E4091" i="1"/>
  <c r="F4091" i="1" s="1"/>
  <c r="E4090" i="1"/>
  <c r="F4090" i="1" s="1"/>
  <c r="E4089" i="1"/>
  <c r="F4089" i="1" s="1"/>
  <c r="E4088" i="1"/>
  <c r="F4088" i="1" s="1"/>
  <c r="E4087" i="1"/>
  <c r="F4087" i="1" s="1"/>
  <c r="E4086" i="1"/>
  <c r="F4086" i="1" s="1"/>
  <c r="E4085" i="1"/>
  <c r="F4085" i="1" s="1"/>
  <c r="E4084" i="1"/>
  <c r="F4084" i="1" s="1"/>
  <c r="E4083" i="1"/>
  <c r="F4083" i="1" s="1"/>
  <c r="E4082" i="1"/>
  <c r="F4082" i="1" s="1"/>
  <c r="E4081" i="1"/>
  <c r="F4081" i="1" s="1"/>
  <c r="E4080" i="1"/>
  <c r="F4080" i="1" s="1"/>
  <c r="E4079" i="1"/>
  <c r="F4079" i="1" s="1"/>
  <c r="E4078" i="1"/>
  <c r="F4078" i="1" s="1"/>
  <c r="E4077" i="1"/>
  <c r="F4077" i="1" s="1"/>
  <c r="E4076" i="1"/>
  <c r="F4076" i="1" s="1"/>
  <c r="E4075" i="1"/>
  <c r="F4075" i="1" s="1"/>
  <c r="E4074" i="1"/>
  <c r="F4074" i="1" s="1"/>
  <c r="E4073" i="1"/>
  <c r="F4073" i="1" s="1"/>
  <c r="E4072" i="1"/>
  <c r="F4072" i="1" s="1"/>
  <c r="E4071" i="1"/>
  <c r="F4071" i="1" s="1"/>
  <c r="E4070" i="1"/>
  <c r="F4070" i="1" s="1"/>
  <c r="E4069" i="1"/>
  <c r="F4069" i="1" s="1"/>
  <c r="E4068" i="1"/>
  <c r="F4068" i="1" s="1"/>
  <c r="E4067" i="1"/>
  <c r="F4067" i="1" s="1"/>
  <c r="E4066" i="1"/>
  <c r="F4066" i="1" s="1"/>
  <c r="E4065" i="1"/>
  <c r="F4065" i="1" s="1"/>
  <c r="E4064" i="1"/>
  <c r="F4064" i="1" s="1"/>
  <c r="E4063" i="1"/>
  <c r="F4063" i="1" s="1"/>
  <c r="E4062" i="1"/>
  <c r="F4062" i="1" s="1"/>
  <c r="E4061" i="1"/>
  <c r="F4061" i="1" s="1"/>
  <c r="E4060" i="1"/>
  <c r="F4060" i="1" s="1"/>
  <c r="E4059" i="1"/>
  <c r="F4059" i="1" s="1"/>
  <c r="E4058" i="1"/>
  <c r="F4058" i="1" s="1"/>
  <c r="E4057" i="1"/>
  <c r="F4057" i="1" s="1"/>
  <c r="E4056" i="1"/>
  <c r="F4056" i="1" s="1"/>
  <c r="E4055" i="1"/>
  <c r="F4055" i="1" s="1"/>
  <c r="E4054" i="1"/>
  <c r="F4054" i="1" s="1"/>
  <c r="E4053" i="1"/>
  <c r="F4053" i="1" s="1"/>
  <c r="E4052" i="1"/>
  <c r="F4052" i="1" s="1"/>
  <c r="E4051" i="1"/>
  <c r="F4051" i="1" s="1"/>
  <c r="E4050" i="1"/>
  <c r="F4050" i="1" s="1"/>
  <c r="E4049" i="1"/>
  <c r="F4049" i="1" s="1"/>
  <c r="E4048" i="1"/>
  <c r="F4048" i="1" s="1"/>
  <c r="E4047" i="1"/>
  <c r="F4047" i="1" s="1"/>
  <c r="E4046" i="1"/>
  <c r="F4046" i="1" s="1"/>
  <c r="E4045" i="1"/>
  <c r="F4045" i="1" s="1"/>
  <c r="E4044" i="1"/>
  <c r="F4044" i="1" s="1"/>
  <c r="E4043" i="1"/>
  <c r="F4043" i="1" s="1"/>
  <c r="E4042" i="1"/>
  <c r="F4042" i="1" s="1"/>
  <c r="E4041" i="1"/>
  <c r="F4041" i="1" s="1"/>
  <c r="E4040" i="1"/>
  <c r="F4040" i="1" s="1"/>
  <c r="E4039" i="1"/>
  <c r="F4039" i="1" s="1"/>
  <c r="E4038" i="1"/>
  <c r="F4038" i="1" s="1"/>
  <c r="E4037" i="1"/>
  <c r="F4037" i="1" s="1"/>
  <c r="E4036" i="1"/>
  <c r="F4036" i="1" s="1"/>
  <c r="G4036" i="1" s="1"/>
  <c r="E4035" i="1"/>
  <c r="F4035" i="1" s="1"/>
  <c r="E4034" i="1"/>
  <c r="F4034" i="1" s="1"/>
  <c r="E4033" i="1"/>
  <c r="F4033" i="1" s="1"/>
  <c r="E4032" i="1"/>
  <c r="F4032" i="1" s="1"/>
  <c r="E4031" i="1"/>
  <c r="F4031" i="1" s="1"/>
  <c r="E4030" i="1"/>
  <c r="F4030" i="1" s="1"/>
  <c r="E4029" i="1"/>
  <c r="F4029" i="1" s="1"/>
  <c r="E4028" i="1"/>
  <c r="F4028" i="1" s="1"/>
  <c r="E4027" i="1"/>
  <c r="F4027" i="1" s="1"/>
  <c r="E4026" i="1"/>
  <c r="F4026" i="1" s="1"/>
  <c r="E4025" i="1"/>
  <c r="F4025" i="1" s="1"/>
  <c r="E4024" i="1"/>
  <c r="F4024" i="1" s="1"/>
  <c r="E4023" i="1"/>
  <c r="F4023" i="1" s="1"/>
  <c r="E4022" i="1"/>
  <c r="F4022" i="1" s="1"/>
  <c r="E4021" i="1"/>
  <c r="F4021" i="1" s="1"/>
  <c r="E4020" i="1"/>
  <c r="F4020" i="1" s="1"/>
  <c r="E4019" i="1"/>
  <c r="F4019" i="1" s="1"/>
  <c r="E4018" i="1"/>
  <c r="F4018" i="1" s="1"/>
  <c r="E4017" i="1"/>
  <c r="F4017" i="1" s="1"/>
  <c r="E4016" i="1"/>
  <c r="F4016" i="1" s="1"/>
  <c r="E4015" i="1"/>
  <c r="F4015" i="1" s="1"/>
  <c r="E4014" i="1"/>
  <c r="F4014" i="1" s="1"/>
  <c r="E4013" i="1"/>
  <c r="F4013" i="1" s="1"/>
  <c r="E4012" i="1"/>
  <c r="F4012" i="1" s="1"/>
  <c r="E4011" i="1"/>
  <c r="F4011" i="1" s="1"/>
  <c r="E4010" i="1"/>
  <c r="F4010" i="1" s="1"/>
  <c r="E4009" i="1"/>
  <c r="F4009" i="1" s="1"/>
  <c r="G4009" i="1" s="1"/>
  <c r="E4008" i="1"/>
  <c r="F4008" i="1" s="1"/>
  <c r="E4007" i="1"/>
  <c r="F4007" i="1" s="1"/>
  <c r="E4006" i="1"/>
  <c r="F4006" i="1" s="1"/>
  <c r="E4005" i="1"/>
  <c r="F4005" i="1" s="1"/>
  <c r="E4004" i="1"/>
  <c r="F4004" i="1" s="1"/>
  <c r="E4003" i="1"/>
  <c r="F4003" i="1" s="1"/>
  <c r="E4002" i="1"/>
  <c r="F4002" i="1" s="1"/>
  <c r="E4001" i="1"/>
  <c r="F4001" i="1" s="1"/>
  <c r="E4000" i="1"/>
  <c r="F4000" i="1" s="1"/>
  <c r="E3999" i="1"/>
  <c r="F3999" i="1" s="1"/>
  <c r="E3998" i="1"/>
  <c r="F3998" i="1" s="1"/>
  <c r="E3997" i="1"/>
  <c r="F3997" i="1" s="1"/>
  <c r="E3996" i="1"/>
  <c r="F3996" i="1" s="1"/>
  <c r="E3995" i="1"/>
  <c r="F3995" i="1" s="1"/>
  <c r="E3994" i="1"/>
  <c r="F3994" i="1" s="1"/>
  <c r="E3993" i="1"/>
  <c r="F3993" i="1" s="1"/>
  <c r="E3992" i="1"/>
  <c r="F3992" i="1" s="1"/>
  <c r="E3991" i="1"/>
  <c r="F3991" i="1" s="1"/>
  <c r="E3990" i="1"/>
  <c r="F3990" i="1" s="1"/>
  <c r="E3989" i="1"/>
  <c r="F3989" i="1" s="1"/>
  <c r="E3988" i="1"/>
  <c r="F3988" i="1" s="1"/>
  <c r="E3987" i="1"/>
  <c r="F3987" i="1" s="1"/>
  <c r="E3986" i="1"/>
  <c r="F3986" i="1" s="1"/>
  <c r="E3985" i="1"/>
  <c r="F3985" i="1" s="1"/>
  <c r="E3984" i="1"/>
  <c r="F3984" i="1" s="1"/>
  <c r="E3983" i="1"/>
  <c r="F3983" i="1" s="1"/>
  <c r="E3982" i="1"/>
  <c r="F3982" i="1" s="1"/>
  <c r="E3981" i="1"/>
  <c r="F3981" i="1" s="1"/>
  <c r="E3980" i="1"/>
  <c r="F3980" i="1" s="1"/>
  <c r="E3979" i="1"/>
  <c r="F3979" i="1" s="1"/>
  <c r="E3978" i="1"/>
  <c r="F3978" i="1" s="1"/>
  <c r="E3977" i="1"/>
  <c r="F3977" i="1" s="1"/>
  <c r="E3976" i="1"/>
  <c r="F3976" i="1" s="1"/>
  <c r="E3975" i="1"/>
  <c r="F3975" i="1" s="1"/>
  <c r="E3974" i="1"/>
  <c r="F3974" i="1" s="1"/>
  <c r="E3973" i="1"/>
  <c r="F3973" i="1" s="1"/>
  <c r="E3972" i="1"/>
  <c r="F3972" i="1" s="1"/>
  <c r="E3971" i="1"/>
  <c r="F3971" i="1" s="1"/>
  <c r="E3970" i="1"/>
  <c r="F3970" i="1" s="1"/>
  <c r="E3969" i="1"/>
  <c r="F3969" i="1" s="1"/>
  <c r="E3968" i="1"/>
  <c r="F3968" i="1" s="1"/>
  <c r="E3967" i="1"/>
  <c r="F3967" i="1" s="1"/>
  <c r="E3966" i="1"/>
  <c r="F3966" i="1" s="1"/>
  <c r="E3965" i="1"/>
  <c r="F3965" i="1" s="1"/>
  <c r="E3964" i="1"/>
  <c r="F3964" i="1" s="1"/>
  <c r="E3963" i="1"/>
  <c r="F3963" i="1" s="1"/>
  <c r="E3962" i="1"/>
  <c r="F3962" i="1" s="1"/>
  <c r="E3961" i="1"/>
  <c r="F3961" i="1" s="1"/>
  <c r="E3960" i="1"/>
  <c r="F3960" i="1" s="1"/>
  <c r="E3959" i="1"/>
  <c r="F3959" i="1" s="1"/>
  <c r="E3958" i="1"/>
  <c r="F3958" i="1" s="1"/>
  <c r="E3957" i="1"/>
  <c r="F3957" i="1" s="1"/>
  <c r="E3956" i="1"/>
  <c r="F3956" i="1" s="1"/>
  <c r="E3955" i="1"/>
  <c r="F3955" i="1" s="1"/>
  <c r="E3954" i="1"/>
  <c r="F3954" i="1" s="1"/>
  <c r="E3953" i="1"/>
  <c r="F3953" i="1" s="1"/>
  <c r="E3952" i="1"/>
  <c r="F3952" i="1" s="1"/>
  <c r="E3951" i="1"/>
  <c r="F3951" i="1" s="1"/>
  <c r="E3950" i="1"/>
  <c r="F3950" i="1" s="1"/>
  <c r="E3949" i="1"/>
  <c r="F3949" i="1" s="1"/>
  <c r="E3948" i="1"/>
  <c r="F3948" i="1" s="1"/>
  <c r="E3947" i="1"/>
  <c r="F3947" i="1" s="1"/>
  <c r="E3946" i="1"/>
  <c r="F3946" i="1" s="1"/>
  <c r="E3945" i="1"/>
  <c r="F3945" i="1" s="1"/>
  <c r="E3944" i="1"/>
  <c r="F3944" i="1" s="1"/>
  <c r="E3943" i="1"/>
  <c r="F3943" i="1" s="1"/>
  <c r="E3942" i="1"/>
  <c r="F3942" i="1" s="1"/>
  <c r="E3941" i="1"/>
  <c r="F3941" i="1" s="1"/>
  <c r="E3940" i="1"/>
  <c r="F3940" i="1" s="1"/>
  <c r="E3939" i="1"/>
  <c r="F3939" i="1" s="1"/>
  <c r="E3938" i="1"/>
  <c r="F3938" i="1" s="1"/>
  <c r="E3937" i="1"/>
  <c r="F3937" i="1" s="1"/>
  <c r="E3936" i="1"/>
  <c r="F3936" i="1" s="1"/>
  <c r="E3935" i="1"/>
  <c r="F3935" i="1" s="1"/>
  <c r="E3934" i="1"/>
  <c r="F3934" i="1" s="1"/>
  <c r="E3933" i="1"/>
  <c r="F3933" i="1" s="1"/>
  <c r="E3932" i="1"/>
  <c r="F3932" i="1" s="1"/>
  <c r="E3931" i="1"/>
  <c r="F3931" i="1" s="1"/>
  <c r="E3930" i="1"/>
  <c r="F3930" i="1" s="1"/>
  <c r="E3929" i="1"/>
  <c r="F3929" i="1" s="1"/>
  <c r="E3928" i="1"/>
  <c r="F3928" i="1" s="1"/>
  <c r="E3927" i="1"/>
  <c r="F3927" i="1" s="1"/>
  <c r="E3926" i="1"/>
  <c r="F3926" i="1" s="1"/>
  <c r="E3925" i="1"/>
  <c r="F3925" i="1" s="1"/>
  <c r="E3924" i="1"/>
  <c r="F3924" i="1" s="1"/>
  <c r="E3923" i="1"/>
  <c r="F3923" i="1" s="1"/>
  <c r="E3922" i="1"/>
  <c r="F3922" i="1" s="1"/>
  <c r="E3921" i="1"/>
  <c r="F3921" i="1" s="1"/>
  <c r="E3920" i="1"/>
  <c r="F3920" i="1" s="1"/>
  <c r="E3919" i="1"/>
  <c r="F3919" i="1" s="1"/>
  <c r="E3918" i="1"/>
  <c r="F3918" i="1" s="1"/>
  <c r="E3917" i="1"/>
  <c r="F3917" i="1" s="1"/>
  <c r="E3916" i="1"/>
  <c r="F3916" i="1" s="1"/>
  <c r="E3915" i="1"/>
  <c r="F3915" i="1" s="1"/>
  <c r="E3914" i="1"/>
  <c r="F3914" i="1" s="1"/>
  <c r="E3913" i="1"/>
  <c r="F3913" i="1" s="1"/>
  <c r="E3912" i="1"/>
  <c r="F3912" i="1" s="1"/>
  <c r="E3911" i="1"/>
  <c r="F3911" i="1" s="1"/>
  <c r="E3910" i="1"/>
  <c r="F3910" i="1" s="1"/>
  <c r="E3909" i="1"/>
  <c r="F3909" i="1" s="1"/>
  <c r="E3908" i="1"/>
  <c r="F3908" i="1" s="1"/>
  <c r="E3907" i="1"/>
  <c r="F3907" i="1" s="1"/>
  <c r="E3906" i="1"/>
  <c r="F3906" i="1" s="1"/>
  <c r="E3905" i="1"/>
  <c r="F3905" i="1" s="1"/>
  <c r="E3904" i="1"/>
  <c r="F3904" i="1" s="1"/>
  <c r="E3903" i="1"/>
  <c r="F3903" i="1" s="1"/>
  <c r="E3902" i="1"/>
  <c r="F3902" i="1" s="1"/>
  <c r="E3901" i="1"/>
  <c r="F3901" i="1" s="1"/>
  <c r="E3900" i="1"/>
  <c r="F3900" i="1" s="1"/>
  <c r="E3899" i="1"/>
  <c r="F3899" i="1" s="1"/>
  <c r="E3898" i="1"/>
  <c r="F3898" i="1" s="1"/>
  <c r="E3897" i="1"/>
  <c r="F3897" i="1" s="1"/>
  <c r="E3896" i="1"/>
  <c r="F3896" i="1" s="1"/>
  <c r="E3895" i="1"/>
  <c r="F3895" i="1" s="1"/>
  <c r="E3894" i="1"/>
  <c r="F3894" i="1" s="1"/>
  <c r="E3893" i="1"/>
  <c r="F3893" i="1" s="1"/>
  <c r="E3892" i="1"/>
  <c r="F3892" i="1" s="1"/>
  <c r="E3891" i="1"/>
  <c r="F3891" i="1" s="1"/>
  <c r="E3890" i="1"/>
  <c r="F3890" i="1" s="1"/>
  <c r="E3889" i="1"/>
  <c r="F3889" i="1" s="1"/>
  <c r="E3888" i="1"/>
  <c r="F3888" i="1" s="1"/>
  <c r="E3887" i="1"/>
  <c r="F3887" i="1" s="1"/>
  <c r="E3886" i="1"/>
  <c r="F3886" i="1" s="1"/>
  <c r="E3885" i="1"/>
  <c r="F3885" i="1" s="1"/>
  <c r="E3884" i="1"/>
  <c r="F3884" i="1" s="1"/>
  <c r="E3883" i="1"/>
  <c r="F3883" i="1" s="1"/>
  <c r="E3882" i="1"/>
  <c r="F3882" i="1" s="1"/>
  <c r="E3881" i="1"/>
  <c r="F3881" i="1" s="1"/>
  <c r="E3880" i="1"/>
  <c r="F3880" i="1" s="1"/>
  <c r="E3879" i="1"/>
  <c r="F3879" i="1" s="1"/>
  <c r="E3878" i="1"/>
  <c r="F3878" i="1" s="1"/>
  <c r="E3877" i="1"/>
  <c r="F3877" i="1" s="1"/>
  <c r="E3876" i="1"/>
  <c r="F3876" i="1" s="1"/>
  <c r="E3875" i="1"/>
  <c r="F3875" i="1" s="1"/>
  <c r="E3874" i="1"/>
  <c r="F3874" i="1" s="1"/>
  <c r="E3873" i="1"/>
  <c r="F3873" i="1" s="1"/>
  <c r="E3872" i="1"/>
  <c r="F3872" i="1" s="1"/>
  <c r="E3871" i="1"/>
  <c r="F3871" i="1" s="1"/>
  <c r="E3870" i="1"/>
  <c r="F3870" i="1" s="1"/>
  <c r="E3869" i="1"/>
  <c r="F3869" i="1" s="1"/>
  <c r="E3868" i="1"/>
  <c r="F3868" i="1" s="1"/>
  <c r="E3867" i="1"/>
  <c r="F3867" i="1" s="1"/>
  <c r="E3866" i="1"/>
  <c r="F3866" i="1" s="1"/>
  <c r="E3865" i="1"/>
  <c r="F3865" i="1" s="1"/>
  <c r="E3864" i="1"/>
  <c r="F3864" i="1" s="1"/>
  <c r="E3863" i="1"/>
  <c r="F3863" i="1" s="1"/>
  <c r="E3862" i="1"/>
  <c r="F3862" i="1" s="1"/>
  <c r="E3861" i="1"/>
  <c r="F3861" i="1" s="1"/>
  <c r="E3860" i="1"/>
  <c r="F3860" i="1" s="1"/>
  <c r="E3859" i="1"/>
  <c r="F3859" i="1" s="1"/>
  <c r="E3858" i="1"/>
  <c r="F3858" i="1" s="1"/>
  <c r="E3857" i="1"/>
  <c r="F3857" i="1" s="1"/>
  <c r="E3856" i="1"/>
  <c r="F3856" i="1" s="1"/>
  <c r="E3855" i="1"/>
  <c r="F3855" i="1" s="1"/>
  <c r="E3854" i="1"/>
  <c r="F3854" i="1" s="1"/>
  <c r="E3853" i="1"/>
  <c r="F3853" i="1" s="1"/>
  <c r="E3852" i="1"/>
  <c r="F3852" i="1" s="1"/>
  <c r="E3851" i="1"/>
  <c r="F3851" i="1" s="1"/>
  <c r="E3850" i="1"/>
  <c r="F3850" i="1" s="1"/>
  <c r="E3849" i="1"/>
  <c r="F3849" i="1" s="1"/>
  <c r="E3848" i="1"/>
  <c r="F3848" i="1" s="1"/>
  <c r="E3847" i="1"/>
  <c r="F3847" i="1" s="1"/>
  <c r="E3846" i="1"/>
  <c r="F3846" i="1" s="1"/>
  <c r="E3845" i="1"/>
  <c r="F3845" i="1" s="1"/>
  <c r="E3844" i="1"/>
  <c r="F3844" i="1" s="1"/>
  <c r="E3843" i="1"/>
  <c r="F3843" i="1" s="1"/>
  <c r="E3842" i="1"/>
  <c r="F3842" i="1" s="1"/>
  <c r="E3841" i="1"/>
  <c r="F3841" i="1" s="1"/>
  <c r="E3840" i="1"/>
  <c r="F3840" i="1" s="1"/>
  <c r="E3839" i="1"/>
  <c r="F3839" i="1" s="1"/>
  <c r="E3838" i="1"/>
  <c r="F3838" i="1" s="1"/>
  <c r="E3837" i="1"/>
  <c r="F3837" i="1" s="1"/>
  <c r="E3836" i="1"/>
  <c r="F3836" i="1" s="1"/>
  <c r="E3835" i="1"/>
  <c r="F3835" i="1" s="1"/>
  <c r="E3834" i="1"/>
  <c r="F3834" i="1" s="1"/>
  <c r="E3833" i="1"/>
  <c r="F3833" i="1" s="1"/>
  <c r="E3832" i="1"/>
  <c r="F3832" i="1" s="1"/>
  <c r="E3831" i="1"/>
  <c r="F3831" i="1" s="1"/>
  <c r="E3830" i="1"/>
  <c r="F3830" i="1" s="1"/>
  <c r="E3829" i="1"/>
  <c r="F3829" i="1" s="1"/>
  <c r="E3828" i="1"/>
  <c r="F3828" i="1" s="1"/>
  <c r="E3827" i="1"/>
  <c r="F3827" i="1" s="1"/>
  <c r="E3826" i="1"/>
  <c r="F3826" i="1" s="1"/>
  <c r="E3825" i="1"/>
  <c r="F3825" i="1" s="1"/>
  <c r="E3824" i="1"/>
  <c r="F3824" i="1" s="1"/>
  <c r="E3823" i="1"/>
  <c r="F3823" i="1" s="1"/>
  <c r="E3822" i="1"/>
  <c r="F3822" i="1" s="1"/>
  <c r="E3821" i="1"/>
  <c r="F3821" i="1" s="1"/>
  <c r="E3820" i="1"/>
  <c r="F3820" i="1" s="1"/>
  <c r="E3819" i="1"/>
  <c r="F3819" i="1" s="1"/>
  <c r="E3818" i="1"/>
  <c r="F3818" i="1" s="1"/>
  <c r="E3817" i="1"/>
  <c r="F3817" i="1" s="1"/>
  <c r="E3816" i="1"/>
  <c r="F3816" i="1" s="1"/>
  <c r="E3815" i="1"/>
  <c r="F3815" i="1" s="1"/>
  <c r="E3814" i="1"/>
  <c r="F3814" i="1" s="1"/>
  <c r="E3813" i="1"/>
  <c r="F3813" i="1" s="1"/>
  <c r="E3812" i="1"/>
  <c r="F3812" i="1" s="1"/>
  <c r="E3811" i="1"/>
  <c r="F3811" i="1" s="1"/>
  <c r="E3810" i="1"/>
  <c r="F3810" i="1" s="1"/>
  <c r="E3809" i="1"/>
  <c r="F3809" i="1" s="1"/>
  <c r="E3808" i="1"/>
  <c r="F3808" i="1" s="1"/>
  <c r="E3807" i="1"/>
  <c r="F3807" i="1" s="1"/>
  <c r="E3806" i="1"/>
  <c r="F3806" i="1" s="1"/>
  <c r="E3805" i="1"/>
  <c r="F3805" i="1" s="1"/>
  <c r="E3804" i="1"/>
  <c r="F3804" i="1" s="1"/>
  <c r="E3803" i="1"/>
  <c r="F3803" i="1" s="1"/>
  <c r="E3802" i="1"/>
  <c r="F3802" i="1" s="1"/>
  <c r="E3801" i="1"/>
  <c r="F3801" i="1" s="1"/>
  <c r="E3800" i="1"/>
  <c r="F3800" i="1" s="1"/>
  <c r="E3799" i="1"/>
  <c r="F3799" i="1" s="1"/>
  <c r="E3798" i="1"/>
  <c r="F3798" i="1" s="1"/>
  <c r="E3797" i="1"/>
  <c r="F3797" i="1" s="1"/>
  <c r="E3796" i="1"/>
  <c r="F3796" i="1" s="1"/>
  <c r="E3795" i="1"/>
  <c r="F3795" i="1" s="1"/>
  <c r="E3794" i="1"/>
  <c r="F3794" i="1" s="1"/>
  <c r="E3793" i="1"/>
  <c r="F3793" i="1" s="1"/>
  <c r="E3792" i="1"/>
  <c r="F3792" i="1" s="1"/>
  <c r="E3791" i="1"/>
  <c r="F3791" i="1" s="1"/>
  <c r="E3790" i="1"/>
  <c r="F3790" i="1" s="1"/>
  <c r="E3789" i="1"/>
  <c r="F3789" i="1" s="1"/>
  <c r="E3788" i="1"/>
  <c r="F3788" i="1" s="1"/>
  <c r="E3787" i="1"/>
  <c r="F3787" i="1" s="1"/>
  <c r="E3786" i="1"/>
  <c r="F3786" i="1" s="1"/>
  <c r="E3785" i="1"/>
  <c r="F3785" i="1" s="1"/>
  <c r="E3784" i="1"/>
  <c r="F3784" i="1" s="1"/>
  <c r="E3783" i="1"/>
  <c r="F3783" i="1" s="1"/>
  <c r="E3782" i="1"/>
  <c r="F3782" i="1" s="1"/>
  <c r="E3781" i="1"/>
  <c r="F3781" i="1" s="1"/>
  <c r="E3780" i="1"/>
  <c r="F3780" i="1" s="1"/>
  <c r="E3779" i="1"/>
  <c r="F3779" i="1" s="1"/>
  <c r="E3778" i="1"/>
  <c r="F3778" i="1" s="1"/>
  <c r="E3777" i="1"/>
  <c r="F3777" i="1" s="1"/>
  <c r="E3776" i="1"/>
  <c r="F3776" i="1" s="1"/>
  <c r="E3775" i="1"/>
  <c r="F3775" i="1" s="1"/>
  <c r="E3774" i="1"/>
  <c r="F3774" i="1" s="1"/>
  <c r="E3773" i="1"/>
  <c r="F3773" i="1" s="1"/>
  <c r="E3772" i="1"/>
  <c r="F3772" i="1" s="1"/>
  <c r="E3771" i="1"/>
  <c r="F3771" i="1" s="1"/>
  <c r="E3770" i="1"/>
  <c r="F3770" i="1" s="1"/>
  <c r="E3769" i="1"/>
  <c r="F3769" i="1" s="1"/>
  <c r="E3768" i="1"/>
  <c r="F3768" i="1" s="1"/>
  <c r="E3767" i="1"/>
  <c r="F3767" i="1" s="1"/>
  <c r="E3766" i="1"/>
  <c r="F3766" i="1" s="1"/>
  <c r="E3765" i="1"/>
  <c r="F3765" i="1" s="1"/>
  <c r="E3764" i="1"/>
  <c r="F3764" i="1" s="1"/>
  <c r="E3763" i="1"/>
  <c r="F3763" i="1" s="1"/>
  <c r="E3762" i="1"/>
  <c r="F3762" i="1" s="1"/>
  <c r="E3761" i="1"/>
  <c r="F3761" i="1" s="1"/>
  <c r="E3760" i="1"/>
  <c r="F3760" i="1" s="1"/>
  <c r="E3759" i="1"/>
  <c r="F3759" i="1" s="1"/>
  <c r="E3758" i="1"/>
  <c r="F3758" i="1" s="1"/>
  <c r="E3757" i="1"/>
  <c r="F3757" i="1" s="1"/>
  <c r="E3756" i="1"/>
  <c r="F3756" i="1" s="1"/>
  <c r="E3755" i="1"/>
  <c r="F3755" i="1" s="1"/>
  <c r="E3754" i="1"/>
  <c r="F3754" i="1" s="1"/>
  <c r="E3753" i="1"/>
  <c r="F3753" i="1" s="1"/>
  <c r="G3753" i="1" s="1"/>
  <c r="E3752" i="1"/>
  <c r="F3752" i="1" s="1"/>
  <c r="E3751" i="1"/>
  <c r="F3751" i="1" s="1"/>
  <c r="E3750" i="1"/>
  <c r="F3750" i="1" s="1"/>
  <c r="E3749" i="1"/>
  <c r="F3749" i="1" s="1"/>
  <c r="E3748" i="1"/>
  <c r="F3748" i="1" s="1"/>
  <c r="E3747" i="1"/>
  <c r="F3747" i="1" s="1"/>
  <c r="E3746" i="1"/>
  <c r="F3746" i="1" s="1"/>
  <c r="E3745" i="1"/>
  <c r="F3745" i="1" s="1"/>
  <c r="E3744" i="1"/>
  <c r="F3744" i="1" s="1"/>
  <c r="E3743" i="1"/>
  <c r="F3743" i="1" s="1"/>
  <c r="E3742" i="1"/>
  <c r="F3742" i="1" s="1"/>
  <c r="E3741" i="1"/>
  <c r="F3741" i="1" s="1"/>
  <c r="E3740" i="1"/>
  <c r="F3740" i="1" s="1"/>
  <c r="E3739" i="1"/>
  <c r="F3739" i="1" s="1"/>
  <c r="E3738" i="1"/>
  <c r="F3738" i="1" s="1"/>
  <c r="E3737" i="1"/>
  <c r="F3737" i="1" s="1"/>
  <c r="E3736" i="1"/>
  <c r="F3736" i="1" s="1"/>
  <c r="E3735" i="1"/>
  <c r="F3735" i="1" s="1"/>
  <c r="E3734" i="1"/>
  <c r="F3734" i="1" s="1"/>
  <c r="E3733" i="1"/>
  <c r="F3733" i="1" s="1"/>
  <c r="E3732" i="1"/>
  <c r="F3732" i="1" s="1"/>
  <c r="E3731" i="1"/>
  <c r="F3731" i="1" s="1"/>
  <c r="E3730" i="1"/>
  <c r="F3730" i="1" s="1"/>
  <c r="E3729" i="1"/>
  <c r="F3729" i="1" s="1"/>
  <c r="E3728" i="1"/>
  <c r="F3728" i="1" s="1"/>
  <c r="E3727" i="1"/>
  <c r="F3727" i="1" s="1"/>
  <c r="E3726" i="1"/>
  <c r="F3726" i="1" s="1"/>
  <c r="E3725" i="1"/>
  <c r="F3725" i="1" s="1"/>
  <c r="E3724" i="1"/>
  <c r="F3724" i="1" s="1"/>
  <c r="E3723" i="1"/>
  <c r="F3723" i="1" s="1"/>
  <c r="E3722" i="1"/>
  <c r="F3722" i="1" s="1"/>
  <c r="E3721" i="1"/>
  <c r="F3721" i="1" s="1"/>
  <c r="E3720" i="1"/>
  <c r="F3720" i="1" s="1"/>
  <c r="E3719" i="1"/>
  <c r="F3719" i="1" s="1"/>
  <c r="E3718" i="1"/>
  <c r="F3718" i="1" s="1"/>
  <c r="E3717" i="1"/>
  <c r="F3717" i="1" s="1"/>
  <c r="E3716" i="1"/>
  <c r="F3716" i="1" s="1"/>
  <c r="E3715" i="1"/>
  <c r="F3715" i="1" s="1"/>
  <c r="E3714" i="1"/>
  <c r="F3714" i="1" s="1"/>
  <c r="E3713" i="1"/>
  <c r="F3713" i="1" s="1"/>
  <c r="E3712" i="1"/>
  <c r="F3712" i="1" s="1"/>
  <c r="E3711" i="1"/>
  <c r="F3711" i="1" s="1"/>
  <c r="E3710" i="1"/>
  <c r="F3710" i="1" s="1"/>
  <c r="E3709" i="1"/>
  <c r="F3709" i="1" s="1"/>
  <c r="E3708" i="1"/>
  <c r="F3708" i="1" s="1"/>
  <c r="E3707" i="1"/>
  <c r="F3707" i="1" s="1"/>
  <c r="E3706" i="1"/>
  <c r="F3706" i="1" s="1"/>
  <c r="E3705" i="1"/>
  <c r="F3705" i="1" s="1"/>
  <c r="E3704" i="1"/>
  <c r="F3704" i="1" s="1"/>
  <c r="E3703" i="1"/>
  <c r="F3703" i="1" s="1"/>
  <c r="E3702" i="1"/>
  <c r="F3702" i="1" s="1"/>
  <c r="E3701" i="1"/>
  <c r="F3701" i="1" s="1"/>
  <c r="E3700" i="1"/>
  <c r="F3700" i="1" s="1"/>
  <c r="E3699" i="1"/>
  <c r="F3699" i="1" s="1"/>
  <c r="E3698" i="1"/>
  <c r="F3698" i="1" s="1"/>
  <c r="E3697" i="1"/>
  <c r="F3697" i="1" s="1"/>
  <c r="E3696" i="1"/>
  <c r="F3696" i="1" s="1"/>
  <c r="E3695" i="1"/>
  <c r="F3695" i="1" s="1"/>
  <c r="E3694" i="1"/>
  <c r="F3694" i="1" s="1"/>
  <c r="E3693" i="1"/>
  <c r="F3693" i="1" s="1"/>
  <c r="E3692" i="1"/>
  <c r="F3692" i="1" s="1"/>
  <c r="E3691" i="1"/>
  <c r="F3691" i="1" s="1"/>
  <c r="E3690" i="1"/>
  <c r="F3690" i="1" s="1"/>
  <c r="E3689" i="1"/>
  <c r="F3689" i="1" s="1"/>
  <c r="E3688" i="1"/>
  <c r="F3688" i="1" s="1"/>
  <c r="E3687" i="1"/>
  <c r="F3687" i="1" s="1"/>
  <c r="E3686" i="1"/>
  <c r="F3686" i="1" s="1"/>
  <c r="E3685" i="1"/>
  <c r="F3685" i="1" s="1"/>
  <c r="E3684" i="1"/>
  <c r="F3684" i="1" s="1"/>
  <c r="E3683" i="1"/>
  <c r="F3683" i="1" s="1"/>
  <c r="E3682" i="1"/>
  <c r="F3682" i="1" s="1"/>
  <c r="E3681" i="1"/>
  <c r="F3681" i="1" s="1"/>
  <c r="E3680" i="1"/>
  <c r="F3680" i="1" s="1"/>
  <c r="E3679" i="1"/>
  <c r="F3679" i="1" s="1"/>
  <c r="E3678" i="1"/>
  <c r="F3678" i="1" s="1"/>
  <c r="G3678" i="1" s="1"/>
  <c r="E3677" i="1"/>
  <c r="F3677" i="1" s="1"/>
  <c r="E3676" i="1"/>
  <c r="F3676" i="1" s="1"/>
  <c r="E3675" i="1"/>
  <c r="F3675" i="1" s="1"/>
  <c r="E3674" i="1"/>
  <c r="F3674" i="1" s="1"/>
  <c r="E3673" i="1"/>
  <c r="F3673" i="1" s="1"/>
  <c r="E3672" i="1"/>
  <c r="F3672" i="1" s="1"/>
  <c r="E3671" i="1"/>
  <c r="F3671" i="1" s="1"/>
  <c r="E3670" i="1"/>
  <c r="F3670" i="1" s="1"/>
  <c r="E3669" i="1"/>
  <c r="F3669" i="1" s="1"/>
  <c r="E3668" i="1"/>
  <c r="F3668" i="1" s="1"/>
  <c r="E3667" i="1"/>
  <c r="F3667" i="1" s="1"/>
  <c r="E3666" i="1"/>
  <c r="F3666" i="1" s="1"/>
  <c r="E3665" i="1"/>
  <c r="F3665" i="1" s="1"/>
  <c r="E3664" i="1"/>
  <c r="F3664" i="1" s="1"/>
  <c r="E3663" i="1"/>
  <c r="F3663" i="1" s="1"/>
  <c r="E3662" i="1"/>
  <c r="F3662" i="1" s="1"/>
  <c r="E3661" i="1"/>
  <c r="F3661" i="1" s="1"/>
  <c r="E3660" i="1"/>
  <c r="F3660" i="1" s="1"/>
  <c r="E3659" i="1"/>
  <c r="F3659" i="1" s="1"/>
  <c r="E3658" i="1"/>
  <c r="F3658" i="1" s="1"/>
  <c r="E3657" i="1"/>
  <c r="F3657" i="1" s="1"/>
  <c r="E3656" i="1"/>
  <c r="F3656" i="1" s="1"/>
  <c r="E3655" i="1"/>
  <c r="F3655" i="1" s="1"/>
  <c r="E3654" i="1"/>
  <c r="F3654" i="1" s="1"/>
  <c r="E3653" i="1"/>
  <c r="F3653" i="1" s="1"/>
  <c r="E3652" i="1"/>
  <c r="F3652" i="1" s="1"/>
  <c r="E3651" i="1"/>
  <c r="F3651" i="1" s="1"/>
  <c r="E3650" i="1"/>
  <c r="F3650" i="1" s="1"/>
  <c r="E3649" i="1"/>
  <c r="F3649" i="1" s="1"/>
  <c r="E3648" i="1"/>
  <c r="F3648" i="1" s="1"/>
  <c r="E3647" i="1"/>
  <c r="F3647" i="1" s="1"/>
  <c r="E3646" i="1"/>
  <c r="F3646" i="1" s="1"/>
  <c r="E3645" i="1"/>
  <c r="F3645" i="1" s="1"/>
  <c r="E3644" i="1"/>
  <c r="F3644" i="1" s="1"/>
  <c r="E3643" i="1"/>
  <c r="F3643" i="1" s="1"/>
  <c r="E3642" i="1"/>
  <c r="F3642" i="1" s="1"/>
  <c r="E3641" i="1"/>
  <c r="F3641" i="1" s="1"/>
  <c r="E3640" i="1"/>
  <c r="F3640" i="1" s="1"/>
  <c r="E3639" i="1"/>
  <c r="F3639" i="1" s="1"/>
  <c r="E3638" i="1"/>
  <c r="F3638" i="1" s="1"/>
  <c r="E3637" i="1"/>
  <c r="F3637" i="1" s="1"/>
  <c r="E3636" i="1"/>
  <c r="F3636" i="1" s="1"/>
  <c r="E3635" i="1"/>
  <c r="F3635" i="1" s="1"/>
  <c r="E3634" i="1"/>
  <c r="F3634" i="1" s="1"/>
  <c r="E3633" i="1"/>
  <c r="F3633" i="1" s="1"/>
  <c r="E3632" i="1"/>
  <c r="F3632" i="1" s="1"/>
  <c r="E3631" i="1"/>
  <c r="F3631" i="1" s="1"/>
  <c r="E3630" i="1"/>
  <c r="F3630" i="1" s="1"/>
  <c r="E3629" i="1"/>
  <c r="F3629" i="1" s="1"/>
  <c r="E3628" i="1"/>
  <c r="F3628" i="1" s="1"/>
  <c r="E3627" i="1"/>
  <c r="F3627" i="1" s="1"/>
  <c r="E3626" i="1"/>
  <c r="F3626" i="1" s="1"/>
  <c r="E3625" i="1"/>
  <c r="F3625" i="1" s="1"/>
  <c r="E3624" i="1"/>
  <c r="F3624" i="1" s="1"/>
  <c r="E3623" i="1"/>
  <c r="F3623" i="1" s="1"/>
  <c r="E3622" i="1"/>
  <c r="F3622" i="1" s="1"/>
  <c r="E3621" i="1"/>
  <c r="F3621" i="1" s="1"/>
  <c r="E3620" i="1"/>
  <c r="F3620" i="1" s="1"/>
  <c r="E3619" i="1"/>
  <c r="F3619" i="1" s="1"/>
  <c r="E3618" i="1"/>
  <c r="F3618" i="1" s="1"/>
  <c r="E3617" i="1"/>
  <c r="F3617" i="1" s="1"/>
  <c r="E3616" i="1"/>
  <c r="F3616" i="1" s="1"/>
  <c r="E3615" i="1"/>
  <c r="F3615" i="1" s="1"/>
  <c r="E3614" i="1"/>
  <c r="F3614" i="1" s="1"/>
  <c r="E3613" i="1"/>
  <c r="F3613" i="1" s="1"/>
  <c r="E3612" i="1"/>
  <c r="F3612" i="1" s="1"/>
  <c r="E3611" i="1"/>
  <c r="F3611" i="1" s="1"/>
  <c r="E3610" i="1"/>
  <c r="F3610" i="1" s="1"/>
  <c r="E3609" i="1"/>
  <c r="F3609" i="1" s="1"/>
  <c r="E3608" i="1"/>
  <c r="F3608" i="1" s="1"/>
  <c r="E3607" i="1"/>
  <c r="F3607" i="1" s="1"/>
  <c r="E3606" i="1"/>
  <c r="F3606" i="1" s="1"/>
  <c r="E3605" i="1"/>
  <c r="F3605" i="1" s="1"/>
  <c r="E3604" i="1"/>
  <c r="F3604" i="1" s="1"/>
  <c r="E3603" i="1"/>
  <c r="F3603" i="1" s="1"/>
  <c r="E3602" i="1"/>
  <c r="F3602" i="1" s="1"/>
  <c r="E3601" i="1"/>
  <c r="F3601" i="1" s="1"/>
  <c r="E3600" i="1"/>
  <c r="F3600" i="1" s="1"/>
  <c r="E3599" i="1"/>
  <c r="F3599" i="1" s="1"/>
  <c r="E3598" i="1"/>
  <c r="F3598" i="1" s="1"/>
  <c r="E3597" i="1"/>
  <c r="F3597" i="1" s="1"/>
  <c r="E3596" i="1"/>
  <c r="F3596" i="1" s="1"/>
  <c r="E3595" i="1"/>
  <c r="F3595" i="1" s="1"/>
  <c r="E3594" i="1"/>
  <c r="F3594" i="1" s="1"/>
  <c r="E3593" i="1"/>
  <c r="F3593" i="1" s="1"/>
  <c r="E3592" i="1"/>
  <c r="F3592" i="1" s="1"/>
  <c r="E3591" i="1"/>
  <c r="F3591" i="1" s="1"/>
  <c r="E3590" i="1"/>
  <c r="F3590" i="1" s="1"/>
  <c r="E3589" i="1"/>
  <c r="F3589" i="1" s="1"/>
  <c r="E3588" i="1"/>
  <c r="F3588" i="1" s="1"/>
  <c r="E3587" i="1"/>
  <c r="F3587" i="1" s="1"/>
  <c r="E3586" i="1"/>
  <c r="F3586" i="1" s="1"/>
  <c r="E3585" i="1"/>
  <c r="F3585" i="1" s="1"/>
  <c r="E3584" i="1"/>
  <c r="F3584" i="1" s="1"/>
  <c r="E3583" i="1"/>
  <c r="F3583" i="1" s="1"/>
  <c r="E3582" i="1"/>
  <c r="F3582" i="1" s="1"/>
  <c r="E3581" i="1"/>
  <c r="F3581" i="1" s="1"/>
  <c r="E3580" i="1"/>
  <c r="F3580" i="1" s="1"/>
  <c r="E3579" i="1"/>
  <c r="F3579" i="1" s="1"/>
  <c r="E3578" i="1"/>
  <c r="F3578" i="1" s="1"/>
  <c r="E3577" i="1"/>
  <c r="F3577" i="1" s="1"/>
  <c r="E3576" i="1"/>
  <c r="F3576" i="1" s="1"/>
  <c r="E3575" i="1"/>
  <c r="F3575" i="1" s="1"/>
  <c r="E3574" i="1"/>
  <c r="F3574" i="1" s="1"/>
  <c r="E3573" i="1"/>
  <c r="F3573" i="1" s="1"/>
  <c r="E3572" i="1"/>
  <c r="F3572" i="1" s="1"/>
  <c r="E3571" i="1"/>
  <c r="F3571" i="1" s="1"/>
  <c r="E3570" i="1"/>
  <c r="F3570" i="1" s="1"/>
  <c r="E3569" i="1"/>
  <c r="F3569" i="1" s="1"/>
  <c r="E3568" i="1"/>
  <c r="F3568" i="1" s="1"/>
  <c r="E3567" i="1"/>
  <c r="F3567" i="1" s="1"/>
  <c r="E3566" i="1"/>
  <c r="F3566" i="1" s="1"/>
  <c r="E3565" i="1"/>
  <c r="F3565" i="1" s="1"/>
  <c r="E3564" i="1"/>
  <c r="F3564" i="1" s="1"/>
  <c r="E3563" i="1"/>
  <c r="F3563" i="1" s="1"/>
  <c r="E3562" i="1"/>
  <c r="F3562" i="1" s="1"/>
  <c r="E3561" i="1"/>
  <c r="F3561" i="1" s="1"/>
  <c r="E3560" i="1"/>
  <c r="F3560" i="1" s="1"/>
  <c r="E3559" i="1"/>
  <c r="F3559" i="1" s="1"/>
  <c r="E3558" i="1"/>
  <c r="F3558" i="1" s="1"/>
  <c r="E3557" i="1"/>
  <c r="F3557" i="1" s="1"/>
  <c r="E3556" i="1"/>
  <c r="F3556" i="1" s="1"/>
  <c r="E3555" i="1"/>
  <c r="F3555" i="1" s="1"/>
  <c r="E3554" i="1"/>
  <c r="F3554" i="1" s="1"/>
  <c r="E3553" i="1"/>
  <c r="F3553" i="1" s="1"/>
  <c r="E3552" i="1"/>
  <c r="F3552" i="1" s="1"/>
  <c r="E3551" i="1"/>
  <c r="F3551" i="1" s="1"/>
  <c r="E3550" i="1"/>
  <c r="F3550" i="1" s="1"/>
  <c r="E3549" i="1"/>
  <c r="F3549" i="1" s="1"/>
  <c r="E3548" i="1"/>
  <c r="F3548" i="1" s="1"/>
  <c r="E3547" i="1"/>
  <c r="F3547" i="1" s="1"/>
  <c r="E3546" i="1"/>
  <c r="F3546" i="1" s="1"/>
  <c r="E3545" i="1"/>
  <c r="F3545" i="1" s="1"/>
  <c r="E3544" i="1"/>
  <c r="F3544" i="1" s="1"/>
  <c r="E3543" i="1"/>
  <c r="F3543" i="1" s="1"/>
  <c r="E3542" i="1"/>
  <c r="F3542" i="1" s="1"/>
  <c r="E3541" i="1"/>
  <c r="F3541" i="1" s="1"/>
  <c r="E3540" i="1"/>
  <c r="F3540" i="1" s="1"/>
  <c r="E3539" i="1"/>
  <c r="F3539" i="1" s="1"/>
  <c r="E3538" i="1"/>
  <c r="F3538" i="1" s="1"/>
  <c r="E3537" i="1"/>
  <c r="F3537" i="1" s="1"/>
  <c r="E3536" i="1"/>
  <c r="F3536" i="1" s="1"/>
  <c r="E3535" i="1"/>
  <c r="F3535" i="1" s="1"/>
  <c r="E3534" i="1"/>
  <c r="F3534" i="1" s="1"/>
  <c r="E3533" i="1"/>
  <c r="F3533" i="1" s="1"/>
  <c r="E3532" i="1"/>
  <c r="F3532" i="1" s="1"/>
  <c r="E3531" i="1"/>
  <c r="F3531" i="1" s="1"/>
  <c r="E3530" i="1"/>
  <c r="F3530" i="1" s="1"/>
  <c r="E3529" i="1"/>
  <c r="F3529" i="1" s="1"/>
  <c r="E3528" i="1"/>
  <c r="F3528" i="1" s="1"/>
  <c r="E3527" i="1"/>
  <c r="F3527" i="1" s="1"/>
  <c r="E3526" i="1"/>
  <c r="F3526" i="1" s="1"/>
  <c r="E3525" i="1"/>
  <c r="F3525" i="1" s="1"/>
  <c r="E3524" i="1"/>
  <c r="F3524" i="1" s="1"/>
  <c r="E3523" i="1"/>
  <c r="F3523" i="1" s="1"/>
  <c r="E3522" i="1"/>
  <c r="F3522" i="1" s="1"/>
  <c r="E3521" i="1"/>
  <c r="F3521" i="1" s="1"/>
  <c r="E3520" i="1"/>
  <c r="F3520" i="1" s="1"/>
  <c r="E3519" i="1"/>
  <c r="F3519" i="1" s="1"/>
  <c r="E3518" i="1"/>
  <c r="F3518" i="1" s="1"/>
  <c r="E3517" i="1"/>
  <c r="F3517" i="1" s="1"/>
  <c r="E3516" i="1"/>
  <c r="F3516" i="1" s="1"/>
  <c r="E3515" i="1"/>
  <c r="F3515" i="1" s="1"/>
  <c r="E3514" i="1"/>
  <c r="F3514" i="1" s="1"/>
  <c r="E3513" i="1"/>
  <c r="F3513" i="1" s="1"/>
  <c r="E3512" i="1"/>
  <c r="F3512" i="1" s="1"/>
  <c r="E3511" i="1"/>
  <c r="F3511" i="1" s="1"/>
  <c r="E3510" i="1"/>
  <c r="F3510" i="1" s="1"/>
  <c r="E3509" i="1"/>
  <c r="F3509" i="1" s="1"/>
  <c r="E3508" i="1"/>
  <c r="F3508" i="1" s="1"/>
  <c r="E3507" i="1"/>
  <c r="F3507" i="1" s="1"/>
  <c r="E3506" i="1"/>
  <c r="F3506" i="1" s="1"/>
  <c r="E3505" i="1"/>
  <c r="F3505" i="1" s="1"/>
  <c r="G3505" i="1" s="1"/>
  <c r="E3504" i="1"/>
  <c r="F3504" i="1" s="1"/>
  <c r="E3503" i="1"/>
  <c r="F3503" i="1" s="1"/>
  <c r="E3502" i="1"/>
  <c r="F3502" i="1" s="1"/>
  <c r="E3501" i="1"/>
  <c r="F3501" i="1" s="1"/>
  <c r="E3500" i="1"/>
  <c r="F3500" i="1" s="1"/>
  <c r="E3499" i="1"/>
  <c r="F3499" i="1" s="1"/>
  <c r="E3498" i="1"/>
  <c r="F3498" i="1" s="1"/>
  <c r="E3497" i="1"/>
  <c r="F3497" i="1" s="1"/>
  <c r="E3496" i="1"/>
  <c r="F3496" i="1" s="1"/>
  <c r="E3495" i="1"/>
  <c r="F3495" i="1" s="1"/>
  <c r="E3494" i="1"/>
  <c r="F3494" i="1" s="1"/>
  <c r="E3493" i="1"/>
  <c r="F3493" i="1" s="1"/>
  <c r="E3492" i="1"/>
  <c r="F3492" i="1" s="1"/>
  <c r="E3491" i="1"/>
  <c r="F3491" i="1" s="1"/>
  <c r="E3490" i="1"/>
  <c r="F3490" i="1" s="1"/>
  <c r="E3489" i="1"/>
  <c r="F3489" i="1" s="1"/>
  <c r="E3488" i="1"/>
  <c r="F3488" i="1" s="1"/>
  <c r="E3487" i="1"/>
  <c r="F3487" i="1" s="1"/>
  <c r="E3486" i="1"/>
  <c r="F3486" i="1" s="1"/>
  <c r="E3485" i="1"/>
  <c r="F3485" i="1" s="1"/>
  <c r="E3484" i="1"/>
  <c r="F3484" i="1" s="1"/>
  <c r="E3483" i="1"/>
  <c r="F3483" i="1" s="1"/>
  <c r="E3482" i="1"/>
  <c r="F3482" i="1" s="1"/>
  <c r="E3481" i="1"/>
  <c r="F3481" i="1" s="1"/>
  <c r="E3480" i="1"/>
  <c r="F3480" i="1" s="1"/>
  <c r="E3479" i="1"/>
  <c r="F3479" i="1" s="1"/>
  <c r="E3478" i="1"/>
  <c r="F3478" i="1" s="1"/>
  <c r="E3477" i="1"/>
  <c r="F3477" i="1" s="1"/>
  <c r="E3476" i="1"/>
  <c r="F3476" i="1" s="1"/>
  <c r="E3475" i="1"/>
  <c r="F3475" i="1" s="1"/>
  <c r="E3474" i="1"/>
  <c r="F3474" i="1" s="1"/>
  <c r="E3473" i="1"/>
  <c r="F3473" i="1" s="1"/>
  <c r="E3472" i="1"/>
  <c r="F3472" i="1" s="1"/>
  <c r="E3471" i="1"/>
  <c r="F3471" i="1" s="1"/>
  <c r="E3470" i="1"/>
  <c r="F3470" i="1" s="1"/>
  <c r="E3469" i="1"/>
  <c r="F3469" i="1" s="1"/>
  <c r="E3468" i="1"/>
  <c r="F3468" i="1" s="1"/>
  <c r="E3467" i="1"/>
  <c r="F3467" i="1" s="1"/>
  <c r="E3466" i="1"/>
  <c r="F3466" i="1" s="1"/>
  <c r="E3465" i="1"/>
  <c r="F3465" i="1" s="1"/>
  <c r="E3464" i="1"/>
  <c r="F3464" i="1" s="1"/>
  <c r="E3463" i="1"/>
  <c r="F3463" i="1" s="1"/>
  <c r="E3462" i="1"/>
  <c r="F3462" i="1" s="1"/>
  <c r="E3461" i="1"/>
  <c r="F3461" i="1" s="1"/>
  <c r="E3460" i="1"/>
  <c r="F3460" i="1" s="1"/>
  <c r="E3459" i="1"/>
  <c r="F3459" i="1" s="1"/>
  <c r="E3458" i="1"/>
  <c r="F3458" i="1" s="1"/>
  <c r="E3457" i="1"/>
  <c r="F3457" i="1" s="1"/>
  <c r="E3456" i="1"/>
  <c r="F3456" i="1" s="1"/>
  <c r="E3455" i="1"/>
  <c r="F3455" i="1" s="1"/>
  <c r="E3454" i="1"/>
  <c r="F3454" i="1" s="1"/>
  <c r="E3453" i="1"/>
  <c r="F3453" i="1" s="1"/>
  <c r="E3452" i="1"/>
  <c r="F3452" i="1" s="1"/>
  <c r="E3451" i="1"/>
  <c r="F3451" i="1" s="1"/>
  <c r="E3450" i="1"/>
  <c r="F3450" i="1" s="1"/>
  <c r="E3449" i="1"/>
  <c r="F3449" i="1" s="1"/>
  <c r="E3448" i="1"/>
  <c r="F3448" i="1" s="1"/>
  <c r="E3447" i="1"/>
  <c r="F3447" i="1" s="1"/>
  <c r="E3446" i="1"/>
  <c r="F3446" i="1" s="1"/>
  <c r="E3445" i="1"/>
  <c r="F3445" i="1" s="1"/>
  <c r="E3444" i="1"/>
  <c r="F3444" i="1" s="1"/>
  <c r="E3443" i="1"/>
  <c r="F3443" i="1" s="1"/>
  <c r="E3442" i="1"/>
  <c r="F3442" i="1" s="1"/>
  <c r="E3441" i="1"/>
  <c r="F3441" i="1" s="1"/>
  <c r="E3440" i="1"/>
  <c r="F3440" i="1" s="1"/>
  <c r="E3439" i="1"/>
  <c r="F3439" i="1" s="1"/>
  <c r="E3438" i="1"/>
  <c r="F3438" i="1" s="1"/>
  <c r="E3437" i="1"/>
  <c r="F3437" i="1" s="1"/>
  <c r="E3436" i="1"/>
  <c r="F3436" i="1" s="1"/>
  <c r="E3435" i="1"/>
  <c r="F3435" i="1" s="1"/>
  <c r="E3434" i="1"/>
  <c r="F3434" i="1" s="1"/>
  <c r="E3433" i="1"/>
  <c r="F3433" i="1" s="1"/>
  <c r="E3432" i="1"/>
  <c r="F3432" i="1" s="1"/>
  <c r="E3431" i="1"/>
  <c r="F3431" i="1" s="1"/>
  <c r="E3430" i="1"/>
  <c r="F3430" i="1" s="1"/>
  <c r="E3429" i="1"/>
  <c r="F3429" i="1" s="1"/>
  <c r="E3428" i="1"/>
  <c r="F3428" i="1" s="1"/>
  <c r="E3427" i="1"/>
  <c r="F3427" i="1" s="1"/>
  <c r="E3426" i="1"/>
  <c r="F3426" i="1" s="1"/>
  <c r="E3425" i="1"/>
  <c r="F3425" i="1" s="1"/>
  <c r="E3424" i="1"/>
  <c r="F3424" i="1" s="1"/>
  <c r="E3423" i="1"/>
  <c r="F3423" i="1" s="1"/>
  <c r="E3422" i="1"/>
  <c r="F3422" i="1" s="1"/>
  <c r="G3422" i="1" s="1"/>
  <c r="E3421" i="1"/>
  <c r="F3421" i="1" s="1"/>
  <c r="E3420" i="1"/>
  <c r="F3420" i="1" s="1"/>
  <c r="E3419" i="1"/>
  <c r="F3419" i="1" s="1"/>
  <c r="E3418" i="1"/>
  <c r="F3418" i="1" s="1"/>
  <c r="E3417" i="1"/>
  <c r="F3417" i="1" s="1"/>
  <c r="E3416" i="1"/>
  <c r="F3416" i="1" s="1"/>
  <c r="E3415" i="1"/>
  <c r="F3415" i="1" s="1"/>
  <c r="E3414" i="1"/>
  <c r="F3414" i="1" s="1"/>
  <c r="E3413" i="1"/>
  <c r="F3413" i="1" s="1"/>
  <c r="E3412" i="1"/>
  <c r="F3412" i="1" s="1"/>
  <c r="E3411" i="1"/>
  <c r="F3411" i="1" s="1"/>
  <c r="E3410" i="1"/>
  <c r="F3410" i="1" s="1"/>
  <c r="E3409" i="1"/>
  <c r="F3409" i="1" s="1"/>
  <c r="E3408" i="1"/>
  <c r="F3408" i="1" s="1"/>
  <c r="E3407" i="1"/>
  <c r="F3407" i="1" s="1"/>
  <c r="E3406" i="1"/>
  <c r="F3406" i="1" s="1"/>
  <c r="E3405" i="1"/>
  <c r="F3405" i="1" s="1"/>
  <c r="E3404" i="1"/>
  <c r="F3404" i="1" s="1"/>
  <c r="E3403" i="1"/>
  <c r="F3403" i="1" s="1"/>
  <c r="E3402" i="1"/>
  <c r="F3402" i="1" s="1"/>
  <c r="E3401" i="1"/>
  <c r="F3401" i="1" s="1"/>
  <c r="E3400" i="1"/>
  <c r="F3400" i="1" s="1"/>
  <c r="E3399" i="1"/>
  <c r="F3399" i="1" s="1"/>
  <c r="E3398" i="1"/>
  <c r="F3398" i="1" s="1"/>
  <c r="E3397" i="1"/>
  <c r="F3397" i="1" s="1"/>
  <c r="E3396" i="1"/>
  <c r="F3396" i="1" s="1"/>
  <c r="E3395" i="1"/>
  <c r="F3395" i="1" s="1"/>
  <c r="E3394" i="1"/>
  <c r="F3394" i="1" s="1"/>
  <c r="E3393" i="1"/>
  <c r="F3393" i="1" s="1"/>
  <c r="E3392" i="1"/>
  <c r="F3392" i="1" s="1"/>
  <c r="E3391" i="1"/>
  <c r="F3391" i="1" s="1"/>
  <c r="E3390" i="1"/>
  <c r="F3390" i="1" s="1"/>
  <c r="E3389" i="1"/>
  <c r="F3389" i="1" s="1"/>
  <c r="E3388" i="1"/>
  <c r="F3388" i="1" s="1"/>
  <c r="E3387" i="1"/>
  <c r="F3387" i="1" s="1"/>
  <c r="E3386" i="1"/>
  <c r="F3386" i="1" s="1"/>
  <c r="E3385" i="1"/>
  <c r="F3385" i="1" s="1"/>
  <c r="E3384" i="1"/>
  <c r="F3384" i="1" s="1"/>
  <c r="E3383" i="1"/>
  <c r="F3383" i="1" s="1"/>
  <c r="E3382" i="1"/>
  <c r="F3382" i="1" s="1"/>
  <c r="E3381" i="1"/>
  <c r="F3381" i="1" s="1"/>
  <c r="E3380" i="1"/>
  <c r="F3380" i="1" s="1"/>
  <c r="E3379" i="1"/>
  <c r="F3379" i="1" s="1"/>
  <c r="E3378" i="1"/>
  <c r="F3378" i="1" s="1"/>
  <c r="E3377" i="1"/>
  <c r="F3377" i="1" s="1"/>
  <c r="E3376" i="1"/>
  <c r="F3376" i="1" s="1"/>
  <c r="E3375" i="1"/>
  <c r="F3375" i="1" s="1"/>
  <c r="E3374" i="1"/>
  <c r="F3374" i="1" s="1"/>
  <c r="E3373" i="1"/>
  <c r="F3373" i="1" s="1"/>
  <c r="E3372" i="1"/>
  <c r="F3372" i="1" s="1"/>
  <c r="E3371" i="1"/>
  <c r="F3371" i="1" s="1"/>
  <c r="E3370" i="1"/>
  <c r="F3370" i="1" s="1"/>
  <c r="E3369" i="1"/>
  <c r="F3369" i="1" s="1"/>
  <c r="E3368" i="1"/>
  <c r="F3368" i="1" s="1"/>
  <c r="E3367" i="1"/>
  <c r="F3367" i="1" s="1"/>
  <c r="E3366" i="1"/>
  <c r="F3366" i="1" s="1"/>
  <c r="E3365" i="1"/>
  <c r="F3365" i="1" s="1"/>
  <c r="E3364" i="1"/>
  <c r="F3364" i="1" s="1"/>
  <c r="E3363" i="1"/>
  <c r="F3363" i="1" s="1"/>
  <c r="E3362" i="1"/>
  <c r="F3362" i="1" s="1"/>
  <c r="E3361" i="1"/>
  <c r="F3361" i="1" s="1"/>
  <c r="E3360" i="1"/>
  <c r="F3360" i="1" s="1"/>
  <c r="E3359" i="1"/>
  <c r="F3359" i="1" s="1"/>
  <c r="E3358" i="1"/>
  <c r="F3358" i="1" s="1"/>
  <c r="E3357" i="1"/>
  <c r="F3357" i="1" s="1"/>
  <c r="E3356" i="1"/>
  <c r="F3356" i="1" s="1"/>
  <c r="G3356" i="1" s="1"/>
  <c r="E3355" i="1"/>
  <c r="F3355" i="1" s="1"/>
  <c r="E3354" i="1"/>
  <c r="F3354" i="1" s="1"/>
  <c r="E3353" i="1"/>
  <c r="F3353" i="1" s="1"/>
  <c r="E3352" i="1"/>
  <c r="F3352" i="1" s="1"/>
  <c r="E3351" i="1"/>
  <c r="F3351" i="1" s="1"/>
  <c r="E3350" i="1"/>
  <c r="F3350" i="1" s="1"/>
  <c r="E3349" i="1"/>
  <c r="F3349" i="1" s="1"/>
  <c r="E3348" i="1"/>
  <c r="F3348" i="1" s="1"/>
  <c r="E3347" i="1"/>
  <c r="F3347" i="1" s="1"/>
  <c r="E3346" i="1"/>
  <c r="F3346" i="1" s="1"/>
  <c r="E3345" i="1"/>
  <c r="F3345" i="1" s="1"/>
  <c r="E3344" i="1"/>
  <c r="F3344" i="1" s="1"/>
  <c r="E3343" i="1"/>
  <c r="F3343" i="1" s="1"/>
  <c r="E3342" i="1"/>
  <c r="F3342" i="1" s="1"/>
  <c r="E3341" i="1"/>
  <c r="F3341" i="1" s="1"/>
  <c r="E3340" i="1"/>
  <c r="F3340" i="1" s="1"/>
  <c r="E3339" i="1"/>
  <c r="F3339" i="1" s="1"/>
  <c r="E3338" i="1"/>
  <c r="F3338" i="1" s="1"/>
  <c r="E3337" i="1"/>
  <c r="F3337" i="1" s="1"/>
  <c r="E3336" i="1"/>
  <c r="F3336" i="1" s="1"/>
  <c r="G3336" i="1" s="1"/>
  <c r="E3335" i="1"/>
  <c r="F3335" i="1" s="1"/>
  <c r="E3334" i="1"/>
  <c r="F3334" i="1" s="1"/>
  <c r="E3333" i="1"/>
  <c r="F3333" i="1" s="1"/>
  <c r="E3332" i="1"/>
  <c r="F3332" i="1" s="1"/>
  <c r="E3331" i="1"/>
  <c r="F3331" i="1" s="1"/>
  <c r="E3330" i="1"/>
  <c r="F3330" i="1" s="1"/>
  <c r="E3329" i="1"/>
  <c r="F3329" i="1" s="1"/>
  <c r="E3328" i="1"/>
  <c r="F3328" i="1" s="1"/>
  <c r="E3327" i="1"/>
  <c r="F3327" i="1" s="1"/>
  <c r="E3326" i="1"/>
  <c r="F3326" i="1" s="1"/>
  <c r="E3325" i="1"/>
  <c r="F3325" i="1" s="1"/>
  <c r="E3324" i="1"/>
  <c r="F3324" i="1" s="1"/>
  <c r="E3323" i="1"/>
  <c r="F3323" i="1" s="1"/>
  <c r="E3322" i="1"/>
  <c r="F3322" i="1" s="1"/>
  <c r="E3321" i="1"/>
  <c r="F3321" i="1" s="1"/>
  <c r="E3320" i="1"/>
  <c r="F3320" i="1" s="1"/>
  <c r="E3319" i="1"/>
  <c r="F3319" i="1" s="1"/>
  <c r="E3318" i="1"/>
  <c r="F3318" i="1" s="1"/>
  <c r="E3317" i="1"/>
  <c r="F3317" i="1" s="1"/>
  <c r="E3316" i="1"/>
  <c r="F3316" i="1" s="1"/>
  <c r="E3315" i="1"/>
  <c r="F3315" i="1" s="1"/>
  <c r="E3314" i="1"/>
  <c r="F3314" i="1" s="1"/>
  <c r="E3313" i="1"/>
  <c r="F3313" i="1" s="1"/>
  <c r="E3312" i="1"/>
  <c r="F3312" i="1" s="1"/>
  <c r="E3311" i="1"/>
  <c r="F3311" i="1" s="1"/>
  <c r="E3310" i="1"/>
  <c r="F3310" i="1" s="1"/>
  <c r="E3309" i="1"/>
  <c r="F3309" i="1" s="1"/>
  <c r="E3308" i="1"/>
  <c r="F3308" i="1" s="1"/>
  <c r="E3307" i="1"/>
  <c r="F3307" i="1" s="1"/>
  <c r="E3306" i="1"/>
  <c r="F3306" i="1" s="1"/>
  <c r="E3305" i="1"/>
  <c r="F3305" i="1" s="1"/>
  <c r="E3304" i="1"/>
  <c r="F3304" i="1" s="1"/>
  <c r="E3303" i="1"/>
  <c r="F3303" i="1" s="1"/>
  <c r="E3302" i="1"/>
  <c r="F3302" i="1" s="1"/>
  <c r="E3301" i="1"/>
  <c r="F3301" i="1" s="1"/>
  <c r="E3300" i="1"/>
  <c r="F3300" i="1" s="1"/>
  <c r="E3299" i="1"/>
  <c r="F3299" i="1" s="1"/>
  <c r="E3298" i="1"/>
  <c r="F3298" i="1" s="1"/>
  <c r="E3297" i="1"/>
  <c r="F3297" i="1" s="1"/>
  <c r="E3296" i="1"/>
  <c r="F3296" i="1" s="1"/>
  <c r="E3295" i="1"/>
  <c r="F3295" i="1" s="1"/>
  <c r="E3294" i="1"/>
  <c r="F3294" i="1" s="1"/>
  <c r="E3293" i="1"/>
  <c r="F3293" i="1" s="1"/>
  <c r="E3292" i="1"/>
  <c r="F3292" i="1" s="1"/>
  <c r="E3291" i="1"/>
  <c r="F3291" i="1" s="1"/>
  <c r="E3290" i="1"/>
  <c r="F3290" i="1" s="1"/>
  <c r="E3289" i="1"/>
  <c r="F3289" i="1" s="1"/>
  <c r="E3288" i="1"/>
  <c r="F3288" i="1" s="1"/>
  <c r="E3287" i="1"/>
  <c r="F3287" i="1" s="1"/>
  <c r="E3286" i="1"/>
  <c r="F3286" i="1" s="1"/>
  <c r="E3285" i="1"/>
  <c r="F3285" i="1" s="1"/>
  <c r="E3284" i="1"/>
  <c r="F3284" i="1" s="1"/>
  <c r="E3283" i="1"/>
  <c r="F3283" i="1" s="1"/>
  <c r="E3282" i="1"/>
  <c r="F3282" i="1" s="1"/>
  <c r="E3281" i="1"/>
  <c r="F3281" i="1" s="1"/>
  <c r="E3280" i="1"/>
  <c r="F3280" i="1" s="1"/>
  <c r="E3279" i="1"/>
  <c r="F3279" i="1" s="1"/>
  <c r="E3278" i="1"/>
  <c r="F3278" i="1" s="1"/>
  <c r="E3277" i="1"/>
  <c r="F3277" i="1" s="1"/>
  <c r="E3276" i="1"/>
  <c r="F3276" i="1" s="1"/>
  <c r="E3275" i="1"/>
  <c r="F3275" i="1" s="1"/>
  <c r="E3274" i="1"/>
  <c r="F3274" i="1" s="1"/>
  <c r="E3273" i="1"/>
  <c r="F3273" i="1" s="1"/>
  <c r="E3272" i="1"/>
  <c r="F3272" i="1" s="1"/>
  <c r="E3271" i="1"/>
  <c r="F3271" i="1" s="1"/>
  <c r="E3270" i="1"/>
  <c r="F3270" i="1" s="1"/>
  <c r="E3269" i="1"/>
  <c r="F3269" i="1" s="1"/>
  <c r="E3268" i="1"/>
  <c r="F3268" i="1" s="1"/>
  <c r="E3267" i="1"/>
  <c r="F3267" i="1" s="1"/>
  <c r="E3266" i="1"/>
  <c r="F3266" i="1" s="1"/>
  <c r="E3265" i="1"/>
  <c r="F3265" i="1" s="1"/>
  <c r="E3264" i="1"/>
  <c r="F3264" i="1" s="1"/>
  <c r="E3263" i="1"/>
  <c r="F3263" i="1" s="1"/>
  <c r="E3262" i="1"/>
  <c r="F3262" i="1" s="1"/>
  <c r="E3261" i="1"/>
  <c r="F3261" i="1" s="1"/>
  <c r="E3260" i="1"/>
  <c r="F3260" i="1" s="1"/>
  <c r="E3259" i="1"/>
  <c r="F3259" i="1" s="1"/>
  <c r="E3258" i="1"/>
  <c r="F3258" i="1" s="1"/>
  <c r="E3257" i="1"/>
  <c r="F3257" i="1" s="1"/>
  <c r="E3256" i="1"/>
  <c r="F3256" i="1" s="1"/>
  <c r="E3255" i="1"/>
  <c r="F3255" i="1" s="1"/>
  <c r="E3254" i="1"/>
  <c r="F3254" i="1" s="1"/>
  <c r="E3253" i="1"/>
  <c r="F3253" i="1" s="1"/>
  <c r="E3252" i="1"/>
  <c r="F3252" i="1" s="1"/>
  <c r="E3251" i="1"/>
  <c r="F3251" i="1" s="1"/>
  <c r="E3250" i="1"/>
  <c r="F3250" i="1" s="1"/>
  <c r="E3249" i="1"/>
  <c r="F3249" i="1" s="1"/>
  <c r="E3248" i="1"/>
  <c r="F3248" i="1" s="1"/>
  <c r="E3247" i="1"/>
  <c r="F3247" i="1" s="1"/>
  <c r="E3246" i="1"/>
  <c r="F3246" i="1" s="1"/>
  <c r="E3245" i="1"/>
  <c r="F3245" i="1" s="1"/>
  <c r="E3244" i="1"/>
  <c r="F3244" i="1" s="1"/>
  <c r="E3243" i="1"/>
  <c r="F3243" i="1" s="1"/>
  <c r="E3242" i="1"/>
  <c r="F3242" i="1" s="1"/>
  <c r="E3241" i="1"/>
  <c r="F3241" i="1" s="1"/>
  <c r="E3240" i="1"/>
  <c r="F3240" i="1" s="1"/>
  <c r="E3239" i="1"/>
  <c r="F3239" i="1" s="1"/>
  <c r="E3238" i="1"/>
  <c r="F3238" i="1" s="1"/>
  <c r="E3237" i="1"/>
  <c r="F3237" i="1" s="1"/>
  <c r="E3236" i="1"/>
  <c r="F3236" i="1" s="1"/>
  <c r="E3235" i="1"/>
  <c r="F3235" i="1" s="1"/>
  <c r="E3234" i="1"/>
  <c r="F3234" i="1" s="1"/>
  <c r="E3233" i="1"/>
  <c r="F3233" i="1" s="1"/>
  <c r="E3232" i="1"/>
  <c r="F3232" i="1" s="1"/>
  <c r="E3231" i="1"/>
  <c r="F3231" i="1" s="1"/>
  <c r="E3230" i="1"/>
  <c r="F3230" i="1" s="1"/>
  <c r="E3229" i="1"/>
  <c r="F3229" i="1" s="1"/>
  <c r="E3228" i="1"/>
  <c r="F3228" i="1" s="1"/>
  <c r="G3228" i="1" s="1"/>
  <c r="E3227" i="1"/>
  <c r="F3227" i="1" s="1"/>
  <c r="E3226" i="1"/>
  <c r="F3226" i="1" s="1"/>
  <c r="E3225" i="1"/>
  <c r="F3225" i="1" s="1"/>
  <c r="E3224" i="1"/>
  <c r="F3224" i="1" s="1"/>
  <c r="E3223" i="1"/>
  <c r="F3223" i="1" s="1"/>
  <c r="E3222" i="1"/>
  <c r="F3222" i="1" s="1"/>
  <c r="E3221" i="1"/>
  <c r="F3221" i="1" s="1"/>
  <c r="E3220" i="1"/>
  <c r="F3220" i="1" s="1"/>
  <c r="E3219" i="1"/>
  <c r="F3219" i="1" s="1"/>
  <c r="E3218" i="1"/>
  <c r="F3218" i="1" s="1"/>
  <c r="E3217" i="1"/>
  <c r="F3217" i="1" s="1"/>
  <c r="E3216" i="1"/>
  <c r="F3216" i="1" s="1"/>
  <c r="E3215" i="1"/>
  <c r="F3215" i="1" s="1"/>
  <c r="E3214" i="1"/>
  <c r="F3214" i="1" s="1"/>
  <c r="E3213" i="1"/>
  <c r="F3213" i="1" s="1"/>
  <c r="E3212" i="1"/>
  <c r="F3212" i="1" s="1"/>
  <c r="E3211" i="1"/>
  <c r="F3211" i="1" s="1"/>
  <c r="E3210" i="1"/>
  <c r="F3210" i="1" s="1"/>
  <c r="E3209" i="1"/>
  <c r="F3209" i="1" s="1"/>
  <c r="E3208" i="1"/>
  <c r="F3208" i="1" s="1"/>
  <c r="E3207" i="1"/>
  <c r="F3207" i="1" s="1"/>
  <c r="E3206" i="1"/>
  <c r="F3206" i="1" s="1"/>
  <c r="E3205" i="1"/>
  <c r="F3205" i="1" s="1"/>
  <c r="E3204" i="1"/>
  <c r="F3204" i="1" s="1"/>
  <c r="E3203" i="1"/>
  <c r="F3203" i="1" s="1"/>
  <c r="E3202" i="1"/>
  <c r="F3202" i="1" s="1"/>
  <c r="E3201" i="1"/>
  <c r="F3201" i="1" s="1"/>
  <c r="E3200" i="1"/>
  <c r="F3200" i="1" s="1"/>
  <c r="E3199" i="1"/>
  <c r="F3199" i="1" s="1"/>
  <c r="E3198" i="1"/>
  <c r="F3198" i="1" s="1"/>
  <c r="E3197" i="1"/>
  <c r="F3197" i="1" s="1"/>
  <c r="E3196" i="1"/>
  <c r="F3196" i="1" s="1"/>
  <c r="E3195" i="1"/>
  <c r="F3195" i="1" s="1"/>
  <c r="E3194" i="1"/>
  <c r="F3194" i="1" s="1"/>
  <c r="E3193" i="1"/>
  <c r="F3193" i="1" s="1"/>
  <c r="E3192" i="1"/>
  <c r="F3192" i="1" s="1"/>
  <c r="E3191" i="1"/>
  <c r="F3191" i="1" s="1"/>
  <c r="E3190" i="1"/>
  <c r="F3190" i="1" s="1"/>
  <c r="E3189" i="1"/>
  <c r="F3189" i="1" s="1"/>
  <c r="E3188" i="1"/>
  <c r="F3188" i="1" s="1"/>
  <c r="E3187" i="1"/>
  <c r="F3187" i="1" s="1"/>
  <c r="E3186" i="1"/>
  <c r="F3186" i="1" s="1"/>
  <c r="E3185" i="1"/>
  <c r="F3185" i="1" s="1"/>
  <c r="E3184" i="1"/>
  <c r="F3184" i="1" s="1"/>
  <c r="E3183" i="1"/>
  <c r="F3183" i="1" s="1"/>
  <c r="E3182" i="1"/>
  <c r="F3182" i="1" s="1"/>
  <c r="E3181" i="1"/>
  <c r="F3181" i="1" s="1"/>
  <c r="E3180" i="1"/>
  <c r="F3180" i="1" s="1"/>
  <c r="E3179" i="1"/>
  <c r="F3179" i="1" s="1"/>
  <c r="E3178" i="1"/>
  <c r="F3178" i="1" s="1"/>
  <c r="E3177" i="1"/>
  <c r="F3177" i="1" s="1"/>
  <c r="E3176" i="1"/>
  <c r="F3176" i="1" s="1"/>
  <c r="E3175" i="1"/>
  <c r="F3175" i="1" s="1"/>
  <c r="E3174" i="1"/>
  <c r="F3174" i="1" s="1"/>
  <c r="E3173" i="1"/>
  <c r="F3173" i="1" s="1"/>
  <c r="E3172" i="1"/>
  <c r="F3172" i="1" s="1"/>
  <c r="E3171" i="1"/>
  <c r="F3171" i="1" s="1"/>
  <c r="E3170" i="1"/>
  <c r="F3170" i="1" s="1"/>
  <c r="E3169" i="1"/>
  <c r="F3169" i="1" s="1"/>
  <c r="E3168" i="1"/>
  <c r="F3168" i="1" s="1"/>
  <c r="E3167" i="1"/>
  <c r="F3167" i="1" s="1"/>
  <c r="E3166" i="1"/>
  <c r="F3166" i="1" s="1"/>
  <c r="G3166" i="1" s="1"/>
  <c r="E3165" i="1"/>
  <c r="F3165" i="1" s="1"/>
  <c r="E3164" i="1"/>
  <c r="F3164" i="1" s="1"/>
  <c r="G3164" i="1" s="1"/>
  <c r="E3163" i="1"/>
  <c r="F3163" i="1" s="1"/>
  <c r="E3162" i="1"/>
  <c r="F3162" i="1" s="1"/>
  <c r="E3161" i="1"/>
  <c r="F3161" i="1" s="1"/>
  <c r="E3160" i="1"/>
  <c r="F3160" i="1" s="1"/>
  <c r="E3159" i="1"/>
  <c r="F3159" i="1" s="1"/>
  <c r="E3158" i="1"/>
  <c r="F3158" i="1" s="1"/>
  <c r="E3157" i="1"/>
  <c r="F3157" i="1" s="1"/>
  <c r="E3156" i="1"/>
  <c r="F3156" i="1" s="1"/>
  <c r="E3155" i="1"/>
  <c r="F3155" i="1" s="1"/>
  <c r="E3154" i="1"/>
  <c r="F3154" i="1" s="1"/>
  <c r="E3153" i="1"/>
  <c r="F3153" i="1" s="1"/>
  <c r="E3152" i="1"/>
  <c r="F3152" i="1" s="1"/>
  <c r="E3151" i="1"/>
  <c r="F3151" i="1" s="1"/>
  <c r="E3150" i="1"/>
  <c r="F3150" i="1" s="1"/>
  <c r="E3149" i="1"/>
  <c r="F3149" i="1" s="1"/>
  <c r="E3148" i="1"/>
  <c r="F3148" i="1" s="1"/>
  <c r="E3147" i="1"/>
  <c r="F3147" i="1" s="1"/>
  <c r="E3146" i="1"/>
  <c r="F3146" i="1" s="1"/>
  <c r="E3145" i="1"/>
  <c r="F3145" i="1" s="1"/>
  <c r="E3144" i="1"/>
  <c r="F3144" i="1" s="1"/>
  <c r="E3143" i="1"/>
  <c r="F3143" i="1" s="1"/>
  <c r="E3142" i="1"/>
  <c r="F3142" i="1" s="1"/>
  <c r="E3141" i="1"/>
  <c r="F3141" i="1" s="1"/>
  <c r="E3140" i="1"/>
  <c r="F3140" i="1" s="1"/>
  <c r="E3139" i="1"/>
  <c r="F3139" i="1" s="1"/>
  <c r="E3138" i="1"/>
  <c r="F3138" i="1" s="1"/>
  <c r="E3137" i="1"/>
  <c r="F3137" i="1" s="1"/>
  <c r="E3136" i="1"/>
  <c r="F3136" i="1" s="1"/>
  <c r="E3135" i="1"/>
  <c r="F3135" i="1" s="1"/>
  <c r="E3134" i="1"/>
  <c r="F3134" i="1" s="1"/>
  <c r="E3133" i="1"/>
  <c r="F3133" i="1" s="1"/>
  <c r="E3132" i="1"/>
  <c r="F3132" i="1" s="1"/>
  <c r="E3131" i="1"/>
  <c r="F3131" i="1" s="1"/>
  <c r="E3130" i="1"/>
  <c r="F3130" i="1" s="1"/>
  <c r="E3129" i="1"/>
  <c r="F3129" i="1" s="1"/>
  <c r="E3128" i="1"/>
  <c r="F3128" i="1" s="1"/>
  <c r="E3127" i="1"/>
  <c r="F3127" i="1" s="1"/>
  <c r="E3126" i="1"/>
  <c r="F3126" i="1" s="1"/>
  <c r="E3125" i="1"/>
  <c r="F3125" i="1" s="1"/>
  <c r="E3124" i="1"/>
  <c r="F3124" i="1" s="1"/>
  <c r="E3123" i="1"/>
  <c r="F3123" i="1" s="1"/>
  <c r="E3122" i="1"/>
  <c r="F3122" i="1" s="1"/>
  <c r="E3121" i="1"/>
  <c r="F3121" i="1" s="1"/>
  <c r="E3120" i="1"/>
  <c r="F3120" i="1" s="1"/>
  <c r="E3119" i="1"/>
  <c r="F3119" i="1" s="1"/>
  <c r="E3118" i="1"/>
  <c r="F3118" i="1" s="1"/>
  <c r="E3117" i="1"/>
  <c r="F3117" i="1" s="1"/>
  <c r="E3116" i="1"/>
  <c r="F3116" i="1" s="1"/>
  <c r="E3115" i="1"/>
  <c r="F3115" i="1" s="1"/>
  <c r="E3114" i="1"/>
  <c r="F3114" i="1" s="1"/>
  <c r="E3113" i="1"/>
  <c r="F3113" i="1" s="1"/>
  <c r="E3112" i="1"/>
  <c r="F3112" i="1" s="1"/>
  <c r="E3111" i="1"/>
  <c r="F3111" i="1" s="1"/>
  <c r="E3110" i="1"/>
  <c r="F3110" i="1" s="1"/>
  <c r="E3109" i="1"/>
  <c r="F3109" i="1" s="1"/>
  <c r="E3108" i="1"/>
  <c r="F3108" i="1" s="1"/>
  <c r="E3107" i="1"/>
  <c r="F3107" i="1" s="1"/>
  <c r="E3106" i="1"/>
  <c r="F3106" i="1" s="1"/>
  <c r="E3105" i="1"/>
  <c r="F3105" i="1" s="1"/>
  <c r="E3104" i="1"/>
  <c r="F3104" i="1" s="1"/>
  <c r="E3103" i="1"/>
  <c r="F3103" i="1" s="1"/>
  <c r="E3102" i="1"/>
  <c r="F3102" i="1" s="1"/>
  <c r="E3101" i="1"/>
  <c r="F3101" i="1" s="1"/>
  <c r="E3100" i="1"/>
  <c r="F3100" i="1" s="1"/>
  <c r="E3099" i="1"/>
  <c r="F3099" i="1" s="1"/>
  <c r="E3098" i="1"/>
  <c r="F3098" i="1" s="1"/>
  <c r="E3097" i="1"/>
  <c r="F3097" i="1" s="1"/>
  <c r="E3096" i="1"/>
  <c r="F3096" i="1" s="1"/>
  <c r="E3095" i="1"/>
  <c r="F3095" i="1" s="1"/>
  <c r="E3094" i="1"/>
  <c r="F3094" i="1" s="1"/>
  <c r="E3093" i="1"/>
  <c r="F3093" i="1" s="1"/>
  <c r="E3092" i="1"/>
  <c r="F3092" i="1" s="1"/>
  <c r="E3091" i="1"/>
  <c r="F3091" i="1" s="1"/>
  <c r="E3090" i="1"/>
  <c r="F3090" i="1" s="1"/>
  <c r="E3089" i="1"/>
  <c r="F3089" i="1" s="1"/>
  <c r="E3088" i="1"/>
  <c r="F3088" i="1" s="1"/>
  <c r="E3087" i="1"/>
  <c r="F3087" i="1" s="1"/>
  <c r="E3086" i="1"/>
  <c r="F3086" i="1" s="1"/>
  <c r="E3085" i="1"/>
  <c r="F3085" i="1" s="1"/>
  <c r="E3084" i="1"/>
  <c r="F3084" i="1" s="1"/>
  <c r="E3083" i="1"/>
  <c r="F3083" i="1" s="1"/>
  <c r="E3082" i="1"/>
  <c r="F3082" i="1" s="1"/>
  <c r="E3081" i="1"/>
  <c r="F3081" i="1" s="1"/>
  <c r="E3080" i="1"/>
  <c r="F3080" i="1" s="1"/>
  <c r="E3079" i="1"/>
  <c r="F3079" i="1" s="1"/>
  <c r="E3078" i="1"/>
  <c r="F3078" i="1" s="1"/>
  <c r="E3077" i="1"/>
  <c r="F3077" i="1" s="1"/>
  <c r="E3076" i="1"/>
  <c r="F3076" i="1" s="1"/>
  <c r="E3075" i="1"/>
  <c r="F3075" i="1" s="1"/>
  <c r="E3074" i="1"/>
  <c r="F3074" i="1" s="1"/>
  <c r="E3073" i="1"/>
  <c r="F3073" i="1" s="1"/>
  <c r="E3072" i="1"/>
  <c r="F3072" i="1" s="1"/>
  <c r="E3071" i="1"/>
  <c r="F3071" i="1" s="1"/>
  <c r="E3070" i="1"/>
  <c r="F3070" i="1" s="1"/>
  <c r="E3069" i="1"/>
  <c r="F3069" i="1" s="1"/>
  <c r="E3068" i="1"/>
  <c r="F3068" i="1" s="1"/>
  <c r="E3067" i="1"/>
  <c r="F3067" i="1" s="1"/>
  <c r="E3066" i="1"/>
  <c r="F3066" i="1" s="1"/>
  <c r="E3065" i="1"/>
  <c r="F3065" i="1" s="1"/>
  <c r="E3064" i="1"/>
  <c r="F3064" i="1" s="1"/>
  <c r="E3063" i="1"/>
  <c r="F3063" i="1" s="1"/>
  <c r="E3062" i="1"/>
  <c r="F3062" i="1" s="1"/>
  <c r="E3061" i="1"/>
  <c r="F3061" i="1" s="1"/>
  <c r="E3060" i="1"/>
  <c r="F3060" i="1" s="1"/>
  <c r="E3059" i="1"/>
  <c r="F3059" i="1" s="1"/>
  <c r="E3058" i="1"/>
  <c r="F3058" i="1" s="1"/>
  <c r="E3057" i="1"/>
  <c r="F3057" i="1" s="1"/>
  <c r="E3056" i="1"/>
  <c r="F3056" i="1" s="1"/>
  <c r="E3055" i="1"/>
  <c r="F3055" i="1" s="1"/>
  <c r="E3054" i="1"/>
  <c r="F3054" i="1" s="1"/>
  <c r="E3053" i="1"/>
  <c r="F3053" i="1" s="1"/>
  <c r="E3052" i="1"/>
  <c r="F3052" i="1" s="1"/>
  <c r="E3051" i="1"/>
  <c r="F3051" i="1" s="1"/>
  <c r="E3050" i="1"/>
  <c r="F3050" i="1" s="1"/>
  <c r="E3049" i="1"/>
  <c r="F3049" i="1" s="1"/>
  <c r="E3048" i="1"/>
  <c r="F3048" i="1" s="1"/>
  <c r="E3047" i="1"/>
  <c r="F3047" i="1" s="1"/>
  <c r="E3046" i="1"/>
  <c r="F3046" i="1" s="1"/>
  <c r="E3045" i="1"/>
  <c r="F3045" i="1" s="1"/>
  <c r="E3044" i="1"/>
  <c r="F3044" i="1" s="1"/>
  <c r="E3043" i="1"/>
  <c r="F3043" i="1" s="1"/>
  <c r="E3042" i="1"/>
  <c r="F3042" i="1" s="1"/>
  <c r="E3041" i="1"/>
  <c r="F3041" i="1" s="1"/>
  <c r="E3040" i="1"/>
  <c r="F3040" i="1" s="1"/>
  <c r="E3039" i="1"/>
  <c r="F3039" i="1" s="1"/>
  <c r="E3038" i="1"/>
  <c r="F3038" i="1" s="1"/>
  <c r="E3037" i="1"/>
  <c r="F3037" i="1" s="1"/>
  <c r="E3036" i="1"/>
  <c r="F3036" i="1" s="1"/>
  <c r="G3036" i="1" s="1"/>
  <c r="E3035" i="1"/>
  <c r="F3035" i="1" s="1"/>
  <c r="E3034" i="1"/>
  <c r="F3034" i="1" s="1"/>
  <c r="E3033" i="1"/>
  <c r="F3033" i="1" s="1"/>
  <c r="E3032" i="1"/>
  <c r="F3032" i="1" s="1"/>
  <c r="E3031" i="1"/>
  <c r="F3031" i="1" s="1"/>
  <c r="E3030" i="1"/>
  <c r="F3030" i="1" s="1"/>
  <c r="E3029" i="1"/>
  <c r="F3029" i="1" s="1"/>
  <c r="E3028" i="1"/>
  <c r="F3028" i="1" s="1"/>
  <c r="E3027" i="1"/>
  <c r="F3027" i="1" s="1"/>
  <c r="E3026" i="1"/>
  <c r="F3026" i="1" s="1"/>
  <c r="E3025" i="1"/>
  <c r="F3025" i="1" s="1"/>
  <c r="E3024" i="1"/>
  <c r="F3024" i="1" s="1"/>
  <c r="E3023" i="1"/>
  <c r="F3023" i="1" s="1"/>
  <c r="E3022" i="1"/>
  <c r="F3022" i="1" s="1"/>
  <c r="E3021" i="1"/>
  <c r="F3021" i="1" s="1"/>
  <c r="E3020" i="1"/>
  <c r="F3020" i="1" s="1"/>
  <c r="E3019" i="1"/>
  <c r="F3019" i="1" s="1"/>
  <c r="E3018" i="1"/>
  <c r="F3018" i="1" s="1"/>
  <c r="E3017" i="1"/>
  <c r="F3017" i="1" s="1"/>
  <c r="E3016" i="1"/>
  <c r="F3016" i="1" s="1"/>
  <c r="E3015" i="1"/>
  <c r="F3015" i="1" s="1"/>
  <c r="E3014" i="1"/>
  <c r="F3014" i="1" s="1"/>
  <c r="E3013" i="1"/>
  <c r="F3013" i="1" s="1"/>
  <c r="E3012" i="1"/>
  <c r="F3012" i="1" s="1"/>
  <c r="E3011" i="1"/>
  <c r="F3011" i="1" s="1"/>
  <c r="E3010" i="1"/>
  <c r="F3010" i="1" s="1"/>
  <c r="E3009" i="1"/>
  <c r="F3009" i="1" s="1"/>
  <c r="E3008" i="1"/>
  <c r="F3008" i="1" s="1"/>
  <c r="E3007" i="1"/>
  <c r="F3007" i="1" s="1"/>
  <c r="E3006" i="1"/>
  <c r="F3006" i="1" s="1"/>
  <c r="E3005" i="1"/>
  <c r="F3005" i="1" s="1"/>
  <c r="E3004" i="1"/>
  <c r="F3004" i="1" s="1"/>
  <c r="E3003" i="1"/>
  <c r="F3003" i="1" s="1"/>
  <c r="E3002" i="1"/>
  <c r="F3002" i="1" s="1"/>
  <c r="E3001" i="1"/>
  <c r="F3001" i="1" s="1"/>
  <c r="E3000" i="1"/>
  <c r="F3000" i="1" s="1"/>
  <c r="E2999" i="1"/>
  <c r="F2999" i="1" s="1"/>
  <c r="E2998" i="1"/>
  <c r="F2998" i="1" s="1"/>
  <c r="E2997" i="1"/>
  <c r="F2997" i="1" s="1"/>
  <c r="E2996" i="1"/>
  <c r="F2996" i="1" s="1"/>
  <c r="E2995" i="1"/>
  <c r="F2995" i="1" s="1"/>
  <c r="E2994" i="1"/>
  <c r="F2994" i="1" s="1"/>
  <c r="E2993" i="1"/>
  <c r="F2993" i="1" s="1"/>
  <c r="G2993" i="1" s="1"/>
  <c r="E2992" i="1"/>
  <c r="F2992" i="1" s="1"/>
  <c r="E2991" i="1"/>
  <c r="F2991" i="1" s="1"/>
  <c r="E2990" i="1"/>
  <c r="F2990" i="1" s="1"/>
  <c r="E2989" i="1"/>
  <c r="F2989" i="1" s="1"/>
  <c r="E2988" i="1"/>
  <c r="F2988" i="1" s="1"/>
  <c r="E2987" i="1"/>
  <c r="F2987" i="1" s="1"/>
  <c r="E2986" i="1"/>
  <c r="F2986" i="1" s="1"/>
  <c r="E2985" i="1"/>
  <c r="F2985" i="1" s="1"/>
  <c r="E2984" i="1"/>
  <c r="F2984" i="1" s="1"/>
  <c r="E2983" i="1"/>
  <c r="F2983" i="1" s="1"/>
  <c r="E2982" i="1"/>
  <c r="F2982" i="1" s="1"/>
  <c r="E2981" i="1"/>
  <c r="F2981" i="1" s="1"/>
  <c r="E2980" i="1"/>
  <c r="F2980" i="1" s="1"/>
  <c r="E2979" i="1"/>
  <c r="F2979" i="1" s="1"/>
  <c r="E2978" i="1"/>
  <c r="F2978" i="1" s="1"/>
  <c r="E2977" i="1"/>
  <c r="F2977" i="1" s="1"/>
  <c r="E2976" i="1"/>
  <c r="F2976" i="1" s="1"/>
  <c r="E2975" i="1"/>
  <c r="F2975" i="1" s="1"/>
  <c r="E2974" i="1"/>
  <c r="F2974" i="1" s="1"/>
  <c r="E2973" i="1"/>
  <c r="F2973" i="1" s="1"/>
  <c r="E2972" i="1"/>
  <c r="F2972" i="1" s="1"/>
  <c r="E2971" i="1"/>
  <c r="F2971" i="1" s="1"/>
  <c r="E2970" i="1"/>
  <c r="F2970" i="1" s="1"/>
  <c r="E2969" i="1"/>
  <c r="F2969" i="1" s="1"/>
  <c r="E2968" i="1"/>
  <c r="F2968" i="1" s="1"/>
  <c r="E2967" i="1"/>
  <c r="F2967" i="1" s="1"/>
  <c r="E2966" i="1"/>
  <c r="F2966" i="1" s="1"/>
  <c r="E2965" i="1"/>
  <c r="F2965" i="1" s="1"/>
  <c r="E2964" i="1"/>
  <c r="F2964" i="1" s="1"/>
  <c r="E2963" i="1"/>
  <c r="F2963" i="1" s="1"/>
  <c r="E2962" i="1"/>
  <c r="F2962" i="1" s="1"/>
  <c r="E2961" i="1"/>
  <c r="F2961" i="1" s="1"/>
  <c r="E2960" i="1"/>
  <c r="F2960" i="1" s="1"/>
  <c r="E2959" i="1"/>
  <c r="F2959" i="1" s="1"/>
  <c r="E2958" i="1"/>
  <c r="F2958" i="1" s="1"/>
  <c r="E2957" i="1"/>
  <c r="F2957" i="1" s="1"/>
  <c r="E2956" i="1"/>
  <c r="F2956" i="1" s="1"/>
  <c r="E2955" i="1"/>
  <c r="F2955" i="1" s="1"/>
  <c r="E2954" i="1"/>
  <c r="F2954" i="1" s="1"/>
  <c r="E2953" i="1"/>
  <c r="F2953" i="1" s="1"/>
  <c r="E2952" i="1"/>
  <c r="F2952" i="1" s="1"/>
  <c r="E2951" i="1"/>
  <c r="F2951" i="1" s="1"/>
  <c r="E2950" i="1"/>
  <c r="F2950" i="1" s="1"/>
  <c r="E2949" i="1"/>
  <c r="F2949" i="1" s="1"/>
  <c r="E2948" i="1"/>
  <c r="F2948" i="1" s="1"/>
  <c r="E2947" i="1"/>
  <c r="F2947" i="1" s="1"/>
  <c r="E2946" i="1"/>
  <c r="F2946" i="1" s="1"/>
  <c r="E2945" i="1"/>
  <c r="F2945" i="1" s="1"/>
  <c r="E2944" i="1"/>
  <c r="F2944" i="1" s="1"/>
  <c r="E2943" i="1"/>
  <c r="F2943" i="1" s="1"/>
  <c r="E2942" i="1"/>
  <c r="F2942" i="1" s="1"/>
  <c r="E2941" i="1"/>
  <c r="F2941" i="1" s="1"/>
  <c r="E2940" i="1"/>
  <c r="F2940" i="1" s="1"/>
  <c r="E2939" i="1"/>
  <c r="F2939" i="1" s="1"/>
  <c r="E2938" i="1"/>
  <c r="F2938" i="1" s="1"/>
  <c r="E2937" i="1"/>
  <c r="F2937" i="1" s="1"/>
  <c r="E2936" i="1"/>
  <c r="F2936" i="1" s="1"/>
  <c r="E2935" i="1"/>
  <c r="F2935" i="1" s="1"/>
  <c r="E2934" i="1"/>
  <c r="F2934" i="1" s="1"/>
  <c r="E2933" i="1"/>
  <c r="F2933" i="1" s="1"/>
  <c r="E2932" i="1"/>
  <c r="F2932" i="1" s="1"/>
  <c r="E2931" i="1"/>
  <c r="F2931" i="1" s="1"/>
  <c r="E2930" i="1"/>
  <c r="F2930" i="1" s="1"/>
  <c r="E2929" i="1"/>
  <c r="F2929" i="1" s="1"/>
  <c r="E2928" i="1"/>
  <c r="F2928" i="1" s="1"/>
  <c r="E2927" i="1"/>
  <c r="F2927" i="1" s="1"/>
  <c r="E2926" i="1"/>
  <c r="F2926" i="1" s="1"/>
  <c r="E2925" i="1"/>
  <c r="F2925" i="1" s="1"/>
  <c r="E2924" i="1"/>
  <c r="F2924" i="1" s="1"/>
  <c r="E2923" i="1"/>
  <c r="F2923" i="1" s="1"/>
  <c r="E2922" i="1"/>
  <c r="F2922" i="1" s="1"/>
  <c r="E2921" i="1"/>
  <c r="F2921" i="1" s="1"/>
  <c r="E2920" i="1"/>
  <c r="F2920" i="1" s="1"/>
  <c r="E2919" i="1"/>
  <c r="F2919" i="1" s="1"/>
  <c r="E2918" i="1"/>
  <c r="F2918" i="1" s="1"/>
  <c r="E2917" i="1"/>
  <c r="F2917" i="1" s="1"/>
  <c r="E2916" i="1"/>
  <c r="F2916" i="1" s="1"/>
  <c r="E2915" i="1"/>
  <c r="F2915" i="1" s="1"/>
  <c r="E2914" i="1"/>
  <c r="F2914" i="1" s="1"/>
  <c r="E2913" i="1"/>
  <c r="F2913" i="1" s="1"/>
  <c r="E2912" i="1"/>
  <c r="F2912" i="1" s="1"/>
  <c r="E2911" i="1"/>
  <c r="F2911" i="1" s="1"/>
  <c r="E2910" i="1"/>
  <c r="F2910" i="1" s="1"/>
  <c r="G2910" i="1" s="1"/>
  <c r="E2909" i="1"/>
  <c r="F2909" i="1" s="1"/>
  <c r="E2908" i="1"/>
  <c r="F2908" i="1" s="1"/>
  <c r="E2907" i="1"/>
  <c r="F2907" i="1" s="1"/>
  <c r="E2906" i="1"/>
  <c r="F2906" i="1" s="1"/>
  <c r="E2905" i="1"/>
  <c r="F2905" i="1" s="1"/>
  <c r="E2904" i="1"/>
  <c r="F2904" i="1" s="1"/>
  <c r="E2903" i="1"/>
  <c r="F2903" i="1" s="1"/>
  <c r="E2902" i="1"/>
  <c r="F2902" i="1" s="1"/>
  <c r="E2901" i="1"/>
  <c r="F2901" i="1" s="1"/>
  <c r="E2900" i="1"/>
  <c r="F2900" i="1" s="1"/>
  <c r="E2899" i="1"/>
  <c r="F2899" i="1" s="1"/>
  <c r="E2898" i="1"/>
  <c r="F2898" i="1" s="1"/>
  <c r="E2897" i="1"/>
  <c r="F2897" i="1" s="1"/>
  <c r="E2896" i="1"/>
  <c r="F2896" i="1" s="1"/>
  <c r="E2895" i="1"/>
  <c r="F2895" i="1" s="1"/>
  <c r="E2894" i="1"/>
  <c r="F2894" i="1" s="1"/>
  <c r="E2893" i="1"/>
  <c r="F2893" i="1" s="1"/>
  <c r="E2892" i="1"/>
  <c r="F2892" i="1" s="1"/>
  <c r="E2891" i="1"/>
  <c r="F2891" i="1" s="1"/>
  <c r="E2890" i="1"/>
  <c r="F2890" i="1" s="1"/>
  <c r="E2889" i="1"/>
  <c r="F2889" i="1" s="1"/>
  <c r="E2888" i="1"/>
  <c r="F2888" i="1" s="1"/>
  <c r="E2887" i="1"/>
  <c r="F2887" i="1" s="1"/>
  <c r="E2886" i="1"/>
  <c r="F2886" i="1" s="1"/>
  <c r="E2885" i="1"/>
  <c r="F2885" i="1" s="1"/>
  <c r="E2884" i="1"/>
  <c r="F2884" i="1" s="1"/>
  <c r="E2883" i="1"/>
  <c r="F2883" i="1" s="1"/>
  <c r="E2882" i="1"/>
  <c r="F2882" i="1" s="1"/>
  <c r="E2881" i="1"/>
  <c r="F2881" i="1" s="1"/>
  <c r="E2880" i="1"/>
  <c r="F2880" i="1" s="1"/>
  <c r="E2879" i="1"/>
  <c r="F2879" i="1" s="1"/>
  <c r="E2878" i="1"/>
  <c r="F2878" i="1" s="1"/>
  <c r="E2877" i="1"/>
  <c r="F2877" i="1" s="1"/>
  <c r="E2876" i="1"/>
  <c r="F2876" i="1" s="1"/>
  <c r="E2875" i="1"/>
  <c r="F2875" i="1" s="1"/>
  <c r="E2874" i="1"/>
  <c r="F2874" i="1" s="1"/>
  <c r="E2873" i="1"/>
  <c r="F2873" i="1" s="1"/>
  <c r="E2872" i="1"/>
  <c r="F2872" i="1" s="1"/>
  <c r="E2871" i="1"/>
  <c r="F2871" i="1" s="1"/>
  <c r="E2870" i="1"/>
  <c r="F2870" i="1" s="1"/>
  <c r="E2869" i="1"/>
  <c r="F2869" i="1" s="1"/>
  <c r="E2868" i="1"/>
  <c r="F2868" i="1" s="1"/>
  <c r="E2867" i="1"/>
  <c r="F2867" i="1" s="1"/>
  <c r="E2866" i="1"/>
  <c r="F2866" i="1" s="1"/>
  <c r="E2865" i="1"/>
  <c r="F2865" i="1" s="1"/>
  <c r="E2864" i="1"/>
  <c r="F2864" i="1" s="1"/>
  <c r="E2863" i="1"/>
  <c r="F2863" i="1" s="1"/>
  <c r="E2862" i="1"/>
  <c r="F2862" i="1" s="1"/>
  <c r="E2861" i="1"/>
  <c r="F2861" i="1" s="1"/>
  <c r="E2860" i="1"/>
  <c r="F2860" i="1" s="1"/>
  <c r="E2859" i="1"/>
  <c r="F2859" i="1" s="1"/>
  <c r="E2858" i="1"/>
  <c r="F2858" i="1" s="1"/>
  <c r="E2857" i="1"/>
  <c r="F2857" i="1" s="1"/>
  <c r="E2856" i="1"/>
  <c r="F2856" i="1" s="1"/>
  <c r="E2855" i="1"/>
  <c r="F2855" i="1" s="1"/>
  <c r="E2854" i="1"/>
  <c r="F2854" i="1" s="1"/>
  <c r="E2853" i="1"/>
  <c r="F2853" i="1" s="1"/>
  <c r="E2852" i="1"/>
  <c r="F2852" i="1" s="1"/>
  <c r="E2851" i="1"/>
  <c r="F2851" i="1" s="1"/>
  <c r="E2850" i="1"/>
  <c r="F2850" i="1" s="1"/>
  <c r="E2849" i="1"/>
  <c r="F2849" i="1" s="1"/>
  <c r="E2848" i="1"/>
  <c r="F2848" i="1" s="1"/>
  <c r="E2847" i="1"/>
  <c r="F2847" i="1" s="1"/>
  <c r="E2846" i="1"/>
  <c r="F2846" i="1" s="1"/>
  <c r="E2845" i="1"/>
  <c r="F2845" i="1" s="1"/>
  <c r="E2844" i="1"/>
  <c r="F2844" i="1" s="1"/>
  <c r="G2844" i="1" s="1"/>
  <c r="E2843" i="1"/>
  <c r="F2843" i="1" s="1"/>
  <c r="E2842" i="1"/>
  <c r="F2842" i="1" s="1"/>
  <c r="E2841" i="1"/>
  <c r="F2841" i="1" s="1"/>
  <c r="E2840" i="1"/>
  <c r="F2840" i="1" s="1"/>
  <c r="E2839" i="1"/>
  <c r="F2839" i="1" s="1"/>
  <c r="E2838" i="1"/>
  <c r="F2838" i="1" s="1"/>
  <c r="E2837" i="1"/>
  <c r="F2837" i="1" s="1"/>
  <c r="E2836" i="1"/>
  <c r="F2836" i="1" s="1"/>
  <c r="E2835" i="1"/>
  <c r="F2835" i="1" s="1"/>
  <c r="E2834" i="1"/>
  <c r="F2834" i="1" s="1"/>
  <c r="E2833" i="1"/>
  <c r="F2833" i="1" s="1"/>
  <c r="E2832" i="1"/>
  <c r="F2832" i="1" s="1"/>
  <c r="E2831" i="1"/>
  <c r="F2831" i="1" s="1"/>
  <c r="E2830" i="1"/>
  <c r="F2830" i="1" s="1"/>
  <c r="E2829" i="1"/>
  <c r="F2829" i="1" s="1"/>
  <c r="E2828" i="1"/>
  <c r="F2828" i="1" s="1"/>
  <c r="E2827" i="1"/>
  <c r="F2827" i="1" s="1"/>
  <c r="E2826" i="1"/>
  <c r="F2826" i="1" s="1"/>
  <c r="E2825" i="1"/>
  <c r="F2825" i="1" s="1"/>
  <c r="E2824" i="1"/>
  <c r="F2824" i="1" s="1"/>
  <c r="G2824" i="1" s="1"/>
  <c r="E2823" i="1"/>
  <c r="F2823" i="1" s="1"/>
  <c r="E2822" i="1"/>
  <c r="F2822" i="1" s="1"/>
  <c r="E2821" i="1"/>
  <c r="F2821" i="1" s="1"/>
  <c r="E2820" i="1"/>
  <c r="F2820" i="1" s="1"/>
  <c r="E2819" i="1"/>
  <c r="F2819" i="1" s="1"/>
  <c r="E2818" i="1"/>
  <c r="F2818" i="1" s="1"/>
  <c r="E2817" i="1"/>
  <c r="F2817" i="1" s="1"/>
  <c r="E2816" i="1"/>
  <c r="F2816" i="1" s="1"/>
  <c r="E2815" i="1"/>
  <c r="F2815" i="1" s="1"/>
  <c r="E2814" i="1"/>
  <c r="F2814" i="1" s="1"/>
  <c r="E2813" i="1"/>
  <c r="F2813" i="1" s="1"/>
  <c r="E2812" i="1"/>
  <c r="F2812" i="1" s="1"/>
  <c r="E2811" i="1"/>
  <c r="F2811" i="1" s="1"/>
  <c r="E2810" i="1"/>
  <c r="F2810" i="1" s="1"/>
  <c r="E2809" i="1"/>
  <c r="F2809" i="1" s="1"/>
  <c r="E2808" i="1"/>
  <c r="F2808" i="1" s="1"/>
  <c r="E2807" i="1"/>
  <c r="F2807" i="1" s="1"/>
  <c r="E2806" i="1"/>
  <c r="F2806" i="1" s="1"/>
  <c r="E2805" i="1"/>
  <c r="F2805" i="1" s="1"/>
  <c r="E2804" i="1"/>
  <c r="F2804" i="1" s="1"/>
  <c r="E2803" i="1"/>
  <c r="F2803" i="1" s="1"/>
  <c r="E2802" i="1"/>
  <c r="F2802" i="1" s="1"/>
  <c r="E2801" i="1"/>
  <c r="F2801" i="1" s="1"/>
  <c r="E2800" i="1"/>
  <c r="F2800" i="1" s="1"/>
  <c r="E2799" i="1"/>
  <c r="F2799" i="1" s="1"/>
  <c r="E2798" i="1"/>
  <c r="F2798" i="1" s="1"/>
  <c r="E2797" i="1"/>
  <c r="F2797" i="1" s="1"/>
  <c r="E2796" i="1"/>
  <c r="F2796" i="1" s="1"/>
  <c r="E2795" i="1"/>
  <c r="F2795" i="1" s="1"/>
  <c r="E2794" i="1"/>
  <c r="F2794" i="1" s="1"/>
  <c r="E2793" i="1"/>
  <c r="F2793" i="1" s="1"/>
  <c r="E2792" i="1"/>
  <c r="F2792" i="1" s="1"/>
  <c r="E2791" i="1"/>
  <c r="F2791" i="1" s="1"/>
  <c r="E2790" i="1"/>
  <c r="F2790" i="1" s="1"/>
  <c r="E2789" i="1"/>
  <c r="F2789" i="1" s="1"/>
  <c r="E2788" i="1"/>
  <c r="F2788" i="1" s="1"/>
  <c r="E2787" i="1"/>
  <c r="F2787" i="1" s="1"/>
  <c r="E2786" i="1"/>
  <c r="F2786" i="1" s="1"/>
  <c r="E2785" i="1"/>
  <c r="F2785" i="1" s="1"/>
  <c r="E2784" i="1"/>
  <c r="F2784" i="1" s="1"/>
  <c r="E2783" i="1"/>
  <c r="F2783" i="1" s="1"/>
  <c r="E2782" i="1"/>
  <c r="F2782" i="1" s="1"/>
  <c r="E2781" i="1"/>
  <c r="F2781" i="1" s="1"/>
  <c r="E2780" i="1"/>
  <c r="F2780" i="1" s="1"/>
  <c r="E2779" i="1"/>
  <c r="F2779" i="1" s="1"/>
  <c r="E2778" i="1"/>
  <c r="F2778" i="1" s="1"/>
  <c r="E2777" i="1"/>
  <c r="F2777" i="1" s="1"/>
  <c r="E2776" i="1"/>
  <c r="F2776" i="1" s="1"/>
  <c r="E2775" i="1"/>
  <c r="F2775" i="1" s="1"/>
  <c r="E2774" i="1"/>
  <c r="F2774" i="1" s="1"/>
  <c r="E2773" i="1"/>
  <c r="F2773" i="1" s="1"/>
  <c r="E2772" i="1"/>
  <c r="F2772" i="1" s="1"/>
  <c r="E2771" i="1"/>
  <c r="F2771" i="1" s="1"/>
  <c r="E2770" i="1"/>
  <c r="F2770" i="1" s="1"/>
  <c r="E2769" i="1"/>
  <c r="F2769" i="1" s="1"/>
  <c r="E2768" i="1"/>
  <c r="F2768" i="1" s="1"/>
  <c r="E2767" i="1"/>
  <c r="F2767" i="1" s="1"/>
  <c r="E2766" i="1"/>
  <c r="F2766" i="1" s="1"/>
  <c r="E2765" i="1"/>
  <c r="F2765" i="1" s="1"/>
  <c r="E2764" i="1"/>
  <c r="F2764" i="1" s="1"/>
  <c r="E2763" i="1"/>
  <c r="F2763" i="1" s="1"/>
  <c r="E2762" i="1"/>
  <c r="F2762" i="1" s="1"/>
  <c r="E2761" i="1"/>
  <c r="F2761" i="1" s="1"/>
  <c r="E2760" i="1"/>
  <c r="F2760" i="1" s="1"/>
  <c r="E2759" i="1"/>
  <c r="F2759" i="1" s="1"/>
  <c r="E2758" i="1"/>
  <c r="F2758" i="1" s="1"/>
  <c r="E2757" i="1"/>
  <c r="F2757" i="1" s="1"/>
  <c r="E2756" i="1"/>
  <c r="F2756" i="1" s="1"/>
  <c r="E2755" i="1"/>
  <c r="F2755" i="1" s="1"/>
  <c r="E2754" i="1"/>
  <c r="F2754" i="1" s="1"/>
  <c r="E2753" i="1"/>
  <c r="F2753" i="1" s="1"/>
  <c r="E2752" i="1"/>
  <c r="F2752" i="1" s="1"/>
  <c r="E2751" i="1"/>
  <c r="F2751" i="1" s="1"/>
  <c r="E2750" i="1"/>
  <c r="F2750" i="1" s="1"/>
  <c r="E2749" i="1"/>
  <c r="F2749" i="1" s="1"/>
  <c r="E2748" i="1"/>
  <c r="F2748" i="1" s="1"/>
  <c r="E2747" i="1"/>
  <c r="F2747" i="1" s="1"/>
  <c r="E2746" i="1"/>
  <c r="F2746" i="1" s="1"/>
  <c r="E2745" i="1"/>
  <c r="F2745" i="1" s="1"/>
  <c r="E2744" i="1"/>
  <c r="F2744" i="1" s="1"/>
  <c r="E2743" i="1"/>
  <c r="F2743" i="1" s="1"/>
  <c r="E2742" i="1"/>
  <c r="F2742" i="1" s="1"/>
  <c r="E2741" i="1"/>
  <c r="F2741" i="1" s="1"/>
  <c r="E2740" i="1"/>
  <c r="F2740" i="1" s="1"/>
  <c r="E2739" i="1"/>
  <c r="F2739" i="1" s="1"/>
  <c r="E2738" i="1"/>
  <c r="F2738" i="1" s="1"/>
  <c r="E2737" i="1"/>
  <c r="F2737" i="1" s="1"/>
  <c r="E2736" i="1"/>
  <c r="F2736" i="1" s="1"/>
  <c r="E2735" i="1"/>
  <c r="F2735" i="1" s="1"/>
  <c r="E2734" i="1"/>
  <c r="F2734" i="1" s="1"/>
  <c r="E2733" i="1"/>
  <c r="F2733" i="1" s="1"/>
  <c r="E2732" i="1"/>
  <c r="F2732" i="1" s="1"/>
  <c r="E2731" i="1"/>
  <c r="F2731" i="1" s="1"/>
  <c r="E2730" i="1"/>
  <c r="F2730" i="1" s="1"/>
  <c r="E2729" i="1"/>
  <c r="F2729" i="1" s="1"/>
  <c r="E2728" i="1"/>
  <c r="F2728" i="1" s="1"/>
  <c r="E2727" i="1"/>
  <c r="F2727" i="1" s="1"/>
  <c r="E2726" i="1"/>
  <c r="F2726" i="1" s="1"/>
  <c r="E2725" i="1"/>
  <c r="F2725" i="1" s="1"/>
  <c r="E2724" i="1"/>
  <c r="F2724" i="1" s="1"/>
  <c r="E2723" i="1"/>
  <c r="F2723" i="1" s="1"/>
  <c r="E2722" i="1"/>
  <c r="F2722" i="1" s="1"/>
  <c r="E2721" i="1"/>
  <c r="F2721" i="1" s="1"/>
  <c r="E2720" i="1"/>
  <c r="F2720" i="1" s="1"/>
  <c r="E2719" i="1"/>
  <c r="F2719" i="1" s="1"/>
  <c r="E2718" i="1"/>
  <c r="F2718" i="1" s="1"/>
  <c r="E2717" i="1"/>
  <c r="F2717" i="1" s="1"/>
  <c r="E2716" i="1"/>
  <c r="F2716" i="1" s="1"/>
  <c r="G2716" i="1" s="1"/>
  <c r="E2715" i="1"/>
  <c r="F2715" i="1" s="1"/>
  <c r="E2714" i="1"/>
  <c r="F2714" i="1" s="1"/>
  <c r="E2713" i="1"/>
  <c r="F2713" i="1" s="1"/>
  <c r="E2712" i="1"/>
  <c r="F2712" i="1" s="1"/>
  <c r="E2711" i="1"/>
  <c r="F2711" i="1" s="1"/>
  <c r="E2710" i="1"/>
  <c r="F2710" i="1" s="1"/>
  <c r="E2709" i="1"/>
  <c r="F2709" i="1" s="1"/>
  <c r="E2708" i="1"/>
  <c r="F2708" i="1" s="1"/>
  <c r="E2707" i="1"/>
  <c r="F2707" i="1" s="1"/>
  <c r="E2706" i="1"/>
  <c r="F2706" i="1" s="1"/>
  <c r="E2705" i="1"/>
  <c r="F2705" i="1" s="1"/>
  <c r="E2704" i="1"/>
  <c r="F2704" i="1" s="1"/>
  <c r="E2703" i="1"/>
  <c r="F2703" i="1" s="1"/>
  <c r="E2702" i="1"/>
  <c r="F2702" i="1" s="1"/>
  <c r="E2701" i="1"/>
  <c r="F2701" i="1" s="1"/>
  <c r="E2700" i="1"/>
  <c r="F2700" i="1" s="1"/>
  <c r="E2699" i="1"/>
  <c r="F2699" i="1" s="1"/>
  <c r="E2698" i="1"/>
  <c r="F2698" i="1" s="1"/>
  <c r="E2697" i="1"/>
  <c r="F2697" i="1" s="1"/>
  <c r="E2696" i="1"/>
  <c r="F2696" i="1" s="1"/>
  <c r="E2695" i="1"/>
  <c r="F2695" i="1" s="1"/>
  <c r="E2694" i="1"/>
  <c r="F2694" i="1" s="1"/>
  <c r="E2693" i="1"/>
  <c r="F2693" i="1" s="1"/>
  <c r="E2692" i="1"/>
  <c r="F2692" i="1" s="1"/>
  <c r="E2691" i="1"/>
  <c r="F2691" i="1" s="1"/>
  <c r="E2690" i="1"/>
  <c r="F2690" i="1" s="1"/>
  <c r="E2689" i="1"/>
  <c r="F2689" i="1" s="1"/>
  <c r="E2688" i="1"/>
  <c r="F2688" i="1" s="1"/>
  <c r="E2687" i="1"/>
  <c r="F2687" i="1" s="1"/>
  <c r="E2686" i="1"/>
  <c r="F2686" i="1" s="1"/>
  <c r="E2685" i="1"/>
  <c r="F2685" i="1" s="1"/>
  <c r="E2684" i="1"/>
  <c r="F2684" i="1" s="1"/>
  <c r="E2683" i="1"/>
  <c r="F2683" i="1" s="1"/>
  <c r="E2682" i="1"/>
  <c r="F2682" i="1" s="1"/>
  <c r="E2681" i="1"/>
  <c r="F2681" i="1" s="1"/>
  <c r="E2680" i="1"/>
  <c r="F2680" i="1" s="1"/>
  <c r="E2679" i="1"/>
  <c r="F2679" i="1" s="1"/>
  <c r="E2678" i="1"/>
  <c r="F2678" i="1" s="1"/>
  <c r="E2677" i="1"/>
  <c r="F2677" i="1" s="1"/>
  <c r="E2676" i="1"/>
  <c r="F2676" i="1" s="1"/>
  <c r="E2675" i="1"/>
  <c r="F2675" i="1" s="1"/>
  <c r="E2674" i="1"/>
  <c r="F2674" i="1" s="1"/>
  <c r="E2673" i="1"/>
  <c r="F2673" i="1" s="1"/>
  <c r="E2672" i="1"/>
  <c r="F2672" i="1" s="1"/>
  <c r="E2671" i="1"/>
  <c r="F2671" i="1" s="1"/>
  <c r="E2670" i="1"/>
  <c r="F2670" i="1" s="1"/>
  <c r="E2669" i="1"/>
  <c r="F2669" i="1" s="1"/>
  <c r="E2668" i="1"/>
  <c r="F2668" i="1" s="1"/>
  <c r="E2667" i="1"/>
  <c r="F2667" i="1" s="1"/>
  <c r="E2666" i="1"/>
  <c r="F2666" i="1" s="1"/>
  <c r="E2665" i="1"/>
  <c r="F2665" i="1" s="1"/>
  <c r="E2664" i="1"/>
  <c r="F2664" i="1" s="1"/>
  <c r="E2663" i="1"/>
  <c r="F2663" i="1" s="1"/>
  <c r="E2662" i="1"/>
  <c r="F2662" i="1" s="1"/>
  <c r="E2661" i="1"/>
  <c r="F2661" i="1" s="1"/>
  <c r="E2660" i="1"/>
  <c r="F2660" i="1" s="1"/>
  <c r="E2659" i="1"/>
  <c r="F2659" i="1" s="1"/>
  <c r="E2658" i="1"/>
  <c r="F2658" i="1" s="1"/>
  <c r="E2657" i="1"/>
  <c r="F2657" i="1" s="1"/>
  <c r="E2656" i="1"/>
  <c r="F2656" i="1" s="1"/>
  <c r="E2655" i="1"/>
  <c r="F2655" i="1" s="1"/>
  <c r="E2654" i="1"/>
  <c r="F2654" i="1" s="1"/>
  <c r="G2654" i="1" s="1"/>
  <c r="E2653" i="1"/>
  <c r="F2653" i="1" s="1"/>
  <c r="E2652" i="1"/>
  <c r="F2652" i="1" s="1"/>
  <c r="G2652" i="1" s="1"/>
  <c r="E2651" i="1"/>
  <c r="F2651" i="1" s="1"/>
  <c r="E2650" i="1"/>
  <c r="F2650" i="1" s="1"/>
  <c r="E2649" i="1"/>
  <c r="F2649" i="1" s="1"/>
  <c r="E2648" i="1"/>
  <c r="F2648" i="1" s="1"/>
  <c r="E2647" i="1"/>
  <c r="F2647" i="1" s="1"/>
  <c r="E2646" i="1"/>
  <c r="F2646" i="1" s="1"/>
  <c r="E2645" i="1"/>
  <c r="F2645" i="1" s="1"/>
  <c r="E2644" i="1"/>
  <c r="F2644" i="1" s="1"/>
  <c r="E2643" i="1"/>
  <c r="F2643" i="1" s="1"/>
  <c r="E2642" i="1"/>
  <c r="F2642" i="1" s="1"/>
  <c r="E2641" i="1"/>
  <c r="F2641" i="1" s="1"/>
  <c r="E2640" i="1"/>
  <c r="F2640" i="1" s="1"/>
  <c r="E2639" i="1"/>
  <c r="F2639" i="1" s="1"/>
  <c r="E2638" i="1"/>
  <c r="F2638" i="1" s="1"/>
  <c r="E2637" i="1"/>
  <c r="F2637" i="1" s="1"/>
  <c r="E2636" i="1"/>
  <c r="F2636" i="1" s="1"/>
  <c r="E2635" i="1"/>
  <c r="F2635" i="1" s="1"/>
  <c r="E2634" i="1"/>
  <c r="F2634" i="1" s="1"/>
  <c r="E2633" i="1"/>
  <c r="F2633" i="1" s="1"/>
  <c r="E2632" i="1"/>
  <c r="F2632" i="1" s="1"/>
  <c r="E2631" i="1"/>
  <c r="F2631" i="1" s="1"/>
  <c r="E2630" i="1"/>
  <c r="F2630" i="1" s="1"/>
  <c r="E2629" i="1"/>
  <c r="F2629" i="1" s="1"/>
  <c r="E2628" i="1"/>
  <c r="F2628" i="1" s="1"/>
  <c r="E2627" i="1"/>
  <c r="F2627" i="1" s="1"/>
  <c r="E2626" i="1"/>
  <c r="F2626" i="1" s="1"/>
  <c r="E2625" i="1"/>
  <c r="F2625" i="1" s="1"/>
  <c r="E2624" i="1"/>
  <c r="F2624" i="1" s="1"/>
  <c r="E2623" i="1"/>
  <c r="F2623" i="1" s="1"/>
  <c r="E2622" i="1"/>
  <c r="F2622" i="1" s="1"/>
  <c r="E2621" i="1"/>
  <c r="F2621" i="1" s="1"/>
  <c r="E2620" i="1"/>
  <c r="F2620" i="1" s="1"/>
  <c r="E2619" i="1"/>
  <c r="F2619" i="1" s="1"/>
  <c r="E2618" i="1"/>
  <c r="F2618" i="1" s="1"/>
  <c r="E2617" i="1"/>
  <c r="F2617" i="1" s="1"/>
  <c r="E2616" i="1"/>
  <c r="F2616" i="1" s="1"/>
  <c r="E2615" i="1"/>
  <c r="F2615" i="1" s="1"/>
  <c r="E2614" i="1"/>
  <c r="F2614" i="1" s="1"/>
  <c r="E2613" i="1"/>
  <c r="F2613" i="1" s="1"/>
  <c r="E2612" i="1"/>
  <c r="F2612" i="1" s="1"/>
  <c r="E2611" i="1"/>
  <c r="F2611" i="1" s="1"/>
  <c r="E2610" i="1"/>
  <c r="F2610" i="1" s="1"/>
  <c r="E2609" i="1"/>
  <c r="F2609" i="1" s="1"/>
  <c r="E2608" i="1"/>
  <c r="F2608" i="1" s="1"/>
  <c r="E2607" i="1"/>
  <c r="F2607" i="1" s="1"/>
  <c r="E2606" i="1"/>
  <c r="F2606" i="1" s="1"/>
  <c r="E2605" i="1"/>
  <c r="F2605" i="1" s="1"/>
  <c r="E2604" i="1"/>
  <c r="F2604" i="1" s="1"/>
  <c r="E2603" i="1"/>
  <c r="F2603" i="1" s="1"/>
  <c r="E2602" i="1"/>
  <c r="F2602" i="1" s="1"/>
  <c r="E2601" i="1"/>
  <c r="F2601" i="1" s="1"/>
  <c r="E2600" i="1"/>
  <c r="F2600" i="1" s="1"/>
  <c r="E2599" i="1"/>
  <c r="F2599" i="1" s="1"/>
  <c r="E2598" i="1"/>
  <c r="F2598" i="1" s="1"/>
  <c r="E2597" i="1"/>
  <c r="F2597" i="1" s="1"/>
  <c r="E2596" i="1"/>
  <c r="F2596" i="1" s="1"/>
  <c r="E2595" i="1"/>
  <c r="F2595" i="1" s="1"/>
  <c r="E2594" i="1"/>
  <c r="F2594" i="1" s="1"/>
  <c r="E2593" i="1"/>
  <c r="F2593" i="1" s="1"/>
  <c r="E2592" i="1"/>
  <c r="F2592" i="1" s="1"/>
  <c r="E2591" i="1"/>
  <c r="F2591" i="1" s="1"/>
  <c r="E2590" i="1"/>
  <c r="F2590" i="1" s="1"/>
  <c r="E2589" i="1"/>
  <c r="F2589" i="1" s="1"/>
  <c r="E2588" i="1"/>
  <c r="F2588" i="1" s="1"/>
  <c r="E2587" i="1"/>
  <c r="F2587" i="1" s="1"/>
  <c r="E2586" i="1"/>
  <c r="F2586" i="1" s="1"/>
  <c r="E2585" i="1"/>
  <c r="F2585" i="1" s="1"/>
  <c r="E2584" i="1"/>
  <c r="F2584" i="1" s="1"/>
  <c r="E2583" i="1"/>
  <c r="F2583" i="1" s="1"/>
  <c r="E2582" i="1"/>
  <c r="F2582" i="1" s="1"/>
  <c r="E2581" i="1"/>
  <c r="F2581" i="1" s="1"/>
  <c r="E2580" i="1"/>
  <c r="F2580" i="1" s="1"/>
  <c r="E2579" i="1"/>
  <c r="F2579" i="1" s="1"/>
  <c r="E2578" i="1"/>
  <c r="F2578" i="1" s="1"/>
  <c r="E2577" i="1"/>
  <c r="F2577" i="1" s="1"/>
  <c r="E2576" i="1"/>
  <c r="F2576" i="1" s="1"/>
  <c r="E2575" i="1"/>
  <c r="F2575" i="1" s="1"/>
  <c r="E2574" i="1"/>
  <c r="F2574" i="1" s="1"/>
  <c r="E2573" i="1"/>
  <c r="F2573" i="1" s="1"/>
  <c r="E2572" i="1"/>
  <c r="F2572" i="1" s="1"/>
  <c r="E2571" i="1"/>
  <c r="F2571" i="1" s="1"/>
  <c r="E2570" i="1"/>
  <c r="F2570" i="1" s="1"/>
  <c r="E2569" i="1"/>
  <c r="F2569" i="1" s="1"/>
  <c r="E2568" i="1"/>
  <c r="F2568" i="1" s="1"/>
  <c r="E2567" i="1"/>
  <c r="F2567" i="1" s="1"/>
  <c r="E2566" i="1"/>
  <c r="F2566" i="1" s="1"/>
  <c r="E2565" i="1"/>
  <c r="F2565" i="1" s="1"/>
  <c r="E2564" i="1"/>
  <c r="F2564" i="1" s="1"/>
  <c r="E2563" i="1"/>
  <c r="F2563" i="1" s="1"/>
  <c r="E2562" i="1"/>
  <c r="F2562" i="1" s="1"/>
  <c r="E2561" i="1"/>
  <c r="F2561" i="1" s="1"/>
  <c r="E2560" i="1"/>
  <c r="F2560" i="1" s="1"/>
  <c r="E2559" i="1"/>
  <c r="F2559" i="1" s="1"/>
  <c r="E2558" i="1"/>
  <c r="F2558" i="1" s="1"/>
  <c r="E2557" i="1"/>
  <c r="F2557" i="1" s="1"/>
  <c r="E2556" i="1"/>
  <c r="F2556" i="1" s="1"/>
  <c r="E2555" i="1"/>
  <c r="F2555" i="1" s="1"/>
  <c r="E2554" i="1"/>
  <c r="F2554" i="1" s="1"/>
  <c r="E2553" i="1"/>
  <c r="F2553" i="1" s="1"/>
  <c r="E2552" i="1"/>
  <c r="F2552" i="1" s="1"/>
  <c r="E2551" i="1"/>
  <c r="F2551" i="1" s="1"/>
  <c r="E2550" i="1"/>
  <c r="F2550" i="1" s="1"/>
  <c r="E2549" i="1"/>
  <c r="F2549" i="1" s="1"/>
  <c r="E2548" i="1"/>
  <c r="F2548" i="1" s="1"/>
  <c r="E2547" i="1"/>
  <c r="F2547" i="1" s="1"/>
  <c r="E2546" i="1"/>
  <c r="F2546" i="1" s="1"/>
  <c r="E2545" i="1"/>
  <c r="F2545" i="1" s="1"/>
  <c r="E2544" i="1"/>
  <c r="F2544" i="1" s="1"/>
  <c r="E2543" i="1"/>
  <c r="F2543" i="1" s="1"/>
  <c r="E2542" i="1"/>
  <c r="F2542" i="1" s="1"/>
  <c r="E2541" i="1"/>
  <c r="F2541" i="1" s="1"/>
  <c r="E2540" i="1"/>
  <c r="F2540" i="1" s="1"/>
  <c r="E2539" i="1"/>
  <c r="F2539" i="1" s="1"/>
  <c r="E2538" i="1"/>
  <c r="F2538" i="1" s="1"/>
  <c r="E2537" i="1"/>
  <c r="F2537" i="1" s="1"/>
  <c r="E2536" i="1"/>
  <c r="F2536" i="1" s="1"/>
  <c r="E2535" i="1"/>
  <c r="F2535" i="1" s="1"/>
  <c r="E2534" i="1"/>
  <c r="F2534" i="1" s="1"/>
  <c r="E2533" i="1"/>
  <c r="F2533" i="1" s="1"/>
  <c r="E2532" i="1"/>
  <c r="F2532" i="1" s="1"/>
  <c r="E2531" i="1"/>
  <c r="F2531" i="1" s="1"/>
  <c r="E2530" i="1"/>
  <c r="F2530" i="1" s="1"/>
  <c r="E2529" i="1"/>
  <c r="F2529" i="1" s="1"/>
  <c r="E2528" i="1"/>
  <c r="F2528" i="1" s="1"/>
  <c r="E2527" i="1"/>
  <c r="F2527" i="1" s="1"/>
  <c r="E2526" i="1"/>
  <c r="F2526" i="1" s="1"/>
  <c r="E2525" i="1"/>
  <c r="F2525" i="1" s="1"/>
  <c r="E2524" i="1"/>
  <c r="F2524" i="1" s="1"/>
  <c r="G2524" i="1" s="1"/>
  <c r="E2523" i="1"/>
  <c r="F2523" i="1" s="1"/>
  <c r="E2522" i="1"/>
  <c r="F2522" i="1" s="1"/>
  <c r="E2521" i="1"/>
  <c r="F2521" i="1" s="1"/>
  <c r="E2520" i="1"/>
  <c r="F2520" i="1" s="1"/>
  <c r="E2519" i="1"/>
  <c r="F2519" i="1" s="1"/>
  <c r="E2518" i="1"/>
  <c r="F2518" i="1" s="1"/>
  <c r="E2517" i="1"/>
  <c r="F2517" i="1" s="1"/>
  <c r="E2516" i="1"/>
  <c r="F2516" i="1" s="1"/>
  <c r="E2515" i="1"/>
  <c r="F2515" i="1" s="1"/>
  <c r="E2514" i="1"/>
  <c r="F2514" i="1" s="1"/>
  <c r="E2513" i="1"/>
  <c r="F2513" i="1" s="1"/>
  <c r="E2512" i="1"/>
  <c r="F2512" i="1" s="1"/>
  <c r="E2511" i="1"/>
  <c r="F2511" i="1" s="1"/>
  <c r="E2510" i="1"/>
  <c r="F2510" i="1" s="1"/>
  <c r="E2509" i="1"/>
  <c r="F2509" i="1" s="1"/>
  <c r="E2508" i="1"/>
  <c r="F2508" i="1" s="1"/>
  <c r="E2507" i="1"/>
  <c r="F2507" i="1" s="1"/>
  <c r="E2506" i="1"/>
  <c r="F2506" i="1" s="1"/>
  <c r="E2505" i="1"/>
  <c r="F2505" i="1" s="1"/>
  <c r="E2504" i="1"/>
  <c r="F2504" i="1" s="1"/>
  <c r="E2503" i="1"/>
  <c r="F2503" i="1" s="1"/>
  <c r="E2502" i="1"/>
  <c r="F2502" i="1" s="1"/>
  <c r="E2501" i="1"/>
  <c r="F2501" i="1" s="1"/>
  <c r="E2500" i="1"/>
  <c r="F2500" i="1" s="1"/>
  <c r="E2499" i="1"/>
  <c r="F2499" i="1" s="1"/>
  <c r="E2498" i="1"/>
  <c r="F2498" i="1" s="1"/>
  <c r="E2497" i="1"/>
  <c r="F2497" i="1" s="1"/>
  <c r="E2496" i="1"/>
  <c r="F2496" i="1" s="1"/>
  <c r="E2495" i="1"/>
  <c r="F2495" i="1" s="1"/>
  <c r="E2494" i="1"/>
  <c r="F2494" i="1" s="1"/>
  <c r="E2493" i="1"/>
  <c r="F2493" i="1" s="1"/>
  <c r="E2492" i="1"/>
  <c r="F2492" i="1" s="1"/>
  <c r="E2491" i="1"/>
  <c r="F2491" i="1" s="1"/>
  <c r="E2490" i="1"/>
  <c r="F2490" i="1" s="1"/>
  <c r="E2489" i="1"/>
  <c r="F2489" i="1" s="1"/>
  <c r="E2488" i="1"/>
  <c r="F2488" i="1" s="1"/>
  <c r="E2487" i="1"/>
  <c r="F2487" i="1" s="1"/>
  <c r="E2486" i="1"/>
  <c r="F2486" i="1" s="1"/>
  <c r="E2485" i="1"/>
  <c r="F2485" i="1" s="1"/>
  <c r="E2484" i="1"/>
  <c r="F2484" i="1" s="1"/>
  <c r="E2483" i="1"/>
  <c r="F2483" i="1" s="1"/>
  <c r="E2482" i="1"/>
  <c r="F2482" i="1" s="1"/>
  <c r="E2481" i="1"/>
  <c r="F2481" i="1" s="1"/>
  <c r="G2481" i="1" s="1"/>
  <c r="E2480" i="1"/>
  <c r="F2480" i="1" s="1"/>
  <c r="E2479" i="1"/>
  <c r="F2479" i="1" s="1"/>
  <c r="E2478" i="1"/>
  <c r="F2478" i="1" s="1"/>
  <c r="E2477" i="1"/>
  <c r="F2477" i="1" s="1"/>
  <c r="E2476" i="1"/>
  <c r="F2476" i="1" s="1"/>
  <c r="E2475" i="1"/>
  <c r="F2475" i="1" s="1"/>
  <c r="E2474" i="1"/>
  <c r="F2474" i="1" s="1"/>
  <c r="E2473" i="1"/>
  <c r="F2473" i="1" s="1"/>
  <c r="E2472" i="1"/>
  <c r="F2472" i="1" s="1"/>
  <c r="E2471" i="1"/>
  <c r="F2471" i="1" s="1"/>
  <c r="E2470" i="1"/>
  <c r="F2470" i="1" s="1"/>
  <c r="E2469" i="1"/>
  <c r="F2469" i="1" s="1"/>
  <c r="E2468" i="1"/>
  <c r="F2468" i="1" s="1"/>
  <c r="E2467" i="1"/>
  <c r="F2467" i="1" s="1"/>
  <c r="E2466" i="1"/>
  <c r="F2466" i="1" s="1"/>
  <c r="E2465" i="1"/>
  <c r="F2465" i="1" s="1"/>
  <c r="E2464" i="1"/>
  <c r="F2464" i="1" s="1"/>
  <c r="E2463" i="1"/>
  <c r="F2463" i="1" s="1"/>
  <c r="E2462" i="1"/>
  <c r="F2462" i="1" s="1"/>
  <c r="E2461" i="1"/>
  <c r="F2461" i="1" s="1"/>
  <c r="E2460" i="1"/>
  <c r="F2460" i="1" s="1"/>
  <c r="E2459" i="1"/>
  <c r="F2459" i="1" s="1"/>
  <c r="E2458" i="1"/>
  <c r="F2458" i="1" s="1"/>
  <c r="E2457" i="1"/>
  <c r="F2457" i="1" s="1"/>
  <c r="E2456" i="1"/>
  <c r="F2456" i="1" s="1"/>
  <c r="E2455" i="1"/>
  <c r="F2455" i="1" s="1"/>
  <c r="E2454" i="1"/>
  <c r="F2454" i="1" s="1"/>
  <c r="E2453" i="1"/>
  <c r="F2453" i="1" s="1"/>
  <c r="E2452" i="1"/>
  <c r="F2452" i="1" s="1"/>
  <c r="E2451" i="1"/>
  <c r="F2451" i="1" s="1"/>
  <c r="E2450" i="1"/>
  <c r="F2450" i="1" s="1"/>
  <c r="E2449" i="1"/>
  <c r="F2449" i="1" s="1"/>
  <c r="E2448" i="1"/>
  <c r="F2448" i="1" s="1"/>
  <c r="E2447" i="1"/>
  <c r="F2447" i="1" s="1"/>
  <c r="E2446" i="1"/>
  <c r="F2446" i="1" s="1"/>
  <c r="E2445" i="1"/>
  <c r="F2445" i="1" s="1"/>
  <c r="E2444" i="1"/>
  <c r="F2444" i="1" s="1"/>
  <c r="E2443" i="1"/>
  <c r="F2443" i="1" s="1"/>
  <c r="E2442" i="1"/>
  <c r="F2442" i="1" s="1"/>
  <c r="E2441" i="1"/>
  <c r="F2441" i="1" s="1"/>
  <c r="E2440" i="1"/>
  <c r="F2440" i="1" s="1"/>
  <c r="E2439" i="1"/>
  <c r="F2439" i="1" s="1"/>
  <c r="E2438" i="1"/>
  <c r="F2438" i="1" s="1"/>
  <c r="E2437" i="1"/>
  <c r="F2437" i="1" s="1"/>
  <c r="E2436" i="1"/>
  <c r="F2436" i="1" s="1"/>
  <c r="E2435" i="1"/>
  <c r="F2435" i="1" s="1"/>
  <c r="E2434" i="1"/>
  <c r="F2434" i="1" s="1"/>
  <c r="E2433" i="1"/>
  <c r="F2433" i="1" s="1"/>
  <c r="E2432" i="1"/>
  <c r="F2432" i="1" s="1"/>
  <c r="E2431" i="1"/>
  <c r="F2431" i="1" s="1"/>
  <c r="E2430" i="1"/>
  <c r="F2430" i="1" s="1"/>
  <c r="E2429" i="1"/>
  <c r="F2429" i="1" s="1"/>
  <c r="E2428" i="1"/>
  <c r="F2428" i="1" s="1"/>
  <c r="E2427" i="1"/>
  <c r="F2427" i="1" s="1"/>
  <c r="E2426" i="1"/>
  <c r="F2426" i="1" s="1"/>
  <c r="E2425" i="1"/>
  <c r="F2425" i="1" s="1"/>
  <c r="E2424" i="1"/>
  <c r="F2424" i="1" s="1"/>
  <c r="E2423" i="1"/>
  <c r="F2423" i="1" s="1"/>
  <c r="E2422" i="1"/>
  <c r="F2422" i="1" s="1"/>
  <c r="E2421" i="1"/>
  <c r="F2421" i="1" s="1"/>
  <c r="E2420" i="1"/>
  <c r="F2420" i="1" s="1"/>
  <c r="E2419" i="1"/>
  <c r="F2419" i="1" s="1"/>
  <c r="E2418" i="1"/>
  <c r="F2418" i="1" s="1"/>
  <c r="E2417" i="1"/>
  <c r="F2417" i="1" s="1"/>
  <c r="E2416" i="1"/>
  <c r="F2416" i="1" s="1"/>
  <c r="E2415" i="1"/>
  <c r="F2415" i="1" s="1"/>
  <c r="E2414" i="1"/>
  <c r="F2414" i="1" s="1"/>
  <c r="E2413" i="1"/>
  <c r="F2413" i="1" s="1"/>
  <c r="E2412" i="1"/>
  <c r="F2412" i="1" s="1"/>
  <c r="E2411" i="1"/>
  <c r="F2411" i="1" s="1"/>
  <c r="E2410" i="1"/>
  <c r="F2410" i="1" s="1"/>
  <c r="E2409" i="1"/>
  <c r="F2409" i="1" s="1"/>
  <c r="E2408" i="1"/>
  <c r="F2408" i="1" s="1"/>
  <c r="E2407" i="1"/>
  <c r="F2407" i="1" s="1"/>
  <c r="E2406" i="1"/>
  <c r="F2406" i="1" s="1"/>
  <c r="E2405" i="1"/>
  <c r="F2405" i="1" s="1"/>
  <c r="E2404" i="1"/>
  <c r="F2404" i="1" s="1"/>
  <c r="E2403" i="1"/>
  <c r="F2403" i="1" s="1"/>
  <c r="E2402" i="1"/>
  <c r="F2402" i="1" s="1"/>
  <c r="E2401" i="1"/>
  <c r="F2401" i="1" s="1"/>
  <c r="E2400" i="1"/>
  <c r="F2400" i="1" s="1"/>
  <c r="E2399" i="1"/>
  <c r="F2399" i="1" s="1"/>
  <c r="E2398" i="1"/>
  <c r="F2398" i="1" s="1"/>
  <c r="G2398" i="1" s="1"/>
  <c r="E2397" i="1"/>
  <c r="F2397" i="1" s="1"/>
  <c r="E2396" i="1"/>
  <c r="F2396" i="1" s="1"/>
  <c r="E2395" i="1"/>
  <c r="F2395" i="1" s="1"/>
  <c r="E2394" i="1"/>
  <c r="F2394" i="1" s="1"/>
  <c r="E2393" i="1"/>
  <c r="F2393" i="1" s="1"/>
  <c r="E2392" i="1"/>
  <c r="F2392" i="1" s="1"/>
  <c r="E2391" i="1"/>
  <c r="F2391" i="1" s="1"/>
  <c r="E2390" i="1"/>
  <c r="F2390" i="1" s="1"/>
  <c r="E2389" i="1"/>
  <c r="F2389" i="1" s="1"/>
  <c r="E2388" i="1"/>
  <c r="F2388" i="1" s="1"/>
  <c r="E2387" i="1"/>
  <c r="F2387" i="1" s="1"/>
  <c r="E2386" i="1"/>
  <c r="F2386" i="1" s="1"/>
  <c r="E2385" i="1"/>
  <c r="F2385" i="1" s="1"/>
  <c r="E2384" i="1"/>
  <c r="F2384" i="1" s="1"/>
  <c r="E2383" i="1"/>
  <c r="F2383" i="1" s="1"/>
  <c r="E2382" i="1"/>
  <c r="F2382" i="1" s="1"/>
  <c r="E2381" i="1"/>
  <c r="F2381" i="1" s="1"/>
  <c r="E2380" i="1"/>
  <c r="F2380" i="1" s="1"/>
  <c r="E2379" i="1"/>
  <c r="F2379" i="1" s="1"/>
  <c r="E2378" i="1"/>
  <c r="F2378" i="1" s="1"/>
  <c r="E2377" i="1"/>
  <c r="F2377" i="1" s="1"/>
  <c r="E2376" i="1"/>
  <c r="F2376" i="1" s="1"/>
  <c r="E2375" i="1"/>
  <c r="F2375" i="1" s="1"/>
  <c r="E2374" i="1"/>
  <c r="F2374" i="1" s="1"/>
  <c r="E2373" i="1"/>
  <c r="F2373" i="1" s="1"/>
  <c r="E2372" i="1"/>
  <c r="F2372" i="1" s="1"/>
  <c r="E2371" i="1"/>
  <c r="F2371" i="1" s="1"/>
  <c r="E2370" i="1"/>
  <c r="F2370" i="1" s="1"/>
  <c r="E2369" i="1"/>
  <c r="F2369" i="1" s="1"/>
  <c r="E2368" i="1"/>
  <c r="F2368" i="1" s="1"/>
  <c r="E2367" i="1"/>
  <c r="F2367" i="1" s="1"/>
  <c r="E2366" i="1"/>
  <c r="F2366" i="1" s="1"/>
  <c r="E2365" i="1"/>
  <c r="F2365" i="1" s="1"/>
  <c r="E2364" i="1"/>
  <c r="F2364" i="1" s="1"/>
  <c r="E2363" i="1"/>
  <c r="F2363" i="1" s="1"/>
  <c r="E2362" i="1"/>
  <c r="F2362" i="1" s="1"/>
  <c r="E2361" i="1"/>
  <c r="F2361" i="1" s="1"/>
  <c r="E2360" i="1"/>
  <c r="F2360" i="1" s="1"/>
  <c r="E2359" i="1"/>
  <c r="F2359" i="1" s="1"/>
  <c r="E2358" i="1"/>
  <c r="F2358" i="1" s="1"/>
  <c r="E2357" i="1"/>
  <c r="F2357" i="1" s="1"/>
  <c r="E2356" i="1"/>
  <c r="F2356" i="1" s="1"/>
  <c r="E2355" i="1"/>
  <c r="F2355" i="1" s="1"/>
  <c r="E2354" i="1"/>
  <c r="F2354" i="1" s="1"/>
  <c r="E2353" i="1"/>
  <c r="F2353" i="1" s="1"/>
  <c r="E2352" i="1"/>
  <c r="F2352" i="1" s="1"/>
  <c r="E2351" i="1"/>
  <c r="F2351" i="1" s="1"/>
  <c r="E2350" i="1"/>
  <c r="F2350" i="1" s="1"/>
  <c r="E2349" i="1"/>
  <c r="F2349" i="1" s="1"/>
  <c r="E2348" i="1"/>
  <c r="F2348" i="1" s="1"/>
  <c r="E2347" i="1"/>
  <c r="F2347" i="1" s="1"/>
  <c r="E2346" i="1"/>
  <c r="F2346" i="1" s="1"/>
  <c r="E2345" i="1"/>
  <c r="F2345" i="1" s="1"/>
  <c r="E2344" i="1"/>
  <c r="F2344" i="1" s="1"/>
  <c r="E2343" i="1"/>
  <c r="F2343" i="1" s="1"/>
  <c r="E2342" i="1"/>
  <c r="F2342" i="1" s="1"/>
  <c r="E2341" i="1"/>
  <c r="F2341" i="1" s="1"/>
  <c r="E2340" i="1"/>
  <c r="F2340" i="1" s="1"/>
  <c r="E2339" i="1"/>
  <c r="F2339" i="1" s="1"/>
  <c r="E2338" i="1"/>
  <c r="F2338" i="1" s="1"/>
  <c r="E2337" i="1"/>
  <c r="F2337" i="1" s="1"/>
  <c r="E2336" i="1"/>
  <c r="F2336" i="1" s="1"/>
  <c r="E2335" i="1"/>
  <c r="F2335" i="1" s="1"/>
  <c r="E2334" i="1"/>
  <c r="F2334" i="1" s="1"/>
  <c r="E2333" i="1"/>
  <c r="F2333" i="1" s="1"/>
  <c r="E2332" i="1"/>
  <c r="F2332" i="1" s="1"/>
  <c r="G2332" i="1" s="1"/>
  <c r="E2331" i="1"/>
  <c r="F2331" i="1" s="1"/>
  <c r="E2330" i="1"/>
  <c r="F2330" i="1" s="1"/>
  <c r="E2329" i="1"/>
  <c r="F2329" i="1" s="1"/>
  <c r="E2328" i="1"/>
  <c r="F2328" i="1" s="1"/>
  <c r="E2327" i="1"/>
  <c r="F2327" i="1" s="1"/>
  <c r="E2326" i="1"/>
  <c r="F2326" i="1" s="1"/>
  <c r="E2325" i="1"/>
  <c r="F2325" i="1" s="1"/>
  <c r="E2324" i="1"/>
  <c r="F2324" i="1" s="1"/>
  <c r="E2323" i="1"/>
  <c r="F2323" i="1" s="1"/>
  <c r="E2322" i="1"/>
  <c r="F2322" i="1" s="1"/>
  <c r="E2321" i="1"/>
  <c r="F2321" i="1" s="1"/>
  <c r="E2320" i="1"/>
  <c r="F2320" i="1" s="1"/>
  <c r="E2319" i="1"/>
  <c r="F2319" i="1" s="1"/>
  <c r="E2318" i="1"/>
  <c r="F2318" i="1" s="1"/>
  <c r="E2317" i="1"/>
  <c r="F2317" i="1" s="1"/>
  <c r="E2316" i="1"/>
  <c r="F2316" i="1" s="1"/>
  <c r="E2315" i="1"/>
  <c r="F2315" i="1" s="1"/>
  <c r="E2314" i="1"/>
  <c r="F2314" i="1" s="1"/>
  <c r="E2313" i="1"/>
  <c r="F2313" i="1" s="1"/>
  <c r="E2312" i="1"/>
  <c r="F2312" i="1" s="1"/>
  <c r="G2312" i="1" s="1"/>
  <c r="E2311" i="1"/>
  <c r="F2311" i="1" s="1"/>
  <c r="E2310" i="1"/>
  <c r="F2310" i="1" s="1"/>
  <c r="E2309" i="1"/>
  <c r="F2309" i="1" s="1"/>
  <c r="E2308" i="1"/>
  <c r="F2308" i="1" s="1"/>
  <c r="E2307" i="1"/>
  <c r="F2307" i="1" s="1"/>
  <c r="E2306" i="1"/>
  <c r="F2306" i="1" s="1"/>
  <c r="E2305" i="1"/>
  <c r="F2305" i="1" s="1"/>
  <c r="E2304" i="1"/>
  <c r="F2304" i="1" s="1"/>
  <c r="E2303" i="1"/>
  <c r="F2303" i="1" s="1"/>
  <c r="E2302" i="1"/>
  <c r="F2302" i="1" s="1"/>
  <c r="E2301" i="1"/>
  <c r="F2301" i="1" s="1"/>
  <c r="E2300" i="1"/>
  <c r="F2300" i="1" s="1"/>
  <c r="E2299" i="1"/>
  <c r="F2299" i="1" s="1"/>
  <c r="E2298" i="1"/>
  <c r="F2298" i="1" s="1"/>
  <c r="E2297" i="1"/>
  <c r="F2297" i="1" s="1"/>
  <c r="E2296" i="1"/>
  <c r="F2296" i="1" s="1"/>
  <c r="E2295" i="1"/>
  <c r="F2295" i="1" s="1"/>
  <c r="E2294" i="1"/>
  <c r="F2294" i="1" s="1"/>
  <c r="E2293" i="1"/>
  <c r="F2293" i="1" s="1"/>
  <c r="E2292" i="1"/>
  <c r="F2292" i="1" s="1"/>
  <c r="E2291" i="1"/>
  <c r="F2291" i="1" s="1"/>
  <c r="E2290" i="1"/>
  <c r="F2290" i="1" s="1"/>
  <c r="E2289" i="1"/>
  <c r="F2289" i="1" s="1"/>
  <c r="E2288" i="1"/>
  <c r="F2288" i="1" s="1"/>
  <c r="E2287" i="1"/>
  <c r="F2287" i="1" s="1"/>
  <c r="E2286" i="1"/>
  <c r="F2286" i="1" s="1"/>
  <c r="E2285" i="1"/>
  <c r="F2285" i="1" s="1"/>
  <c r="E2284" i="1"/>
  <c r="F2284" i="1" s="1"/>
  <c r="E2283" i="1"/>
  <c r="F2283" i="1" s="1"/>
  <c r="E2282" i="1"/>
  <c r="F2282" i="1" s="1"/>
  <c r="E2281" i="1"/>
  <c r="F2281" i="1" s="1"/>
  <c r="E2280" i="1"/>
  <c r="F2280" i="1" s="1"/>
  <c r="E2279" i="1"/>
  <c r="F2279" i="1" s="1"/>
  <c r="E2278" i="1"/>
  <c r="F2278" i="1" s="1"/>
  <c r="E2277" i="1"/>
  <c r="F2277" i="1" s="1"/>
  <c r="E2276" i="1"/>
  <c r="F2276" i="1" s="1"/>
  <c r="E2275" i="1"/>
  <c r="F2275" i="1" s="1"/>
  <c r="E2274" i="1"/>
  <c r="F2274" i="1" s="1"/>
  <c r="E2273" i="1"/>
  <c r="F2273" i="1" s="1"/>
  <c r="E2272" i="1"/>
  <c r="F2272" i="1" s="1"/>
  <c r="E2271" i="1"/>
  <c r="F2271" i="1" s="1"/>
  <c r="E2270" i="1"/>
  <c r="F2270" i="1" s="1"/>
  <c r="E2269" i="1"/>
  <c r="F2269" i="1" s="1"/>
  <c r="E2268" i="1"/>
  <c r="F2268" i="1" s="1"/>
  <c r="E2267" i="1"/>
  <c r="F2267" i="1" s="1"/>
  <c r="E2266" i="1"/>
  <c r="F2266" i="1" s="1"/>
  <c r="E2265" i="1"/>
  <c r="F2265" i="1" s="1"/>
  <c r="E2264" i="1"/>
  <c r="F2264" i="1" s="1"/>
  <c r="E2263" i="1"/>
  <c r="F2263" i="1" s="1"/>
  <c r="E2262" i="1"/>
  <c r="F2262" i="1" s="1"/>
  <c r="E2261" i="1"/>
  <c r="F2261" i="1" s="1"/>
  <c r="E2260" i="1"/>
  <c r="F2260" i="1" s="1"/>
  <c r="E2259" i="1"/>
  <c r="F2259" i="1" s="1"/>
  <c r="E2258" i="1"/>
  <c r="F2258" i="1" s="1"/>
  <c r="E2257" i="1"/>
  <c r="F2257" i="1" s="1"/>
  <c r="E2256" i="1"/>
  <c r="F2256" i="1" s="1"/>
  <c r="E2255" i="1"/>
  <c r="F2255" i="1" s="1"/>
  <c r="E2254" i="1"/>
  <c r="F2254" i="1" s="1"/>
  <c r="E2253" i="1"/>
  <c r="F2253" i="1" s="1"/>
  <c r="E2252" i="1"/>
  <c r="F2252" i="1" s="1"/>
  <c r="E2251" i="1"/>
  <c r="F2251" i="1" s="1"/>
  <c r="E2250" i="1"/>
  <c r="F2250" i="1" s="1"/>
  <c r="E2249" i="1"/>
  <c r="F2249" i="1" s="1"/>
  <c r="E2248" i="1"/>
  <c r="F2248" i="1" s="1"/>
  <c r="E2247" i="1"/>
  <c r="F2247" i="1" s="1"/>
  <c r="E2246" i="1"/>
  <c r="F2246" i="1" s="1"/>
  <c r="E2245" i="1"/>
  <c r="F2245" i="1" s="1"/>
  <c r="E2244" i="1"/>
  <c r="F2244" i="1" s="1"/>
  <c r="E2243" i="1"/>
  <c r="F2243" i="1" s="1"/>
  <c r="E2242" i="1"/>
  <c r="F2242" i="1" s="1"/>
  <c r="E2241" i="1"/>
  <c r="F2241" i="1" s="1"/>
  <c r="E2240" i="1"/>
  <c r="F2240" i="1" s="1"/>
  <c r="E2239" i="1"/>
  <c r="F2239" i="1" s="1"/>
  <c r="E2238" i="1"/>
  <c r="F2238" i="1" s="1"/>
  <c r="E2237" i="1"/>
  <c r="F2237" i="1" s="1"/>
  <c r="E2236" i="1"/>
  <c r="F2236" i="1" s="1"/>
  <c r="E2235" i="1"/>
  <c r="F2235" i="1" s="1"/>
  <c r="E2234" i="1"/>
  <c r="F2234" i="1" s="1"/>
  <c r="E2233" i="1"/>
  <c r="F2233" i="1" s="1"/>
  <c r="E2232" i="1"/>
  <c r="F2232" i="1" s="1"/>
  <c r="E2231" i="1"/>
  <c r="F2231" i="1" s="1"/>
  <c r="E2230" i="1"/>
  <c r="F2230" i="1" s="1"/>
  <c r="E2229" i="1"/>
  <c r="F2229" i="1" s="1"/>
  <c r="E2228" i="1"/>
  <c r="F2228" i="1" s="1"/>
  <c r="E2227" i="1"/>
  <c r="F2227" i="1" s="1"/>
  <c r="E2226" i="1"/>
  <c r="F2226" i="1" s="1"/>
  <c r="E2225" i="1"/>
  <c r="F2225" i="1" s="1"/>
  <c r="E2224" i="1"/>
  <c r="F2224" i="1" s="1"/>
  <c r="E2223" i="1"/>
  <c r="F2223" i="1" s="1"/>
  <c r="E2222" i="1"/>
  <c r="F2222" i="1" s="1"/>
  <c r="E2221" i="1"/>
  <c r="F2221" i="1" s="1"/>
  <c r="E2220" i="1"/>
  <c r="F2220" i="1" s="1"/>
  <c r="E2219" i="1"/>
  <c r="F2219" i="1" s="1"/>
  <c r="E2218" i="1"/>
  <c r="F2218" i="1" s="1"/>
  <c r="E2217" i="1"/>
  <c r="F2217" i="1" s="1"/>
  <c r="E2216" i="1"/>
  <c r="F2216" i="1" s="1"/>
  <c r="E2215" i="1"/>
  <c r="F2215" i="1" s="1"/>
  <c r="E2214" i="1"/>
  <c r="F2214" i="1" s="1"/>
  <c r="E2213" i="1"/>
  <c r="F2213" i="1" s="1"/>
  <c r="E2212" i="1"/>
  <c r="F2212" i="1" s="1"/>
  <c r="E2211" i="1"/>
  <c r="F2211" i="1" s="1"/>
  <c r="E2210" i="1"/>
  <c r="F2210" i="1" s="1"/>
  <c r="E2209" i="1"/>
  <c r="F2209" i="1" s="1"/>
  <c r="E2208" i="1"/>
  <c r="F2208" i="1" s="1"/>
  <c r="E2207" i="1"/>
  <c r="F2207" i="1" s="1"/>
  <c r="E2206" i="1"/>
  <c r="F2206" i="1" s="1"/>
  <c r="E2205" i="1"/>
  <c r="F2205" i="1" s="1"/>
  <c r="E2204" i="1"/>
  <c r="F2204" i="1" s="1"/>
  <c r="G2204" i="1" s="1"/>
  <c r="E2203" i="1"/>
  <c r="F2203" i="1" s="1"/>
  <c r="E2202" i="1"/>
  <c r="F2202" i="1" s="1"/>
  <c r="E2201" i="1"/>
  <c r="F2201" i="1" s="1"/>
  <c r="E2200" i="1"/>
  <c r="F2200" i="1" s="1"/>
  <c r="E2199" i="1"/>
  <c r="F2199" i="1" s="1"/>
  <c r="E2198" i="1"/>
  <c r="F2198" i="1" s="1"/>
  <c r="E2197" i="1"/>
  <c r="F2197" i="1" s="1"/>
  <c r="E2196" i="1"/>
  <c r="F2196" i="1" s="1"/>
  <c r="E2195" i="1"/>
  <c r="F2195" i="1" s="1"/>
  <c r="E2194" i="1"/>
  <c r="F2194" i="1" s="1"/>
  <c r="E2193" i="1"/>
  <c r="F2193" i="1" s="1"/>
  <c r="E2192" i="1"/>
  <c r="F2192" i="1" s="1"/>
  <c r="E2191" i="1"/>
  <c r="F2191" i="1" s="1"/>
  <c r="E2190" i="1"/>
  <c r="F2190" i="1" s="1"/>
  <c r="E2189" i="1"/>
  <c r="F2189" i="1" s="1"/>
  <c r="E2188" i="1"/>
  <c r="F2188" i="1" s="1"/>
  <c r="E2187" i="1"/>
  <c r="F2187" i="1" s="1"/>
  <c r="E2186" i="1"/>
  <c r="F2186" i="1" s="1"/>
  <c r="E2185" i="1"/>
  <c r="F2185" i="1" s="1"/>
  <c r="E2184" i="1"/>
  <c r="F2184" i="1" s="1"/>
  <c r="G2184" i="1" s="1"/>
  <c r="E2183" i="1"/>
  <c r="F2183" i="1" s="1"/>
  <c r="E2182" i="1"/>
  <c r="F2182" i="1" s="1"/>
  <c r="E2181" i="1"/>
  <c r="F2181" i="1" s="1"/>
  <c r="E2180" i="1"/>
  <c r="F2180" i="1" s="1"/>
  <c r="E2179" i="1"/>
  <c r="F2179" i="1" s="1"/>
  <c r="E2178" i="1"/>
  <c r="F2178" i="1" s="1"/>
  <c r="E2177" i="1"/>
  <c r="F2177" i="1" s="1"/>
  <c r="E2176" i="1"/>
  <c r="F2176" i="1" s="1"/>
  <c r="E2175" i="1"/>
  <c r="F2175" i="1" s="1"/>
  <c r="E2174" i="1"/>
  <c r="F2174" i="1" s="1"/>
  <c r="E2173" i="1"/>
  <c r="F2173" i="1" s="1"/>
  <c r="E2172" i="1"/>
  <c r="F2172" i="1" s="1"/>
  <c r="E2171" i="1"/>
  <c r="F2171" i="1" s="1"/>
  <c r="E2170" i="1"/>
  <c r="F2170" i="1" s="1"/>
  <c r="E2169" i="1"/>
  <c r="F2169" i="1" s="1"/>
  <c r="E2168" i="1"/>
  <c r="F2168" i="1" s="1"/>
  <c r="E2167" i="1"/>
  <c r="F2167" i="1" s="1"/>
  <c r="E2166" i="1"/>
  <c r="F2166" i="1" s="1"/>
  <c r="E2165" i="1"/>
  <c r="F2165" i="1" s="1"/>
  <c r="E2164" i="1"/>
  <c r="F2164" i="1" s="1"/>
  <c r="E2163" i="1"/>
  <c r="F2163" i="1" s="1"/>
  <c r="E2162" i="1"/>
  <c r="F2162" i="1" s="1"/>
  <c r="E2161" i="1"/>
  <c r="F2161" i="1" s="1"/>
  <c r="E2160" i="1"/>
  <c r="F2160" i="1" s="1"/>
  <c r="E2159" i="1"/>
  <c r="F2159" i="1" s="1"/>
  <c r="E2158" i="1"/>
  <c r="F2158" i="1" s="1"/>
  <c r="E2157" i="1"/>
  <c r="F2157" i="1" s="1"/>
  <c r="E2156" i="1"/>
  <c r="F2156" i="1" s="1"/>
  <c r="E2155" i="1"/>
  <c r="F2155" i="1" s="1"/>
  <c r="E2154" i="1"/>
  <c r="F2154" i="1" s="1"/>
  <c r="E2153" i="1"/>
  <c r="F2153" i="1" s="1"/>
  <c r="E2152" i="1"/>
  <c r="F2152" i="1" s="1"/>
  <c r="E2151" i="1"/>
  <c r="F2151" i="1" s="1"/>
  <c r="E2150" i="1"/>
  <c r="F2150" i="1" s="1"/>
  <c r="E2149" i="1"/>
  <c r="F2149" i="1" s="1"/>
  <c r="E2148" i="1"/>
  <c r="F2148" i="1" s="1"/>
  <c r="E2147" i="1"/>
  <c r="F2147" i="1" s="1"/>
  <c r="E2146" i="1"/>
  <c r="F2146" i="1" s="1"/>
  <c r="E2145" i="1"/>
  <c r="F2145" i="1" s="1"/>
  <c r="E2144" i="1"/>
  <c r="F2144" i="1" s="1"/>
  <c r="E2143" i="1"/>
  <c r="F2143" i="1" s="1"/>
  <c r="E2142" i="1"/>
  <c r="F2142" i="1" s="1"/>
  <c r="G2142" i="1" s="1"/>
  <c r="E2141" i="1"/>
  <c r="F2141" i="1" s="1"/>
  <c r="E2140" i="1"/>
  <c r="F2140" i="1" s="1"/>
  <c r="G2140" i="1" s="1"/>
  <c r="E2139" i="1"/>
  <c r="F2139" i="1" s="1"/>
  <c r="E2138" i="1"/>
  <c r="F2138" i="1" s="1"/>
  <c r="E2137" i="1"/>
  <c r="F2137" i="1" s="1"/>
  <c r="E2136" i="1"/>
  <c r="F2136" i="1" s="1"/>
  <c r="E2135" i="1"/>
  <c r="F2135" i="1" s="1"/>
  <c r="E2134" i="1"/>
  <c r="F2134" i="1" s="1"/>
  <c r="E2133" i="1"/>
  <c r="F2133" i="1" s="1"/>
  <c r="E2132" i="1"/>
  <c r="F2132" i="1" s="1"/>
  <c r="E2131" i="1"/>
  <c r="F2131" i="1" s="1"/>
  <c r="E2130" i="1"/>
  <c r="F2130" i="1" s="1"/>
  <c r="E2129" i="1"/>
  <c r="F2129" i="1" s="1"/>
  <c r="E2128" i="1"/>
  <c r="F2128" i="1" s="1"/>
  <c r="E2127" i="1"/>
  <c r="F2127" i="1" s="1"/>
  <c r="E2126" i="1"/>
  <c r="F2126" i="1" s="1"/>
  <c r="E2125" i="1"/>
  <c r="F2125" i="1" s="1"/>
  <c r="E2124" i="1"/>
  <c r="F2124" i="1" s="1"/>
  <c r="E2123" i="1"/>
  <c r="F2123" i="1" s="1"/>
  <c r="E2122" i="1"/>
  <c r="F2122" i="1" s="1"/>
  <c r="E2121" i="1"/>
  <c r="F2121" i="1" s="1"/>
  <c r="E2120" i="1"/>
  <c r="F2120" i="1" s="1"/>
  <c r="E2119" i="1"/>
  <c r="F2119" i="1" s="1"/>
  <c r="E2118" i="1"/>
  <c r="F2118" i="1" s="1"/>
  <c r="E2117" i="1"/>
  <c r="F2117" i="1" s="1"/>
  <c r="E2116" i="1"/>
  <c r="F2116" i="1" s="1"/>
  <c r="E2115" i="1"/>
  <c r="F2115" i="1" s="1"/>
  <c r="E2114" i="1"/>
  <c r="F2114" i="1" s="1"/>
  <c r="E2113" i="1"/>
  <c r="F2113" i="1" s="1"/>
  <c r="E2112" i="1"/>
  <c r="F2112" i="1" s="1"/>
  <c r="E2111" i="1"/>
  <c r="F2111" i="1" s="1"/>
  <c r="E2110" i="1"/>
  <c r="F2110" i="1" s="1"/>
  <c r="E2109" i="1"/>
  <c r="F2109" i="1" s="1"/>
  <c r="E2108" i="1"/>
  <c r="F2108" i="1" s="1"/>
  <c r="E2107" i="1"/>
  <c r="F2107" i="1" s="1"/>
  <c r="E2106" i="1"/>
  <c r="F2106" i="1" s="1"/>
  <c r="E2105" i="1"/>
  <c r="F2105" i="1" s="1"/>
  <c r="E2104" i="1"/>
  <c r="F2104" i="1" s="1"/>
  <c r="E2103" i="1"/>
  <c r="F2103" i="1" s="1"/>
  <c r="E2102" i="1"/>
  <c r="F2102" i="1" s="1"/>
  <c r="E2101" i="1"/>
  <c r="F2101" i="1" s="1"/>
  <c r="E2100" i="1"/>
  <c r="F2100" i="1" s="1"/>
  <c r="E2099" i="1"/>
  <c r="F2099" i="1" s="1"/>
  <c r="E2098" i="1"/>
  <c r="F2098" i="1" s="1"/>
  <c r="E2097" i="1"/>
  <c r="F2097" i="1" s="1"/>
  <c r="E2096" i="1"/>
  <c r="F2096" i="1" s="1"/>
  <c r="E2095" i="1"/>
  <c r="F2095" i="1" s="1"/>
  <c r="E2094" i="1"/>
  <c r="F2094" i="1" s="1"/>
  <c r="E2093" i="1"/>
  <c r="F2093" i="1" s="1"/>
  <c r="E2092" i="1"/>
  <c r="F2092" i="1" s="1"/>
  <c r="E2091" i="1"/>
  <c r="F2091" i="1" s="1"/>
  <c r="E2090" i="1"/>
  <c r="F2090" i="1" s="1"/>
  <c r="E2089" i="1"/>
  <c r="F2089" i="1" s="1"/>
  <c r="E2088" i="1"/>
  <c r="F2088" i="1" s="1"/>
  <c r="E2087" i="1"/>
  <c r="F2087" i="1" s="1"/>
  <c r="E2086" i="1"/>
  <c r="F2086" i="1" s="1"/>
  <c r="E2085" i="1"/>
  <c r="F2085" i="1" s="1"/>
  <c r="E2084" i="1"/>
  <c r="F2084" i="1" s="1"/>
  <c r="E2083" i="1"/>
  <c r="F2083" i="1" s="1"/>
  <c r="E2082" i="1"/>
  <c r="F2082" i="1" s="1"/>
  <c r="E2081" i="1"/>
  <c r="F2081" i="1" s="1"/>
  <c r="E2080" i="1"/>
  <c r="F2080" i="1" s="1"/>
  <c r="E2079" i="1"/>
  <c r="F2079" i="1" s="1"/>
  <c r="E2078" i="1"/>
  <c r="F2078" i="1" s="1"/>
  <c r="E2077" i="1"/>
  <c r="F2077" i="1" s="1"/>
  <c r="E2076" i="1"/>
  <c r="F2076" i="1" s="1"/>
  <c r="E2075" i="1"/>
  <c r="F2075" i="1" s="1"/>
  <c r="E2074" i="1"/>
  <c r="F2074" i="1" s="1"/>
  <c r="E2073" i="1"/>
  <c r="F2073" i="1" s="1"/>
  <c r="E2072" i="1"/>
  <c r="F2072" i="1" s="1"/>
  <c r="E2071" i="1"/>
  <c r="F2071" i="1" s="1"/>
  <c r="E2070" i="1"/>
  <c r="F2070" i="1" s="1"/>
  <c r="E2069" i="1"/>
  <c r="F2069" i="1" s="1"/>
  <c r="E2068" i="1"/>
  <c r="F2068" i="1" s="1"/>
  <c r="E2067" i="1"/>
  <c r="F2067" i="1" s="1"/>
  <c r="E2066" i="1"/>
  <c r="F2066" i="1" s="1"/>
  <c r="E2065" i="1"/>
  <c r="F2065" i="1" s="1"/>
  <c r="E2064" i="1"/>
  <c r="F2064" i="1" s="1"/>
  <c r="E2063" i="1"/>
  <c r="F2063" i="1" s="1"/>
  <c r="E2062" i="1"/>
  <c r="F2062" i="1" s="1"/>
  <c r="E2061" i="1"/>
  <c r="F2061" i="1" s="1"/>
  <c r="E2060" i="1"/>
  <c r="F2060" i="1" s="1"/>
  <c r="E2059" i="1"/>
  <c r="F2059" i="1" s="1"/>
  <c r="E2058" i="1"/>
  <c r="F2058" i="1" s="1"/>
  <c r="E2057" i="1"/>
  <c r="F2057" i="1" s="1"/>
  <c r="E2056" i="1"/>
  <c r="F2056" i="1" s="1"/>
  <c r="E2055" i="1"/>
  <c r="F2055" i="1" s="1"/>
  <c r="E2054" i="1"/>
  <c r="F2054" i="1" s="1"/>
  <c r="E2053" i="1"/>
  <c r="F2053" i="1" s="1"/>
  <c r="E2052" i="1"/>
  <c r="F2052" i="1" s="1"/>
  <c r="E2051" i="1"/>
  <c r="F2051" i="1" s="1"/>
  <c r="E2050" i="1"/>
  <c r="F2050" i="1" s="1"/>
  <c r="E2049" i="1"/>
  <c r="F2049" i="1" s="1"/>
  <c r="E2048" i="1"/>
  <c r="F2048" i="1" s="1"/>
  <c r="E2047" i="1"/>
  <c r="F2047" i="1" s="1"/>
  <c r="E2046" i="1"/>
  <c r="F2046" i="1" s="1"/>
  <c r="E2045" i="1"/>
  <c r="F2045" i="1" s="1"/>
  <c r="E2044" i="1"/>
  <c r="F2044" i="1" s="1"/>
  <c r="E2043" i="1"/>
  <c r="F2043" i="1" s="1"/>
  <c r="E2042" i="1"/>
  <c r="F2042" i="1" s="1"/>
  <c r="E2041" i="1"/>
  <c r="F2041" i="1" s="1"/>
  <c r="E2040" i="1"/>
  <c r="F2040" i="1" s="1"/>
  <c r="E2039" i="1"/>
  <c r="F2039" i="1" s="1"/>
  <c r="E2038" i="1"/>
  <c r="F2038" i="1" s="1"/>
  <c r="E2037" i="1"/>
  <c r="F2037" i="1" s="1"/>
  <c r="E2036" i="1"/>
  <c r="F2036" i="1" s="1"/>
  <c r="E2035" i="1"/>
  <c r="F2035" i="1" s="1"/>
  <c r="E2034" i="1"/>
  <c r="F2034" i="1" s="1"/>
  <c r="E2033" i="1"/>
  <c r="F2033" i="1" s="1"/>
  <c r="E2032" i="1"/>
  <c r="F2032" i="1" s="1"/>
  <c r="E2031" i="1"/>
  <c r="F2031" i="1" s="1"/>
  <c r="E2030" i="1"/>
  <c r="F2030" i="1" s="1"/>
  <c r="E2029" i="1"/>
  <c r="F2029" i="1" s="1"/>
  <c r="E2028" i="1"/>
  <c r="F2028" i="1" s="1"/>
  <c r="E2027" i="1"/>
  <c r="F2027" i="1" s="1"/>
  <c r="E2026" i="1"/>
  <c r="F2026" i="1" s="1"/>
  <c r="E2025" i="1"/>
  <c r="F2025" i="1" s="1"/>
  <c r="E2024" i="1"/>
  <c r="F2024" i="1" s="1"/>
  <c r="E2023" i="1"/>
  <c r="F2023" i="1" s="1"/>
  <c r="E2022" i="1"/>
  <c r="F2022" i="1" s="1"/>
  <c r="E2021" i="1"/>
  <c r="F2021" i="1" s="1"/>
  <c r="E2020" i="1"/>
  <c r="F2020" i="1" s="1"/>
  <c r="E2019" i="1"/>
  <c r="F2019" i="1" s="1"/>
  <c r="E2018" i="1"/>
  <c r="F2018" i="1" s="1"/>
  <c r="E2017" i="1"/>
  <c r="F2017" i="1" s="1"/>
  <c r="E2016" i="1"/>
  <c r="F2016" i="1" s="1"/>
  <c r="E2015" i="1"/>
  <c r="F2015" i="1" s="1"/>
  <c r="E2014" i="1"/>
  <c r="F2014" i="1" s="1"/>
  <c r="E2013" i="1"/>
  <c r="F2013" i="1" s="1"/>
  <c r="E2012" i="1"/>
  <c r="F2012" i="1" s="1"/>
  <c r="E2011" i="1"/>
  <c r="F2011" i="1" s="1"/>
  <c r="E2010" i="1"/>
  <c r="F2010" i="1" s="1"/>
  <c r="E2009" i="1"/>
  <c r="F2009" i="1" s="1"/>
  <c r="E2008" i="1"/>
  <c r="F2008" i="1" s="1"/>
  <c r="E2007" i="1"/>
  <c r="F2007" i="1" s="1"/>
  <c r="E2006" i="1"/>
  <c r="F2006" i="1" s="1"/>
  <c r="E2005" i="1"/>
  <c r="F2005" i="1" s="1"/>
  <c r="E2004" i="1"/>
  <c r="F2004" i="1" s="1"/>
  <c r="E2003" i="1"/>
  <c r="F2003" i="1" s="1"/>
  <c r="E2002" i="1"/>
  <c r="F2002" i="1" s="1"/>
  <c r="E2001" i="1"/>
  <c r="F2001" i="1" s="1"/>
  <c r="E2000" i="1"/>
  <c r="F2000" i="1" s="1"/>
  <c r="E1999" i="1"/>
  <c r="F1999" i="1" s="1"/>
  <c r="E1998" i="1"/>
  <c r="F1998" i="1" s="1"/>
  <c r="E1997" i="1"/>
  <c r="F1997" i="1" s="1"/>
  <c r="E1996" i="1"/>
  <c r="F1996" i="1" s="1"/>
  <c r="E1995" i="1"/>
  <c r="F1995" i="1" s="1"/>
  <c r="E1994" i="1"/>
  <c r="F1994" i="1" s="1"/>
  <c r="E1993" i="1"/>
  <c r="F1993" i="1" s="1"/>
  <c r="E1992" i="1"/>
  <c r="F1992" i="1" s="1"/>
  <c r="E1991" i="1"/>
  <c r="F1991" i="1" s="1"/>
  <c r="E1990" i="1"/>
  <c r="F1990" i="1" s="1"/>
  <c r="E1989" i="1"/>
  <c r="F1989" i="1" s="1"/>
  <c r="E1988" i="1"/>
  <c r="F1988" i="1" s="1"/>
  <c r="E1987" i="1"/>
  <c r="F1987" i="1" s="1"/>
  <c r="E1986" i="1"/>
  <c r="F1986" i="1" s="1"/>
  <c r="E1985" i="1"/>
  <c r="F1985" i="1" s="1"/>
  <c r="E1984" i="1"/>
  <c r="F1984" i="1" s="1"/>
  <c r="E1983" i="1"/>
  <c r="F1983" i="1" s="1"/>
  <c r="E1982" i="1"/>
  <c r="F1982" i="1" s="1"/>
  <c r="E1981" i="1"/>
  <c r="F1981" i="1" s="1"/>
  <c r="E1980" i="1"/>
  <c r="F1980" i="1" s="1"/>
  <c r="E1979" i="1"/>
  <c r="F1979" i="1" s="1"/>
  <c r="E1978" i="1"/>
  <c r="F1978" i="1" s="1"/>
  <c r="E1977" i="1"/>
  <c r="F1977" i="1" s="1"/>
  <c r="E1976" i="1"/>
  <c r="F1976" i="1" s="1"/>
  <c r="E1975" i="1"/>
  <c r="F1975" i="1" s="1"/>
  <c r="E1974" i="1"/>
  <c r="F1974" i="1" s="1"/>
  <c r="E1973" i="1"/>
  <c r="F1973" i="1" s="1"/>
  <c r="E1972" i="1"/>
  <c r="F1972" i="1" s="1"/>
  <c r="E1971" i="1"/>
  <c r="F1971" i="1" s="1"/>
  <c r="E1970" i="1"/>
  <c r="F1970" i="1" s="1"/>
  <c r="E1969" i="1"/>
  <c r="F1969" i="1" s="1"/>
  <c r="E1968" i="1"/>
  <c r="F1968" i="1" s="1"/>
  <c r="E1967" i="1"/>
  <c r="F1967" i="1" s="1"/>
  <c r="E1966" i="1"/>
  <c r="F1966" i="1" s="1"/>
  <c r="E1965" i="1"/>
  <c r="F1965" i="1" s="1"/>
  <c r="E1964" i="1"/>
  <c r="F1964" i="1" s="1"/>
  <c r="E1963" i="1"/>
  <c r="F1963" i="1" s="1"/>
  <c r="E1962" i="1"/>
  <c r="F1962" i="1" s="1"/>
  <c r="E1961" i="1"/>
  <c r="F1961" i="1" s="1"/>
  <c r="E1960" i="1"/>
  <c r="F1960" i="1" s="1"/>
  <c r="E1959" i="1"/>
  <c r="F1959" i="1" s="1"/>
  <c r="E1958" i="1"/>
  <c r="F1958" i="1" s="1"/>
  <c r="E1957" i="1"/>
  <c r="F1957" i="1" s="1"/>
  <c r="E1956" i="1"/>
  <c r="F1956" i="1" s="1"/>
  <c r="E1955" i="1"/>
  <c r="F1955" i="1" s="1"/>
  <c r="E1954" i="1"/>
  <c r="F1954" i="1" s="1"/>
  <c r="E1953" i="1"/>
  <c r="F1953" i="1" s="1"/>
  <c r="E1952" i="1"/>
  <c r="F1952" i="1" s="1"/>
  <c r="E1951" i="1"/>
  <c r="F1951" i="1" s="1"/>
  <c r="E1950" i="1"/>
  <c r="F1950" i="1" s="1"/>
  <c r="E1949" i="1"/>
  <c r="F1949" i="1" s="1"/>
  <c r="E1948" i="1"/>
  <c r="F1948" i="1" s="1"/>
  <c r="E1947" i="1"/>
  <c r="F1947" i="1" s="1"/>
  <c r="E1946" i="1"/>
  <c r="F1946" i="1" s="1"/>
  <c r="E1945" i="1"/>
  <c r="F1945" i="1" s="1"/>
  <c r="E1944" i="1"/>
  <c r="F1944" i="1" s="1"/>
  <c r="E1943" i="1"/>
  <c r="F1943" i="1" s="1"/>
  <c r="E1942" i="1"/>
  <c r="F1942" i="1" s="1"/>
  <c r="E1941" i="1"/>
  <c r="F1941" i="1" s="1"/>
  <c r="E1940" i="1"/>
  <c r="F1940" i="1" s="1"/>
  <c r="E1939" i="1"/>
  <c r="F1939" i="1" s="1"/>
  <c r="E1938" i="1"/>
  <c r="F1938" i="1" s="1"/>
  <c r="E1937" i="1"/>
  <c r="F1937" i="1" s="1"/>
  <c r="E1936" i="1"/>
  <c r="F1936" i="1" s="1"/>
  <c r="E1935" i="1"/>
  <c r="F1935" i="1" s="1"/>
  <c r="E1934" i="1"/>
  <c r="F1934" i="1" s="1"/>
  <c r="E1933" i="1"/>
  <c r="F1933" i="1" s="1"/>
  <c r="E1932" i="1"/>
  <c r="F1932" i="1" s="1"/>
  <c r="E1931" i="1"/>
  <c r="F1931" i="1" s="1"/>
  <c r="E1930" i="1"/>
  <c r="F1930" i="1" s="1"/>
  <c r="E1929" i="1"/>
  <c r="F1929" i="1" s="1"/>
  <c r="E1928" i="1"/>
  <c r="F1928" i="1" s="1"/>
  <c r="E1927" i="1"/>
  <c r="F1927" i="1" s="1"/>
  <c r="E1926" i="1"/>
  <c r="F1926" i="1" s="1"/>
  <c r="E1925" i="1"/>
  <c r="F1925" i="1" s="1"/>
  <c r="E1924" i="1"/>
  <c r="F1924" i="1" s="1"/>
  <c r="E1923" i="1"/>
  <c r="F1923" i="1" s="1"/>
  <c r="E1922" i="1"/>
  <c r="F1922" i="1" s="1"/>
  <c r="E1921" i="1"/>
  <c r="F1921" i="1" s="1"/>
  <c r="E1920" i="1"/>
  <c r="F1920" i="1" s="1"/>
  <c r="E1919" i="1"/>
  <c r="F1919" i="1" s="1"/>
  <c r="E1918" i="1"/>
  <c r="F1918" i="1" s="1"/>
  <c r="E1917" i="1"/>
  <c r="F1917" i="1" s="1"/>
  <c r="E1916" i="1"/>
  <c r="F1916" i="1" s="1"/>
  <c r="E1915" i="1"/>
  <c r="F1915" i="1" s="1"/>
  <c r="E1914" i="1"/>
  <c r="F1914" i="1" s="1"/>
  <c r="E1913" i="1"/>
  <c r="F1913" i="1" s="1"/>
  <c r="E1912" i="1"/>
  <c r="F1912" i="1" s="1"/>
  <c r="E1911" i="1"/>
  <c r="F1911" i="1" s="1"/>
  <c r="E1910" i="1"/>
  <c r="F1910" i="1" s="1"/>
  <c r="E1909" i="1"/>
  <c r="F1909" i="1" s="1"/>
  <c r="E1908" i="1"/>
  <c r="F1908" i="1" s="1"/>
  <c r="E1907" i="1"/>
  <c r="F1907" i="1" s="1"/>
  <c r="E1906" i="1"/>
  <c r="F1906" i="1" s="1"/>
  <c r="E1905" i="1"/>
  <c r="F1905" i="1" s="1"/>
  <c r="E1904" i="1"/>
  <c r="F1904" i="1" s="1"/>
  <c r="E1903" i="1"/>
  <c r="F1903" i="1" s="1"/>
  <c r="E1902" i="1"/>
  <c r="F1902" i="1" s="1"/>
  <c r="E1901" i="1"/>
  <c r="F1901" i="1" s="1"/>
  <c r="E1900" i="1"/>
  <c r="F1900" i="1" s="1"/>
  <c r="E1899" i="1"/>
  <c r="F1899" i="1" s="1"/>
  <c r="E1898" i="1"/>
  <c r="F1898" i="1" s="1"/>
  <c r="E1897" i="1"/>
  <c r="F1897" i="1" s="1"/>
  <c r="E1896" i="1"/>
  <c r="F1896" i="1" s="1"/>
  <c r="E1895" i="1"/>
  <c r="F1895" i="1" s="1"/>
  <c r="E1894" i="1"/>
  <c r="F1894" i="1" s="1"/>
  <c r="E1893" i="1"/>
  <c r="F1893" i="1" s="1"/>
  <c r="E1892" i="1"/>
  <c r="F1892" i="1" s="1"/>
  <c r="E1891" i="1"/>
  <c r="F1891" i="1" s="1"/>
  <c r="E1890" i="1"/>
  <c r="F1890" i="1" s="1"/>
  <c r="E1889" i="1"/>
  <c r="F1889" i="1" s="1"/>
  <c r="E1888" i="1"/>
  <c r="F1888" i="1" s="1"/>
  <c r="E1887" i="1"/>
  <c r="F1887" i="1" s="1"/>
  <c r="E1886" i="1"/>
  <c r="F1886" i="1" s="1"/>
  <c r="E1885" i="1"/>
  <c r="F1885" i="1" s="1"/>
  <c r="E1884" i="1"/>
  <c r="F1884" i="1" s="1"/>
  <c r="E1883" i="1"/>
  <c r="F1883" i="1" s="1"/>
  <c r="E1882" i="1"/>
  <c r="F1882" i="1" s="1"/>
  <c r="E1881" i="1"/>
  <c r="F1881" i="1" s="1"/>
  <c r="E1880" i="1"/>
  <c r="F1880" i="1" s="1"/>
  <c r="E1879" i="1"/>
  <c r="F1879" i="1" s="1"/>
  <c r="E1878" i="1"/>
  <c r="F1878" i="1" s="1"/>
  <c r="E1877" i="1"/>
  <c r="F1877" i="1" s="1"/>
  <c r="E1876" i="1"/>
  <c r="F1876" i="1" s="1"/>
  <c r="E1875" i="1"/>
  <c r="F1875" i="1" s="1"/>
  <c r="E1874" i="1"/>
  <c r="F1874" i="1" s="1"/>
  <c r="E1873" i="1"/>
  <c r="F1873" i="1" s="1"/>
  <c r="E1872" i="1"/>
  <c r="F1872" i="1" s="1"/>
  <c r="E1871" i="1"/>
  <c r="F1871" i="1" s="1"/>
  <c r="E1870" i="1"/>
  <c r="F1870" i="1" s="1"/>
  <c r="E1869" i="1"/>
  <c r="F1869" i="1" s="1"/>
  <c r="E1868" i="1"/>
  <c r="F1868" i="1" s="1"/>
  <c r="E1867" i="1"/>
  <c r="F1867" i="1" s="1"/>
  <c r="E1866" i="1"/>
  <c r="F1866" i="1" s="1"/>
  <c r="E1865" i="1"/>
  <c r="F1865" i="1" s="1"/>
  <c r="E1864" i="1"/>
  <c r="F1864" i="1" s="1"/>
  <c r="E1863" i="1"/>
  <c r="F1863" i="1" s="1"/>
  <c r="E1862" i="1"/>
  <c r="F1862" i="1" s="1"/>
  <c r="E1861" i="1"/>
  <c r="F1861" i="1" s="1"/>
  <c r="E1860" i="1"/>
  <c r="F1860" i="1" s="1"/>
  <c r="E1859" i="1"/>
  <c r="F1859" i="1" s="1"/>
  <c r="E1858" i="1"/>
  <c r="F1858" i="1" s="1"/>
  <c r="E1857" i="1"/>
  <c r="F1857" i="1" s="1"/>
  <c r="E1856" i="1"/>
  <c r="F1856" i="1" s="1"/>
  <c r="E1855" i="1"/>
  <c r="F1855" i="1" s="1"/>
  <c r="E1854" i="1"/>
  <c r="F1854" i="1" s="1"/>
  <c r="E1853" i="1"/>
  <c r="F1853" i="1" s="1"/>
  <c r="E1852" i="1"/>
  <c r="F1852" i="1" s="1"/>
  <c r="E1851" i="1"/>
  <c r="F1851" i="1" s="1"/>
  <c r="E1850" i="1"/>
  <c r="F1850" i="1" s="1"/>
  <c r="E1849" i="1"/>
  <c r="F1849" i="1" s="1"/>
  <c r="E1848" i="1"/>
  <c r="F1848" i="1" s="1"/>
  <c r="E1847" i="1"/>
  <c r="F1847" i="1" s="1"/>
  <c r="E1846" i="1"/>
  <c r="F1846" i="1" s="1"/>
  <c r="E1845" i="1"/>
  <c r="F1845" i="1" s="1"/>
  <c r="E1844" i="1"/>
  <c r="F1844" i="1" s="1"/>
  <c r="E1843" i="1"/>
  <c r="F1843" i="1" s="1"/>
  <c r="E1842" i="1"/>
  <c r="F1842" i="1" s="1"/>
  <c r="E1841" i="1"/>
  <c r="F1841" i="1" s="1"/>
  <c r="E1840" i="1"/>
  <c r="F1840" i="1" s="1"/>
  <c r="E1839" i="1"/>
  <c r="F1839" i="1" s="1"/>
  <c r="E1838" i="1"/>
  <c r="F1838" i="1" s="1"/>
  <c r="E1837" i="1"/>
  <c r="F1837" i="1" s="1"/>
  <c r="E1836" i="1"/>
  <c r="F1836" i="1" s="1"/>
  <c r="E1835" i="1"/>
  <c r="F1835" i="1" s="1"/>
  <c r="E1834" i="1"/>
  <c r="F1834" i="1" s="1"/>
  <c r="E1833" i="1"/>
  <c r="F1833" i="1" s="1"/>
  <c r="E1832" i="1"/>
  <c r="F1832" i="1" s="1"/>
  <c r="E1831" i="1"/>
  <c r="F1831" i="1" s="1"/>
  <c r="E1830" i="1"/>
  <c r="F1830" i="1" s="1"/>
  <c r="E1829" i="1"/>
  <c r="F1829" i="1" s="1"/>
  <c r="E1828" i="1"/>
  <c r="F1828" i="1" s="1"/>
  <c r="E1827" i="1"/>
  <c r="F1827" i="1" s="1"/>
  <c r="E1826" i="1"/>
  <c r="F1826" i="1" s="1"/>
  <c r="E1825" i="1"/>
  <c r="F1825" i="1" s="1"/>
  <c r="E1824" i="1"/>
  <c r="F1824" i="1" s="1"/>
  <c r="E1823" i="1"/>
  <c r="F1823" i="1" s="1"/>
  <c r="E1822" i="1"/>
  <c r="F1822" i="1" s="1"/>
  <c r="E1821" i="1"/>
  <c r="F1821" i="1" s="1"/>
  <c r="E1820" i="1"/>
  <c r="F1820" i="1" s="1"/>
  <c r="E1819" i="1"/>
  <c r="F1819" i="1" s="1"/>
  <c r="E1818" i="1"/>
  <c r="F1818" i="1" s="1"/>
  <c r="E1817" i="1"/>
  <c r="F1817" i="1" s="1"/>
  <c r="E1816" i="1"/>
  <c r="F1816" i="1" s="1"/>
  <c r="E1815" i="1"/>
  <c r="F1815" i="1" s="1"/>
  <c r="E1814" i="1"/>
  <c r="F1814" i="1" s="1"/>
  <c r="E1813" i="1"/>
  <c r="F1813" i="1" s="1"/>
  <c r="E1812" i="1"/>
  <c r="F1812" i="1" s="1"/>
  <c r="E1811" i="1"/>
  <c r="F1811" i="1" s="1"/>
  <c r="E1810" i="1"/>
  <c r="F1810" i="1" s="1"/>
  <c r="E1809" i="1"/>
  <c r="F1809" i="1" s="1"/>
  <c r="E1808" i="1"/>
  <c r="F1808" i="1" s="1"/>
  <c r="E1807" i="1"/>
  <c r="F1807" i="1" s="1"/>
  <c r="E1806" i="1"/>
  <c r="F1806" i="1" s="1"/>
  <c r="E1805" i="1"/>
  <c r="F1805" i="1" s="1"/>
  <c r="E1804" i="1"/>
  <c r="F1804" i="1" s="1"/>
  <c r="E1803" i="1"/>
  <c r="F1803" i="1" s="1"/>
  <c r="E1802" i="1"/>
  <c r="F1802" i="1" s="1"/>
  <c r="E1801" i="1"/>
  <c r="F1801" i="1" s="1"/>
  <c r="E1800" i="1"/>
  <c r="F1800" i="1" s="1"/>
  <c r="E1799" i="1"/>
  <c r="F1799" i="1" s="1"/>
  <c r="E1798" i="1"/>
  <c r="F1798" i="1" s="1"/>
  <c r="E1797" i="1"/>
  <c r="F1797" i="1" s="1"/>
  <c r="E1796" i="1"/>
  <c r="F1796" i="1" s="1"/>
  <c r="E1795" i="1"/>
  <c r="F1795" i="1" s="1"/>
  <c r="E1794" i="1"/>
  <c r="F1794" i="1" s="1"/>
  <c r="E1793" i="1"/>
  <c r="F1793" i="1" s="1"/>
  <c r="E1792" i="1"/>
  <c r="F1792" i="1" s="1"/>
  <c r="E1791" i="1"/>
  <c r="F1791" i="1" s="1"/>
  <c r="E1790" i="1"/>
  <c r="F1790" i="1" s="1"/>
  <c r="E1789" i="1"/>
  <c r="F1789" i="1" s="1"/>
  <c r="E1788" i="1"/>
  <c r="F1788" i="1" s="1"/>
  <c r="E1787" i="1"/>
  <c r="F1787" i="1" s="1"/>
  <c r="E1786" i="1"/>
  <c r="F1786" i="1" s="1"/>
  <c r="E1785" i="1"/>
  <c r="F1785" i="1" s="1"/>
  <c r="E1784" i="1"/>
  <c r="F1784" i="1" s="1"/>
  <c r="E1783" i="1"/>
  <c r="F1783" i="1" s="1"/>
  <c r="E1782" i="1"/>
  <c r="F1782" i="1" s="1"/>
  <c r="E1781" i="1"/>
  <c r="F1781" i="1" s="1"/>
  <c r="E1780" i="1"/>
  <c r="F1780" i="1" s="1"/>
  <c r="E1779" i="1"/>
  <c r="F1779" i="1" s="1"/>
  <c r="E1778" i="1"/>
  <c r="F1778" i="1" s="1"/>
  <c r="E1777" i="1"/>
  <c r="F1777" i="1" s="1"/>
  <c r="E1776" i="1"/>
  <c r="F1776" i="1" s="1"/>
  <c r="E1775" i="1"/>
  <c r="F1775" i="1" s="1"/>
  <c r="E1774" i="1"/>
  <c r="F1774" i="1" s="1"/>
  <c r="E1773" i="1"/>
  <c r="F1773" i="1" s="1"/>
  <c r="E1772" i="1"/>
  <c r="F1772" i="1" s="1"/>
  <c r="E1771" i="1"/>
  <c r="F1771" i="1" s="1"/>
  <c r="E1770" i="1"/>
  <c r="F1770" i="1" s="1"/>
  <c r="E1769" i="1"/>
  <c r="F1769" i="1" s="1"/>
  <c r="E1768" i="1"/>
  <c r="F1768" i="1" s="1"/>
  <c r="E1767" i="1"/>
  <c r="F1767" i="1" s="1"/>
  <c r="E1766" i="1"/>
  <c r="F1766" i="1" s="1"/>
  <c r="E1765" i="1"/>
  <c r="F1765" i="1" s="1"/>
  <c r="E1764" i="1"/>
  <c r="F1764" i="1" s="1"/>
  <c r="E1763" i="1"/>
  <c r="F1763" i="1" s="1"/>
  <c r="E1762" i="1"/>
  <c r="F1762" i="1" s="1"/>
  <c r="E1761" i="1"/>
  <c r="F1761" i="1" s="1"/>
  <c r="E1760" i="1"/>
  <c r="F1760" i="1" s="1"/>
  <c r="E1759" i="1"/>
  <c r="F1759" i="1" s="1"/>
  <c r="E1758" i="1"/>
  <c r="F1758" i="1" s="1"/>
  <c r="E1757" i="1"/>
  <c r="F1757" i="1" s="1"/>
  <c r="E1756" i="1"/>
  <c r="F1756" i="1" s="1"/>
  <c r="E1755" i="1"/>
  <c r="F1755" i="1" s="1"/>
  <c r="E1754" i="1"/>
  <c r="F1754" i="1" s="1"/>
  <c r="E1753" i="1"/>
  <c r="F1753" i="1" s="1"/>
  <c r="E1752" i="1"/>
  <c r="F1752" i="1" s="1"/>
  <c r="E1751" i="1"/>
  <c r="F1751" i="1" s="1"/>
  <c r="E1750" i="1"/>
  <c r="F1750" i="1" s="1"/>
  <c r="E1749" i="1"/>
  <c r="F1749" i="1" s="1"/>
  <c r="E1748" i="1"/>
  <c r="F1748" i="1" s="1"/>
  <c r="E1747" i="1"/>
  <c r="F1747" i="1" s="1"/>
  <c r="E1746" i="1"/>
  <c r="F1746" i="1" s="1"/>
  <c r="E1745" i="1"/>
  <c r="F1745" i="1" s="1"/>
  <c r="E1744" i="1"/>
  <c r="F1744" i="1" s="1"/>
  <c r="E1743" i="1"/>
  <c r="F1743" i="1" s="1"/>
  <c r="E1742" i="1"/>
  <c r="F1742" i="1" s="1"/>
  <c r="E1741" i="1"/>
  <c r="F1741" i="1" s="1"/>
  <c r="E1740" i="1"/>
  <c r="F1740" i="1" s="1"/>
  <c r="E1739" i="1"/>
  <c r="F1739" i="1" s="1"/>
  <c r="E1738" i="1"/>
  <c r="F1738" i="1" s="1"/>
  <c r="E1737" i="1"/>
  <c r="F1737" i="1" s="1"/>
  <c r="E1736" i="1"/>
  <c r="F1736" i="1" s="1"/>
  <c r="E1735" i="1"/>
  <c r="F1735" i="1" s="1"/>
  <c r="E1734" i="1"/>
  <c r="F1734" i="1" s="1"/>
  <c r="E1733" i="1"/>
  <c r="F1733" i="1" s="1"/>
  <c r="E1732" i="1"/>
  <c r="F1732" i="1" s="1"/>
  <c r="E1731" i="1"/>
  <c r="F1731" i="1" s="1"/>
  <c r="E1730" i="1"/>
  <c r="F1730" i="1" s="1"/>
  <c r="E1729" i="1"/>
  <c r="F1729" i="1" s="1"/>
  <c r="E1728" i="1"/>
  <c r="F1728" i="1" s="1"/>
  <c r="E1727" i="1"/>
  <c r="F1727" i="1" s="1"/>
  <c r="E1726" i="1"/>
  <c r="F1726" i="1" s="1"/>
  <c r="E1725" i="1"/>
  <c r="F1725" i="1" s="1"/>
  <c r="E1724" i="1"/>
  <c r="F1724" i="1" s="1"/>
  <c r="E1723" i="1"/>
  <c r="F1723" i="1" s="1"/>
  <c r="E1722" i="1"/>
  <c r="F1722" i="1" s="1"/>
  <c r="E1721" i="1"/>
  <c r="F1721" i="1" s="1"/>
  <c r="E1720" i="1"/>
  <c r="F1720" i="1" s="1"/>
  <c r="E1719" i="1"/>
  <c r="F1719" i="1" s="1"/>
  <c r="E1718" i="1"/>
  <c r="F1718" i="1" s="1"/>
  <c r="E1717" i="1"/>
  <c r="F1717" i="1" s="1"/>
  <c r="E1716" i="1"/>
  <c r="F1716" i="1" s="1"/>
  <c r="E1715" i="1"/>
  <c r="F1715" i="1" s="1"/>
  <c r="E1714" i="1"/>
  <c r="F1714" i="1" s="1"/>
  <c r="E1713" i="1"/>
  <c r="F1713" i="1" s="1"/>
  <c r="E1712" i="1"/>
  <c r="F1712" i="1" s="1"/>
  <c r="E1711" i="1"/>
  <c r="F1711" i="1" s="1"/>
  <c r="E1710" i="1"/>
  <c r="F1710" i="1" s="1"/>
  <c r="E1709" i="1"/>
  <c r="F1709" i="1" s="1"/>
  <c r="E1708" i="1"/>
  <c r="F1708" i="1" s="1"/>
  <c r="E1707" i="1"/>
  <c r="F1707" i="1" s="1"/>
  <c r="E1706" i="1"/>
  <c r="F1706" i="1" s="1"/>
  <c r="E1705" i="1"/>
  <c r="F1705" i="1" s="1"/>
  <c r="E1704" i="1"/>
  <c r="F1704" i="1" s="1"/>
  <c r="E1703" i="1"/>
  <c r="F1703" i="1" s="1"/>
  <c r="E1702" i="1"/>
  <c r="F1702" i="1" s="1"/>
  <c r="E1701" i="1"/>
  <c r="F1701" i="1" s="1"/>
  <c r="E1700" i="1"/>
  <c r="F1700" i="1" s="1"/>
  <c r="E1699" i="1"/>
  <c r="F1699" i="1" s="1"/>
  <c r="E1698" i="1"/>
  <c r="F1698" i="1" s="1"/>
  <c r="E1697" i="1"/>
  <c r="F1697" i="1" s="1"/>
  <c r="E1696" i="1"/>
  <c r="F1696" i="1" s="1"/>
  <c r="E1695" i="1"/>
  <c r="F1695" i="1" s="1"/>
  <c r="E1694" i="1"/>
  <c r="F1694" i="1" s="1"/>
  <c r="E1693" i="1"/>
  <c r="F1693" i="1" s="1"/>
  <c r="E1692" i="1"/>
  <c r="F1692" i="1" s="1"/>
  <c r="E1691" i="1"/>
  <c r="F1691" i="1" s="1"/>
  <c r="E1690" i="1"/>
  <c r="F1690" i="1" s="1"/>
  <c r="E1689" i="1"/>
  <c r="F1689" i="1" s="1"/>
  <c r="E1688" i="1"/>
  <c r="F1688" i="1" s="1"/>
  <c r="E1687" i="1"/>
  <c r="F1687" i="1" s="1"/>
  <c r="E1686" i="1"/>
  <c r="F1686" i="1" s="1"/>
  <c r="E1685" i="1"/>
  <c r="F1685" i="1" s="1"/>
  <c r="E1684" i="1"/>
  <c r="F1684" i="1" s="1"/>
  <c r="E1683" i="1"/>
  <c r="F1683" i="1" s="1"/>
  <c r="E1682" i="1"/>
  <c r="F1682" i="1" s="1"/>
  <c r="E1681" i="1"/>
  <c r="F1681" i="1" s="1"/>
  <c r="E1680" i="1"/>
  <c r="F1680" i="1" s="1"/>
  <c r="E1679" i="1"/>
  <c r="F1679" i="1" s="1"/>
  <c r="E1678" i="1"/>
  <c r="F1678" i="1" s="1"/>
  <c r="E1677" i="1"/>
  <c r="F1677" i="1" s="1"/>
  <c r="E1676" i="1"/>
  <c r="F1676" i="1" s="1"/>
  <c r="E1675" i="1"/>
  <c r="F1675" i="1" s="1"/>
  <c r="E1674" i="1"/>
  <c r="F1674" i="1" s="1"/>
  <c r="E1673" i="1"/>
  <c r="F1673" i="1" s="1"/>
  <c r="E1672" i="1"/>
  <c r="F1672" i="1" s="1"/>
  <c r="E1671" i="1"/>
  <c r="F1671" i="1" s="1"/>
  <c r="E1670" i="1"/>
  <c r="F1670" i="1" s="1"/>
  <c r="E1669" i="1"/>
  <c r="F1669" i="1" s="1"/>
  <c r="E1668" i="1"/>
  <c r="F1668" i="1" s="1"/>
  <c r="E1667" i="1"/>
  <c r="F1667" i="1" s="1"/>
  <c r="E1666" i="1"/>
  <c r="F1666" i="1" s="1"/>
  <c r="E1665" i="1"/>
  <c r="F1665" i="1" s="1"/>
  <c r="E1664" i="1"/>
  <c r="F1664" i="1" s="1"/>
  <c r="E1663" i="1"/>
  <c r="F1663" i="1" s="1"/>
  <c r="E1662" i="1"/>
  <c r="F1662" i="1" s="1"/>
  <c r="E1661" i="1"/>
  <c r="F1661" i="1" s="1"/>
  <c r="E1660" i="1"/>
  <c r="F1660" i="1" s="1"/>
  <c r="E1659" i="1"/>
  <c r="F1659" i="1" s="1"/>
  <c r="E1658" i="1"/>
  <c r="F1658" i="1" s="1"/>
  <c r="E1657" i="1"/>
  <c r="F1657" i="1" s="1"/>
  <c r="E1656" i="1"/>
  <c r="F1656" i="1" s="1"/>
  <c r="E1655" i="1"/>
  <c r="F1655" i="1" s="1"/>
  <c r="E1654" i="1"/>
  <c r="F1654" i="1" s="1"/>
  <c r="E1653" i="1"/>
  <c r="F1653" i="1" s="1"/>
  <c r="E1652" i="1"/>
  <c r="F1652" i="1" s="1"/>
  <c r="E1651" i="1"/>
  <c r="F1651" i="1" s="1"/>
  <c r="E1650" i="1"/>
  <c r="F1650" i="1" s="1"/>
  <c r="E1649" i="1"/>
  <c r="F1649" i="1" s="1"/>
  <c r="E1648" i="1"/>
  <c r="F1648" i="1" s="1"/>
  <c r="E1647" i="1"/>
  <c r="F1647" i="1" s="1"/>
  <c r="E1646" i="1"/>
  <c r="F1646" i="1" s="1"/>
  <c r="E1645" i="1"/>
  <c r="F1645" i="1" s="1"/>
  <c r="E1644" i="1"/>
  <c r="F1644" i="1" s="1"/>
  <c r="E1643" i="1"/>
  <c r="F1643" i="1" s="1"/>
  <c r="E1642" i="1"/>
  <c r="F1642" i="1" s="1"/>
  <c r="E1641" i="1"/>
  <c r="F1641" i="1" s="1"/>
  <c r="E1640" i="1"/>
  <c r="F1640" i="1" s="1"/>
  <c r="E1639" i="1"/>
  <c r="F1639" i="1" s="1"/>
  <c r="E1638" i="1"/>
  <c r="F1638" i="1" s="1"/>
  <c r="E1637" i="1"/>
  <c r="F1637" i="1" s="1"/>
  <c r="E1636" i="1"/>
  <c r="F1636" i="1" s="1"/>
  <c r="E1635" i="1"/>
  <c r="F1635" i="1" s="1"/>
  <c r="E1634" i="1"/>
  <c r="F1634" i="1" s="1"/>
  <c r="E1633" i="1"/>
  <c r="F1633" i="1" s="1"/>
  <c r="E1632" i="1"/>
  <c r="F1632" i="1" s="1"/>
  <c r="E1631" i="1"/>
  <c r="F1631" i="1" s="1"/>
  <c r="E1630" i="1"/>
  <c r="F1630" i="1" s="1"/>
  <c r="E1629" i="1"/>
  <c r="F1629" i="1" s="1"/>
  <c r="E1628" i="1"/>
  <c r="F1628" i="1" s="1"/>
  <c r="E1627" i="1"/>
  <c r="F1627" i="1" s="1"/>
  <c r="E1626" i="1"/>
  <c r="F1626" i="1" s="1"/>
  <c r="E1625" i="1"/>
  <c r="F1625" i="1" s="1"/>
  <c r="E1624" i="1"/>
  <c r="F1624" i="1" s="1"/>
  <c r="E1623" i="1"/>
  <c r="F1623" i="1" s="1"/>
  <c r="E1622" i="1"/>
  <c r="F1622" i="1" s="1"/>
  <c r="E1621" i="1"/>
  <c r="F1621" i="1" s="1"/>
  <c r="E1620" i="1"/>
  <c r="F1620" i="1" s="1"/>
  <c r="E1619" i="1"/>
  <c r="F1619" i="1" s="1"/>
  <c r="E1618" i="1"/>
  <c r="F1618" i="1" s="1"/>
  <c r="E1617" i="1"/>
  <c r="F1617" i="1" s="1"/>
  <c r="E1616" i="1"/>
  <c r="F1616" i="1" s="1"/>
  <c r="E1615" i="1"/>
  <c r="F1615" i="1" s="1"/>
  <c r="E1614" i="1"/>
  <c r="F1614" i="1" s="1"/>
  <c r="E1613" i="1"/>
  <c r="F1613" i="1" s="1"/>
  <c r="E1612" i="1"/>
  <c r="F1612" i="1" s="1"/>
  <c r="E1611" i="1"/>
  <c r="F1611" i="1" s="1"/>
  <c r="E1610" i="1"/>
  <c r="F1610" i="1" s="1"/>
  <c r="E1609" i="1"/>
  <c r="F1609" i="1" s="1"/>
  <c r="E1608" i="1"/>
  <c r="F1608" i="1" s="1"/>
  <c r="E1607" i="1"/>
  <c r="F1607" i="1" s="1"/>
  <c r="E1606" i="1"/>
  <c r="F1606" i="1" s="1"/>
  <c r="E1605" i="1"/>
  <c r="F1605" i="1" s="1"/>
  <c r="E1604" i="1"/>
  <c r="F1604" i="1" s="1"/>
  <c r="E1603" i="1"/>
  <c r="F1603" i="1" s="1"/>
  <c r="E1602" i="1"/>
  <c r="F1602" i="1" s="1"/>
  <c r="E1601" i="1"/>
  <c r="F1601" i="1" s="1"/>
  <c r="E1600" i="1"/>
  <c r="F1600" i="1" s="1"/>
  <c r="E1599" i="1"/>
  <c r="F1599" i="1" s="1"/>
  <c r="E1598" i="1"/>
  <c r="F1598" i="1" s="1"/>
  <c r="E1597" i="1"/>
  <c r="F1597" i="1" s="1"/>
  <c r="E1596" i="1"/>
  <c r="F1596" i="1" s="1"/>
  <c r="E1595" i="1"/>
  <c r="F1595" i="1" s="1"/>
  <c r="E1594" i="1"/>
  <c r="F1594" i="1" s="1"/>
  <c r="E1593" i="1"/>
  <c r="F1593" i="1" s="1"/>
  <c r="E1592" i="1"/>
  <c r="F1592" i="1" s="1"/>
  <c r="E1591" i="1"/>
  <c r="F1591" i="1" s="1"/>
  <c r="E1590" i="1"/>
  <c r="F1590" i="1" s="1"/>
  <c r="E1589" i="1"/>
  <c r="F1589" i="1" s="1"/>
  <c r="E1588" i="1"/>
  <c r="F1588" i="1" s="1"/>
  <c r="E1587" i="1"/>
  <c r="F1587" i="1" s="1"/>
  <c r="E1586" i="1"/>
  <c r="F1586" i="1" s="1"/>
  <c r="E1585" i="1"/>
  <c r="F1585" i="1" s="1"/>
  <c r="E1584" i="1"/>
  <c r="F1584" i="1" s="1"/>
  <c r="E1583" i="1"/>
  <c r="F1583" i="1" s="1"/>
  <c r="E1582" i="1"/>
  <c r="F1582" i="1" s="1"/>
  <c r="E1581" i="1"/>
  <c r="F1581" i="1" s="1"/>
  <c r="E1580" i="1"/>
  <c r="F1580" i="1" s="1"/>
  <c r="E1579" i="1"/>
  <c r="F1579" i="1" s="1"/>
  <c r="E1578" i="1"/>
  <c r="F1578" i="1" s="1"/>
  <c r="E1577" i="1"/>
  <c r="F1577" i="1" s="1"/>
  <c r="E1576" i="1"/>
  <c r="F1576" i="1" s="1"/>
  <c r="E1575" i="1"/>
  <c r="F1575" i="1" s="1"/>
  <c r="E1574" i="1"/>
  <c r="F1574" i="1" s="1"/>
  <c r="E1573" i="1"/>
  <c r="F1573" i="1" s="1"/>
  <c r="E1572" i="1"/>
  <c r="F1572" i="1" s="1"/>
  <c r="E1571" i="1"/>
  <c r="F1571" i="1" s="1"/>
  <c r="E1570" i="1"/>
  <c r="F1570" i="1" s="1"/>
  <c r="E1569" i="1"/>
  <c r="F1569" i="1" s="1"/>
  <c r="E1568" i="1"/>
  <c r="F1568" i="1" s="1"/>
  <c r="E1567" i="1"/>
  <c r="F1567" i="1" s="1"/>
  <c r="E1566" i="1"/>
  <c r="F1566" i="1" s="1"/>
  <c r="E1565" i="1"/>
  <c r="F1565" i="1" s="1"/>
  <c r="E1564" i="1"/>
  <c r="F1564" i="1" s="1"/>
  <c r="E1563" i="1"/>
  <c r="F1563" i="1" s="1"/>
  <c r="E1562" i="1"/>
  <c r="F1562" i="1" s="1"/>
  <c r="E1561" i="1"/>
  <c r="F1561" i="1" s="1"/>
  <c r="E1560" i="1"/>
  <c r="F1560" i="1" s="1"/>
  <c r="E1559" i="1"/>
  <c r="F1559" i="1" s="1"/>
  <c r="E1558" i="1"/>
  <c r="F1558" i="1" s="1"/>
  <c r="E1557" i="1"/>
  <c r="F1557" i="1" s="1"/>
  <c r="E1556" i="1"/>
  <c r="F1556" i="1" s="1"/>
  <c r="E1555" i="1"/>
  <c r="F1555" i="1" s="1"/>
  <c r="E1554" i="1"/>
  <c r="F1554" i="1" s="1"/>
  <c r="E1553" i="1"/>
  <c r="F1553" i="1" s="1"/>
  <c r="E1552" i="1"/>
  <c r="F1552" i="1" s="1"/>
  <c r="E1551" i="1"/>
  <c r="F1551" i="1" s="1"/>
  <c r="E1550" i="1"/>
  <c r="F1550" i="1" s="1"/>
  <c r="E1549" i="1"/>
  <c r="F1549" i="1" s="1"/>
  <c r="E1548" i="1"/>
  <c r="F1548" i="1" s="1"/>
  <c r="E1547" i="1"/>
  <c r="F1547" i="1" s="1"/>
  <c r="E1546" i="1"/>
  <c r="F1546" i="1" s="1"/>
  <c r="E1545" i="1"/>
  <c r="F1545" i="1" s="1"/>
  <c r="E1544" i="1"/>
  <c r="F1544" i="1" s="1"/>
  <c r="E1543" i="1"/>
  <c r="F1543" i="1" s="1"/>
  <c r="E1542" i="1"/>
  <c r="F1542" i="1" s="1"/>
  <c r="E1541" i="1"/>
  <c r="F1541" i="1" s="1"/>
  <c r="E1540" i="1"/>
  <c r="F1540" i="1" s="1"/>
  <c r="E1539" i="1"/>
  <c r="F1539" i="1" s="1"/>
  <c r="E1538" i="1"/>
  <c r="F1538" i="1" s="1"/>
  <c r="E1537" i="1"/>
  <c r="F1537" i="1" s="1"/>
  <c r="E1536" i="1"/>
  <c r="F1536" i="1" s="1"/>
  <c r="E1535" i="1"/>
  <c r="F1535" i="1" s="1"/>
  <c r="E1534" i="1"/>
  <c r="F1534" i="1" s="1"/>
  <c r="E1533" i="1"/>
  <c r="F1533" i="1" s="1"/>
  <c r="E1532" i="1"/>
  <c r="F1532" i="1" s="1"/>
  <c r="E1531" i="1"/>
  <c r="F1531" i="1" s="1"/>
  <c r="E1530" i="1"/>
  <c r="F1530" i="1" s="1"/>
  <c r="E1529" i="1"/>
  <c r="F1529" i="1" s="1"/>
  <c r="E1528" i="1"/>
  <c r="F1528" i="1" s="1"/>
  <c r="E1527" i="1"/>
  <c r="F1527" i="1" s="1"/>
  <c r="E1526" i="1"/>
  <c r="F1526" i="1" s="1"/>
  <c r="E1525" i="1"/>
  <c r="F1525" i="1" s="1"/>
  <c r="E1524" i="1"/>
  <c r="F1524" i="1" s="1"/>
  <c r="E1523" i="1"/>
  <c r="F1523" i="1" s="1"/>
  <c r="E1522" i="1"/>
  <c r="F1522" i="1" s="1"/>
  <c r="E1521" i="1"/>
  <c r="F1521" i="1" s="1"/>
  <c r="E1520" i="1"/>
  <c r="F1520" i="1" s="1"/>
  <c r="E1519" i="1"/>
  <c r="F1519" i="1" s="1"/>
  <c r="E1518" i="1"/>
  <c r="F1518" i="1" s="1"/>
  <c r="E1517" i="1"/>
  <c r="F1517" i="1" s="1"/>
  <c r="E1516" i="1"/>
  <c r="F1516" i="1" s="1"/>
  <c r="E1515" i="1"/>
  <c r="F1515" i="1" s="1"/>
  <c r="E1514" i="1"/>
  <c r="F1514" i="1" s="1"/>
  <c r="E1513" i="1"/>
  <c r="F1513" i="1" s="1"/>
  <c r="E1512" i="1"/>
  <c r="F1512" i="1" s="1"/>
  <c r="E1511" i="1"/>
  <c r="F1511" i="1" s="1"/>
  <c r="E1510" i="1"/>
  <c r="F1510" i="1" s="1"/>
  <c r="E1509" i="1"/>
  <c r="F1509" i="1" s="1"/>
  <c r="E1508" i="1"/>
  <c r="F1508" i="1" s="1"/>
  <c r="E1507" i="1"/>
  <c r="F1507" i="1" s="1"/>
  <c r="E1506" i="1"/>
  <c r="F1506" i="1" s="1"/>
  <c r="E1505" i="1"/>
  <c r="F1505" i="1" s="1"/>
  <c r="E1504" i="1"/>
  <c r="F1504" i="1" s="1"/>
  <c r="E1503" i="1"/>
  <c r="F1503" i="1" s="1"/>
  <c r="E1502" i="1"/>
  <c r="F1502" i="1" s="1"/>
  <c r="E1501" i="1"/>
  <c r="F1501" i="1" s="1"/>
  <c r="E1500" i="1"/>
  <c r="F1500" i="1" s="1"/>
  <c r="E1499" i="1"/>
  <c r="F1499" i="1" s="1"/>
  <c r="E1498" i="1"/>
  <c r="F1498" i="1" s="1"/>
  <c r="E1497" i="1"/>
  <c r="F1497" i="1" s="1"/>
  <c r="E1496" i="1"/>
  <c r="F1496" i="1" s="1"/>
  <c r="E1495" i="1"/>
  <c r="F1495" i="1" s="1"/>
  <c r="E1494" i="1"/>
  <c r="F1494" i="1" s="1"/>
  <c r="E1493" i="1"/>
  <c r="F1493" i="1" s="1"/>
  <c r="E1492" i="1"/>
  <c r="F1492" i="1" s="1"/>
  <c r="E1491" i="1"/>
  <c r="F1491" i="1" s="1"/>
  <c r="E1490" i="1"/>
  <c r="F1490" i="1" s="1"/>
  <c r="E1489" i="1"/>
  <c r="F1489" i="1" s="1"/>
  <c r="E1488" i="1"/>
  <c r="F1488" i="1" s="1"/>
  <c r="E1487" i="1"/>
  <c r="F1487" i="1" s="1"/>
  <c r="E1486" i="1"/>
  <c r="F1486" i="1" s="1"/>
  <c r="E1485" i="1"/>
  <c r="F1485" i="1" s="1"/>
  <c r="E1484" i="1"/>
  <c r="F1484" i="1" s="1"/>
  <c r="E1483" i="1"/>
  <c r="F1483" i="1" s="1"/>
  <c r="E1482" i="1"/>
  <c r="F1482" i="1" s="1"/>
  <c r="E1481" i="1"/>
  <c r="F1481" i="1" s="1"/>
  <c r="E1480" i="1"/>
  <c r="F1480" i="1" s="1"/>
  <c r="E1479" i="1"/>
  <c r="F1479" i="1" s="1"/>
  <c r="E1478" i="1"/>
  <c r="F1478" i="1" s="1"/>
  <c r="E1477" i="1"/>
  <c r="F1477" i="1" s="1"/>
  <c r="E1476" i="1"/>
  <c r="F1476" i="1" s="1"/>
  <c r="E1475" i="1"/>
  <c r="F1475" i="1" s="1"/>
  <c r="E1474" i="1"/>
  <c r="F1474" i="1" s="1"/>
  <c r="E1473" i="1"/>
  <c r="F1473" i="1" s="1"/>
  <c r="E1472" i="1"/>
  <c r="F1472" i="1" s="1"/>
  <c r="E1471" i="1"/>
  <c r="F1471" i="1" s="1"/>
  <c r="E1470" i="1"/>
  <c r="F1470" i="1" s="1"/>
  <c r="E1469" i="1"/>
  <c r="F1469" i="1" s="1"/>
  <c r="E1468" i="1"/>
  <c r="F1468" i="1" s="1"/>
  <c r="E1467" i="1"/>
  <c r="F1467" i="1" s="1"/>
  <c r="E1466" i="1"/>
  <c r="F1466" i="1" s="1"/>
  <c r="E1465" i="1"/>
  <c r="F1465" i="1" s="1"/>
  <c r="E1464" i="1"/>
  <c r="F1464" i="1" s="1"/>
  <c r="E1463" i="1"/>
  <c r="F1463" i="1" s="1"/>
  <c r="E1462" i="1"/>
  <c r="F1462" i="1" s="1"/>
  <c r="E1461" i="1"/>
  <c r="F1461" i="1" s="1"/>
  <c r="E1460" i="1"/>
  <c r="F1460" i="1" s="1"/>
  <c r="E1459" i="1"/>
  <c r="F1459" i="1" s="1"/>
  <c r="E1458" i="1"/>
  <c r="F1458" i="1" s="1"/>
  <c r="E1457" i="1"/>
  <c r="F1457" i="1" s="1"/>
  <c r="E1456" i="1"/>
  <c r="F1456" i="1" s="1"/>
  <c r="E1455" i="1"/>
  <c r="F1455" i="1" s="1"/>
  <c r="E1454" i="1"/>
  <c r="F1454" i="1" s="1"/>
  <c r="E1453" i="1"/>
  <c r="F1453" i="1" s="1"/>
  <c r="E1452" i="1"/>
  <c r="F1452" i="1" s="1"/>
  <c r="E1451" i="1"/>
  <c r="F1451" i="1" s="1"/>
  <c r="E1450" i="1"/>
  <c r="F1450" i="1" s="1"/>
  <c r="E1449" i="1"/>
  <c r="F1449" i="1" s="1"/>
  <c r="E1448" i="1"/>
  <c r="F1448" i="1" s="1"/>
  <c r="E1447" i="1"/>
  <c r="F1447" i="1" s="1"/>
  <c r="E1446" i="1"/>
  <c r="F1446" i="1" s="1"/>
  <c r="E1445" i="1"/>
  <c r="F1445" i="1" s="1"/>
  <c r="E1444" i="1"/>
  <c r="F1444" i="1" s="1"/>
  <c r="E1443" i="1"/>
  <c r="F1443" i="1" s="1"/>
  <c r="E1442" i="1"/>
  <c r="F1442" i="1" s="1"/>
  <c r="E1441" i="1"/>
  <c r="F1441" i="1" s="1"/>
  <c r="E1440" i="1"/>
  <c r="F1440" i="1" s="1"/>
  <c r="E1439" i="1"/>
  <c r="F1439" i="1" s="1"/>
  <c r="E1438" i="1"/>
  <c r="F1438" i="1" s="1"/>
  <c r="E1437" i="1"/>
  <c r="F1437" i="1" s="1"/>
  <c r="E1436" i="1"/>
  <c r="F1436" i="1" s="1"/>
  <c r="E1435" i="1"/>
  <c r="F1435" i="1" s="1"/>
  <c r="E1434" i="1"/>
  <c r="F1434" i="1" s="1"/>
  <c r="E1433" i="1"/>
  <c r="F1433" i="1" s="1"/>
  <c r="E1432" i="1"/>
  <c r="F1432" i="1" s="1"/>
  <c r="E1431" i="1"/>
  <c r="F1431" i="1" s="1"/>
  <c r="E1430" i="1"/>
  <c r="F1430" i="1" s="1"/>
  <c r="E1429" i="1"/>
  <c r="F1429" i="1" s="1"/>
  <c r="E1428" i="1"/>
  <c r="F1428" i="1" s="1"/>
  <c r="E1427" i="1"/>
  <c r="F1427" i="1" s="1"/>
  <c r="E1426" i="1"/>
  <c r="F1426" i="1" s="1"/>
  <c r="E1425" i="1"/>
  <c r="F1425" i="1" s="1"/>
  <c r="E1424" i="1"/>
  <c r="F1424" i="1" s="1"/>
  <c r="E1423" i="1"/>
  <c r="F1423" i="1" s="1"/>
  <c r="E1422" i="1"/>
  <c r="F1422" i="1" s="1"/>
  <c r="E1421" i="1"/>
  <c r="F1421" i="1" s="1"/>
  <c r="E1420" i="1"/>
  <c r="F1420" i="1" s="1"/>
  <c r="E1419" i="1"/>
  <c r="F1419" i="1" s="1"/>
  <c r="E1418" i="1"/>
  <c r="F1418" i="1" s="1"/>
  <c r="E1417" i="1"/>
  <c r="F1417" i="1" s="1"/>
  <c r="E1416" i="1"/>
  <c r="F1416" i="1" s="1"/>
  <c r="E1415" i="1"/>
  <c r="F1415" i="1" s="1"/>
  <c r="E1414" i="1"/>
  <c r="F1414" i="1" s="1"/>
  <c r="E1413" i="1"/>
  <c r="F1413" i="1" s="1"/>
  <c r="E1412" i="1"/>
  <c r="F1412" i="1" s="1"/>
  <c r="E1411" i="1"/>
  <c r="F1411" i="1" s="1"/>
  <c r="E1410" i="1"/>
  <c r="F1410" i="1" s="1"/>
  <c r="E1409" i="1"/>
  <c r="F1409" i="1" s="1"/>
  <c r="E1408" i="1"/>
  <c r="F1408" i="1" s="1"/>
  <c r="E1407" i="1"/>
  <c r="F1407" i="1" s="1"/>
  <c r="E1406" i="1"/>
  <c r="F1406" i="1" s="1"/>
  <c r="E1405" i="1"/>
  <c r="F1405" i="1" s="1"/>
  <c r="E1404" i="1"/>
  <c r="F1404" i="1" s="1"/>
  <c r="E1403" i="1"/>
  <c r="F1403" i="1" s="1"/>
  <c r="E1402" i="1"/>
  <c r="F1402" i="1" s="1"/>
  <c r="E1401" i="1"/>
  <c r="F1401" i="1" s="1"/>
  <c r="E1400" i="1"/>
  <c r="F1400" i="1" s="1"/>
  <c r="E1399" i="1"/>
  <c r="F1399" i="1" s="1"/>
  <c r="E1398" i="1"/>
  <c r="F1398" i="1" s="1"/>
  <c r="E1397" i="1"/>
  <c r="F1397" i="1" s="1"/>
  <c r="E1396" i="1"/>
  <c r="F1396" i="1" s="1"/>
  <c r="E1395" i="1"/>
  <c r="F1395" i="1" s="1"/>
  <c r="E1394" i="1"/>
  <c r="F1394" i="1" s="1"/>
  <c r="E1393" i="1"/>
  <c r="F1393" i="1" s="1"/>
  <c r="E1392" i="1"/>
  <c r="F1392" i="1" s="1"/>
  <c r="E1391" i="1"/>
  <c r="F1391" i="1" s="1"/>
  <c r="E1390" i="1"/>
  <c r="F1390" i="1" s="1"/>
  <c r="E1389" i="1"/>
  <c r="F1389" i="1" s="1"/>
  <c r="E1388" i="1"/>
  <c r="F1388" i="1" s="1"/>
  <c r="E1387" i="1"/>
  <c r="F1387" i="1" s="1"/>
  <c r="E1386" i="1"/>
  <c r="F1386" i="1" s="1"/>
  <c r="E1385" i="1"/>
  <c r="F1385" i="1" s="1"/>
  <c r="E1384" i="1"/>
  <c r="F1384" i="1" s="1"/>
  <c r="E1383" i="1"/>
  <c r="F1383" i="1" s="1"/>
  <c r="E1382" i="1"/>
  <c r="F1382" i="1" s="1"/>
  <c r="E1381" i="1"/>
  <c r="F1381" i="1" s="1"/>
  <c r="E1380" i="1"/>
  <c r="F1380" i="1" s="1"/>
  <c r="E1379" i="1"/>
  <c r="F1379" i="1" s="1"/>
  <c r="E1378" i="1"/>
  <c r="F1378" i="1" s="1"/>
  <c r="E1377" i="1"/>
  <c r="F1377" i="1" s="1"/>
  <c r="E1376" i="1"/>
  <c r="F1376" i="1" s="1"/>
  <c r="E1375" i="1"/>
  <c r="F1375" i="1" s="1"/>
  <c r="E1374" i="1"/>
  <c r="F1374" i="1" s="1"/>
  <c r="E1373" i="1"/>
  <c r="F1373" i="1" s="1"/>
  <c r="E1372" i="1"/>
  <c r="F1372" i="1" s="1"/>
  <c r="E1371" i="1"/>
  <c r="F1371" i="1" s="1"/>
  <c r="E1370" i="1"/>
  <c r="F1370" i="1" s="1"/>
  <c r="E1369" i="1"/>
  <c r="F1369" i="1" s="1"/>
  <c r="E1368" i="1"/>
  <c r="F1368" i="1" s="1"/>
  <c r="E1367" i="1"/>
  <c r="F1367" i="1" s="1"/>
  <c r="E1366" i="1"/>
  <c r="F1366" i="1" s="1"/>
  <c r="E1365" i="1"/>
  <c r="F1365" i="1" s="1"/>
  <c r="E1364" i="1"/>
  <c r="F1364" i="1" s="1"/>
  <c r="E1363" i="1"/>
  <c r="F1363" i="1" s="1"/>
  <c r="E1362" i="1"/>
  <c r="F1362" i="1" s="1"/>
  <c r="E1361" i="1"/>
  <c r="F1361" i="1" s="1"/>
  <c r="E1360" i="1"/>
  <c r="F1360" i="1" s="1"/>
  <c r="E1359" i="1"/>
  <c r="F1359" i="1" s="1"/>
  <c r="E1358" i="1"/>
  <c r="F1358" i="1" s="1"/>
  <c r="E1357" i="1"/>
  <c r="F1357" i="1" s="1"/>
  <c r="E1356" i="1"/>
  <c r="F1356" i="1" s="1"/>
  <c r="E1355" i="1"/>
  <c r="F1355" i="1" s="1"/>
  <c r="E1354" i="1"/>
  <c r="F1354" i="1" s="1"/>
  <c r="E1353" i="1"/>
  <c r="F1353" i="1" s="1"/>
  <c r="E1352" i="1"/>
  <c r="F1352" i="1" s="1"/>
  <c r="E1351" i="1"/>
  <c r="F1351" i="1" s="1"/>
  <c r="E1350" i="1"/>
  <c r="F1350" i="1" s="1"/>
  <c r="E1349" i="1"/>
  <c r="F1349" i="1" s="1"/>
  <c r="E1348" i="1"/>
  <c r="F1348" i="1" s="1"/>
  <c r="E1347" i="1"/>
  <c r="F1347" i="1" s="1"/>
  <c r="E1346" i="1"/>
  <c r="F1346" i="1" s="1"/>
  <c r="E1345" i="1"/>
  <c r="F1345" i="1" s="1"/>
  <c r="E1344" i="1"/>
  <c r="F1344" i="1" s="1"/>
  <c r="E1343" i="1"/>
  <c r="F1343" i="1" s="1"/>
  <c r="E1342" i="1"/>
  <c r="F1342" i="1" s="1"/>
  <c r="E1341" i="1"/>
  <c r="F1341" i="1" s="1"/>
  <c r="E1340" i="1"/>
  <c r="F1340" i="1" s="1"/>
  <c r="E1339" i="1"/>
  <c r="F1339" i="1" s="1"/>
  <c r="E1338" i="1"/>
  <c r="F1338" i="1" s="1"/>
  <c r="E1337" i="1"/>
  <c r="F1337" i="1" s="1"/>
  <c r="E1336" i="1"/>
  <c r="F1336" i="1" s="1"/>
  <c r="E1335" i="1"/>
  <c r="F1335" i="1" s="1"/>
  <c r="E1334" i="1"/>
  <c r="F1334" i="1" s="1"/>
  <c r="E1333" i="1"/>
  <c r="F1333" i="1" s="1"/>
  <c r="E1332" i="1"/>
  <c r="F1332" i="1" s="1"/>
  <c r="E1331" i="1"/>
  <c r="F1331" i="1" s="1"/>
  <c r="E1330" i="1"/>
  <c r="F1330" i="1" s="1"/>
  <c r="E1329" i="1"/>
  <c r="F1329" i="1" s="1"/>
  <c r="E1328" i="1"/>
  <c r="F1328" i="1" s="1"/>
  <c r="E1327" i="1"/>
  <c r="F1327" i="1" s="1"/>
  <c r="E1326" i="1"/>
  <c r="F1326" i="1" s="1"/>
  <c r="E1325" i="1"/>
  <c r="F1325" i="1" s="1"/>
  <c r="E1324" i="1"/>
  <c r="F1324" i="1" s="1"/>
  <c r="E1323" i="1"/>
  <c r="F1323" i="1" s="1"/>
  <c r="E1322" i="1"/>
  <c r="F1322" i="1" s="1"/>
  <c r="E1321" i="1"/>
  <c r="F1321" i="1" s="1"/>
  <c r="E1320" i="1"/>
  <c r="F1320" i="1" s="1"/>
  <c r="E1319" i="1"/>
  <c r="F1319" i="1" s="1"/>
  <c r="E1318" i="1"/>
  <c r="F1318" i="1" s="1"/>
  <c r="E1317" i="1"/>
  <c r="F1317" i="1" s="1"/>
  <c r="E1316" i="1"/>
  <c r="F1316" i="1" s="1"/>
  <c r="E1315" i="1"/>
  <c r="F1315" i="1" s="1"/>
  <c r="E1314" i="1"/>
  <c r="F1314" i="1" s="1"/>
  <c r="E1313" i="1"/>
  <c r="F1313" i="1" s="1"/>
  <c r="E1312" i="1"/>
  <c r="F1312" i="1" s="1"/>
  <c r="E1311" i="1"/>
  <c r="F1311" i="1" s="1"/>
  <c r="E1310" i="1"/>
  <c r="F1310" i="1" s="1"/>
  <c r="E1309" i="1"/>
  <c r="F1309" i="1" s="1"/>
  <c r="E1308" i="1"/>
  <c r="F1308" i="1" s="1"/>
  <c r="E1307" i="1"/>
  <c r="F1307" i="1" s="1"/>
  <c r="E1306" i="1"/>
  <c r="F1306" i="1" s="1"/>
  <c r="E1305" i="1"/>
  <c r="F1305" i="1" s="1"/>
  <c r="E1304" i="1"/>
  <c r="F1304" i="1" s="1"/>
  <c r="E1303" i="1"/>
  <c r="F1303" i="1" s="1"/>
  <c r="E1302" i="1"/>
  <c r="F1302" i="1" s="1"/>
  <c r="E1301" i="1"/>
  <c r="F1301" i="1" s="1"/>
  <c r="E1300" i="1"/>
  <c r="F1300" i="1" s="1"/>
  <c r="E1299" i="1"/>
  <c r="F1299" i="1" s="1"/>
  <c r="E1298" i="1"/>
  <c r="F1298" i="1" s="1"/>
  <c r="E1297" i="1"/>
  <c r="F1297" i="1" s="1"/>
  <c r="E1296" i="1"/>
  <c r="F1296" i="1" s="1"/>
  <c r="E1295" i="1"/>
  <c r="F1295" i="1" s="1"/>
  <c r="E1294" i="1"/>
  <c r="F1294" i="1" s="1"/>
  <c r="E1293" i="1"/>
  <c r="F1293" i="1" s="1"/>
  <c r="E1292" i="1"/>
  <c r="F1292" i="1" s="1"/>
  <c r="E1291" i="1"/>
  <c r="F1291" i="1" s="1"/>
  <c r="E1290" i="1"/>
  <c r="F1290" i="1" s="1"/>
  <c r="E1289" i="1"/>
  <c r="F1289" i="1" s="1"/>
  <c r="E1288" i="1"/>
  <c r="F1288" i="1" s="1"/>
  <c r="E1287" i="1"/>
  <c r="F1287" i="1" s="1"/>
  <c r="E1286" i="1"/>
  <c r="F1286" i="1" s="1"/>
  <c r="E1285" i="1"/>
  <c r="F1285" i="1" s="1"/>
  <c r="E1284" i="1"/>
  <c r="F1284" i="1" s="1"/>
  <c r="E1283" i="1"/>
  <c r="F1283" i="1" s="1"/>
  <c r="E1282" i="1"/>
  <c r="F1282" i="1" s="1"/>
  <c r="E1281" i="1"/>
  <c r="F1281" i="1" s="1"/>
  <c r="E1280" i="1"/>
  <c r="F1280" i="1" s="1"/>
  <c r="E1279" i="1"/>
  <c r="F1279" i="1" s="1"/>
  <c r="E1278" i="1"/>
  <c r="F1278" i="1" s="1"/>
  <c r="E1277" i="1"/>
  <c r="F1277" i="1" s="1"/>
  <c r="E1276" i="1"/>
  <c r="F1276" i="1" s="1"/>
  <c r="E1275" i="1"/>
  <c r="F1275" i="1" s="1"/>
  <c r="E1274" i="1"/>
  <c r="F1274" i="1" s="1"/>
  <c r="E1273" i="1"/>
  <c r="F1273" i="1" s="1"/>
  <c r="E1272" i="1"/>
  <c r="F1272" i="1" s="1"/>
  <c r="E1271" i="1"/>
  <c r="F1271" i="1" s="1"/>
  <c r="E1270" i="1"/>
  <c r="F1270" i="1" s="1"/>
  <c r="E1269" i="1"/>
  <c r="F1269" i="1" s="1"/>
  <c r="E1268" i="1"/>
  <c r="F1268" i="1" s="1"/>
  <c r="E1267" i="1"/>
  <c r="F1267" i="1" s="1"/>
  <c r="E1266" i="1"/>
  <c r="F1266" i="1" s="1"/>
  <c r="E1265" i="1"/>
  <c r="F1265" i="1" s="1"/>
  <c r="E1264" i="1"/>
  <c r="F1264" i="1" s="1"/>
  <c r="E1263" i="1"/>
  <c r="F1263" i="1" s="1"/>
  <c r="E1262" i="1"/>
  <c r="F1262" i="1" s="1"/>
  <c r="E1261" i="1"/>
  <c r="F1261" i="1" s="1"/>
  <c r="E1260" i="1"/>
  <c r="F1260" i="1" s="1"/>
  <c r="E1259" i="1"/>
  <c r="F1259" i="1" s="1"/>
  <c r="E1258" i="1"/>
  <c r="F1258" i="1" s="1"/>
  <c r="E1257" i="1"/>
  <c r="F1257" i="1" s="1"/>
  <c r="E1256" i="1"/>
  <c r="F1256" i="1" s="1"/>
  <c r="E1255" i="1"/>
  <c r="F1255" i="1" s="1"/>
  <c r="E1254" i="1"/>
  <c r="F1254" i="1" s="1"/>
  <c r="E1253" i="1"/>
  <c r="F1253" i="1" s="1"/>
  <c r="E1252" i="1"/>
  <c r="F1252" i="1" s="1"/>
  <c r="E1251" i="1"/>
  <c r="F1251" i="1" s="1"/>
  <c r="E1250" i="1"/>
  <c r="F1250" i="1" s="1"/>
  <c r="E1249" i="1"/>
  <c r="F1249" i="1" s="1"/>
  <c r="E1248" i="1"/>
  <c r="F1248" i="1" s="1"/>
  <c r="E1247" i="1"/>
  <c r="F1247" i="1" s="1"/>
  <c r="E1246" i="1"/>
  <c r="F1246" i="1" s="1"/>
  <c r="E1245" i="1"/>
  <c r="F1245" i="1" s="1"/>
  <c r="E1244" i="1"/>
  <c r="F1244" i="1" s="1"/>
  <c r="E1243" i="1"/>
  <c r="F1243" i="1" s="1"/>
  <c r="E1242" i="1"/>
  <c r="F1242" i="1" s="1"/>
  <c r="E1241" i="1"/>
  <c r="F1241" i="1" s="1"/>
  <c r="E1240" i="1"/>
  <c r="F1240" i="1" s="1"/>
  <c r="E1239" i="1"/>
  <c r="F1239" i="1" s="1"/>
  <c r="E1238" i="1"/>
  <c r="F1238" i="1" s="1"/>
  <c r="E1237" i="1"/>
  <c r="F1237" i="1" s="1"/>
  <c r="E1236" i="1"/>
  <c r="F1236" i="1" s="1"/>
  <c r="E1235" i="1"/>
  <c r="F1235" i="1" s="1"/>
  <c r="E1234" i="1"/>
  <c r="F1234" i="1" s="1"/>
  <c r="E1233" i="1"/>
  <c r="F1233" i="1" s="1"/>
  <c r="E1232" i="1"/>
  <c r="F1232" i="1" s="1"/>
  <c r="E1231" i="1"/>
  <c r="F1231" i="1" s="1"/>
  <c r="E1230" i="1"/>
  <c r="F1230" i="1" s="1"/>
  <c r="E1229" i="1"/>
  <c r="F1229" i="1" s="1"/>
  <c r="E1228" i="1"/>
  <c r="F1228" i="1" s="1"/>
  <c r="E1227" i="1"/>
  <c r="F1227" i="1" s="1"/>
  <c r="E1226" i="1"/>
  <c r="F1226" i="1" s="1"/>
  <c r="E1225" i="1"/>
  <c r="F1225" i="1" s="1"/>
  <c r="E1224" i="1"/>
  <c r="F1224" i="1" s="1"/>
  <c r="E1223" i="1"/>
  <c r="F1223" i="1" s="1"/>
  <c r="E1222" i="1"/>
  <c r="F1222" i="1" s="1"/>
  <c r="E1221" i="1"/>
  <c r="F1221" i="1" s="1"/>
  <c r="E1220" i="1"/>
  <c r="F1220" i="1" s="1"/>
  <c r="E1219" i="1"/>
  <c r="F1219" i="1" s="1"/>
  <c r="E1218" i="1"/>
  <c r="F1218" i="1" s="1"/>
  <c r="E1217" i="1"/>
  <c r="F1217" i="1" s="1"/>
  <c r="E1216" i="1"/>
  <c r="F1216" i="1" s="1"/>
  <c r="E1215" i="1"/>
  <c r="F1215" i="1" s="1"/>
  <c r="E1214" i="1"/>
  <c r="F1214" i="1" s="1"/>
  <c r="E1213" i="1"/>
  <c r="F1213" i="1" s="1"/>
  <c r="E1212" i="1"/>
  <c r="F1212" i="1" s="1"/>
  <c r="E1211" i="1"/>
  <c r="F1211" i="1" s="1"/>
  <c r="E1210" i="1"/>
  <c r="F1210" i="1" s="1"/>
  <c r="E1209" i="1"/>
  <c r="F1209" i="1" s="1"/>
  <c r="E1208" i="1"/>
  <c r="F1208" i="1" s="1"/>
  <c r="E1207" i="1"/>
  <c r="F1207" i="1" s="1"/>
  <c r="E1206" i="1"/>
  <c r="F1206" i="1" s="1"/>
  <c r="E1205" i="1"/>
  <c r="F1205" i="1" s="1"/>
  <c r="E1204" i="1"/>
  <c r="F1204" i="1" s="1"/>
  <c r="E1203" i="1"/>
  <c r="F1203" i="1" s="1"/>
  <c r="E1202" i="1"/>
  <c r="F1202" i="1" s="1"/>
  <c r="E1201" i="1"/>
  <c r="F1201" i="1" s="1"/>
  <c r="E1200" i="1"/>
  <c r="F1200" i="1" s="1"/>
  <c r="E1199" i="1"/>
  <c r="F1199" i="1" s="1"/>
  <c r="E1198" i="1"/>
  <c r="F1198" i="1" s="1"/>
  <c r="E1197" i="1"/>
  <c r="F1197" i="1" s="1"/>
  <c r="E1196" i="1"/>
  <c r="F1196" i="1" s="1"/>
  <c r="E1195" i="1"/>
  <c r="F1195" i="1" s="1"/>
  <c r="E1194" i="1"/>
  <c r="F1194" i="1" s="1"/>
  <c r="E1193" i="1"/>
  <c r="F1193" i="1" s="1"/>
  <c r="E1192" i="1"/>
  <c r="F1192" i="1" s="1"/>
  <c r="E1191" i="1"/>
  <c r="F1191" i="1" s="1"/>
  <c r="E1190" i="1"/>
  <c r="F1190" i="1" s="1"/>
  <c r="E1189" i="1"/>
  <c r="F1189" i="1" s="1"/>
  <c r="E1188" i="1"/>
  <c r="F1188" i="1" s="1"/>
  <c r="E1187" i="1"/>
  <c r="F1187" i="1" s="1"/>
  <c r="E1186" i="1"/>
  <c r="F1186" i="1" s="1"/>
  <c r="E1185" i="1"/>
  <c r="F1185" i="1" s="1"/>
  <c r="E1184" i="1"/>
  <c r="F1184" i="1" s="1"/>
  <c r="E1183" i="1"/>
  <c r="F1183" i="1" s="1"/>
  <c r="E1182" i="1"/>
  <c r="F1182" i="1" s="1"/>
  <c r="E1181" i="1"/>
  <c r="F1181" i="1" s="1"/>
  <c r="E1180" i="1"/>
  <c r="F1180" i="1" s="1"/>
  <c r="E1179" i="1"/>
  <c r="F1179" i="1" s="1"/>
  <c r="E1178" i="1"/>
  <c r="F1178" i="1" s="1"/>
  <c r="E1177" i="1"/>
  <c r="F1177" i="1" s="1"/>
  <c r="E1176" i="1"/>
  <c r="F1176" i="1" s="1"/>
  <c r="E1175" i="1"/>
  <c r="F1175" i="1" s="1"/>
  <c r="E1174" i="1"/>
  <c r="F1174" i="1" s="1"/>
  <c r="E1173" i="1"/>
  <c r="F1173" i="1" s="1"/>
  <c r="E1172" i="1"/>
  <c r="F1172" i="1" s="1"/>
  <c r="E1171" i="1"/>
  <c r="F1171" i="1" s="1"/>
  <c r="E1170" i="1"/>
  <c r="F1170" i="1" s="1"/>
  <c r="E1169" i="1"/>
  <c r="F1169" i="1" s="1"/>
  <c r="E1168" i="1"/>
  <c r="F1168" i="1" s="1"/>
  <c r="E1167" i="1"/>
  <c r="F1167" i="1" s="1"/>
  <c r="E1166" i="1"/>
  <c r="F1166" i="1" s="1"/>
  <c r="E1165" i="1"/>
  <c r="F1165" i="1" s="1"/>
  <c r="E1164" i="1"/>
  <c r="F1164" i="1" s="1"/>
  <c r="E1163" i="1"/>
  <c r="F1163" i="1" s="1"/>
  <c r="E1162" i="1"/>
  <c r="F1162" i="1" s="1"/>
  <c r="E1161" i="1"/>
  <c r="F1161" i="1" s="1"/>
  <c r="E1160" i="1"/>
  <c r="F1160" i="1" s="1"/>
  <c r="E1159" i="1"/>
  <c r="F1159" i="1" s="1"/>
  <c r="E1158" i="1"/>
  <c r="F1158" i="1" s="1"/>
  <c r="E1157" i="1"/>
  <c r="F1157" i="1" s="1"/>
  <c r="E1156" i="1"/>
  <c r="F1156" i="1" s="1"/>
  <c r="E1155" i="1"/>
  <c r="F1155" i="1" s="1"/>
  <c r="E1154" i="1"/>
  <c r="F1154" i="1" s="1"/>
  <c r="E1153" i="1"/>
  <c r="F1153" i="1" s="1"/>
  <c r="E1152" i="1"/>
  <c r="F1152" i="1" s="1"/>
  <c r="E1151" i="1"/>
  <c r="F1151" i="1" s="1"/>
  <c r="E1150" i="1"/>
  <c r="F1150" i="1" s="1"/>
  <c r="E1149" i="1"/>
  <c r="F1149" i="1" s="1"/>
  <c r="E1148" i="1"/>
  <c r="F1148" i="1" s="1"/>
  <c r="E1147" i="1"/>
  <c r="F1147" i="1" s="1"/>
  <c r="E1146" i="1"/>
  <c r="F1146" i="1" s="1"/>
  <c r="E1145" i="1"/>
  <c r="F1145" i="1" s="1"/>
  <c r="E1144" i="1"/>
  <c r="F1144" i="1" s="1"/>
  <c r="E1143" i="1"/>
  <c r="F1143" i="1" s="1"/>
  <c r="E1142" i="1"/>
  <c r="F1142" i="1" s="1"/>
  <c r="E1141" i="1"/>
  <c r="F1141" i="1" s="1"/>
  <c r="E1140" i="1"/>
  <c r="F1140" i="1" s="1"/>
  <c r="E1139" i="1"/>
  <c r="F1139" i="1" s="1"/>
  <c r="E1138" i="1"/>
  <c r="F1138" i="1" s="1"/>
  <c r="E1137" i="1"/>
  <c r="F1137" i="1" s="1"/>
  <c r="E1136" i="1"/>
  <c r="F1136" i="1" s="1"/>
  <c r="E1135" i="1"/>
  <c r="F1135" i="1" s="1"/>
  <c r="E1134" i="1"/>
  <c r="F1134" i="1" s="1"/>
  <c r="E1133" i="1"/>
  <c r="F1133" i="1" s="1"/>
  <c r="E1132" i="1"/>
  <c r="F1132" i="1" s="1"/>
  <c r="E1131" i="1"/>
  <c r="F1131" i="1" s="1"/>
  <c r="E1130" i="1"/>
  <c r="F1130" i="1" s="1"/>
  <c r="E1129" i="1"/>
  <c r="F1129" i="1" s="1"/>
  <c r="E1128" i="1"/>
  <c r="F1128" i="1" s="1"/>
  <c r="E1127" i="1"/>
  <c r="F1127" i="1" s="1"/>
  <c r="E1126" i="1"/>
  <c r="F1126" i="1" s="1"/>
  <c r="E1125" i="1"/>
  <c r="F1125" i="1" s="1"/>
  <c r="E1124" i="1"/>
  <c r="F1124" i="1" s="1"/>
  <c r="E1123" i="1"/>
  <c r="F1123" i="1" s="1"/>
  <c r="E1122" i="1"/>
  <c r="F1122" i="1" s="1"/>
  <c r="E1121" i="1"/>
  <c r="F1121" i="1" s="1"/>
  <c r="E1120" i="1"/>
  <c r="F1120" i="1" s="1"/>
  <c r="E1119" i="1"/>
  <c r="F1119" i="1" s="1"/>
  <c r="E1118" i="1"/>
  <c r="F1118" i="1" s="1"/>
  <c r="E1117" i="1"/>
  <c r="F1117" i="1" s="1"/>
  <c r="E1116" i="1"/>
  <c r="F1116" i="1" s="1"/>
  <c r="E1115" i="1"/>
  <c r="F1115" i="1" s="1"/>
  <c r="E1114" i="1"/>
  <c r="F1114" i="1" s="1"/>
  <c r="E1113" i="1"/>
  <c r="F1113" i="1" s="1"/>
  <c r="E1112" i="1"/>
  <c r="F1112" i="1" s="1"/>
  <c r="E1111" i="1"/>
  <c r="F1111" i="1" s="1"/>
  <c r="E1110" i="1"/>
  <c r="F1110" i="1" s="1"/>
  <c r="E1109" i="1"/>
  <c r="F1109" i="1" s="1"/>
  <c r="E1108" i="1"/>
  <c r="F1108" i="1" s="1"/>
  <c r="E1107" i="1"/>
  <c r="F1107" i="1" s="1"/>
  <c r="E1106" i="1"/>
  <c r="F1106" i="1" s="1"/>
  <c r="E1105" i="1"/>
  <c r="F1105" i="1" s="1"/>
  <c r="E1104" i="1"/>
  <c r="F1104" i="1" s="1"/>
  <c r="E1103" i="1"/>
  <c r="F1103" i="1" s="1"/>
  <c r="E1102" i="1"/>
  <c r="F1102" i="1" s="1"/>
  <c r="E1101" i="1"/>
  <c r="F1101" i="1" s="1"/>
  <c r="E1100" i="1"/>
  <c r="F1100" i="1" s="1"/>
  <c r="E1099" i="1"/>
  <c r="F1099" i="1" s="1"/>
  <c r="E1098" i="1"/>
  <c r="F1098" i="1" s="1"/>
  <c r="E1097" i="1"/>
  <c r="F1097" i="1" s="1"/>
  <c r="E1096" i="1"/>
  <c r="F1096" i="1" s="1"/>
  <c r="E1095" i="1"/>
  <c r="F1095" i="1" s="1"/>
  <c r="E1094" i="1"/>
  <c r="F1094" i="1" s="1"/>
  <c r="E1093" i="1"/>
  <c r="F1093" i="1" s="1"/>
  <c r="E1092" i="1"/>
  <c r="F1092" i="1" s="1"/>
  <c r="E1091" i="1"/>
  <c r="F1091" i="1" s="1"/>
  <c r="E1090" i="1"/>
  <c r="F1090" i="1" s="1"/>
  <c r="E1089" i="1"/>
  <c r="F1089" i="1" s="1"/>
  <c r="E1088" i="1"/>
  <c r="F1088" i="1" s="1"/>
  <c r="E1087" i="1"/>
  <c r="F1087" i="1" s="1"/>
  <c r="E1086" i="1"/>
  <c r="F1086" i="1" s="1"/>
  <c r="E1085" i="1"/>
  <c r="F1085" i="1" s="1"/>
  <c r="E1084" i="1"/>
  <c r="F1084" i="1" s="1"/>
  <c r="E1083" i="1"/>
  <c r="F1083" i="1" s="1"/>
  <c r="E1082" i="1"/>
  <c r="F1082" i="1" s="1"/>
  <c r="E1081" i="1"/>
  <c r="F1081" i="1" s="1"/>
  <c r="E1080" i="1"/>
  <c r="F1080" i="1" s="1"/>
  <c r="E1079" i="1"/>
  <c r="F1079" i="1" s="1"/>
  <c r="E1078" i="1"/>
  <c r="F1078" i="1" s="1"/>
  <c r="E1077" i="1"/>
  <c r="F1077" i="1" s="1"/>
  <c r="E1076" i="1"/>
  <c r="F1076" i="1" s="1"/>
  <c r="E1075" i="1"/>
  <c r="F1075" i="1" s="1"/>
  <c r="E1074" i="1"/>
  <c r="F1074" i="1" s="1"/>
  <c r="E1073" i="1"/>
  <c r="F1073" i="1" s="1"/>
  <c r="E1072" i="1"/>
  <c r="F1072" i="1" s="1"/>
  <c r="E1071" i="1"/>
  <c r="F1071" i="1" s="1"/>
  <c r="E1070" i="1"/>
  <c r="F1070" i="1" s="1"/>
  <c r="E1069" i="1"/>
  <c r="F1069" i="1" s="1"/>
  <c r="E1068" i="1"/>
  <c r="F1068" i="1" s="1"/>
  <c r="E1067" i="1"/>
  <c r="F1067" i="1" s="1"/>
  <c r="E1066" i="1"/>
  <c r="F1066" i="1" s="1"/>
  <c r="E1065" i="1"/>
  <c r="F1065" i="1" s="1"/>
  <c r="E1064" i="1"/>
  <c r="F1064" i="1" s="1"/>
  <c r="E1063" i="1"/>
  <c r="F1063" i="1" s="1"/>
  <c r="E1062" i="1"/>
  <c r="F1062" i="1" s="1"/>
  <c r="E1061" i="1"/>
  <c r="F1061" i="1" s="1"/>
  <c r="E1060" i="1"/>
  <c r="F1060" i="1" s="1"/>
  <c r="E1059" i="1"/>
  <c r="F1059" i="1" s="1"/>
  <c r="E1058" i="1"/>
  <c r="F1058" i="1" s="1"/>
  <c r="E1057" i="1"/>
  <c r="F1057" i="1" s="1"/>
  <c r="E1056" i="1"/>
  <c r="F1056" i="1" s="1"/>
  <c r="E1055" i="1"/>
  <c r="F1055" i="1" s="1"/>
  <c r="E1054" i="1"/>
  <c r="F1054" i="1" s="1"/>
  <c r="E1053" i="1"/>
  <c r="F1053" i="1" s="1"/>
  <c r="E1052" i="1"/>
  <c r="F1052" i="1" s="1"/>
  <c r="E1051" i="1"/>
  <c r="F1051" i="1" s="1"/>
  <c r="E1050" i="1"/>
  <c r="F1050" i="1" s="1"/>
  <c r="E1049" i="1"/>
  <c r="F1049" i="1" s="1"/>
  <c r="E1048" i="1"/>
  <c r="F1048" i="1" s="1"/>
  <c r="E1047" i="1"/>
  <c r="F1047" i="1" s="1"/>
  <c r="E1046" i="1"/>
  <c r="F1046" i="1" s="1"/>
  <c r="E1045" i="1"/>
  <c r="F1045" i="1" s="1"/>
  <c r="E1044" i="1"/>
  <c r="F1044" i="1" s="1"/>
  <c r="E1043" i="1"/>
  <c r="F1043" i="1" s="1"/>
  <c r="E1042" i="1"/>
  <c r="F1042" i="1" s="1"/>
  <c r="E1041" i="1"/>
  <c r="F1041" i="1" s="1"/>
  <c r="E1040" i="1"/>
  <c r="F1040" i="1" s="1"/>
  <c r="E1039" i="1"/>
  <c r="F1039" i="1" s="1"/>
  <c r="E1038" i="1"/>
  <c r="F1038" i="1" s="1"/>
  <c r="E1037" i="1"/>
  <c r="F1037" i="1" s="1"/>
  <c r="E1036" i="1"/>
  <c r="F1036" i="1" s="1"/>
  <c r="E1035" i="1"/>
  <c r="F1035" i="1" s="1"/>
  <c r="E1034" i="1"/>
  <c r="F1034" i="1" s="1"/>
  <c r="E1033" i="1"/>
  <c r="F1033" i="1" s="1"/>
  <c r="E1032" i="1"/>
  <c r="F1032" i="1" s="1"/>
  <c r="E1031" i="1"/>
  <c r="F1031" i="1" s="1"/>
  <c r="E1030" i="1"/>
  <c r="F1030" i="1" s="1"/>
  <c r="E1029" i="1"/>
  <c r="F1029" i="1" s="1"/>
  <c r="E1028" i="1"/>
  <c r="F1028" i="1" s="1"/>
  <c r="E1027" i="1"/>
  <c r="F1027" i="1" s="1"/>
  <c r="E1026" i="1"/>
  <c r="F1026" i="1" s="1"/>
  <c r="E1025" i="1"/>
  <c r="F1025" i="1" s="1"/>
  <c r="E1024" i="1"/>
  <c r="F1024" i="1" s="1"/>
  <c r="E1023" i="1"/>
  <c r="F1023" i="1" s="1"/>
  <c r="E1022" i="1"/>
  <c r="F1022" i="1" s="1"/>
  <c r="E1021" i="1"/>
  <c r="F1021" i="1" s="1"/>
  <c r="E1020" i="1"/>
  <c r="F1020" i="1" s="1"/>
  <c r="E1019" i="1"/>
  <c r="F1019" i="1" s="1"/>
  <c r="E1018" i="1"/>
  <c r="F1018" i="1" s="1"/>
  <c r="E1017" i="1"/>
  <c r="F1017" i="1" s="1"/>
  <c r="E1016" i="1"/>
  <c r="F1016" i="1" s="1"/>
  <c r="E1015" i="1"/>
  <c r="F1015" i="1" s="1"/>
  <c r="E1014" i="1"/>
  <c r="F1014" i="1" s="1"/>
  <c r="E1013" i="1"/>
  <c r="F1013" i="1" s="1"/>
  <c r="E1012" i="1"/>
  <c r="F1012" i="1" s="1"/>
  <c r="E1011" i="1"/>
  <c r="F1011" i="1" s="1"/>
  <c r="E1010" i="1"/>
  <c r="F1010" i="1" s="1"/>
  <c r="E1009" i="1"/>
  <c r="F1009" i="1" s="1"/>
  <c r="E1008" i="1"/>
  <c r="F1008" i="1" s="1"/>
  <c r="E1007" i="1"/>
  <c r="F1007" i="1" s="1"/>
  <c r="E1006" i="1"/>
  <c r="F1006" i="1" s="1"/>
  <c r="E1005" i="1"/>
  <c r="F1005" i="1" s="1"/>
  <c r="E1004" i="1"/>
  <c r="F1004" i="1" s="1"/>
  <c r="E1003" i="1"/>
  <c r="F1003" i="1" s="1"/>
  <c r="E1002" i="1"/>
  <c r="F1002" i="1" s="1"/>
  <c r="E1001" i="1"/>
  <c r="F1001" i="1" s="1"/>
  <c r="E1000" i="1"/>
  <c r="F1000" i="1" s="1"/>
  <c r="E999" i="1"/>
  <c r="F999" i="1" s="1"/>
  <c r="E998" i="1"/>
  <c r="F998" i="1" s="1"/>
  <c r="E997" i="1"/>
  <c r="F997" i="1" s="1"/>
  <c r="E996" i="1"/>
  <c r="F996" i="1" s="1"/>
  <c r="E995" i="1"/>
  <c r="F995" i="1" s="1"/>
  <c r="E994" i="1"/>
  <c r="F994" i="1" s="1"/>
  <c r="E993" i="1"/>
  <c r="F993" i="1" s="1"/>
  <c r="E992" i="1"/>
  <c r="F992" i="1" s="1"/>
  <c r="E991" i="1"/>
  <c r="F991" i="1" s="1"/>
  <c r="E990" i="1"/>
  <c r="F990" i="1" s="1"/>
  <c r="E989" i="1"/>
  <c r="F989" i="1" s="1"/>
  <c r="E988" i="1"/>
  <c r="F988" i="1" s="1"/>
  <c r="E987" i="1"/>
  <c r="F987" i="1" s="1"/>
  <c r="E986" i="1"/>
  <c r="F986" i="1" s="1"/>
  <c r="E985" i="1"/>
  <c r="F985" i="1" s="1"/>
  <c r="E984" i="1"/>
  <c r="F984" i="1" s="1"/>
  <c r="E983" i="1"/>
  <c r="F983" i="1" s="1"/>
  <c r="E982" i="1"/>
  <c r="F982" i="1" s="1"/>
  <c r="E981" i="1"/>
  <c r="F981" i="1" s="1"/>
  <c r="E980" i="1"/>
  <c r="F980" i="1" s="1"/>
  <c r="E979" i="1"/>
  <c r="F979" i="1" s="1"/>
  <c r="E978" i="1"/>
  <c r="F978" i="1" s="1"/>
  <c r="E977" i="1"/>
  <c r="F977" i="1" s="1"/>
  <c r="E976" i="1"/>
  <c r="F976" i="1" s="1"/>
  <c r="E975" i="1"/>
  <c r="F975" i="1" s="1"/>
  <c r="E974" i="1"/>
  <c r="F974" i="1" s="1"/>
  <c r="E973" i="1"/>
  <c r="F973" i="1" s="1"/>
  <c r="E972" i="1"/>
  <c r="F972" i="1" s="1"/>
  <c r="E971" i="1"/>
  <c r="F971" i="1" s="1"/>
  <c r="E970" i="1"/>
  <c r="F970" i="1" s="1"/>
  <c r="E969" i="1"/>
  <c r="F969" i="1" s="1"/>
  <c r="E968" i="1"/>
  <c r="F968" i="1" s="1"/>
  <c r="E967" i="1"/>
  <c r="F967" i="1" s="1"/>
  <c r="E966" i="1"/>
  <c r="F966" i="1" s="1"/>
  <c r="E965" i="1"/>
  <c r="F965" i="1" s="1"/>
  <c r="E964" i="1"/>
  <c r="F964" i="1" s="1"/>
  <c r="E963" i="1"/>
  <c r="F963" i="1" s="1"/>
  <c r="E962" i="1"/>
  <c r="F962" i="1" s="1"/>
  <c r="E961" i="1"/>
  <c r="F961" i="1" s="1"/>
  <c r="E960" i="1"/>
  <c r="F960" i="1" s="1"/>
  <c r="E959" i="1"/>
  <c r="F959" i="1" s="1"/>
  <c r="E958" i="1"/>
  <c r="F958" i="1" s="1"/>
  <c r="E957" i="1"/>
  <c r="F957" i="1" s="1"/>
  <c r="E956" i="1"/>
  <c r="F956" i="1" s="1"/>
  <c r="E955" i="1"/>
  <c r="F955" i="1" s="1"/>
  <c r="E954" i="1"/>
  <c r="F954" i="1" s="1"/>
  <c r="E953" i="1"/>
  <c r="F953" i="1" s="1"/>
  <c r="E952" i="1"/>
  <c r="F952" i="1" s="1"/>
  <c r="E951" i="1"/>
  <c r="F951" i="1" s="1"/>
  <c r="E950" i="1"/>
  <c r="F950" i="1" s="1"/>
  <c r="E949" i="1"/>
  <c r="F949" i="1" s="1"/>
  <c r="E948" i="1"/>
  <c r="F948" i="1" s="1"/>
  <c r="E947" i="1"/>
  <c r="F947" i="1" s="1"/>
  <c r="E946" i="1"/>
  <c r="F946" i="1" s="1"/>
  <c r="E945" i="1"/>
  <c r="F945" i="1" s="1"/>
  <c r="E944" i="1"/>
  <c r="F944" i="1" s="1"/>
  <c r="E943" i="1"/>
  <c r="F943" i="1" s="1"/>
  <c r="E942" i="1"/>
  <c r="F942" i="1" s="1"/>
  <c r="E941" i="1"/>
  <c r="F941" i="1" s="1"/>
  <c r="E940" i="1"/>
  <c r="F940" i="1" s="1"/>
  <c r="E939" i="1"/>
  <c r="F939" i="1" s="1"/>
  <c r="E938" i="1"/>
  <c r="F938" i="1" s="1"/>
  <c r="E937" i="1"/>
  <c r="F937" i="1" s="1"/>
  <c r="E936" i="1"/>
  <c r="F936" i="1" s="1"/>
  <c r="E935" i="1"/>
  <c r="F935" i="1" s="1"/>
  <c r="E934" i="1"/>
  <c r="F934" i="1" s="1"/>
  <c r="E933" i="1"/>
  <c r="F933" i="1" s="1"/>
  <c r="E932" i="1"/>
  <c r="F932" i="1" s="1"/>
  <c r="E931" i="1"/>
  <c r="F931" i="1" s="1"/>
  <c r="E930" i="1"/>
  <c r="F930" i="1" s="1"/>
  <c r="E929" i="1"/>
  <c r="F929" i="1" s="1"/>
  <c r="E928" i="1"/>
  <c r="F928" i="1" s="1"/>
  <c r="E927" i="1"/>
  <c r="F927" i="1" s="1"/>
  <c r="E926" i="1"/>
  <c r="F926" i="1" s="1"/>
  <c r="E925" i="1"/>
  <c r="F925" i="1" s="1"/>
  <c r="E924" i="1"/>
  <c r="F924" i="1" s="1"/>
  <c r="E923" i="1"/>
  <c r="F923" i="1" s="1"/>
  <c r="E922" i="1"/>
  <c r="F922" i="1" s="1"/>
  <c r="E921" i="1"/>
  <c r="F921" i="1" s="1"/>
  <c r="E920" i="1"/>
  <c r="F920" i="1" s="1"/>
  <c r="E919" i="1"/>
  <c r="F919" i="1" s="1"/>
  <c r="E918" i="1"/>
  <c r="F918" i="1" s="1"/>
  <c r="E917" i="1"/>
  <c r="F917" i="1" s="1"/>
  <c r="E916" i="1"/>
  <c r="F916" i="1" s="1"/>
  <c r="E915" i="1"/>
  <c r="F915" i="1" s="1"/>
  <c r="E914" i="1"/>
  <c r="F914" i="1" s="1"/>
  <c r="E913" i="1"/>
  <c r="F913" i="1" s="1"/>
  <c r="E912" i="1"/>
  <c r="F912" i="1" s="1"/>
  <c r="E911" i="1"/>
  <c r="F911" i="1" s="1"/>
  <c r="E910" i="1"/>
  <c r="F910" i="1" s="1"/>
  <c r="E909" i="1"/>
  <c r="F909" i="1" s="1"/>
  <c r="E908" i="1"/>
  <c r="F908" i="1" s="1"/>
  <c r="E907" i="1"/>
  <c r="F907" i="1" s="1"/>
  <c r="E906" i="1"/>
  <c r="F906" i="1" s="1"/>
  <c r="E905" i="1"/>
  <c r="F905" i="1" s="1"/>
  <c r="E904" i="1"/>
  <c r="F904" i="1" s="1"/>
  <c r="E903" i="1"/>
  <c r="F903" i="1" s="1"/>
  <c r="E902" i="1"/>
  <c r="F902" i="1" s="1"/>
  <c r="E901" i="1"/>
  <c r="F901" i="1" s="1"/>
  <c r="E900" i="1"/>
  <c r="F900" i="1" s="1"/>
  <c r="E899" i="1"/>
  <c r="F899" i="1" s="1"/>
  <c r="E898" i="1"/>
  <c r="F898" i="1" s="1"/>
  <c r="E897" i="1"/>
  <c r="F897" i="1" s="1"/>
  <c r="E896" i="1"/>
  <c r="F896" i="1" s="1"/>
  <c r="E895" i="1"/>
  <c r="F895" i="1" s="1"/>
  <c r="E894" i="1"/>
  <c r="F894" i="1" s="1"/>
  <c r="E893" i="1"/>
  <c r="F893" i="1" s="1"/>
  <c r="E892" i="1"/>
  <c r="F892" i="1" s="1"/>
  <c r="E891" i="1"/>
  <c r="F891" i="1" s="1"/>
  <c r="E890" i="1"/>
  <c r="F890" i="1" s="1"/>
  <c r="E889" i="1"/>
  <c r="F889" i="1" s="1"/>
  <c r="E888" i="1"/>
  <c r="F888" i="1" s="1"/>
  <c r="E887" i="1"/>
  <c r="F887" i="1" s="1"/>
  <c r="E886" i="1"/>
  <c r="F886" i="1" s="1"/>
  <c r="E885" i="1"/>
  <c r="F885" i="1" s="1"/>
  <c r="E884" i="1"/>
  <c r="F884" i="1" s="1"/>
  <c r="E883" i="1"/>
  <c r="F883" i="1" s="1"/>
  <c r="E882" i="1"/>
  <c r="F882" i="1" s="1"/>
  <c r="E881" i="1"/>
  <c r="F881" i="1" s="1"/>
  <c r="E880" i="1"/>
  <c r="F880" i="1" s="1"/>
  <c r="E879" i="1"/>
  <c r="F879" i="1" s="1"/>
  <c r="E878" i="1"/>
  <c r="F878" i="1" s="1"/>
  <c r="E877" i="1"/>
  <c r="F877" i="1" s="1"/>
  <c r="E876" i="1"/>
  <c r="F876" i="1" s="1"/>
  <c r="E875" i="1"/>
  <c r="F875" i="1" s="1"/>
  <c r="E874" i="1"/>
  <c r="F874" i="1" s="1"/>
  <c r="E873" i="1"/>
  <c r="F873" i="1" s="1"/>
  <c r="E872" i="1"/>
  <c r="F872" i="1" s="1"/>
  <c r="E871" i="1"/>
  <c r="F871" i="1" s="1"/>
  <c r="E870" i="1"/>
  <c r="F870" i="1" s="1"/>
  <c r="E869" i="1"/>
  <c r="F869" i="1" s="1"/>
  <c r="E868" i="1"/>
  <c r="F868" i="1" s="1"/>
  <c r="E867" i="1"/>
  <c r="F867" i="1" s="1"/>
  <c r="E866" i="1"/>
  <c r="F866" i="1" s="1"/>
  <c r="E865" i="1"/>
  <c r="F865" i="1" s="1"/>
  <c r="E864" i="1"/>
  <c r="F864" i="1" s="1"/>
  <c r="E863" i="1"/>
  <c r="F863" i="1" s="1"/>
  <c r="E862" i="1"/>
  <c r="F862" i="1" s="1"/>
  <c r="E861" i="1"/>
  <c r="F861" i="1" s="1"/>
  <c r="E860" i="1"/>
  <c r="F860" i="1" s="1"/>
  <c r="E859" i="1"/>
  <c r="F859" i="1" s="1"/>
  <c r="E858" i="1"/>
  <c r="F858" i="1" s="1"/>
  <c r="E857" i="1"/>
  <c r="F857" i="1" s="1"/>
  <c r="E856" i="1"/>
  <c r="F856" i="1" s="1"/>
  <c r="E855" i="1"/>
  <c r="F855" i="1" s="1"/>
  <c r="E854" i="1"/>
  <c r="F854" i="1" s="1"/>
  <c r="E853" i="1"/>
  <c r="F853" i="1" s="1"/>
  <c r="E852" i="1"/>
  <c r="F852" i="1" s="1"/>
  <c r="E851" i="1"/>
  <c r="F851" i="1" s="1"/>
  <c r="E850" i="1"/>
  <c r="F850" i="1" s="1"/>
  <c r="E849" i="1"/>
  <c r="F849" i="1" s="1"/>
  <c r="E848" i="1"/>
  <c r="F848" i="1" s="1"/>
  <c r="E847" i="1"/>
  <c r="F847" i="1" s="1"/>
  <c r="E846" i="1"/>
  <c r="F846" i="1" s="1"/>
  <c r="E845" i="1"/>
  <c r="F845" i="1" s="1"/>
  <c r="E844" i="1"/>
  <c r="F844" i="1" s="1"/>
  <c r="E843" i="1"/>
  <c r="F843" i="1" s="1"/>
  <c r="E842" i="1"/>
  <c r="F842" i="1" s="1"/>
  <c r="E841" i="1"/>
  <c r="F841" i="1" s="1"/>
  <c r="E840" i="1"/>
  <c r="F840" i="1" s="1"/>
  <c r="E839" i="1"/>
  <c r="F839" i="1" s="1"/>
  <c r="E838" i="1"/>
  <c r="F838" i="1" s="1"/>
  <c r="E837" i="1"/>
  <c r="F837" i="1" s="1"/>
  <c r="E836" i="1"/>
  <c r="F836" i="1" s="1"/>
  <c r="E835" i="1"/>
  <c r="F835" i="1" s="1"/>
  <c r="E834" i="1"/>
  <c r="F834" i="1" s="1"/>
  <c r="E833" i="1"/>
  <c r="F833" i="1" s="1"/>
  <c r="E832" i="1"/>
  <c r="F832" i="1" s="1"/>
  <c r="E831" i="1"/>
  <c r="F831" i="1" s="1"/>
  <c r="E830" i="1"/>
  <c r="F830" i="1" s="1"/>
  <c r="E829" i="1"/>
  <c r="F829" i="1" s="1"/>
  <c r="E828" i="1"/>
  <c r="F828" i="1" s="1"/>
  <c r="E827" i="1"/>
  <c r="F827" i="1" s="1"/>
  <c r="E826" i="1"/>
  <c r="F826" i="1" s="1"/>
  <c r="E825" i="1"/>
  <c r="F825" i="1" s="1"/>
  <c r="E824" i="1"/>
  <c r="F824" i="1" s="1"/>
  <c r="E823" i="1"/>
  <c r="F823" i="1" s="1"/>
  <c r="E822" i="1"/>
  <c r="F822" i="1" s="1"/>
  <c r="E821" i="1"/>
  <c r="F821" i="1" s="1"/>
  <c r="E820" i="1"/>
  <c r="F820" i="1" s="1"/>
  <c r="E819" i="1"/>
  <c r="F819" i="1" s="1"/>
  <c r="E818" i="1"/>
  <c r="F818" i="1" s="1"/>
  <c r="E817" i="1"/>
  <c r="F817" i="1" s="1"/>
  <c r="E816" i="1"/>
  <c r="F816" i="1" s="1"/>
  <c r="E815" i="1"/>
  <c r="F815" i="1" s="1"/>
  <c r="E814" i="1"/>
  <c r="F814" i="1" s="1"/>
  <c r="E813" i="1"/>
  <c r="F813" i="1" s="1"/>
  <c r="E812" i="1"/>
  <c r="F812" i="1" s="1"/>
  <c r="E811" i="1"/>
  <c r="F811" i="1" s="1"/>
  <c r="E810" i="1"/>
  <c r="F810" i="1" s="1"/>
  <c r="E809" i="1"/>
  <c r="F809" i="1" s="1"/>
  <c r="E808" i="1"/>
  <c r="F808" i="1" s="1"/>
  <c r="E807" i="1"/>
  <c r="F807" i="1" s="1"/>
  <c r="E806" i="1"/>
  <c r="F806" i="1" s="1"/>
  <c r="E805" i="1"/>
  <c r="F805" i="1" s="1"/>
  <c r="E804" i="1"/>
  <c r="F804" i="1" s="1"/>
  <c r="E803" i="1"/>
  <c r="F803" i="1" s="1"/>
  <c r="E802" i="1"/>
  <c r="F802" i="1" s="1"/>
  <c r="E801" i="1"/>
  <c r="F801" i="1" s="1"/>
  <c r="E800" i="1"/>
  <c r="F800" i="1" s="1"/>
  <c r="E799" i="1"/>
  <c r="F799" i="1" s="1"/>
  <c r="E798" i="1"/>
  <c r="F798" i="1" s="1"/>
  <c r="E797" i="1"/>
  <c r="F797" i="1" s="1"/>
  <c r="E796" i="1"/>
  <c r="F796" i="1" s="1"/>
  <c r="E795" i="1"/>
  <c r="F795" i="1" s="1"/>
  <c r="E794" i="1"/>
  <c r="F794" i="1" s="1"/>
  <c r="E793" i="1"/>
  <c r="F793" i="1" s="1"/>
  <c r="E792" i="1"/>
  <c r="F792" i="1" s="1"/>
  <c r="E791" i="1"/>
  <c r="F791" i="1" s="1"/>
  <c r="E790" i="1"/>
  <c r="F790" i="1" s="1"/>
  <c r="E789" i="1"/>
  <c r="F789" i="1" s="1"/>
  <c r="E788" i="1"/>
  <c r="F788" i="1" s="1"/>
  <c r="E787" i="1"/>
  <c r="F787" i="1" s="1"/>
  <c r="E786" i="1"/>
  <c r="F786" i="1" s="1"/>
  <c r="E785" i="1"/>
  <c r="F785" i="1" s="1"/>
  <c r="E784" i="1"/>
  <c r="F784" i="1" s="1"/>
  <c r="E783" i="1"/>
  <c r="F783" i="1" s="1"/>
  <c r="E782" i="1"/>
  <c r="F782" i="1" s="1"/>
  <c r="E781" i="1"/>
  <c r="F781" i="1" s="1"/>
  <c r="E780" i="1"/>
  <c r="F780" i="1" s="1"/>
  <c r="E779" i="1"/>
  <c r="F779" i="1" s="1"/>
  <c r="E778" i="1"/>
  <c r="F778" i="1" s="1"/>
  <c r="E777" i="1"/>
  <c r="F777" i="1" s="1"/>
  <c r="E776" i="1"/>
  <c r="F776" i="1" s="1"/>
  <c r="E775" i="1"/>
  <c r="F775" i="1" s="1"/>
  <c r="E774" i="1"/>
  <c r="F774" i="1" s="1"/>
  <c r="E773" i="1"/>
  <c r="F773" i="1" s="1"/>
  <c r="E772" i="1"/>
  <c r="F772" i="1" s="1"/>
  <c r="E771" i="1"/>
  <c r="F771" i="1" s="1"/>
  <c r="E770" i="1"/>
  <c r="F770" i="1" s="1"/>
  <c r="E769" i="1"/>
  <c r="F769" i="1" s="1"/>
  <c r="E768" i="1"/>
  <c r="F768" i="1" s="1"/>
  <c r="E767" i="1"/>
  <c r="F767" i="1" s="1"/>
  <c r="E766" i="1"/>
  <c r="F766" i="1" s="1"/>
  <c r="E765" i="1"/>
  <c r="F765" i="1" s="1"/>
  <c r="E764" i="1"/>
  <c r="F764" i="1" s="1"/>
  <c r="E763" i="1"/>
  <c r="F763" i="1" s="1"/>
  <c r="E762" i="1"/>
  <c r="F762" i="1" s="1"/>
  <c r="E761" i="1"/>
  <c r="F761" i="1" s="1"/>
  <c r="E760" i="1"/>
  <c r="F760" i="1" s="1"/>
  <c r="E759" i="1"/>
  <c r="F759" i="1" s="1"/>
  <c r="E758" i="1"/>
  <c r="F758" i="1" s="1"/>
  <c r="E757" i="1"/>
  <c r="F757" i="1" s="1"/>
  <c r="E756" i="1"/>
  <c r="F756" i="1" s="1"/>
  <c r="E755" i="1"/>
  <c r="F755" i="1" s="1"/>
  <c r="E754" i="1"/>
  <c r="F754" i="1" s="1"/>
  <c r="E753" i="1"/>
  <c r="F753" i="1" s="1"/>
  <c r="E752" i="1"/>
  <c r="F752" i="1" s="1"/>
  <c r="E751" i="1"/>
  <c r="F751" i="1" s="1"/>
  <c r="E750" i="1"/>
  <c r="F750" i="1" s="1"/>
  <c r="E749" i="1"/>
  <c r="F749" i="1" s="1"/>
  <c r="E748" i="1"/>
  <c r="F748" i="1" s="1"/>
  <c r="E747" i="1"/>
  <c r="F747" i="1" s="1"/>
  <c r="E746" i="1"/>
  <c r="F746" i="1" s="1"/>
  <c r="E745" i="1"/>
  <c r="F745" i="1" s="1"/>
  <c r="E744" i="1"/>
  <c r="F744" i="1" s="1"/>
  <c r="E743" i="1"/>
  <c r="F743" i="1" s="1"/>
  <c r="E742" i="1"/>
  <c r="F742" i="1" s="1"/>
  <c r="E741" i="1"/>
  <c r="F741" i="1" s="1"/>
  <c r="E740" i="1"/>
  <c r="F740" i="1" s="1"/>
  <c r="E739" i="1"/>
  <c r="F739" i="1" s="1"/>
  <c r="E738" i="1"/>
  <c r="F738" i="1" s="1"/>
  <c r="E737" i="1"/>
  <c r="F737" i="1" s="1"/>
  <c r="E736" i="1"/>
  <c r="F736" i="1" s="1"/>
  <c r="E735" i="1"/>
  <c r="F735" i="1" s="1"/>
  <c r="E734" i="1"/>
  <c r="F734" i="1" s="1"/>
  <c r="E733" i="1"/>
  <c r="F733" i="1" s="1"/>
  <c r="E732" i="1"/>
  <c r="F732" i="1" s="1"/>
  <c r="E731" i="1"/>
  <c r="F731" i="1" s="1"/>
  <c r="E730" i="1"/>
  <c r="F730" i="1" s="1"/>
  <c r="E729" i="1"/>
  <c r="F729" i="1" s="1"/>
  <c r="E728" i="1"/>
  <c r="F728" i="1" s="1"/>
  <c r="E727" i="1"/>
  <c r="F727" i="1" s="1"/>
  <c r="E726" i="1"/>
  <c r="F726" i="1" s="1"/>
  <c r="E725" i="1"/>
  <c r="F725" i="1" s="1"/>
  <c r="E724" i="1"/>
  <c r="F724" i="1" s="1"/>
  <c r="E723" i="1"/>
  <c r="F723" i="1" s="1"/>
  <c r="E722" i="1"/>
  <c r="F722" i="1" s="1"/>
  <c r="E721" i="1"/>
  <c r="F721" i="1" s="1"/>
  <c r="E720" i="1"/>
  <c r="F720" i="1" s="1"/>
  <c r="E719" i="1"/>
  <c r="F719" i="1" s="1"/>
  <c r="E718" i="1"/>
  <c r="F718" i="1" s="1"/>
  <c r="E717" i="1"/>
  <c r="F717" i="1" s="1"/>
  <c r="E716" i="1"/>
  <c r="F716" i="1" s="1"/>
  <c r="E715" i="1"/>
  <c r="F715" i="1" s="1"/>
  <c r="E714" i="1"/>
  <c r="F714" i="1" s="1"/>
  <c r="E713" i="1"/>
  <c r="F713" i="1" s="1"/>
  <c r="E712" i="1"/>
  <c r="F712" i="1" s="1"/>
  <c r="E711" i="1"/>
  <c r="F711" i="1" s="1"/>
  <c r="E710" i="1"/>
  <c r="F710" i="1" s="1"/>
  <c r="E709" i="1"/>
  <c r="F709" i="1" s="1"/>
  <c r="E708" i="1"/>
  <c r="F708" i="1" s="1"/>
  <c r="E707" i="1"/>
  <c r="F707" i="1" s="1"/>
  <c r="E706" i="1"/>
  <c r="F706" i="1" s="1"/>
  <c r="E705" i="1"/>
  <c r="F705" i="1" s="1"/>
  <c r="E704" i="1"/>
  <c r="F704" i="1" s="1"/>
  <c r="E703" i="1"/>
  <c r="F703" i="1" s="1"/>
  <c r="E702" i="1"/>
  <c r="F702" i="1" s="1"/>
  <c r="E701" i="1"/>
  <c r="F701" i="1" s="1"/>
  <c r="E700" i="1"/>
  <c r="F700" i="1" s="1"/>
  <c r="E699" i="1"/>
  <c r="F699" i="1" s="1"/>
  <c r="E698" i="1"/>
  <c r="F698" i="1" s="1"/>
  <c r="E697" i="1"/>
  <c r="F697" i="1" s="1"/>
  <c r="E696" i="1"/>
  <c r="F696" i="1" s="1"/>
  <c r="E695" i="1"/>
  <c r="F695" i="1" s="1"/>
  <c r="E694" i="1"/>
  <c r="F694" i="1" s="1"/>
  <c r="E693" i="1"/>
  <c r="F693" i="1" s="1"/>
  <c r="E692" i="1"/>
  <c r="F692" i="1" s="1"/>
  <c r="E691" i="1"/>
  <c r="F691" i="1" s="1"/>
  <c r="E690" i="1"/>
  <c r="F690" i="1" s="1"/>
  <c r="E689" i="1"/>
  <c r="F689" i="1" s="1"/>
  <c r="E688" i="1"/>
  <c r="F688" i="1" s="1"/>
  <c r="E687" i="1"/>
  <c r="F687" i="1" s="1"/>
  <c r="E686" i="1"/>
  <c r="F686" i="1" s="1"/>
  <c r="E685" i="1"/>
  <c r="F685" i="1" s="1"/>
  <c r="E684" i="1"/>
  <c r="F684" i="1" s="1"/>
  <c r="E683" i="1"/>
  <c r="F683" i="1" s="1"/>
  <c r="E682" i="1"/>
  <c r="F682" i="1" s="1"/>
  <c r="E681" i="1"/>
  <c r="F681" i="1" s="1"/>
  <c r="E680" i="1"/>
  <c r="F680" i="1" s="1"/>
  <c r="E679" i="1"/>
  <c r="F679" i="1" s="1"/>
  <c r="E678" i="1"/>
  <c r="F678" i="1" s="1"/>
  <c r="E677" i="1"/>
  <c r="F677" i="1" s="1"/>
  <c r="E676" i="1"/>
  <c r="F676" i="1" s="1"/>
  <c r="E675" i="1"/>
  <c r="F675" i="1" s="1"/>
  <c r="E674" i="1"/>
  <c r="F674" i="1" s="1"/>
  <c r="E673" i="1"/>
  <c r="F673" i="1" s="1"/>
  <c r="E672" i="1"/>
  <c r="F672" i="1" s="1"/>
  <c r="E671" i="1"/>
  <c r="F671" i="1" s="1"/>
  <c r="E670" i="1"/>
  <c r="F670" i="1" s="1"/>
  <c r="E669" i="1"/>
  <c r="F669" i="1" s="1"/>
  <c r="E668" i="1"/>
  <c r="F668" i="1" s="1"/>
  <c r="E667" i="1"/>
  <c r="F667" i="1" s="1"/>
  <c r="E666" i="1"/>
  <c r="F666" i="1" s="1"/>
  <c r="E665" i="1"/>
  <c r="F665" i="1" s="1"/>
  <c r="E664" i="1"/>
  <c r="F664" i="1" s="1"/>
  <c r="E663" i="1"/>
  <c r="F663" i="1" s="1"/>
  <c r="E662" i="1"/>
  <c r="F662" i="1" s="1"/>
  <c r="E661" i="1"/>
  <c r="F661" i="1" s="1"/>
  <c r="E660" i="1"/>
  <c r="F660" i="1" s="1"/>
  <c r="E659" i="1"/>
  <c r="F659" i="1" s="1"/>
  <c r="E658" i="1"/>
  <c r="F658" i="1" s="1"/>
  <c r="E657" i="1"/>
  <c r="F657" i="1" s="1"/>
  <c r="E656" i="1"/>
  <c r="F656" i="1" s="1"/>
  <c r="E655" i="1"/>
  <c r="F655" i="1" s="1"/>
  <c r="E654" i="1"/>
  <c r="F654" i="1" s="1"/>
  <c r="E653" i="1"/>
  <c r="F653" i="1" s="1"/>
  <c r="E652" i="1"/>
  <c r="F652" i="1" s="1"/>
  <c r="E651" i="1"/>
  <c r="F651" i="1" s="1"/>
  <c r="E650" i="1"/>
  <c r="F650" i="1" s="1"/>
  <c r="E649" i="1"/>
  <c r="F649" i="1" s="1"/>
  <c r="E648" i="1"/>
  <c r="F648" i="1" s="1"/>
  <c r="E647" i="1"/>
  <c r="F647" i="1" s="1"/>
  <c r="E646" i="1"/>
  <c r="F646" i="1" s="1"/>
  <c r="E645" i="1"/>
  <c r="F645" i="1" s="1"/>
  <c r="E644" i="1"/>
  <c r="F644" i="1" s="1"/>
  <c r="E643" i="1"/>
  <c r="F643" i="1" s="1"/>
  <c r="E642" i="1"/>
  <c r="F642" i="1" s="1"/>
  <c r="E641" i="1"/>
  <c r="F641" i="1" s="1"/>
  <c r="E640" i="1"/>
  <c r="F640" i="1" s="1"/>
  <c r="E639" i="1"/>
  <c r="F639" i="1" s="1"/>
  <c r="E638" i="1"/>
  <c r="F638" i="1" s="1"/>
  <c r="E637" i="1"/>
  <c r="F637" i="1" s="1"/>
  <c r="E636" i="1"/>
  <c r="F636" i="1" s="1"/>
  <c r="E635" i="1"/>
  <c r="F635" i="1" s="1"/>
  <c r="E634" i="1"/>
  <c r="F634" i="1" s="1"/>
  <c r="E633" i="1"/>
  <c r="F633" i="1" s="1"/>
  <c r="E632" i="1"/>
  <c r="F632" i="1" s="1"/>
  <c r="E631" i="1"/>
  <c r="F631" i="1" s="1"/>
  <c r="E630" i="1"/>
  <c r="F630" i="1" s="1"/>
  <c r="E629" i="1"/>
  <c r="F629" i="1" s="1"/>
  <c r="E628" i="1"/>
  <c r="F628" i="1" s="1"/>
  <c r="E627" i="1"/>
  <c r="F627" i="1" s="1"/>
  <c r="E626" i="1"/>
  <c r="F626" i="1" s="1"/>
  <c r="E625" i="1"/>
  <c r="F625" i="1" s="1"/>
  <c r="E624" i="1"/>
  <c r="F624" i="1" s="1"/>
  <c r="E623" i="1"/>
  <c r="F623" i="1" s="1"/>
  <c r="E622" i="1"/>
  <c r="F622" i="1" s="1"/>
  <c r="E621" i="1"/>
  <c r="F621" i="1" s="1"/>
  <c r="E620" i="1"/>
  <c r="F620" i="1" s="1"/>
  <c r="E619" i="1"/>
  <c r="F619" i="1" s="1"/>
  <c r="E618" i="1"/>
  <c r="F618" i="1" s="1"/>
  <c r="E617" i="1"/>
  <c r="F617" i="1" s="1"/>
  <c r="E616" i="1"/>
  <c r="F616" i="1" s="1"/>
  <c r="E615" i="1"/>
  <c r="F615" i="1" s="1"/>
  <c r="E614" i="1"/>
  <c r="F614" i="1" s="1"/>
  <c r="E613" i="1"/>
  <c r="F613" i="1" s="1"/>
  <c r="E612" i="1"/>
  <c r="F612" i="1" s="1"/>
  <c r="E611" i="1"/>
  <c r="F611" i="1" s="1"/>
  <c r="E610" i="1"/>
  <c r="F610" i="1" s="1"/>
  <c r="E609" i="1"/>
  <c r="F609" i="1" s="1"/>
  <c r="E608" i="1"/>
  <c r="F608" i="1" s="1"/>
  <c r="E607" i="1"/>
  <c r="F607" i="1" s="1"/>
  <c r="E606" i="1"/>
  <c r="F606" i="1" s="1"/>
  <c r="E605" i="1"/>
  <c r="F605" i="1" s="1"/>
  <c r="E604" i="1"/>
  <c r="F604" i="1" s="1"/>
  <c r="E603" i="1"/>
  <c r="F603" i="1" s="1"/>
  <c r="E602" i="1"/>
  <c r="F602" i="1" s="1"/>
  <c r="E601" i="1"/>
  <c r="F601" i="1" s="1"/>
  <c r="E600" i="1"/>
  <c r="F600" i="1" s="1"/>
  <c r="E599" i="1"/>
  <c r="F599" i="1" s="1"/>
  <c r="E598" i="1"/>
  <c r="F598" i="1" s="1"/>
  <c r="E597" i="1"/>
  <c r="F597" i="1" s="1"/>
  <c r="E596" i="1"/>
  <c r="F596" i="1" s="1"/>
  <c r="E595" i="1"/>
  <c r="F595" i="1" s="1"/>
  <c r="E594" i="1"/>
  <c r="F594" i="1" s="1"/>
  <c r="E593" i="1"/>
  <c r="F593" i="1" s="1"/>
  <c r="E592" i="1"/>
  <c r="F592" i="1" s="1"/>
  <c r="E591" i="1"/>
  <c r="F591" i="1" s="1"/>
  <c r="E590" i="1"/>
  <c r="F590" i="1" s="1"/>
  <c r="E589" i="1"/>
  <c r="F589" i="1" s="1"/>
  <c r="E588" i="1"/>
  <c r="F588" i="1" s="1"/>
  <c r="E587" i="1"/>
  <c r="F587" i="1" s="1"/>
  <c r="E586" i="1"/>
  <c r="F586" i="1" s="1"/>
  <c r="E585" i="1"/>
  <c r="F585" i="1" s="1"/>
  <c r="E584" i="1"/>
  <c r="F584" i="1" s="1"/>
  <c r="E583" i="1"/>
  <c r="F583" i="1" s="1"/>
  <c r="E582" i="1"/>
  <c r="F582" i="1" s="1"/>
  <c r="E581" i="1"/>
  <c r="F581" i="1" s="1"/>
  <c r="E580" i="1"/>
  <c r="F580" i="1" s="1"/>
  <c r="E579" i="1"/>
  <c r="F579" i="1" s="1"/>
  <c r="E578" i="1"/>
  <c r="F578" i="1" s="1"/>
  <c r="E577" i="1"/>
  <c r="F577" i="1" s="1"/>
  <c r="E576" i="1"/>
  <c r="F576" i="1" s="1"/>
  <c r="E575" i="1"/>
  <c r="F575" i="1" s="1"/>
  <c r="E574" i="1"/>
  <c r="F574" i="1" s="1"/>
  <c r="E573" i="1"/>
  <c r="F573" i="1" s="1"/>
  <c r="E572" i="1"/>
  <c r="F572" i="1" s="1"/>
  <c r="E571" i="1"/>
  <c r="F571" i="1" s="1"/>
  <c r="E570" i="1"/>
  <c r="F570" i="1" s="1"/>
  <c r="E569" i="1"/>
  <c r="F569" i="1" s="1"/>
  <c r="E568" i="1"/>
  <c r="F568" i="1" s="1"/>
  <c r="E567" i="1"/>
  <c r="F567" i="1" s="1"/>
  <c r="E566" i="1"/>
  <c r="F566" i="1" s="1"/>
  <c r="E565" i="1"/>
  <c r="F565" i="1" s="1"/>
  <c r="E564" i="1"/>
  <c r="F564" i="1" s="1"/>
  <c r="E563" i="1"/>
  <c r="F563" i="1" s="1"/>
  <c r="E562" i="1"/>
  <c r="F562" i="1" s="1"/>
  <c r="E561" i="1"/>
  <c r="F561" i="1" s="1"/>
  <c r="E560" i="1"/>
  <c r="F560" i="1" s="1"/>
  <c r="E559" i="1"/>
  <c r="F559" i="1" s="1"/>
  <c r="E558" i="1"/>
  <c r="F558" i="1" s="1"/>
  <c r="E557" i="1"/>
  <c r="F557" i="1" s="1"/>
  <c r="E556" i="1"/>
  <c r="F556" i="1" s="1"/>
  <c r="E555" i="1"/>
  <c r="F555" i="1" s="1"/>
  <c r="E554" i="1"/>
  <c r="F554" i="1" s="1"/>
  <c r="E553" i="1"/>
  <c r="F553" i="1" s="1"/>
  <c r="E552" i="1"/>
  <c r="F552" i="1" s="1"/>
  <c r="E551" i="1"/>
  <c r="F551" i="1" s="1"/>
  <c r="E550" i="1"/>
  <c r="F550" i="1" s="1"/>
  <c r="E549" i="1"/>
  <c r="F549" i="1" s="1"/>
  <c r="E548" i="1"/>
  <c r="F548" i="1" s="1"/>
  <c r="E547" i="1"/>
  <c r="F547" i="1" s="1"/>
  <c r="E546" i="1"/>
  <c r="F546" i="1" s="1"/>
  <c r="E545" i="1"/>
  <c r="F545" i="1" s="1"/>
  <c r="E544" i="1"/>
  <c r="F544" i="1" s="1"/>
  <c r="E543" i="1"/>
  <c r="F543" i="1" s="1"/>
  <c r="E542" i="1"/>
  <c r="F542" i="1" s="1"/>
  <c r="E541" i="1"/>
  <c r="F541" i="1" s="1"/>
  <c r="E540" i="1"/>
  <c r="F540" i="1" s="1"/>
  <c r="E539" i="1"/>
  <c r="F539" i="1" s="1"/>
  <c r="E538" i="1"/>
  <c r="F538" i="1" s="1"/>
  <c r="E537" i="1"/>
  <c r="F537" i="1" s="1"/>
  <c r="E536" i="1"/>
  <c r="F536" i="1" s="1"/>
  <c r="E535" i="1"/>
  <c r="F535" i="1" s="1"/>
  <c r="E534" i="1"/>
  <c r="F534" i="1" s="1"/>
  <c r="E533" i="1"/>
  <c r="F533" i="1" s="1"/>
  <c r="E532" i="1"/>
  <c r="F532" i="1" s="1"/>
  <c r="E531" i="1"/>
  <c r="F531" i="1" s="1"/>
  <c r="E530" i="1"/>
  <c r="F530" i="1" s="1"/>
  <c r="E529" i="1"/>
  <c r="F529" i="1" s="1"/>
  <c r="E528" i="1"/>
  <c r="F528" i="1" s="1"/>
  <c r="E527" i="1"/>
  <c r="F527" i="1" s="1"/>
  <c r="E526" i="1"/>
  <c r="F526" i="1" s="1"/>
  <c r="E525" i="1"/>
  <c r="F525" i="1" s="1"/>
  <c r="E524" i="1"/>
  <c r="F524" i="1" s="1"/>
  <c r="E523" i="1"/>
  <c r="F523" i="1" s="1"/>
  <c r="E522" i="1"/>
  <c r="F522" i="1" s="1"/>
  <c r="E521" i="1"/>
  <c r="F521" i="1" s="1"/>
  <c r="E520" i="1"/>
  <c r="F520" i="1" s="1"/>
  <c r="E519" i="1"/>
  <c r="F519" i="1" s="1"/>
  <c r="E518" i="1"/>
  <c r="F518" i="1" s="1"/>
  <c r="E517" i="1"/>
  <c r="F517" i="1" s="1"/>
  <c r="E516" i="1"/>
  <c r="F516" i="1" s="1"/>
  <c r="E515" i="1"/>
  <c r="F515" i="1" s="1"/>
  <c r="E514" i="1"/>
  <c r="F514" i="1" s="1"/>
  <c r="E513" i="1"/>
  <c r="F513" i="1" s="1"/>
  <c r="E512" i="1"/>
  <c r="F512" i="1" s="1"/>
  <c r="E511" i="1"/>
  <c r="F511" i="1" s="1"/>
  <c r="E510" i="1"/>
  <c r="F510" i="1" s="1"/>
  <c r="E509" i="1"/>
  <c r="F509" i="1" s="1"/>
  <c r="E508" i="1"/>
  <c r="F508" i="1" s="1"/>
  <c r="E507" i="1"/>
  <c r="F507" i="1" s="1"/>
  <c r="E506" i="1"/>
  <c r="F506" i="1" s="1"/>
  <c r="E505" i="1"/>
  <c r="F505" i="1" s="1"/>
  <c r="E504" i="1"/>
  <c r="F504" i="1" s="1"/>
  <c r="E503" i="1"/>
  <c r="F503" i="1" s="1"/>
  <c r="E502" i="1"/>
  <c r="F502" i="1" s="1"/>
  <c r="E501" i="1"/>
  <c r="F501" i="1" s="1"/>
  <c r="E500" i="1"/>
  <c r="F500" i="1" s="1"/>
  <c r="E499" i="1"/>
  <c r="F499" i="1" s="1"/>
  <c r="E498" i="1"/>
  <c r="F498" i="1" s="1"/>
  <c r="E497" i="1"/>
  <c r="F497" i="1" s="1"/>
  <c r="E496" i="1"/>
  <c r="F496" i="1" s="1"/>
  <c r="E495" i="1"/>
  <c r="F495" i="1" s="1"/>
  <c r="E494" i="1"/>
  <c r="F494" i="1" s="1"/>
  <c r="E493" i="1"/>
  <c r="F493" i="1" s="1"/>
  <c r="E492" i="1"/>
  <c r="F492" i="1" s="1"/>
  <c r="E491" i="1"/>
  <c r="F491" i="1" s="1"/>
  <c r="E490" i="1"/>
  <c r="F490" i="1" s="1"/>
  <c r="E489" i="1"/>
  <c r="F489" i="1" s="1"/>
  <c r="E488" i="1"/>
  <c r="F488" i="1" s="1"/>
  <c r="E487" i="1"/>
  <c r="F487" i="1" s="1"/>
  <c r="E486" i="1"/>
  <c r="F486" i="1" s="1"/>
  <c r="E485" i="1"/>
  <c r="F485" i="1" s="1"/>
  <c r="E484" i="1"/>
  <c r="F484" i="1" s="1"/>
  <c r="E483" i="1"/>
  <c r="F483" i="1" s="1"/>
  <c r="E482" i="1"/>
  <c r="F482" i="1" s="1"/>
  <c r="E481" i="1"/>
  <c r="F481" i="1" s="1"/>
  <c r="E480" i="1"/>
  <c r="F480" i="1" s="1"/>
  <c r="E479" i="1"/>
  <c r="F479" i="1" s="1"/>
  <c r="E478" i="1"/>
  <c r="F478" i="1" s="1"/>
  <c r="E477" i="1"/>
  <c r="F477" i="1" s="1"/>
  <c r="E476" i="1"/>
  <c r="F476" i="1" s="1"/>
  <c r="E475" i="1"/>
  <c r="F475" i="1" s="1"/>
  <c r="E474" i="1"/>
  <c r="F474" i="1" s="1"/>
  <c r="E473" i="1"/>
  <c r="F473" i="1" s="1"/>
  <c r="E472" i="1"/>
  <c r="F472" i="1" s="1"/>
  <c r="E471" i="1"/>
  <c r="F471" i="1" s="1"/>
  <c r="E470" i="1"/>
  <c r="F470" i="1" s="1"/>
  <c r="E469" i="1"/>
  <c r="F469" i="1" s="1"/>
  <c r="E468" i="1"/>
  <c r="F468" i="1" s="1"/>
  <c r="E467" i="1"/>
  <c r="F467" i="1" s="1"/>
  <c r="E466" i="1"/>
  <c r="F466" i="1" s="1"/>
  <c r="E465" i="1"/>
  <c r="F465" i="1" s="1"/>
  <c r="E464" i="1"/>
  <c r="F464" i="1" s="1"/>
  <c r="E463" i="1"/>
  <c r="F463" i="1" s="1"/>
  <c r="E462" i="1"/>
  <c r="F462" i="1" s="1"/>
  <c r="E461" i="1"/>
  <c r="F461" i="1" s="1"/>
  <c r="E460" i="1"/>
  <c r="F460" i="1" s="1"/>
  <c r="E459" i="1"/>
  <c r="F459" i="1" s="1"/>
  <c r="E458" i="1"/>
  <c r="F458" i="1" s="1"/>
  <c r="E457" i="1"/>
  <c r="F457" i="1" s="1"/>
  <c r="E456" i="1"/>
  <c r="F456" i="1" s="1"/>
  <c r="E455" i="1"/>
  <c r="F455" i="1" s="1"/>
  <c r="E454" i="1"/>
  <c r="F454" i="1" s="1"/>
  <c r="E453" i="1"/>
  <c r="F453" i="1" s="1"/>
  <c r="E452" i="1"/>
  <c r="F452" i="1" s="1"/>
  <c r="E451" i="1"/>
  <c r="F451" i="1" s="1"/>
  <c r="E450" i="1"/>
  <c r="F450" i="1" s="1"/>
  <c r="E449" i="1"/>
  <c r="F449" i="1" s="1"/>
  <c r="E448" i="1"/>
  <c r="F448" i="1" s="1"/>
  <c r="E447" i="1"/>
  <c r="F447" i="1" s="1"/>
  <c r="E446" i="1"/>
  <c r="F446" i="1" s="1"/>
  <c r="E445" i="1"/>
  <c r="F445" i="1" s="1"/>
  <c r="E444" i="1"/>
  <c r="F444" i="1" s="1"/>
  <c r="E443" i="1"/>
  <c r="F443" i="1" s="1"/>
  <c r="E442" i="1"/>
  <c r="F442" i="1" s="1"/>
  <c r="E441" i="1"/>
  <c r="F441" i="1" s="1"/>
  <c r="E440" i="1"/>
  <c r="F440" i="1" s="1"/>
  <c r="E439" i="1"/>
  <c r="F439" i="1" s="1"/>
  <c r="E438" i="1"/>
  <c r="F438" i="1" s="1"/>
  <c r="E437" i="1"/>
  <c r="F437" i="1" s="1"/>
  <c r="E436" i="1"/>
  <c r="F436" i="1" s="1"/>
  <c r="E435" i="1"/>
  <c r="F435" i="1" s="1"/>
  <c r="E434" i="1"/>
  <c r="F434" i="1" s="1"/>
  <c r="E433" i="1"/>
  <c r="F433" i="1" s="1"/>
  <c r="E432" i="1"/>
  <c r="F432" i="1" s="1"/>
  <c r="E431" i="1"/>
  <c r="F431" i="1" s="1"/>
  <c r="E430" i="1"/>
  <c r="F430" i="1" s="1"/>
  <c r="E429" i="1"/>
  <c r="F429" i="1" s="1"/>
  <c r="E428" i="1"/>
  <c r="F428" i="1" s="1"/>
  <c r="E427" i="1"/>
  <c r="F427" i="1" s="1"/>
  <c r="E426" i="1"/>
  <c r="F426" i="1" s="1"/>
  <c r="E425" i="1"/>
  <c r="F425" i="1" s="1"/>
  <c r="E424" i="1"/>
  <c r="F424" i="1" s="1"/>
  <c r="E423" i="1"/>
  <c r="F423" i="1" s="1"/>
  <c r="E422" i="1"/>
  <c r="F422" i="1" s="1"/>
  <c r="E421" i="1"/>
  <c r="F421" i="1" s="1"/>
  <c r="E420" i="1"/>
  <c r="F420" i="1" s="1"/>
  <c r="E419" i="1"/>
  <c r="F419" i="1" s="1"/>
  <c r="E418" i="1"/>
  <c r="F418" i="1" s="1"/>
  <c r="E417" i="1"/>
  <c r="F417" i="1" s="1"/>
  <c r="E416" i="1"/>
  <c r="F416" i="1" s="1"/>
  <c r="E415" i="1"/>
  <c r="F415" i="1" s="1"/>
  <c r="E414" i="1"/>
  <c r="F414" i="1" s="1"/>
  <c r="E413" i="1"/>
  <c r="F413" i="1" s="1"/>
  <c r="E412" i="1"/>
  <c r="F412" i="1" s="1"/>
  <c r="E411" i="1"/>
  <c r="F411" i="1" s="1"/>
  <c r="E410" i="1"/>
  <c r="F410" i="1" s="1"/>
  <c r="E409" i="1"/>
  <c r="F409" i="1" s="1"/>
  <c r="E408" i="1"/>
  <c r="F408" i="1" s="1"/>
  <c r="E407" i="1"/>
  <c r="F407" i="1" s="1"/>
  <c r="E406" i="1"/>
  <c r="F406" i="1" s="1"/>
  <c r="E405" i="1"/>
  <c r="F405" i="1" s="1"/>
  <c r="E404" i="1"/>
  <c r="F404" i="1" s="1"/>
  <c r="E403" i="1"/>
  <c r="F403" i="1" s="1"/>
  <c r="E402" i="1"/>
  <c r="F402" i="1" s="1"/>
  <c r="E401" i="1"/>
  <c r="F401" i="1" s="1"/>
  <c r="E400" i="1"/>
  <c r="F400" i="1" s="1"/>
  <c r="E399" i="1"/>
  <c r="F399" i="1" s="1"/>
  <c r="E398" i="1"/>
  <c r="F398" i="1" s="1"/>
  <c r="E397" i="1"/>
  <c r="F397" i="1" s="1"/>
  <c r="E396" i="1"/>
  <c r="F396" i="1" s="1"/>
  <c r="E395" i="1"/>
  <c r="F395" i="1" s="1"/>
  <c r="E394" i="1"/>
  <c r="F394" i="1" s="1"/>
  <c r="E393" i="1"/>
  <c r="F393" i="1" s="1"/>
  <c r="E392" i="1"/>
  <c r="F392" i="1" s="1"/>
  <c r="E391" i="1"/>
  <c r="F391" i="1" s="1"/>
  <c r="E390" i="1"/>
  <c r="F390" i="1" s="1"/>
  <c r="E389" i="1"/>
  <c r="F389" i="1" s="1"/>
  <c r="E388" i="1"/>
  <c r="F388" i="1" s="1"/>
  <c r="E387" i="1"/>
  <c r="F387" i="1" s="1"/>
  <c r="E386" i="1"/>
  <c r="F386" i="1" s="1"/>
  <c r="E385" i="1"/>
  <c r="F385" i="1" s="1"/>
  <c r="E384" i="1"/>
  <c r="F384" i="1" s="1"/>
  <c r="E383" i="1"/>
  <c r="F383" i="1" s="1"/>
  <c r="E382" i="1"/>
  <c r="F382" i="1" s="1"/>
  <c r="E381" i="1"/>
  <c r="F381" i="1" s="1"/>
  <c r="E380" i="1"/>
  <c r="F380" i="1" s="1"/>
  <c r="E379" i="1"/>
  <c r="F379" i="1" s="1"/>
  <c r="E378" i="1"/>
  <c r="F378" i="1" s="1"/>
  <c r="E377" i="1"/>
  <c r="F377" i="1" s="1"/>
  <c r="E376" i="1"/>
  <c r="F376" i="1" s="1"/>
  <c r="E375" i="1"/>
  <c r="F375" i="1" s="1"/>
  <c r="E374" i="1"/>
  <c r="F374" i="1" s="1"/>
  <c r="E373" i="1"/>
  <c r="F373" i="1" s="1"/>
  <c r="E372" i="1"/>
  <c r="F372" i="1" s="1"/>
  <c r="E371" i="1"/>
  <c r="F371" i="1" s="1"/>
  <c r="E370" i="1"/>
  <c r="F370" i="1" s="1"/>
  <c r="E369" i="1"/>
  <c r="F369" i="1" s="1"/>
  <c r="E368" i="1"/>
  <c r="F368" i="1" s="1"/>
  <c r="E367" i="1"/>
  <c r="F367" i="1" s="1"/>
  <c r="E366" i="1"/>
  <c r="F366" i="1" s="1"/>
  <c r="E365" i="1"/>
  <c r="F365" i="1" s="1"/>
  <c r="E364" i="1"/>
  <c r="F364" i="1" s="1"/>
  <c r="E363" i="1"/>
  <c r="F363" i="1" s="1"/>
  <c r="E362" i="1"/>
  <c r="F362" i="1" s="1"/>
  <c r="E361" i="1"/>
  <c r="F361" i="1" s="1"/>
  <c r="E360" i="1"/>
  <c r="F360" i="1" s="1"/>
  <c r="E359" i="1"/>
  <c r="F359" i="1" s="1"/>
  <c r="E358" i="1"/>
  <c r="F358" i="1" s="1"/>
  <c r="E357" i="1"/>
  <c r="F357" i="1" s="1"/>
  <c r="E356" i="1"/>
  <c r="F356" i="1" s="1"/>
  <c r="E355" i="1"/>
  <c r="F355" i="1" s="1"/>
  <c r="E354" i="1"/>
  <c r="F354" i="1" s="1"/>
  <c r="E353" i="1"/>
  <c r="F353" i="1" s="1"/>
  <c r="E352" i="1"/>
  <c r="F352" i="1" s="1"/>
  <c r="E351" i="1"/>
  <c r="F351" i="1" s="1"/>
  <c r="E350" i="1"/>
  <c r="F350" i="1" s="1"/>
  <c r="E349" i="1"/>
  <c r="F349" i="1" s="1"/>
  <c r="E348" i="1"/>
  <c r="F348" i="1" s="1"/>
  <c r="E347" i="1"/>
  <c r="F347" i="1" s="1"/>
  <c r="E346" i="1"/>
  <c r="F346" i="1" s="1"/>
  <c r="E345" i="1"/>
  <c r="F345" i="1" s="1"/>
  <c r="E344" i="1"/>
  <c r="F344" i="1" s="1"/>
  <c r="E343" i="1"/>
  <c r="F343" i="1" s="1"/>
  <c r="E342" i="1"/>
  <c r="F342" i="1" s="1"/>
  <c r="E341" i="1"/>
  <c r="F341" i="1" s="1"/>
  <c r="E340" i="1"/>
  <c r="F340" i="1" s="1"/>
  <c r="E339" i="1"/>
  <c r="F339" i="1" s="1"/>
  <c r="E338" i="1"/>
  <c r="F338" i="1" s="1"/>
  <c r="E337" i="1"/>
  <c r="F337" i="1" s="1"/>
  <c r="E336" i="1"/>
  <c r="F336" i="1" s="1"/>
  <c r="E335" i="1"/>
  <c r="F335" i="1" s="1"/>
  <c r="E334" i="1"/>
  <c r="F334" i="1" s="1"/>
  <c r="E333" i="1"/>
  <c r="F333" i="1" s="1"/>
  <c r="E332" i="1"/>
  <c r="F332" i="1" s="1"/>
  <c r="E331" i="1"/>
  <c r="F331" i="1" s="1"/>
  <c r="E330" i="1"/>
  <c r="F330" i="1" s="1"/>
  <c r="E329" i="1"/>
  <c r="F329" i="1" s="1"/>
  <c r="E328" i="1"/>
  <c r="F328" i="1" s="1"/>
  <c r="E327" i="1"/>
  <c r="F327" i="1" s="1"/>
  <c r="E326" i="1"/>
  <c r="F326" i="1" s="1"/>
  <c r="E325" i="1"/>
  <c r="F325" i="1" s="1"/>
  <c r="E324" i="1"/>
  <c r="F324" i="1" s="1"/>
  <c r="E323" i="1"/>
  <c r="F323" i="1" s="1"/>
  <c r="E322" i="1"/>
  <c r="F322" i="1" s="1"/>
  <c r="E321" i="1"/>
  <c r="F321" i="1" s="1"/>
  <c r="E320" i="1"/>
  <c r="F320" i="1" s="1"/>
  <c r="E319" i="1"/>
  <c r="F319" i="1" s="1"/>
  <c r="E318" i="1"/>
  <c r="F318" i="1" s="1"/>
  <c r="E317" i="1"/>
  <c r="F317" i="1" s="1"/>
  <c r="E316" i="1"/>
  <c r="F316" i="1" s="1"/>
  <c r="E315" i="1"/>
  <c r="F315" i="1" s="1"/>
  <c r="E314" i="1"/>
  <c r="F314" i="1" s="1"/>
  <c r="E313" i="1"/>
  <c r="F313" i="1" s="1"/>
  <c r="E312" i="1"/>
  <c r="F312" i="1" s="1"/>
  <c r="E311" i="1"/>
  <c r="F311" i="1" s="1"/>
  <c r="E310" i="1"/>
  <c r="F310" i="1" s="1"/>
  <c r="E309" i="1"/>
  <c r="F309" i="1" s="1"/>
  <c r="E308" i="1"/>
  <c r="F308" i="1" s="1"/>
  <c r="E307" i="1"/>
  <c r="F307" i="1" s="1"/>
  <c r="E306" i="1"/>
  <c r="F306" i="1" s="1"/>
  <c r="E305" i="1"/>
  <c r="F305" i="1" s="1"/>
  <c r="E304" i="1"/>
  <c r="F304" i="1" s="1"/>
  <c r="E303" i="1"/>
  <c r="F303" i="1" s="1"/>
  <c r="E302" i="1"/>
  <c r="F302" i="1" s="1"/>
  <c r="E301" i="1"/>
  <c r="F301" i="1" s="1"/>
  <c r="E300" i="1"/>
  <c r="F300" i="1" s="1"/>
  <c r="E299" i="1"/>
  <c r="F299" i="1" s="1"/>
  <c r="E298" i="1"/>
  <c r="F298" i="1" s="1"/>
  <c r="E297" i="1"/>
  <c r="F297" i="1" s="1"/>
  <c r="E296" i="1"/>
  <c r="F296" i="1" s="1"/>
  <c r="E295" i="1"/>
  <c r="F295" i="1" s="1"/>
  <c r="E294" i="1"/>
  <c r="F294" i="1" s="1"/>
  <c r="E293" i="1"/>
  <c r="F293" i="1" s="1"/>
  <c r="E292" i="1"/>
  <c r="F292" i="1" s="1"/>
  <c r="E291" i="1"/>
  <c r="F291" i="1" s="1"/>
  <c r="E290" i="1"/>
  <c r="F290" i="1" s="1"/>
  <c r="E289" i="1"/>
  <c r="F289" i="1" s="1"/>
  <c r="E288" i="1"/>
  <c r="F288" i="1" s="1"/>
  <c r="E287" i="1"/>
  <c r="F287" i="1" s="1"/>
  <c r="E286" i="1"/>
  <c r="F286" i="1" s="1"/>
  <c r="E285" i="1"/>
  <c r="F285" i="1" s="1"/>
  <c r="E284" i="1"/>
  <c r="F284" i="1" s="1"/>
  <c r="E283" i="1"/>
  <c r="F283" i="1" s="1"/>
  <c r="E282" i="1"/>
  <c r="F282" i="1" s="1"/>
  <c r="E281" i="1"/>
  <c r="F281" i="1" s="1"/>
  <c r="E280" i="1"/>
  <c r="F280" i="1" s="1"/>
  <c r="E279" i="1"/>
  <c r="F279" i="1" s="1"/>
  <c r="E278" i="1"/>
  <c r="F278" i="1" s="1"/>
  <c r="E277" i="1"/>
  <c r="F277" i="1" s="1"/>
  <c r="E276" i="1"/>
  <c r="F276" i="1" s="1"/>
  <c r="E275" i="1"/>
  <c r="F275" i="1" s="1"/>
  <c r="E274" i="1"/>
  <c r="F274" i="1" s="1"/>
  <c r="E273" i="1"/>
  <c r="F273" i="1" s="1"/>
  <c r="E272" i="1"/>
  <c r="F272" i="1" s="1"/>
  <c r="E271" i="1"/>
  <c r="F271" i="1" s="1"/>
  <c r="E270" i="1"/>
  <c r="F270" i="1" s="1"/>
  <c r="E269" i="1"/>
  <c r="F269" i="1" s="1"/>
  <c r="E268" i="1"/>
  <c r="F268" i="1" s="1"/>
  <c r="E267" i="1"/>
  <c r="F267" i="1" s="1"/>
  <c r="E266" i="1"/>
  <c r="F266" i="1" s="1"/>
  <c r="E265" i="1"/>
  <c r="F265" i="1" s="1"/>
  <c r="E264" i="1"/>
  <c r="F264" i="1" s="1"/>
  <c r="E263" i="1"/>
  <c r="F263" i="1" s="1"/>
  <c r="E262" i="1"/>
  <c r="F262" i="1" s="1"/>
  <c r="E261" i="1"/>
  <c r="F261" i="1" s="1"/>
  <c r="E260" i="1"/>
  <c r="F260" i="1" s="1"/>
  <c r="E259" i="1"/>
  <c r="F259" i="1" s="1"/>
  <c r="E258" i="1"/>
  <c r="F258" i="1" s="1"/>
  <c r="E257" i="1"/>
  <c r="F257" i="1" s="1"/>
  <c r="E256" i="1"/>
  <c r="F256" i="1" s="1"/>
  <c r="E255" i="1"/>
  <c r="F255" i="1" s="1"/>
  <c r="E254" i="1"/>
  <c r="F254" i="1" s="1"/>
  <c r="E253" i="1"/>
  <c r="F253" i="1" s="1"/>
  <c r="E252" i="1"/>
  <c r="F252" i="1" s="1"/>
  <c r="E251" i="1"/>
  <c r="F251" i="1" s="1"/>
  <c r="E250" i="1"/>
  <c r="F250" i="1" s="1"/>
  <c r="E249" i="1"/>
  <c r="F249" i="1" s="1"/>
  <c r="E248" i="1"/>
  <c r="F248" i="1" s="1"/>
  <c r="E247" i="1"/>
  <c r="F247" i="1" s="1"/>
  <c r="E246" i="1"/>
  <c r="F246" i="1" s="1"/>
  <c r="E245" i="1"/>
  <c r="F245" i="1" s="1"/>
  <c r="E244" i="1"/>
  <c r="F244" i="1" s="1"/>
  <c r="E243" i="1"/>
  <c r="F243" i="1" s="1"/>
  <c r="E242" i="1"/>
  <c r="F242" i="1" s="1"/>
  <c r="E241" i="1"/>
  <c r="F241" i="1" s="1"/>
  <c r="E240" i="1"/>
  <c r="F240" i="1" s="1"/>
  <c r="E239" i="1"/>
  <c r="F239" i="1" s="1"/>
  <c r="E238" i="1"/>
  <c r="F238" i="1" s="1"/>
  <c r="E237" i="1"/>
  <c r="F237" i="1" s="1"/>
  <c r="E236" i="1"/>
  <c r="F236" i="1" s="1"/>
  <c r="E235" i="1"/>
  <c r="F235" i="1" s="1"/>
  <c r="E234" i="1"/>
  <c r="F234" i="1" s="1"/>
  <c r="E233" i="1"/>
  <c r="F233" i="1" s="1"/>
  <c r="E232" i="1"/>
  <c r="F232" i="1" s="1"/>
  <c r="E231" i="1"/>
  <c r="F231" i="1" s="1"/>
  <c r="E230" i="1"/>
  <c r="F230" i="1" s="1"/>
  <c r="E229" i="1"/>
  <c r="F229" i="1" s="1"/>
  <c r="E228" i="1"/>
  <c r="F228" i="1" s="1"/>
  <c r="E227" i="1"/>
  <c r="F227" i="1" s="1"/>
  <c r="E226" i="1"/>
  <c r="F226" i="1" s="1"/>
  <c r="E225" i="1"/>
  <c r="F225" i="1" s="1"/>
  <c r="E224" i="1"/>
  <c r="F224" i="1" s="1"/>
  <c r="E223" i="1"/>
  <c r="F223" i="1" s="1"/>
  <c r="E222" i="1"/>
  <c r="F222" i="1" s="1"/>
  <c r="E221" i="1"/>
  <c r="F221" i="1" s="1"/>
  <c r="E220" i="1"/>
  <c r="F220" i="1" s="1"/>
  <c r="E219" i="1"/>
  <c r="F219" i="1" s="1"/>
  <c r="E218" i="1"/>
  <c r="F218" i="1" s="1"/>
  <c r="E217" i="1"/>
  <c r="F217" i="1" s="1"/>
  <c r="E216" i="1"/>
  <c r="F216" i="1" s="1"/>
  <c r="E215" i="1"/>
  <c r="F215" i="1" s="1"/>
  <c r="E214" i="1"/>
  <c r="F214" i="1" s="1"/>
  <c r="E213" i="1"/>
  <c r="F213" i="1" s="1"/>
  <c r="E212" i="1"/>
  <c r="F212" i="1" s="1"/>
  <c r="E211" i="1"/>
  <c r="F211" i="1" s="1"/>
  <c r="E210" i="1"/>
  <c r="F210" i="1" s="1"/>
  <c r="E209" i="1"/>
  <c r="F209" i="1" s="1"/>
  <c r="E208" i="1"/>
  <c r="F208" i="1" s="1"/>
  <c r="E207" i="1"/>
  <c r="F207" i="1" s="1"/>
  <c r="E206" i="1"/>
  <c r="F206" i="1" s="1"/>
  <c r="E205" i="1"/>
  <c r="F205" i="1" s="1"/>
  <c r="E204" i="1"/>
  <c r="F204" i="1" s="1"/>
  <c r="E203" i="1"/>
  <c r="F203" i="1" s="1"/>
  <c r="E202" i="1"/>
  <c r="F202" i="1" s="1"/>
  <c r="E201" i="1"/>
  <c r="F201" i="1" s="1"/>
  <c r="E200" i="1"/>
  <c r="F200" i="1" s="1"/>
  <c r="E199" i="1"/>
  <c r="F199" i="1" s="1"/>
  <c r="E198" i="1"/>
  <c r="F198" i="1" s="1"/>
  <c r="E197" i="1"/>
  <c r="F197" i="1" s="1"/>
  <c r="E196" i="1"/>
  <c r="F196" i="1" s="1"/>
  <c r="E195" i="1"/>
  <c r="F195" i="1" s="1"/>
  <c r="E194" i="1"/>
  <c r="F194" i="1" s="1"/>
  <c r="E193" i="1"/>
  <c r="F193" i="1" s="1"/>
  <c r="E192" i="1"/>
  <c r="F192" i="1" s="1"/>
  <c r="E191" i="1"/>
  <c r="F191" i="1" s="1"/>
  <c r="E190" i="1"/>
  <c r="F190" i="1" s="1"/>
  <c r="E189" i="1"/>
  <c r="F189" i="1" s="1"/>
  <c r="E188" i="1"/>
  <c r="F188" i="1" s="1"/>
  <c r="E187" i="1"/>
  <c r="F187" i="1" s="1"/>
  <c r="E186" i="1"/>
  <c r="F186" i="1" s="1"/>
  <c r="E185" i="1"/>
  <c r="F185" i="1" s="1"/>
  <c r="E184" i="1"/>
  <c r="F184" i="1" s="1"/>
  <c r="E183" i="1"/>
  <c r="F183" i="1" s="1"/>
  <c r="E182" i="1"/>
  <c r="F182" i="1" s="1"/>
  <c r="E181" i="1"/>
  <c r="F181" i="1" s="1"/>
  <c r="E180" i="1"/>
  <c r="F180" i="1" s="1"/>
  <c r="E179" i="1"/>
  <c r="F179" i="1" s="1"/>
  <c r="E178" i="1"/>
  <c r="F178" i="1" s="1"/>
  <c r="E177" i="1"/>
  <c r="F177" i="1" s="1"/>
  <c r="E176" i="1"/>
  <c r="F176" i="1" s="1"/>
  <c r="E175" i="1"/>
  <c r="F175" i="1" s="1"/>
  <c r="E174" i="1"/>
  <c r="F174" i="1" s="1"/>
  <c r="E173" i="1"/>
  <c r="F173" i="1" s="1"/>
  <c r="E172" i="1"/>
  <c r="F172" i="1" s="1"/>
  <c r="E171" i="1"/>
  <c r="F171" i="1" s="1"/>
  <c r="E170" i="1"/>
  <c r="F170" i="1" s="1"/>
  <c r="E169" i="1"/>
  <c r="F169" i="1" s="1"/>
  <c r="E168" i="1"/>
  <c r="F168" i="1" s="1"/>
  <c r="E167" i="1"/>
  <c r="F167" i="1" s="1"/>
  <c r="E166" i="1"/>
  <c r="F166" i="1" s="1"/>
  <c r="E165" i="1"/>
  <c r="F165" i="1" s="1"/>
  <c r="E164" i="1"/>
  <c r="F164" i="1" s="1"/>
  <c r="E163" i="1"/>
  <c r="F163" i="1" s="1"/>
  <c r="E162" i="1"/>
  <c r="F162" i="1" s="1"/>
  <c r="E161" i="1"/>
  <c r="F161" i="1" s="1"/>
  <c r="E160" i="1"/>
  <c r="F160" i="1" s="1"/>
  <c r="E159" i="1"/>
  <c r="F159" i="1" s="1"/>
  <c r="E158" i="1"/>
  <c r="F158" i="1" s="1"/>
  <c r="E157" i="1"/>
  <c r="F157" i="1" s="1"/>
  <c r="E156" i="1"/>
  <c r="F156" i="1" s="1"/>
  <c r="E155" i="1"/>
  <c r="F155" i="1" s="1"/>
  <c r="E154" i="1"/>
  <c r="F154" i="1" s="1"/>
  <c r="E153" i="1"/>
  <c r="F153" i="1" s="1"/>
  <c r="E152" i="1"/>
  <c r="F152" i="1" s="1"/>
  <c r="E151" i="1"/>
  <c r="F151" i="1" s="1"/>
  <c r="E150" i="1"/>
  <c r="F150" i="1" s="1"/>
  <c r="E149" i="1"/>
  <c r="F149" i="1" s="1"/>
  <c r="E148" i="1"/>
  <c r="F148" i="1" s="1"/>
  <c r="E147" i="1"/>
  <c r="F147" i="1" s="1"/>
  <c r="E146" i="1"/>
  <c r="F146" i="1" s="1"/>
  <c r="E145" i="1"/>
  <c r="F145" i="1" s="1"/>
  <c r="E144" i="1"/>
  <c r="F144" i="1" s="1"/>
  <c r="E143" i="1"/>
  <c r="F143" i="1" s="1"/>
  <c r="E142" i="1"/>
  <c r="F142" i="1" s="1"/>
  <c r="E141" i="1"/>
  <c r="F141" i="1" s="1"/>
  <c r="E140" i="1"/>
  <c r="F140" i="1" s="1"/>
  <c r="E139" i="1"/>
  <c r="F139" i="1" s="1"/>
  <c r="E138" i="1"/>
  <c r="F138" i="1" s="1"/>
  <c r="E137" i="1"/>
  <c r="F137" i="1" s="1"/>
  <c r="E136" i="1"/>
  <c r="F136" i="1" s="1"/>
  <c r="E135" i="1"/>
  <c r="F135" i="1" s="1"/>
  <c r="E134" i="1"/>
  <c r="F134" i="1" s="1"/>
  <c r="E133" i="1"/>
  <c r="F133" i="1" s="1"/>
  <c r="E132" i="1"/>
  <c r="F132" i="1" s="1"/>
  <c r="E131" i="1"/>
  <c r="F131" i="1" s="1"/>
  <c r="E130" i="1"/>
  <c r="F130" i="1" s="1"/>
  <c r="E129" i="1"/>
  <c r="F129" i="1" s="1"/>
  <c r="E128" i="1"/>
  <c r="F128" i="1" s="1"/>
  <c r="E127" i="1"/>
  <c r="F127" i="1" s="1"/>
  <c r="E126" i="1"/>
  <c r="F126" i="1" s="1"/>
  <c r="E125" i="1"/>
  <c r="F125" i="1" s="1"/>
  <c r="E124" i="1"/>
  <c r="F124" i="1" s="1"/>
  <c r="E123" i="1"/>
  <c r="F123" i="1" s="1"/>
  <c r="E122" i="1"/>
  <c r="F122" i="1" s="1"/>
  <c r="E121" i="1"/>
  <c r="F121" i="1" s="1"/>
  <c r="E120" i="1"/>
  <c r="F120" i="1" s="1"/>
  <c r="E119" i="1"/>
  <c r="F119" i="1" s="1"/>
  <c r="E118" i="1"/>
  <c r="F118" i="1" s="1"/>
  <c r="E117" i="1"/>
  <c r="F117" i="1" s="1"/>
  <c r="E116" i="1"/>
  <c r="F116" i="1" s="1"/>
  <c r="E115" i="1"/>
  <c r="F115" i="1" s="1"/>
  <c r="E114" i="1"/>
  <c r="F114" i="1" s="1"/>
  <c r="E113" i="1"/>
  <c r="F113" i="1" s="1"/>
  <c r="E112" i="1"/>
  <c r="F112" i="1" s="1"/>
  <c r="E111" i="1"/>
  <c r="F111" i="1" s="1"/>
  <c r="E110" i="1"/>
  <c r="F110" i="1" s="1"/>
  <c r="E109" i="1"/>
  <c r="F109" i="1" s="1"/>
  <c r="E108" i="1"/>
  <c r="F108" i="1" s="1"/>
  <c r="E107" i="1"/>
  <c r="F107" i="1" s="1"/>
  <c r="E106" i="1"/>
  <c r="F106" i="1" s="1"/>
  <c r="E105" i="1"/>
  <c r="F105" i="1" s="1"/>
  <c r="E104" i="1"/>
  <c r="F104" i="1" s="1"/>
  <c r="E103" i="1"/>
  <c r="F103" i="1" s="1"/>
  <c r="E102" i="1"/>
  <c r="F102" i="1" s="1"/>
  <c r="E101" i="1"/>
  <c r="F101" i="1" s="1"/>
  <c r="E100" i="1"/>
  <c r="F100" i="1" s="1"/>
  <c r="E99" i="1"/>
  <c r="F99" i="1" s="1"/>
  <c r="E98" i="1"/>
  <c r="F98" i="1" s="1"/>
  <c r="E97" i="1"/>
  <c r="F97" i="1" s="1"/>
  <c r="E96" i="1"/>
  <c r="F96" i="1" s="1"/>
  <c r="E95" i="1"/>
  <c r="F95" i="1" s="1"/>
  <c r="E94" i="1"/>
  <c r="F94" i="1" s="1"/>
  <c r="E93" i="1"/>
  <c r="F93" i="1" s="1"/>
  <c r="E92" i="1"/>
  <c r="F92" i="1" s="1"/>
  <c r="E91" i="1"/>
  <c r="F91" i="1" s="1"/>
  <c r="E90" i="1"/>
  <c r="F90" i="1" s="1"/>
  <c r="E89" i="1"/>
  <c r="F89" i="1" s="1"/>
  <c r="E88" i="1"/>
  <c r="F88" i="1" s="1"/>
  <c r="E87" i="1"/>
  <c r="F87" i="1" s="1"/>
  <c r="E86" i="1"/>
  <c r="F86" i="1" s="1"/>
  <c r="E85" i="1"/>
  <c r="F85" i="1" s="1"/>
  <c r="E84" i="1"/>
  <c r="F84" i="1" s="1"/>
  <c r="E83" i="1"/>
  <c r="F83" i="1" s="1"/>
  <c r="E82" i="1"/>
  <c r="F82" i="1" s="1"/>
  <c r="E81" i="1"/>
  <c r="F81" i="1" s="1"/>
  <c r="E80" i="1"/>
  <c r="F80" i="1" s="1"/>
  <c r="E79" i="1"/>
  <c r="F79" i="1" s="1"/>
  <c r="E78" i="1"/>
  <c r="F78" i="1" s="1"/>
  <c r="E77" i="1"/>
  <c r="F77" i="1" s="1"/>
  <c r="E76" i="1"/>
  <c r="F76" i="1" s="1"/>
  <c r="E75" i="1"/>
  <c r="F75" i="1" s="1"/>
  <c r="E74" i="1"/>
  <c r="F74" i="1" s="1"/>
  <c r="E73" i="1"/>
  <c r="F73" i="1" s="1"/>
  <c r="E72" i="1"/>
  <c r="F72" i="1" s="1"/>
  <c r="E71" i="1"/>
  <c r="F71" i="1" s="1"/>
  <c r="E70" i="1"/>
  <c r="F70" i="1" s="1"/>
  <c r="E69" i="1"/>
  <c r="F69" i="1" s="1"/>
  <c r="E68" i="1"/>
  <c r="F68" i="1" s="1"/>
  <c r="E67" i="1"/>
  <c r="F67" i="1" s="1"/>
  <c r="E66" i="1"/>
  <c r="F66" i="1" s="1"/>
  <c r="E65" i="1"/>
  <c r="F65" i="1" s="1"/>
  <c r="E64" i="1"/>
  <c r="F64" i="1" s="1"/>
  <c r="E63" i="1"/>
  <c r="F63" i="1" s="1"/>
  <c r="E62" i="1"/>
  <c r="F62" i="1" s="1"/>
  <c r="E61" i="1"/>
  <c r="F61" i="1" s="1"/>
  <c r="E60" i="1"/>
  <c r="F60" i="1" s="1"/>
  <c r="E59" i="1"/>
  <c r="F59" i="1" s="1"/>
  <c r="E58" i="1"/>
  <c r="F58" i="1" s="1"/>
  <c r="E57" i="1"/>
  <c r="F57" i="1" s="1"/>
  <c r="E56" i="1"/>
  <c r="F56" i="1" s="1"/>
  <c r="E55" i="1"/>
  <c r="F55" i="1" s="1"/>
  <c r="E54" i="1"/>
  <c r="F54" i="1" s="1"/>
  <c r="E53" i="1"/>
  <c r="F53" i="1" s="1"/>
  <c r="E52" i="1"/>
  <c r="F52" i="1" s="1"/>
  <c r="E51" i="1"/>
  <c r="F51" i="1" s="1"/>
  <c r="E50" i="1"/>
  <c r="F50" i="1" s="1"/>
  <c r="E49" i="1"/>
  <c r="F49" i="1" s="1"/>
  <c r="E48" i="1"/>
  <c r="F48" i="1" s="1"/>
  <c r="E47" i="1"/>
  <c r="F47" i="1" s="1"/>
  <c r="E46" i="1"/>
  <c r="F46" i="1" s="1"/>
  <c r="E45" i="1"/>
  <c r="F45" i="1" s="1"/>
  <c r="E44" i="1"/>
  <c r="F44" i="1" s="1"/>
  <c r="E43" i="1"/>
  <c r="F43" i="1" s="1"/>
  <c r="E42" i="1"/>
  <c r="F42" i="1" s="1"/>
  <c r="E41" i="1"/>
  <c r="F41" i="1" s="1"/>
  <c r="E40" i="1"/>
  <c r="F40" i="1" s="1"/>
  <c r="E39" i="1"/>
  <c r="F39" i="1" s="1"/>
  <c r="E38" i="1"/>
  <c r="F38" i="1" s="1"/>
  <c r="E37" i="1"/>
  <c r="F37" i="1" s="1"/>
  <c r="E36" i="1"/>
  <c r="F36" i="1" s="1"/>
  <c r="E35" i="1"/>
  <c r="F35" i="1" s="1"/>
  <c r="E34" i="1"/>
  <c r="F34" i="1" s="1"/>
  <c r="E33" i="1"/>
  <c r="F33" i="1" s="1"/>
  <c r="E32" i="1"/>
  <c r="F32" i="1" s="1"/>
  <c r="E31" i="1"/>
  <c r="F31" i="1" s="1"/>
  <c r="E30" i="1"/>
  <c r="F30" i="1" s="1"/>
  <c r="E29" i="1"/>
  <c r="F29" i="1" s="1"/>
  <c r="E28" i="1"/>
  <c r="F28" i="1" s="1"/>
  <c r="E27" i="1"/>
  <c r="F27" i="1" s="1"/>
  <c r="E26" i="1"/>
  <c r="F26" i="1" s="1"/>
  <c r="E25" i="1"/>
  <c r="F25" i="1" s="1"/>
  <c r="E24" i="1"/>
  <c r="F24" i="1" s="1"/>
  <c r="E23" i="1"/>
  <c r="F23" i="1" s="1"/>
  <c r="E22" i="1"/>
  <c r="F22" i="1" s="1"/>
  <c r="E21" i="1"/>
  <c r="F21" i="1" s="1"/>
  <c r="E20" i="1"/>
  <c r="F20" i="1" s="1"/>
  <c r="E19" i="1"/>
  <c r="F19" i="1" s="1"/>
  <c r="E18" i="1"/>
  <c r="F18" i="1" s="1"/>
  <c r="E17" i="1"/>
  <c r="F17" i="1" s="1"/>
  <c r="E16" i="1"/>
  <c r="F16" i="1" s="1"/>
  <c r="E15" i="1"/>
  <c r="F15" i="1" s="1"/>
  <c r="E14" i="1"/>
  <c r="F14" i="1" s="1"/>
  <c r="E13" i="1"/>
  <c r="F13" i="1" s="1"/>
  <c r="E12" i="1"/>
  <c r="F12" i="1" s="1"/>
  <c r="E11" i="1"/>
  <c r="F11" i="1" s="1"/>
  <c r="E10" i="1"/>
  <c r="F10" i="1" s="1"/>
  <c r="E9" i="1"/>
  <c r="F9" i="1" s="1"/>
  <c r="E8" i="1"/>
  <c r="F8" i="1" s="1"/>
  <c r="E7" i="1"/>
  <c r="F7" i="1" s="1"/>
  <c r="E6" i="1"/>
  <c r="F6" i="1" s="1"/>
  <c r="E5" i="1"/>
  <c r="F5" i="1" s="1"/>
  <c r="E4" i="1"/>
  <c r="F4" i="1" s="1"/>
  <c r="E3" i="1"/>
  <c r="F3" i="1" s="1"/>
  <c r="E2" i="1"/>
  <c r="F2" i="1" s="1"/>
  <c r="G6" i="1" l="1"/>
  <c r="H6" i="1" s="1"/>
  <c r="G14" i="1"/>
  <c r="H14" i="1" s="1"/>
  <c r="G22" i="1"/>
  <c r="H22" i="1" s="1"/>
  <c r="G30" i="1"/>
  <c r="H30" i="1" s="1"/>
  <c r="G38" i="1"/>
  <c r="H38" i="1" s="1"/>
  <c r="G46" i="1"/>
  <c r="H46" i="1" s="1"/>
  <c r="G54" i="1"/>
  <c r="H54" i="1" s="1"/>
  <c r="G62" i="1"/>
  <c r="H62" i="1" s="1"/>
  <c r="G70" i="1"/>
  <c r="H70" i="1" s="1"/>
  <c r="G78" i="1"/>
  <c r="H78" i="1" s="1"/>
  <c r="G86" i="1"/>
  <c r="H86" i="1" s="1"/>
  <c r="G94" i="1"/>
  <c r="H94" i="1" s="1"/>
  <c r="G102" i="1"/>
  <c r="H102" i="1" s="1"/>
  <c r="G110" i="1"/>
  <c r="H110" i="1" s="1"/>
  <c r="G118" i="1"/>
  <c r="H118" i="1" s="1"/>
  <c r="G126" i="1"/>
  <c r="H126" i="1" s="1"/>
  <c r="G134" i="1"/>
  <c r="H134" i="1" s="1"/>
  <c r="G142" i="1"/>
  <c r="H142" i="1" s="1"/>
  <c r="G150" i="1"/>
  <c r="H150" i="1" s="1"/>
  <c r="G158" i="1"/>
  <c r="H158" i="1" s="1"/>
  <c r="G166" i="1"/>
  <c r="H166" i="1" s="1"/>
  <c r="G174" i="1"/>
  <c r="H174" i="1" s="1"/>
  <c r="G182" i="1"/>
  <c r="H182" i="1" s="1"/>
  <c r="G190" i="1"/>
  <c r="H190" i="1" s="1"/>
  <c r="G198" i="1"/>
  <c r="H198" i="1" s="1"/>
  <c r="G206" i="1"/>
  <c r="H206" i="1" s="1"/>
  <c r="G214" i="1"/>
  <c r="H214" i="1" s="1"/>
  <c r="G222" i="1"/>
  <c r="H222" i="1" s="1"/>
  <c r="G230" i="1"/>
  <c r="H230" i="1" s="1"/>
  <c r="G238" i="1"/>
  <c r="H238" i="1" s="1"/>
  <c r="G246" i="1"/>
  <c r="H246" i="1" s="1"/>
  <c r="G254" i="1"/>
  <c r="H254" i="1" s="1"/>
  <c r="G262" i="1"/>
  <c r="H262" i="1" s="1"/>
  <c r="G270" i="1"/>
  <c r="H270" i="1" s="1"/>
  <c r="G278" i="1"/>
  <c r="H278" i="1" s="1"/>
  <c r="G286" i="1"/>
  <c r="H286" i="1" s="1"/>
  <c r="G294" i="1"/>
  <c r="H294" i="1" s="1"/>
  <c r="G302" i="1"/>
  <c r="H302" i="1" s="1"/>
  <c r="G310" i="1"/>
  <c r="H310" i="1" s="1"/>
  <c r="G318" i="1"/>
  <c r="H318" i="1" s="1"/>
  <c r="G326" i="1"/>
  <c r="H326" i="1" s="1"/>
  <c r="G334" i="1"/>
  <c r="H334" i="1" s="1"/>
  <c r="G342" i="1"/>
  <c r="H342" i="1" s="1"/>
  <c r="G350" i="1"/>
  <c r="H350" i="1" s="1"/>
  <c r="G358" i="1"/>
  <c r="H358" i="1" s="1"/>
  <c r="G366" i="1"/>
  <c r="H366" i="1" s="1"/>
  <c r="G374" i="1"/>
  <c r="H374" i="1" s="1"/>
  <c r="G390" i="1"/>
  <c r="H390" i="1" s="1"/>
  <c r="G398" i="1"/>
  <c r="H398" i="1" s="1"/>
  <c r="G406" i="1"/>
  <c r="H406" i="1" s="1"/>
  <c r="G414" i="1"/>
  <c r="H414" i="1" s="1"/>
  <c r="G422" i="1"/>
  <c r="H422" i="1"/>
  <c r="G430" i="1"/>
  <c r="H430" i="1" s="1"/>
  <c r="G438" i="1"/>
  <c r="H438" i="1" s="1"/>
  <c r="G446" i="1"/>
  <c r="H446" i="1" s="1"/>
  <c r="G454" i="1"/>
  <c r="H454" i="1" s="1"/>
  <c r="G462" i="1"/>
  <c r="H462" i="1" s="1"/>
  <c r="G470" i="1"/>
  <c r="H470" i="1" s="1"/>
  <c r="G494" i="1"/>
  <c r="H494" i="1" s="1"/>
  <c r="G502" i="1"/>
  <c r="H502" i="1" s="1"/>
  <c r="G510" i="1"/>
  <c r="H510" i="1" s="1"/>
  <c r="G518" i="1"/>
  <c r="H518" i="1" s="1"/>
  <c r="G526" i="1"/>
  <c r="H526" i="1" s="1"/>
  <c r="G534" i="1"/>
  <c r="H534" i="1" s="1"/>
  <c r="G542" i="1"/>
  <c r="H542" i="1" s="1"/>
  <c r="G550" i="1"/>
  <c r="H550" i="1" s="1"/>
  <c r="G558" i="1"/>
  <c r="H558" i="1" s="1"/>
  <c r="G566" i="1"/>
  <c r="H566" i="1" s="1"/>
  <c r="G574" i="1"/>
  <c r="H574" i="1" s="1"/>
  <c r="G582" i="1"/>
  <c r="H582" i="1" s="1"/>
  <c r="G590" i="1"/>
  <c r="H590" i="1" s="1"/>
  <c r="G598" i="1"/>
  <c r="H598" i="1" s="1"/>
  <c r="G606" i="1"/>
  <c r="H606" i="1" s="1"/>
  <c r="G614" i="1"/>
  <c r="H614" i="1" s="1"/>
  <c r="G622" i="1"/>
  <c r="H622" i="1" s="1"/>
  <c r="G630" i="1"/>
  <c r="H630" i="1" s="1"/>
  <c r="G638" i="1"/>
  <c r="H638" i="1"/>
  <c r="G646" i="1"/>
  <c r="H646" i="1"/>
  <c r="G654" i="1"/>
  <c r="H654" i="1"/>
  <c r="G662" i="1"/>
  <c r="H662" i="1"/>
  <c r="G670" i="1"/>
  <c r="H670" i="1" s="1"/>
  <c r="G678" i="1"/>
  <c r="H678" i="1"/>
  <c r="G686" i="1"/>
  <c r="H686" i="1"/>
  <c r="G694" i="1"/>
  <c r="H694" i="1" s="1"/>
  <c r="G702" i="1"/>
  <c r="H702" i="1"/>
  <c r="G710" i="1"/>
  <c r="H710" i="1"/>
  <c r="G718" i="1"/>
  <c r="H718" i="1"/>
  <c r="G726" i="1"/>
  <c r="H726" i="1"/>
  <c r="G734" i="1"/>
  <c r="H734" i="1" s="1"/>
  <c r="G742" i="1"/>
  <c r="H742" i="1"/>
  <c r="G750" i="1"/>
  <c r="H750" i="1"/>
  <c r="G758" i="1"/>
  <c r="H758" i="1" s="1"/>
  <c r="G766" i="1"/>
  <c r="H766" i="1"/>
  <c r="G774" i="1"/>
  <c r="H774" i="1" s="1"/>
  <c r="G782" i="1"/>
  <c r="H782" i="1"/>
  <c r="G790" i="1"/>
  <c r="H790" i="1"/>
  <c r="G798" i="1"/>
  <c r="H798" i="1" s="1"/>
  <c r="G806" i="1"/>
  <c r="H806" i="1"/>
  <c r="G814" i="1"/>
  <c r="H814" i="1"/>
  <c r="G822" i="1"/>
  <c r="H822" i="1" s="1"/>
  <c r="G830" i="1"/>
  <c r="H830" i="1"/>
  <c r="G838" i="1"/>
  <c r="H838" i="1"/>
  <c r="G846" i="1"/>
  <c r="H846" i="1" s="1"/>
  <c r="G854" i="1"/>
  <c r="H854" i="1" s="1"/>
  <c r="G862" i="1"/>
  <c r="H862" i="1"/>
  <c r="G870" i="1"/>
  <c r="H870" i="1"/>
  <c r="G878" i="1"/>
  <c r="H878" i="1" s="1"/>
  <c r="G886" i="1"/>
  <c r="H886" i="1" s="1"/>
  <c r="G894" i="1"/>
  <c r="H894" i="1"/>
  <c r="G902" i="1"/>
  <c r="H902" i="1"/>
  <c r="G910" i="1"/>
  <c r="H910" i="1" s="1"/>
  <c r="G918" i="1"/>
  <c r="H918" i="1" s="1"/>
  <c r="G926" i="1"/>
  <c r="H926" i="1"/>
  <c r="G934" i="1"/>
  <c r="H934" i="1"/>
  <c r="G942" i="1"/>
  <c r="H942" i="1" s="1"/>
  <c r="G950" i="1"/>
  <c r="H950" i="1" s="1"/>
  <c r="G958" i="1"/>
  <c r="H958" i="1"/>
  <c r="G966" i="1"/>
  <c r="H966" i="1"/>
  <c r="G974" i="1"/>
  <c r="H974" i="1" s="1"/>
  <c r="G982" i="1"/>
  <c r="H982" i="1" s="1"/>
  <c r="G990" i="1"/>
  <c r="H990" i="1"/>
  <c r="G998" i="1"/>
  <c r="H998" i="1"/>
  <c r="G1006" i="1"/>
  <c r="H1006" i="1" s="1"/>
  <c r="G1014" i="1"/>
  <c r="H1014" i="1" s="1"/>
  <c r="G1022" i="1"/>
  <c r="H1022" i="1"/>
  <c r="G1030" i="1"/>
  <c r="H1030" i="1"/>
  <c r="G1038" i="1"/>
  <c r="H1038" i="1" s="1"/>
  <c r="G1046" i="1"/>
  <c r="H1046" i="1" s="1"/>
  <c r="G1054" i="1"/>
  <c r="H1054" i="1"/>
  <c r="G1062" i="1"/>
  <c r="H1062" i="1"/>
  <c r="G1070" i="1"/>
  <c r="H1070" i="1" s="1"/>
  <c r="G1078" i="1"/>
  <c r="H1078" i="1" s="1"/>
  <c r="G1086" i="1"/>
  <c r="H1086" i="1"/>
  <c r="G1094" i="1"/>
  <c r="H1094" i="1" s="1"/>
  <c r="G1102" i="1"/>
  <c r="H1102" i="1" s="1"/>
  <c r="G1110" i="1"/>
  <c r="H1110" i="1" s="1"/>
  <c r="G1118" i="1"/>
  <c r="H1118" i="1"/>
  <c r="G1126" i="1"/>
  <c r="H1126" i="1" s="1"/>
  <c r="G1134" i="1"/>
  <c r="H1134" i="1" s="1"/>
  <c r="G1142" i="1"/>
  <c r="H1142" i="1" s="1"/>
  <c r="G1150" i="1"/>
  <c r="H1150" i="1"/>
  <c r="G1158" i="1"/>
  <c r="H1158" i="1" s="1"/>
  <c r="G1166" i="1"/>
  <c r="H1166" i="1" s="1"/>
  <c r="G1174" i="1"/>
  <c r="H1174" i="1" s="1"/>
  <c r="G1182" i="1"/>
  <c r="H1182" i="1"/>
  <c r="G1190" i="1"/>
  <c r="H1190" i="1" s="1"/>
  <c r="G1198" i="1"/>
  <c r="H1198" i="1" s="1"/>
  <c r="G1206" i="1"/>
  <c r="H1206" i="1" s="1"/>
  <c r="G1214" i="1"/>
  <c r="H1214" i="1"/>
  <c r="G1222" i="1"/>
  <c r="H1222" i="1" s="1"/>
  <c r="G1230" i="1"/>
  <c r="H1230" i="1" s="1"/>
  <c r="G1238" i="1"/>
  <c r="H1238" i="1" s="1"/>
  <c r="G1246" i="1"/>
  <c r="H1246" i="1"/>
  <c r="G1254" i="1"/>
  <c r="H1254" i="1" s="1"/>
  <c r="G1262" i="1"/>
  <c r="H1262" i="1" s="1"/>
  <c r="G1270" i="1"/>
  <c r="H1270" i="1" s="1"/>
  <c r="G1278" i="1"/>
  <c r="H1278" i="1"/>
  <c r="G1286" i="1"/>
  <c r="H1286" i="1" s="1"/>
  <c r="G1294" i="1"/>
  <c r="H1294" i="1" s="1"/>
  <c r="G1302" i="1"/>
  <c r="H1302" i="1" s="1"/>
  <c r="G1310" i="1"/>
  <c r="H1310" i="1"/>
  <c r="G1318" i="1"/>
  <c r="H1318" i="1" s="1"/>
  <c r="G1326" i="1"/>
  <c r="H1326" i="1" s="1"/>
  <c r="G1334" i="1"/>
  <c r="H1334" i="1" s="1"/>
  <c r="G1342" i="1"/>
  <c r="H1342" i="1"/>
  <c r="G1350" i="1"/>
  <c r="H1350" i="1" s="1"/>
  <c r="G1358" i="1"/>
  <c r="H1358" i="1" s="1"/>
  <c r="G1366" i="1"/>
  <c r="H1366" i="1" s="1"/>
  <c r="G1374" i="1"/>
  <c r="H1374" i="1"/>
  <c r="G1382" i="1"/>
  <c r="H1382" i="1" s="1"/>
  <c r="G1390" i="1"/>
  <c r="H1390" i="1" s="1"/>
  <c r="G1398" i="1"/>
  <c r="H1398" i="1" s="1"/>
  <c r="G1406" i="1"/>
  <c r="H1406" i="1"/>
  <c r="G1414" i="1"/>
  <c r="H1414" i="1" s="1"/>
  <c r="G1422" i="1"/>
  <c r="H1422" i="1" s="1"/>
  <c r="G1430" i="1"/>
  <c r="H1430" i="1" s="1"/>
  <c r="G1438" i="1"/>
  <c r="H1438" i="1"/>
  <c r="G1446" i="1"/>
  <c r="H1446" i="1" s="1"/>
  <c r="G1454" i="1"/>
  <c r="H1454" i="1" s="1"/>
  <c r="G1462" i="1"/>
  <c r="H1462" i="1" s="1"/>
  <c r="G1470" i="1"/>
  <c r="H1470" i="1"/>
  <c r="G1478" i="1"/>
  <c r="H1478" i="1" s="1"/>
  <c r="G1486" i="1"/>
  <c r="H1486" i="1" s="1"/>
  <c r="G1494" i="1"/>
  <c r="H1494" i="1" s="1"/>
  <c r="G1502" i="1"/>
  <c r="H1502" i="1"/>
  <c r="G1510" i="1"/>
  <c r="H1510" i="1" s="1"/>
  <c r="G1518" i="1"/>
  <c r="H1518" i="1" s="1"/>
  <c r="G1526" i="1"/>
  <c r="H1526" i="1" s="1"/>
  <c r="G1534" i="1"/>
  <c r="H1534" i="1"/>
  <c r="G1542" i="1"/>
  <c r="H1542" i="1" s="1"/>
  <c r="G1550" i="1"/>
  <c r="H1550" i="1" s="1"/>
  <c r="G1558" i="1"/>
  <c r="H1558" i="1" s="1"/>
  <c r="G1566" i="1"/>
  <c r="H1566" i="1"/>
  <c r="G1574" i="1"/>
  <c r="H1574" i="1" s="1"/>
  <c r="G1582" i="1"/>
  <c r="H1582" i="1" s="1"/>
  <c r="G1590" i="1"/>
  <c r="H1590" i="1" s="1"/>
  <c r="G1598" i="1"/>
  <c r="H1598" i="1"/>
  <c r="G1606" i="1"/>
  <c r="H1606" i="1" s="1"/>
  <c r="G1614" i="1"/>
  <c r="H1614" i="1" s="1"/>
  <c r="G1622" i="1"/>
  <c r="H1622" i="1" s="1"/>
  <c r="G1630" i="1"/>
  <c r="H1630" i="1"/>
  <c r="G1638" i="1"/>
  <c r="H1638" i="1" s="1"/>
  <c r="G1646" i="1"/>
  <c r="H1646" i="1" s="1"/>
  <c r="G1654" i="1"/>
  <c r="H1654" i="1" s="1"/>
  <c r="G1662" i="1"/>
  <c r="H1662" i="1"/>
  <c r="G1670" i="1"/>
  <c r="H1670" i="1" s="1"/>
  <c r="G1678" i="1"/>
  <c r="H1678" i="1" s="1"/>
  <c r="G1686" i="1"/>
  <c r="H1686" i="1" s="1"/>
  <c r="G1694" i="1"/>
  <c r="H1694" i="1"/>
  <c r="G1702" i="1"/>
  <c r="H1702" i="1" s="1"/>
  <c r="G1710" i="1"/>
  <c r="H1710" i="1" s="1"/>
  <c r="G1718" i="1"/>
  <c r="H1718" i="1" s="1"/>
  <c r="G1726" i="1"/>
  <c r="H1726" i="1"/>
  <c r="G1734" i="1"/>
  <c r="H1734" i="1" s="1"/>
  <c r="G1742" i="1"/>
  <c r="H1742" i="1" s="1"/>
  <c r="G1750" i="1"/>
  <c r="H1750" i="1" s="1"/>
  <c r="G1758" i="1"/>
  <c r="H1758" i="1"/>
  <c r="G1766" i="1"/>
  <c r="H1766" i="1" s="1"/>
  <c r="G1774" i="1"/>
  <c r="H1774" i="1" s="1"/>
  <c r="G1782" i="1"/>
  <c r="H1782" i="1" s="1"/>
  <c r="G1790" i="1"/>
  <c r="H1790" i="1"/>
  <c r="G1798" i="1"/>
  <c r="H1798" i="1" s="1"/>
  <c r="G1806" i="1"/>
  <c r="H1806" i="1" s="1"/>
  <c r="G1814" i="1"/>
  <c r="H1814" i="1" s="1"/>
  <c r="G1822" i="1"/>
  <c r="H1822" i="1"/>
  <c r="G1830" i="1"/>
  <c r="H1830" i="1" s="1"/>
  <c r="G1838" i="1"/>
  <c r="H1838" i="1" s="1"/>
  <c r="G1846" i="1"/>
  <c r="H1846" i="1" s="1"/>
  <c r="G1854" i="1"/>
  <c r="H1854" i="1"/>
  <c r="G1862" i="1"/>
  <c r="H1862" i="1" s="1"/>
  <c r="G1870" i="1"/>
  <c r="H1870" i="1" s="1"/>
  <c r="G1878" i="1"/>
  <c r="H1878" i="1" s="1"/>
  <c r="G1886" i="1"/>
  <c r="H1886" i="1"/>
  <c r="G1894" i="1"/>
  <c r="H1894" i="1" s="1"/>
  <c r="G1902" i="1"/>
  <c r="H1902" i="1" s="1"/>
  <c r="G1910" i="1"/>
  <c r="H1910" i="1" s="1"/>
  <c r="G1918" i="1"/>
  <c r="H1918" i="1"/>
  <c r="G1926" i="1"/>
  <c r="H1926" i="1" s="1"/>
  <c r="G1934" i="1"/>
  <c r="H1934" i="1" s="1"/>
  <c r="G1942" i="1"/>
  <c r="H1942" i="1" s="1"/>
  <c r="G1950" i="1"/>
  <c r="H1950" i="1"/>
  <c r="G1958" i="1"/>
  <c r="H1958" i="1" s="1"/>
  <c r="G1966" i="1"/>
  <c r="H1966" i="1" s="1"/>
  <c r="G1974" i="1"/>
  <c r="H1974" i="1" s="1"/>
  <c r="G1982" i="1"/>
  <c r="H1982" i="1"/>
  <c r="G1990" i="1"/>
  <c r="H1990" i="1" s="1"/>
  <c r="G1998" i="1"/>
  <c r="H1998" i="1" s="1"/>
  <c r="G2006" i="1"/>
  <c r="H2006" i="1" s="1"/>
  <c r="G2014" i="1"/>
  <c r="H2014" i="1"/>
  <c r="G2022" i="1"/>
  <c r="H2022" i="1" s="1"/>
  <c r="G2030" i="1"/>
  <c r="H2030" i="1" s="1"/>
  <c r="G2038" i="1"/>
  <c r="H2038" i="1" s="1"/>
  <c r="G2046" i="1"/>
  <c r="H2046" i="1"/>
  <c r="G2054" i="1"/>
  <c r="H2054" i="1" s="1"/>
  <c r="G7" i="1"/>
  <c r="H7" i="1" s="1"/>
  <c r="H15" i="1"/>
  <c r="G15" i="1"/>
  <c r="G23" i="1"/>
  <c r="H23" i="1" s="1"/>
  <c r="H31" i="1"/>
  <c r="G31" i="1"/>
  <c r="G39" i="1"/>
  <c r="H39" i="1" s="1"/>
  <c r="H47" i="1"/>
  <c r="G47" i="1"/>
  <c r="G55" i="1"/>
  <c r="H55" i="1" s="1"/>
  <c r="H63" i="1"/>
  <c r="G63" i="1"/>
  <c r="G71" i="1"/>
  <c r="H71" i="1" s="1"/>
  <c r="H79" i="1"/>
  <c r="G79" i="1"/>
  <c r="G87" i="1"/>
  <c r="H87" i="1" s="1"/>
  <c r="H95" i="1"/>
  <c r="G95" i="1"/>
  <c r="G103" i="1"/>
  <c r="H103" i="1" s="1"/>
  <c r="H111" i="1"/>
  <c r="G111" i="1"/>
  <c r="G119" i="1"/>
  <c r="H119" i="1" s="1"/>
  <c r="H127" i="1"/>
  <c r="G127" i="1"/>
  <c r="G135" i="1"/>
  <c r="H135" i="1" s="1"/>
  <c r="H143" i="1"/>
  <c r="G143" i="1"/>
  <c r="G151" i="1"/>
  <c r="H151" i="1" s="1"/>
  <c r="H159" i="1"/>
  <c r="G159" i="1"/>
  <c r="G167" i="1"/>
  <c r="H167" i="1" s="1"/>
  <c r="H175" i="1"/>
  <c r="G175" i="1"/>
  <c r="G183" i="1"/>
  <c r="H183" i="1" s="1"/>
  <c r="H191" i="1"/>
  <c r="G191" i="1"/>
  <c r="G199" i="1"/>
  <c r="H199" i="1" s="1"/>
  <c r="H207" i="1"/>
  <c r="G207" i="1"/>
  <c r="G215" i="1"/>
  <c r="H215" i="1" s="1"/>
  <c r="H223" i="1"/>
  <c r="G223" i="1"/>
  <c r="G231" i="1"/>
  <c r="H231" i="1" s="1"/>
  <c r="H239" i="1"/>
  <c r="G239" i="1"/>
  <c r="G247" i="1"/>
  <c r="H247" i="1" s="1"/>
  <c r="H255" i="1"/>
  <c r="G255" i="1"/>
  <c r="G263" i="1"/>
  <c r="H263" i="1" s="1"/>
  <c r="H271" i="1"/>
  <c r="G271" i="1"/>
  <c r="G279" i="1"/>
  <c r="H279" i="1" s="1"/>
  <c r="H287" i="1"/>
  <c r="G287" i="1"/>
  <c r="G295" i="1"/>
  <c r="H295" i="1" s="1"/>
  <c r="H303" i="1"/>
  <c r="G303" i="1"/>
  <c r="G311" i="1"/>
  <c r="H311" i="1" s="1"/>
  <c r="H319" i="1"/>
  <c r="G319" i="1"/>
  <c r="G327" i="1"/>
  <c r="H327" i="1" s="1"/>
  <c r="H335" i="1"/>
  <c r="G335" i="1"/>
  <c r="G343" i="1"/>
  <c r="H343" i="1" s="1"/>
  <c r="H351" i="1"/>
  <c r="G351" i="1"/>
  <c r="G359" i="1"/>
  <c r="H359" i="1" s="1"/>
  <c r="H367" i="1"/>
  <c r="G367" i="1"/>
  <c r="G375" i="1"/>
  <c r="H375" i="1" s="1"/>
  <c r="H383" i="1"/>
  <c r="G383" i="1"/>
  <c r="G391" i="1"/>
  <c r="H391" i="1" s="1"/>
  <c r="H399" i="1"/>
  <c r="G399" i="1"/>
  <c r="G407" i="1"/>
  <c r="H407" i="1" s="1"/>
  <c r="H415" i="1"/>
  <c r="G415" i="1"/>
  <c r="G423" i="1"/>
  <c r="H423" i="1" s="1"/>
  <c r="H431" i="1"/>
  <c r="G431" i="1"/>
  <c r="G439" i="1"/>
  <c r="H439" i="1" s="1"/>
  <c r="H447" i="1"/>
  <c r="G447" i="1"/>
  <c r="G455" i="1"/>
  <c r="H455" i="1" s="1"/>
  <c r="H463" i="1"/>
  <c r="G463" i="1"/>
  <c r="G471" i="1"/>
  <c r="H471" i="1" s="1"/>
  <c r="H479" i="1"/>
  <c r="G479" i="1"/>
  <c r="G487" i="1"/>
  <c r="H487" i="1" s="1"/>
  <c r="H495" i="1"/>
  <c r="G495" i="1"/>
  <c r="G503" i="1"/>
  <c r="H503" i="1" s="1"/>
  <c r="H511" i="1"/>
  <c r="G511" i="1"/>
  <c r="G519" i="1"/>
  <c r="H519" i="1" s="1"/>
  <c r="H527" i="1"/>
  <c r="G527" i="1"/>
  <c r="G535" i="1"/>
  <c r="H535" i="1" s="1"/>
  <c r="H543" i="1"/>
  <c r="G543" i="1"/>
  <c r="G551" i="1"/>
  <c r="H551" i="1" s="1"/>
  <c r="H559" i="1"/>
  <c r="G559" i="1"/>
  <c r="G567" i="1"/>
  <c r="H567" i="1" s="1"/>
  <c r="H575" i="1"/>
  <c r="G575" i="1"/>
  <c r="G583" i="1"/>
  <c r="H583" i="1" s="1"/>
  <c r="H591" i="1"/>
  <c r="G591" i="1"/>
  <c r="G599" i="1"/>
  <c r="H599" i="1" s="1"/>
  <c r="H607" i="1"/>
  <c r="G607" i="1"/>
  <c r="G615" i="1"/>
  <c r="H615" i="1" s="1"/>
  <c r="H623" i="1"/>
  <c r="G623" i="1"/>
  <c r="G631" i="1"/>
  <c r="H631" i="1" s="1"/>
  <c r="H639" i="1"/>
  <c r="G639" i="1"/>
  <c r="G647" i="1"/>
  <c r="H647" i="1" s="1"/>
  <c r="H655" i="1"/>
  <c r="G655" i="1"/>
  <c r="G663" i="1"/>
  <c r="H663" i="1" s="1"/>
  <c r="H671" i="1"/>
  <c r="G671" i="1"/>
  <c r="G679" i="1"/>
  <c r="H679" i="1" s="1"/>
  <c r="H687" i="1"/>
  <c r="G687" i="1"/>
  <c r="G695" i="1"/>
  <c r="H695" i="1" s="1"/>
  <c r="H703" i="1"/>
  <c r="G703" i="1"/>
  <c r="G711" i="1"/>
  <c r="H711" i="1" s="1"/>
  <c r="H719" i="1"/>
  <c r="G719" i="1"/>
  <c r="G727" i="1"/>
  <c r="H727" i="1" s="1"/>
  <c r="H735" i="1"/>
  <c r="G735" i="1"/>
  <c r="G743" i="1"/>
  <c r="H743" i="1" s="1"/>
  <c r="H751" i="1"/>
  <c r="G751" i="1"/>
  <c r="G759" i="1"/>
  <c r="H759" i="1" s="1"/>
  <c r="H767" i="1"/>
  <c r="G767" i="1"/>
  <c r="G775" i="1"/>
  <c r="H775" i="1" s="1"/>
  <c r="H783" i="1"/>
  <c r="G783" i="1"/>
  <c r="G791" i="1"/>
  <c r="H791" i="1" s="1"/>
  <c r="H799" i="1"/>
  <c r="G799" i="1"/>
  <c r="G807" i="1"/>
  <c r="H807" i="1" s="1"/>
  <c r="H815" i="1"/>
  <c r="G815" i="1"/>
  <c r="G823" i="1"/>
  <c r="H823" i="1" s="1"/>
  <c r="H831" i="1"/>
  <c r="G831" i="1"/>
  <c r="G839" i="1"/>
  <c r="H839" i="1" s="1"/>
  <c r="H847" i="1"/>
  <c r="G847" i="1"/>
  <c r="G855" i="1"/>
  <c r="H855" i="1" s="1"/>
  <c r="H863" i="1"/>
  <c r="G863" i="1"/>
  <c r="G871" i="1"/>
  <c r="H871" i="1" s="1"/>
  <c r="H879" i="1"/>
  <c r="G879" i="1"/>
  <c r="G887" i="1"/>
  <c r="H887" i="1" s="1"/>
  <c r="H895" i="1"/>
  <c r="G895" i="1"/>
  <c r="G903" i="1"/>
  <c r="H903" i="1" s="1"/>
  <c r="H911" i="1"/>
  <c r="G911" i="1"/>
  <c r="G919" i="1"/>
  <c r="H919" i="1" s="1"/>
  <c r="H927" i="1"/>
  <c r="G927" i="1"/>
  <c r="G935" i="1"/>
  <c r="H935" i="1" s="1"/>
  <c r="H943" i="1"/>
  <c r="G943" i="1"/>
  <c r="G951" i="1"/>
  <c r="H951" i="1" s="1"/>
  <c r="H959" i="1"/>
  <c r="G959" i="1"/>
  <c r="G967" i="1"/>
  <c r="H967" i="1" s="1"/>
  <c r="H975" i="1"/>
  <c r="G975" i="1"/>
  <c r="G983" i="1"/>
  <c r="H983" i="1" s="1"/>
  <c r="H991" i="1"/>
  <c r="G991" i="1"/>
  <c r="G999" i="1"/>
  <c r="H999" i="1" s="1"/>
  <c r="H1007" i="1"/>
  <c r="G1007" i="1"/>
  <c r="G1015" i="1"/>
  <c r="H1015" i="1" s="1"/>
  <c r="H1023" i="1"/>
  <c r="G1023" i="1"/>
  <c r="G1031" i="1"/>
  <c r="H1031" i="1" s="1"/>
  <c r="H1039" i="1"/>
  <c r="G1039" i="1"/>
  <c r="G1047" i="1"/>
  <c r="H1047" i="1" s="1"/>
  <c r="H1055" i="1"/>
  <c r="G1055" i="1"/>
  <c r="G1063" i="1"/>
  <c r="H1063" i="1" s="1"/>
  <c r="H1071" i="1"/>
  <c r="G1071" i="1"/>
  <c r="G1079" i="1"/>
  <c r="H1079" i="1" s="1"/>
  <c r="H1087" i="1"/>
  <c r="G1087" i="1"/>
  <c r="G1095" i="1"/>
  <c r="H1095" i="1" s="1"/>
  <c r="H1103" i="1"/>
  <c r="G1103" i="1"/>
  <c r="G1111" i="1"/>
  <c r="H1111" i="1" s="1"/>
  <c r="H1119" i="1"/>
  <c r="G1119" i="1"/>
  <c r="G1127" i="1"/>
  <c r="H1127" i="1" s="1"/>
  <c r="H1135" i="1"/>
  <c r="G1135" i="1"/>
  <c r="G1143" i="1"/>
  <c r="H1143" i="1" s="1"/>
  <c r="H1151" i="1"/>
  <c r="G1151" i="1"/>
  <c r="G1159" i="1"/>
  <c r="H1159" i="1" s="1"/>
  <c r="H1167" i="1"/>
  <c r="G1167" i="1"/>
  <c r="G1175" i="1"/>
  <c r="H1175" i="1" s="1"/>
  <c r="H1183" i="1"/>
  <c r="G1183" i="1"/>
  <c r="G1191" i="1"/>
  <c r="H1191" i="1" s="1"/>
  <c r="H1199" i="1"/>
  <c r="G1199" i="1"/>
  <c r="G1207" i="1"/>
  <c r="H1207" i="1" s="1"/>
  <c r="H1215" i="1"/>
  <c r="G1215" i="1"/>
  <c r="G1223" i="1"/>
  <c r="H1223" i="1" s="1"/>
  <c r="H1231" i="1"/>
  <c r="G1231" i="1"/>
  <c r="G1239" i="1"/>
  <c r="H1239" i="1" s="1"/>
  <c r="H1247" i="1"/>
  <c r="G1247" i="1"/>
  <c r="G1255" i="1"/>
  <c r="H1255" i="1" s="1"/>
  <c r="H1263" i="1"/>
  <c r="G1263" i="1"/>
  <c r="G1271" i="1"/>
  <c r="H1271" i="1" s="1"/>
  <c r="H1279" i="1"/>
  <c r="G1279" i="1"/>
  <c r="G1287" i="1"/>
  <c r="H1287" i="1" s="1"/>
  <c r="H1295" i="1"/>
  <c r="G1295" i="1"/>
  <c r="G1303" i="1"/>
  <c r="H1303" i="1" s="1"/>
  <c r="H1311" i="1"/>
  <c r="G1311" i="1"/>
  <c r="G1319" i="1"/>
  <c r="H1319" i="1" s="1"/>
  <c r="H1327" i="1"/>
  <c r="G1327" i="1"/>
  <c r="G1335" i="1"/>
  <c r="H1335" i="1" s="1"/>
  <c r="H1343" i="1"/>
  <c r="G1343" i="1"/>
  <c r="G1351" i="1"/>
  <c r="H1351" i="1" s="1"/>
  <c r="H1359" i="1"/>
  <c r="G1359" i="1"/>
  <c r="G1367" i="1"/>
  <c r="H1367" i="1" s="1"/>
  <c r="H1375" i="1"/>
  <c r="G1375" i="1"/>
  <c r="G1383" i="1"/>
  <c r="H1383" i="1" s="1"/>
  <c r="H1391" i="1"/>
  <c r="G1391" i="1"/>
  <c r="G1399" i="1"/>
  <c r="H1399" i="1" s="1"/>
  <c r="H1407" i="1"/>
  <c r="G1407" i="1"/>
  <c r="G1415" i="1"/>
  <c r="H1415" i="1" s="1"/>
  <c r="H1423" i="1"/>
  <c r="G1423" i="1"/>
  <c r="G1431" i="1"/>
  <c r="H1431" i="1" s="1"/>
  <c r="H1439" i="1"/>
  <c r="G1439" i="1"/>
  <c r="G1447" i="1"/>
  <c r="H1447" i="1" s="1"/>
  <c r="H1455" i="1"/>
  <c r="G1455" i="1"/>
  <c r="G1463" i="1"/>
  <c r="H1463" i="1" s="1"/>
  <c r="H1471" i="1"/>
  <c r="G1471" i="1"/>
  <c r="G1479" i="1"/>
  <c r="H1479" i="1" s="1"/>
  <c r="H1487" i="1"/>
  <c r="G1487" i="1"/>
  <c r="G1495" i="1"/>
  <c r="H1495" i="1" s="1"/>
  <c r="H1503" i="1"/>
  <c r="G1503" i="1"/>
  <c r="G1511" i="1"/>
  <c r="H1511" i="1" s="1"/>
  <c r="H1519" i="1"/>
  <c r="G1519" i="1"/>
  <c r="G1527" i="1"/>
  <c r="H1527" i="1" s="1"/>
  <c r="H1535" i="1"/>
  <c r="G1535" i="1"/>
  <c r="G1543" i="1"/>
  <c r="H1543" i="1" s="1"/>
  <c r="H1551" i="1"/>
  <c r="G1551" i="1"/>
  <c r="G1559" i="1"/>
  <c r="H1559" i="1" s="1"/>
  <c r="H1567" i="1"/>
  <c r="G1567" i="1"/>
  <c r="G1575" i="1"/>
  <c r="H1575" i="1" s="1"/>
  <c r="H1583" i="1"/>
  <c r="G1583" i="1"/>
  <c r="G1591" i="1"/>
  <c r="H1591" i="1" s="1"/>
  <c r="H1599" i="1"/>
  <c r="G1599" i="1"/>
  <c r="G1607" i="1"/>
  <c r="H1607" i="1" s="1"/>
  <c r="H1615" i="1"/>
  <c r="G1615" i="1"/>
  <c r="G1623" i="1"/>
  <c r="H1623" i="1" s="1"/>
  <c r="H1631" i="1"/>
  <c r="G1631" i="1"/>
  <c r="G1639" i="1"/>
  <c r="H1639" i="1" s="1"/>
  <c r="H1647" i="1"/>
  <c r="G1647" i="1"/>
  <c r="G1655" i="1"/>
  <c r="H1655" i="1" s="1"/>
  <c r="H1663" i="1"/>
  <c r="G1663" i="1"/>
  <c r="G1671" i="1"/>
  <c r="H1671" i="1" s="1"/>
  <c r="H1679" i="1"/>
  <c r="G1679" i="1"/>
  <c r="G1687" i="1"/>
  <c r="H1687" i="1" s="1"/>
  <c r="H1695" i="1"/>
  <c r="G1695" i="1"/>
  <c r="G1703" i="1"/>
  <c r="H1703" i="1" s="1"/>
  <c r="H1711" i="1"/>
  <c r="G1711" i="1"/>
  <c r="G1719" i="1"/>
  <c r="H1719" i="1" s="1"/>
  <c r="H1727" i="1"/>
  <c r="G1727" i="1"/>
  <c r="G1735" i="1"/>
  <c r="H1735" i="1" s="1"/>
  <c r="H1743" i="1"/>
  <c r="G1743" i="1"/>
  <c r="G1751" i="1"/>
  <c r="H1751" i="1" s="1"/>
  <c r="H1759" i="1"/>
  <c r="G1759" i="1"/>
  <c r="G1767" i="1"/>
  <c r="H1767" i="1" s="1"/>
  <c r="H1775" i="1"/>
  <c r="G1775" i="1"/>
  <c r="G1783" i="1"/>
  <c r="H1783" i="1" s="1"/>
  <c r="H1791" i="1"/>
  <c r="G1791" i="1"/>
  <c r="G1799" i="1"/>
  <c r="H1799" i="1" s="1"/>
  <c r="H1807" i="1"/>
  <c r="G1807" i="1"/>
  <c r="G1815" i="1"/>
  <c r="H1815" i="1" s="1"/>
  <c r="H1823" i="1"/>
  <c r="G1823" i="1"/>
  <c r="G1831" i="1"/>
  <c r="H1831" i="1" s="1"/>
  <c r="H1839" i="1"/>
  <c r="G1839" i="1"/>
  <c r="G1847" i="1"/>
  <c r="H1847" i="1" s="1"/>
  <c r="H1855" i="1"/>
  <c r="G1855" i="1"/>
  <c r="G1863" i="1"/>
  <c r="H1863" i="1" s="1"/>
  <c r="H1871" i="1"/>
  <c r="G1871" i="1"/>
  <c r="G1879" i="1"/>
  <c r="H1879" i="1" s="1"/>
  <c r="H1887" i="1"/>
  <c r="G1887" i="1"/>
  <c r="G1895" i="1"/>
  <c r="H1895" i="1" s="1"/>
  <c r="H1903" i="1"/>
  <c r="G1903" i="1"/>
  <c r="G1911" i="1"/>
  <c r="H1911" i="1" s="1"/>
  <c r="H1919" i="1"/>
  <c r="G1919" i="1"/>
  <c r="G1927" i="1"/>
  <c r="H1927" i="1" s="1"/>
  <c r="H1935" i="1"/>
  <c r="G1935" i="1"/>
  <c r="G1943" i="1"/>
  <c r="H1943" i="1" s="1"/>
  <c r="H1951" i="1"/>
  <c r="G1951" i="1"/>
  <c r="G1959" i="1"/>
  <c r="H1959" i="1" s="1"/>
  <c r="H1967" i="1"/>
  <c r="G1967" i="1"/>
  <c r="G1975" i="1"/>
  <c r="H1975" i="1" s="1"/>
  <c r="H1983" i="1"/>
  <c r="G1983" i="1"/>
  <c r="G1991" i="1"/>
  <c r="H1991" i="1" s="1"/>
  <c r="H1999" i="1"/>
  <c r="G1999" i="1"/>
  <c r="G2007" i="1"/>
  <c r="H2007" i="1" s="1"/>
  <c r="H2015" i="1"/>
  <c r="G2015" i="1"/>
  <c r="G2023" i="1"/>
  <c r="H2023" i="1" s="1"/>
  <c r="H2031" i="1"/>
  <c r="G2031" i="1"/>
  <c r="G2039" i="1"/>
  <c r="H2039" i="1" s="1"/>
  <c r="H2047" i="1"/>
  <c r="G2047" i="1"/>
  <c r="G2055" i="1"/>
  <c r="H2055" i="1" s="1"/>
  <c r="H8" i="1"/>
  <c r="G8" i="1"/>
  <c r="G16" i="1"/>
  <c r="H16" i="1" s="1"/>
  <c r="H24" i="1"/>
  <c r="G24" i="1"/>
  <c r="G32" i="1"/>
  <c r="H32" i="1" s="1"/>
  <c r="H40" i="1"/>
  <c r="G40" i="1"/>
  <c r="G48" i="1"/>
  <c r="H48" i="1" s="1"/>
  <c r="H56" i="1"/>
  <c r="G56" i="1"/>
  <c r="G64" i="1"/>
  <c r="H64" i="1" s="1"/>
  <c r="H72" i="1"/>
  <c r="G72" i="1"/>
  <c r="G80" i="1"/>
  <c r="H80" i="1" s="1"/>
  <c r="H88" i="1"/>
  <c r="G88" i="1"/>
  <c r="G96" i="1"/>
  <c r="H96" i="1" s="1"/>
  <c r="H104" i="1"/>
  <c r="G104" i="1"/>
  <c r="G112" i="1"/>
  <c r="H112" i="1" s="1"/>
  <c r="H120" i="1"/>
  <c r="G120" i="1"/>
  <c r="G128" i="1"/>
  <c r="H128" i="1" s="1"/>
  <c r="H136" i="1"/>
  <c r="G136" i="1"/>
  <c r="G144" i="1"/>
  <c r="H144" i="1" s="1"/>
  <c r="H152" i="1"/>
  <c r="G152" i="1"/>
  <c r="G160" i="1"/>
  <c r="H160" i="1" s="1"/>
  <c r="H168" i="1"/>
  <c r="G168" i="1"/>
  <c r="G176" i="1"/>
  <c r="H176" i="1" s="1"/>
  <c r="H184" i="1"/>
  <c r="G184" i="1"/>
  <c r="G192" i="1"/>
  <c r="H192" i="1" s="1"/>
  <c r="H200" i="1"/>
  <c r="G200" i="1"/>
  <c r="G208" i="1"/>
  <c r="H208" i="1" s="1"/>
  <c r="H216" i="1"/>
  <c r="G216" i="1"/>
  <c r="G224" i="1"/>
  <c r="H224" i="1" s="1"/>
  <c r="H232" i="1"/>
  <c r="G232" i="1"/>
  <c r="G240" i="1"/>
  <c r="H240" i="1" s="1"/>
  <c r="H248" i="1"/>
  <c r="G248" i="1"/>
  <c r="G256" i="1"/>
  <c r="H256" i="1" s="1"/>
  <c r="H264" i="1"/>
  <c r="G264" i="1"/>
  <c r="G272" i="1"/>
  <c r="H272" i="1" s="1"/>
  <c r="H280" i="1"/>
  <c r="G280" i="1"/>
  <c r="G288" i="1"/>
  <c r="H288" i="1" s="1"/>
  <c r="H296" i="1"/>
  <c r="G296" i="1"/>
  <c r="G304" i="1"/>
  <c r="H304" i="1" s="1"/>
  <c r="H312" i="1"/>
  <c r="G312" i="1"/>
  <c r="G320" i="1"/>
  <c r="H320" i="1" s="1"/>
  <c r="H328" i="1"/>
  <c r="G328" i="1"/>
  <c r="G336" i="1"/>
  <c r="H336" i="1" s="1"/>
  <c r="H344" i="1"/>
  <c r="G344" i="1"/>
  <c r="G352" i="1"/>
  <c r="H352" i="1" s="1"/>
  <c r="H360" i="1"/>
  <c r="G360" i="1"/>
  <c r="G368" i="1"/>
  <c r="H368" i="1" s="1"/>
  <c r="H376" i="1"/>
  <c r="G376" i="1"/>
  <c r="G384" i="1"/>
  <c r="H384" i="1" s="1"/>
  <c r="H392" i="1"/>
  <c r="G392" i="1"/>
  <c r="G400" i="1"/>
  <c r="H400" i="1" s="1"/>
  <c r="H408" i="1"/>
  <c r="G408" i="1"/>
  <c r="G416" i="1"/>
  <c r="H416" i="1" s="1"/>
  <c r="H424" i="1"/>
  <c r="G424" i="1"/>
  <c r="G432" i="1"/>
  <c r="H432" i="1" s="1"/>
  <c r="H440" i="1"/>
  <c r="G440" i="1"/>
  <c r="G448" i="1"/>
  <c r="H448" i="1" s="1"/>
  <c r="H456" i="1"/>
  <c r="G456" i="1"/>
  <c r="G464" i="1"/>
  <c r="H464" i="1" s="1"/>
  <c r="H472" i="1"/>
  <c r="G472" i="1"/>
  <c r="G480" i="1"/>
  <c r="H480" i="1" s="1"/>
  <c r="H488" i="1"/>
  <c r="G488" i="1"/>
  <c r="G496" i="1"/>
  <c r="H496" i="1" s="1"/>
  <c r="H504" i="1"/>
  <c r="G504" i="1"/>
  <c r="G512" i="1"/>
  <c r="H512" i="1" s="1"/>
  <c r="H520" i="1"/>
  <c r="G520" i="1"/>
  <c r="G528" i="1"/>
  <c r="H528" i="1" s="1"/>
  <c r="H536" i="1"/>
  <c r="G536" i="1"/>
  <c r="G544" i="1"/>
  <c r="H544" i="1" s="1"/>
  <c r="H552" i="1"/>
  <c r="G552" i="1"/>
  <c r="G560" i="1"/>
  <c r="H560" i="1" s="1"/>
  <c r="H568" i="1"/>
  <c r="G568" i="1"/>
  <c r="G576" i="1"/>
  <c r="H576" i="1" s="1"/>
  <c r="H584" i="1"/>
  <c r="G584" i="1"/>
  <c r="G592" i="1"/>
  <c r="H592" i="1" s="1"/>
  <c r="H600" i="1"/>
  <c r="G600" i="1"/>
  <c r="G608" i="1"/>
  <c r="H608" i="1" s="1"/>
  <c r="H616" i="1"/>
  <c r="G616" i="1"/>
  <c r="G624" i="1"/>
  <c r="H624" i="1" s="1"/>
  <c r="H632" i="1"/>
  <c r="G632" i="1"/>
  <c r="G640" i="1"/>
  <c r="H640" i="1" s="1"/>
  <c r="H648" i="1"/>
  <c r="G648" i="1"/>
  <c r="G656" i="1"/>
  <c r="H656" i="1" s="1"/>
  <c r="H664" i="1"/>
  <c r="G664" i="1"/>
  <c r="G672" i="1"/>
  <c r="H672" i="1" s="1"/>
  <c r="H680" i="1"/>
  <c r="G680" i="1"/>
  <c r="G688" i="1"/>
  <c r="H688" i="1" s="1"/>
  <c r="H696" i="1"/>
  <c r="G696" i="1"/>
  <c r="G704" i="1"/>
  <c r="H704" i="1" s="1"/>
  <c r="H712" i="1"/>
  <c r="G712" i="1"/>
  <c r="G720" i="1"/>
  <c r="H720" i="1" s="1"/>
  <c r="H728" i="1"/>
  <c r="G728" i="1"/>
  <c r="G736" i="1"/>
  <c r="H736" i="1" s="1"/>
  <c r="H744" i="1"/>
  <c r="G744" i="1"/>
  <c r="G752" i="1"/>
  <c r="H752" i="1" s="1"/>
  <c r="H760" i="1"/>
  <c r="G760" i="1"/>
  <c r="G768" i="1"/>
  <c r="H768" i="1" s="1"/>
  <c r="H776" i="1"/>
  <c r="G776" i="1"/>
  <c r="G784" i="1"/>
  <c r="H784" i="1" s="1"/>
  <c r="H792" i="1"/>
  <c r="G792" i="1"/>
  <c r="G800" i="1"/>
  <c r="H800" i="1" s="1"/>
  <c r="H808" i="1"/>
  <c r="G808" i="1"/>
  <c r="G816" i="1"/>
  <c r="H816" i="1" s="1"/>
  <c r="H824" i="1"/>
  <c r="G824" i="1"/>
  <c r="G832" i="1"/>
  <c r="H832" i="1" s="1"/>
  <c r="H840" i="1"/>
  <c r="G840" i="1"/>
  <c r="G848" i="1"/>
  <c r="H848" i="1" s="1"/>
  <c r="H856" i="1"/>
  <c r="G856" i="1"/>
  <c r="G864" i="1"/>
  <c r="H864" i="1" s="1"/>
  <c r="H872" i="1"/>
  <c r="G872" i="1"/>
  <c r="G880" i="1"/>
  <c r="H880" i="1" s="1"/>
  <c r="H888" i="1"/>
  <c r="G888" i="1"/>
  <c r="G896" i="1"/>
  <c r="H896" i="1" s="1"/>
  <c r="H904" i="1"/>
  <c r="G904" i="1"/>
  <c r="G912" i="1"/>
  <c r="H912" i="1" s="1"/>
  <c r="H920" i="1"/>
  <c r="G920" i="1"/>
  <c r="G928" i="1"/>
  <c r="H928" i="1" s="1"/>
  <c r="H936" i="1"/>
  <c r="G936" i="1"/>
  <c r="G944" i="1"/>
  <c r="H944" i="1" s="1"/>
  <c r="H952" i="1"/>
  <c r="G952" i="1"/>
  <c r="G960" i="1"/>
  <c r="H960" i="1" s="1"/>
  <c r="H968" i="1"/>
  <c r="G968" i="1"/>
  <c r="G976" i="1"/>
  <c r="H976" i="1" s="1"/>
  <c r="H984" i="1"/>
  <c r="G984" i="1"/>
  <c r="G992" i="1"/>
  <c r="H992" i="1" s="1"/>
  <c r="H1000" i="1"/>
  <c r="G1000" i="1"/>
  <c r="G1008" i="1"/>
  <c r="H1008" i="1" s="1"/>
  <c r="H1016" i="1"/>
  <c r="G1016" i="1"/>
  <c r="G1024" i="1"/>
  <c r="H1024" i="1" s="1"/>
  <c r="H1032" i="1"/>
  <c r="G1032" i="1"/>
  <c r="G1040" i="1"/>
  <c r="H1040" i="1" s="1"/>
  <c r="H1048" i="1"/>
  <c r="G1048" i="1"/>
  <c r="G1056" i="1"/>
  <c r="H1056" i="1" s="1"/>
  <c r="H1064" i="1"/>
  <c r="G1064" i="1"/>
  <c r="G1072" i="1"/>
  <c r="H1072" i="1" s="1"/>
  <c r="H1080" i="1"/>
  <c r="G1080" i="1"/>
  <c r="G1088" i="1"/>
  <c r="H1088" i="1" s="1"/>
  <c r="H1096" i="1"/>
  <c r="G1096" i="1"/>
  <c r="G1104" i="1"/>
  <c r="H1104" i="1" s="1"/>
  <c r="H1112" i="1"/>
  <c r="G1112" i="1"/>
  <c r="G1120" i="1"/>
  <c r="H1120" i="1" s="1"/>
  <c r="H1128" i="1"/>
  <c r="G1128" i="1"/>
  <c r="G1136" i="1"/>
  <c r="H1136" i="1" s="1"/>
  <c r="H1144" i="1"/>
  <c r="G1144" i="1"/>
  <c r="G1152" i="1"/>
  <c r="H1152" i="1" s="1"/>
  <c r="H1160" i="1"/>
  <c r="G1160" i="1"/>
  <c r="G1168" i="1"/>
  <c r="H1168" i="1" s="1"/>
  <c r="H1176" i="1"/>
  <c r="G1176" i="1"/>
  <c r="G1184" i="1"/>
  <c r="H1184" i="1" s="1"/>
  <c r="H1192" i="1"/>
  <c r="G1192" i="1"/>
  <c r="G1200" i="1"/>
  <c r="H1200" i="1" s="1"/>
  <c r="H1208" i="1"/>
  <c r="G1208" i="1"/>
  <c r="G1216" i="1"/>
  <c r="H1216" i="1" s="1"/>
  <c r="H1224" i="1"/>
  <c r="G1224" i="1"/>
  <c r="G1232" i="1"/>
  <c r="H1232" i="1" s="1"/>
  <c r="H1240" i="1"/>
  <c r="G1240" i="1"/>
  <c r="G1248" i="1"/>
  <c r="H1248" i="1" s="1"/>
  <c r="H1256" i="1"/>
  <c r="G1256" i="1"/>
  <c r="G1264" i="1"/>
  <c r="H1264" i="1" s="1"/>
  <c r="H1272" i="1"/>
  <c r="G1272" i="1"/>
  <c r="G1280" i="1"/>
  <c r="H1280" i="1" s="1"/>
  <c r="H1288" i="1"/>
  <c r="G1288" i="1"/>
  <c r="G1296" i="1"/>
  <c r="H1296" i="1" s="1"/>
  <c r="H1304" i="1"/>
  <c r="G1304" i="1"/>
  <c r="G1312" i="1"/>
  <c r="H1312" i="1" s="1"/>
  <c r="H1320" i="1"/>
  <c r="G1320" i="1"/>
  <c r="G1328" i="1"/>
  <c r="H1328" i="1" s="1"/>
  <c r="H1336" i="1"/>
  <c r="G1336" i="1"/>
  <c r="G1344" i="1"/>
  <c r="H1344" i="1" s="1"/>
  <c r="H1352" i="1"/>
  <c r="G1352" i="1"/>
  <c r="G1360" i="1"/>
  <c r="H1360" i="1" s="1"/>
  <c r="H1368" i="1"/>
  <c r="G1368" i="1"/>
  <c r="G1376" i="1"/>
  <c r="H1376" i="1" s="1"/>
  <c r="H1384" i="1"/>
  <c r="G1384" i="1"/>
  <c r="G1392" i="1"/>
  <c r="H1392" i="1" s="1"/>
  <c r="H1400" i="1"/>
  <c r="G1400" i="1"/>
  <c r="G1408" i="1"/>
  <c r="H1408" i="1" s="1"/>
  <c r="H1416" i="1"/>
  <c r="G1416" i="1"/>
  <c r="G1424" i="1"/>
  <c r="H1424" i="1" s="1"/>
  <c r="H1432" i="1"/>
  <c r="G1432" i="1"/>
  <c r="G1440" i="1"/>
  <c r="H1440" i="1" s="1"/>
  <c r="H1448" i="1"/>
  <c r="G1448" i="1"/>
  <c r="G1456" i="1"/>
  <c r="H1456" i="1" s="1"/>
  <c r="H1464" i="1"/>
  <c r="G1464" i="1"/>
  <c r="G1472" i="1"/>
  <c r="H1472" i="1" s="1"/>
  <c r="H1480" i="1"/>
  <c r="G1480" i="1"/>
  <c r="G1488" i="1"/>
  <c r="H1488" i="1" s="1"/>
  <c r="H1496" i="1"/>
  <c r="G1496" i="1"/>
  <c r="G1504" i="1"/>
  <c r="H1504" i="1" s="1"/>
  <c r="H1512" i="1"/>
  <c r="G1512" i="1"/>
  <c r="G1520" i="1"/>
  <c r="H1520" i="1" s="1"/>
  <c r="H1528" i="1"/>
  <c r="G1528" i="1"/>
  <c r="G1536" i="1"/>
  <c r="H1536" i="1" s="1"/>
  <c r="H1544" i="1"/>
  <c r="G1544" i="1"/>
  <c r="G1552" i="1"/>
  <c r="H1552" i="1" s="1"/>
  <c r="H1560" i="1"/>
  <c r="G1560" i="1"/>
  <c r="G1568" i="1"/>
  <c r="H1568" i="1" s="1"/>
  <c r="H1576" i="1"/>
  <c r="G1576" i="1"/>
  <c r="G1584" i="1"/>
  <c r="H1584" i="1" s="1"/>
  <c r="H1592" i="1"/>
  <c r="G1592" i="1"/>
  <c r="G1600" i="1"/>
  <c r="H1600" i="1" s="1"/>
  <c r="H1608" i="1"/>
  <c r="G1608" i="1"/>
  <c r="G1616" i="1"/>
  <c r="H1616" i="1" s="1"/>
  <c r="H1624" i="1"/>
  <c r="G1624" i="1"/>
  <c r="G1632" i="1"/>
  <c r="H1632" i="1" s="1"/>
  <c r="H1640" i="1"/>
  <c r="G1640" i="1"/>
  <c r="G1648" i="1"/>
  <c r="H1648" i="1" s="1"/>
  <c r="H1656" i="1"/>
  <c r="G1656" i="1"/>
  <c r="G1664" i="1"/>
  <c r="H1664" i="1" s="1"/>
  <c r="H1672" i="1"/>
  <c r="G1672" i="1"/>
  <c r="G1680" i="1"/>
  <c r="H1680" i="1" s="1"/>
  <c r="H1688" i="1"/>
  <c r="G1688" i="1"/>
  <c r="G1696" i="1"/>
  <c r="H1696" i="1" s="1"/>
  <c r="H1704" i="1"/>
  <c r="G1704" i="1"/>
  <c r="G1712" i="1"/>
  <c r="H1712" i="1" s="1"/>
  <c r="H1720" i="1"/>
  <c r="G1720" i="1"/>
  <c r="G1728" i="1"/>
  <c r="H1728" i="1" s="1"/>
  <c r="H1736" i="1"/>
  <c r="G1736" i="1"/>
  <c r="G1744" i="1"/>
  <c r="H1744" i="1" s="1"/>
  <c r="H1752" i="1"/>
  <c r="G1752" i="1"/>
  <c r="G1760" i="1"/>
  <c r="H1760" i="1" s="1"/>
  <c r="H1768" i="1"/>
  <c r="G1768" i="1"/>
  <c r="G1776" i="1"/>
  <c r="H1776" i="1" s="1"/>
  <c r="H1784" i="1"/>
  <c r="G1784" i="1"/>
  <c r="G1792" i="1"/>
  <c r="H1792" i="1" s="1"/>
  <c r="H1800" i="1"/>
  <c r="G1800" i="1"/>
  <c r="G1808" i="1"/>
  <c r="H1808" i="1" s="1"/>
  <c r="H1816" i="1"/>
  <c r="G1816" i="1"/>
  <c r="G1824" i="1"/>
  <c r="H1824" i="1" s="1"/>
  <c r="H1832" i="1"/>
  <c r="G1832" i="1"/>
  <c r="G1840" i="1"/>
  <c r="H1840" i="1" s="1"/>
  <c r="H1848" i="1"/>
  <c r="G1848" i="1"/>
  <c r="G1856" i="1"/>
  <c r="H1856" i="1" s="1"/>
  <c r="H1864" i="1"/>
  <c r="G1864" i="1"/>
  <c r="G1872" i="1"/>
  <c r="H1872" i="1" s="1"/>
  <c r="H1880" i="1"/>
  <c r="G1880" i="1"/>
  <c r="G1888" i="1"/>
  <c r="H1888" i="1" s="1"/>
  <c r="H1896" i="1"/>
  <c r="G1896" i="1"/>
  <c r="G1904" i="1"/>
  <c r="H1904" i="1" s="1"/>
  <c r="H1912" i="1"/>
  <c r="G1912" i="1"/>
  <c r="G1920" i="1"/>
  <c r="H1920" i="1" s="1"/>
  <c r="H1928" i="1"/>
  <c r="G1928" i="1"/>
  <c r="G1936" i="1"/>
  <c r="H1936" i="1" s="1"/>
  <c r="H1944" i="1"/>
  <c r="G1944" i="1"/>
  <c r="G1952" i="1"/>
  <c r="H1952" i="1" s="1"/>
  <c r="H1960" i="1"/>
  <c r="G1960" i="1"/>
  <c r="G1968" i="1"/>
  <c r="H1968" i="1" s="1"/>
  <c r="H1976" i="1"/>
  <c r="G1976" i="1"/>
  <c r="G1984" i="1"/>
  <c r="H1984" i="1" s="1"/>
  <c r="H1992" i="1"/>
  <c r="G1992" i="1"/>
  <c r="G2000" i="1"/>
  <c r="H2000" i="1" s="1"/>
  <c r="H2008" i="1"/>
  <c r="G2008" i="1"/>
  <c r="G2016" i="1"/>
  <c r="H2016" i="1" s="1"/>
  <c r="H2024" i="1"/>
  <c r="G2024" i="1"/>
  <c r="G2032" i="1"/>
  <c r="H2032" i="1" s="1"/>
  <c r="H2040" i="1"/>
  <c r="G2040" i="1"/>
  <c r="G2048" i="1"/>
  <c r="H2048" i="1" s="1"/>
  <c r="H2056" i="1"/>
  <c r="G2056" i="1"/>
  <c r="G9" i="1"/>
  <c r="H9" i="1" s="1"/>
  <c r="H17" i="1"/>
  <c r="G17" i="1"/>
  <c r="G25" i="1"/>
  <c r="H25" i="1" s="1"/>
  <c r="H33" i="1"/>
  <c r="G33" i="1"/>
  <c r="G41" i="1"/>
  <c r="H41" i="1" s="1"/>
  <c r="H49" i="1"/>
  <c r="G49" i="1"/>
  <c r="G57" i="1"/>
  <c r="H57" i="1" s="1"/>
  <c r="H65" i="1"/>
  <c r="G65" i="1"/>
  <c r="G73" i="1"/>
  <c r="H73" i="1" s="1"/>
  <c r="H81" i="1"/>
  <c r="G81" i="1"/>
  <c r="G89" i="1"/>
  <c r="H89" i="1" s="1"/>
  <c r="H97" i="1"/>
  <c r="G97" i="1"/>
  <c r="G105" i="1"/>
  <c r="H105" i="1" s="1"/>
  <c r="H113" i="1"/>
  <c r="G113" i="1"/>
  <c r="G121" i="1"/>
  <c r="H121" i="1" s="1"/>
  <c r="H129" i="1"/>
  <c r="G129" i="1"/>
  <c r="G137" i="1"/>
  <c r="H137" i="1" s="1"/>
  <c r="H145" i="1"/>
  <c r="G145" i="1"/>
  <c r="G153" i="1"/>
  <c r="H153" i="1" s="1"/>
  <c r="H161" i="1"/>
  <c r="G161" i="1"/>
  <c r="G169" i="1"/>
  <c r="H169" i="1" s="1"/>
  <c r="H177" i="1"/>
  <c r="G177" i="1"/>
  <c r="G185" i="1"/>
  <c r="H185" i="1" s="1"/>
  <c r="H193" i="1"/>
  <c r="G193" i="1"/>
  <c r="G201" i="1"/>
  <c r="H201" i="1" s="1"/>
  <c r="H209" i="1"/>
  <c r="G209" i="1"/>
  <c r="G217" i="1"/>
  <c r="H217" i="1" s="1"/>
  <c r="H225" i="1"/>
  <c r="G225" i="1"/>
  <c r="G233" i="1"/>
  <c r="H233" i="1" s="1"/>
  <c r="H241" i="1"/>
  <c r="G241" i="1"/>
  <c r="G249" i="1"/>
  <c r="H249" i="1" s="1"/>
  <c r="H257" i="1"/>
  <c r="G257" i="1"/>
  <c r="G265" i="1"/>
  <c r="H265" i="1" s="1"/>
  <c r="H273" i="1"/>
  <c r="G273" i="1"/>
  <c r="G281" i="1"/>
  <c r="H281" i="1" s="1"/>
  <c r="H289" i="1"/>
  <c r="G289" i="1"/>
  <c r="G297" i="1"/>
  <c r="H297" i="1" s="1"/>
  <c r="H305" i="1"/>
  <c r="G305" i="1"/>
  <c r="G313" i="1"/>
  <c r="H313" i="1" s="1"/>
  <c r="H321" i="1"/>
  <c r="G321" i="1"/>
  <c r="G329" i="1"/>
  <c r="H329" i="1" s="1"/>
  <c r="H337" i="1"/>
  <c r="G337" i="1"/>
  <c r="G345" i="1"/>
  <c r="H345" i="1" s="1"/>
  <c r="H353" i="1"/>
  <c r="G353" i="1"/>
  <c r="G361" i="1"/>
  <c r="H361" i="1" s="1"/>
  <c r="H369" i="1"/>
  <c r="G369" i="1"/>
  <c r="G377" i="1"/>
  <c r="H377" i="1" s="1"/>
  <c r="H385" i="1"/>
  <c r="G385" i="1"/>
  <c r="G393" i="1"/>
  <c r="H393" i="1" s="1"/>
  <c r="H401" i="1"/>
  <c r="G401" i="1"/>
  <c r="G409" i="1"/>
  <c r="H409" i="1" s="1"/>
  <c r="H417" i="1"/>
  <c r="G417" i="1"/>
  <c r="G425" i="1"/>
  <c r="H425" i="1" s="1"/>
  <c r="H433" i="1"/>
  <c r="G433" i="1"/>
  <c r="G441" i="1"/>
  <c r="H441" i="1" s="1"/>
  <c r="H449" i="1"/>
  <c r="G449" i="1"/>
  <c r="G457" i="1"/>
  <c r="H457" i="1" s="1"/>
  <c r="H465" i="1"/>
  <c r="G465" i="1"/>
  <c r="G473" i="1"/>
  <c r="H473" i="1" s="1"/>
  <c r="H481" i="1"/>
  <c r="G481" i="1"/>
  <c r="G489" i="1"/>
  <c r="H489" i="1" s="1"/>
  <c r="H497" i="1"/>
  <c r="G497" i="1"/>
  <c r="G505" i="1"/>
  <c r="H505" i="1" s="1"/>
  <c r="H513" i="1"/>
  <c r="G513" i="1"/>
  <c r="G521" i="1"/>
  <c r="H521" i="1" s="1"/>
  <c r="H529" i="1"/>
  <c r="G529" i="1"/>
  <c r="G537" i="1"/>
  <c r="H537" i="1" s="1"/>
  <c r="H545" i="1"/>
  <c r="G545" i="1"/>
  <c r="G553" i="1"/>
  <c r="H553" i="1" s="1"/>
  <c r="H561" i="1"/>
  <c r="G561" i="1"/>
  <c r="G569" i="1"/>
  <c r="H569" i="1" s="1"/>
  <c r="H577" i="1"/>
  <c r="G577" i="1"/>
  <c r="G585" i="1"/>
  <c r="H585" i="1" s="1"/>
  <c r="H593" i="1"/>
  <c r="G593" i="1"/>
  <c r="G601" i="1"/>
  <c r="H601" i="1" s="1"/>
  <c r="H609" i="1"/>
  <c r="G609" i="1"/>
  <c r="G617" i="1"/>
  <c r="H617" i="1" s="1"/>
  <c r="H625" i="1"/>
  <c r="G625" i="1"/>
  <c r="G633" i="1"/>
  <c r="H633" i="1" s="1"/>
  <c r="H641" i="1"/>
  <c r="G641" i="1"/>
  <c r="G649" i="1"/>
  <c r="H649" i="1" s="1"/>
  <c r="H657" i="1"/>
  <c r="G657" i="1"/>
  <c r="G665" i="1"/>
  <c r="H665" i="1" s="1"/>
  <c r="H673" i="1"/>
  <c r="G673" i="1"/>
  <c r="G681" i="1"/>
  <c r="H681" i="1" s="1"/>
  <c r="H689" i="1"/>
  <c r="G689" i="1"/>
  <c r="G697" i="1"/>
  <c r="H697" i="1" s="1"/>
  <c r="H705" i="1"/>
  <c r="G705" i="1"/>
  <c r="G713" i="1"/>
  <c r="H713" i="1" s="1"/>
  <c r="H721" i="1"/>
  <c r="G721" i="1"/>
  <c r="G729" i="1"/>
  <c r="H729" i="1" s="1"/>
  <c r="H737" i="1"/>
  <c r="G737" i="1"/>
  <c r="G745" i="1"/>
  <c r="H745" i="1" s="1"/>
  <c r="H753" i="1"/>
  <c r="G753" i="1"/>
  <c r="G761" i="1"/>
  <c r="H761" i="1" s="1"/>
  <c r="H769" i="1"/>
  <c r="G769" i="1"/>
  <c r="G777" i="1"/>
  <c r="H777" i="1" s="1"/>
  <c r="H785" i="1"/>
  <c r="G785" i="1"/>
  <c r="G793" i="1"/>
  <c r="H793" i="1" s="1"/>
  <c r="H801" i="1"/>
  <c r="G801" i="1"/>
  <c r="G809" i="1"/>
  <c r="H809" i="1" s="1"/>
  <c r="H817" i="1"/>
  <c r="G817" i="1"/>
  <c r="G825" i="1"/>
  <c r="H825" i="1" s="1"/>
  <c r="H833" i="1"/>
  <c r="G833" i="1"/>
  <c r="G841" i="1"/>
  <c r="H841" i="1" s="1"/>
  <c r="H849" i="1"/>
  <c r="G849" i="1"/>
  <c r="G857" i="1"/>
  <c r="H857" i="1" s="1"/>
  <c r="H865" i="1"/>
  <c r="G865" i="1"/>
  <c r="G873" i="1"/>
  <c r="H873" i="1" s="1"/>
  <c r="H881" i="1"/>
  <c r="G881" i="1"/>
  <c r="G889" i="1"/>
  <c r="H889" i="1" s="1"/>
  <c r="H897" i="1"/>
  <c r="G897" i="1"/>
  <c r="G905" i="1"/>
  <c r="H905" i="1" s="1"/>
  <c r="H913" i="1"/>
  <c r="G913" i="1"/>
  <c r="G921" i="1"/>
  <c r="H921" i="1" s="1"/>
  <c r="H929" i="1"/>
  <c r="G929" i="1"/>
  <c r="G937" i="1"/>
  <c r="H937" i="1" s="1"/>
  <c r="H945" i="1"/>
  <c r="G945" i="1"/>
  <c r="G953" i="1"/>
  <c r="H953" i="1" s="1"/>
  <c r="H961" i="1"/>
  <c r="G961" i="1"/>
  <c r="G969" i="1"/>
  <c r="H969" i="1" s="1"/>
  <c r="H977" i="1"/>
  <c r="G977" i="1"/>
  <c r="G985" i="1"/>
  <c r="H985" i="1" s="1"/>
  <c r="H993" i="1"/>
  <c r="G993" i="1"/>
  <c r="G1001" i="1"/>
  <c r="H1001" i="1" s="1"/>
  <c r="H1009" i="1"/>
  <c r="G1009" i="1"/>
  <c r="G1017" i="1"/>
  <c r="H1017" i="1" s="1"/>
  <c r="H1025" i="1"/>
  <c r="G1025" i="1"/>
  <c r="G1033" i="1"/>
  <c r="H1033" i="1" s="1"/>
  <c r="H1041" i="1"/>
  <c r="G1041" i="1"/>
  <c r="G1049" i="1"/>
  <c r="H1049" i="1" s="1"/>
  <c r="H1057" i="1"/>
  <c r="G1057" i="1"/>
  <c r="G1065" i="1"/>
  <c r="H1065" i="1" s="1"/>
  <c r="H1073" i="1"/>
  <c r="G1073" i="1"/>
  <c r="G1081" i="1"/>
  <c r="H1081" i="1" s="1"/>
  <c r="H1089" i="1"/>
  <c r="G1089" i="1"/>
  <c r="G1097" i="1"/>
  <c r="H1097" i="1" s="1"/>
  <c r="H1105" i="1"/>
  <c r="G1105" i="1"/>
  <c r="G1113" i="1"/>
  <c r="H1113" i="1" s="1"/>
  <c r="H1121" i="1"/>
  <c r="G1121" i="1"/>
  <c r="G1129" i="1"/>
  <c r="H1129" i="1" s="1"/>
  <c r="H1137" i="1"/>
  <c r="G1137" i="1"/>
  <c r="G1145" i="1"/>
  <c r="H1145" i="1" s="1"/>
  <c r="H1153" i="1"/>
  <c r="G1153" i="1"/>
  <c r="G1161" i="1"/>
  <c r="H1161" i="1" s="1"/>
  <c r="H1169" i="1"/>
  <c r="G1169" i="1"/>
  <c r="G1177" i="1"/>
  <c r="H1177" i="1" s="1"/>
  <c r="H1185" i="1"/>
  <c r="G1185" i="1"/>
  <c r="G1193" i="1"/>
  <c r="H1193" i="1" s="1"/>
  <c r="H1201" i="1"/>
  <c r="G1201" i="1"/>
  <c r="G1209" i="1"/>
  <c r="H1209" i="1" s="1"/>
  <c r="H1217" i="1"/>
  <c r="G1217" i="1"/>
  <c r="G1225" i="1"/>
  <c r="H1225" i="1" s="1"/>
  <c r="H1233" i="1"/>
  <c r="G1233" i="1"/>
  <c r="G1241" i="1"/>
  <c r="H1241" i="1" s="1"/>
  <c r="H1249" i="1"/>
  <c r="G1249" i="1"/>
  <c r="G1257" i="1"/>
  <c r="H1257" i="1" s="1"/>
  <c r="H1265" i="1"/>
  <c r="G1265" i="1"/>
  <c r="G1273" i="1"/>
  <c r="H1273" i="1" s="1"/>
  <c r="H1281" i="1"/>
  <c r="G1281" i="1"/>
  <c r="G1289" i="1"/>
  <c r="H1289" i="1" s="1"/>
  <c r="H1297" i="1"/>
  <c r="G1297" i="1"/>
  <c r="G1305" i="1"/>
  <c r="H1305" i="1" s="1"/>
  <c r="H1313" i="1"/>
  <c r="G1313" i="1"/>
  <c r="G1321" i="1"/>
  <c r="H1321" i="1" s="1"/>
  <c r="H1329" i="1"/>
  <c r="G1329" i="1"/>
  <c r="G1337" i="1"/>
  <c r="H1337" i="1" s="1"/>
  <c r="H1345" i="1"/>
  <c r="G1345" i="1"/>
  <c r="G1353" i="1"/>
  <c r="H1353" i="1" s="1"/>
  <c r="H1361" i="1"/>
  <c r="G1361" i="1"/>
  <c r="G1369" i="1"/>
  <c r="H1369" i="1" s="1"/>
  <c r="H1377" i="1"/>
  <c r="G1377" i="1"/>
  <c r="G1385" i="1"/>
  <c r="H1385" i="1" s="1"/>
  <c r="H1393" i="1"/>
  <c r="G1393" i="1"/>
  <c r="G1401" i="1"/>
  <c r="H1401" i="1" s="1"/>
  <c r="H1409" i="1"/>
  <c r="G1409" i="1"/>
  <c r="G1417" i="1"/>
  <c r="H1417" i="1" s="1"/>
  <c r="H1425" i="1"/>
  <c r="G1425" i="1"/>
  <c r="G1433" i="1"/>
  <c r="H1433" i="1" s="1"/>
  <c r="H1441" i="1"/>
  <c r="G1441" i="1"/>
  <c r="G1449" i="1"/>
  <c r="H1449" i="1" s="1"/>
  <c r="H1457" i="1"/>
  <c r="G1457" i="1"/>
  <c r="G1465" i="1"/>
  <c r="H1465" i="1" s="1"/>
  <c r="H1473" i="1"/>
  <c r="G1473" i="1"/>
  <c r="G1481" i="1"/>
  <c r="H1481" i="1" s="1"/>
  <c r="H1489" i="1"/>
  <c r="G1489" i="1"/>
  <c r="G1497" i="1"/>
  <c r="H1497" i="1" s="1"/>
  <c r="H1505" i="1"/>
  <c r="G1505" i="1"/>
  <c r="G1513" i="1"/>
  <c r="H1513" i="1" s="1"/>
  <c r="H1521" i="1"/>
  <c r="G1521" i="1"/>
  <c r="G1529" i="1"/>
  <c r="H1529" i="1" s="1"/>
  <c r="H1537" i="1"/>
  <c r="G1537" i="1"/>
  <c r="G1545" i="1"/>
  <c r="H1545" i="1" s="1"/>
  <c r="H1553" i="1"/>
  <c r="G1553" i="1"/>
  <c r="G1561" i="1"/>
  <c r="H1561" i="1" s="1"/>
  <c r="H1569" i="1"/>
  <c r="G1569" i="1"/>
  <c r="G1577" i="1"/>
  <c r="H1577" i="1" s="1"/>
  <c r="H1585" i="1"/>
  <c r="G1585" i="1"/>
  <c r="G1593" i="1"/>
  <c r="H1593" i="1" s="1"/>
  <c r="H1601" i="1"/>
  <c r="G1601" i="1"/>
  <c r="G1609" i="1"/>
  <c r="H1609" i="1" s="1"/>
  <c r="H1617" i="1"/>
  <c r="G1617" i="1"/>
  <c r="G1625" i="1"/>
  <c r="H1625" i="1" s="1"/>
  <c r="H1633" i="1"/>
  <c r="G1633" i="1"/>
  <c r="G1641" i="1"/>
  <c r="H1641" i="1" s="1"/>
  <c r="H1649" i="1"/>
  <c r="G1649" i="1"/>
  <c r="G1657" i="1"/>
  <c r="H1657" i="1" s="1"/>
  <c r="H1665" i="1"/>
  <c r="G1665" i="1"/>
  <c r="G1673" i="1"/>
  <c r="H1673" i="1" s="1"/>
  <c r="H1681" i="1"/>
  <c r="G1681" i="1"/>
  <c r="G1689" i="1"/>
  <c r="H1689" i="1" s="1"/>
  <c r="H1697" i="1"/>
  <c r="G1697" i="1"/>
  <c r="G1705" i="1"/>
  <c r="H1705" i="1" s="1"/>
  <c r="H1713" i="1"/>
  <c r="G1713" i="1"/>
  <c r="G1721" i="1"/>
  <c r="H1721" i="1" s="1"/>
  <c r="H1729" i="1"/>
  <c r="G1729" i="1"/>
  <c r="G1737" i="1"/>
  <c r="H1737" i="1" s="1"/>
  <c r="H1745" i="1"/>
  <c r="G1745" i="1"/>
  <c r="G1753" i="1"/>
  <c r="H1753" i="1" s="1"/>
  <c r="H1761" i="1"/>
  <c r="G1761" i="1"/>
  <c r="G1769" i="1"/>
  <c r="H1769" i="1" s="1"/>
  <c r="H1777" i="1"/>
  <c r="G1777" i="1"/>
  <c r="G1785" i="1"/>
  <c r="H1785" i="1" s="1"/>
  <c r="H1793" i="1"/>
  <c r="G1793" i="1"/>
  <c r="G1801" i="1"/>
  <c r="H1801" i="1" s="1"/>
  <c r="H1809" i="1"/>
  <c r="G1809" i="1"/>
  <c r="G1817" i="1"/>
  <c r="H1817" i="1" s="1"/>
  <c r="H1825" i="1"/>
  <c r="G1825" i="1"/>
  <c r="G1833" i="1"/>
  <c r="H1833" i="1" s="1"/>
  <c r="H1841" i="1"/>
  <c r="G1841" i="1"/>
  <c r="G1849" i="1"/>
  <c r="H1849" i="1" s="1"/>
  <c r="H1857" i="1"/>
  <c r="G1857" i="1"/>
  <c r="G1865" i="1"/>
  <c r="H1865" i="1" s="1"/>
  <c r="H1873" i="1"/>
  <c r="G1873" i="1"/>
  <c r="G1881" i="1"/>
  <c r="H1881" i="1" s="1"/>
  <c r="H1889" i="1"/>
  <c r="G1889" i="1"/>
  <c r="G1897" i="1"/>
  <c r="H1897" i="1" s="1"/>
  <c r="H1905" i="1"/>
  <c r="G1905" i="1"/>
  <c r="G1913" i="1"/>
  <c r="H1913" i="1" s="1"/>
  <c r="H1921" i="1"/>
  <c r="G1921" i="1"/>
  <c r="G1929" i="1"/>
  <c r="H1929" i="1" s="1"/>
  <c r="H1937" i="1"/>
  <c r="G1937" i="1"/>
  <c r="G1945" i="1"/>
  <c r="H1945" i="1" s="1"/>
  <c r="H1953" i="1"/>
  <c r="G1953" i="1"/>
  <c r="G1961" i="1"/>
  <c r="H1961" i="1" s="1"/>
  <c r="H1969" i="1"/>
  <c r="G1969" i="1"/>
  <c r="G1977" i="1"/>
  <c r="H1977" i="1" s="1"/>
  <c r="H1985" i="1"/>
  <c r="G1985" i="1"/>
  <c r="G1993" i="1"/>
  <c r="H1993" i="1" s="1"/>
  <c r="H2001" i="1"/>
  <c r="G2001" i="1"/>
  <c r="G2009" i="1"/>
  <c r="H2009" i="1" s="1"/>
  <c r="H2017" i="1"/>
  <c r="G2017" i="1"/>
  <c r="G2025" i="1"/>
  <c r="H2025" i="1" s="1"/>
  <c r="H2033" i="1"/>
  <c r="G2033" i="1"/>
  <c r="G2041" i="1"/>
  <c r="H2041" i="1" s="1"/>
  <c r="H2049" i="1"/>
  <c r="G2049" i="1"/>
  <c r="G2" i="1"/>
  <c r="H2" i="1" s="1"/>
  <c r="H10" i="1"/>
  <c r="G10" i="1"/>
  <c r="G18" i="1"/>
  <c r="H18" i="1" s="1"/>
  <c r="H26" i="1"/>
  <c r="G26" i="1"/>
  <c r="G34" i="1"/>
  <c r="H34" i="1" s="1"/>
  <c r="H42" i="1"/>
  <c r="G42" i="1"/>
  <c r="G50" i="1"/>
  <c r="H50" i="1" s="1"/>
  <c r="H58" i="1"/>
  <c r="G58" i="1"/>
  <c r="G66" i="1"/>
  <c r="H66" i="1" s="1"/>
  <c r="H74" i="1"/>
  <c r="G74" i="1"/>
  <c r="G82" i="1"/>
  <c r="H82" i="1" s="1"/>
  <c r="H90" i="1"/>
  <c r="G90" i="1"/>
  <c r="G98" i="1"/>
  <c r="H98" i="1" s="1"/>
  <c r="H106" i="1"/>
  <c r="G106" i="1"/>
  <c r="G114" i="1"/>
  <c r="H114" i="1" s="1"/>
  <c r="G122" i="1"/>
  <c r="H122" i="1" s="1"/>
  <c r="G130" i="1"/>
  <c r="H130" i="1" s="1"/>
  <c r="H138" i="1"/>
  <c r="G138" i="1"/>
  <c r="G146" i="1"/>
  <c r="H146" i="1" s="1"/>
  <c r="H154" i="1"/>
  <c r="G154" i="1"/>
  <c r="G162" i="1"/>
  <c r="H162" i="1" s="1"/>
  <c r="H170" i="1"/>
  <c r="G170" i="1"/>
  <c r="G178" i="1"/>
  <c r="H178" i="1" s="1"/>
  <c r="G186" i="1"/>
  <c r="H186" i="1" s="1"/>
  <c r="G194" i="1"/>
  <c r="H194" i="1" s="1"/>
  <c r="H202" i="1"/>
  <c r="G202" i="1"/>
  <c r="G210" i="1"/>
  <c r="H210" i="1" s="1"/>
  <c r="H218" i="1"/>
  <c r="G218" i="1"/>
  <c r="G226" i="1"/>
  <c r="H226" i="1" s="1"/>
  <c r="H234" i="1"/>
  <c r="G234" i="1"/>
  <c r="G242" i="1"/>
  <c r="H242" i="1" s="1"/>
  <c r="G250" i="1"/>
  <c r="H250" i="1" s="1"/>
  <c r="G258" i="1"/>
  <c r="H258" i="1" s="1"/>
  <c r="H266" i="1"/>
  <c r="G266" i="1"/>
  <c r="G274" i="1"/>
  <c r="H274" i="1"/>
  <c r="H282" i="1"/>
  <c r="G282" i="1"/>
  <c r="G290" i="1"/>
  <c r="H290" i="1" s="1"/>
  <c r="H298" i="1"/>
  <c r="G298" i="1"/>
  <c r="G306" i="1"/>
  <c r="H306" i="1" s="1"/>
  <c r="H314" i="1"/>
  <c r="G314" i="1"/>
  <c r="G322" i="1"/>
  <c r="H322" i="1" s="1"/>
  <c r="H330" i="1"/>
  <c r="G330" i="1"/>
  <c r="G338" i="1"/>
  <c r="H338" i="1"/>
  <c r="H346" i="1"/>
  <c r="G346" i="1"/>
  <c r="G354" i="1"/>
  <c r="H354" i="1" s="1"/>
  <c r="H362" i="1"/>
  <c r="G362" i="1"/>
  <c r="G370" i="1"/>
  <c r="H370" i="1" s="1"/>
  <c r="G378" i="1"/>
  <c r="H378" i="1" s="1"/>
  <c r="G386" i="1"/>
  <c r="H386" i="1" s="1"/>
  <c r="H394" i="1"/>
  <c r="G394" i="1"/>
  <c r="G402" i="1"/>
  <c r="H402" i="1" s="1"/>
  <c r="H410" i="1"/>
  <c r="G410" i="1"/>
  <c r="G418" i="1"/>
  <c r="H418" i="1" s="1"/>
  <c r="H426" i="1"/>
  <c r="G426" i="1"/>
  <c r="G434" i="1"/>
  <c r="H434" i="1" s="1"/>
  <c r="G442" i="1"/>
  <c r="H442" i="1" s="1"/>
  <c r="G450" i="1"/>
  <c r="H450" i="1" s="1"/>
  <c r="H458" i="1"/>
  <c r="G458" i="1"/>
  <c r="G466" i="1"/>
  <c r="H466" i="1" s="1"/>
  <c r="H474" i="1"/>
  <c r="G474" i="1"/>
  <c r="G482" i="1"/>
  <c r="H482" i="1" s="1"/>
  <c r="H490" i="1"/>
  <c r="G490" i="1"/>
  <c r="G498" i="1"/>
  <c r="H498" i="1" s="1"/>
  <c r="G506" i="1"/>
  <c r="H506" i="1" s="1"/>
  <c r="G514" i="1"/>
  <c r="H514" i="1" s="1"/>
  <c r="H522" i="1"/>
  <c r="G522" i="1"/>
  <c r="G530" i="1"/>
  <c r="H530" i="1"/>
  <c r="H538" i="1"/>
  <c r="G538" i="1"/>
  <c r="G546" i="1"/>
  <c r="H546" i="1" s="1"/>
  <c r="H554" i="1"/>
  <c r="G554" i="1"/>
  <c r="G562" i="1"/>
  <c r="H562" i="1" s="1"/>
  <c r="H570" i="1"/>
  <c r="G570" i="1"/>
  <c r="G578" i="1"/>
  <c r="H578" i="1" s="1"/>
  <c r="H586" i="1"/>
  <c r="G586" i="1"/>
  <c r="G594" i="1"/>
  <c r="H594" i="1"/>
  <c r="H602" i="1"/>
  <c r="G602" i="1"/>
  <c r="G610" i="1"/>
  <c r="H610" i="1" s="1"/>
  <c r="H618" i="1"/>
  <c r="G618" i="1"/>
  <c r="G626" i="1"/>
  <c r="H626" i="1" s="1"/>
  <c r="G634" i="1"/>
  <c r="H634" i="1" s="1"/>
  <c r="G642" i="1"/>
  <c r="H642" i="1" s="1"/>
  <c r="H650" i="1"/>
  <c r="G650" i="1"/>
  <c r="G658" i="1"/>
  <c r="H658" i="1"/>
  <c r="H666" i="1"/>
  <c r="G666" i="1"/>
  <c r="G674" i="1"/>
  <c r="H674" i="1" s="1"/>
  <c r="H682" i="1"/>
  <c r="G682" i="1"/>
  <c r="G690" i="1"/>
  <c r="H690" i="1" s="1"/>
  <c r="G698" i="1"/>
  <c r="H698" i="1" s="1"/>
  <c r="G706" i="1"/>
  <c r="H706" i="1" s="1"/>
  <c r="H714" i="1"/>
  <c r="G714" i="1"/>
  <c r="G722" i="1"/>
  <c r="H722" i="1"/>
  <c r="H730" i="1"/>
  <c r="G730" i="1"/>
  <c r="G738" i="1"/>
  <c r="H738" i="1" s="1"/>
  <c r="H746" i="1"/>
  <c r="G746" i="1"/>
  <c r="G754" i="1"/>
  <c r="H754" i="1" s="1"/>
  <c r="G762" i="1"/>
  <c r="H762" i="1" s="1"/>
  <c r="G770" i="1"/>
  <c r="H770" i="1" s="1"/>
  <c r="H778" i="1"/>
  <c r="G778" i="1"/>
  <c r="G786" i="1"/>
  <c r="H786" i="1"/>
  <c r="H794" i="1"/>
  <c r="G794" i="1"/>
  <c r="G802" i="1"/>
  <c r="H802" i="1" s="1"/>
  <c r="H810" i="1"/>
  <c r="G810" i="1"/>
  <c r="G818" i="1"/>
  <c r="H818" i="1" s="1"/>
  <c r="G826" i="1"/>
  <c r="H826" i="1" s="1"/>
  <c r="G834" i="1"/>
  <c r="H834" i="1" s="1"/>
  <c r="H842" i="1"/>
  <c r="G842" i="1"/>
  <c r="G850" i="1"/>
  <c r="H850" i="1" s="1"/>
  <c r="G858" i="1"/>
  <c r="H858" i="1" s="1"/>
  <c r="G866" i="1"/>
  <c r="H866" i="1" s="1"/>
  <c r="H874" i="1"/>
  <c r="G874" i="1"/>
  <c r="G882" i="1"/>
  <c r="H882" i="1" s="1"/>
  <c r="G890" i="1"/>
  <c r="H890" i="1" s="1"/>
  <c r="G898" i="1"/>
  <c r="H898" i="1" s="1"/>
  <c r="H906" i="1"/>
  <c r="G906" i="1"/>
  <c r="G914" i="1"/>
  <c r="H914" i="1" s="1"/>
  <c r="G922" i="1"/>
  <c r="H922" i="1" s="1"/>
  <c r="G930" i="1"/>
  <c r="H930" i="1" s="1"/>
  <c r="H938" i="1"/>
  <c r="G938" i="1"/>
  <c r="G946" i="1"/>
  <c r="H946" i="1" s="1"/>
  <c r="G954" i="1"/>
  <c r="H954" i="1" s="1"/>
  <c r="G962" i="1"/>
  <c r="H962" i="1" s="1"/>
  <c r="H970" i="1"/>
  <c r="G970" i="1"/>
  <c r="G978" i="1"/>
  <c r="H978" i="1" s="1"/>
  <c r="G986" i="1"/>
  <c r="H986" i="1" s="1"/>
  <c r="G994" i="1"/>
  <c r="H994" i="1" s="1"/>
  <c r="H1002" i="1"/>
  <c r="G1002" i="1"/>
  <c r="G1010" i="1"/>
  <c r="H1010" i="1" s="1"/>
  <c r="G1018" i="1"/>
  <c r="H1018" i="1" s="1"/>
  <c r="G1026" i="1"/>
  <c r="H1026" i="1" s="1"/>
  <c r="H1034" i="1"/>
  <c r="G1034" i="1"/>
  <c r="G1042" i="1"/>
  <c r="H1042" i="1" s="1"/>
  <c r="G1050" i="1"/>
  <c r="H1050" i="1" s="1"/>
  <c r="G1058" i="1"/>
  <c r="H1058" i="1" s="1"/>
  <c r="H1066" i="1"/>
  <c r="G1066" i="1"/>
  <c r="G1074" i="1"/>
  <c r="H1074" i="1" s="1"/>
  <c r="G1082" i="1"/>
  <c r="H1082" i="1" s="1"/>
  <c r="G1090" i="1"/>
  <c r="H1090" i="1" s="1"/>
  <c r="H1098" i="1"/>
  <c r="G1098" i="1"/>
  <c r="G1106" i="1"/>
  <c r="H1106" i="1" s="1"/>
  <c r="G1114" i="1"/>
  <c r="H1114" i="1" s="1"/>
  <c r="G1122" i="1"/>
  <c r="H1122" i="1" s="1"/>
  <c r="H1130" i="1"/>
  <c r="G1130" i="1"/>
  <c r="G1138" i="1"/>
  <c r="H1138" i="1" s="1"/>
  <c r="G1146" i="1"/>
  <c r="H1146" i="1" s="1"/>
  <c r="G1154" i="1"/>
  <c r="H1154" i="1" s="1"/>
  <c r="H1162" i="1"/>
  <c r="G1162" i="1"/>
  <c r="G1170" i="1"/>
  <c r="H1170" i="1" s="1"/>
  <c r="G1178" i="1"/>
  <c r="H1178" i="1" s="1"/>
  <c r="G1186" i="1"/>
  <c r="H1186" i="1" s="1"/>
  <c r="H1194" i="1"/>
  <c r="G1194" i="1"/>
  <c r="G1202" i="1"/>
  <c r="H1202" i="1" s="1"/>
  <c r="G1210" i="1"/>
  <c r="H1210" i="1" s="1"/>
  <c r="G1218" i="1"/>
  <c r="H1218" i="1" s="1"/>
  <c r="H1226" i="1"/>
  <c r="G1226" i="1"/>
  <c r="G1234" i="1"/>
  <c r="H1234" i="1" s="1"/>
  <c r="G1242" i="1"/>
  <c r="H1242" i="1" s="1"/>
  <c r="G1250" i="1"/>
  <c r="H1250" i="1" s="1"/>
  <c r="H1258" i="1"/>
  <c r="G1258" i="1"/>
  <c r="G1266" i="1"/>
  <c r="H1266" i="1" s="1"/>
  <c r="G1274" i="1"/>
  <c r="H1274" i="1" s="1"/>
  <c r="G1282" i="1"/>
  <c r="H1282" i="1" s="1"/>
  <c r="H1290" i="1"/>
  <c r="G1290" i="1"/>
  <c r="G1298" i="1"/>
  <c r="H1298" i="1" s="1"/>
  <c r="G1306" i="1"/>
  <c r="H1306" i="1" s="1"/>
  <c r="G1314" i="1"/>
  <c r="H1314" i="1" s="1"/>
  <c r="H1322" i="1"/>
  <c r="G1322" i="1"/>
  <c r="G1330" i="1"/>
  <c r="H1330" i="1" s="1"/>
  <c r="G1338" i="1"/>
  <c r="H1338" i="1" s="1"/>
  <c r="G1346" i="1"/>
  <c r="H1346" i="1" s="1"/>
  <c r="H1354" i="1"/>
  <c r="G1354" i="1"/>
  <c r="G1362" i="1"/>
  <c r="H1362" i="1" s="1"/>
  <c r="G1370" i="1"/>
  <c r="H1370" i="1" s="1"/>
  <c r="G1378" i="1"/>
  <c r="H1378" i="1" s="1"/>
  <c r="H1386" i="1"/>
  <c r="G1386" i="1"/>
  <c r="G1394" i="1"/>
  <c r="H1394" i="1" s="1"/>
  <c r="G1402" i="1"/>
  <c r="H1402" i="1" s="1"/>
  <c r="G1410" i="1"/>
  <c r="H1410" i="1" s="1"/>
  <c r="H1418" i="1"/>
  <c r="G1418" i="1"/>
  <c r="G1426" i="1"/>
  <c r="H1426" i="1" s="1"/>
  <c r="G1434" i="1"/>
  <c r="H1434" i="1" s="1"/>
  <c r="G1442" i="1"/>
  <c r="H1442" i="1" s="1"/>
  <c r="H1450" i="1"/>
  <c r="G1450" i="1"/>
  <c r="G1458" i="1"/>
  <c r="H1458" i="1" s="1"/>
  <c r="G1466" i="1"/>
  <c r="H1466" i="1" s="1"/>
  <c r="G1474" i="1"/>
  <c r="H1474" i="1" s="1"/>
  <c r="H1482" i="1"/>
  <c r="G1482" i="1"/>
  <c r="G1490" i="1"/>
  <c r="H1490" i="1" s="1"/>
  <c r="G1498" i="1"/>
  <c r="H1498" i="1" s="1"/>
  <c r="G1506" i="1"/>
  <c r="H1506" i="1" s="1"/>
  <c r="H1514" i="1"/>
  <c r="G1514" i="1"/>
  <c r="G1522" i="1"/>
  <c r="H1522" i="1" s="1"/>
  <c r="G1530" i="1"/>
  <c r="H1530" i="1" s="1"/>
  <c r="G1538" i="1"/>
  <c r="H1538" i="1" s="1"/>
  <c r="H1546" i="1"/>
  <c r="G1546" i="1"/>
  <c r="G1554" i="1"/>
  <c r="H1554" i="1" s="1"/>
  <c r="G1562" i="1"/>
  <c r="H1562" i="1" s="1"/>
  <c r="G1570" i="1"/>
  <c r="H1570" i="1" s="1"/>
  <c r="H1578" i="1"/>
  <c r="G1578" i="1"/>
  <c r="G1586" i="1"/>
  <c r="H1586" i="1" s="1"/>
  <c r="G1594" i="1"/>
  <c r="H1594" i="1" s="1"/>
  <c r="G1602" i="1"/>
  <c r="H1602" i="1" s="1"/>
  <c r="H1610" i="1"/>
  <c r="G1610" i="1"/>
  <c r="G1618" i="1"/>
  <c r="H1618" i="1" s="1"/>
  <c r="G1626" i="1"/>
  <c r="H1626" i="1" s="1"/>
  <c r="G1634" i="1"/>
  <c r="H1634" i="1" s="1"/>
  <c r="H1642" i="1"/>
  <c r="G1642" i="1"/>
  <c r="G1650" i="1"/>
  <c r="H1650" i="1" s="1"/>
  <c r="G1658" i="1"/>
  <c r="H1658" i="1" s="1"/>
  <c r="G1666" i="1"/>
  <c r="H1666" i="1" s="1"/>
  <c r="H1674" i="1"/>
  <c r="G1674" i="1"/>
  <c r="G1682" i="1"/>
  <c r="H1682" i="1" s="1"/>
  <c r="G1690" i="1"/>
  <c r="H1690" i="1" s="1"/>
  <c r="G1698" i="1"/>
  <c r="H1698" i="1" s="1"/>
  <c r="H1706" i="1"/>
  <c r="G1706" i="1"/>
  <c r="G1714" i="1"/>
  <c r="H1714" i="1" s="1"/>
  <c r="G1722" i="1"/>
  <c r="H1722" i="1" s="1"/>
  <c r="G1730" i="1"/>
  <c r="H1730" i="1" s="1"/>
  <c r="H1738" i="1"/>
  <c r="G1738" i="1"/>
  <c r="G1746" i="1"/>
  <c r="H1746" i="1" s="1"/>
  <c r="G1754" i="1"/>
  <c r="H1754" i="1" s="1"/>
  <c r="G1762" i="1"/>
  <c r="H1762" i="1" s="1"/>
  <c r="H1770" i="1"/>
  <c r="G1770" i="1"/>
  <c r="G1778" i="1"/>
  <c r="H1778" i="1" s="1"/>
  <c r="G1786" i="1"/>
  <c r="H1786" i="1" s="1"/>
  <c r="G1794" i="1"/>
  <c r="H1794" i="1" s="1"/>
  <c r="H1802" i="1"/>
  <c r="G1802" i="1"/>
  <c r="G1810" i="1"/>
  <c r="H1810" i="1" s="1"/>
  <c r="G1818" i="1"/>
  <c r="H1818" i="1" s="1"/>
  <c r="G1826" i="1"/>
  <c r="H1826" i="1" s="1"/>
  <c r="H1834" i="1"/>
  <c r="G1834" i="1"/>
  <c r="G1842" i="1"/>
  <c r="H1842" i="1" s="1"/>
  <c r="G1850" i="1"/>
  <c r="H1850" i="1" s="1"/>
  <c r="G1858" i="1"/>
  <c r="H1858" i="1" s="1"/>
  <c r="H1866" i="1"/>
  <c r="G1866" i="1"/>
  <c r="G1874" i="1"/>
  <c r="H1874" i="1" s="1"/>
  <c r="G1882" i="1"/>
  <c r="H1882" i="1" s="1"/>
  <c r="G1890" i="1"/>
  <c r="H1890" i="1" s="1"/>
  <c r="H1898" i="1"/>
  <c r="G1898" i="1"/>
  <c r="G1906" i="1"/>
  <c r="H1906" i="1" s="1"/>
  <c r="G1914" i="1"/>
  <c r="H1914" i="1" s="1"/>
  <c r="G1922" i="1"/>
  <c r="H1922" i="1" s="1"/>
  <c r="H1930" i="1"/>
  <c r="G1930" i="1"/>
  <c r="G1938" i="1"/>
  <c r="H1938" i="1" s="1"/>
  <c r="G1946" i="1"/>
  <c r="H1946" i="1" s="1"/>
  <c r="G1954" i="1"/>
  <c r="H1954" i="1" s="1"/>
  <c r="H1962" i="1"/>
  <c r="G1962" i="1"/>
  <c r="G1970" i="1"/>
  <c r="H1970" i="1" s="1"/>
  <c r="G1978" i="1"/>
  <c r="H1978" i="1" s="1"/>
  <c r="G1986" i="1"/>
  <c r="H1986" i="1" s="1"/>
  <c r="H1994" i="1"/>
  <c r="G1994" i="1"/>
  <c r="G2002" i="1"/>
  <c r="H2002" i="1" s="1"/>
  <c r="G2010" i="1"/>
  <c r="H2010" i="1" s="1"/>
  <c r="G2018" i="1"/>
  <c r="H2018" i="1" s="1"/>
  <c r="H2026" i="1"/>
  <c r="G2026" i="1"/>
  <c r="G2034" i="1"/>
  <c r="H2034" i="1" s="1"/>
  <c r="G2042" i="1"/>
  <c r="H2042" i="1" s="1"/>
  <c r="G2050" i="1"/>
  <c r="H2050" i="1" s="1"/>
  <c r="H2058" i="1"/>
  <c r="G2058" i="1"/>
  <c r="G486" i="1"/>
  <c r="H486" i="1" s="1"/>
  <c r="G3" i="1"/>
  <c r="H3" i="1" s="1"/>
  <c r="G11" i="1"/>
  <c r="H11" i="1"/>
  <c r="G19" i="1"/>
  <c r="H19" i="1" s="1"/>
  <c r="G27" i="1"/>
  <c r="H27" i="1" s="1"/>
  <c r="G35" i="1"/>
  <c r="H35" i="1" s="1"/>
  <c r="G43" i="1"/>
  <c r="H43" i="1"/>
  <c r="H51" i="1"/>
  <c r="G51" i="1"/>
  <c r="G75" i="1"/>
  <c r="H75" i="1" s="1"/>
  <c r="H83" i="1"/>
  <c r="G83" i="1"/>
  <c r="G91" i="1"/>
  <c r="H91" i="1" s="1"/>
  <c r="H99" i="1"/>
  <c r="G99" i="1"/>
  <c r="G107" i="1"/>
  <c r="H107" i="1" s="1"/>
  <c r="H115" i="1"/>
  <c r="G115" i="1"/>
  <c r="G123" i="1"/>
  <c r="H123" i="1" s="1"/>
  <c r="H131" i="1"/>
  <c r="G131" i="1"/>
  <c r="G139" i="1"/>
  <c r="H139" i="1" s="1"/>
  <c r="H147" i="1"/>
  <c r="G147" i="1"/>
  <c r="G155" i="1"/>
  <c r="H155" i="1" s="1"/>
  <c r="H163" i="1"/>
  <c r="G163" i="1"/>
  <c r="G171" i="1"/>
  <c r="H171" i="1" s="1"/>
  <c r="H179" i="1"/>
  <c r="G179" i="1"/>
  <c r="G187" i="1"/>
  <c r="H187" i="1" s="1"/>
  <c r="H195" i="1"/>
  <c r="G195" i="1"/>
  <c r="G203" i="1"/>
  <c r="H203" i="1" s="1"/>
  <c r="H211" i="1"/>
  <c r="G211" i="1"/>
  <c r="G219" i="1"/>
  <c r="H219" i="1" s="1"/>
  <c r="H227" i="1"/>
  <c r="G227" i="1"/>
  <c r="G235" i="1"/>
  <c r="H235" i="1" s="1"/>
  <c r="H243" i="1"/>
  <c r="G243" i="1"/>
  <c r="G251" i="1"/>
  <c r="H251" i="1" s="1"/>
  <c r="H259" i="1"/>
  <c r="G259" i="1"/>
  <c r="G267" i="1"/>
  <c r="H267" i="1" s="1"/>
  <c r="H275" i="1"/>
  <c r="G275" i="1"/>
  <c r="G283" i="1"/>
  <c r="H283" i="1" s="1"/>
  <c r="H291" i="1"/>
  <c r="G291" i="1"/>
  <c r="G299" i="1"/>
  <c r="H299" i="1" s="1"/>
  <c r="H307" i="1"/>
  <c r="G307" i="1"/>
  <c r="G315" i="1"/>
  <c r="H315" i="1" s="1"/>
  <c r="H323" i="1"/>
  <c r="G323" i="1"/>
  <c r="G331" i="1"/>
  <c r="H331" i="1" s="1"/>
  <c r="H339" i="1"/>
  <c r="G339" i="1"/>
  <c r="G347" i="1"/>
  <c r="H347" i="1" s="1"/>
  <c r="H355" i="1"/>
  <c r="G355" i="1"/>
  <c r="G363" i="1"/>
  <c r="H363" i="1" s="1"/>
  <c r="H371" i="1"/>
  <c r="G371" i="1"/>
  <c r="G379" i="1"/>
  <c r="H379" i="1" s="1"/>
  <c r="H387" i="1"/>
  <c r="G387" i="1"/>
  <c r="G395" i="1"/>
  <c r="H395" i="1" s="1"/>
  <c r="H403" i="1"/>
  <c r="G403" i="1"/>
  <c r="G411" i="1"/>
  <c r="H411" i="1" s="1"/>
  <c r="H419" i="1"/>
  <c r="G419" i="1"/>
  <c r="G427" i="1"/>
  <c r="H427" i="1" s="1"/>
  <c r="H435" i="1"/>
  <c r="G435" i="1"/>
  <c r="G443" i="1"/>
  <c r="H443" i="1" s="1"/>
  <c r="H451" i="1"/>
  <c r="G451" i="1"/>
  <c r="G459" i="1"/>
  <c r="H459" i="1" s="1"/>
  <c r="H467" i="1"/>
  <c r="G467" i="1"/>
  <c r="G475" i="1"/>
  <c r="H475" i="1" s="1"/>
  <c r="H483" i="1"/>
  <c r="G483" i="1"/>
  <c r="G491" i="1"/>
  <c r="H491" i="1" s="1"/>
  <c r="H499" i="1"/>
  <c r="G499" i="1"/>
  <c r="G507" i="1"/>
  <c r="H507" i="1" s="1"/>
  <c r="H515" i="1"/>
  <c r="G515" i="1"/>
  <c r="G523" i="1"/>
  <c r="H523" i="1" s="1"/>
  <c r="H531" i="1"/>
  <c r="G531" i="1"/>
  <c r="G539" i="1"/>
  <c r="H539" i="1" s="1"/>
  <c r="H547" i="1"/>
  <c r="G547" i="1"/>
  <c r="G555" i="1"/>
  <c r="H555" i="1" s="1"/>
  <c r="H563" i="1"/>
  <c r="G563" i="1"/>
  <c r="G571" i="1"/>
  <c r="H571" i="1" s="1"/>
  <c r="H579" i="1"/>
  <c r="G579" i="1"/>
  <c r="G587" i="1"/>
  <c r="H587" i="1" s="1"/>
  <c r="H595" i="1"/>
  <c r="G595" i="1"/>
  <c r="G603" i="1"/>
  <c r="H603" i="1" s="1"/>
  <c r="H611" i="1"/>
  <c r="G611" i="1"/>
  <c r="G619" i="1"/>
  <c r="H619" i="1" s="1"/>
  <c r="H627" i="1"/>
  <c r="G627" i="1"/>
  <c r="G635" i="1"/>
  <c r="H635" i="1" s="1"/>
  <c r="H643" i="1"/>
  <c r="G643" i="1"/>
  <c r="G651" i="1"/>
  <c r="H651" i="1" s="1"/>
  <c r="H659" i="1"/>
  <c r="G659" i="1"/>
  <c r="G667" i="1"/>
  <c r="H667" i="1" s="1"/>
  <c r="H675" i="1"/>
  <c r="G675" i="1"/>
  <c r="G683" i="1"/>
  <c r="H683" i="1" s="1"/>
  <c r="H691" i="1"/>
  <c r="G691" i="1"/>
  <c r="G699" i="1"/>
  <c r="H699" i="1" s="1"/>
  <c r="H707" i="1"/>
  <c r="G707" i="1"/>
  <c r="G715" i="1"/>
  <c r="H715" i="1" s="1"/>
  <c r="H723" i="1"/>
  <c r="G723" i="1"/>
  <c r="G731" i="1"/>
  <c r="H731" i="1" s="1"/>
  <c r="H739" i="1"/>
  <c r="G739" i="1"/>
  <c r="G763" i="1"/>
  <c r="H763" i="1" s="1"/>
  <c r="H771" i="1"/>
  <c r="G771" i="1"/>
  <c r="G779" i="1"/>
  <c r="H779" i="1" s="1"/>
  <c r="H787" i="1"/>
  <c r="G787" i="1"/>
  <c r="G795" i="1"/>
  <c r="H795" i="1" s="1"/>
  <c r="H803" i="1"/>
  <c r="G803" i="1"/>
  <c r="G811" i="1"/>
  <c r="H811" i="1" s="1"/>
  <c r="H819" i="1"/>
  <c r="G819" i="1"/>
  <c r="G827" i="1"/>
  <c r="H827" i="1" s="1"/>
  <c r="H835" i="1"/>
  <c r="G835" i="1"/>
  <c r="G843" i="1"/>
  <c r="H843" i="1" s="1"/>
  <c r="H851" i="1"/>
  <c r="G851" i="1"/>
  <c r="G859" i="1"/>
  <c r="H859" i="1" s="1"/>
  <c r="H867" i="1"/>
  <c r="G867" i="1"/>
  <c r="G875" i="1"/>
  <c r="H875" i="1" s="1"/>
  <c r="H883" i="1"/>
  <c r="G883" i="1"/>
  <c r="G891" i="1"/>
  <c r="H891" i="1" s="1"/>
  <c r="H899" i="1"/>
  <c r="G899" i="1"/>
  <c r="G907" i="1"/>
  <c r="H907" i="1" s="1"/>
  <c r="H915" i="1"/>
  <c r="G915" i="1"/>
  <c r="G923" i="1"/>
  <c r="H923" i="1" s="1"/>
  <c r="H931" i="1"/>
  <c r="G931" i="1"/>
  <c r="G939" i="1"/>
  <c r="H939" i="1" s="1"/>
  <c r="H947" i="1"/>
  <c r="G947" i="1"/>
  <c r="G955" i="1"/>
  <c r="H955" i="1" s="1"/>
  <c r="H963" i="1"/>
  <c r="G963" i="1"/>
  <c r="G971" i="1"/>
  <c r="H971" i="1" s="1"/>
  <c r="H979" i="1"/>
  <c r="G979" i="1"/>
  <c r="G987" i="1"/>
  <c r="H987" i="1" s="1"/>
  <c r="H995" i="1"/>
  <c r="G995" i="1"/>
  <c r="G1003" i="1"/>
  <c r="H1003" i="1" s="1"/>
  <c r="H1011" i="1"/>
  <c r="G1011" i="1"/>
  <c r="G1019" i="1"/>
  <c r="H1019" i="1" s="1"/>
  <c r="H1027" i="1"/>
  <c r="G1027" i="1"/>
  <c r="G1035" i="1"/>
  <c r="H1035" i="1" s="1"/>
  <c r="H1043" i="1"/>
  <c r="G1043" i="1"/>
  <c r="G1051" i="1"/>
  <c r="H1051" i="1" s="1"/>
  <c r="H1059" i="1"/>
  <c r="G1059" i="1"/>
  <c r="G1067" i="1"/>
  <c r="H1067" i="1" s="1"/>
  <c r="H1075" i="1"/>
  <c r="G1075" i="1"/>
  <c r="G1083" i="1"/>
  <c r="H1083" i="1" s="1"/>
  <c r="H1091" i="1"/>
  <c r="G1091" i="1"/>
  <c r="G1099" i="1"/>
  <c r="H1099" i="1" s="1"/>
  <c r="H1107" i="1"/>
  <c r="G1107" i="1"/>
  <c r="G1115" i="1"/>
  <c r="H1115" i="1" s="1"/>
  <c r="H1123" i="1"/>
  <c r="G1123" i="1"/>
  <c r="G1131" i="1"/>
  <c r="H1131" i="1" s="1"/>
  <c r="H1139" i="1"/>
  <c r="G1139" i="1"/>
  <c r="G1147" i="1"/>
  <c r="H1147" i="1" s="1"/>
  <c r="H1155" i="1"/>
  <c r="G1155" i="1"/>
  <c r="G1163" i="1"/>
  <c r="H1163" i="1" s="1"/>
  <c r="H1171" i="1"/>
  <c r="G1171" i="1"/>
  <c r="G1179" i="1"/>
  <c r="H1179" i="1" s="1"/>
  <c r="H1187" i="1"/>
  <c r="G1187" i="1"/>
  <c r="G1195" i="1"/>
  <c r="H1195" i="1" s="1"/>
  <c r="H1203" i="1"/>
  <c r="G1203" i="1"/>
  <c r="G1211" i="1"/>
  <c r="H1211" i="1" s="1"/>
  <c r="H1219" i="1"/>
  <c r="G1219" i="1"/>
  <c r="G1227" i="1"/>
  <c r="H1227" i="1" s="1"/>
  <c r="H1235" i="1"/>
  <c r="G1235" i="1"/>
  <c r="G1243" i="1"/>
  <c r="H1243" i="1" s="1"/>
  <c r="H1251" i="1"/>
  <c r="G1251" i="1"/>
  <c r="G1259" i="1"/>
  <c r="H1259" i="1" s="1"/>
  <c r="H1267" i="1"/>
  <c r="G1267" i="1"/>
  <c r="G1275" i="1"/>
  <c r="H1275" i="1" s="1"/>
  <c r="H1283" i="1"/>
  <c r="G1283" i="1"/>
  <c r="G1291" i="1"/>
  <c r="H1291" i="1" s="1"/>
  <c r="H1299" i="1"/>
  <c r="G1299" i="1"/>
  <c r="G1307" i="1"/>
  <c r="H1307" i="1" s="1"/>
  <c r="H1315" i="1"/>
  <c r="G1315" i="1"/>
  <c r="G1323" i="1"/>
  <c r="H1323" i="1" s="1"/>
  <c r="H1331" i="1"/>
  <c r="G1331" i="1"/>
  <c r="G1339" i="1"/>
  <c r="H1339" i="1" s="1"/>
  <c r="H1347" i="1"/>
  <c r="G1347" i="1"/>
  <c r="G1355" i="1"/>
  <c r="H1355" i="1" s="1"/>
  <c r="H1363" i="1"/>
  <c r="G1363" i="1"/>
  <c r="G1371" i="1"/>
  <c r="H1371" i="1" s="1"/>
  <c r="H1379" i="1"/>
  <c r="G1379" i="1"/>
  <c r="G1387" i="1"/>
  <c r="H1387" i="1" s="1"/>
  <c r="H1395" i="1"/>
  <c r="G1395" i="1"/>
  <c r="G1403" i="1"/>
  <c r="H1403" i="1" s="1"/>
  <c r="H1411" i="1"/>
  <c r="G1411" i="1"/>
  <c r="G1419" i="1"/>
  <c r="H1419" i="1" s="1"/>
  <c r="H1427" i="1"/>
  <c r="G1427" i="1"/>
  <c r="G1435" i="1"/>
  <c r="H1435" i="1" s="1"/>
  <c r="H1443" i="1"/>
  <c r="G1443" i="1"/>
  <c r="G1451" i="1"/>
  <c r="H1451" i="1" s="1"/>
  <c r="H1459" i="1"/>
  <c r="G1459" i="1"/>
  <c r="G1467" i="1"/>
  <c r="H1467" i="1" s="1"/>
  <c r="H1475" i="1"/>
  <c r="G1475" i="1"/>
  <c r="G1483" i="1"/>
  <c r="H1483" i="1" s="1"/>
  <c r="H1491" i="1"/>
  <c r="G1491" i="1"/>
  <c r="G1499" i="1"/>
  <c r="H1499" i="1" s="1"/>
  <c r="H1507" i="1"/>
  <c r="G1507" i="1"/>
  <c r="G1515" i="1"/>
  <c r="H1515" i="1" s="1"/>
  <c r="H1523" i="1"/>
  <c r="G1523" i="1"/>
  <c r="G1531" i="1"/>
  <c r="H1531" i="1" s="1"/>
  <c r="H1539" i="1"/>
  <c r="G1539" i="1"/>
  <c r="G1547" i="1"/>
  <c r="H1547" i="1" s="1"/>
  <c r="H1555" i="1"/>
  <c r="G1555" i="1"/>
  <c r="G1563" i="1"/>
  <c r="H1563" i="1" s="1"/>
  <c r="H1571" i="1"/>
  <c r="G1571" i="1"/>
  <c r="G1579" i="1"/>
  <c r="H1579" i="1" s="1"/>
  <c r="H1587" i="1"/>
  <c r="G1587" i="1"/>
  <c r="G1595" i="1"/>
  <c r="H1595" i="1" s="1"/>
  <c r="H1603" i="1"/>
  <c r="G1603" i="1"/>
  <c r="G1611" i="1"/>
  <c r="H1611" i="1" s="1"/>
  <c r="H1619" i="1"/>
  <c r="G1619" i="1"/>
  <c r="G1627" i="1"/>
  <c r="H1627" i="1" s="1"/>
  <c r="H1635" i="1"/>
  <c r="G1635" i="1"/>
  <c r="G1643" i="1"/>
  <c r="H1643" i="1" s="1"/>
  <c r="H1651" i="1"/>
  <c r="G1651" i="1"/>
  <c r="G1659" i="1"/>
  <c r="H1659" i="1" s="1"/>
  <c r="H1667" i="1"/>
  <c r="G1667" i="1"/>
  <c r="G1675" i="1"/>
  <c r="H1675" i="1" s="1"/>
  <c r="H1683" i="1"/>
  <c r="G1683" i="1"/>
  <c r="G1691" i="1"/>
  <c r="H1691" i="1" s="1"/>
  <c r="H1699" i="1"/>
  <c r="G1699" i="1"/>
  <c r="G1707" i="1"/>
  <c r="H1707" i="1" s="1"/>
  <c r="H1715" i="1"/>
  <c r="G1715" i="1"/>
  <c r="G1723" i="1"/>
  <c r="H1723" i="1" s="1"/>
  <c r="H1731" i="1"/>
  <c r="G1731" i="1"/>
  <c r="G1739" i="1"/>
  <c r="H1739" i="1" s="1"/>
  <c r="H1747" i="1"/>
  <c r="G1747" i="1"/>
  <c r="G1755" i="1"/>
  <c r="H1755" i="1" s="1"/>
  <c r="H1763" i="1"/>
  <c r="G1763" i="1"/>
  <c r="G1771" i="1"/>
  <c r="H1771" i="1" s="1"/>
  <c r="H1779" i="1"/>
  <c r="G1779" i="1"/>
  <c r="G1787" i="1"/>
  <c r="H1787" i="1" s="1"/>
  <c r="H1795" i="1"/>
  <c r="G1795" i="1"/>
  <c r="G1803" i="1"/>
  <c r="H1803" i="1" s="1"/>
  <c r="H1811" i="1"/>
  <c r="G1811" i="1"/>
  <c r="G1819" i="1"/>
  <c r="H1819" i="1" s="1"/>
  <c r="H1827" i="1"/>
  <c r="G1827" i="1"/>
  <c r="G1835" i="1"/>
  <c r="H1835" i="1" s="1"/>
  <c r="H1843" i="1"/>
  <c r="G1843" i="1"/>
  <c r="G1851" i="1"/>
  <c r="H1851" i="1" s="1"/>
  <c r="H1859" i="1"/>
  <c r="G1859" i="1"/>
  <c r="G1867" i="1"/>
  <c r="H1867" i="1" s="1"/>
  <c r="H1875" i="1"/>
  <c r="G1875" i="1"/>
  <c r="G1883" i="1"/>
  <c r="H1883" i="1" s="1"/>
  <c r="H1891" i="1"/>
  <c r="G1891" i="1"/>
  <c r="G1899" i="1"/>
  <c r="H1899" i="1" s="1"/>
  <c r="H1907" i="1"/>
  <c r="G1907" i="1"/>
  <c r="G1915" i="1"/>
  <c r="H1915" i="1" s="1"/>
  <c r="H1923" i="1"/>
  <c r="G1923" i="1"/>
  <c r="G1931" i="1"/>
  <c r="H1931" i="1" s="1"/>
  <c r="H1939" i="1"/>
  <c r="G1939" i="1"/>
  <c r="G1947" i="1"/>
  <c r="H1947" i="1" s="1"/>
  <c r="H1955" i="1"/>
  <c r="G1955" i="1"/>
  <c r="G1963" i="1"/>
  <c r="H1963" i="1" s="1"/>
  <c r="H1971" i="1"/>
  <c r="G1971" i="1"/>
  <c r="G1979" i="1"/>
  <c r="H1979" i="1" s="1"/>
  <c r="H1987" i="1"/>
  <c r="G1987" i="1"/>
  <c r="G1995" i="1"/>
  <c r="H1995" i="1" s="1"/>
  <c r="H2003" i="1"/>
  <c r="G2003" i="1"/>
  <c r="G2011" i="1"/>
  <c r="H2011" i="1" s="1"/>
  <c r="H2019" i="1"/>
  <c r="G2019" i="1"/>
  <c r="G2027" i="1"/>
  <c r="H2027" i="1" s="1"/>
  <c r="H2035" i="1"/>
  <c r="G2035" i="1"/>
  <c r="G2043" i="1"/>
  <c r="H2043" i="1" s="1"/>
  <c r="H2051" i="1"/>
  <c r="G2051" i="1"/>
  <c r="G2059" i="1"/>
  <c r="H2059" i="1" s="1"/>
  <c r="H2067" i="1"/>
  <c r="G2067" i="1"/>
  <c r="G2075" i="1"/>
  <c r="H2075" i="1" s="1"/>
  <c r="H2083" i="1"/>
  <c r="G2083" i="1"/>
  <c r="G2091" i="1"/>
  <c r="H2091" i="1" s="1"/>
  <c r="H2099" i="1"/>
  <c r="G2099" i="1"/>
  <c r="G2107" i="1"/>
  <c r="H2107" i="1" s="1"/>
  <c r="H2115" i="1"/>
  <c r="G2115" i="1"/>
  <c r="G2123" i="1"/>
  <c r="H2123" i="1" s="1"/>
  <c r="H2131" i="1"/>
  <c r="G2131" i="1"/>
  <c r="G2139" i="1"/>
  <c r="H2139" i="1" s="1"/>
  <c r="H2147" i="1"/>
  <c r="G2147" i="1"/>
  <c r="G2155" i="1"/>
  <c r="H2155" i="1" s="1"/>
  <c r="H2163" i="1"/>
  <c r="G2163" i="1"/>
  <c r="G2171" i="1"/>
  <c r="H2171" i="1" s="1"/>
  <c r="H2179" i="1"/>
  <c r="G2179" i="1"/>
  <c r="G2187" i="1"/>
  <c r="H2187" i="1" s="1"/>
  <c r="H2195" i="1"/>
  <c r="G2195" i="1"/>
  <c r="G2203" i="1"/>
  <c r="H2203" i="1" s="1"/>
  <c r="H2211" i="1"/>
  <c r="G2211" i="1"/>
  <c r="G2219" i="1"/>
  <c r="H2219" i="1" s="1"/>
  <c r="H2227" i="1"/>
  <c r="G2227" i="1"/>
  <c r="G2235" i="1"/>
  <c r="H2235" i="1" s="1"/>
  <c r="H2243" i="1"/>
  <c r="G2243" i="1"/>
  <c r="G2251" i="1"/>
  <c r="H2251" i="1" s="1"/>
  <c r="H2259" i="1"/>
  <c r="G2259" i="1"/>
  <c r="G2267" i="1"/>
  <c r="H2267" i="1" s="1"/>
  <c r="H2275" i="1"/>
  <c r="G2275" i="1"/>
  <c r="G2283" i="1"/>
  <c r="H2283" i="1" s="1"/>
  <c r="H2291" i="1"/>
  <c r="G2291" i="1"/>
  <c r="G2299" i="1"/>
  <c r="H2299" i="1" s="1"/>
  <c r="H2307" i="1"/>
  <c r="G2307" i="1"/>
  <c r="G2315" i="1"/>
  <c r="H2315" i="1" s="1"/>
  <c r="H2323" i="1"/>
  <c r="G2323" i="1"/>
  <c r="G2331" i="1"/>
  <c r="H2331" i="1" s="1"/>
  <c r="H2339" i="1"/>
  <c r="G2339" i="1"/>
  <c r="G2347" i="1"/>
  <c r="H2347" i="1" s="1"/>
  <c r="H2355" i="1"/>
  <c r="G2355" i="1"/>
  <c r="G2363" i="1"/>
  <c r="H2363" i="1" s="1"/>
  <c r="H2371" i="1"/>
  <c r="G2371" i="1"/>
  <c r="G2379" i="1"/>
  <c r="H2379" i="1" s="1"/>
  <c r="H2387" i="1"/>
  <c r="G2387" i="1"/>
  <c r="G2395" i="1"/>
  <c r="H2395" i="1" s="1"/>
  <c r="H2403" i="1"/>
  <c r="G2403" i="1"/>
  <c r="G2411" i="1"/>
  <c r="H2411" i="1" s="1"/>
  <c r="H2419" i="1"/>
  <c r="G2419" i="1"/>
  <c r="G2427" i="1"/>
  <c r="H2427" i="1" s="1"/>
  <c r="H2435" i="1"/>
  <c r="G2435" i="1"/>
  <c r="G2443" i="1"/>
  <c r="H2443" i="1" s="1"/>
  <c r="H2451" i="1"/>
  <c r="G2451" i="1"/>
  <c r="G2459" i="1"/>
  <c r="H2459" i="1" s="1"/>
  <c r="H2467" i="1"/>
  <c r="G2467" i="1"/>
  <c r="G2475" i="1"/>
  <c r="H2475" i="1" s="1"/>
  <c r="H2483" i="1"/>
  <c r="G2483" i="1"/>
  <c r="G2491" i="1"/>
  <c r="H2491" i="1" s="1"/>
  <c r="H2499" i="1"/>
  <c r="G2499" i="1"/>
  <c r="G2507" i="1"/>
  <c r="H2507" i="1" s="1"/>
  <c r="H2515" i="1"/>
  <c r="G2515" i="1"/>
  <c r="G2523" i="1"/>
  <c r="H2523" i="1" s="1"/>
  <c r="H2531" i="1"/>
  <c r="G2531" i="1"/>
  <c r="G2539" i="1"/>
  <c r="H2539" i="1" s="1"/>
  <c r="H2547" i="1"/>
  <c r="G2547" i="1"/>
  <c r="G2555" i="1"/>
  <c r="H2555" i="1" s="1"/>
  <c r="H2563" i="1"/>
  <c r="G2563" i="1"/>
  <c r="G2571" i="1"/>
  <c r="H2571" i="1" s="1"/>
  <c r="H2579" i="1"/>
  <c r="G2579" i="1"/>
  <c r="G2587" i="1"/>
  <c r="H2587" i="1" s="1"/>
  <c r="H2595" i="1"/>
  <c r="G2595" i="1"/>
  <c r="G2603" i="1"/>
  <c r="H2603" i="1" s="1"/>
  <c r="H2611" i="1"/>
  <c r="G2611" i="1"/>
  <c r="G2619" i="1"/>
  <c r="H2619" i="1" s="1"/>
  <c r="H2627" i="1"/>
  <c r="G2627" i="1"/>
  <c r="G2635" i="1"/>
  <c r="H2635" i="1" s="1"/>
  <c r="H2643" i="1"/>
  <c r="G2643" i="1"/>
  <c r="G2651" i="1"/>
  <c r="H2651" i="1" s="1"/>
  <c r="H2659" i="1"/>
  <c r="G2659" i="1"/>
  <c r="G2667" i="1"/>
  <c r="H2667" i="1" s="1"/>
  <c r="H2675" i="1"/>
  <c r="G2675" i="1"/>
  <c r="G2683" i="1"/>
  <c r="H2683" i="1" s="1"/>
  <c r="H2691" i="1"/>
  <c r="G2691" i="1"/>
  <c r="G2699" i="1"/>
  <c r="H2699" i="1" s="1"/>
  <c r="H2707" i="1"/>
  <c r="G2707" i="1"/>
  <c r="G2715" i="1"/>
  <c r="H2715" i="1" s="1"/>
  <c r="H2723" i="1"/>
  <c r="G2723" i="1"/>
  <c r="G2731" i="1"/>
  <c r="H2731" i="1" s="1"/>
  <c r="H2739" i="1"/>
  <c r="G2739" i="1"/>
  <c r="G2747" i="1"/>
  <c r="H2747" i="1" s="1"/>
  <c r="H2755" i="1"/>
  <c r="G2755" i="1"/>
  <c r="G2763" i="1"/>
  <c r="H2763" i="1" s="1"/>
  <c r="H2771" i="1"/>
  <c r="G2771" i="1"/>
  <c r="G2779" i="1"/>
  <c r="H2779" i="1" s="1"/>
  <c r="H2787" i="1"/>
  <c r="G2787" i="1"/>
  <c r="G2795" i="1"/>
  <c r="H2795" i="1" s="1"/>
  <c r="H2803" i="1"/>
  <c r="G2803" i="1"/>
  <c r="G2811" i="1"/>
  <c r="H2811" i="1" s="1"/>
  <c r="H2819" i="1"/>
  <c r="G2819" i="1"/>
  <c r="G2827" i="1"/>
  <c r="H2827" i="1" s="1"/>
  <c r="H2835" i="1"/>
  <c r="G2835" i="1"/>
  <c r="G2843" i="1"/>
  <c r="H2843" i="1" s="1"/>
  <c r="H2851" i="1"/>
  <c r="G2851" i="1"/>
  <c r="G2859" i="1"/>
  <c r="H2859" i="1" s="1"/>
  <c r="H2867" i="1"/>
  <c r="G2867" i="1"/>
  <c r="G2875" i="1"/>
  <c r="H2875" i="1" s="1"/>
  <c r="H2883" i="1"/>
  <c r="G2883" i="1"/>
  <c r="G2891" i="1"/>
  <c r="H2891" i="1" s="1"/>
  <c r="H2899" i="1"/>
  <c r="G2899" i="1"/>
  <c r="G2907" i="1"/>
  <c r="H2907" i="1" s="1"/>
  <c r="H2915" i="1"/>
  <c r="G2915" i="1"/>
  <c r="G2923" i="1"/>
  <c r="H2923" i="1" s="1"/>
  <c r="H2931" i="1"/>
  <c r="G2931" i="1"/>
  <c r="G2939" i="1"/>
  <c r="H2939" i="1" s="1"/>
  <c r="H2947" i="1"/>
  <c r="G2947" i="1"/>
  <c r="G2955" i="1"/>
  <c r="H2955" i="1" s="1"/>
  <c r="H2963" i="1"/>
  <c r="G2963" i="1"/>
  <c r="G2971" i="1"/>
  <c r="H2971" i="1" s="1"/>
  <c r="H2979" i="1"/>
  <c r="G2979" i="1"/>
  <c r="G2987" i="1"/>
  <c r="H2987" i="1" s="1"/>
  <c r="H2995" i="1"/>
  <c r="G2995" i="1"/>
  <c r="G3003" i="1"/>
  <c r="H3003" i="1" s="1"/>
  <c r="H3011" i="1"/>
  <c r="G3011" i="1"/>
  <c r="G3019" i="1"/>
  <c r="H3019" i="1" s="1"/>
  <c r="H3027" i="1"/>
  <c r="G3027" i="1"/>
  <c r="G3035" i="1"/>
  <c r="H3035" i="1" s="1"/>
  <c r="H3043" i="1"/>
  <c r="G3043" i="1"/>
  <c r="G3051" i="1"/>
  <c r="H3051" i="1" s="1"/>
  <c r="H3059" i="1"/>
  <c r="G3059" i="1"/>
  <c r="G3067" i="1"/>
  <c r="H3067" i="1" s="1"/>
  <c r="H3075" i="1"/>
  <c r="G3075" i="1"/>
  <c r="G3083" i="1"/>
  <c r="H3083" i="1" s="1"/>
  <c r="H3091" i="1"/>
  <c r="G3091" i="1"/>
  <c r="G3099" i="1"/>
  <c r="H3099" i="1" s="1"/>
  <c r="H3107" i="1"/>
  <c r="G3107" i="1"/>
  <c r="G3115" i="1"/>
  <c r="H3115" i="1" s="1"/>
  <c r="H3123" i="1"/>
  <c r="G3123" i="1"/>
  <c r="G3131" i="1"/>
  <c r="H3131" i="1" s="1"/>
  <c r="H3139" i="1"/>
  <c r="G3139" i="1"/>
  <c r="G3147" i="1"/>
  <c r="H3147" i="1" s="1"/>
  <c r="H3155" i="1"/>
  <c r="G3155" i="1"/>
  <c r="G3163" i="1"/>
  <c r="H3163" i="1" s="1"/>
  <c r="H3171" i="1"/>
  <c r="G3171" i="1"/>
  <c r="G3179" i="1"/>
  <c r="H3179" i="1" s="1"/>
  <c r="H3187" i="1"/>
  <c r="G3187" i="1"/>
  <c r="G3195" i="1"/>
  <c r="H3195" i="1" s="1"/>
  <c r="H3203" i="1"/>
  <c r="G3203" i="1"/>
  <c r="G3211" i="1"/>
  <c r="H3211" i="1" s="1"/>
  <c r="H3219" i="1"/>
  <c r="G3219" i="1"/>
  <c r="G3227" i="1"/>
  <c r="H3227" i="1" s="1"/>
  <c r="H3235" i="1"/>
  <c r="G3235" i="1"/>
  <c r="G3243" i="1"/>
  <c r="H3243" i="1" s="1"/>
  <c r="H3251" i="1"/>
  <c r="G3251" i="1"/>
  <c r="G3259" i="1"/>
  <c r="H3259" i="1" s="1"/>
  <c r="H3267" i="1"/>
  <c r="G3267" i="1"/>
  <c r="G3275" i="1"/>
  <c r="H3275" i="1" s="1"/>
  <c r="H3283" i="1"/>
  <c r="G3283" i="1"/>
  <c r="G3291" i="1"/>
  <c r="H3291" i="1" s="1"/>
  <c r="H3299" i="1"/>
  <c r="G3299" i="1"/>
  <c r="G3307" i="1"/>
  <c r="H3307" i="1" s="1"/>
  <c r="H3315" i="1"/>
  <c r="G3315" i="1"/>
  <c r="G3323" i="1"/>
  <c r="H3323" i="1" s="1"/>
  <c r="H3331" i="1"/>
  <c r="G3331" i="1"/>
  <c r="G3339" i="1"/>
  <c r="H3339" i="1" s="1"/>
  <c r="H3347" i="1"/>
  <c r="G3347" i="1"/>
  <c r="G3355" i="1"/>
  <c r="H3355" i="1" s="1"/>
  <c r="H3363" i="1"/>
  <c r="G3363" i="1"/>
  <c r="G3371" i="1"/>
  <c r="H3371" i="1" s="1"/>
  <c r="H3379" i="1"/>
  <c r="G3379" i="1"/>
  <c r="G3387" i="1"/>
  <c r="H3387" i="1" s="1"/>
  <c r="H3395" i="1"/>
  <c r="G3395" i="1"/>
  <c r="G3403" i="1"/>
  <c r="H3403" i="1" s="1"/>
  <c r="H3411" i="1"/>
  <c r="G3411" i="1"/>
  <c r="G3419" i="1"/>
  <c r="H3419" i="1" s="1"/>
  <c r="H3427" i="1"/>
  <c r="G3427" i="1"/>
  <c r="G3435" i="1"/>
  <c r="H3435" i="1" s="1"/>
  <c r="H3443" i="1"/>
  <c r="G3443" i="1"/>
  <c r="G3451" i="1"/>
  <c r="H3451" i="1" s="1"/>
  <c r="H3459" i="1"/>
  <c r="G3459" i="1"/>
  <c r="G3467" i="1"/>
  <c r="H3467" i="1" s="1"/>
  <c r="H3475" i="1"/>
  <c r="G3475" i="1"/>
  <c r="G3483" i="1"/>
  <c r="H3483" i="1" s="1"/>
  <c r="H3491" i="1"/>
  <c r="G3491" i="1"/>
  <c r="G3499" i="1"/>
  <c r="H3499" i="1" s="1"/>
  <c r="H3507" i="1"/>
  <c r="G3507" i="1"/>
  <c r="G3515" i="1"/>
  <c r="H3515" i="1" s="1"/>
  <c r="H3523" i="1"/>
  <c r="G3523" i="1"/>
  <c r="G3531" i="1"/>
  <c r="H3531" i="1" s="1"/>
  <c r="H3539" i="1"/>
  <c r="G3539" i="1"/>
  <c r="G3547" i="1"/>
  <c r="H3547" i="1" s="1"/>
  <c r="H3555" i="1"/>
  <c r="G3555" i="1"/>
  <c r="G3563" i="1"/>
  <c r="H3563" i="1" s="1"/>
  <c r="H3571" i="1"/>
  <c r="G3571" i="1"/>
  <c r="G3579" i="1"/>
  <c r="H3579" i="1" s="1"/>
  <c r="H3587" i="1"/>
  <c r="G3587" i="1"/>
  <c r="G3595" i="1"/>
  <c r="H3595" i="1" s="1"/>
  <c r="H3603" i="1"/>
  <c r="G3603" i="1"/>
  <c r="G3611" i="1"/>
  <c r="H3611" i="1" s="1"/>
  <c r="H3619" i="1"/>
  <c r="G3619" i="1"/>
  <c r="G3627" i="1"/>
  <c r="H3627" i="1" s="1"/>
  <c r="H3635" i="1"/>
  <c r="G3635" i="1"/>
  <c r="G3643" i="1"/>
  <c r="H3643" i="1" s="1"/>
  <c r="H3651" i="1"/>
  <c r="G3651" i="1"/>
  <c r="G3659" i="1"/>
  <c r="H3659" i="1" s="1"/>
  <c r="H3667" i="1"/>
  <c r="G3667" i="1"/>
  <c r="G3675" i="1"/>
  <c r="H3675" i="1" s="1"/>
  <c r="H3683" i="1"/>
  <c r="G3683" i="1"/>
  <c r="G3691" i="1"/>
  <c r="H3691" i="1" s="1"/>
  <c r="H3699" i="1"/>
  <c r="G3699" i="1"/>
  <c r="G3707" i="1"/>
  <c r="H3707" i="1" s="1"/>
  <c r="H3715" i="1"/>
  <c r="G3715" i="1"/>
  <c r="G3723" i="1"/>
  <c r="H3723" i="1" s="1"/>
  <c r="H3731" i="1"/>
  <c r="G3731" i="1"/>
  <c r="G3739" i="1"/>
  <c r="H3739" i="1" s="1"/>
  <c r="H3747" i="1"/>
  <c r="G3747" i="1"/>
  <c r="G3755" i="1"/>
  <c r="H3755" i="1" s="1"/>
  <c r="H3763" i="1"/>
  <c r="G3763" i="1"/>
  <c r="G3771" i="1"/>
  <c r="H3771" i="1" s="1"/>
  <c r="H3779" i="1"/>
  <c r="G3779" i="1"/>
  <c r="G3787" i="1"/>
  <c r="H3787" i="1" s="1"/>
  <c r="H3795" i="1"/>
  <c r="G3795" i="1"/>
  <c r="G3803" i="1"/>
  <c r="H3803" i="1" s="1"/>
  <c r="H3811" i="1"/>
  <c r="G3811" i="1"/>
  <c r="G3819" i="1"/>
  <c r="H3819" i="1" s="1"/>
  <c r="H3827" i="1"/>
  <c r="G3827" i="1"/>
  <c r="G3835" i="1"/>
  <c r="H3835" i="1" s="1"/>
  <c r="H3843" i="1"/>
  <c r="G3843" i="1"/>
  <c r="G3851" i="1"/>
  <c r="H3851" i="1" s="1"/>
  <c r="H3859" i="1"/>
  <c r="G3859" i="1"/>
  <c r="G3867" i="1"/>
  <c r="H3867" i="1" s="1"/>
  <c r="H3875" i="1"/>
  <c r="G3875" i="1"/>
  <c r="G3883" i="1"/>
  <c r="H3883" i="1" s="1"/>
  <c r="H3891" i="1"/>
  <c r="G3891" i="1"/>
  <c r="G3899" i="1"/>
  <c r="H3899" i="1" s="1"/>
  <c r="H3907" i="1"/>
  <c r="G3907" i="1"/>
  <c r="G3915" i="1"/>
  <c r="H3915" i="1" s="1"/>
  <c r="H3923" i="1"/>
  <c r="G3923" i="1"/>
  <c r="G3931" i="1"/>
  <c r="H3931" i="1" s="1"/>
  <c r="H3939" i="1"/>
  <c r="G3939" i="1"/>
  <c r="G3947" i="1"/>
  <c r="H3947" i="1" s="1"/>
  <c r="H3955" i="1"/>
  <c r="G3955" i="1"/>
  <c r="G3963" i="1"/>
  <c r="H3963" i="1" s="1"/>
  <c r="H3971" i="1"/>
  <c r="G3971" i="1"/>
  <c r="G3979" i="1"/>
  <c r="H3979" i="1" s="1"/>
  <c r="H3987" i="1"/>
  <c r="G3987" i="1"/>
  <c r="G3995" i="1"/>
  <c r="H3995" i="1" s="1"/>
  <c r="H4003" i="1"/>
  <c r="G4003" i="1"/>
  <c r="G4011" i="1"/>
  <c r="H4011" i="1" s="1"/>
  <c r="H4019" i="1"/>
  <c r="G4019" i="1"/>
  <c r="G4027" i="1"/>
  <c r="H4027" i="1" s="1"/>
  <c r="H4035" i="1"/>
  <c r="G4035" i="1"/>
  <c r="G4043" i="1"/>
  <c r="H4043" i="1" s="1"/>
  <c r="H4051" i="1"/>
  <c r="G4051" i="1"/>
  <c r="G4059" i="1"/>
  <c r="H4059" i="1" s="1"/>
  <c r="H4067" i="1"/>
  <c r="G4067" i="1"/>
  <c r="G4075" i="1"/>
  <c r="H4075" i="1" s="1"/>
  <c r="H4083" i="1"/>
  <c r="G4083" i="1"/>
  <c r="G4091" i="1"/>
  <c r="H4091" i="1" s="1"/>
  <c r="H4099" i="1"/>
  <c r="G4099" i="1"/>
  <c r="G4107" i="1"/>
  <c r="H4107" i="1" s="1"/>
  <c r="H4115" i="1"/>
  <c r="G4115" i="1"/>
  <c r="G4123" i="1"/>
  <c r="H4123" i="1" s="1"/>
  <c r="H4131" i="1"/>
  <c r="G4131" i="1"/>
  <c r="G4139" i="1"/>
  <c r="H4139" i="1" s="1"/>
  <c r="H4147" i="1"/>
  <c r="G4147" i="1"/>
  <c r="G4155" i="1"/>
  <c r="H4155" i="1" s="1"/>
  <c r="H4163" i="1"/>
  <c r="G4163" i="1"/>
  <c r="G4171" i="1"/>
  <c r="H4171" i="1" s="1"/>
  <c r="H4179" i="1"/>
  <c r="G4179" i="1"/>
  <c r="G4187" i="1"/>
  <c r="H4187" i="1" s="1"/>
  <c r="H4195" i="1"/>
  <c r="G4195" i="1"/>
  <c r="G4203" i="1"/>
  <c r="H4203" i="1" s="1"/>
  <c r="H4211" i="1"/>
  <c r="G4211" i="1"/>
  <c r="G4219" i="1"/>
  <c r="H4219" i="1" s="1"/>
  <c r="H4227" i="1"/>
  <c r="G4227" i="1"/>
  <c r="G4235" i="1"/>
  <c r="H4235" i="1" s="1"/>
  <c r="H4243" i="1"/>
  <c r="G4243" i="1"/>
  <c r="G4251" i="1"/>
  <c r="H4251" i="1" s="1"/>
  <c r="H4259" i="1"/>
  <c r="G4259" i="1"/>
  <c r="G4267" i="1"/>
  <c r="H4267" i="1" s="1"/>
  <c r="H4275" i="1"/>
  <c r="G4275" i="1"/>
  <c r="G4283" i="1"/>
  <c r="H4283" i="1" s="1"/>
  <c r="H4291" i="1"/>
  <c r="G4291" i="1"/>
  <c r="G4299" i="1"/>
  <c r="H4299" i="1" s="1"/>
  <c r="H4307" i="1"/>
  <c r="G4307" i="1"/>
  <c r="G4315" i="1"/>
  <c r="H4315" i="1" s="1"/>
  <c r="H4323" i="1"/>
  <c r="G4323" i="1"/>
  <c r="G4331" i="1"/>
  <c r="H4331" i="1" s="1"/>
  <c r="H4339" i="1"/>
  <c r="G4339" i="1"/>
  <c r="G4347" i="1"/>
  <c r="H4347" i="1" s="1"/>
  <c r="H4355" i="1"/>
  <c r="G4355" i="1"/>
  <c r="G4363" i="1"/>
  <c r="H4363" i="1" s="1"/>
  <c r="H4371" i="1"/>
  <c r="G4371" i="1"/>
  <c r="G4379" i="1"/>
  <c r="H4379" i="1" s="1"/>
  <c r="H4387" i="1"/>
  <c r="G4387" i="1"/>
  <c r="G4395" i="1"/>
  <c r="H4395" i="1" s="1"/>
  <c r="H4403" i="1"/>
  <c r="G4403" i="1"/>
  <c r="G4411" i="1"/>
  <c r="H4411" i="1" s="1"/>
  <c r="H4419" i="1"/>
  <c r="G4419" i="1"/>
  <c r="G4427" i="1"/>
  <c r="H4427" i="1" s="1"/>
  <c r="H4435" i="1"/>
  <c r="G4435" i="1"/>
  <c r="G4443" i="1"/>
  <c r="H4443" i="1" s="1"/>
  <c r="H4451" i="1"/>
  <c r="G4451" i="1"/>
  <c r="G4459" i="1"/>
  <c r="H4459" i="1" s="1"/>
  <c r="H4467" i="1"/>
  <c r="G4467" i="1"/>
  <c r="G4475" i="1"/>
  <c r="H4475" i="1" s="1"/>
  <c r="H4483" i="1"/>
  <c r="G4483" i="1"/>
  <c r="G4491" i="1"/>
  <c r="H4491" i="1" s="1"/>
  <c r="H4499" i="1"/>
  <c r="G4499" i="1"/>
  <c r="G4507" i="1"/>
  <c r="H4507" i="1" s="1"/>
  <c r="H4515" i="1"/>
  <c r="G4515" i="1"/>
  <c r="G4523" i="1"/>
  <c r="H4523" i="1" s="1"/>
  <c r="H4531" i="1"/>
  <c r="G4531" i="1"/>
  <c r="G4539" i="1"/>
  <c r="H4539" i="1" s="1"/>
  <c r="H4547" i="1"/>
  <c r="G4547" i="1"/>
  <c r="G4555" i="1"/>
  <c r="H4555" i="1" s="1"/>
  <c r="H4563" i="1"/>
  <c r="G4563" i="1"/>
  <c r="G4571" i="1"/>
  <c r="H4571" i="1" s="1"/>
  <c r="H4579" i="1"/>
  <c r="G4579" i="1"/>
  <c r="G4587" i="1"/>
  <c r="H4587" i="1" s="1"/>
  <c r="H4595" i="1"/>
  <c r="G4595" i="1"/>
  <c r="G4603" i="1"/>
  <c r="H4603" i="1" s="1"/>
  <c r="H4611" i="1"/>
  <c r="G4611" i="1"/>
  <c r="G4619" i="1"/>
  <c r="H4619" i="1" s="1"/>
  <c r="H4627" i="1"/>
  <c r="G4627" i="1"/>
  <c r="G4635" i="1"/>
  <c r="H4635" i="1" s="1"/>
  <c r="H4643" i="1"/>
  <c r="G4643" i="1"/>
  <c r="G4651" i="1"/>
  <c r="H4651" i="1" s="1"/>
  <c r="H4659" i="1"/>
  <c r="G4659" i="1"/>
  <c r="G4667" i="1"/>
  <c r="H4667" i="1" s="1"/>
  <c r="H4675" i="1"/>
  <c r="G4675" i="1"/>
  <c r="G4683" i="1"/>
  <c r="H4683" i="1" s="1"/>
  <c r="H4691" i="1"/>
  <c r="G4691" i="1"/>
  <c r="G4699" i="1"/>
  <c r="H4699" i="1" s="1"/>
  <c r="H4707" i="1"/>
  <c r="G4707" i="1"/>
  <c r="G4715" i="1"/>
  <c r="H4715" i="1" s="1"/>
  <c r="H4723" i="1"/>
  <c r="G4723" i="1"/>
  <c r="G4731" i="1"/>
  <c r="H4731" i="1" s="1"/>
  <c r="H4739" i="1"/>
  <c r="G4739" i="1"/>
  <c r="G4747" i="1"/>
  <c r="H4747" i="1" s="1"/>
  <c r="H4755" i="1"/>
  <c r="G4755" i="1"/>
  <c r="G4763" i="1"/>
  <c r="H4763" i="1" s="1"/>
  <c r="H4771" i="1"/>
  <c r="G4771" i="1"/>
  <c r="G4779" i="1"/>
  <c r="H4779" i="1" s="1"/>
  <c r="H4787" i="1"/>
  <c r="G4787" i="1"/>
  <c r="G4795" i="1"/>
  <c r="H4795" i="1" s="1"/>
  <c r="H4803" i="1"/>
  <c r="G4803" i="1"/>
  <c r="G4811" i="1"/>
  <c r="H4811" i="1" s="1"/>
  <c r="H4819" i="1"/>
  <c r="G4819" i="1"/>
  <c r="G4827" i="1"/>
  <c r="H4827" i="1" s="1"/>
  <c r="H4835" i="1"/>
  <c r="G4835" i="1"/>
  <c r="G4843" i="1"/>
  <c r="H4843" i="1" s="1"/>
  <c r="H4851" i="1"/>
  <c r="G4851" i="1"/>
  <c r="G4859" i="1"/>
  <c r="H4859" i="1" s="1"/>
  <c r="H4867" i="1"/>
  <c r="G4867" i="1"/>
  <c r="G4875" i="1"/>
  <c r="H4875" i="1" s="1"/>
  <c r="H4883" i="1"/>
  <c r="G4883" i="1"/>
  <c r="G4891" i="1"/>
  <c r="H4891" i="1" s="1"/>
  <c r="H4899" i="1"/>
  <c r="G4899" i="1"/>
  <c r="G4907" i="1"/>
  <c r="H4907" i="1" s="1"/>
  <c r="H4915" i="1"/>
  <c r="G4915" i="1"/>
  <c r="G4923" i="1"/>
  <c r="H4923" i="1" s="1"/>
  <c r="H4931" i="1"/>
  <c r="G4931" i="1"/>
  <c r="G4939" i="1"/>
  <c r="H4939" i="1" s="1"/>
  <c r="H4947" i="1"/>
  <c r="G4947" i="1"/>
  <c r="G4955" i="1"/>
  <c r="H4955" i="1" s="1"/>
  <c r="H4963" i="1"/>
  <c r="G4963" i="1"/>
  <c r="G4971" i="1"/>
  <c r="H4971" i="1" s="1"/>
  <c r="H4979" i="1"/>
  <c r="G4979" i="1"/>
  <c r="G4987" i="1"/>
  <c r="H4987" i="1" s="1"/>
  <c r="H4995" i="1"/>
  <c r="G4995" i="1"/>
  <c r="G5003" i="1"/>
  <c r="H5003" i="1" s="1"/>
  <c r="H5011" i="1"/>
  <c r="G5011" i="1"/>
  <c r="G5019" i="1"/>
  <c r="H5019" i="1" s="1"/>
  <c r="H5027" i="1"/>
  <c r="G5027" i="1"/>
  <c r="G5035" i="1"/>
  <c r="H5035" i="1" s="1"/>
  <c r="H5043" i="1"/>
  <c r="G5043" i="1"/>
  <c r="G5051" i="1"/>
  <c r="H5051" i="1" s="1"/>
  <c r="H5059" i="1"/>
  <c r="G5059" i="1"/>
  <c r="G5067" i="1"/>
  <c r="H5067" i="1" s="1"/>
  <c r="H5075" i="1"/>
  <c r="G5075" i="1"/>
  <c r="G5083" i="1"/>
  <c r="H5083" i="1" s="1"/>
  <c r="H5091" i="1"/>
  <c r="G5091" i="1"/>
  <c r="G5099" i="1"/>
  <c r="H5099" i="1" s="1"/>
  <c r="H5107" i="1"/>
  <c r="G5107" i="1"/>
  <c r="G5115" i="1"/>
  <c r="H5115" i="1" s="1"/>
  <c r="H5123" i="1"/>
  <c r="G5123" i="1"/>
  <c r="G5131" i="1"/>
  <c r="H5131" i="1" s="1"/>
  <c r="H5139" i="1"/>
  <c r="G5139" i="1"/>
  <c r="G5147" i="1"/>
  <c r="H5147" i="1" s="1"/>
  <c r="H5155" i="1"/>
  <c r="G5155" i="1"/>
  <c r="G478" i="1"/>
  <c r="H478" i="1" s="1"/>
  <c r="H67" i="1"/>
  <c r="G67" i="1"/>
  <c r="G755" i="1"/>
  <c r="H755" i="1" s="1"/>
  <c r="G4" i="1"/>
  <c r="H4" i="1" s="1"/>
  <c r="G12" i="1"/>
  <c r="H12" i="1"/>
  <c r="G20" i="1"/>
  <c r="H20" i="1" s="1"/>
  <c r="G28" i="1"/>
  <c r="H28" i="1" s="1"/>
  <c r="G36" i="1"/>
  <c r="H36" i="1" s="1"/>
  <c r="G44" i="1"/>
  <c r="H44" i="1"/>
  <c r="G52" i="1"/>
  <c r="H52" i="1" s="1"/>
  <c r="G60" i="1"/>
  <c r="H60" i="1" s="1"/>
  <c r="G68" i="1"/>
  <c r="H68" i="1" s="1"/>
  <c r="G76" i="1"/>
  <c r="H76" i="1" s="1"/>
  <c r="G84" i="1"/>
  <c r="H84" i="1" s="1"/>
  <c r="G92" i="1"/>
  <c r="H92" i="1" s="1"/>
  <c r="G100" i="1"/>
  <c r="H100" i="1" s="1"/>
  <c r="G108" i="1"/>
  <c r="H108" i="1" s="1"/>
  <c r="H116" i="1"/>
  <c r="G116" i="1"/>
  <c r="G124" i="1"/>
  <c r="H124" i="1"/>
  <c r="H132" i="1"/>
  <c r="G132" i="1"/>
  <c r="G140" i="1"/>
  <c r="H140" i="1" s="1"/>
  <c r="H148" i="1"/>
  <c r="G148" i="1"/>
  <c r="G156" i="1"/>
  <c r="H156" i="1" s="1"/>
  <c r="G164" i="1"/>
  <c r="H164" i="1" s="1"/>
  <c r="G172" i="1"/>
  <c r="H172" i="1" s="1"/>
  <c r="H180" i="1"/>
  <c r="G180" i="1"/>
  <c r="G188" i="1"/>
  <c r="H188" i="1"/>
  <c r="H196" i="1"/>
  <c r="G196" i="1"/>
  <c r="G204" i="1"/>
  <c r="H204" i="1" s="1"/>
  <c r="H212" i="1"/>
  <c r="G212" i="1"/>
  <c r="G220" i="1"/>
  <c r="H220" i="1" s="1"/>
  <c r="G228" i="1"/>
  <c r="H228" i="1" s="1"/>
  <c r="G236" i="1"/>
  <c r="H236" i="1" s="1"/>
  <c r="H244" i="1"/>
  <c r="G244" i="1"/>
  <c r="G252" i="1"/>
  <c r="H252" i="1"/>
  <c r="H260" i="1"/>
  <c r="G260" i="1"/>
  <c r="G268" i="1"/>
  <c r="H268" i="1" s="1"/>
  <c r="H276" i="1"/>
  <c r="G276" i="1"/>
  <c r="G284" i="1"/>
  <c r="H284" i="1" s="1"/>
  <c r="G292" i="1"/>
  <c r="H292" i="1" s="1"/>
  <c r="G300" i="1"/>
  <c r="H300" i="1" s="1"/>
  <c r="H308" i="1"/>
  <c r="G308" i="1"/>
  <c r="G316" i="1"/>
  <c r="H316" i="1" s="1"/>
  <c r="H324" i="1"/>
  <c r="G324" i="1"/>
  <c r="G332" i="1"/>
  <c r="H332" i="1" s="1"/>
  <c r="H340" i="1"/>
  <c r="G340" i="1"/>
  <c r="G348" i="1"/>
  <c r="H348" i="1" s="1"/>
  <c r="G356" i="1"/>
  <c r="H356" i="1" s="1"/>
  <c r="G364" i="1"/>
  <c r="H364" i="1" s="1"/>
  <c r="H372" i="1"/>
  <c r="G372" i="1"/>
  <c r="G380" i="1"/>
  <c r="H380" i="1"/>
  <c r="H388" i="1"/>
  <c r="G388" i="1"/>
  <c r="G396" i="1"/>
  <c r="H396" i="1" s="1"/>
  <c r="H404" i="1"/>
  <c r="G404" i="1"/>
  <c r="G412" i="1"/>
  <c r="H412" i="1" s="1"/>
  <c r="G420" i="1"/>
  <c r="H420" i="1" s="1"/>
  <c r="G428" i="1"/>
  <c r="H428" i="1" s="1"/>
  <c r="H436" i="1"/>
  <c r="G436" i="1"/>
  <c r="G444" i="1"/>
  <c r="H444" i="1"/>
  <c r="H452" i="1"/>
  <c r="G452" i="1"/>
  <c r="G460" i="1"/>
  <c r="H460" i="1" s="1"/>
  <c r="H468" i="1"/>
  <c r="G468" i="1"/>
  <c r="G476" i="1"/>
  <c r="H476" i="1" s="1"/>
  <c r="G484" i="1"/>
  <c r="H484" i="1" s="1"/>
  <c r="G492" i="1"/>
  <c r="H492" i="1" s="1"/>
  <c r="H500" i="1"/>
  <c r="G500" i="1"/>
  <c r="G508" i="1"/>
  <c r="H508" i="1"/>
  <c r="H516" i="1"/>
  <c r="G516" i="1"/>
  <c r="G524" i="1"/>
  <c r="H524" i="1" s="1"/>
  <c r="H532" i="1"/>
  <c r="G532" i="1"/>
  <c r="G540" i="1"/>
  <c r="H540" i="1" s="1"/>
  <c r="G548" i="1"/>
  <c r="H548" i="1" s="1"/>
  <c r="G556" i="1"/>
  <c r="H556" i="1" s="1"/>
  <c r="H564" i="1"/>
  <c r="G564" i="1"/>
  <c r="G572" i="1"/>
  <c r="H572" i="1" s="1"/>
  <c r="H580" i="1"/>
  <c r="G580" i="1"/>
  <c r="G588" i="1"/>
  <c r="H588" i="1" s="1"/>
  <c r="H596" i="1"/>
  <c r="G596" i="1"/>
  <c r="G604" i="1"/>
  <c r="H604" i="1" s="1"/>
  <c r="G612" i="1"/>
  <c r="H612" i="1" s="1"/>
  <c r="G620" i="1"/>
  <c r="H620" i="1" s="1"/>
  <c r="H628" i="1"/>
  <c r="G628" i="1"/>
  <c r="G636" i="1"/>
  <c r="H636" i="1" s="1"/>
  <c r="H644" i="1"/>
  <c r="G644" i="1"/>
  <c r="G652" i="1"/>
  <c r="H652" i="1" s="1"/>
  <c r="H660" i="1"/>
  <c r="G660" i="1"/>
  <c r="G668" i="1"/>
  <c r="H668" i="1" s="1"/>
  <c r="G676" i="1"/>
  <c r="H676" i="1" s="1"/>
  <c r="G684" i="1"/>
  <c r="H684" i="1" s="1"/>
  <c r="H692" i="1"/>
  <c r="G692" i="1"/>
  <c r="G700" i="1"/>
  <c r="H700" i="1"/>
  <c r="H708" i="1"/>
  <c r="G708" i="1"/>
  <c r="G716" i="1"/>
  <c r="H716" i="1" s="1"/>
  <c r="H724" i="1"/>
  <c r="G724" i="1"/>
  <c r="G732" i="1"/>
  <c r="H732" i="1" s="1"/>
  <c r="H740" i="1"/>
  <c r="G740" i="1"/>
  <c r="G748" i="1"/>
  <c r="H748" i="1" s="1"/>
  <c r="H756" i="1"/>
  <c r="G756" i="1"/>
  <c r="G764" i="1"/>
  <c r="H764" i="1"/>
  <c r="H772" i="1"/>
  <c r="G772" i="1"/>
  <c r="G780" i="1"/>
  <c r="H780" i="1" s="1"/>
  <c r="H788" i="1"/>
  <c r="G788" i="1"/>
  <c r="G796" i="1"/>
  <c r="H796" i="1" s="1"/>
  <c r="H804" i="1"/>
  <c r="G804" i="1"/>
  <c r="G812" i="1"/>
  <c r="H812" i="1" s="1"/>
  <c r="H820" i="1"/>
  <c r="G820" i="1"/>
  <c r="G828" i="1"/>
  <c r="H828" i="1" s="1"/>
  <c r="H836" i="1"/>
  <c r="G836" i="1"/>
  <c r="G844" i="1"/>
  <c r="H844" i="1" s="1"/>
  <c r="H852" i="1"/>
  <c r="G852" i="1"/>
  <c r="G860" i="1"/>
  <c r="H860" i="1" s="1"/>
  <c r="H868" i="1"/>
  <c r="G868" i="1"/>
  <c r="G876" i="1"/>
  <c r="H876" i="1" s="1"/>
  <c r="H884" i="1"/>
  <c r="G884" i="1"/>
  <c r="G892" i="1"/>
  <c r="H892" i="1" s="1"/>
  <c r="H900" i="1"/>
  <c r="G900" i="1"/>
  <c r="G908" i="1"/>
  <c r="H908" i="1" s="1"/>
  <c r="H916" i="1"/>
  <c r="G916" i="1"/>
  <c r="G924" i="1"/>
  <c r="H924" i="1" s="1"/>
  <c r="H932" i="1"/>
  <c r="G932" i="1"/>
  <c r="G940" i="1"/>
  <c r="H940" i="1" s="1"/>
  <c r="H948" i="1"/>
  <c r="G948" i="1"/>
  <c r="G956" i="1"/>
  <c r="H956" i="1" s="1"/>
  <c r="H964" i="1"/>
  <c r="G964" i="1"/>
  <c r="G972" i="1"/>
  <c r="H972" i="1" s="1"/>
  <c r="H980" i="1"/>
  <c r="G980" i="1"/>
  <c r="G988" i="1"/>
  <c r="H988" i="1" s="1"/>
  <c r="H996" i="1"/>
  <c r="G996" i="1"/>
  <c r="G1004" i="1"/>
  <c r="H1004" i="1" s="1"/>
  <c r="H1012" i="1"/>
  <c r="G1012" i="1"/>
  <c r="G1020" i="1"/>
  <c r="H1020" i="1" s="1"/>
  <c r="H1028" i="1"/>
  <c r="G1028" i="1"/>
  <c r="G1036" i="1"/>
  <c r="H1036" i="1" s="1"/>
  <c r="H1044" i="1"/>
  <c r="G1044" i="1"/>
  <c r="G1052" i="1"/>
  <c r="H1052" i="1" s="1"/>
  <c r="H1060" i="1"/>
  <c r="G1060" i="1"/>
  <c r="G1068" i="1"/>
  <c r="H1068" i="1" s="1"/>
  <c r="H1076" i="1"/>
  <c r="G1076" i="1"/>
  <c r="G1084" i="1"/>
  <c r="H1084" i="1" s="1"/>
  <c r="H1092" i="1"/>
  <c r="G1092" i="1"/>
  <c r="G1100" i="1"/>
  <c r="H1100" i="1" s="1"/>
  <c r="H1108" i="1"/>
  <c r="G1108" i="1"/>
  <c r="G1116" i="1"/>
  <c r="H1116" i="1" s="1"/>
  <c r="H1124" i="1"/>
  <c r="G1124" i="1"/>
  <c r="G1132" i="1"/>
  <c r="H1132" i="1" s="1"/>
  <c r="H1140" i="1"/>
  <c r="G1140" i="1"/>
  <c r="G1148" i="1"/>
  <c r="H1148" i="1" s="1"/>
  <c r="H1156" i="1"/>
  <c r="G1156" i="1"/>
  <c r="G1164" i="1"/>
  <c r="H1164" i="1" s="1"/>
  <c r="H1172" i="1"/>
  <c r="G1172" i="1"/>
  <c r="G1180" i="1"/>
  <c r="H1180" i="1" s="1"/>
  <c r="H1188" i="1"/>
  <c r="G1188" i="1"/>
  <c r="G1196" i="1"/>
  <c r="H1196" i="1" s="1"/>
  <c r="H1204" i="1"/>
  <c r="G1204" i="1"/>
  <c r="G1212" i="1"/>
  <c r="H1212" i="1" s="1"/>
  <c r="H1220" i="1"/>
  <c r="G1220" i="1"/>
  <c r="G1228" i="1"/>
  <c r="H1228" i="1" s="1"/>
  <c r="H1236" i="1"/>
  <c r="G1236" i="1"/>
  <c r="G1244" i="1"/>
  <c r="H1244" i="1" s="1"/>
  <c r="H1252" i="1"/>
  <c r="G1252" i="1"/>
  <c r="G1260" i="1"/>
  <c r="H1260" i="1" s="1"/>
  <c r="H1268" i="1"/>
  <c r="G1268" i="1"/>
  <c r="G1276" i="1"/>
  <c r="H1276" i="1" s="1"/>
  <c r="H1284" i="1"/>
  <c r="G1284" i="1"/>
  <c r="G1292" i="1"/>
  <c r="H1292" i="1" s="1"/>
  <c r="H1300" i="1"/>
  <c r="G1300" i="1"/>
  <c r="G1308" i="1"/>
  <c r="H1308" i="1" s="1"/>
  <c r="H1316" i="1"/>
  <c r="G1316" i="1"/>
  <c r="G1324" i="1"/>
  <c r="H1324" i="1" s="1"/>
  <c r="H1332" i="1"/>
  <c r="G1332" i="1"/>
  <c r="G1340" i="1"/>
  <c r="H1340" i="1" s="1"/>
  <c r="H1348" i="1"/>
  <c r="G1348" i="1"/>
  <c r="G1356" i="1"/>
  <c r="H1356" i="1" s="1"/>
  <c r="H1364" i="1"/>
  <c r="G1364" i="1"/>
  <c r="G1372" i="1"/>
  <c r="H1372" i="1" s="1"/>
  <c r="H1380" i="1"/>
  <c r="G1380" i="1"/>
  <c r="G1388" i="1"/>
  <c r="H1388" i="1" s="1"/>
  <c r="H1396" i="1"/>
  <c r="G1396" i="1"/>
  <c r="G1404" i="1"/>
  <c r="H1404" i="1" s="1"/>
  <c r="H1412" i="1"/>
  <c r="G1412" i="1"/>
  <c r="G1420" i="1"/>
  <c r="H1420" i="1" s="1"/>
  <c r="H1428" i="1"/>
  <c r="G1428" i="1"/>
  <c r="G1436" i="1"/>
  <c r="H1436" i="1" s="1"/>
  <c r="H1444" i="1"/>
  <c r="G1444" i="1"/>
  <c r="G1452" i="1"/>
  <c r="H1452" i="1" s="1"/>
  <c r="H1460" i="1"/>
  <c r="G1460" i="1"/>
  <c r="G1468" i="1"/>
  <c r="H1468" i="1" s="1"/>
  <c r="H1476" i="1"/>
  <c r="G1476" i="1"/>
  <c r="G1484" i="1"/>
  <c r="H1484" i="1" s="1"/>
  <c r="H1492" i="1"/>
  <c r="G1492" i="1"/>
  <c r="G1500" i="1"/>
  <c r="H1500" i="1" s="1"/>
  <c r="H1508" i="1"/>
  <c r="G1508" i="1"/>
  <c r="G1516" i="1"/>
  <c r="H1516" i="1" s="1"/>
  <c r="H1524" i="1"/>
  <c r="G1524" i="1"/>
  <c r="G1532" i="1"/>
  <c r="H1532" i="1" s="1"/>
  <c r="H1540" i="1"/>
  <c r="G1540" i="1"/>
  <c r="G1548" i="1"/>
  <c r="H1548" i="1" s="1"/>
  <c r="H1556" i="1"/>
  <c r="G1556" i="1"/>
  <c r="G1564" i="1"/>
  <c r="H1564" i="1" s="1"/>
  <c r="H1572" i="1"/>
  <c r="G1572" i="1"/>
  <c r="G1580" i="1"/>
  <c r="H1580" i="1" s="1"/>
  <c r="H1588" i="1"/>
  <c r="G1588" i="1"/>
  <c r="G1596" i="1"/>
  <c r="H1596" i="1" s="1"/>
  <c r="H1604" i="1"/>
  <c r="G1604" i="1"/>
  <c r="G1612" i="1"/>
  <c r="H1612" i="1" s="1"/>
  <c r="H1620" i="1"/>
  <c r="G1620" i="1"/>
  <c r="G1628" i="1"/>
  <c r="H1628" i="1" s="1"/>
  <c r="H1636" i="1"/>
  <c r="G1636" i="1"/>
  <c r="G1644" i="1"/>
  <c r="H1644" i="1" s="1"/>
  <c r="H1652" i="1"/>
  <c r="G1652" i="1"/>
  <c r="G1660" i="1"/>
  <c r="H1660" i="1" s="1"/>
  <c r="H1668" i="1"/>
  <c r="G1668" i="1"/>
  <c r="G1676" i="1"/>
  <c r="H1676" i="1" s="1"/>
  <c r="H1684" i="1"/>
  <c r="G1684" i="1"/>
  <c r="G1692" i="1"/>
  <c r="H1692" i="1" s="1"/>
  <c r="H1700" i="1"/>
  <c r="G1700" i="1"/>
  <c r="G1708" i="1"/>
  <c r="H1708" i="1" s="1"/>
  <c r="H1716" i="1"/>
  <c r="G1716" i="1"/>
  <c r="G1724" i="1"/>
  <c r="H1724" i="1" s="1"/>
  <c r="H1732" i="1"/>
  <c r="G1732" i="1"/>
  <c r="G1740" i="1"/>
  <c r="H1740" i="1" s="1"/>
  <c r="H1748" i="1"/>
  <c r="G1748" i="1"/>
  <c r="G1756" i="1"/>
  <c r="H1756" i="1" s="1"/>
  <c r="H1764" i="1"/>
  <c r="G1764" i="1"/>
  <c r="G1772" i="1"/>
  <c r="H1772" i="1" s="1"/>
  <c r="H1780" i="1"/>
  <c r="G1780" i="1"/>
  <c r="G1788" i="1"/>
  <c r="H1788" i="1" s="1"/>
  <c r="H1796" i="1"/>
  <c r="G1796" i="1"/>
  <c r="G1804" i="1"/>
  <c r="H1804" i="1" s="1"/>
  <c r="H1812" i="1"/>
  <c r="G1812" i="1"/>
  <c r="G1820" i="1"/>
  <c r="H1820" i="1" s="1"/>
  <c r="H1828" i="1"/>
  <c r="G1828" i="1"/>
  <c r="G1836" i="1"/>
  <c r="H1836" i="1" s="1"/>
  <c r="H1844" i="1"/>
  <c r="G1844" i="1"/>
  <c r="G1852" i="1"/>
  <c r="H1852" i="1" s="1"/>
  <c r="H1860" i="1"/>
  <c r="G1860" i="1"/>
  <c r="G1868" i="1"/>
  <c r="H1868" i="1" s="1"/>
  <c r="H1876" i="1"/>
  <c r="G1876" i="1"/>
  <c r="G1884" i="1"/>
  <c r="H1884" i="1" s="1"/>
  <c r="H1892" i="1"/>
  <c r="G1892" i="1"/>
  <c r="G1900" i="1"/>
  <c r="H1900" i="1" s="1"/>
  <c r="H1908" i="1"/>
  <c r="G1908" i="1"/>
  <c r="G1916" i="1"/>
  <c r="H1916" i="1" s="1"/>
  <c r="H1924" i="1"/>
  <c r="G1924" i="1"/>
  <c r="G1932" i="1"/>
  <c r="H1932" i="1" s="1"/>
  <c r="H1940" i="1"/>
  <c r="G1940" i="1"/>
  <c r="G1948" i="1"/>
  <c r="H1948" i="1" s="1"/>
  <c r="H1956" i="1"/>
  <c r="G1956" i="1"/>
  <c r="G1964" i="1"/>
  <c r="H1964" i="1" s="1"/>
  <c r="H1972" i="1"/>
  <c r="G1972" i="1"/>
  <c r="G1980" i="1"/>
  <c r="H1980" i="1" s="1"/>
  <c r="H1988" i="1"/>
  <c r="G1988" i="1"/>
  <c r="G1996" i="1"/>
  <c r="H1996" i="1" s="1"/>
  <c r="H2004" i="1"/>
  <c r="G2004" i="1"/>
  <c r="G2012" i="1"/>
  <c r="H2012" i="1" s="1"/>
  <c r="H2020" i="1"/>
  <c r="G2020" i="1"/>
  <c r="G2028" i="1"/>
  <c r="H2028" i="1" s="1"/>
  <c r="H2036" i="1"/>
  <c r="G2036" i="1"/>
  <c r="G2044" i="1"/>
  <c r="H2044" i="1" s="1"/>
  <c r="H2052" i="1"/>
  <c r="G2052" i="1"/>
  <c r="G382" i="1"/>
  <c r="H382" i="1" s="1"/>
  <c r="H59" i="1"/>
  <c r="G59" i="1"/>
  <c r="G747" i="1"/>
  <c r="H747" i="1" s="1"/>
  <c r="H5" i="1"/>
  <c r="G5" i="1"/>
  <c r="G13" i="1"/>
  <c r="H13" i="1" s="1"/>
  <c r="H21" i="1"/>
  <c r="G21" i="1"/>
  <c r="G29" i="1"/>
  <c r="H29" i="1" s="1"/>
  <c r="H37" i="1"/>
  <c r="G37" i="1"/>
  <c r="G45" i="1"/>
  <c r="H45" i="1" s="1"/>
  <c r="H53" i="1"/>
  <c r="G53" i="1"/>
  <c r="G61" i="1"/>
  <c r="H61" i="1" s="1"/>
  <c r="H69" i="1"/>
  <c r="G69" i="1"/>
  <c r="G77" i="1"/>
  <c r="H77" i="1" s="1"/>
  <c r="H85" i="1"/>
  <c r="G85" i="1"/>
  <c r="G93" i="1"/>
  <c r="H93" i="1" s="1"/>
  <c r="H101" i="1"/>
  <c r="G101" i="1"/>
  <c r="G109" i="1"/>
  <c r="H109" i="1" s="1"/>
  <c r="H117" i="1"/>
  <c r="G117" i="1"/>
  <c r="G125" i="1"/>
  <c r="H125" i="1" s="1"/>
  <c r="H133" i="1"/>
  <c r="G133" i="1"/>
  <c r="G141" i="1"/>
  <c r="H141" i="1" s="1"/>
  <c r="H149" i="1"/>
  <c r="G149" i="1"/>
  <c r="G157" i="1"/>
  <c r="H157" i="1" s="1"/>
  <c r="H165" i="1"/>
  <c r="G165" i="1"/>
  <c r="G173" i="1"/>
  <c r="H173" i="1" s="1"/>
  <c r="H181" i="1"/>
  <c r="G181" i="1"/>
  <c r="G189" i="1"/>
  <c r="H189" i="1" s="1"/>
  <c r="H197" i="1"/>
  <c r="G197" i="1"/>
  <c r="G205" i="1"/>
  <c r="H205" i="1" s="1"/>
  <c r="H213" i="1"/>
  <c r="G213" i="1"/>
  <c r="G221" i="1"/>
  <c r="H221" i="1" s="1"/>
  <c r="H229" i="1"/>
  <c r="G229" i="1"/>
  <c r="G237" i="1"/>
  <c r="H237" i="1" s="1"/>
  <c r="H245" i="1"/>
  <c r="G245" i="1"/>
  <c r="G253" i="1"/>
  <c r="H253" i="1" s="1"/>
  <c r="H261" i="1"/>
  <c r="G261" i="1"/>
  <c r="G269" i="1"/>
  <c r="H269" i="1" s="1"/>
  <c r="H277" i="1"/>
  <c r="G277" i="1"/>
  <c r="G285" i="1"/>
  <c r="H285" i="1" s="1"/>
  <c r="H293" i="1"/>
  <c r="G293" i="1"/>
  <c r="G301" i="1"/>
  <c r="H301" i="1" s="1"/>
  <c r="H309" i="1"/>
  <c r="G309" i="1"/>
  <c r="G317" i="1"/>
  <c r="H317" i="1" s="1"/>
  <c r="H325" i="1"/>
  <c r="G325" i="1"/>
  <c r="G333" i="1"/>
  <c r="H333" i="1" s="1"/>
  <c r="H341" i="1"/>
  <c r="G341" i="1"/>
  <c r="G349" i="1"/>
  <c r="H349" i="1" s="1"/>
  <c r="H357" i="1"/>
  <c r="G357" i="1"/>
  <c r="G365" i="1"/>
  <c r="H365" i="1" s="1"/>
  <c r="H373" i="1"/>
  <c r="G373" i="1"/>
  <c r="G381" i="1"/>
  <c r="H381" i="1" s="1"/>
  <c r="H389" i="1"/>
  <c r="G389" i="1"/>
  <c r="G397" i="1"/>
  <c r="H397" i="1" s="1"/>
  <c r="H405" i="1"/>
  <c r="G405" i="1"/>
  <c r="G413" i="1"/>
  <c r="H413" i="1" s="1"/>
  <c r="H421" i="1"/>
  <c r="G421" i="1"/>
  <c r="G429" i="1"/>
  <c r="H429" i="1" s="1"/>
  <c r="H437" i="1"/>
  <c r="G437" i="1"/>
  <c r="G445" i="1"/>
  <c r="H445" i="1" s="1"/>
  <c r="H453" i="1"/>
  <c r="G453" i="1"/>
  <c r="G461" i="1"/>
  <c r="H461" i="1" s="1"/>
  <c r="H469" i="1"/>
  <c r="G469" i="1"/>
  <c r="G477" i="1"/>
  <c r="H477" i="1" s="1"/>
  <c r="H485" i="1"/>
  <c r="G485" i="1"/>
  <c r="G493" i="1"/>
  <c r="H493" i="1" s="1"/>
  <c r="H501" i="1"/>
  <c r="G501" i="1"/>
  <c r="G509" i="1"/>
  <c r="H509" i="1" s="1"/>
  <c r="H517" i="1"/>
  <c r="G517" i="1"/>
  <c r="G525" i="1"/>
  <c r="H525" i="1" s="1"/>
  <c r="H533" i="1"/>
  <c r="G533" i="1"/>
  <c r="G541" i="1"/>
  <c r="H541" i="1" s="1"/>
  <c r="H549" i="1"/>
  <c r="G549" i="1"/>
  <c r="G557" i="1"/>
  <c r="H557" i="1" s="1"/>
  <c r="H565" i="1"/>
  <c r="G565" i="1"/>
  <c r="G573" i="1"/>
  <c r="H573" i="1" s="1"/>
  <c r="H581" i="1"/>
  <c r="G581" i="1"/>
  <c r="G589" i="1"/>
  <c r="H589" i="1" s="1"/>
  <c r="H597" i="1"/>
  <c r="G597" i="1"/>
  <c r="G605" i="1"/>
  <c r="H605" i="1" s="1"/>
  <c r="H613" i="1"/>
  <c r="G613" i="1"/>
  <c r="G621" i="1"/>
  <c r="H621" i="1" s="1"/>
  <c r="H629" i="1"/>
  <c r="G629" i="1"/>
  <c r="G637" i="1"/>
  <c r="H637" i="1" s="1"/>
  <c r="H645" i="1"/>
  <c r="G645" i="1"/>
  <c r="G653" i="1"/>
  <c r="H653" i="1" s="1"/>
  <c r="H661" i="1"/>
  <c r="G661" i="1"/>
  <c r="G669" i="1"/>
  <c r="H669" i="1" s="1"/>
  <c r="H677" i="1"/>
  <c r="G677" i="1"/>
  <c r="G685" i="1"/>
  <c r="H685" i="1" s="1"/>
  <c r="H693" i="1"/>
  <c r="G693" i="1"/>
  <c r="G701" i="1"/>
  <c r="H701" i="1" s="1"/>
  <c r="H709" i="1"/>
  <c r="G709" i="1"/>
  <c r="G717" i="1"/>
  <c r="H717" i="1" s="1"/>
  <c r="H725" i="1"/>
  <c r="G725" i="1"/>
  <c r="G733" i="1"/>
  <c r="H733" i="1" s="1"/>
  <c r="H741" i="1"/>
  <c r="G741" i="1"/>
  <c r="G749" i="1"/>
  <c r="H749" i="1" s="1"/>
  <c r="H757" i="1"/>
  <c r="G757" i="1"/>
  <c r="G765" i="1"/>
  <c r="H765" i="1" s="1"/>
  <c r="H773" i="1"/>
  <c r="G773" i="1"/>
  <c r="G781" i="1"/>
  <c r="H781" i="1" s="1"/>
  <c r="H789" i="1"/>
  <c r="G789" i="1"/>
  <c r="G797" i="1"/>
  <c r="H797" i="1" s="1"/>
  <c r="H805" i="1"/>
  <c r="G805" i="1"/>
  <c r="G813" i="1"/>
  <c r="H813" i="1" s="1"/>
  <c r="H821" i="1"/>
  <c r="G821" i="1"/>
  <c r="G829" i="1"/>
  <c r="H829" i="1" s="1"/>
  <c r="H837" i="1"/>
  <c r="G837" i="1"/>
  <c r="G845" i="1"/>
  <c r="H845" i="1" s="1"/>
  <c r="H853" i="1"/>
  <c r="G853" i="1"/>
  <c r="G861" i="1"/>
  <c r="H861" i="1" s="1"/>
  <c r="H869" i="1"/>
  <c r="G869" i="1"/>
  <c r="G877" i="1"/>
  <c r="H877" i="1" s="1"/>
  <c r="H885" i="1"/>
  <c r="G885" i="1"/>
  <c r="G893" i="1"/>
  <c r="H893" i="1" s="1"/>
  <c r="H901" i="1"/>
  <c r="G901" i="1"/>
  <c r="G909" i="1"/>
  <c r="H909" i="1" s="1"/>
  <c r="H917" i="1"/>
  <c r="G917" i="1"/>
  <c r="G925" i="1"/>
  <c r="H925" i="1" s="1"/>
  <c r="H933" i="1"/>
  <c r="G933" i="1"/>
  <c r="G941" i="1"/>
  <c r="H941" i="1" s="1"/>
  <c r="H949" i="1"/>
  <c r="G949" i="1"/>
  <c r="G957" i="1"/>
  <c r="H957" i="1" s="1"/>
  <c r="H965" i="1"/>
  <c r="G965" i="1"/>
  <c r="G973" i="1"/>
  <c r="H973" i="1" s="1"/>
  <c r="H981" i="1"/>
  <c r="G981" i="1"/>
  <c r="G989" i="1"/>
  <c r="H989" i="1" s="1"/>
  <c r="H997" i="1"/>
  <c r="G997" i="1"/>
  <c r="G1005" i="1"/>
  <c r="H1005" i="1" s="1"/>
  <c r="H1013" i="1"/>
  <c r="G1013" i="1"/>
  <c r="G1021" i="1"/>
  <c r="H1021" i="1" s="1"/>
  <c r="H1029" i="1"/>
  <c r="G1029" i="1"/>
  <c r="G1037" i="1"/>
  <c r="H1037" i="1" s="1"/>
  <c r="H1045" i="1"/>
  <c r="G1045" i="1"/>
  <c r="G1053" i="1"/>
  <c r="H1053" i="1" s="1"/>
  <c r="H1061" i="1"/>
  <c r="G1061" i="1"/>
  <c r="G1069" i="1"/>
  <c r="H1069" i="1" s="1"/>
  <c r="H1077" i="1"/>
  <c r="G1077" i="1"/>
  <c r="G1085" i="1"/>
  <c r="H1085" i="1" s="1"/>
  <c r="H1093" i="1"/>
  <c r="G1093" i="1"/>
  <c r="G1101" i="1"/>
  <c r="H1101" i="1" s="1"/>
  <c r="H1109" i="1"/>
  <c r="G1109" i="1"/>
  <c r="G1117" i="1"/>
  <c r="H1117" i="1" s="1"/>
  <c r="H1125" i="1"/>
  <c r="G1125" i="1"/>
  <c r="G1133" i="1"/>
  <c r="H1133" i="1" s="1"/>
  <c r="H1141" i="1"/>
  <c r="G1141" i="1"/>
  <c r="G1149" i="1"/>
  <c r="H1149" i="1" s="1"/>
  <c r="H1157" i="1"/>
  <c r="G1157" i="1"/>
  <c r="G1165" i="1"/>
  <c r="H1165" i="1" s="1"/>
  <c r="H1173" i="1"/>
  <c r="G1173" i="1"/>
  <c r="G1181" i="1"/>
  <c r="H1181" i="1" s="1"/>
  <c r="H1189" i="1"/>
  <c r="G1189" i="1"/>
  <c r="G1197" i="1"/>
  <c r="H1197" i="1" s="1"/>
  <c r="H1205" i="1"/>
  <c r="G1205" i="1"/>
  <c r="G1213" i="1"/>
  <c r="H1213" i="1" s="1"/>
  <c r="H1221" i="1"/>
  <c r="G1221" i="1"/>
  <c r="G1229" i="1"/>
  <c r="H1229" i="1" s="1"/>
  <c r="H1237" i="1"/>
  <c r="G1237" i="1"/>
  <c r="G1245" i="1"/>
  <c r="H1245" i="1" s="1"/>
  <c r="H1253" i="1"/>
  <c r="G1253" i="1"/>
  <c r="G1261" i="1"/>
  <c r="H1261" i="1" s="1"/>
  <c r="H1269" i="1"/>
  <c r="G1269" i="1"/>
  <c r="G1277" i="1"/>
  <c r="H1277" i="1" s="1"/>
  <c r="H1285" i="1"/>
  <c r="G1285" i="1"/>
  <c r="G1293" i="1"/>
  <c r="H1293" i="1" s="1"/>
  <c r="H1301" i="1"/>
  <c r="G1301" i="1"/>
  <c r="G1309" i="1"/>
  <c r="H1309" i="1" s="1"/>
  <c r="H1317" i="1"/>
  <c r="G1317" i="1"/>
  <c r="G1325" i="1"/>
  <c r="H1325" i="1" s="1"/>
  <c r="H1333" i="1"/>
  <c r="G1333" i="1"/>
  <c r="G1341" i="1"/>
  <c r="H1341" i="1" s="1"/>
  <c r="H1349" i="1"/>
  <c r="G1349" i="1"/>
  <c r="G1357" i="1"/>
  <c r="H1357" i="1" s="1"/>
  <c r="H1365" i="1"/>
  <c r="G1365" i="1"/>
  <c r="G1373" i="1"/>
  <c r="H1373" i="1" s="1"/>
  <c r="H1381" i="1"/>
  <c r="G1381" i="1"/>
  <c r="G1389" i="1"/>
  <c r="H1389" i="1" s="1"/>
  <c r="H1397" i="1"/>
  <c r="G1397" i="1"/>
  <c r="G1405" i="1"/>
  <c r="H1405" i="1" s="1"/>
  <c r="H1413" i="1"/>
  <c r="G1413" i="1"/>
  <c r="G1421" i="1"/>
  <c r="H1421" i="1" s="1"/>
  <c r="H1429" i="1"/>
  <c r="G1429" i="1"/>
  <c r="G1437" i="1"/>
  <c r="H1437" i="1" s="1"/>
  <c r="H1445" i="1"/>
  <c r="G1445" i="1"/>
  <c r="G1453" i="1"/>
  <c r="H1453" i="1" s="1"/>
  <c r="H1461" i="1"/>
  <c r="G1461" i="1"/>
  <c r="G1469" i="1"/>
  <c r="H1469" i="1" s="1"/>
  <c r="H1477" i="1"/>
  <c r="G1477" i="1"/>
  <c r="G1485" i="1"/>
  <c r="H1485" i="1" s="1"/>
  <c r="H1493" i="1"/>
  <c r="G1493" i="1"/>
  <c r="G1501" i="1"/>
  <c r="H1501" i="1" s="1"/>
  <c r="H1509" i="1"/>
  <c r="G1509" i="1"/>
  <c r="G1517" i="1"/>
  <c r="H1517" i="1" s="1"/>
  <c r="H1525" i="1"/>
  <c r="G1525" i="1"/>
  <c r="G1533" i="1"/>
  <c r="H1533" i="1" s="1"/>
  <c r="H1541" i="1"/>
  <c r="G1541" i="1"/>
  <c r="G1549" i="1"/>
  <c r="H1549" i="1" s="1"/>
  <c r="H1557" i="1"/>
  <c r="G1557" i="1"/>
  <c r="G1565" i="1"/>
  <c r="H1565" i="1" s="1"/>
  <c r="H1573" i="1"/>
  <c r="G1573" i="1"/>
  <c r="G1581" i="1"/>
  <c r="H1581" i="1" s="1"/>
  <c r="H1589" i="1"/>
  <c r="G1589" i="1"/>
  <c r="G1597" i="1"/>
  <c r="H1597" i="1" s="1"/>
  <c r="H1605" i="1"/>
  <c r="G1605" i="1"/>
  <c r="G1613" i="1"/>
  <c r="H1613" i="1" s="1"/>
  <c r="H1621" i="1"/>
  <c r="G1621" i="1"/>
  <c r="G1629" i="1"/>
  <c r="H1629" i="1" s="1"/>
  <c r="H1637" i="1"/>
  <c r="G1637" i="1"/>
  <c r="G1645" i="1"/>
  <c r="H1645" i="1" s="1"/>
  <c r="H1653" i="1"/>
  <c r="G1653" i="1"/>
  <c r="G1661" i="1"/>
  <c r="H1661" i="1" s="1"/>
  <c r="H1669" i="1"/>
  <c r="G1669" i="1"/>
  <c r="G1677" i="1"/>
  <c r="H1677" i="1" s="1"/>
  <c r="H1685" i="1"/>
  <c r="G1685" i="1"/>
  <c r="G1693" i="1"/>
  <c r="H1693" i="1" s="1"/>
  <c r="H1701" i="1"/>
  <c r="G1701" i="1"/>
  <c r="G1709" i="1"/>
  <c r="H1709" i="1" s="1"/>
  <c r="H1717" i="1"/>
  <c r="G1717" i="1"/>
  <c r="G1725" i="1"/>
  <c r="H1725" i="1" s="1"/>
  <c r="H1733" i="1"/>
  <c r="G1733" i="1"/>
  <c r="G1741" i="1"/>
  <c r="H1741" i="1" s="1"/>
  <c r="H1749" i="1"/>
  <c r="G1749" i="1"/>
  <c r="G1757" i="1"/>
  <c r="H1757" i="1" s="1"/>
  <c r="H1765" i="1"/>
  <c r="G1765" i="1"/>
  <c r="G1773" i="1"/>
  <c r="H1773" i="1" s="1"/>
  <c r="H1781" i="1"/>
  <c r="G1781" i="1"/>
  <c r="G1789" i="1"/>
  <c r="H1789" i="1" s="1"/>
  <c r="H1797" i="1"/>
  <c r="G1797" i="1"/>
  <c r="G1805" i="1"/>
  <c r="H1805" i="1" s="1"/>
  <c r="H1813" i="1"/>
  <c r="G1813" i="1"/>
  <c r="G1821" i="1"/>
  <c r="H1821" i="1" s="1"/>
  <c r="H1829" i="1"/>
  <c r="G1829" i="1"/>
  <c r="G1837" i="1"/>
  <c r="H1837" i="1" s="1"/>
  <c r="H1845" i="1"/>
  <c r="G1845" i="1"/>
  <c r="G1853" i="1"/>
  <c r="H1853" i="1" s="1"/>
  <c r="H1861" i="1"/>
  <c r="G1861" i="1"/>
  <c r="G1869" i="1"/>
  <c r="H1869" i="1" s="1"/>
  <c r="H1877" i="1"/>
  <c r="G1877" i="1"/>
  <c r="G1885" i="1"/>
  <c r="H1885" i="1" s="1"/>
  <c r="H1893" i="1"/>
  <c r="G1893" i="1"/>
  <c r="G1901" i="1"/>
  <c r="H1901" i="1" s="1"/>
  <c r="H1909" i="1"/>
  <c r="G1909" i="1"/>
  <c r="G1917" i="1"/>
  <c r="H1917" i="1" s="1"/>
  <c r="H1925" i="1"/>
  <c r="G1925" i="1"/>
  <c r="G1933" i="1"/>
  <c r="H1933" i="1" s="1"/>
  <c r="H1941" i="1"/>
  <c r="G1941" i="1"/>
  <c r="G1949" i="1"/>
  <c r="H1949" i="1" s="1"/>
  <c r="H1957" i="1"/>
  <c r="G1957" i="1"/>
  <c r="G1965" i="1"/>
  <c r="H1965" i="1" s="1"/>
  <c r="H1973" i="1"/>
  <c r="G1973" i="1"/>
  <c r="G1981" i="1"/>
  <c r="H1981" i="1" s="1"/>
  <c r="H1989" i="1"/>
  <c r="G1989" i="1"/>
  <c r="G1997" i="1"/>
  <c r="H1997" i="1" s="1"/>
  <c r="H2005" i="1"/>
  <c r="G2005" i="1"/>
  <c r="G2013" i="1"/>
  <c r="H2013" i="1" s="1"/>
  <c r="H2021" i="1"/>
  <c r="G2021" i="1"/>
  <c r="G2029" i="1"/>
  <c r="H2029" i="1" s="1"/>
  <c r="H2037" i="1"/>
  <c r="G2037" i="1"/>
  <c r="G2045" i="1"/>
  <c r="H2045" i="1" s="1"/>
  <c r="H2053" i="1"/>
  <c r="G2053" i="1"/>
  <c r="G3376" i="1"/>
  <c r="H3376" i="1" s="1"/>
  <c r="H3384" i="1"/>
  <c r="G3384" i="1"/>
  <c r="G3392" i="1"/>
  <c r="H3392" i="1" s="1"/>
  <c r="H3408" i="1"/>
  <c r="G3408" i="1"/>
  <c r="G3416" i="1"/>
  <c r="H3416" i="1" s="1"/>
  <c r="H3424" i="1"/>
  <c r="G3424" i="1"/>
  <c r="G3432" i="1"/>
  <c r="H3432" i="1" s="1"/>
  <c r="H3440" i="1"/>
  <c r="G3440" i="1"/>
  <c r="G3448" i="1"/>
  <c r="H3448" i="1" s="1"/>
  <c r="H3456" i="1"/>
  <c r="G3456" i="1"/>
  <c r="H3472" i="1"/>
  <c r="G3472" i="1"/>
  <c r="G3480" i="1"/>
  <c r="H3480" i="1" s="1"/>
  <c r="H3488" i="1"/>
  <c r="G3488" i="1"/>
  <c r="G3496" i="1"/>
  <c r="H3496" i="1" s="1"/>
  <c r="H3504" i="1"/>
  <c r="G3504" i="1"/>
  <c r="G3512" i="1"/>
  <c r="H3512" i="1" s="1"/>
  <c r="H3520" i="1"/>
  <c r="G3520" i="1"/>
  <c r="G3528" i="1"/>
  <c r="H3528" i="1" s="1"/>
  <c r="H3536" i="1"/>
  <c r="G3536" i="1"/>
  <c r="G3544" i="1"/>
  <c r="H3544" i="1" s="1"/>
  <c r="H3552" i="1"/>
  <c r="G3552" i="1"/>
  <c r="G3560" i="1"/>
  <c r="H3560" i="1" s="1"/>
  <c r="H3568" i="1"/>
  <c r="G3568" i="1"/>
  <c r="G3576" i="1"/>
  <c r="H3576" i="1" s="1"/>
  <c r="H3584" i="1"/>
  <c r="G3584" i="1"/>
  <c r="G3592" i="1"/>
  <c r="H3592" i="1" s="1"/>
  <c r="H3600" i="1"/>
  <c r="G3600" i="1"/>
  <c r="G3608" i="1"/>
  <c r="H3608" i="1" s="1"/>
  <c r="H3616" i="1"/>
  <c r="G3616" i="1"/>
  <c r="G3624" i="1"/>
  <c r="H3624" i="1" s="1"/>
  <c r="H3632" i="1"/>
  <c r="G3632" i="1"/>
  <c r="G3640" i="1"/>
  <c r="H3640" i="1" s="1"/>
  <c r="H3648" i="1"/>
  <c r="G3648" i="1"/>
  <c r="G3656" i="1"/>
  <c r="H3656" i="1" s="1"/>
  <c r="H3664" i="1"/>
  <c r="G3664" i="1"/>
  <c r="G3672" i="1"/>
  <c r="H3672" i="1" s="1"/>
  <c r="H3680" i="1"/>
  <c r="G3680" i="1"/>
  <c r="G3688" i="1"/>
  <c r="H3688" i="1" s="1"/>
  <c r="H3696" i="1"/>
  <c r="G3696" i="1"/>
  <c r="G3704" i="1"/>
  <c r="H3704" i="1" s="1"/>
  <c r="H3712" i="1"/>
  <c r="G3712" i="1"/>
  <c r="G3720" i="1"/>
  <c r="H3720" i="1" s="1"/>
  <c r="H3728" i="1"/>
  <c r="G3728" i="1"/>
  <c r="G3736" i="1"/>
  <c r="H3736" i="1" s="1"/>
  <c r="H3744" i="1"/>
  <c r="G3744" i="1"/>
  <c r="G3752" i="1"/>
  <c r="H3752" i="1" s="1"/>
  <c r="H3760" i="1"/>
  <c r="G3760" i="1"/>
  <c r="G3768" i="1"/>
  <c r="H3768" i="1" s="1"/>
  <c r="H3776" i="1"/>
  <c r="G3776" i="1"/>
  <c r="G3784" i="1"/>
  <c r="H3784" i="1" s="1"/>
  <c r="H3792" i="1"/>
  <c r="G3792" i="1"/>
  <c r="G3800" i="1"/>
  <c r="H3800" i="1" s="1"/>
  <c r="H3808" i="1"/>
  <c r="G3808" i="1"/>
  <c r="G3816" i="1"/>
  <c r="H3816" i="1" s="1"/>
  <c r="H3824" i="1"/>
  <c r="G3824" i="1"/>
  <c r="G3832" i="1"/>
  <c r="H3832" i="1" s="1"/>
  <c r="H3840" i="1"/>
  <c r="G3840" i="1"/>
  <c r="G3848" i="1"/>
  <c r="H3848" i="1" s="1"/>
  <c r="H3856" i="1"/>
  <c r="G3856" i="1"/>
  <c r="G3864" i="1"/>
  <c r="H3864" i="1" s="1"/>
  <c r="H3872" i="1"/>
  <c r="G3872" i="1"/>
  <c r="G3880" i="1"/>
  <c r="H3880" i="1" s="1"/>
  <c r="H3888" i="1"/>
  <c r="G3888" i="1"/>
  <c r="G3896" i="1"/>
  <c r="H3896" i="1" s="1"/>
  <c r="H3904" i="1"/>
  <c r="G3904" i="1"/>
  <c r="G3912" i="1"/>
  <c r="H3912" i="1" s="1"/>
  <c r="H3920" i="1"/>
  <c r="G3920" i="1"/>
  <c r="G3928" i="1"/>
  <c r="H3928" i="1" s="1"/>
  <c r="H3936" i="1"/>
  <c r="G3936" i="1"/>
  <c r="G3944" i="1"/>
  <c r="H3944" i="1" s="1"/>
  <c r="H3952" i="1"/>
  <c r="G3952" i="1"/>
  <c r="G3960" i="1"/>
  <c r="H3960" i="1" s="1"/>
  <c r="H3968" i="1"/>
  <c r="G3968" i="1"/>
  <c r="G3976" i="1"/>
  <c r="H3976" i="1" s="1"/>
  <c r="H3984" i="1"/>
  <c r="G3984" i="1"/>
  <c r="G3992" i="1"/>
  <c r="H3992" i="1" s="1"/>
  <c r="H4000" i="1"/>
  <c r="G4000" i="1"/>
  <c r="G4008" i="1"/>
  <c r="H4008" i="1" s="1"/>
  <c r="H4016" i="1"/>
  <c r="G4016" i="1"/>
  <c r="G4024" i="1"/>
  <c r="H4024" i="1" s="1"/>
  <c r="H4032" i="1"/>
  <c r="G4032" i="1"/>
  <c r="G4040" i="1"/>
  <c r="H4040" i="1" s="1"/>
  <c r="H4048" i="1"/>
  <c r="G4048" i="1"/>
  <c r="G4056" i="1"/>
  <c r="H4056" i="1" s="1"/>
  <c r="H4064" i="1"/>
  <c r="G4064" i="1"/>
  <c r="G4072" i="1"/>
  <c r="H4072" i="1" s="1"/>
  <c r="H4080" i="1"/>
  <c r="G4080" i="1"/>
  <c r="G4088" i="1"/>
  <c r="H4088" i="1" s="1"/>
  <c r="H4096" i="1"/>
  <c r="G4096" i="1"/>
  <c r="G4104" i="1"/>
  <c r="H4104" i="1" s="1"/>
  <c r="H4112" i="1"/>
  <c r="G4112" i="1"/>
  <c r="G4120" i="1"/>
  <c r="H4120" i="1" s="1"/>
  <c r="H4128" i="1"/>
  <c r="G4128" i="1"/>
  <c r="G4136" i="1"/>
  <c r="H4136" i="1" s="1"/>
  <c r="H4144" i="1"/>
  <c r="G4144" i="1"/>
  <c r="G4152" i="1"/>
  <c r="H4152" i="1" s="1"/>
  <c r="H4160" i="1"/>
  <c r="G4160" i="1"/>
  <c r="G4168" i="1"/>
  <c r="H4168" i="1" s="1"/>
  <c r="H4176" i="1"/>
  <c r="G4176" i="1"/>
  <c r="G4184" i="1"/>
  <c r="H4184" i="1" s="1"/>
  <c r="H4192" i="1"/>
  <c r="G4192" i="1"/>
  <c r="G4200" i="1"/>
  <c r="H4200" i="1" s="1"/>
  <c r="H4208" i="1"/>
  <c r="G4208" i="1"/>
  <c r="G4216" i="1"/>
  <c r="H4216" i="1" s="1"/>
  <c r="H4224" i="1"/>
  <c r="G4224" i="1"/>
  <c r="G4232" i="1"/>
  <c r="H4232" i="1" s="1"/>
  <c r="H4240" i="1"/>
  <c r="G4240" i="1"/>
  <c r="G4248" i="1"/>
  <c r="H4248" i="1" s="1"/>
  <c r="H4256" i="1"/>
  <c r="G4256" i="1"/>
  <c r="G4264" i="1"/>
  <c r="H4264" i="1" s="1"/>
  <c r="H4272" i="1"/>
  <c r="G4272" i="1"/>
  <c r="G4280" i="1"/>
  <c r="H4280" i="1" s="1"/>
  <c r="H4288" i="1"/>
  <c r="G4288" i="1"/>
  <c r="G4296" i="1"/>
  <c r="H4296" i="1" s="1"/>
  <c r="H4304" i="1"/>
  <c r="G4304" i="1"/>
  <c r="G4312" i="1"/>
  <c r="H4312" i="1" s="1"/>
  <c r="H4320" i="1"/>
  <c r="G4320" i="1"/>
  <c r="G4328" i="1"/>
  <c r="H4328" i="1" s="1"/>
  <c r="H4336" i="1"/>
  <c r="G4336" i="1"/>
  <c r="G4344" i="1"/>
  <c r="H4344" i="1" s="1"/>
  <c r="H4352" i="1"/>
  <c r="G4352" i="1"/>
  <c r="G4360" i="1"/>
  <c r="H4360" i="1" s="1"/>
  <c r="H4368" i="1"/>
  <c r="G4368" i="1"/>
  <c r="G4376" i="1"/>
  <c r="H4376" i="1" s="1"/>
  <c r="H4384" i="1"/>
  <c r="G4384" i="1"/>
  <c r="G4392" i="1"/>
  <c r="H4392" i="1" s="1"/>
  <c r="H4400" i="1"/>
  <c r="G4400" i="1"/>
  <c r="G4408" i="1"/>
  <c r="H4408" i="1" s="1"/>
  <c r="H4416" i="1"/>
  <c r="G4416" i="1"/>
  <c r="G4424" i="1"/>
  <c r="H4424" i="1" s="1"/>
  <c r="H4432" i="1"/>
  <c r="G4432" i="1"/>
  <c r="G4440" i="1"/>
  <c r="H4440" i="1" s="1"/>
  <c r="H4448" i="1"/>
  <c r="G4448" i="1"/>
  <c r="G4456" i="1"/>
  <c r="H4456" i="1" s="1"/>
  <c r="H4464" i="1"/>
  <c r="G4464" i="1"/>
  <c r="G4472" i="1"/>
  <c r="H4472" i="1" s="1"/>
  <c r="H4480" i="1"/>
  <c r="G4480" i="1"/>
  <c r="G4488" i="1"/>
  <c r="H4488" i="1" s="1"/>
  <c r="H4496" i="1"/>
  <c r="G4496" i="1"/>
  <c r="G4504" i="1"/>
  <c r="H4504" i="1" s="1"/>
  <c r="H4512" i="1"/>
  <c r="G4512" i="1"/>
  <c r="G4520" i="1"/>
  <c r="H4520" i="1" s="1"/>
  <c r="H4528" i="1"/>
  <c r="G4528" i="1"/>
  <c r="G4536" i="1"/>
  <c r="H4536" i="1" s="1"/>
  <c r="H4544" i="1"/>
  <c r="G4544" i="1"/>
  <c r="G4552" i="1"/>
  <c r="H4552" i="1" s="1"/>
  <c r="H4560" i="1"/>
  <c r="G4560" i="1"/>
  <c r="G4568" i="1"/>
  <c r="H4568" i="1" s="1"/>
  <c r="H4576" i="1"/>
  <c r="G4576" i="1"/>
  <c r="G4584" i="1"/>
  <c r="H4584" i="1" s="1"/>
  <c r="H4592" i="1"/>
  <c r="G4592" i="1"/>
  <c r="G4600" i="1"/>
  <c r="H4600" i="1" s="1"/>
  <c r="H4608" i="1"/>
  <c r="G4608" i="1"/>
  <c r="G4616" i="1"/>
  <c r="H4616" i="1" s="1"/>
  <c r="H4624" i="1"/>
  <c r="G4624" i="1"/>
  <c r="G4632" i="1"/>
  <c r="H4632" i="1" s="1"/>
  <c r="H4640" i="1"/>
  <c r="G4640" i="1"/>
  <c r="G4648" i="1"/>
  <c r="H4648" i="1" s="1"/>
  <c r="H4656" i="1"/>
  <c r="G4656" i="1"/>
  <c r="G4664" i="1"/>
  <c r="H4664" i="1" s="1"/>
  <c r="H4672" i="1"/>
  <c r="G4672" i="1"/>
  <c r="G4680" i="1"/>
  <c r="H4680" i="1" s="1"/>
  <c r="H4688" i="1"/>
  <c r="G4688" i="1"/>
  <c r="G4696" i="1"/>
  <c r="H4696" i="1" s="1"/>
  <c r="H4704" i="1"/>
  <c r="G4704" i="1"/>
  <c r="G4712" i="1"/>
  <c r="H4712" i="1" s="1"/>
  <c r="H4720" i="1"/>
  <c r="G4720" i="1"/>
  <c r="G4728" i="1"/>
  <c r="H4728" i="1" s="1"/>
  <c r="H4736" i="1"/>
  <c r="G4736" i="1"/>
  <c r="G4744" i="1"/>
  <c r="H4744" i="1" s="1"/>
  <c r="H4752" i="1"/>
  <c r="G4752" i="1"/>
  <c r="G4760" i="1"/>
  <c r="H4760" i="1" s="1"/>
  <c r="H4768" i="1"/>
  <c r="G4768" i="1"/>
  <c r="G4776" i="1"/>
  <c r="H4776" i="1" s="1"/>
  <c r="H4784" i="1"/>
  <c r="G4784" i="1"/>
  <c r="G4792" i="1"/>
  <c r="H4792" i="1" s="1"/>
  <c r="H4800" i="1"/>
  <c r="G4800" i="1"/>
  <c r="G4808" i="1"/>
  <c r="H4808" i="1" s="1"/>
  <c r="H4816" i="1"/>
  <c r="G4816" i="1"/>
  <c r="G4824" i="1"/>
  <c r="H4824" i="1" s="1"/>
  <c r="H4832" i="1"/>
  <c r="G4832" i="1"/>
  <c r="G4840" i="1"/>
  <c r="H4840" i="1" s="1"/>
  <c r="H4848" i="1"/>
  <c r="G4848" i="1"/>
  <c r="G4856" i="1"/>
  <c r="H4856" i="1" s="1"/>
  <c r="H4864" i="1"/>
  <c r="G4864" i="1"/>
  <c r="G4872" i="1"/>
  <c r="H4872" i="1" s="1"/>
  <c r="H4880" i="1"/>
  <c r="G4880" i="1"/>
  <c r="G4888" i="1"/>
  <c r="H4888" i="1" s="1"/>
  <c r="H4896" i="1"/>
  <c r="G4896" i="1"/>
  <c r="G4904" i="1"/>
  <c r="H4904" i="1" s="1"/>
  <c r="H4912" i="1"/>
  <c r="G4912" i="1"/>
  <c r="G4920" i="1"/>
  <c r="H4920" i="1" s="1"/>
  <c r="H4928" i="1"/>
  <c r="G4928" i="1"/>
  <c r="G4936" i="1"/>
  <c r="H4936" i="1" s="1"/>
  <c r="H4944" i="1"/>
  <c r="G4944" i="1"/>
  <c r="G4952" i="1"/>
  <c r="H4952" i="1" s="1"/>
  <c r="H4960" i="1"/>
  <c r="G4960" i="1"/>
  <c r="G4968" i="1"/>
  <c r="H4968" i="1" s="1"/>
  <c r="H4976" i="1"/>
  <c r="G4976" i="1"/>
  <c r="G4984" i="1"/>
  <c r="H4984" i="1" s="1"/>
  <c r="H4992" i="1"/>
  <c r="G4992" i="1"/>
  <c r="G5000" i="1"/>
  <c r="H5000" i="1" s="1"/>
  <c r="H5008" i="1"/>
  <c r="G5008" i="1"/>
  <c r="G5016" i="1"/>
  <c r="H5016" i="1" s="1"/>
  <c r="H5024" i="1"/>
  <c r="G5024" i="1"/>
  <c r="G5032" i="1"/>
  <c r="H5032" i="1" s="1"/>
  <c r="H5040" i="1"/>
  <c r="G5040" i="1"/>
  <c r="G5048" i="1"/>
  <c r="H5048" i="1" s="1"/>
  <c r="H5056" i="1"/>
  <c r="G5056" i="1"/>
  <c r="G5064" i="1"/>
  <c r="H5064" i="1" s="1"/>
  <c r="H5072" i="1"/>
  <c r="G5072" i="1"/>
  <c r="G5080" i="1"/>
  <c r="H5080" i="1" s="1"/>
  <c r="H5088" i="1"/>
  <c r="G5088" i="1"/>
  <c r="G5096" i="1"/>
  <c r="H5096" i="1" s="1"/>
  <c r="H5104" i="1"/>
  <c r="G5104" i="1"/>
  <c r="G5112" i="1"/>
  <c r="H5112" i="1" s="1"/>
  <c r="H5120" i="1"/>
  <c r="G5120" i="1"/>
  <c r="G5128" i="1"/>
  <c r="H5128" i="1" s="1"/>
  <c r="H5136" i="1"/>
  <c r="G5136" i="1"/>
  <c r="G5144" i="1"/>
  <c r="H5144" i="1" s="1"/>
  <c r="H5152" i="1"/>
  <c r="G5152" i="1"/>
  <c r="H4036" i="1"/>
  <c r="G2072" i="1"/>
  <c r="H2072" i="1" s="1"/>
  <c r="H2112" i="1"/>
  <c r="G2112" i="1"/>
  <c r="G2136" i="1"/>
  <c r="H2136" i="1" s="1"/>
  <c r="H2160" i="1"/>
  <c r="G2160" i="1"/>
  <c r="G2176" i="1"/>
  <c r="H2176" i="1" s="1"/>
  <c r="H2208" i="1"/>
  <c r="G2208" i="1"/>
  <c r="G2224" i="1"/>
  <c r="H2224" i="1" s="1"/>
  <c r="G2264" i="1"/>
  <c r="H2264" i="1" s="1"/>
  <c r="H2280" i="1"/>
  <c r="G2280" i="1"/>
  <c r="H2312" i="1"/>
  <c r="G2328" i="1"/>
  <c r="H2328" i="1" s="1"/>
  <c r="H2352" i="1"/>
  <c r="G2352" i="1"/>
  <c r="H2400" i="1"/>
  <c r="G2400" i="1"/>
  <c r="G2416" i="1"/>
  <c r="H2416" i="1" s="1"/>
  <c r="H2432" i="1"/>
  <c r="G2432" i="1"/>
  <c r="G2448" i="1"/>
  <c r="H2448" i="1" s="1"/>
  <c r="H2456" i="1"/>
  <c r="G2456" i="1"/>
  <c r="G2472" i="1"/>
  <c r="H2472" i="1" s="1"/>
  <c r="H2488" i="1"/>
  <c r="G2488" i="1"/>
  <c r="G2520" i="1"/>
  <c r="H2520" i="1" s="1"/>
  <c r="H2536" i="1"/>
  <c r="G2536" i="1"/>
  <c r="G2552" i="1"/>
  <c r="H2552" i="1" s="1"/>
  <c r="H2560" i="1"/>
  <c r="G2560" i="1"/>
  <c r="G2576" i="1"/>
  <c r="H2576" i="1" s="1"/>
  <c r="H2592" i="1"/>
  <c r="G2592" i="1"/>
  <c r="G2608" i="1"/>
  <c r="H2608" i="1" s="1"/>
  <c r="G2648" i="1"/>
  <c r="H2648" i="1" s="1"/>
  <c r="H2664" i="1"/>
  <c r="G2664" i="1"/>
  <c r="G2672" i="1"/>
  <c r="H2672" i="1" s="1"/>
  <c r="H2688" i="1"/>
  <c r="G2688" i="1"/>
  <c r="G2712" i="1"/>
  <c r="H2712" i="1" s="1"/>
  <c r="H2728" i="1"/>
  <c r="G2728" i="1"/>
  <c r="G2744" i="1"/>
  <c r="H2744" i="1" s="1"/>
  <c r="H2776" i="1"/>
  <c r="G2776" i="1"/>
  <c r="G2792" i="1"/>
  <c r="H2792" i="1" s="1"/>
  <c r="H2808" i="1"/>
  <c r="G2808" i="1"/>
  <c r="G2816" i="1"/>
  <c r="H2816" i="1" s="1"/>
  <c r="H2832" i="1"/>
  <c r="G2832" i="1"/>
  <c r="G2848" i="1"/>
  <c r="H2848" i="1" s="1"/>
  <c r="H2864" i="1"/>
  <c r="G2864" i="1"/>
  <c r="G2880" i="1"/>
  <c r="H2880" i="1" s="1"/>
  <c r="H2896" i="1"/>
  <c r="G2896" i="1"/>
  <c r="G2912" i="1"/>
  <c r="H2912" i="1" s="1"/>
  <c r="H2928" i="1"/>
  <c r="G2928" i="1"/>
  <c r="G2944" i="1"/>
  <c r="H2944" i="1" s="1"/>
  <c r="H2960" i="1"/>
  <c r="G2960" i="1"/>
  <c r="G2976" i="1"/>
  <c r="H2976" i="1" s="1"/>
  <c r="H2992" i="1"/>
  <c r="G2992" i="1"/>
  <c r="H3016" i="1"/>
  <c r="H3032" i="1"/>
  <c r="G3032" i="1"/>
  <c r="G3048" i="1"/>
  <c r="H3048" i="1" s="1"/>
  <c r="H3064" i="1"/>
  <c r="G3064" i="1"/>
  <c r="G3096" i="1"/>
  <c r="H3096" i="1" s="1"/>
  <c r="H3112" i="1"/>
  <c r="G3112" i="1"/>
  <c r="G3128" i="1"/>
  <c r="H3128" i="1" s="1"/>
  <c r="H3136" i="1"/>
  <c r="G3136" i="1"/>
  <c r="G3152" i="1"/>
  <c r="H3152" i="1" s="1"/>
  <c r="H3160" i="1"/>
  <c r="G3160" i="1"/>
  <c r="G3176" i="1"/>
  <c r="H3176" i="1" s="1"/>
  <c r="H3192" i="1"/>
  <c r="G3192" i="1"/>
  <c r="H3224" i="1"/>
  <c r="G3224" i="1"/>
  <c r="G3240" i="1"/>
  <c r="H3240" i="1" s="1"/>
  <c r="H3288" i="1"/>
  <c r="G3288" i="1"/>
  <c r="G3312" i="1"/>
  <c r="H3312" i="1" s="1"/>
  <c r="H3352" i="1"/>
  <c r="G3352" i="1"/>
  <c r="G3368" i="1"/>
  <c r="H3368" i="1" s="1"/>
  <c r="H2057" i="1"/>
  <c r="G2057" i="1"/>
  <c r="G2065" i="1"/>
  <c r="H2065" i="1" s="1"/>
  <c r="H2073" i="1"/>
  <c r="G2073" i="1"/>
  <c r="G2081" i="1"/>
  <c r="H2081" i="1" s="1"/>
  <c r="H2089" i="1"/>
  <c r="G2089" i="1"/>
  <c r="H2105" i="1"/>
  <c r="G2105" i="1"/>
  <c r="G2113" i="1"/>
  <c r="H2113" i="1" s="1"/>
  <c r="H2121" i="1"/>
  <c r="G2121" i="1"/>
  <c r="G2129" i="1"/>
  <c r="H2129" i="1" s="1"/>
  <c r="H2137" i="1"/>
  <c r="G2137" i="1"/>
  <c r="G2145" i="1"/>
  <c r="H2145" i="1" s="1"/>
  <c r="H2153" i="1"/>
  <c r="G2153" i="1"/>
  <c r="G2169" i="1"/>
  <c r="H2169" i="1" s="1"/>
  <c r="H2177" i="1"/>
  <c r="G2177" i="1"/>
  <c r="G2185" i="1"/>
  <c r="H2185" i="1" s="1"/>
  <c r="H2193" i="1"/>
  <c r="G2193" i="1"/>
  <c r="G2201" i="1"/>
  <c r="H2201" i="1" s="1"/>
  <c r="H2209" i="1"/>
  <c r="G2209" i="1"/>
  <c r="G2217" i="1"/>
  <c r="H2217" i="1" s="1"/>
  <c r="G2233" i="1"/>
  <c r="H2233" i="1" s="1"/>
  <c r="H2241" i="1"/>
  <c r="G2241" i="1"/>
  <c r="G2249" i="1"/>
  <c r="H2249" i="1" s="1"/>
  <c r="H2257" i="1"/>
  <c r="G2257" i="1"/>
  <c r="G2265" i="1"/>
  <c r="H2265" i="1" s="1"/>
  <c r="H2273" i="1"/>
  <c r="G2273" i="1"/>
  <c r="G2281" i="1"/>
  <c r="H2281" i="1" s="1"/>
  <c r="H2297" i="1"/>
  <c r="G2297" i="1"/>
  <c r="H2305" i="1"/>
  <c r="G2305" i="1"/>
  <c r="H2313" i="1"/>
  <c r="G2313" i="1"/>
  <c r="G2321" i="1"/>
  <c r="H2321" i="1" s="1"/>
  <c r="H2329" i="1"/>
  <c r="G2329" i="1"/>
  <c r="H2337" i="1"/>
  <c r="G2337" i="1"/>
  <c r="H2345" i="1"/>
  <c r="G2345" i="1"/>
  <c r="H2361" i="1"/>
  <c r="G2361" i="1"/>
  <c r="G2369" i="1"/>
  <c r="H2369" i="1" s="1"/>
  <c r="H2377" i="1"/>
  <c r="G2377" i="1"/>
  <c r="G2385" i="1"/>
  <c r="H2385" i="1" s="1"/>
  <c r="H2393" i="1"/>
  <c r="G2393" i="1"/>
  <c r="G2401" i="1"/>
  <c r="H2401" i="1" s="1"/>
  <c r="G2409" i="1"/>
  <c r="H2409" i="1" s="1"/>
  <c r="G2425" i="1"/>
  <c r="H2425" i="1" s="1"/>
  <c r="H2433" i="1"/>
  <c r="G2433" i="1"/>
  <c r="H2441" i="1"/>
  <c r="G2441" i="1"/>
  <c r="H2449" i="1"/>
  <c r="G2449" i="1"/>
  <c r="G2457" i="1"/>
  <c r="H2457" i="1" s="1"/>
  <c r="H2465" i="1"/>
  <c r="G2465" i="1"/>
  <c r="H2473" i="1"/>
  <c r="G2473" i="1"/>
  <c r="H2481" i="1"/>
  <c r="G2489" i="1"/>
  <c r="H2489" i="1" s="1"/>
  <c r="H2497" i="1"/>
  <c r="G2497" i="1"/>
  <c r="G2505" i="1"/>
  <c r="H2505" i="1" s="1"/>
  <c r="G2513" i="1"/>
  <c r="H2513" i="1" s="1"/>
  <c r="G2521" i="1"/>
  <c r="H2521" i="1" s="1"/>
  <c r="H2529" i="1"/>
  <c r="G2529" i="1"/>
  <c r="G2537" i="1"/>
  <c r="H2537" i="1" s="1"/>
  <c r="H2553" i="1"/>
  <c r="G2553" i="1"/>
  <c r="G2561" i="1"/>
  <c r="H2561" i="1" s="1"/>
  <c r="H2569" i="1"/>
  <c r="G2569" i="1"/>
  <c r="H2577" i="1"/>
  <c r="G2577" i="1"/>
  <c r="H2585" i="1"/>
  <c r="G2585" i="1"/>
  <c r="G2593" i="1"/>
  <c r="H2593" i="1" s="1"/>
  <c r="H2601" i="1"/>
  <c r="G2601" i="1"/>
  <c r="G2617" i="1"/>
  <c r="H2617" i="1" s="1"/>
  <c r="G2625" i="1"/>
  <c r="H2625" i="1" s="1"/>
  <c r="H2633" i="1"/>
  <c r="G2633" i="1"/>
  <c r="G2641" i="1"/>
  <c r="H2641" i="1" s="1"/>
  <c r="G2649" i="1"/>
  <c r="H2649" i="1" s="1"/>
  <c r="G2657" i="1"/>
  <c r="H2657" i="1" s="1"/>
  <c r="H2665" i="1"/>
  <c r="G2665" i="1"/>
  <c r="H2681" i="1"/>
  <c r="G2681" i="1"/>
  <c r="H2689" i="1"/>
  <c r="G2689" i="1"/>
  <c r="G2697" i="1"/>
  <c r="H2697" i="1" s="1"/>
  <c r="H2705" i="1"/>
  <c r="G2705" i="1"/>
  <c r="H2713" i="1"/>
  <c r="G2713" i="1"/>
  <c r="H2721" i="1"/>
  <c r="G2721" i="1"/>
  <c r="G2729" i="1"/>
  <c r="H2729" i="1" s="1"/>
  <c r="G2745" i="1"/>
  <c r="H2745" i="1" s="1"/>
  <c r="G2753" i="1"/>
  <c r="H2753" i="1" s="1"/>
  <c r="G2761" i="1"/>
  <c r="H2761" i="1" s="1"/>
  <c r="H2769" i="1"/>
  <c r="G2769" i="1"/>
  <c r="G2777" i="1"/>
  <c r="H2777" i="1" s="1"/>
  <c r="G2785" i="1"/>
  <c r="H2785" i="1" s="1"/>
  <c r="G2793" i="1"/>
  <c r="H2793" i="1" s="1"/>
  <c r="H2809" i="1"/>
  <c r="G2809" i="1"/>
  <c r="H2817" i="1"/>
  <c r="G2817" i="1"/>
  <c r="H2825" i="1"/>
  <c r="G2825" i="1"/>
  <c r="G2833" i="1"/>
  <c r="H2833" i="1" s="1"/>
  <c r="H2841" i="1"/>
  <c r="G2841" i="1"/>
  <c r="H2849" i="1"/>
  <c r="G2849" i="1"/>
  <c r="H2857" i="1"/>
  <c r="G2857" i="1"/>
  <c r="H2873" i="1"/>
  <c r="G2873" i="1"/>
  <c r="G2881" i="1"/>
  <c r="H2881" i="1" s="1"/>
  <c r="G2889" i="1"/>
  <c r="H2889" i="1" s="1"/>
  <c r="G2897" i="1"/>
  <c r="H2897" i="1" s="1"/>
  <c r="H2905" i="1"/>
  <c r="G2905" i="1"/>
  <c r="G2913" i="1"/>
  <c r="H2913" i="1" s="1"/>
  <c r="G2921" i="1"/>
  <c r="H2921" i="1" s="1"/>
  <c r="G2937" i="1"/>
  <c r="H2937" i="1" s="1"/>
  <c r="H2945" i="1"/>
  <c r="G2945" i="1"/>
  <c r="H2953" i="1"/>
  <c r="G2953" i="1"/>
  <c r="H2961" i="1"/>
  <c r="G2961" i="1"/>
  <c r="G2969" i="1"/>
  <c r="H2969" i="1" s="1"/>
  <c r="H2977" i="1"/>
  <c r="G2977" i="1"/>
  <c r="H2985" i="1"/>
  <c r="G2985" i="1"/>
  <c r="H2993" i="1"/>
  <c r="G3001" i="1"/>
  <c r="H3001" i="1" s="1"/>
  <c r="H3009" i="1"/>
  <c r="G3009" i="1"/>
  <c r="G3017" i="1"/>
  <c r="H3017" i="1" s="1"/>
  <c r="G3025" i="1"/>
  <c r="H3025" i="1" s="1"/>
  <c r="G3033" i="1"/>
  <c r="H3033" i="1" s="1"/>
  <c r="H3041" i="1"/>
  <c r="G3041" i="1"/>
  <c r="G3049" i="1"/>
  <c r="H3049" i="1" s="1"/>
  <c r="H3065" i="1"/>
  <c r="G3065" i="1"/>
  <c r="G3073" i="1"/>
  <c r="H3073" i="1" s="1"/>
  <c r="H3081" i="1"/>
  <c r="G3081" i="1"/>
  <c r="H3089" i="1"/>
  <c r="G3089" i="1"/>
  <c r="H3097" i="1"/>
  <c r="G3097" i="1"/>
  <c r="G3105" i="1"/>
  <c r="H3105" i="1" s="1"/>
  <c r="H3113" i="1"/>
  <c r="G3113" i="1"/>
  <c r="G3129" i="1"/>
  <c r="H3129" i="1" s="1"/>
  <c r="G3137" i="1"/>
  <c r="H3137" i="1" s="1"/>
  <c r="H3145" i="1"/>
  <c r="G3145" i="1"/>
  <c r="G3153" i="1"/>
  <c r="H3153" i="1" s="1"/>
  <c r="G3161" i="1"/>
  <c r="H3161" i="1" s="1"/>
  <c r="G3169" i="1"/>
  <c r="H3169" i="1" s="1"/>
  <c r="H3177" i="1"/>
  <c r="G3177" i="1"/>
  <c r="H3193" i="1"/>
  <c r="G3193" i="1"/>
  <c r="H3201" i="1"/>
  <c r="G3201" i="1"/>
  <c r="G3209" i="1"/>
  <c r="H3209" i="1" s="1"/>
  <c r="H3217" i="1"/>
  <c r="G3217" i="1"/>
  <c r="H3225" i="1"/>
  <c r="G3225" i="1"/>
  <c r="H3233" i="1"/>
  <c r="G3233" i="1"/>
  <c r="G3241" i="1"/>
  <c r="H3241" i="1" s="1"/>
  <c r="G3257" i="1"/>
  <c r="H3257" i="1" s="1"/>
  <c r="G3265" i="1"/>
  <c r="H3265" i="1" s="1"/>
  <c r="G3273" i="1"/>
  <c r="H3273" i="1" s="1"/>
  <c r="H3281" i="1"/>
  <c r="G3281" i="1"/>
  <c r="G3289" i="1"/>
  <c r="H3289" i="1" s="1"/>
  <c r="G3297" i="1"/>
  <c r="H3297" i="1" s="1"/>
  <c r="G3305" i="1"/>
  <c r="H3305" i="1" s="1"/>
  <c r="H3321" i="1"/>
  <c r="G3321" i="1"/>
  <c r="H3329" i="1"/>
  <c r="G3329" i="1"/>
  <c r="H3337" i="1"/>
  <c r="G3337" i="1"/>
  <c r="G3345" i="1"/>
  <c r="H3345" i="1" s="1"/>
  <c r="H3353" i="1"/>
  <c r="G3353" i="1"/>
  <c r="H3361" i="1"/>
  <c r="G3361" i="1"/>
  <c r="H3369" i="1"/>
  <c r="G3369" i="1"/>
  <c r="H3385" i="1"/>
  <c r="G3385" i="1"/>
  <c r="G3393" i="1"/>
  <c r="H3393" i="1" s="1"/>
  <c r="G3401" i="1"/>
  <c r="H3401" i="1" s="1"/>
  <c r="G3409" i="1"/>
  <c r="H3409" i="1" s="1"/>
  <c r="H3417" i="1"/>
  <c r="G3417" i="1"/>
  <c r="G3425" i="1"/>
  <c r="H3425" i="1" s="1"/>
  <c r="G3433" i="1"/>
  <c r="H3433" i="1" s="1"/>
  <c r="G3449" i="1"/>
  <c r="H3449" i="1" s="1"/>
  <c r="H3457" i="1"/>
  <c r="G3457" i="1"/>
  <c r="H3465" i="1"/>
  <c r="G3465" i="1"/>
  <c r="H3473" i="1"/>
  <c r="G3473" i="1"/>
  <c r="G3481" i="1"/>
  <c r="H3481" i="1" s="1"/>
  <c r="H3489" i="1"/>
  <c r="G3489" i="1"/>
  <c r="H3497" i="1"/>
  <c r="G3497" i="1"/>
  <c r="H3505" i="1"/>
  <c r="G3513" i="1"/>
  <c r="H3513" i="1" s="1"/>
  <c r="H3521" i="1"/>
  <c r="G3521" i="1"/>
  <c r="H3537" i="1"/>
  <c r="G3537" i="1"/>
  <c r="H3545" i="1"/>
  <c r="G3545" i="1"/>
  <c r="G3553" i="1"/>
  <c r="H3553" i="1" s="1"/>
  <c r="G3569" i="1"/>
  <c r="H3569" i="1" s="1"/>
  <c r="G3577" i="1"/>
  <c r="H3577" i="1" s="1"/>
  <c r="G3585" i="1"/>
  <c r="H3585" i="1" s="1"/>
  <c r="H3601" i="1"/>
  <c r="G3601" i="1"/>
  <c r="H3609" i="1"/>
  <c r="G3609" i="1"/>
  <c r="H3617" i="1"/>
  <c r="G3617" i="1"/>
  <c r="H3633" i="1"/>
  <c r="G3633" i="1"/>
  <c r="G3641" i="1"/>
  <c r="H3641" i="1" s="1"/>
  <c r="G3649" i="1"/>
  <c r="H3649" i="1" s="1"/>
  <c r="G3665" i="1"/>
  <c r="H3665" i="1" s="1"/>
  <c r="H3673" i="1"/>
  <c r="G3673" i="1"/>
  <c r="H3681" i="1"/>
  <c r="G3681" i="1"/>
  <c r="G3697" i="1"/>
  <c r="H3697" i="1" s="1"/>
  <c r="H3705" i="1"/>
  <c r="G3705" i="1"/>
  <c r="G3713" i="1"/>
  <c r="H3713" i="1" s="1"/>
  <c r="H3729" i="1"/>
  <c r="G3729" i="1"/>
  <c r="G3737" i="1"/>
  <c r="H3737" i="1" s="1"/>
  <c r="H3745" i="1"/>
  <c r="G3745" i="1"/>
  <c r="H3753" i="1"/>
  <c r="G3761" i="1"/>
  <c r="H3761" i="1" s="1"/>
  <c r="G3769" i="1"/>
  <c r="H3769" i="1" s="1"/>
  <c r="H3777" i="1"/>
  <c r="G3777" i="1"/>
  <c r="H3793" i="1"/>
  <c r="G3793" i="1"/>
  <c r="H3801" i="1"/>
  <c r="G3801" i="1"/>
  <c r="G3809" i="1"/>
  <c r="H3809" i="1" s="1"/>
  <c r="G3825" i="1"/>
  <c r="H3825" i="1" s="1"/>
  <c r="G3833" i="1"/>
  <c r="H3833" i="1" s="1"/>
  <c r="G3841" i="1"/>
  <c r="H3841" i="1" s="1"/>
  <c r="H3857" i="1"/>
  <c r="G3857" i="1"/>
  <c r="H3865" i="1"/>
  <c r="G3865" i="1"/>
  <c r="H3873" i="1"/>
  <c r="G3873" i="1"/>
  <c r="H3889" i="1"/>
  <c r="G3889" i="1"/>
  <c r="G3897" i="1"/>
  <c r="H3897" i="1" s="1"/>
  <c r="G3905" i="1"/>
  <c r="H3905" i="1" s="1"/>
  <c r="G3921" i="1"/>
  <c r="H3921" i="1" s="1"/>
  <c r="H3929" i="1"/>
  <c r="G3929" i="1"/>
  <c r="H3937" i="1"/>
  <c r="G3937" i="1"/>
  <c r="G3953" i="1"/>
  <c r="H3953" i="1" s="1"/>
  <c r="H3961" i="1"/>
  <c r="G3961" i="1"/>
  <c r="G3969" i="1"/>
  <c r="H3969" i="1" s="1"/>
  <c r="H3985" i="1"/>
  <c r="G3985" i="1"/>
  <c r="G3993" i="1"/>
  <c r="H3993" i="1" s="1"/>
  <c r="H4001" i="1"/>
  <c r="G4001" i="1"/>
  <c r="H4009" i="1"/>
  <c r="G4017" i="1"/>
  <c r="H4017" i="1" s="1"/>
  <c r="G4025" i="1"/>
  <c r="H4025" i="1" s="1"/>
  <c r="H4033" i="1"/>
  <c r="G4033" i="1"/>
  <c r="H4049" i="1"/>
  <c r="G4049" i="1"/>
  <c r="H4057" i="1"/>
  <c r="G4057" i="1"/>
  <c r="G4065" i="1"/>
  <c r="H4065" i="1" s="1"/>
  <c r="G4081" i="1"/>
  <c r="H4081" i="1" s="1"/>
  <c r="G4089" i="1"/>
  <c r="H4089" i="1" s="1"/>
  <c r="G4097" i="1"/>
  <c r="H4097" i="1" s="1"/>
  <c r="H4113" i="1"/>
  <c r="G4113" i="1"/>
  <c r="H4121" i="1"/>
  <c r="G4121" i="1"/>
  <c r="H4129" i="1"/>
  <c r="G4129" i="1"/>
  <c r="H4145" i="1"/>
  <c r="G4145" i="1"/>
  <c r="G4153" i="1"/>
  <c r="H4153" i="1" s="1"/>
  <c r="G4161" i="1"/>
  <c r="H4161" i="1" s="1"/>
  <c r="G4177" i="1"/>
  <c r="H4177" i="1" s="1"/>
  <c r="H4185" i="1"/>
  <c r="G4185" i="1"/>
  <c r="H4193" i="1"/>
  <c r="G4193" i="1"/>
  <c r="G4209" i="1"/>
  <c r="H4209" i="1" s="1"/>
  <c r="H4217" i="1"/>
  <c r="G4217" i="1"/>
  <c r="G4225" i="1"/>
  <c r="H4225" i="1" s="1"/>
  <c r="H4241" i="1"/>
  <c r="G4241" i="1"/>
  <c r="G4249" i="1"/>
  <c r="H4249" i="1" s="1"/>
  <c r="H4257" i="1"/>
  <c r="G4257" i="1"/>
  <c r="H4265" i="1"/>
  <c r="G4273" i="1"/>
  <c r="H4273" i="1" s="1"/>
  <c r="G4281" i="1"/>
  <c r="H4281" i="1" s="1"/>
  <c r="H4289" i="1"/>
  <c r="G4289" i="1"/>
  <c r="H4305" i="1"/>
  <c r="G4305" i="1"/>
  <c r="H4313" i="1"/>
  <c r="G4313" i="1"/>
  <c r="G4321" i="1"/>
  <c r="H4321" i="1" s="1"/>
  <c r="G4337" i="1"/>
  <c r="H4337" i="1" s="1"/>
  <c r="G4345" i="1"/>
  <c r="H4345" i="1" s="1"/>
  <c r="G4353" i="1"/>
  <c r="H4353" i="1" s="1"/>
  <c r="H4369" i="1"/>
  <c r="G4369" i="1"/>
  <c r="H4377" i="1"/>
  <c r="G4377" i="1"/>
  <c r="H4385" i="1"/>
  <c r="G4385" i="1"/>
  <c r="H4401" i="1"/>
  <c r="G4401" i="1"/>
  <c r="G4409" i="1"/>
  <c r="H4409" i="1" s="1"/>
  <c r="G4417" i="1"/>
  <c r="H4417" i="1" s="1"/>
  <c r="G4433" i="1"/>
  <c r="H4433" i="1" s="1"/>
  <c r="H4441" i="1"/>
  <c r="G4441" i="1"/>
  <c r="H4449" i="1"/>
  <c r="G4449" i="1"/>
  <c r="G4465" i="1"/>
  <c r="H4465" i="1" s="1"/>
  <c r="H4473" i="1"/>
  <c r="G4473" i="1"/>
  <c r="G4481" i="1"/>
  <c r="H4481" i="1" s="1"/>
  <c r="H4497" i="1"/>
  <c r="G4497" i="1"/>
  <c r="G4505" i="1"/>
  <c r="H4505" i="1" s="1"/>
  <c r="H4513" i="1"/>
  <c r="G4513" i="1"/>
  <c r="H4521" i="1"/>
  <c r="G4529" i="1"/>
  <c r="H4529" i="1" s="1"/>
  <c r="G4537" i="1"/>
  <c r="H4537" i="1" s="1"/>
  <c r="H4545" i="1"/>
  <c r="G4545" i="1"/>
  <c r="H4561" i="1"/>
  <c r="G4561" i="1"/>
  <c r="H4569" i="1"/>
  <c r="G4569" i="1"/>
  <c r="G4577" i="1"/>
  <c r="H4577" i="1" s="1"/>
  <c r="G4593" i="1"/>
  <c r="H4593" i="1" s="1"/>
  <c r="G4601" i="1"/>
  <c r="H4601" i="1" s="1"/>
  <c r="G4609" i="1"/>
  <c r="H4609" i="1" s="1"/>
  <c r="H4625" i="1"/>
  <c r="G4625" i="1"/>
  <c r="H4633" i="1"/>
  <c r="G4633" i="1"/>
  <c r="H4641" i="1"/>
  <c r="G4641" i="1"/>
  <c r="H4657" i="1"/>
  <c r="G4657" i="1"/>
  <c r="G4665" i="1"/>
  <c r="H4665" i="1" s="1"/>
  <c r="G4673" i="1"/>
  <c r="H4673" i="1" s="1"/>
  <c r="G4689" i="1"/>
  <c r="H4689" i="1" s="1"/>
  <c r="H4697" i="1"/>
  <c r="G4697" i="1"/>
  <c r="H4705" i="1"/>
  <c r="G4705" i="1"/>
  <c r="G4721" i="1"/>
  <c r="H4721" i="1" s="1"/>
  <c r="H4729" i="1"/>
  <c r="G4729" i="1"/>
  <c r="G4737" i="1"/>
  <c r="H4737" i="1" s="1"/>
  <c r="H4753" i="1"/>
  <c r="G4753" i="1"/>
  <c r="G4761" i="1"/>
  <c r="H4761" i="1" s="1"/>
  <c r="H4769" i="1"/>
  <c r="G4769" i="1"/>
  <c r="H4777" i="1"/>
  <c r="G4785" i="1"/>
  <c r="H4785" i="1" s="1"/>
  <c r="G4793" i="1"/>
  <c r="H4793" i="1" s="1"/>
  <c r="H4801" i="1"/>
  <c r="G4801" i="1"/>
  <c r="H4817" i="1"/>
  <c r="G4817" i="1"/>
  <c r="H4825" i="1"/>
  <c r="G4825" i="1"/>
  <c r="G4833" i="1"/>
  <c r="H4833" i="1" s="1"/>
  <c r="G4849" i="1"/>
  <c r="H4849" i="1" s="1"/>
  <c r="G4857" i="1"/>
  <c r="H4857" i="1" s="1"/>
  <c r="G4865" i="1"/>
  <c r="H4865" i="1" s="1"/>
  <c r="H4881" i="1"/>
  <c r="G4881" i="1"/>
  <c r="H4889" i="1"/>
  <c r="G4889" i="1"/>
  <c r="H4897" i="1"/>
  <c r="G4897" i="1"/>
  <c r="H4913" i="1"/>
  <c r="G4913" i="1"/>
  <c r="G4921" i="1"/>
  <c r="H4921" i="1" s="1"/>
  <c r="G4929" i="1"/>
  <c r="H4929" i="1" s="1"/>
  <c r="G4945" i="1"/>
  <c r="H4945" i="1" s="1"/>
  <c r="H4953" i="1"/>
  <c r="G4953" i="1"/>
  <c r="H4961" i="1"/>
  <c r="G4961" i="1"/>
  <c r="G4977" i="1"/>
  <c r="H4977" i="1" s="1"/>
  <c r="H4985" i="1"/>
  <c r="G4985" i="1"/>
  <c r="G4993" i="1"/>
  <c r="H4993" i="1" s="1"/>
  <c r="H5009" i="1"/>
  <c r="G5009" i="1"/>
  <c r="G5017" i="1"/>
  <c r="H5017" i="1" s="1"/>
  <c r="H5025" i="1"/>
  <c r="G5025" i="1"/>
  <c r="H5033" i="1"/>
  <c r="G5041" i="1"/>
  <c r="H5041" i="1" s="1"/>
  <c r="G5049" i="1"/>
  <c r="H5049" i="1" s="1"/>
  <c r="H5057" i="1"/>
  <c r="G5057" i="1"/>
  <c r="H5073" i="1"/>
  <c r="G5073" i="1"/>
  <c r="H5081" i="1"/>
  <c r="G5081" i="1"/>
  <c r="G5089" i="1"/>
  <c r="H5089" i="1" s="1"/>
  <c r="G5105" i="1"/>
  <c r="H5105" i="1" s="1"/>
  <c r="G5113" i="1"/>
  <c r="H5113" i="1" s="1"/>
  <c r="G5121" i="1"/>
  <c r="H5121" i="1" s="1"/>
  <c r="H5137" i="1"/>
  <c r="G5137" i="1"/>
  <c r="H5145" i="1"/>
  <c r="G5145" i="1"/>
  <c r="H5153" i="1"/>
  <c r="G5153" i="1"/>
  <c r="G2161" i="1"/>
  <c r="H2161" i="1" s="1"/>
  <c r="G2504" i="1"/>
  <c r="H2504" i="1" s="1"/>
  <c r="G2673" i="1"/>
  <c r="H2673" i="1" s="1"/>
  <c r="G3016" i="1"/>
  <c r="G3185" i="1"/>
  <c r="H3185" i="1" s="1"/>
  <c r="G3529" i="1"/>
  <c r="H3529" i="1" s="1"/>
  <c r="G3785" i="1"/>
  <c r="H3785" i="1" s="1"/>
  <c r="G4041" i="1"/>
  <c r="H4041" i="1" s="1"/>
  <c r="G4297" i="1"/>
  <c r="H4297" i="1" s="1"/>
  <c r="G4553" i="1"/>
  <c r="H4553" i="1" s="1"/>
  <c r="G4809" i="1"/>
  <c r="H4809" i="1" s="1"/>
  <c r="G5065" i="1"/>
  <c r="H5065" i="1" s="1"/>
  <c r="H2142" i="1"/>
  <c r="G2080" i="1"/>
  <c r="H2080" i="1" s="1"/>
  <c r="G2128" i="1"/>
  <c r="H2128" i="1" s="1"/>
  <c r="H2144" i="1"/>
  <c r="G2144" i="1"/>
  <c r="G2152" i="1"/>
  <c r="H2152" i="1" s="1"/>
  <c r="G2168" i="1"/>
  <c r="H2168" i="1" s="1"/>
  <c r="G2200" i="1"/>
  <c r="H2200" i="1" s="1"/>
  <c r="H2216" i="1"/>
  <c r="G2216" i="1"/>
  <c r="G2232" i="1"/>
  <c r="H2232" i="1" s="1"/>
  <c r="G2256" i="1"/>
  <c r="H2256" i="1" s="1"/>
  <c r="G2272" i="1"/>
  <c r="H2272" i="1" s="1"/>
  <c r="H2288" i="1"/>
  <c r="G2288" i="1"/>
  <c r="G2320" i="1"/>
  <c r="H2320" i="1" s="1"/>
  <c r="G2336" i="1"/>
  <c r="H2336" i="1" s="1"/>
  <c r="G2344" i="1"/>
  <c r="H2344" i="1" s="1"/>
  <c r="H2368" i="1"/>
  <c r="G2368" i="1"/>
  <c r="G2392" i="1"/>
  <c r="H2392" i="1" s="1"/>
  <c r="G2408" i="1"/>
  <c r="H2408" i="1" s="1"/>
  <c r="G2424" i="1"/>
  <c r="H2424" i="1" s="1"/>
  <c r="H2464" i="1"/>
  <c r="G2464" i="1"/>
  <c r="H2480" i="1"/>
  <c r="G2480" i="1"/>
  <c r="H2496" i="1"/>
  <c r="G2496" i="1"/>
  <c r="G2512" i="1"/>
  <c r="H2512" i="1" s="1"/>
  <c r="H2528" i="1"/>
  <c r="G2528" i="1"/>
  <c r="H2544" i="1"/>
  <c r="G2544" i="1"/>
  <c r="G2584" i="1"/>
  <c r="H2584" i="1" s="1"/>
  <c r="H2600" i="1"/>
  <c r="G2600" i="1"/>
  <c r="G2616" i="1"/>
  <c r="H2616" i="1" s="1"/>
  <c r="G2624" i="1"/>
  <c r="H2624" i="1" s="1"/>
  <c r="G2640" i="1"/>
  <c r="H2640" i="1" s="1"/>
  <c r="H2656" i="1"/>
  <c r="G2656" i="1"/>
  <c r="G2680" i="1"/>
  <c r="H2680" i="1" s="1"/>
  <c r="H2704" i="1"/>
  <c r="G2704" i="1"/>
  <c r="G2720" i="1"/>
  <c r="H2720" i="1" s="1"/>
  <c r="H2736" i="1"/>
  <c r="G2736" i="1"/>
  <c r="H2752" i="1"/>
  <c r="G2752" i="1"/>
  <c r="H2768" i="1"/>
  <c r="G2768" i="1"/>
  <c r="G2784" i="1"/>
  <c r="H2784" i="1" s="1"/>
  <c r="H2800" i="1"/>
  <c r="G2800" i="1"/>
  <c r="H2824" i="1"/>
  <c r="G2840" i="1"/>
  <c r="H2840" i="1" s="1"/>
  <c r="G2856" i="1"/>
  <c r="H2856" i="1" s="1"/>
  <c r="H2872" i="1"/>
  <c r="G2872" i="1"/>
  <c r="H2904" i="1"/>
  <c r="G2904" i="1"/>
  <c r="H2920" i="1"/>
  <c r="G2920" i="1"/>
  <c r="G2936" i="1"/>
  <c r="H2936" i="1" s="1"/>
  <c r="G2968" i="1"/>
  <c r="H2968" i="1" s="1"/>
  <c r="G2984" i="1"/>
  <c r="H2984" i="1" s="1"/>
  <c r="G3000" i="1"/>
  <c r="H3000" i="1" s="1"/>
  <c r="H3008" i="1"/>
  <c r="G3008" i="1"/>
  <c r="G3024" i="1"/>
  <c r="H3024" i="1" s="1"/>
  <c r="G3040" i="1"/>
  <c r="H3040" i="1" s="1"/>
  <c r="G3056" i="1"/>
  <c r="H3056" i="1" s="1"/>
  <c r="H3072" i="1"/>
  <c r="G3072" i="1"/>
  <c r="G3088" i="1"/>
  <c r="H3088" i="1" s="1"/>
  <c r="G3104" i="1"/>
  <c r="H3104" i="1" s="1"/>
  <c r="G3120" i="1"/>
  <c r="H3120" i="1" s="1"/>
  <c r="H3168" i="1"/>
  <c r="G3168" i="1"/>
  <c r="H3184" i="1"/>
  <c r="G3184" i="1"/>
  <c r="H3200" i="1"/>
  <c r="G3200" i="1"/>
  <c r="G3216" i="1"/>
  <c r="H3216" i="1" s="1"/>
  <c r="H3232" i="1"/>
  <c r="G3232" i="1"/>
  <c r="H3248" i="1"/>
  <c r="G3248" i="1"/>
  <c r="H3256" i="1"/>
  <c r="G3256" i="1"/>
  <c r="G3264" i="1"/>
  <c r="H3264" i="1" s="1"/>
  <c r="H3280" i="1"/>
  <c r="G3280" i="1"/>
  <c r="H3296" i="1"/>
  <c r="G3296" i="1"/>
  <c r="H3360" i="1"/>
  <c r="G3360" i="1"/>
  <c r="G2066" i="1"/>
  <c r="H2066" i="1" s="1"/>
  <c r="G2074" i="1"/>
  <c r="H2074" i="1" s="1"/>
  <c r="H2082" i="1"/>
  <c r="G2082" i="1"/>
  <c r="H2090" i="1"/>
  <c r="G2090" i="1"/>
  <c r="G2098" i="1"/>
  <c r="H2098" i="1" s="1"/>
  <c r="G2106" i="1"/>
  <c r="H2106" i="1" s="1"/>
  <c r="H2114" i="1"/>
  <c r="G2114" i="1"/>
  <c r="H2122" i="1"/>
  <c r="G2122" i="1"/>
  <c r="G2130" i="1"/>
  <c r="H2130" i="1" s="1"/>
  <c r="H2138" i="1"/>
  <c r="G2138" i="1"/>
  <c r="H2146" i="1"/>
  <c r="G2146" i="1"/>
  <c r="H2154" i="1"/>
  <c r="G2154" i="1"/>
  <c r="G2162" i="1"/>
  <c r="H2162" i="1" s="1"/>
  <c r="H2170" i="1"/>
  <c r="G2170" i="1"/>
  <c r="H2178" i="1"/>
  <c r="G2178" i="1"/>
  <c r="H2186" i="1"/>
  <c r="G2186" i="1"/>
  <c r="G2194" i="1"/>
  <c r="H2194" i="1" s="1"/>
  <c r="H2202" i="1"/>
  <c r="G2202" i="1"/>
  <c r="H2210" i="1"/>
  <c r="G2210" i="1"/>
  <c r="H2218" i="1"/>
  <c r="G2218" i="1"/>
  <c r="G2226" i="1"/>
  <c r="H2226" i="1" s="1"/>
  <c r="H2234" i="1"/>
  <c r="G2234" i="1"/>
  <c r="H2242" i="1"/>
  <c r="G2242" i="1"/>
  <c r="H2250" i="1"/>
  <c r="G2250" i="1"/>
  <c r="G2258" i="1"/>
  <c r="H2258" i="1" s="1"/>
  <c r="H2266" i="1"/>
  <c r="G2266" i="1"/>
  <c r="H2274" i="1"/>
  <c r="G2274" i="1"/>
  <c r="H2282" i="1"/>
  <c r="G2282" i="1"/>
  <c r="G2290" i="1"/>
  <c r="H2290" i="1" s="1"/>
  <c r="H2298" i="1"/>
  <c r="G2298" i="1"/>
  <c r="H2306" i="1"/>
  <c r="G2306" i="1"/>
  <c r="H2314" i="1"/>
  <c r="G2314" i="1"/>
  <c r="G2322" i="1"/>
  <c r="H2322" i="1" s="1"/>
  <c r="H2330" i="1"/>
  <c r="G2330" i="1"/>
  <c r="H2338" i="1"/>
  <c r="G2338" i="1"/>
  <c r="H2346" i="1"/>
  <c r="G2346" i="1"/>
  <c r="G2354" i="1"/>
  <c r="H2354" i="1" s="1"/>
  <c r="H2362" i="1"/>
  <c r="G2362" i="1"/>
  <c r="H2370" i="1"/>
  <c r="G2370" i="1"/>
  <c r="H2378" i="1"/>
  <c r="G2378" i="1"/>
  <c r="G2386" i="1"/>
  <c r="H2386" i="1" s="1"/>
  <c r="H2394" i="1"/>
  <c r="G2394" i="1"/>
  <c r="H2402" i="1"/>
  <c r="G2402" i="1"/>
  <c r="H2410" i="1"/>
  <c r="G2410" i="1"/>
  <c r="G2418" i="1"/>
  <c r="H2418" i="1" s="1"/>
  <c r="H2426" i="1"/>
  <c r="G2426" i="1"/>
  <c r="H2434" i="1"/>
  <c r="G2434" i="1"/>
  <c r="H2442" i="1"/>
  <c r="G2442" i="1"/>
  <c r="G2450" i="1"/>
  <c r="H2450" i="1" s="1"/>
  <c r="H2458" i="1"/>
  <c r="G2458" i="1"/>
  <c r="H2466" i="1"/>
  <c r="G2466" i="1"/>
  <c r="H2474" i="1"/>
  <c r="G2474" i="1"/>
  <c r="G2482" i="1"/>
  <c r="H2482" i="1" s="1"/>
  <c r="H2490" i="1"/>
  <c r="G2490" i="1"/>
  <c r="H2498" i="1"/>
  <c r="G2498" i="1"/>
  <c r="H2506" i="1"/>
  <c r="G2506" i="1"/>
  <c r="G2514" i="1"/>
  <c r="H2514" i="1" s="1"/>
  <c r="H2522" i="1"/>
  <c r="G2522" i="1"/>
  <c r="H2530" i="1"/>
  <c r="G2530" i="1"/>
  <c r="H2538" i="1"/>
  <c r="G2538" i="1"/>
  <c r="G2546" i="1"/>
  <c r="H2546" i="1" s="1"/>
  <c r="H2554" i="1"/>
  <c r="G2554" i="1"/>
  <c r="H2562" i="1"/>
  <c r="G2562" i="1"/>
  <c r="H2570" i="1"/>
  <c r="G2570" i="1"/>
  <c r="G2578" i="1"/>
  <c r="H2578" i="1" s="1"/>
  <c r="H2586" i="1"/>
  <c r="G2586" i="1"/>
  <c r="H2594" i="1"/>
  <c r="G2594" i="1"/>
  <c r="H2602" i="1"/>
  <c r="G2602" i="1"/>
  <c r="G2610" i="1"/>
  <c r="H2610" i="1" s="1"/>
  <c r="H2618" i="1"/>
  <c r="G2618" i="1"/>
  <c r="H2626" i="1"/>
  <c r="G2626" i="1"/>
  <c r="H2634" i="1"/>
  <c r="G2634" i="1"/>
  <c r="G2642" i="1"/>
  <c r="H2642" i="1" s="1"/>
  <c r="H2650" i="1"/>
  <c r="G2650" i="1"/>
  <c r="H2658" i="1"/>
  <c r="G2658" i="1"/>
  <c r="H2666" i="1"/>
  <c r="G2666" i="1"/>
  <c r="G2674" i="1"/>
  <c r="H2674" i="1" s="1"/>
  <c r="H2682" i="1"/>
  <c r="G2682" i="1"/>
  <c r="H2690" i="1"/>
  <c r="G2690" i="1"/>
  <c r="H2698" i="1"/>
  <c r="G2698" i="1"/>
  <c r="G2706" i="1"/>
  <c r="H2706" i="1" s="1"/>
  <c r="H2714" i="1"/>
  <c r="G2714" i="1"/>
  <c r="H2722" i="1"/>
  <c r="G2722" i="1"/>
  <c r="H2730" i="1"/>
  <c r="G2730" i="1"/>
  <c r="G2738" i="1"/>
  <c r="H2738" i="1" s="1"/>
  <c r="H2746" i="1"/>
  <c r="G2746" i="1"/>
  <c r="H2754" i="1"/>
  <c r="G2754" i="1"/>
  <c r="H2762" i="1"/>
  <c r="G2762" i="1"/>
  <c r="G2770" i="1"/>
  <c r="H2770" i="1" s="1"/>
  <c r="H2778" i="1"/>
  <c r="G2778" i="1"/>
  <c r="H2786" i="1"/>
  <c r="G2786" i="1"/>
  <c r="H2794" i="1"/>
  <c r="G2794" i="1"/>
  <c r="G2802" i="1"/>
  <c r="H2802" i="1" s="1"/>
  <c r="H2810" i="1"/>
  <c r="G2810" i="1"/>
  <c r="H2818" i="1"/>
  <c r="G2818" i="1"/>
  <c r="H2826" i="1"/>
  <c r="G2826" i="1"/>
  <c r="G2834" i="1"/>
  <c r="H2834" i="1" s="1"/>
  <c r="H2842" i="1"/>
  <c r="G2842" i="1"/>
  <c r="H2850" i="1"/>
  <c r="G2850" i="1"/>
  <c r="H2858" i="1"/>
  <c r="G2858" i="1"/>
  <c r="G2866" i="1"/>
  <c r="H2866" i="1" s="1"/>
  <c r="H2874" i="1"/>
  <c r="G2874" i="1"/>
  <c r="H2882" i="1"/>
  <c r="G2882" i="1"/>
  <c r="H2890" i="1"/>
  <c r="G2890" i="1"/>
  <c r="G2898" i="1"/>
  <c r="H2898" i="1" s="1"/>
  <c r="H2906" i="1"/>
  <c r="G2906" i="1"/>
  <c r="H2914" i="1"/>
  <c r="G2914" i="1"/>
  <c r="H2922" i="1"/>
  <c r="G2922" i="1"/>
  <c r="G2930" i="1"/>
  <c r="H2930" i="1" s="1"/>
  <c r="H2938" i="1"/>
  <c r="G2938" i="1"/>
  <c r="H2946" i="1"/>
  <c r="G2946" i="1"/>
  <c r="H2954" i="1"/>
  <c r="G2954" i="1"/>
  <c r="G2962" i="1"/>
  <c r="H2962" i="1" s="1"/>
  <c r="H2970" i="1"/>
  <c r="G2970" i="1"/>
  <c r="H2978" i="1"/>
  <c r="G2978" i="1"/>
  <c r="H2986" i="1"/>
  <c r="G2986" i="1"/>
  <c r="G2994" i="1"/>
  <c r="H2994" i="1" s="1"/>
  <c r="H3002" i="1"/>
  <c r="G3002" i="1"/>
  <c r="H3010" i="1"/>
  <c r="G3010" i="1"/>
  <c r="H3018" i="1"/>
  <c r="G3018" i="1"/>
  <c r="G3026" i="1"/>
  <c r="H3026" i="1" s="1"/>
  <c r="H3034" i="1"/>
  <c r="G3034" i="1"/>
  <c r="H3042" i="1"/>
  <c r="G3042" i="1"/>
  <c r="H3050" i="1"/>
  <c r="G3050" i="1"/>
  <c r="G3058" i="1"/>
  <c r="H3058" i="1" s="1"/>
  <c r="H3066" i="1"/>
  <c r="G3066" i="1"/>
  <c r="H3074" i="1"/>
  <c r="G3074" i="1"/>
  <c r="H3082" i="1"/>
  <c r="G3082" i="1"/>
  <c r="G3090" i="1"/>
  <c r="H3090" i="1" s="1"/>
  <c r="H3098" i="1"/>
  <c r="G3098" i="1"/>
  <c r="H3106" i="1"/>
  <c r="G3106" i="1"/>
  <c r="H3114" i="1"/>
  <c r="G3114" i="1"/>
  <c r="G3122" i="1"/>
  <c r="H3122" i="1" s="1"/>
  <c r="H3130" i="1"/>
  <c r="G3130" i="1"/>
  <c r="H3138" i="1"/>
  <c r="G3138" i="1"/>
  <c r="H3146" i="1"/>
  <c r="G3146" i="1"/>
  <c r="G3154" i="1"/>
  <c r="H3154" i="1" s="1"/>
  <c r="H3162" i="1"/>
  <c r="G3162" i="1"/>
  <c r="H3170" i="1"/>
  <c r="G3170" i="1"/>
  <c r="H3178" i="1"/>
  <c r="G3178" i="1"/>
  <c r="G3186" i="1"/>
  <c r="H3186" i="1" s="1"/>
  <c r="H3194" i="1"/>
  <c r="G3194" i="1"/>
  <c r="H3202" i="1"/>
  <c r="G3202" i="1"/>
  <c r="H3210" i="1"/>
  <c r="G3210" i="1"/>
  <c r="G3218" i="1"/>
  <c r="H3218" i="1" s="1"/>
  <c r="H3226" i="1"/>
  <c r="G3226" i="1"/>
  <c r="H3234" i="1"/>
  <c r="G3234" i="1"/>
  <c r="H3242" i="1"/>
  <c r="G3242" i="1"/>
  <c r="G3250" i="1"/>
  <c r="H3250" i="1" s="1"/>
  <c r="H3258" i="1"/>
  <c r="G3258" i="1"/>
  <c r="H3266" i="1"/>
  <c r="G3266" i="1"/>
  <c r="H3274" i="1"/>
  <c r="G3274" i="1"/>
  <c r="G3282" i="1"/>
  <c r="H3282" i="1" s="1"/>
  <c r="H3290" i="1"/>
  <c r="G3290" i="1"/>
  <c r="H3298" i="1"/>
  <c r="G3298" i="1"/>
  <c r="H3306" i="1"/>
  <c r="G3306" i="1"/>
  <c r="G3314" i="1"/>
  <c r="H3314" i="1" s="1"/>
  <c r="H3322" i="1"/>
  <c r="G3322" i="1"/>
  <c r="H3330" i="1"/>
  <c r="G3330" i="1"/>
  <c r="H3338" i="1"/>
  <c r="G3338" i="1"/>
  <c r="G3346" i="1"/>
  <c r="H3346" i="1" s="1"/>
  <c r="H3354" i="1"/>
  <c r="G3354" i="1"/>
  <c r="H3362" i="1"/>
  <c r="G3362" i="1"/>
  <c r="H3370" i="1"/>
  <c r="G3370" i="1"/>
  <c r="G3378" i="1"/>
  <c r="H3378" i="1" s="1"/>
  <c r="H3386" i="1"/>
  <c r="G3386" i="1"/>
  <c r="H3394" i="1"/>
  <c r="G3394" i="1"/>
  <c r="H3402" i="1"/>
  <c r="G3402" i="1"/>
  <c r="G3410" i="1"/>
  <c r="H3410" i="1" s="1"/>
  <c r="H3418" i="1"/>
  <c r="G3418" i="1"/>
  <c r="H3426" i="1"/>
  <c r="G3426" i="1"/>
  <c r="H3434" i="1"/>
  <c r="G3434" i="1"/>
  <c r="G3442" i="1"/>
  <c r="H3442" i="1" s="1"/>
  <c r="H3450" i="1"/>
  <c r="G3450" i="1"/>
  <c r="H3458" i="1"/>
  <c r="G3458" i="1"/>
  <c r="H3466" i="1"/>
  <c r="G3466" i="1"/>
  <c r="G3474" i="1"/>
  <c r="H3474" i="1" s="1"/>
  <c r="H3482" i="1"/>
  <c r="G3482" i="1"/>
  <c r="H3490" i="1"/>
  <c r="G3490" i="1"/>
  <c r="H3498" i="1"/>
  <c r="G3498" i="1"/>
  <c r="G3506" i="1"/>
  <c r="H3506" i="1" s="1"/>
  <c r="H3514" i="1"/>
  <c r="G3514" i="1"/>
  <c r="H3522" i="1"/>
  <c r="G3522" i="1"/>
  <c r="H3530" i="1"/>
  <c r="G3530" i="1"/>
  <c r="G3538" i="1"/>
  <c r="H3538" i="1" s="1"/>
  <c r="H3546" i="1"/>
  <c r="G3546" i="1"/>
  <c r="H3554" i="1"/>
  <c r="G3554" i="1"/>
  <c r="H3562" i="1"/>
  <c r="G3562" i="1"/>
  <c r="G3570" i="1"/>
  <c r="H3570" i="1" s="1"/>
  <c r="H3578" i="1"/>
  <c r="G3578" i="1"/>
  <c r="H3586" i="1"/>
  <c r="G3586" i="1"/>
  <c r="H3594" i="1"/>
  <c r="G3594" i="1"/>
  <c r="G3602" i="1"/>
  <c r="H3602" i="1" s="1"/>
  <c r="H3610" i="1"/>
  <c r="G3610" i="1"/>
  <c r="H3618" i="1"/>
  <c r="G3618" i="1"/>
  <c r="H3626" i="1"/>
  <c r="G3626" i="1"/>
  <c r="G3634" i="1"/>
  <c r="H3634" i="1" s="1"/>
  <c r="H3642" i="1"/>
  <c r="G3642" i="1"/>
  <c r="H3650" i="1"/>
  <c r="G3650" i="1"/>
  <c r="H3658" i="1"/>
  <c r="G3658" i="1"/>
  <c r="G3666" i="1"/>
  <c r="H3666" i="1" s="1"/>
  <c r="H3674" i="1"/>
  <c r="G3674" i="1"/>
  <c r="H3682" i="1"/>
  <c r="G3682" i="1"/>
  <c r="H3690" i="1"/>
  <c r="G3690" i="1"/>
  <c r="G3698" i="1"/>
  <c r="H3698" i="1" s="1"/>
  <c r="H3706" i="1"/>
  <c r="G3706" i="1"/>
  <c r="H3714" i="1"/>
  <c r="G3714" i="1"/>
  <c r="H3722" i="1"/>
  <c r="G3722" i="1"/>
  <c r="G3730" i="1"/>
  <c r="H3730" i="1" s="1"/>
  <c r="H3738" i="1"/>
  <c r="G3738" i="1"/>
  <c r="H3746" i="1"/>
  <c r="G3746" i="1"/>
  <c r="H3754" i="1"/>
  <c r="G3754" i="1"/>
  <c r="G3762" i="1"/>
  <c r="H3762" i="1" s="1"/>
  <c r="H3770" i="1"/>
  <c r="G3770" i="1"/>
  <c r="H3778" i="1"/>
  <c r="G3778" i="1"/>
  <c r="H3786" i="1"/>
  <c r="G3786" i="1"/>
  <c r="G3794" i="1"/>
  <c r="H3794" i="1" s="1"/>
  <c r="H3802" i="1"/>
  <c r="G3802" i="1"/>
  <c r="H3810" i="1"/>
  <c r="G3810" i="1"/>
  <c r="H3818" i="1"/>
  <c r="G3818" i="1"/>
  <c r="G3826" i="1"/>
  <c r="H3826" i="1" s="1"/>
  <c r="H3834" i="1"/>
  <c r="G3834" i="1"/>
  <c r="H3842" i="1"/>
  <c r="G3842" i="1"/>
  <c r="H3850" i="1"/>
  <c r="G3850" i="1"/>
  <c r="G3858" i="1"/>
  <c r="H3858" i="1" s="1"/>
  <c r="H3866" i="1"/>
  <c r="G3866" i="1"/>
  <c r="H3874" i="1"/>
  <c r="G3874" i="1"/>
  <c r="H3882" i="1"/>
  <c r="G3882" i="1"/>
  <c r="G3890" i="1"/>
  <c r="H3890" i="1" s="1"/>
  <c r="H3898" i="1"/>
  <c r="G3898" i="1"/>
  <c r="H3906" i="1"/>
  <c r="G3906" i="1"/>
  <c r="H3914" i="1"/>
  <c r="G3914" i="1"/>
  <c r="G3922" i="1"/>
  <c r="H3922" i="1" s="1"/>
  <c r="H3930" i="1"/>
  <c r="G3930" i="1"/>
  <c r="H3938" i="1"/>
  <c r="G3938" i="1"/>
  <c r="H3946" i="1"/>
  <c r="G3946" i="1"/>
  <c r="G3954" i="1"/>
  <c r="H3954" i="1" s="1"/>
  <c r="H3962" i="1"/>
  <c r="G3962" i="1"/>
  <c r="H3970" i="1"/>
  <c r="G3970" i="1"/>
  <c r="H3978" i="1"/>
  <c r="G3978" i="1"/>
  <c r="G3986" i="1"/>
  <c r="H3986" i="1" s="1"/>
  <c r="H3994" i="1"/>
  <c r="G3994" i="1"/>
  <c r="H4002" i="1"/>
  <c r="G4002" i="1"/>
  <c r="H4010" i="1"/>
  <c r="G4010" i="1"/>
  <c r="G4018" i="1"/>
  <c r="H4018" i="1" s="1"/>
  <c r="H4026" i="1"/>
  <c r="G4026" i="1"/>
  <c r="H4034" i="1"/>
  <c r="G4034" i="1"/>
  <c r="H4042" i="1"/>
  <c r="G4042" i="1"/>
  <c r="G4050" i="1"/>
  <c r="H4050" i="1" s="1"/>
  <c r="H4058" i="1"/>
  <c r="G4058" i="1"/>
  <c r="H4066" i="1"/>
  <c r="G4066" i="1"/>
  <c r="H4074" i="1"/>
  <c r="G4074" i="1"/>
  <c r="G4082" i="1"/>
  <c r="H4082" i="1" s="1"/>
  <c r="H4090" i="1"/>
  <c r="G4090" i="1"/>
  <c r="H4098" i="1"/>
  <c r="G4098" i="1"/>
  <c r="H4106" i="1"/>
  <c r="G4106" i="1"/>
  <c r="G4114" i="1"/>
  <c r="H4114" i="1" s="1"/>
  <c r="H4122" i="1"/>
  <c r="G4122" i="1"/>
  <c r="H4130" i="1"/>
  <c r="G4130" i="1"/>
  <c r="H4138" i="1"/>
  <c r="G4138" i="1"/>
  <c r="G4146" i="1"/>
  <c r="H4146" i="1" s="1"/>
  <c r="H4154" i="1"/>
  <c r="G4154" i="1"/>
  <c r="H4162" i="1"/>
  <c r="G4162" i="1"/>
  <c r="H4170" i="1"/>
  <c r="G4170" i="1"/>
  <c r="G4178" i="1"/>
  <c r="H4178" i="1" s="1"/>
  <c r="G4186" i="1"/>
  <c r="H4186" i="1" s="1"/>
  <c r="H4194" i="1"/>
  <c r="G4194" i="1"/>
  <c r="H4202" i="1"/>
  <c r="G4202" i="1"/>
  <c r="G4210" i="1"/>
  <c r="H4210" i="1" s="1"/>
  <c r="H4218" i="1"/>
  <c r="G4218" i="1"/>
  <c r="H4226" i="1"/>
  <c r="G4226" i="1"/>
  <c r="H4234" i="1"/>
  <c r="G4234" i="1"/>
  <c r="G4242" i="1"/>
  <c r="H4242" i="1" s="1"/>
  <c r="H4250" i="1"/>
  <c r="G4250" i="1"/>
  <c r="H4258" i="1"/>
  <c r="G4258" i="1"/>
  <c r="H4266" i="1"/>
  <c r="G4266" i="1"/>
  <c r="G4274" i="1"/>
  <c r="H4274" i="1" s="1"/>
  <c r="H4282" i="1"/>
  <c r="G4282" i="1"/>
  <c r="H4290" i="1"/>
  <c r="G4290" i="1"/>
  <c r="H4298" i="1"/>
  <c r="G4298" i="1"/>
  <c r="G4306" i="1"/>
  <c r="H4306" i="1" s="1"/>
  <c r="H4314" i="1"/>
  <c r="G4314" i="1"/>
  <c r="H4322" i="1"/>
  <c r="G4322" i="1"/>
  <c r="H4330" i="1"/>
  <c r="G4330" i="1"/>
  <c r="G4338" i="1"/>
  <c r="H4338" i="1" s="1"/>
  <c r="H4346" i="1"/>
  <c r="G4346" i="1"/>
  <c r="H4354" i="1"/>
  <c r="G4354" i="1"/>
  <c r="H4362" i="1"/>
  <c r="G4362" i="1"/>
  <c r="G4370" i="1"/>
  <c r="H4370" i="1" s="1"/>
  <c r="G4378" i="1"/>
  <c r="H4378" i="1" s="1"/>
  <c r="H4386" i="1"/>
  <c r="G4386" i="1"/>
  <c r="H4394" i="1"/>
  <c r="G4394" i="1"/>
  <c r="G4402" i="1"/>
  <c r="H4402" i="1" s="1"/>
  <c r="H4410" i="1"/>
  <c r="G4410" i="1"/>
  <c r="H4418" i="1"/>
  <c r="G4418" i="1"/>
  <c r="H4426" i="1"/>
  <c r="G4426" i="1"/>
  <c r="G4434" i="1"/>
  <c r="H4434" i="1" s="1"/>
  <c r="H4442" i="1"/>
  <c r="G4442" i="1"/>
  <c r="H4450" i="1"/>
  <c r="G4450" i="1"/>
  <c r="H4458" i="1"/>
  <c r="G4458" i="1"/>
  <c r="G4466" i="1"/>
  <c r="H4466" i="1" s="1"/>
  <c r="H4474" i="1"/>
  <c r="G4474" i="1"/>
  <c r="H4482" i="1"/>
  <c r="G4482" i="1"/>
  <c r="H4490" i="1"/>
  <c r="G4490" i="1"/>
  <c r="G4498" i="1"/>
  <c r="H4498" i="1" s="1"/>
  <c r="H4506" i="1"/>
  <c r="G4506" i="1"/>
  <c r="H4514" i="1"/>
  <c r="G4514" i="1"/>
  <c r="H4522" i="1"/>
  <c r="G4522" i="1"/>
  <c r="G4530" i="1"/>
  <c r="H4530" i="1" s="1"/>
  <c r="H4538" i="1"/>
  <c r="G4538" i="1"/>
  <c r="H4546" i="1"/>
  <c r="G4546" i="1"/>
  <c r="H4554" i="1"/>
  <c r="G4554" i="1"/>
  <c r="G4562" i="1"/>
  <c r="H4562" i="1" s="1"/>
  <c r="H4570" i="1"/>
  <c r="G4570" i="1"/>
  <c r="H4578" i="1"/>
  <c r="G4578" i="1"/>
  <c r="H4586" i="1"/>
  <c r="G4586" i="1"/>
  <c r="G4594" i="1"/>
  <c r="H4594" i="1" s="1"/>
  <c r="H4602" i="1"/>
  <c r="G4602" i="1"/>
  <c r="H4610" i="1"/>
  <c r="G4610" i="1"/>
  <c r="H4618" i="1"/>
  <c r="G4618" i="1"/>
  <c r="G4626" i="1"/>
  <c r="H4626" i="1" s="1"/>
  <c r="H4634" i="1"/>
  <c r="G4634" i="1"/>
  <c r="G4642" i="1"/>
  <c r="H4642" i="1" s="1"/>
  <c r="H4650" i="1"/>
  <c r="G4650" i="1"/>
  <c r="G4658" i="1"/>
  <c r="H4658" i="1" s="1"/>
  <c r="H4666" i="1"/>
  <c r="G4666" i="1"/>
  <c r="H4674" i="1"/>
  <c r="G4674" i="1"/>
  <c r="H4682" i="1"/>
  <c r="G4682" i="1"/>
  <c r="G4690" i="1"/>
  <c r="H4690" i="1" s="1"/>
  <c r="H4698" i="1"/>
  <c r="G4698" i="1"/>
  <c r="G4706" i="1"/>
  <c r="H4706" i="1" s="1"/>
  <c r="H4714" i="1"/>
  <c r="G4714" i="1"/>
  <c r="G4722" i="1"/>
  <c r="H4722" i="1" s="1"/>
  <c r="H4730" i="1"/>
  <c r="G4730" i="1"/>
  <c r="H4738" i="1"/>
  <c r="G4738" i="1"/>
  <c r="H4746" i="1"/>
  <c r="G4746" i="1"/>
  <c r="G4754" i="1"/>
  <c r="H4754" i="1" s="1"/>
  <c r="H4762" i="1"/>
  <c r="G4762" i="1"/>
  <c r="H4770" i="1"/>
  <c r="G4770" i="1"/>
  <c r="H4778" i="1"/>
  <c r="G4778" i="1"/>
  <c r="G4786" i="1"/>
  <c r="H4786" i="1" s="1"/>
  <c r="H4794" i="1"/>
  <c r="G4794" i="1"/>
  <c r="H4802" i="1"/>
  <c r="G4802" i="1"/>
  <c r="H4810" i="1"/>
  <c r="G4810" i="1"/>
  <c r="G4818" i="1"/>
  <c r="H4818" i="1" s="1"/>
  <c r="H4826" i="1"/>
  <c r="G4826" i="1"/>
  <c r="H4834" i="1"/>
  <c r="G4834" i="1"/>
  <c r="H4842" i="1"/>
  <c r="G4842" i="1"/>
  <c r="G4850" i="1"/>
  <c r="H4850" i="1" s="1"/>
  <c r="H4858" i="1"/>
  <c r="G4858" i="1"/>
  <c r="H4866" i="1"/>
  <c r="G4866" i="1"/>
  <c r="H4874" i="1"/>
  <c r="G4874" i="1"/>
  <c r="G4882" i="1"/>
  <c r="H4882" i="1" s="1"/>
  <c r="H4890" i="1"/>
  <c r="G4890" i="1"/>
  <c r="H4898" i="1"/>
  <c r="G4898" i="1"/>
  <c r="H4906" i="1"/>
  <c r="G4906" i="1"/>
  <c r="G4914" i="1"/>
  <c r="H4914" i="1" s="1"/>
  <c r="H4922" i="1"/>
  <c r="G4922" i="1"/>
  <c r="H4930" i="1"/>
  <c r="G4930" i="1"/>
  <c r="H4938" i="1"/>
  <c r="G4938" i="1"/>
  <c r="G4946" i="1"/>
  <c r="K4946" i="1" s="1"/>
  <c r="L4946" i="1" s="1"/>
  <c r="H4954" i="1"/>
  <c r="G4954" i="1"/>
  <c r="H4962" i="1"/>
  <c r="G4962" i="1"/>
  <c r="H4970" i="1"/>
  <c r="G4970" i="1"/>
  <c r="G4978" i="1"/>
  <c r="H4978" i="1" s="1"/>
  <c r="H4986" i="1"/>
  <c r="G4986" i="1"/>
  <c r="H4994" i="1"/>
  <c r="G4994" i="1"/>
  <c r="H5002" i="1"/>
  <c r="G5002" i="1"/>
  <c r="G5010" i="1"/>
  <c r="K5010" i="1" s="1"/>
  <c r="L5010" i="1" s="1"/>
  <c r="H5018" i="1"/>
  <c r="G5018" i="1"/>
  <c r="H5026" i="1"/>
  <c r="G5026" i="1"/>
  <c r="H5034" i="1"/>
  <c r="G5034" i="1"/>
  <c r="G5042" i="1"/>
  <c r="H5042" i="1" s="1"/>
  <c r="H5050" i="1"/>
  <c r="G5050" i="1"/>
  <c r="H5058" i="1"/>
  <c r="G5058" i="1"/>
  <c r="H5066" i="1"/>
  <c r="G5066" i="1"/>
  <c r="G5074" i="1"/>
  <c r="K5074" i="1" s="1"/>
  <c r="L5074" i="1" s="1"/>
  <c r="H5082" i="1"/>
  <c r="G5082" i="1"/>
  <c r="H5090" i="1"/>
  <c r="G5090" i="1"/>
  <c r="H5098" i="1"/>
  <c r="G5098" i="1"/>
  <c r="G5106" i="1"/>
  <c r="H5106" i="1" s="1"/>
  <c r="H5114" i="1"/>
  <c r="G5114" i="1"/>
  <c r="H5122" i="1"/>
  <c r="G5122" i="1"/>
  <c r="H5130" i="1"/>
  <c r="G5130" i="1"/>
  <c r="G5138" i="1"/>
  <c r="K5138" i="1" s="1"/>
  <c r="L5138" i="1" s="1"/>
  <c r="H5146" i="1"/>
  <c r="G5146" i="1"/>
  <c r="G5154" i="1"/>
  <c r="H5154" i="1" s="1"/>
  <c r="G2353" i="1"/>
  <c r="H2353" i="1" s="1"/>
  <c r="G2696" i="1"/>
  <c r="H2696" i="1" s="1"/>
  <c r="G2865" i="1"/>
  <c r="H2865" i="1" s="1"/>
  <c r="G3208" i="1"/>
  <c r="H3208" i="1" s="1"/>
  <c r="G3377" i="1"/>
  <c r="H3377" i="1" s="1"/>
  <c r="G3561" i="1"/>
  <c r="H3561" i="1" s="1"/>
  <c r="G3817" i="1"/>
  <c r="H3817" i="1" s="1"/>
  <c r="G4073" i="1"/>
  <c r="H4073" i="1" s="1"/>
  <c r="G4329" i="1"/>
  <c r="H4329" i="1" s="1"/>
  <c r="G4585" i="1"/>
  <c r="H4585" i="1" s="1"/>
  <c r="G4841" i="1"/>
  <c r="H4841" i="1" s="1"/>
  <c r="G5097" i="1"/>
  <c r="H5097" i="1" s="1"/>
  <c r="H2398" i="1"/>
  <c r="G2064" i="1"/>
  <c r="H2064" i="1" s="1"/>
  <c r="G2096" i="1"/>
  <c r="H2096" i="1" s="1"/>
  <c r="H2184" i="1"/>
  <c r="G2360" i="1"/>
  <c r="H2360" i="1" s="1"/>
  <c r="H3336" i="1"/>
  <c r="G2376" i="1"/>
  <c r="H2376" i="1" s="1"/>
  <c r="G2545" i="1"/>
  <c r="H2545" i="1" s="1"/>
  <c r="G2888" i="1"/>
  <c r="H2888" i="1" s="1"/>
  <c r="G3057" i="1"/>
  <c r="H3057" i="1" s="1"/>
  <c r="G3400" i="1"/>
  <c r="H3400" i="1" s="1"/>
  <c r="G3593" i="1"/>
  <c r="H3593" i="1" s="1"/>
  <c r="G3849" i="1"/>
  <c r="H3849" i="1" s="1"/>
  <c r="G4105" i="1"/>
  <c r="H4105" i="1" s="1"/>
  <c r="G4361" i="1"/>
  <c r="H4361" i="1" s="1"/>
  <c r="G4617" i="1"/>
  <c r="H4617" i="1" s="1"/>
  <c r="G4873" i="1"/>
  <c r="H4873" i="1" s="1"/>
  <c r="G5129" i="1"/>
  <c r="H5129" i="1" s="1"/>
  <c r="H2654" i="1"/>
  <c r="H2192" i="1"/>
  <c r="G2192" i="1"/>
  <c r="G2384" i="1"/>
  <c r="H2384" i="1" s="1"/>
  <c r="G3344" i="1"/>
  <c r="H3344" i="1" s="1"/>
  <c r="G2060" i="1"/>
  <c r="H2060" i="1" s="1"/>
  <c r="H2068" i="1"/>
  <c r="G2068" i="1"/>
  <c r="H2084" i="1"/>
  <c r="G2084" i="1"/>
  <c r="H2092" i="1"/>
  <c r="G2092" i="1"/>
  <c r="G2100" i="1"/>
  <c r="H2100" i="1" s="1"/>
  <c r="H2108" i="1"/>
  <c r="G2108" i="1"/>
  <c r="H2116" i="1"/>
  <c r="G2116" i="1"/>
  <c r="H2124" i="1"/>
  <c r="G2124" i="1"/>
  <c r="G2132" i="1"/>
  <c r="H2132" i="1" s="1"/>
  <c r="H2140" i="1"/>
  <c r="G2148" i="1"/>
  <c r="H2148" i="1" s="1"/>
  <c r="G2156" i="1"/>
  <c r="H2156" i="1" s="1"/>
  <c r="G2164" i="1"/>
  <c r="H2164" i="1" s="1"/>
  <c r="H2172" i="1"/>
  <c r="G2172" i="1"/>
  <c r="G2180" i="1"/>
  <c r="H2180" i="1" s="1"/>
  <c r="G2188" i="1"/>
  <c r="H2188" i="1" s="1"/>
  <c r="G2196" i="1"/>
  <c r="H2196" i="1" s="1"/>
  <c r="H2204" i="1"/>
  <c r="H2212" i="1"/>
  <c r="G2212" i="1"/>
  <c r="H2220" i="1"/>
  <c r="G2220" i="1"/>
  <c r="H2228" i="1"/>
  <c r="G2228" i="1"/>
  <c r="G2236" i="1"/>
  <c r="H2236" i="1" s="1"/>
  <c r="H2244" i="1"/>
  <c r="G2244" i="1"/>
  <c r="H2252" i="1"/>
  <c r="G2252" i="1"/>
  <c r="H2260" i="1"/>
  <c r="G2260" i="1"/>
  <c r="H2276" i="1"/>
  <c r="G2276" i="1"/>
  <c r="G2284" i="1"/>
  <c r="H2284" i="1" s="1"/>
  <c r="G2292" i="1"/>
  <c r="H2292" i="1" s="1"/>
  <c r="G2300" i="1"/>
  <c r="H2300" i="1" s="1"/>
  <c r="H2308" i="1"/>
  <c r="G2308" i="1"/>
  <c r="G2316" i="1"/>
  <c r="H2316" i="1" s="1"/>
  <c r="G2324" i="1"/>
  <c r="H2324" i="1" s="1"/>
  <c r="H2332" i="1"/>
  <c r="G2340" i="1"/>
  <c r="H2340" i="1" s="1"/>
  <c r="H2348" i="1"/>
  <c r="G2348" i="1"/>
  <c r="H2356" i="1"/>
  <c r="G2356" i="1"/>
  <c r="H2364" i="1"/>
  <c r="G2364" i="1"/>
  <c r="G2372" i="1"/>
  <c r="H2372" i="1" s="1"/>
  <c r="H2380" i="1"/>
  <c r="G2380" i="1"/>
  <c r="H2388" i="1"/>
  <c r="G2388" i="1"/>
  <c r="H2396" i="1"/>
  <c r="G2404" i="1"/>
  <c r="H2404" i="1" s="1"/>
  <c r="H2412" i="1"/>
  <c r="G2412" i="1"/>
  <c r="G2420" i="1"/>
  <c r="H2420" i="1" s="1"/>
  <c r="G2428" i="1"/>
  <c r="H2428" i="1" s="1"/>
  <c r="G2436" i="1"/>
  <c r="H2436" i="1" s="1"/>
  <c r="H2444" i="1"/>
  <c r="G2444" i="1"/>
  <c r="G2452" i="1"/>
  <c r="H2452" i="1" s="1"/>
  <c r="H2468" i="1"/>
  <c r="G2468" i="1"/>
  <c r="G2476" i="1"/>
  <c r="H2476" i="1" s="1"/>
  <c r="H2484" i="1"/>
  <c r="G2484" i="1"/>
  <c r="H2492" i="1"/>
  <c r="G2492" i="1"/>
  <c r="H2500" i="1"/>
  <c r="G2500" i="1"/>
  <c r="G2508" i="1"/>
  <c r="H2508" i="1" s="1"/>
  <c r="H2516" i="1"/>
  <c r="G2516" i="1"/>
  <c r="H2524" i="1"/>
  <c r="G2532" i="1"/>
  <c r="H2532" i="1" s="1"/>
  <c r="G2540" i="1"/>
  <c r="H2540" i="1" s="1"/>
  <c r="H2548" i="1"/>
  <c r="G2548" i="1"/>
  <c r="G2556" i="1"/>
  <c r="H2556" i="1" s="1"/>
  <c r="G2564" i="1"/>
  <c r="H2564" i="1" s="1"/>
  <c r="G2572" i="1"/>
  <c r="H2572" i="1" s="1"/>
  <c r="H2580" i="1"/>
  <c r="G2580" i="1"/>
  <c r="H2596" i="1"/>
  <c r="G2596" i="1"/>
  <c r="H2604" i="1"/>
  <c r="G2604" i="1"/>
  <c r="G2612" i="1"/>
  <c r="H2612" i="1" s="1"/>
  <c r="H2620" i="1"/>
  <c r="G2620" i="1"/>
  <c r="H2628" i="1"/>
  <c r="G2628" i="1"/>
  <c r="H2636" i="1"/>
  <c r="G2636" i="1"/>
  <c r="G2644" i="1"/>
  <c r="H2644" i="1" s="1"/>
  <c r="H2652" i="1"/>
  <c r="G2660" i="1"/>
  <c r="H2660" i="1" s="1"/>
  <c r="G2668" i="1"/>
  <c r="H2668" i="1" s="1"/>
  <c r="G2676" i="1"/>
  <c r="H2676" i="1" s="1"/>
  <c r="H2684" i="1"/>
  <c r="G2684" i="1"/>
  <c r="G2692" i="1"/>
  <c r="H2692" i="1" s="1"/>
  <c r="G2700" i="1"/>
  <c r="H2700" i="1" s="1"/>
  <c r="G2708" i="1"/>
  <c r="H2708" i="1" s="1"/>
  <c r="H2716" i="1"/>
  <c r="H2724" i="1"/>
  <c r="G2724" i="1"/>
  <c r="H2732" i="1"/>
  <c r="G2732" i="1"/>
  <c r="H2740" i="1"/>
  <c r="G2740" i="1"/>
  <c r="G2748" i="1"/>
  <c r="H2748" i="1" s="1"/>
  <c r="H2756" i="1"/>
  <c r="G2756" i="1"/>
  <c r="H2764" i="1"/>
  <c r="G2764" i="1"/>
  <c r="H2772" i="1"/>
  <c r="G2772" i="1"/>
  <c r="H2788" i="1"/>
  <c r="G2788" i="1"/>
  <c r="G2796" i="1"/>
  <c r="H2796" i="1" s="1"/>
  <c r="G2804" i="1"/>
  <c r="H2804" i="1" s="1"/>
  <c r="G2812" i="1"/>
  <c r="H2812" i="1" s="1"/>
  <c r="H2820" i="1"/>
  <c r="G2820" i="1"/>
  <c r="G2828" i="1"/>
  <c r="H2828" i="1" s="1"/>
  <c r="G2836" i="1"/>
  <c r="H2836" i="1" s="1"/>
  <c r="H2844" i="1"/>
  <c r="G2852" i="1"/>
  <c r="H2852" i="1" s="1"/>
  <c r="H2860" i="1"/>
  <c r="G2860" i="1"/>
  <c r="H2868" i="1"/>
  <c r="G2868" i="1"/>
  <c r="H2876" i="1"/>
  <c r="G2876" i="1"/>
  <c r="G2884" i="1"/>
  <c r="H2884" i="1" s="1"/>
  <c r="H2892" i="1"/>
  <c r="G2892" i="1"/>
  <c r="H2900" i="1"/>
  <c r="G2900" i="1"/>
  <c r="G2916" i="1"/>
  <c r="H2916" i="1" s="1"/>
  <c r="H2924" i="1"/>
  <c r="G2924" i="1"/>
  <c r="G2932" i="1"/>
  <c r="H2932" i="1" s="1"/>
  <c r="G2940" i="1"/>
  <c r="H2940" i="1" s="1"/>
  <c r="G2948" i="1"/>
  <c r="H2948" i="1" s="1"/>
  <c r="H2956" i="1"/>
  <c r="G2956" i="1"/>
  <c r="G2964" i="1"/>
  <c r="H2964" i="1" s="1"/>
  <c r="H2980" i="1"/>
  <c r="G2980" i="1"/>
  <c r="G2988" i="1"/>
  <c r="H2988" i="1" s="1"/>
  <c r="H2996" i="1"/>
  <c r="G2996" i="1"/>
  <c r="H3004" i="1"/>
  <c r="G3004" i="1"/>
  <c r="H3012" i="1"/>
  <c r="G3012" i="1"/>
  <c r="G3020" i="1"/>
  <c r="H3020" i="1" s="1"/>
  <c r="H3028" i="1"/>
  <c r="G3028" i="1"/>
  <c r="H3036" i="1"/>
  <c r="G3044" i="1"/>
  <c r="H3044" i="1" s="1"/>
  <c r="G3052" i="1"/>
  <c r="H3052" i="1" s="1"/>
  <c r="H3060" i="1"/>
  <c r="G3060" i="1"/>
  <c r="G3068" i="1"/>
  <c r="H3068" i="1" s="1"/>
  <c r="G3076" i="1"/>
  <c r="H3076" i="1" s="1"/>
  <c r="G3084" i="1"/>
  <c r="H3084" i="1" s="1"/>
  <c r="H3092" i="1"/>
  <c r="G3092" i="1"/>
  <c r="H3108" i="1"/>
  <c r="G3108" i="1"/>
  <c r="H3116" i="1"/>
  <c r="G3116" i="1"/>
  <c r="G3124" i="1"/>
  <c r="H3124" i="1" s="1"/>
  <c r="H3132" i="1"/>
  <c r="G3132" i="1"/>
  <c r="H3140" i="1"/>
  <c r="G3140" i="1"/>
  <c r="H3148" i="1"/>
  <c r="G3148" i="1"/>
  <c r="G3156" i="1"/>
  <c r="H3156" i="1" s="1"/>
  <c r="H3164" i="1"/>
  <c r="G3172" i="1"/>
  <c r="H3172" i="1" s="1"/>
  <c r="G3180" i="1"/>
  <c r="H3180" i="1" s="1"/>
  <c r="G3188" i="1"/>
  <c r="H3188" i="1" s="1"/>
  <c r="H3196" i="1"/>
  <c r="G3196" i="1"/>
  <c r="G3204" i="1"/>
  <c r="H3204" i="1" s="1"/>
  <c r="G3212" i="1"/>
  <c r="H3212" i="1" s="1"/>
  <c r="G3220" i="1"/>
  <c r="H3220" i="1" s="1"/>
  <c r="H3228" i="1"/>
  <c r="H3236" i="1"/>
  <c r="G3236" i="1"/>
  <c r="H3244" i="1"/>
  <c r="G3244" i="1"/>
  <c r="H3252" i="1"/>
  <c r="G3252" i="1"/>
  <c r="G3260" i="1"/>
  <c r="H3260" i="1" s="1"/>
  <c r="H3268" i="1"/>
  <c r="G3268" i="1"/>
  <c r="H3276" i="1"/>
  <c r="G3276" i="1"/>
  <c r="H3284" i="1"/>
  <c r="G3284" i="1"/>
  <c r="H3300" i="1"/>
  <c r="G3300" i="1"/>
  <c r="G3308" i="1"/>
  <c r="H3308" i="1" s="1"/>
  <c r="G3316" i="1"/>
  <c r="H3316" i="1" s="1"/>
  <c r="G3324" i="1"/>
  <c r="H3324" i="1" s="1"/>
  <c r="H3332" i="1"/>
  <c r="G3332" i="1"/>
  <c r="G3340" i="1"/>
  <c r="H3340" i="1" s="1"/>
  <c r="G3348" i="1"/>
  <c r="H3348" i="1" s="1"/>
  <c r="H3356" i="1"/>
  <c r="G3364" i="1"/>
  <c r="H3364" i="1" s="1"/>
  <c r="H3372" i="1"/>
  <c r="G3372" i="1"/>
  <c r="H3380" i="1"/>
  <c r="G3380" i="1"/>
  <c r="H3388" i="1"/>
  <c r="G3388" i="1"/>
  <c r="G3396" i="1"/>
  <c r="H3396" i="1" s="1"/>
  <c r="H3404" i="1"/>
  <c r="G3404" i="1"/>
  <c r="H3412" i="1"/>
  <c r="G3412" i="1"/>
  <c r="G3428" i="1"/>
  <c r="H3428" i="1" s="1"/>
  <c r="H3436" i="1"/>
  <c r="G3436" i="1"/>
  <c r="G3444" i="1"/>
  <c r="H3444" i="1" s="1"/>
  <c r="G3452" i="1"/>
  <c r="H3452" i="1" s="1"/>
  <c r="G3460" i="1"/>
  <c r="H3460" i="1" s="1"/>
  <c r="H3468" i="1"/>
  <c r="G3468" i="1"/>
  <c r="G3476" i="1"/>
  <c r="H3476" i="1" s="1"/>
  <c r="H3492" i="1"/>
  <c r="G3492" i="1"/>
  <c r="G3500" i="1"/>
  <c r="H3500" i="1" s="1"/>
  <c r="H3508" i="1"/>
  <c r="G3508" i="1"/>
  <c r="H3516" i="1"/>
  <c r="G3516" i="1"/>
  <c r="H3524" i="1"/>
  <c r="G3524" i="1"/>
  <c r="G3532" i="1"/>
  <c r="H3532" i="1" s="1"/>
  <c r="H3540" i="1"/>
  <c r="G3540" i="1"/>
  <c r="H3548" i="1"/>
  <c r="G3548" i="1"/>
  <c r="H3556" i="1"/>
  <c r="G3556" i="1"/>
  <c r="G3564" i="1"/>
  <c r="H3564" i="1" s="1"/>
  <c r="H3572" i="1"/>
  <c r="G3572" i="1"/>
  <c r="H3580" i="1"/>
  <c r="G3580" i="1"/>
  <c r="H3588" i="1"/>
  <c r="G3588" i="1"/>
  <c r="G3596" i="1"/>
  <c r="H3596" i="1" s="1"/>
  <c r="H3604" i="1"/>
  <c r="G3604" i="1"/>
  <c r="H3612" i="1"/>
  <c r="G3612" i="1"/>
  <c r="H3620" i="1"/>
  <c r="G3620" i="1"/>
  <c r="G3628" i="1"/>
  <c r="H3628" i="1" s="1"/>
  <c r="H3636" i="1"/>
  <c r="G3636" i="1"/>
  <c r="H3644" i="1"/>
  <c r="G3644" i="1"/>
  <c r="H3652" i="1"/>
  <c r="G3652" i="1"/>
  <c r="G3660" i="1"/>
  <c r="H3660" i="1" s="1"/>
  <c r="H3668" i="1"/>
  <c r="G3668" i="1"/>
  <c r="H3676" i="1"/>
  <c r="G3676" i="1"/>
  <c r="H3684" i="1"/>
  <c r="G3684" i="1"/>
  <c r="G3692" i="1"/>
  <c r="H3692" i="1" s="1"/>
  <c r="H3700" i="1"/>
  <c r="G3700" i="1"/>
  <c r="H3708" i="1"/>
  <c r="G3708" i="1"/>
  <c r="H3716" i="1"/>
  <c r="G3716" i="1"/>
  <c r="G3724" i="1"/>
  <c r="H3724" i="1" s="1"/>
  <c r="H3732" i="1"/>
  <c r="G3732" i="1"/>
  <c r="H3740" i="1"/>
  <c r="G3740" i="1"/>
  <c r="H3748" i="1"/>
  <c r="G3748" i="1"/>
  <c r="G3756" i="1"/>
  <c r="H3756" i="1" s="1"/>
  <c r="H3764" i="1"/>
  <c r="G3764" i="1"/>
  <c r="H3772" i="1"/>
  <c r="G3772" i="1"/>
  <c r="H3780" i="1"/>
  <c r="G3780" i="1"/>
  <c r="G3788" i="1"/>
  <c r="H3788" i="1" s="1"/>
  <c r="H3796" i="1"/>
  <c r="G3796" i="1"/>
  <c r="H3804" i="1"/>
  <c r="G3804" i="1"/>
  <c r="H3812" i="1"/>
  <c r="G3812" i="1"/>
  <c r="G3820" i="1"/>
  <c r="H3820" i="1" s="1"/>
  <c r="H3828" i="1"/>
  <c r="G3828" i="1"/>
  <c r="H3836" i="1"/>
  <c r="G3836" i="1"/>
  <c r="H3844" i="1"/>
  <c r="G3844" i="1"/>
  <c r="G3852" i="1"/>
  <c r="H3852" i="1" s="1"/>
  <c r="H3860" i="1"/>
  <c r="G3860" i="1"/>
  <c r="H3868" i="1"/>
  <c r="G3868" i="1"/>
  <c r="H3876" i="1"/>
  <c r="G3876" i="1"/>
  <c r="G3884" i="1"/>
  <c r="H3884" i="1" s="1"/>
  <c r="H3892" i="1"/>
  <c r="G3892" i="1"/>
  <c r="H3900" i="1"/>
  <c r="G3900" i="1"/>
  <c r="H3908" i="1"/>
  <c r="G3908" i="1"/>
  <c r="G3916" i="1"/>
  <c r="H3916" i="1" s="1"/>
  <c r="H3924" i="1"/>
  <c r="G3924" i="1"/>
  <c r="H3932" i="1"/>
  <c r="G3932" i="1"/>
  <c r="H3940" i="1"/>
  <c r="G3940" i="1"/>
  <c r="G3948" i="1"/>
  <c r="H3948" i="1" s="1"/>
  <c r="H3956" i="1"/>
  <c r="G3956" i="1"/>
  <c r="H3964" i="1"/>
  <c r="G3964" i="1"/>
  <c r="H3972" i="1"/>
  <c r="G3972" i="1"/>
  <c r="G3980" i="1"/>
  <c r="H3980" i="1" s="1"/>
  <c r="H3988" i="1"/>
  <c r="G3988" i="1"/>
  <c r="H3996" i="1"/>
  <c r="G3996" i="1"/>
  <c r="H4004" i="1"/>
  <c r="G4004" i="1"/>
  <c r="G4012" i="1"/>
  <c r="H4012" i="1" s="1"/>
  <c r="H4020" i="1"/>
  <c r="G4020" i="1"/>
  <c r="H4028" i="1"/>
  <c r="G4028" i="1"/>
  <c r="H4044" i="1"/>
  <c r="G4044" i="1"/>
  <c r="G4052" i="1"/>
  <c r="H4052" i="1" s="1"/>
  <c r="H4060" i="1"/>
  <c r="G4060" i="1"/>
  <c r="H4068" i="1"/>
  <c r="G4068" i="1"/>
  <c r="H4076" i="1"/>
  <c r="G4076" i="1"/>
  <c r="G4084" i="1"/>
  <c r="H4084" i="1" s="1"/>
  <c r="H4092" i="1"/>
  <c r="G4092" i="1"/>
  <c r="H4100" i="1"/>
  <c r="G4100" i="1"/>
  <c r="H4108" i="1"/>
  <c r="G4108" i="1"/>
  <c r="G4116" i="1"/>
  <c r="H4116" i="1" s="1"/>
  <c r="H4124" i="1"/>
  <c r="G4124" i="1"/>
  <c r="H4132" i="1"/>
  <c r="G4132" i="1"/>
  <c r="H4140" i="1"/>
  <c r="G4140" i="1"/>
  <c r="G4148" i="1"/>
  <c r="H4148" i="1" s="1"/>
  <c r="H4156" i="1"/>
  <c r="G4156" i="1"/>
  <c r="H4164" i="1"/>
  <c r="G4164" i="1"/>
  <c r="H4172" i="1"/>
  <c r="G4172" i="1"/>
  <c r="G4180" i="1"/>
  <c r="H4180" i="1" s="1"/>
  <c r="H4188" i="1"/>
  <c r="G4188" i="1"/>
  <c r="H4196" i="1"/>
  <c r="G4196" i="1"/>
  <c r="H4204" i="1"/>
  <c r="G4204" i="1"/>
  <c r="G4212" i="1"/>
  <c r="H4212" i="1" s="1"/>
  <c r="H4220" i="1"/>
  <c r="G4220" i="1"/>
  <c r="G4228" i="1"/>
  <c r="H4228" i="1" s="1"/>
  <c r="H4236" i="1"/>
  <c r="G4236" i="1"/>
  <c r="G4244" i="1"/>
  <c r="H4244" i="1" s="1"/>
  <c r="H4252" i="1"/>
  <c r="G4252" i="1"/>
  <c r="H4260" i="1"/>
  <c r="G4260" i="1"/>
  <c r="H4268" i="1"/>
  <c r="G4268" i="1"/>
  <c r="G4276" i="1"/>
  <c r="H4276" i="1" s="1"/>
  <c r="H4284" i="1"/>
  <c r="G4284" i="1"/>
  <c r="H4292" i="1"/>
  <c r="G4292" i="1"/>
  <c r="H4300" i="1"/>
  <c r="G4300" i="1"/>
  <c r="G4308" i="1"/>
  <c r="H4308" i="1" s="1"/>
  <c r="H4316" i="1"/>
  <c r="G4316" i="1"/>
  <c r="H4324" i="1"/>
  <c r="G4324" i="1"/>
  <c r="H4332" i="1"/>
  <c r="G4332" i="1"/>
  <c r="G4340" i="1"/>
  <c r="H4340" i="1" s="1"/>
  <c r="H4348" i="1"/>
  <c r="G4348" i="1"/>
  <c r="G4356" i="1"/>
  <c r="H4356" i="1" s="1"/>
  <c r="H4364" i="1"/>
  <c r="G4364" i="1"/>
  <c r="G4372" i="1"/>
  <c r="H4372" i="1" s="1"/>
  <c r="H4380" i="1"/>
  <c r="G4380" i="1"/>
  <c r="H4388" i="1"/>
  <c r="G4388" i="1"/>
  <c r="H4396" i="1"/>
  <c r="G4396" i="1"/>
  <c r="G4404" i="1"/>
  <c r="H4404" i="1" s="1"/>
  <c r="H4412" i="1"/>
  <c r="G4412" i="1"/>
  <c r="G4420" i="1"/>
  <c r="H4420" i="1" s="1"/>
  <c r="H4428" i="1"/>
  <c r="G4428" i="1"/>
  <c r="G4436" i="1"/>
  <c r="H4436" i="1" s="1"/>
  <c r="H4444" i="1"/>
  <c r="G4444" i="1"/>
  <c r="H4452" i="1"/>
  <c r="G4452" i="1"/>
  <c r="H4460" i="1"/>
  <c r="G4460" i="1"/>
  <c r="G4468" i="1"/>
  <c r="H4468" i="1" s="1"/>
  <c r="H4476" i="1"/>
  <c r="G4476" i="1"/>
  <c r="H4484" i="1"/>
  <c r="G4484" i="1"/>
  <c r="H4492" i="1"/>
  <c r="G4492" i="1"/>
  <c r="G4500" i="1"/>
  <c r="H4500" i="1" s="1"/>
  <c r="H4508" i="1"/>
  <c r="G4508" i="1"/>
  <c r="H4516" i="1"/>
  <c r="G4516" i="1"/>
  <c r="H4524" i="1"/>
  <c r="G4524" i="1"/>
  <c r="G4532" i="1"/>
  <c r="H4532" i="1" s="1"/>
  <c r="H4540" i="1"/>
  <c r="G4540" i="1"/>
  <c r="H4548" i="1"/>
  <c r="G4548" i="1"/>
  <c r="H4556" i="1"/>
  <c r="G4556" i="1"/>
  <c r="G4564" i="1"/>
  <c r="H4564" i="1" s="1"/>
  <c r="H4572" i="1"/>
  <c r="G4572" i="1"/>
  <c r="H4580" i="1"/>
  <c r="G4580" i="1"/>
  <c r="H4588" i="1"/>
  <c r="G4588" i="1"/>
  <c r="G4596" i="1"/>
  <c r="H4596" i="1" s="1"/>
  <c r="H4604" i="1"/>
  <c r="G4604" i="1"/>
  <c r="H4612" i="1"/>
  <c r="G4612" i="1"/>
  <c r="H4620" i="1"/>
  <c r="G4620" i="1"/>
  <c r="G4628" i="1"/>
  <c r="H4628" i="1" s="1"/>
  <c r="H4636" i="1"/>
  <c r="G4636" i="1"/>
  <c r="H4644" i="1"/>
  <c r="G4644" i="1"/>
  <c r="H4652" i="1"/>
  <c r="G4652" i="1"/>
  <c r="G4660" i="1"/>
  <c r="H4660" i="1" s="1"/>
  <c r="H4668" i="1"/>
  <c r="G4668" i="1"/>
  <c r="H4676" i="1"/>
  <c r="G4676" i="1"/>
  <c r="H4684" i="1"/>
  <c r="G4684" i="1"/>
  <c r="G4692" i="1"/>
  <c r="H4692" i="1" s="1"/>
  <c r="H4700" i="1"/>
  <c r="G4700" i="1"/>
  <c r="H4708" i="1"/>
  <c r="G4708" i="1"/>
  <c r="H4716" i="1"/>
  <c r="G4716" i="1"/>
  <c r="G4724" i="1"/>
  <c r="H4724" i="1" s="1"/>
  <c r="H4732" i="1"/>
  <c r="G4732" i="1"/>
  <c r="H4740" i="1"/>
  <c r="G4740" i="1"/>
  <c r="H4748" i="1"/>
  <c r="G4748" i="1"/>
  <c r="G4756" i="1"/>
  <c r="H4756" i="1" s="1"/>
  <c r="H4764" i="1"/>
  <c r="G4764" i="1"/>
  <c r="H4772" i="1"/>
  <c r="G4772" i="1"/>
  <c r="H4780" i="1"/>
  <c r="G4780" i="1"/>
  <c r="G4788" i="1"/>
  <c r="H4788" i="1" s="1"/>
  <c r="H4796" i="1"/>
  <c r="G4796" i="1"/>
  <c r="H4804" i="1"/>
  <c r="G4804" i="1"/>
  <c r="H4812" i="1"/>
  <c r="G4812" i="1"/>
  <c r="G4820" i="1"/>
  <c r="H4820" i="1" s="1"/>
  <c r="H4828" i="1"/>
  <c r="G4828" i="1"/>
  <c r="H4836" i="1"/>
  <c r="G4836" i="1"/>
  <c r="H4844" i="1"/>
  <c r="G4844" i="1"/>
  <c r="G4852" i="1"/>
  <c r="H4852" i="1" s="1"/>
  <c r="H4860" i="1"/>
  <c r="G4860" i="1"/>
  <c r="H4868" i="1"/>
  <c r="G4868" i="1"/>
  <c r="H4876" i="1"/>
  <c r="G4876" i="1"/>
  <c r="G4884" i="1"/>
  <c r="H4884" i="1" s="1"/>
  <c r="H4892" i="1"/>
  <c r="G4892" i="1"/>
  <c r="H4900" i="1"/>
  <c r="G4900" i="1"/>
  <c r="H4908" i="1"/>
  <c r="G4908" i="1"/>
  <c r="G4916" i="1"/>
  <c r="H4916" i="1" s="1"/>
  <c r="H4924" i="1"/>
  <c r="G4924" i="1"/>
  <c r="H4932" i="1"/>
  <c r="G4932" i="1"/>
  <c r="H4940" i="1"/>
  <c r="G4940" i="1"/>
  <c r="G4948" i="1"/>
  <c r="H4948" i="1" s="1"/>
  <c r="H4956" i="1"/>
  <c r="G4956" i="1"/>
  <c r="H4964" i="1"/>
  <c r="G4964" i="1"/>
  <c r="H4972" i="1"/>
  <c r="G4972" i="1"/>
  <c r="G4980" i="1"/>
  <c r="H4980" i="1" s="1"/>
  <c r="H4988" i="1"/>
  <c r="G4988" i="1"/>
  <c r="H4996" i="1"/>
  <c r="G4996" i="1"/>
  <c r="H5004" i="1"/>
  <c r="G5004" i="1"/>
  <c r="G5012" i="1"/>
  <c r="H5012" i="1" s="1"/>
  <c r="H5020" i="1"/>
  <c r="G5020" i="1"/>
  <c r="H5028" i="1"/>
  <c r="G5028" i="1"/>
  <c r="H5036" i="1"/>
  <c r="G5036" i="1"/>
  <c r="G5044" i="1"/>
  <c r="H5044" i="1" s="1"/>
  <c r="H5052" i="1"/>
  <c r="G5052" i="1"/>
  <c r="H5060" i="1"/>
  <c r="G5060" i="1"/>
  <c r="H5068" i="1"/>
  <c r="G5068" i="1"/>
  <c r="G5076" i="1"/>
  <c r="H5076" i="1" s="1"/>
  <c r="H5084" i="1"/>
  <c r="G5084" i="1"/>
  <c r="H5092" i="1"/>
  <c r="G5092" i="1"/>
  <c r="H5100" i="1"/>
  <c r="G5100" i="1"/>
  <c r="G5108" i="1"/>
  <c r="H5108" i="1" s="1"/>
  <c r="H5116" i="1"/>
  <c r="G5116" i="1"/>
  <c r="H5124" i="1"/>
  <c r="G5124" i="1"/>
  <c r="H5132" i="1"/>
  <c r="G5132" i="1"/>
  <c r="G5140" i="1"/>
  <c r="H5140" i="1" s="1"/>
  <c r="H5148" i="1"/>
  <c r="G5148" i="1"/>
  <c r="H5156" i="1"/>
  <c r="G5156" i="1"/>
  <c r="G2225" i="1"/>
  <c r="H2225" i="1" s="1"/>
  <c r="G2396" i="1"/>
  <c r="G2568" i="1"/>
  <c r="H2568" i="1" s="1"/>
  <c r="G2737" i="1"/>
  <c r="H2737" i="1" s="1"/>
  <c r="G2908" i="1"/>
  <c r="H2908" i="1" s="1"/>
  <c r="G3080" i="1"/>
  <c r="H3080" i="1" s="1"/>
  <c r="G3249" i="1"/>
  <c r="H3249" i="1" s="1"/>
  <c r="G3420" i="1"/>
  <c r="H3420" i="1" s="1"/>
  <c r="G3625" i="1"/>
  <c r="H3625" i="1" s="1"/>
  <c r="G3881" i="1"/>
  <c r="H3881" i="1" s="1"/>
  <c r="G4137" i="1"/>
  <c r="H4137" i="1" s="1"/>
  <c r="G4393" i="1"/>
  <c r="H4393" i="1" s="1"/>
  <c r="G4649" i="1"/>
  <c r="H4649" i="1" s="1"/>
  <c r="G4905" i="1"/>
  <c r="H4905" i="1" s="1"/>
  <c r="H2910" i="1"/>
  <c r="G2104" i="1"/>
  <c r="H2104" i="1" s="1"/>
  <c r="G2304" i="1"/>
  <c r="H2304" i="1" s="1"/>
  <c r="G3320" i="1"/>
  <c r="H3320" i="1" s="1"/>
  <c r="G2061" i="1"/>
  <c r="H2061" i="1" s="1"/>
  <c r="G2069" i="1"/>
  <c r="H2069" i="1" s="1"/>
  <c r="G2077" i="1"/>
  <c r="H2077" i="1" s="1"/>
  <c r="G2085" i="1"/>
  <c r="H2085" i="1" s="1"/>
  <c r="G2093" i="1"/>
  <c r="H2093" i="1" s="1"/>
  <c r="G2101" i="1"/>
  <c r="H2101" i="1" s="1"/>
  <c r="G2109" i="1"/>
  <c r="H2109" i="1" s="1"/>
  <c r="G2117" i="1"/>
  <c r="H2117" i="1" s="1"/>
  <c r="G2125" i="1"/>
  <c r="H2125" i="1" s="1"/>
  <c r="G2133" i="1"/>
  <c r="H2133" i="1" s="1"/>
  <c r="G2141" i="1"/>
  <c r="H2141" i="1" s="1"/>
  <c r="G2149" i="1"/>
  <c r="H2149" i="1" s="1"/>
  <c r="G2157" i="1"/>
  <c r="H2157" i="1" s="1"/>
  <c r="G2165" i="1"/>
  <c r="H2165" i="1" s="1"/>
  <c r="G2173" i="1"/>
  <c r="H2173" i="1" s="1"/>
  <c r="G2181" i="1"/>
  <c r="H2181" i="1" s="1"/>
  <c r="G2189" i="1"/>
  <c r="H2189" i="1" s="1"/>
  <c r="G2197" i="1"/>
  <c r="H2197" i="1" s="1"/>
  <c r="G2205" i="1"/>
  <c r="H2205" i="1" s="1"/>
  <c r="G2213" i="1"/>
  <c r="H2213" i="1" s="1"/>
  <c r="G2221" i="1"/>
  <c r="H2221" i="1" s="1"/>
  <c r="G2229" i="1"/>
  <c r="H2229" i="1" s="1"/>
  <c r="G2237" i="1"/>
  <c r="H2237" i="1" s="1"/>
  <c r="G2245" i="1"/>
  <c r="H2245" i="1" s="1"/>
  <c r="G2253" i="1"/>
  <c r="H2253" i="1" s="1"/>
  <c r="G2261" i="1"/>
  <c r="H2261" i="1" s="1"/>
  <c r="G2269" i="1"/>
  <c r="H2269" i="1" s="1"/>
  <c r="G2277" i="1"/>
  <c r="H2277" i="1" s="1"/>
  <c r="G2285" i="1"/>
  <c r="H2285" i="1" s="1"/>
  <c r="G2293" i="1"/>
  <c r="H2293" i="1" s="1"/>
  <c r="G2301" i="1"/>
  <c r="H2301" i="1" s="1"/>
  <c r="G2309" i="1"/>
  <c r="H2309" i="1" s="1"/>
  <c r="G2317" i="1"/>
  <c r="H2317" i="1" s="1"/>
  <c r="G2325" i="1"/>
  <c r="H2325" i="1" s="1"/>
  <c r="G2333" i="1"/>
  <c r="H2333" i="1" s="1"/>
  <c r="G2341" i="1"/>
  <c r="H2341" i="1" s="1"/>
  <c r="G2349" i="1"/>
  <c r="H2349" i="1" s="1"/>
  <c r="G2357" i="1"/>
  <c r="H2357" i="1" s="1"/>
  <c r="G2365" i="1"/>
  <c r="H2365" i="1" s="1"/>
  <c r="G2373" i="1"/>
  <c r="H2373" i="1" s="1"/>
  <c r="G2381" i="1"/>
  <c r="H2381" i="1" s="1"/>
  <c r="G2389" i="1"/>
  <c r="H2389" i="1" s="1"/>
  <c r="G2397" i="1"/>
  <c r="H2397" i="1" s="1"/>
  <c r="G2405" i="1"/>
  <c r="H2405" i="1" s="1"/>
  <c r="G2413" i="1"/>
  <c r="H2413" i="1" s="1"/>
  <c r="G2421" i="1"/>
  <c r="H2421" i="1" s="1"/>
  <c r="G2429" i="1"/>
  <c r="H2429" i="1" s="1"/>
  <c r="G2437" i="1"/>
  <c r="H2437" i="1" s="1"/>
  <c r="G2445" i="1"/>
  <c r="H2445" i="1" s="1"/>
  <c r="G2453" i="1"/>
  <c r="H2453" i="1" s="1"/>
  <c r="G2461" i="1"/>
  <c r="H2461" i="1" s="1"/>
  <c r="G2469" i="1"/>
  <c r="H2469" i="1" s="1"/>
  <c r="G2477" i="1"/>
  <c r="H2477" i="1" s="1"/>
  <c r="G2485" i="1"/>
  <c r="H2485" i="1" s="1"/>
  <c r="G2493" i="1"/>
  <c r="H2493" i="1" s="1"/>
  <c r="G2501" i="1"/>
  <c r="H2501" i="1" s="1"/>
  <c r="G2509" i="1"/>
  <c r="H2509" i="1" s="1"/>
  <c r="G2517" i="1"/>
  <c r="H2517" i="1" s="1"/>
  <c r="G2525" i="1"/>
  <c r="H2525" i="1" s="1"/>
  <c r="G2533" i="1"/>
  <c r="H2533" i="1" s="1"/>
  <c r="G2541" i="1"/>
  <c r="H2541" i="1" s="1"/>
  <c r="G2549" i="1"/>
  <c r="H2549" i="1" s="1"/>
  <c r="G2557" i="1"/>
  <c r="H2557" i="1" s="1"/>
  <c r="G2565" i="1"/>
  <c r="H2565" i="1" s="1"/>
  <c r="G2573" i="1"/>
  <c r="H2573" i="1" s="1"/>
  <c r="G2581" i="1"/>
  <c r="H2581" i="1" s="1"/>
  <c r="G2589" i="1"/>
  <c r="H2589" i="1" s="1"/>
  <c r="G2597" i="1"/>
  <c r="H2597" i="1" s="1"/>
  <c r="G2605" i="1"/>
  <c r="H2605" i="1" s="1"/>
  <c r="G2613" i="1"/>
  <c r="H2613" i="1" s="1"/>
  <c r="G2621" i="1"/>
  <c r="H2621" i="1" s="1"/>
  <c r="G2629" i="1"/>
  <c r="H2629" i="1" s="1"/>
  <c r="G2637" i="1"/>
  <c r="H2637" i="1" s="1"/>
  <c r="G2645" i="1"/>
  <c r="H2645" i="1" s="1"/>
  <c r="G2653" i="1"/>
  <c r="H2653" i="1" s="1"/>
  <c r="G2661" i="1"/>
  <c r="H2661" i="1" s="1"/>
  <c r="G2669" i="1"/>
  <c r="H2669" i="1" s="1"/>
  <c r="G2677" i="1"/>
  <c r="H2677" i="1" s="1"/>
  <c r="G2685" i="1"/>
  <c r="H2685" i="1" s="1"/>
  <c r="G2693" i="1"/>
  <c r="H2693" i="1" s="1"/>
  <c r="G2701" i="1"/>
  <c r="H2701" i="1" s="1"/>
  <c r="G2709" i="1"/>
  <c r="H2709" i="1" s="1"/>
  <c r="G2717" i="1"/>
  <c r="H2717" i="1" s="1"/>
  <c r="G2725" i="1"/>
  <c r="H2725" i="1" s="1"/>
  <c r="G2733" i="1"/>
  <c r="H2733" i="1" s="1"/>
  <c r="G2741" i="1"/>
  <c r="H2741" i="1" s="1"/>
  <c r="G2749" i="1"/>
  <c r="H2749" i="1" s="1"/>
  <c r="G2757" i="1"/>
  <c r="H2757" i="1" s="1"/>
  <c r="G2765" i="1"/>
  <c r="H2765" i="1" s="1"/>
  <c r="G2773" i="1"/>
  <c r="H2773" i="1" s="1"/>
  <c r="G2781" i="1"/>
  <c r="H2781" i="1" s="1"/>
  <c r="G2789" i="1"/>
  <c r="H2789" i="1" s="1"/>
  <c r="G2797" i="1"/>
  <c r="H2797" i="1" s="1"/>
  <c r="G2805" i="1"/>
  <c r="H2805" i="1" s="1"/>
  <c r="G2813" i="1"/>
  <c r="H2813" i="1" s="1"/>
  <c r="G2821" i="1"/>
  <c r="H2821" i="1" s="1"/>
  <c r="G2829" i="1"/>
  <c r="H2829" i="1" s="1"/>
  <c r="G2837" i="1"/>
  <c r="H2837" i="1" s="1"/>
  <c r="G2845" i="1"/>
  <c r="H2845" i="1" s="1"/>
  <c r="G2853" i="1"/>
  <c r="H2853" i="1" s="1"/>
  <c r="G2861" i="1"/>
  <c r="H2861" i="1" s="1"/>
  <c r="G2869" i="1"/>
  <c r="H2869" i="1" s="1"/>
  <c r="G2877" i="1"/>
  <c r="H2877" i="1" s="1"/>
  <c r="G2885" i="1"/>
  <c r="H2885" i="1" s="1"/>
  <c r="G2893" i="1"/>
  <c r="H2893" i="1" s="1"/>
  <c r="G2901" i="1"/>
  <c r="H2901" i="1" s="1"/>
  <c r="G2909" i="1"/>
  <c r="H2909" i="1" s="1"/>
  <c r="G2917" i="1"/>
  <c r="H2917" i="1" s="1"/>
  <c r="G2925" i="1"/>
  <c r="H2925" i="1" s="1"/>
  <c r="G2933" i="1"/>
  <c r="H2933" i="1" s="1"/>
  <c r="G2941" i="1"/>
  <c r="H2941" i="1" s="1"/>
  <c r="G2949" i="1"/>
  <c r="H2949" i="1" s="1"/>
  <c r="G2957" i="1"/>
  <c r="H2957" i="1" s="1"/>
  <c r="G2965" i="1"/>
  <c r="H2965" i="1" s="1"/>
  <c r="G2973" i="1"/>
  <c r="H2973" i="1" s="1"/>
  <c r="G2981" i="1"/>
  <c r="H2981" i="1" s="1"/>
  <c r="G2989" i="1"/>
  <c r="H2989" i="1" s="1"/>
  <c r="G2997" i="1"/>
  <c r="H2997" i="1" s="1"/>
  <c r="G3005" i="1"/>
  <c r="H3005" i="1" s="1"/>
  <c r="G3013" i="1"/>
  <c r="H3013" i="1" s="1"/>
  <c r="G3021" i="1"/>
  <c r="H3021" i="1" s="1"/>
  <c r="G3029" i="1"/>
  <c r="H3029" i="1" s="1"/>
  <c r="G3037" i="1"/>
  <c r="H3037" i="1" s="1"/>
  <c r="G3045" i="1"/>
  <c r="H3045" i="1" s="1"/>
  <c r="G3053" i="1"/>
  <c r="H3053" i="1" s="1"/>
  <c r="G3061" i="1"/>
  <c r="H3061" i="1" s="1"/>
  <c r="G3069" i="1"/>
  <c r="H3069" i="1" s="1"/>
  <c r="G3077" i="1"/>
  <c r="H3077" i="1" s="1"/>
  <c r="G3085" i="1"/>
  <c r="H3085" i="1" s="1"/>
  <c r="G3093" i="1"/>
  <c r="H3093" i="1" s="1"/>
  <c r="G3101" i="1"/>
  <c r="H3101" i="1" s="1"/>
  <c r="G3109" i="1"/>
  <c r="H3109" i="1" s="1"/>
  <c r="G3117" i="1"/>
  <c r="H3117" i="1" s="1"/>
  <c r="G3125" i="1"/>
  <c r="H3125" i="1" s="1"/>
  <c r="G3133" i="1"/>
  <c r="H3133" i="1" s="1"/>
  <c r="G3141" i="1"/>
  <c r="H3141" i="1" s="1"/>
  <c r="G3149" i="1"/>
  <c r="H3149" i="1" s="1"/>
  <c r="G3157" i="1"/>
  <c r="H3157" i="1" s="1"/>
  <c r="G3165" i="1"/>
  <c r="H3165" i="1" s="1"/>
  <c r="G3173" i="1"/>
  <c r="H3173" i="1" s="1"/>
  <c r="G3181" i="1"/>
  <c r="H3181" i="1" s="1"/>
  <c r="G3189" i="1"/>
  <c r="H3189" i="1" s="1"/>
  <c r="G3197" i="1"/>
  <c r="H3197" i="1" s="1"/>
  <c r="G3205" i="1"/>
  <c r="H3205" i="1" s="1"/>
  <c r="G3213" i="1"/>
  <c r="H3213" i="1" s="1"/>
  <c r="G3221" i="1"/>
  <c r="H3221" i="1" s="1"/>
  <c r="G3229" i="1"/>
  <c r="H3229" i="1" s="1"/>
  <c r="G3237" i="1"/>
  <c r="H3237" i="1" s="1"/>
  <c r="G3245" i="1"/>
  <c r="H3245" i="1" s="1"/>
  <c r="G3253" i="1"/>
  <c r="H3253" i="1" s="1"/>
  <c r="G3261" i="1"/>
  <c r="H3261" i="1" s="1"/>
  <c r="G3269" i="1"/>
  <c r="H3269" i="1" s="1"/>
  <c r="G3277" i="1"/>
  <c r="H3277" i="1" s="1"/>
  <c r="G3285" i="1"/>
  <c r="H3285" i="1" s="1"/>
  <c r="G3293" i="1"/>
  <c r="H3293" i="1" s="1"/>
  <c r="G3301" i="1"/>
  <c r="H3301" i="1" s="1"/>
  <c r="G3309" i="1"/>
  <c r="H3309" i="1" s="1"/>
  <c r="G3317" i="1"/>
  <c r="H3317" i="1" s="1"/>
  <c r="G3325" i="1"/>
  <c r="H3325" i="1" s="1"/>
  <c r="G3333" i="1"/>
  <c r="H3333" i="1" s="1"/>
  <c r="G3341" i="1"/>
  <c r="H3341" i="1" s="1"/>
  <c r="G3349" i="1"/>
  <c r="H3349" i="1" s="1"/>
  <c r="G3357" i="1"/>
  <c r="H3357" i="1" s="1"/>
  <c r="G3365" i="1"/>
  <c r="H3365" i="1" s="1"/>
  <c r="G3373" i="1"/>
  <c r="H3373" i="1" s="1"/>
  <c r="G3381" i="1"/>
  <c r="H3381" i="1" s="1"/>
  <c r="G3389" i="1"/>
  <c r="H3389" i="1" s="1"/>
  <c r="G3397" i="1"/>
  <c r="H3397" i="1" s="1"/>
  <c r="G3405" i="1"/>
  <c r="H3405" i="1" s="1"/>
  <c r="G3413" i="1"/>
  <c r="H3413" i="1" s="1"/>
  <c r="G3421" i="1"/>
  <c r="H3421" i="1" s="1"/>
  <c r="G3429" i="1"/>
  <c r="H3429" i="1" s="1"/>
  <c r="G3437" i="1"/>
  <c r="H3437" i="1" s="1"/>
  <c r="G3445" i="1"/>
  <c r="H3445" i="1" s="1"/>
  <c r="G3453" i="1"/>
  <c r="H3453" i="1" s="1"/>
  <c r="G3461" i="1"/>
  <c r="H3461" i="1" s="1"/>
  <c r="G3469" i="1"/>
  <c r="H3469" i="1" s="1"/>
  <c r="G3477" i="1"/>
  <c r="H3477" i="1" s="1"/>
  <c r="G3485" i="1"/>
  <c r="H3485" i="1" s="1"/>
  <c r="G3493" i="1"/>
  <c r="H3493" i="1" s="1"/>
  <c r="G3501" i="1"/>
  <c r="H3501" i="1" s="1"/>
  <c r="G3509" i="1"/>
  <c r="H3509" i="1" s="1"/>
  <c r="G3517" i="1"/>
  <c r="H3517" i="1" s="1"/>
  <c r="G3525" i="1"/>
  <c r="H3525" i="1" s="1"/>
  <c r="G3533" i="1"/>
  <c r="H3533" i="1" s="1"/>
  <c r="G3541" i="1"/>
  <c r="H3541" i="1" s="1"/>
  <c r="G3549" i="1"/>
  <c r="H3549" i="1" s="1"/>
  <c r="G3557" i="1"/>
  <c r="H3557" i="1" s="1"/>
  <c r="G3565" i="1"/>
  <c r="H3565" i="1" s="1"/>
  <c r="G3573" i="1"/>
  <c r="H3573" i="1" s="1"/>
  <c r="G3581" i="1"/>
  <c r="H3581" i="1" s="1"/>
  <c r="G3589" i="1"/>
  <c r="H3589" i="1" s="1"/>
  <c r="G3597" i="1"/>
  <c r="H3597" i="1" s="1"/>
  <c r="G3605" i="1"/>
  <c r="H3605" i="1" s="1"/>
  <c r="G3613" i="1"/>
  <c r="H3613" i="1" s="1"/>
  <c r="G3621" i="1"/>
  <c r="H3621" i="1" s="1"/>
  <c r="G3629" i="1"/>
  <c r="H3629" i="1" s="1"/>
  <c r="G3637" i="1"/>
  <c r="H3637" i="1" s="1"/>
  <c r="G3645" i="1"/>
  <c r="H3645" i="1" s="1"/>
  <c r="G3653" i="1"/>
  <c r="H3653" i="1" s="1"/>
  <c r="G3661" i="1"/>
  <c r="H3661" i="1" s="1"/>
  <c r="G3669" i="1"/>
  <c r="H3669" i="1" s="1"/>
  <c r="G3677" i="1"/>
  <c r="H3677" i="1" s="1"/>
  <c r="G3685" i="1"/>
  <c r="H3685" i="1" s="1"/>
  <c r="G3693" i="1"/>
  <c r="H3693" i="1" s="1"/>
  <c r="G3701" i="1"/>
  <c r="H3701" i="1" s="1"/>
  <c r="G3709" i="1"/>
  <c r="H3709" i="1" s="1"/>
  <c r="G3717" i="1"/>
  <c r="H3717" i="1" s="1"/>
  <c r="G3725" i="1"/>
  <c r="H3725" i="1" s="1"/>
  <c r="G3733" i="1"/>
  <c r="H3733" i="1" s="1"/>
  <c r="G3741" i="1"/>
  <c r="H3741" i="1" s="1"/>
  <c r="G3749" i="1"/>
  <c r="H3749" i="1" s="1"/>
  <c r="G3757" i="1"/>
  <c r="H3757" i="1" s="1"/>
  <c r="G3765" i="1"/>
  <c r="H3765" i="1" s="1"/>
  <c r="G3773" i="1"/>
  <c r="H3773" i="1" s="1"/>
  <c r="G3781" i="1"/>
  <c r="H3781" i="1" s="1"/>
  <c r="G3789" i="1"/>
  <c r="H3789" i="1" s="1"/>
  <c r="G3797" i="1"/>
  <c r="H3797" i="1" s="1"/>
  <c r="G3805" i="1"/>
  <c r="H3805" i="1" s="1"/>
  <c r="G3813" i="1"/>
  <c r="H3813" i="1" s="1"/>
  <c r="G3821" i="1"/>
  <c r="H3821" i="1" s="1"/>
  <c r="G3829" i="1"/>
  <c r="H3829" i="1" s="1"/>
  <c r="G3837" i="1"/>
  <c r="H3837" i="1" s="1"/>
  <c r="G3845" i="1"/>
  <c r="H3845" i="1" s="1"/>
  <c r="G3853" i="1"/>
  <c r="H3853" i="1" s="1"/>
  <c r="G3861" i="1"/>
  <c r="H3861" i="1" s="1"/>
  <c r="G3869" i="1"/>
  <c r="H3869" i="1" s="1"/>
  <c r="G3877" i="1"/>
  <c r="H3877" i="1" s="1"/>
  <c r="G3885" i="1"/>
  <c r="H3885" i="1" s="1"/>
  <c r="G3893" i="1"/>
  <c r="H3893" i="1" s="1"/>
  <c r="G3901" i="1"/>
  <c r="H3901" i="1" s="1"/>
  <c r="G3909" i="1"/>
  <c r="H3909" i="1" s="1"/>
  <c r="G3917" i="1"/>
  <c r="H3917" i="1" s="1"/>
  <c r="G3925" i="1"/>
  <c r="H3925" i="1" s="1"/>
  <c r="G3933" i="1"/>
  <c r="H3933" i="1" s="1"/>
  <c r="G3941" i="1"/>
  <c r="H3941" i="1" s="1"/>
  <c r="G3949" i="1"/>
  <c r="H3949" i="1" s="1"/>
  <c r="G3957" i="1"/>
  <c r="H3957" i="1" s="1"/>
  <c r="G3965" i="1"/>
  <c r="H3965" i="1" s="1"/>
  <c r="G3973" i="1"/>
  <c r="H3973" i="1" s="1"/>
  <c r="G3981" i="1"/>
  <c r="H3981" i="1" s="1"/>
  <c r="G3989" i="1"/>
  <c r="H3989" i="1" s="1"/>
  <c r="G3997" i="1"/>
  <c r="H3997" i="1" s="1"/>
  <c r="G4005" i="1"/>
  <c r="H4005" i="1" s="1"/>
  <c r="G4013" i="1"/>
  <c r="H4013" i="1" s="1"/>
  <c r="G4021" i="1"/>
  <c r="H4021" i="1" s="1"/>
  <c r="G4029" i="1"/>
  <c r="H4029" i="1" s="1"/>
  <c r="G4037" i="1"/>
  <c r="H4037" i="1" s="1"/>
  <c r="G4045" i="1"/>
  <c r="H4045" i="1" s="1"/>
  <c r="G4053" i="1"/>
  <c r="H4053" i="1" s="1"/>
  <c r="G4061" i="1"/>
  <c r="H4061" i="1" s="1"/>
  <c r="G4069" i="1"/>
  <c r="H4069" i="1" s="1"/>
  <c r="G4077" i="1"/>
  <c r="H4077" i="1" s="1"/>
  <c r="G4085" i="1"/>
  <c r="H4085" i="1" s="1"/>
  <c r="G4093" i="1"/>
  <c r="H4093" i="1" s="1"/>
  <c r="G4101" i="1"/>
  <c r="H4101" i="1" s="1"/>
  <c r="G4109" i="1"/>
  <c r="H4109" i="1" s="1"/>
  <c r="G4117" i="1"/>
  <c r="H4117" i="1" s="1"/>
  <c r="G4125" i="1"/>
  <c r="H4125" i="1" s="1"/>
  <c r="G4133" i="1"/>
  <c r="H4133" i="1" s="1"/>
  <c r="G4141" i="1"/>
  <c r="H4141" i="1" s="1"/>
  <c r="G4149" i="1"/>
  <c r="H4149" i="1" s="1"/>
  <c r="G4157" i="1"/>
  <c r="H4157" i="1" s="1"/>
  <c r="G4165" i="1"/>
  <c r="H4165" i="1" s="1"/>
  <c r="G4173" i="1"/>
  <c r="H4173" i="1" s="1"/>
  <c r="G4181" i="1"/>
  <c r="H4181" i="1" s="1"/>
  <c r="G4189" i="1"/>
  <c r="H4189" i="1" s="1"/>
  <c r="G4197" i="1"/>
  <c r="H4197" i="1" s="1"/>
  <c r="G4205" i="1"/>
  <c r="H4205" i="1" s="1"/>
  <c r="G4213" i="1"/>
  <c r="H4213" i="1" s="1"/>
  <c r="G4221" i="1"/>
  <c r="H4221" i="1" s="1"/>
  <c r="G4229" i="1"/>
  <c r="H4229" i="1" s="1"/>
  <c r="G4237" i="1"/>
  <c r="H4237" i="1" s="1"/>
  <c r="G4245" i="1"/>
  <c r="H4245" i="1" s="1"/>
  <c r="G4253" i="1"/>
  <c r="H4253" i="1" s="1"/>
  <c r="G4261" i="1"/>
  <c r="H4261" i="1" s="1"/>
  <c r="G4269" i="1"/>
  <c r="H4269" i="1" s="1"/>
  <c r="G4277" i="1"/>
  <c r="H4277" i="1" s="1"/>
  <c r="G4285" i="1"/>
  <c r="H4285" i="1" s="1"/>
  <c r="G4293" i="1"/>
  <c r="H4293" i="1" s="1"/>
  <c r="G4301" i="1"/>
  <c r="H4301" i="1" s="1"/>
  <c r="G4309" i="1"/>
  <c r="H4309" i="1" s="1"/>
  <c r="G4317" i="1"/>
  <c r="H4317" i="1" s="1"/>
  <c r="G4325" i="1"/>
  <c r="H4325" i="1" s="1"/>
  <c r="G4333" i="1"/>
  <c r="H4333" i="1" s="1"/>
  <c r="G4341" i="1"/>
  <c r="H4341" i="1" s="1"/>
  <c r="G4349" i="1"/>
  <c r="H4349" i="1" s="1"/>
  <c r="G4357" i="1"/>
  <c r="H4357" i="1" s="1"/>
  <c r="G4365" i="1"/>
  <c r="H4365" i="1" s="1"/>
  <c r="G4373" i="1"/>
  <c r="H4373" i="1" s="1"/>
  <c r="G4381" i="1"/>
  <c r="H4381" i="1" s="1"/>
  <c r="G4389" i="1"/>
  <c r="H4389" i="1" s="1"/>
  <c r="G4397" i="1"/>
  <c r="H4397" i="1" s="1"/>
  <c r="G4405" i="1"/>
  <c r="H4405" i="1" s="1"/>
  <c r="G4413" i="1"/>
  <c r="H4413" i="1" s="1"/>
  <c r="G4421" i="1"/>
  <c r="H4421" i="1" s="1"/>
  <c r="G4429" i="1"/>
  <c r="H4429" i="1" s="1"/>
  <c r="G4437" i="1"/>
  <c r="H4437" i="1" s="1"/>
  <c r="G4445" i="1"/>
  <c r="H4445" i="1" s="1"/>
  <c r="G4453" i="1"/>
  <c r="H4453" i="1" s="1"/>
  <c r="G4461" i="1"/>
  <c r="H4461" i="1" s="1"/>
  <c r="G4469" i="1"/>
  <c r="H4469" i="1" s="1"/>
  <c r="G4477" i="1"/>
  <c r="H4477" i="1" s="1"/>
  <c r="G4485" i="1"/>
  <c r="H4485" i="1" s="1"/>
  <c r="G4493" i="1"/>
  <c r="H4493" i="1" s="1"/>
  <c r="G4501" i="1"/>
  <c r="H4501" i="1" s="1"/>
  <c r="G4509" i="1"/>
  <c r="H4509" i="1" s="1"/>
  <c r="G4517" i="1"/>
  <c r="H4517" i="1" s="1"/>
  <c r="G4525" i="1"/>
  <c r="H4525" i="1" s="1"/>
  <c r="G4533" i="1"/>
  <c r="H4533" i="1" s="1"/>
  <c r="G4541" i="1"/>
  <c r="H4541" i="1" s="1"/>
  <c r="G4549" i="1"/>
  <c r="H4549" i="1" s="1"/>
  <c r="G4557" i="1"/>
  <c r="H4557" i="1" s="1"/>
  <c r="G4565" i="1"/>
  <c r="H4565" i="1" s="1"/>
  <c r="G4573" i="1"/>
  <c r="H4573" i="1" s="1"/>
  <c r="G4581" i="1"/>
  <c r="H4581" i="1" s="1"/>
  <c r="G4589" i="1"/>
  <c r="H4589" i="1" s="1"/>
  <c r="G4597" i="1"/>
  <c r="H4597" i="1" s="1"/>
  <c r="G4605" i="1"/>
  <c r="H4605" i="1" s="1"/>
  <c r="G4613" i="1"/>
  <c r="H4613" i="1" s="1"/>
  <c r="G4621" i="1"/>
  <c r="H4621" i="1" s="1"/>
  <c r="G4629" i="1"/>
  <c r="H4629" i="1" s="1"/>
  <c r="G4637" i="1"/>
  <c r="H4637" i="1" s="1"/>
  <c r="G4645" i="1"/>
  <c r="H4645" i="1" s="1"/>
  <c r="G4653" i="1"/>
  <c r="H4653" i="1" s="1"/>
  <c r="G4661" i="1"/>
  <c r="H4661" i="1" s="1"/>
  <c r="G4669" i="1"/>
  <c r="H4669" i="1" s="1"/>
  <c r="G4677" i="1"/>
  <c r="H4677" i="1" s="1"/>
  <c r="G4685" i="1"/>
  <c r="H4685" i="1" s="1"/>
  <c r="G4693" i="1"/>
  <c r="H4693" i="1" s="1"/>
  <c r="G4701" i="1"/>
  <c r="H4701" i="1" s="1"/>
  <c r="G4709" i="1"/>
  <c r="H4709" i="1" s="1"/>
  <c r="G4717" i="1"/>
  <c r="H4717" i="1" s="1"/>
  <c r="G4725" i="1"/>
  <c r="H4725" i="1" s="1"/>
  <c r="G4733" i="1"/>
  <c r="H4733" i="1" s="1"/>
  <c r="G4741" i="1"/>
  <c r="H4741" i="1" s="1"/>
  <c r="G4749" i="1"/>
  <c r="H4749" i="1" s="1"/>
  <c r="G4757" i="1"/>
  <c r="H4757" i="1" s="1"/>
  <c r="G4765" i="1"/>
  <c r="H4765" i="1" s="1"/>
  <c r="G4773" i="1"/>
  <c r="H4773" i="1" s="1"/>
  <c r="G4781" i="1"/>
  <c r="H4781" i="1" s="1"/>
  <c r="G4789" i="1"/>
  <c r="H4789" i="1" s="1"/>
  <c r="G4797" i="1"/>
  <c r="H4797" i="1" s="1"/>
  <c r="G4805" i="1"/>
  <c r="H4805" i="1" s="1"/>
  <c r="G4813" i="1"/>
  <c r="H4813" i="1" s="1"/>
  <c r="G4821" i="1"/>
  <c r="H4821" i="1" s="1"/>
  <c r="G4829" i="1"/>
  <c r="H4829" i="1" s="1"/>
  <c r="G4837" i="1"/>
  <c r="H4837" i="1" s="1"/>
  <c r="G4845" i="1"/>
  <c r="H4845" i="1" s="1"/>
  <c r="G4853" i="1"/>
  <c r="H4853" i="1" s="1"/>
  <c r="G4861" i="1"/>
  <c r="H4861" i="1" s="1"/>
  <c r="G4869" i="1"/>
  <c r="H4869" i="1" s="1"/>
  <c r="G4877" i="1"/>
  <c r="H4877" i="1" s="1"/>
  <c r="G4885" i="1"/>
  <c r="H4885" i="1" s="1"/>
  <c r="G4893" i="1"/>
  <c r="H4893" i="1" s="1"/>
  <c r="G4901" i="1"/>
  <c r="H4901" i="1" s="1"/>
  <c r="G4909" i="1"/>
  <c r="H4909" i="1" s="1"/>
  <c r="G4917" i="1"/>
  <c r="H4917" i="1" s="1"/>
  <c r="G4925" i="1"/>
  <c r="H4925" i="1" s="1"/>
  <c r="G4933" i="1"/>
  <c r="H4933" i="1" s="1"/>
  <c r="G4941" i="1"/>
  <c r="H4941" i="1" s="1"/>
  <c r="G4949" i="1"/>
  <c r="H4949" i="1" s="1"/>
  <c r="G4957" i="1"/>
  <c r="H4957" i="1" s="1"/>
  <c r="G4965" i="1"/>
  <c r="H4965" i="1" s="1"/>
  <c r="G4973" i="1"/>
  <c r="H4973" i="1" s="1"/>
  <c r="G4981" i="1"/>
  <c r="H4981" i="1" s="1"/>
  <c r="G4989" i="1"/>
  <c r="H4989" i="1" s="1"/>
  <c r="G4997" i="1"/>
  <c r="H4997" i="1" s="1"/>
  <c r="G5005" i="1"/>
  <c r="H5005" i="1" s="1"/>
  <c r="G5013" i="1"/>
  <c r="H5013" i="1" s="1"/>
  <c r="G5021" i="1"/>
  <c r="H5021" i="1" s="1"/>
  <c r="G5029" i="1"/>
  <c r="H5029" i="1" s="1"/>
  <c r="G5037" i="1"/>
  <c r="H5037" i="1" s="1"/>
  <c r="G5045" i="1"/>
  <c r="H5045" i="1" s="1"/>
  <c r="G5053" i="1"/>
  <c r="H5053" i="1" s="1"/>
  <c r="G5061" i="1"/>
  <c r="H5061" i="1" s="1"/>
  <c r="G5069" i="1"/>
  <c r="H5069" i="1" s="1"/>
  <c r="G5077" i="1"/>
  <c r="H5077" i="1" s="1"/>
  <c r="G5085" i="1"/>
  <c r="H5085" i="1" s="1"/>
  <c r="G5093" i="1"/>
  <c r="H5093" i="1" s="1"/>
  <c r="G5101" i="1"/>
  <c r="H5101" i="1" s="1"/>
  <c r="G5109" i="1"/>
  <c r="H5109" i="1" s="1"/>
  <c r="G5117" i="1"/>
  <c r="H5117" i="1" s="1"/>
  <c r="G5125" i="1"/>
  <c r="H5125" i="1" s="1"/>
  <c r="G5133" i="1"/>
  <c r="H5133" i="1" s="1"/>
  <c r="G5141" i="1"/>
  <c r="H5141" i="1" s="1"/>
  <c r="G5149" i="1"/>
  <c r="H5149" i="1" s="1"/>
  <c r="G5157" i="1"/>
  <c r="H5157" i="1" s="1"/>
  <c r="G2076" i="1"/>
  <c r="H2076" i="1" s="1"/>
  <c r="G2248" i="1"/>
  <c r="H2248" i="1" s="1"/>
  <c r="G2417" i="1"/>
  <c r="H2417" i="1" s="1"/>
  <c r="G2588" i="1"/>
  <c r="H2588" i="1" s="1"/>
  <c r="G2760" i="1"/>
  <c r="H2760" i="1" s="1"/>
  <c r="G2929" i="1"/>
  <c r="H2929" i="1" s="1"/>
  <c r="G3100" i="1"/>
  <c r="H3100" i="1" s="1"/>
  <c r="G3272" i="1"/>
  <c r="H3272" i="1" s="1"/>
  <c r="G3441" i="1"/>
  <c r="H3441" i="1" s="1"/>
  <c r="G3657" i="1"/>
  <c r="H3657" i="1" s="1"/>
  <c r="G3913" i="1"/>
  <c r="H3913" i="1" s="1"/>
  <c r="G4169" i="1"/>
  <c r="H4169" i="1" s="1"/>
  <c r="G4425" i="1"/>
  <c r="H4425" i="1" s="1"/>
  <c r="G4681" i="1"/>
  <c r="H4681" i="1" s="1"/>
  <c r="G4937" i="1"/>
  <c r="H4937" i="1" s="1"/>
  <c r="H3166" i="1"/>
  <c r="G2088" i="1"/>
  <c r="H2088" i="1" s="1"/>
  <c r="G2296" i="1"/>
  <c r="H2296" i="1" s="1"/>
  <c r="G3328" i="1"/>
  <c r="H3328" i="1" s="1"/>
  <c r="G2062" i="1"/>
  <c r="H2062" i="1" s="1"/>
  <c r="G2070" i="1"/>
  <c r="H2070" i="1"/>
  <c r="G2078" i="1"/>
  <c r="H2078" i="1"/>
  <c r="G2086" i="1"/>
  <c r="H2086" i="1"/>
  <c r="G2094" i="1"/>
  <c r="H2094" i="1" s="1"/>
  <c r="G2102" i="1"/>
  <c r="H2102" i="1"/>
  <c r="G2110" i="1"/>
  <c r="H2110" i="1"/>
  <c r="G2118" i="1"/>
  <c r="H2118" i="1"/>
  <c r="G2126" i="1"/>
  <c r="H2126" i="1" s="1"/>
  <c r="G2134" i="1"/>
  <c r="H2134" i="1"/>
  <c r="G2150" i="1"/>
  <c r="H2150" i="1"/>
  <c r="G2158" i="1"/>
  <c r="H2158" i="1"/>
  <c r="G2166" i="1"/>
  <c r="H2166" i="1"/>
  <c r="G2174" i="1"/>
  <c r="H2174" i="1"/>
  <c r="G2182" i="1"/>
  <c r="H2182" i="1" s="1"/>
  <c r="G2190" i="1"/>
  <c r="H2190" i="1" s="1"/>
  <c r="G2198" i="1"/>
  <c r="H2198" i="1"/>
  <c r="G2206" i="1"/>
  <c r="H2206" i="1"/>
  <c r="G2214" i="1"/>
  <c r="H2214" i="1"/>
  <c r="G2222" i="1"/>
  <c r="H2222" i="1"/>
  <c r="G2230" i="1"/>
  <c r="H2230" i="1"/>
  <c r="G2238" i="1"/>
  <c r="H2238" i="1"/>
  <c r="G2246" i="1"/>
  <c r="H2246" i="1" s="1"/>
  <c r="G2254" i="1"/>
  <c r="H2254" i="1" s="1"/>
  <c r="G2262" i="1"/>
  <c r="H2262" i="1"/>
  <c r="G2270" i="1"/>
  <c r="H2270" i="1"/>
  <c r="G2278" i="1"/>
  <c r="H2278" i="1"/>
  <c r="G2286" i="1"/>
  <c r="H2286" i="1"/>
  <c r="G2294" i="1"/>
  <c r="H2294" i="1"/>
  <c r="G2302" i="1"/>
  <c r="H2302" i="1"/>
  <c r="G2310" i="1"/>
  <c r="H2310" i="1" s="1"/>
  <c r="G2318" i="1"/>
  <c r="H2318" i="1" s="1"/>
  <c r="G2326" i="1"/>
  <c r="H2326" i="1"/>
  <c r="G2334" i="1"/>
  <c r="H2334" i="1"/>
  <c r="G2342" i="1"/>
  <c r="H2342" i="1"/>
  <c r="G2350" i="1"/>
  <c r="H2350" i="1"/>
  <c r="G2358" i="1"/>
  <c r="H2358" i="1"/>
  <c r="G2366" i="1"/>
  <c r="H2366" i="1"/>
  <c r="G2374" i="1"/>
  <c r="H2374" i="1" s="1"/>
  <c r="G2382" i="1"/>
  <c r="H2382" i="1" s="1"/>
  <c r="G2390" i="1"/>
  <c r="H2390" i="1" s="1"/>
  <c r="G2406" i="1"/>
  <c r="H2406" i="1"/>
  <c r="G2414" i="1"/>
  <c r="H2414" i="1"/>
  <c r="G2422" i="1"/>
  <c r="H2422" i="1"/>
  <c r="G2430" i="1"/>
  <c r="H2430" i="1" s="1"/>
  <c r="G2438" i="1"/>
  <c r="H2438" i="1" s="1"/>
  <c r="G2446" i="1"/>
  <c r="H2446" i="1" s="1"/>
  <c r="G2454" i="1"/>
  <c r="H2454" i="1"/>
  <c r="G2462" i="1"/>
  <c r="H2462" i="1" s="1"/>
  <c r="G2470" i="1"/>
  <c r="H2470" i="1"/>
  <c r="G2478" i="1"/>
  <c r="H2478" i="1"/>
  <c r="G2486" i="1"/>
  <c r="H2486" i="1"/>
  <c r="G2494" i="1"/>
  <c r="H2494" i="1" s="1"/>
  <c r="G2502" i="1"/>
  <c r="H2502" i="1" s="1"/>
  <c r="G2510" i="1"/>
  <c r="H2510" i="1" s="1"/>
  <c r="G2518" i="1"/>
  <c r="H2518" i="1"/>
  <c r="G2526" i="1"/>
  <c r="H2526" i="1" s="1"/>
  <c r="G2534" i="1"/>
  <c r="H2534" i="1"/>
  <c r="G2542" i="1"/>
  <c r="H2542" i="1"/>
  <c r="G2550" i="1"/>
  <c r="H2550" i="1"/>
  <c r="G2558" i="1"/>
  <c r="H2558" i="1" s="1"/>
  <c r="G2566" i="1"/>
  <c r="H2566" i="1" s="1"/>
  <c r="G2574" i="1"/>
  <c r="H2574" i="1" s="1"/>
  <c r="G2582" i="1"/>
  <c r="H2582" i="1"/>
  <c r="G2590" i="1"/>
  <c r="H2590" i="1" s="1"/>
  <c r="G2598" i="1"/>
  <c r="H2598" i="1"/>
  <c r="G2606" i="1"/>
  <c r="H2606" i="1"/>
  <c r="G2614" i="1"/>
  <c r="H2614" i="1"/>
  <c r="G2622" i="1"/>
  <c r="H2622" i="1" s="1"/>
  <c r="G2630" i="1"/>
  <c r="H2630" i="1" s="1"/>
  <c r="G2638" i="1"/>
  <c r="H2638" i="1" s="1"/>
  <c r="G2646" i="1"/>
  <c r="H2646" i="1"/>
  <c r="G2662" i="1"/>
  <c r="H2662" i="1" s="1"/>
  <c r="G2670" i="1"/>
  <c r="H2670" i="1"/>
  <c r="G2678" i="1"/>
  <c r="H2678" i="1"/>
  <c r="G2686" i="1"/>
  <c r="H2686" i="1"/>
  <c r="G2694" i="1"/>
  <c r="H2694" i="1" s="1"/>
  <c r="G2702" i="1"/>
  <c r="H2702" i="1" s="1"/>
  <c r="G2710" i="1"/>
  <c r="H2710" i="1"/>
  <c r="G2718" i="1"/>
  <c r="H2718" i="1"/>
  <c r="G2726" i="1"/>
  <c r="H2726" i="1"/>
  <c r="G2734" i="1"/>
  <c r="H2734" i="1"/>
  <c r="G2742" i="1"/>
  <c r="H2742" i="1"/>
  <c r="G2750" i="1"/>
  <c r="H2750" i="1"/>
  <c r="G2758" i="1"/>
  <c r="H2758" i="1" s="1"/>
  <c r="G2766" i="1"/>
  <c r="H2766" i="1" s="1"/>
  <c r="G2774" i="1"/>
  <c r="H2774" i="1"/>
  <c r="G2782" i="1"/>
  <c r="H2782" i="1"/>
  <c r="G2790" i="1"/>
  <c r="H2790" i="1" s="1"/>
  <c r="G2798" i="1"/>
  <c r="H2798" i="1"/>
  <c r="G2806" i="1"/>
  <c r="H2806" i="1"/>
  <c r="G2814" i="1"/>
  <c r="H2814" i="1"/>
  <c r="G2822" i="1"/>
  <c r="H2822" i="1" s="1"/>
  <c r="G2830" i="1"/>
  <c r="H2830" i="1" s="1"/>
  <c r="G2838" i="1"/>
  <c r="H2838" i="1"/>
  <c r="G2846" i="1"/>
  <c r="H2846" i="1"/>
  <c r="G2854" i="1"/>
  <c r="H2854" i="1"/>
  <c r="G2862" i="1"/>
  <c r="H2862" i="1"/>
  <c r="G2870" i="1"/>
  <c r="H2870" i="1"/>
  <c r="G2878" i="1"/>
  <c r="H2878" i="1"/>
  <c r="G2886" i="1"/>
  <c r="H2886" i="1" s="1"/>
  <c r="G2894" i="1"/>
  <c r="H2894" i="1" s="1"/>
  <c r="G2902" i="1"/>
  <c r="H2902" i="1"/>
  <c r="G2918" i="1"/>
  <c r="H2918" i="1"/>
  <c r="G2926" i="1"/>
  <c r="H2926" i="1" s="1"/>
  <c r="G2934" i="1"/>
  <c r="H2934" i="1"/>
  <c r="G2942" i="1"/>
  <c r="H2942" i="1"/>
  <c r="G2950" i="1"/>
  <c r="H2950" i="1" s="1"/>
  <c r="G2958" i="1"/>
  <c r="H2958" i="1" s="1"/>
  <c r="G2966" i="1"/>
  <c r="H2966" i="1"/>
  <c r="G2974" i="1"/>
  <c r="H2974" i="1"/>
  <c r="G2982" i="1"/>
  <c r="H2982" i="1"/>
  <c r="G2990" i="1"/>
  <c r="H2990" i="1"/>
  <c r="G2998" i="1"/>
  <c r="H2998" i="1"/>
  <c r="G3006" i="1"/>
  <c r="H3006" i="1"/>
  <c r="G3014" i="1"/>
  <c r="H3014" i="1" s="1"/>
  <c r="H3022" i="1"/>
  <c r="G3022" i="1"/>
  <c r="G3030" i="1"/>
  <c r="H3030" i="1"/>
  <c r="G3038" i="1"/>
  <c r="H3038" i="1"/>
  <c r="G3046" i="1"/>
  <c r="H3046" i="1"/>
  <c r="G3054" i="1"/>
  <c r="H3054" i="1" s="1"/>
  <c r="G3062" i="1"/>
  <c r="H3062" i="1"/>
  <c r="G3070" i="1"/>
  <c r="H3070" i="1"/>
  <c r="G3078" i="1"/>
  <c r="H3078" i="1" s="1"/>
  <c r="G3086" i="1"/>
  <c r="H3086" i="1" s="1"/>
  <c r="G3094" i="1"/>
  <c r="H3094" i="1"/>
  <c r="G3102" i="1"/>
  <c r="H3102" i="1"/>
  <c r="G3110" i="1"/>
  <c r="H3110" i="1"/>
  <c r="G3118" i="1"/>
  <c r="H3118" i="1" s="1"/>
  <c r="G3126" i="1"/>
  <c r="H3126" i="1"/>
  <c r="G3134" i="1"/>
  <c r="H3134" i="1"/>
  <c r="G3142" i="1"/>
  <c r="H3142" i="1" s="1"/>
  <c r="G3150" i="1"/>
  <c r="H3150" i="1" s="1"/>
  <c r="G3158" i="1"/>
  <c r="H3158" i="1"/>
  <c r="G3174" i="1"/>
  <c r="H3174" i="1"/>
  <c r="G3182" i="1"/>
  <c r="H3182" i="1"/>
  <c r="G3190" i="1"/>
  <c r="H3190" i="1"/>
  <c r="G3198" i="1"/>
  <c r="H3198" i="1"/>
  <c r="G3206" i="1"/>
  <c r="H3206" i="1" s="1"/>
  <c r="G3214" i="1"/>
  <c r="H3214" i="1" s="1"/>
  <c r="G3222" i="1"/>
  <c r="H3222" i="1" s="1"/>
  <c r="G3230" i="1"/>
  <c r="H3230" i="1"/>
  <c r="G3238" i="1"/>
  <c r="H3238" i="1"/>
  <c r="G3246" i="1"/>
  <c r="H3246" i="1"/>
  <c r="G3254" i="1"/>
  <c r="H3254" i="1" s="1"/>
  <c r="G3262" i="1"/>
  <c r="H3262" i="1"/>
  <c r="G3270" i="1"/>
  <c r="H3270" i="1" s="1"/>
  <c r="G3278" i="1"/>
  <c r="H3278" i="1" s="1"/>
  <c r="G3286" i="1"/>
  <c r="H3286" i="1" s="1"/>
  <c r="G3294" i="1"/>
  <c r="H3294" i="1"/>
  <c r="G3302" i="1"/>
  <c r="H3302" i="1"/>
  <c r="G3310" i="1"/>
  <c r="H3310" i="1"/>
  <c r="G3318" i="1"/>
  <c r="H3318" i="1" s="1"/>
  <c r="G3326" i="1"/>
  <c r="H3326" i="1"/>
  <c r="G3334" i="1"/>
  <c r="H3334" i="1" s="1"/>
  <c r="G3342" i="1"/>
  <c r="H3342" i="1" s="1"/>
  <c r="G3350" i="1"/>
  <c r="H3350" i="1" s="1"/>
  <c r="G3358" i="1"/>
  <c r="H3358" i="1"/>
  <c r="G3366" i="1"/>
  <c r="H3366" i="1"/>
  <c r="G3374" i="1"/>
  <c r="H3374" i="1"/>
  <c r="G3382" i="1"/>
  <c r="H3382" i="1" s="1"/>
  <c r="G3390" i="1"/>
  <c r="H3390" i="1"/>
  <c r="G3398" i="1"/>
  <c r="H3398" i="1" s="1"/>
  <c r="G3406" i="1"/>
  <c r="H3406" i="1" s="1"/>
  <c r="G3414" i="1"/>
  <c r="H3414" i="1" s="1"/>
  <c r="G3430" i="1"/>
  <c r="H3430" i="1"/>
  <c r="G3438" i="1"/>
  <c r="H3438" i="1"/>
  <c r="G3446" i="1"/>
  <c r="H3446" i="1"/>
  <c r="G3454" i="1"/>
  <c r="H3454" i="1" s="1"/>
  <c r="G3462" i="1"/>
  <c r="H3462" i="1" s="1"/>
  <c r="G3470" i="1"/>
  <c r="H3470" i="1" s="1"/>
  <c r="G3478" i="1"/>
  <c r="H3478" i="1"/>
  <c r="G3486" i="1"/>
  <c r="H3486" i="1" s="1"/>
  <c r="G3494" i="1"/>
  <c r="H3494" i="1"/>
  <c r="G3502" i="1"/>
  <c r="H3502" i="1"/>
  <c r="G3510" i="1"/>
  <c r="H3510" i="1"/>
  <c r="G3518" i="1"/>
  <c r="H3518" i="1" s="1"/>
  <c r="G3526" i="1"/>
  <c r="H3526" i="1" s="1"/>
  <c r="G3534" i="1"/>
  <c r="H3534" i="1" s="1"/>
  <c r="G3542" i="1"/>
  <c r="H3542" i="1"/>
  <c r="G3550" i="1"/>
  <c r="H3550" i="1" s="1"/>
  <c r="G3558" i="1"/>
  <c r="H3558" i="1"/>
  <c r="G3566" i="1"/>
  <c r="H3566" i="1"/>
  <c r="G3574" i="1"/>
  <c r="H3574" i="1"/>
  <c r="G3582" i="1"/>
  <c r="H3582" i="1" s="1"/>
  <c r="G3590" i="1"/>
  <c r="H3590" i="1" s="1"/>
  <c r="G3598" i="1"/>
  <c r="H3598" i="1" s="1"/>
  <c r="G3606" i="1"/>
  <c r="H3606" i="1"/>
  <c r="G3614" i="1"/>
  <c r="H3614" i="1" s="1"/>
  <c r="G3622" i="1"/>
  <c r="H3622" i="1"/>
  <c r="G3630" i="1"/>
  <c r="H3630" i="1"/>
  <c r="G3638" i="1"/>
  <c r="H3638" i="1"/>
  <c r="G3646" i="1"/>
  <c r="H3646" i="1" s="1"/>
  <c r="G3654" i="1"/>
  <c r="H3654" i="1" s="1"/>
  <c r="G3662" i="1"/>
  <c r="H3662" i="1" s="1"/>
  <c r="G3670" i="1"/>
  <c r="H3670" i="1"/>
  <c r="G3686" i="1"/>
  <c r="H3686" i="1" s="1"/>
  <c r="G3694" i="1"/>
  <c r="H3694" i="1"/>
  <c r="G3702" i="1"/>
  <c r="H3702" i="1"/>
  <c r="G3710" i="1"/>
  <c r="H3710" i="1"/>
  <c r="H3718" i="1"/>
  <c r="G3718" i="1"/>
  <c r="G3726" i="1"/>
  <c r="H3726" i="1" s="1"/>
  <c r="G3734" i="1"/>
  <c r="H3734" i="1"/>
  <c r="G3742" i="1"/>
  <c r="H3742" i="1"/>
  <c r="G3750" i="1"/>
  <c r="H3750" i="1" s="1"/>
  <c r="G3758" i="1"/>
  <c r="H3758" i="1"/>
  <c r="G3766" i="1"/>
  <c r="H3766" i="1"/>
  <c r="G3774" i="1"/>
  <c r="H3774" i="1"/>
  <c r="H3782" i="1"/>
  <c r="G3782" i="1"/>
  <c r="G3790" i="1"/>
  <c r="H3790" i="1" s="1"/>
  <c r="G3798" i="1"/>
  <c r="H3798" i="1"/>
  <c r="G3806" i="1"/>
  <c r="H3806" i="1"/>
  <c r="G3814" i="1"/>
  <c r="H3814" i="1" s="1"/>
  <c r="G3822" i="1"/>
  <c r="H3822" i="1"/>
  <c r="G3830" i="1"/>
  <c r="H3830" i="1"/>
  <c r="G3838" i="1"/>
  <c r="H3838" i="1"/>
  <c r="H3846" i="1"/>
  <c r="G3846" i="1"/>
  <c r="G3854" i="1"/>
  <c r="H3854" i="1" s="1"/>
  <c r="G3862" i="1"/>
  <c r="H3862" i="1" s="1"/>
  <c r="G3870" i="1"/>
  <c r="H3870" i="1" s="1"/>
  <c r="H3878" i="1"/>
  <c r="G3878" i="1"/>
  <c r="G3886" i="1"/>
  <c r="H3886" i="1" s="1"/>
  <c r="G3894" i="1"/>
  <c r="H3894" i="1" s="1"/>
  <c r="G3902" i="1"/>
  <c r="H3902" i="1" s="1"/>
  <c r="H3910" i="1"/>
  <c r="G3910" i="1"/>
  <c r="G3918" i="1"/>
  <c r="H3918" i="1" s="1"/>
  <c r="G3926" i="1"/>
  <c r="H3926" i="1" s="1"/>
  <c r="G3934" i="1"/>
  <c r="H3934" i="1" s="1"/>
  <c r="H3942" i="1"/>
  <c r="G3942" i="1"/>
  <c r="G3950" i="1"/>
  <c r="H3950" i="1" s="1"/>
  <c r="G3958" i="1"/>
  <c r="H3958" i="1" s="1"/>
  <c r="G3966" i="1"/>
  <c r="H3966" i="1" s="1"/>
  <c r="H3974" i="1"/>
  <c r="G3974" i="1"/>
  <c r="G3982" i="1"/>
  <c r="H3982" i="1" s="1"/>
  <c r="G3990" i="1"/>
  <c r="H3990" i="1" s="1"/>
  <c r="G3998" i="1"/>
  <c r="H3998" i="1" s="1"/>
  <c r="H4006" i="1"/>
  <c r="G4006" i="1"/>
  <c r="G4014" i="1"/>
  <c r="H4014" i="1"/>
  <c r="G4022" i="1"/>
  <c r="H4022" i="1" s="1"/>
  <c r="G4030" i="1"/>
  <c r="H4030" i="1" s="1"/>
  <c r="H4038" i="1"/>
  <c r="G4038" i="1"/>
  <c r="G4046" i="1"/>
  <c r="H4046" i="1" s="1"/>
  <c r="G4054" i="1"/>
  <c r="H4054" i="1" s="1"/>
  <c r="G4062" i="1"/>
  <c r="H4062" i="1" s="1"/>
  <c r="H4070" i="1"/>
  <c r="G4070" i="1"/>
  <c r="G4078" i="1"/>
  <c r="H4078" i="1"/>
  <c r="G4086" i="1"/>
  <c r="H4086" i="1" s="1"/>
  <c r="G4094" i="1"/>
  <c r="H4094" i="1" s="1"/>
  <c r="H4102" i="1"/>
  <c r="G4102" i="1"/>
  <c r="G4110" i="1"/>
  <c r="H4110" i="1" s="1"/>
  <c r="G4118" i="1"/>
  <c r="H4118" i="1" s="1"/>
  <c r="G4126" i="1"/>
  <c r="H4126" i="1" s="1"/>
  <c r="H4134" i="1"/>
  <c r="G4134" i="1"/>
  <c r="G4142" i="1"/>
  <c r="H4142" i="1" s="1"/>
  <c r="G4150" i="1"/>
  <c r="H4150" i="1" s="1"/>
  <c r="G4158" i="1"/>
  <c r="H4158" i="1" s="1"/>
  <c r="H4166" i="1"/>
  <c r="G4166" i="1"/>
  <c r="G4174" i="1"/>
  <c r="H4174" i="1" s="1"/>
  <c r="G4182" i="1"/>
  <c r="H4182" i="1" s="1"/>
  <c r="G4190" i="1"/>
  <c r="H4190" i="1" s="1"/>
  <c r="H4198" i="1"/>
  <c r="G4198" i="1"/>
  <c r="G4206" i="1"/>
  <c r="H4206" i="1"/>
  <c r="G4214" i="1"/>
  <c r="H4214" i="1" s="1"/>
  <c r="G4222" i="1"/>
  <c r="H4222" i="1" s="1"/>
  <c r="H4230" i="1"/>
  <c r="G4230" i="1"/>
  <c r="G4238" i="1"/>
  <c r="H4238" i="1" s="1"/>
  <c r="G4246" i="1"/>
  <c r="H4246" i="1" s="1"/>
  <c r="G4254" i="1"/>
  <c r="H4254" i="1" s="1"/>
  <c r="H4262" i="1"/>
  <c r="G4262" i="1"/>
  <c r="G4270" i="1"/>
  <c r="H4270" i="1"/>
  <c r="G4278" i="1"/>
  <c r="H4278" i="1" s="1"/>
  <c r="G4286" i="1"/>
  <c r="H4286" i="1" s="1"/>
  <c r="H4294" i="1"/>
  <c r="G4294" i="1"/>
  <c r="G4302" i="1"/>
  <c r="H4302" i="1" s="1"/>
  <c r="G4310" i="1"/>
  <c r="H4310" i="1" s="1"/>
  <c r="G4318" i="1"/>
  <c r="H4318" i="1" s="1"/>
  <c r="H4326" i="1"/>
  <c r="G4326" i="1"/>
  <c r="G4334" i="1"/>
  <c r="H4334" i="1" s="1"/>
  <c r="G4342" i="1"/>
  <c r="H4342" i="1" s="1"/>
  <c r="G4350" i="1"/>
  <c r="H4350" i="1" s="1"/>
  <c r="H4358" i="1"/>
  <c r="G4358" i="1"/>
  <c r="G4366" i="1"/>
  <c r="H4366" i="1" s="1"/>
  <c r="G4374" i="1"/>
  <c r="H4374" i="1" s="1"/>
  <c r="G4382" i="1"/>
  <c r="H4382" i="1" s="1"/>
  <c r="H4390" i="1"/>
  <c r="G4390" i="1"/>
  <c r="G4398" i="1"/>
  <c r="H4398" i="1"/>
  <c r="G4406" i="1"/>
  <c r="H4406" i="1" s="1"/>
  <c r="G4414" i="1"/>
  <c r="H4414" i="1" s="1"/>
  <c r="H4422" i="1"/>
  <c r="G4422" i="1"/>
  <c r="G4430" i="1"/>
  <c r="H4430" i="1" s="1"/>
  <c r="G4438" i="1"/>
  <c r="H4438" i="1" s="1"/>
  <c r="G4446" i="1"/>
  <c r="H4446" i="1" s="1"/>
  <c r="H4454" i="1"/>
  <c r="G4454" i="1"/>
  <c r="G4462" i="1"/>
  <c r="H4462" i="1" s="1"/>
  <c r="G4470" i="1"/>
  <c r="H4470" i="1"/>
  <c r="G4478" i="1"/>
  <c r="H4478" i="1" s="1"/>
  <c r="H4486" i="1"/>
  <c r="G4486" i="1"/>
  <c r="G4494" i="1"/>
  <c r="H4494" i="1" s="1"/>
  <c r="G4502" i="1"/>
  <c r="H4502" i="1" s="1"/>
  <c r="G4510" i="1"/>
  <c r="H4510" i="1" s="1"/>
  <c r="H4518" i="1"/>
  <c r="G4518" i="1"/>
  <c r="G4526" i="1"/>
  <c r="H4526" i="1" s="1"/>
  <c r="G4534" i="1"/>
  <c r="H4534" i="1" s="1"/>
  <c r="H4542" i="1"/>
  <c r="G4542" i="1"/>
  <c r="H4550" i="1"/>
  <c r="G4550" i="1"/>
  <c r="G4558" i="1"/>
  <c r="H4558" i="1" s="1"/>
  <c r="G4566" i="1"/>
  <c r="H4566" i="1" s="1"/>
  <c r="G4574" i="1"/>
  <c r="H4574" i="1" s="1"/>
  <c r="H4582" i="1"/>
  <c r="G4582" i="1"/>
  <c r="G4590" i="1"/>
  <c r="H4590" i="1" s="1"/>
  <c r="G4598" i="1"/>
  <c r="H4598" i="1" s="1"/>
  <c r="G4606" i="1"/>
  <c r="H4606" i="1" s="1"/>
  <c r="H4614" i="1"/>
  <c r="G4614" i="1"/>
  <c r="G4622" i="1"/>
  <c r="H4622" i="1" s="1"/>
  <c r="G4630" i="1"/>
  <c r="H4630" i="1" s="1"/>
  <c r="G4638" i="1"/>
  <c r="H4638" i="1" s="1"/>
  <c r="H4646" i="1"/>
  <c r="G4646" i="1"/>
  <c r="G4654" i="1"/>
  <c r="H4654" i="1" s="1"/>
  <c r="G4662" i="1"/>
  <c r="H4662" i="1" s="1"/>
  <c r="G4670" i="1"/>
  <c r="H4670" i="1" s="1"/>
  <c r="H4678" i="1"/>
  <c r="G4678" i="1"/>
  <c r="G4686" i="1"/>
  <c r="H4686" i="1" s="1"/>
  <c r="G4694" i="1"/>
  <c r="H4694" i="1" s="1"/>
  <c r="G4702" i="1"/>
  <c r="H4702" i="1" s="1"/>
  <c r="H4710" i="1"/>
  <c r="G4710" i="1"/>
  <c r="G4718" i="1"/>
  <c r="H4718" i="1" s="1"/>
  <c r="G4726" i="1"/>
  <c r="H4726" i="1" s="1"/>
  <c r="G4734" i="1"/>
  <c r="H4734" i="1" s="1"/>
  <c r="H4742" i="1"/>
  <c r="G4742" i="1"/>
  <c r="G4750" i="1"/>
  <c r="H4750" i="1" s="1"/>
  <c r="G4758" i="1"/>
  <c r="H4758" i="1" s="1"/>
  <c r="G4766" i="1"/>
  <c r="H4766" i="1" s="1"/>
  <c r="H4774" i="1"/>
  <c r="G4774" i="1"/>
  <c r="G4782" i="1"/>
  <c r="H4782" i="1" s="1"/>
  <c r="G4790" i="1"/>
  <c r="H4790" i="1" s="1"/>
  <c r="G4798" i="1"/>
  <c r="H4798" i="1" s="1"/>
  <c r="H4806" i="1"/>
  <c r="G4806" i="1"/>
  <c r="G4814" i="1"/>
  <c r="H4814" i="1" s="1"/>
  <c r="G4822" i="1"/>
  <c r="H4822" i="1" s="1"/>
  <c r="G4830" i="1"/>
  <c r="H4830" i="1" s="1"/>
  <c r="H4838" i="1"/>
  <c r="G4838" i="1"/>
  <c r="G4846" i="1"/>
  <c r="H4846" i="1" s="1"/>
  <c r="G4854" i="1"/>
  <c r="H4854" i="1" s="1"/>
  <c r="G4862" i="1"/>
  <c r="H4862" i="1" s="1"/>
  <c r="H4870" i="1"/>
  <c r="G4870" i="1"/>
  <c r="G4878" i="1"/>
  <c r="H4878" i="1" s="1"/>
  <c r="G4886" i="1"/>
  <c r="H4886" i="1" s="1"/>
  <c r="G4894" i="1"/>
  <c r="H4894" i="1" s="1"/>
  <c r="H4902" i="1"/>
  <c r="G4902" i="1"/>
  <c r="G4910" i="1"/>
  <c r="H4910" i="1" s="1"/>
  <c r="G4918" i="1"/>
  <c r="H4918" i="1" s="1"/>
  <c r="G4926" i="1"/>
  <c r="H4926" i="1" s="1"/>
  <c r="H4934" i="1"/>
  <c r="G4934" i="1"/>
  <c r="G4942" i="1"/>
  <c r="H4942" i="1" s="1"/>
  <c r="G4950" i="1"/>
  <c r="H4950" i="1" s="1"/>
  <c r="G4958" i="1"/>
  <c r="H4958" i="1" s="1"/>
  <c r="H4966" i="1"/>
  <c r="G4966" i="1"/>
  <c r="G4974" i="1"/>
  <c r="H4974" i="1" s="1"/>
  <c r="G4982" i="1"/>
  <c r="H4982" i="1" s="1"/>
  <c r="G4990" i="1"/>
  <c r="H4990" i="1" s="1"/>
  <c r="H4998" i="1"/>
  <c r="G4998" i="1"/>
  <c r="G5006" i="1"/>
  <c r="H5006" i="1" s="1"/>
  <c r="G5014" i="1"/>
  <c r="H5014" i="1" s="1"/>
  <c r="G5022" i="1"/>
  <c r="H5022" i="1" s="1"/>
  <c r="H5030" i="1"/>
  <c r="G5030" i="1"/>
  <c r="G5038" i="1"/>
  <c r="H5038" i="1" s="1"/>
  <c r="G5046" i="1"/>
  <c r="H5046" i="1" s="1"/>
  <c r="G5054" i="1"/>
  <c r="H5054" i="1" s="1"/>
  <c r="H5062" i="1"/>
  <c r="G5062" i="1"/>
  <c r="G5070" i="1"/>
  <c r="H5070" i="1" s="1"/>
  <c r="G5078" i="1"/>
  <c r="H5078" i="1" s="1"/>
  <c r="G5086" i="1"/>
  <c r="H5086" i="1" s="1"/>
  <c r="H5094" i="1"/>
  <c r="G5094" i="1"/>
  <c r="G5102" i="1"/>
  <c r="H5102" i="1" s="1"/>
  <c r="G5110" i="1"/>
  <c r="H5110" i="1" s="1"/>
  <c r="G5118" i="1"/>
  <c r="H5118" i="1" s="1"/>
  <c r="H5126" i="1"/>
  <c r="G5126" i="1"/>
  <c r="G5134" i="1"/>
  <c r="H5134" i="1" s="1"/>
  <c r="G5142" i="1"/>
  <c r="H5142" i="1" s="1"/>
  <c r="G5150" i="1"/>
  <c r="H5150" i="1" s="1"/>
  <c r="H5158" i="1"/>
  <c r="G5158" i="1"/>
  <c r="G2097" i="1"/>
  <c r="H2097" i="1" s="1"/>
  <c r="G2268" i="1"/>
  <c r="H2268" i="1" s="1"/>
  <c r="G2440" i="1"/>
  <c r="H2440" i="1" s="1"/>
  <c r="G2609" i="1"/>
  <c r="H2609" i="1" s="1"/>
  <c r="G2780" i="1"/>
  <c r="H2780" i="1" s="1"/>
  <c r="G2952" i="1"/>
  <c r="H2952" i="1" s="1"/>
  <c r="G3121" i="1"/>
  <c r="H3121" i="1" s="1"/>
  <c r="G3292" i="1"/>
  <c r="H3292" i="1" s="1"/>
  <c r="G3464" i="1"/>
  <c r="H3464" i="1" s="1"/>
  <c r="G3689" i="1"/>
  <c r="H3689" i="1" s="1"/>
  <c r="G3945" i="1"/>
  <c r="H3945" i="1" s="1"/>
  <c r="G4201" i="1"/>
  <c r="H4201" i="1" s="1"/>
  <c r="G4457" i="1"/>
  <c r="H4457" i="1" s="1"/>
  <c r="G4713" i="1"/>
  <c r="H4713" i="1" s="1"/>
  <c r="G4969" i="1"/>
  <c r="H4969" i="1" s="1"/>
  <c r="H3422" i="1"/>
  <c r="G2240" i="1"/>
  <c r="H2240" i="1" s="1"/>
  <c r="G3304" i="1"/>
  <c r="H3304" i="1" s="1"/>
  <c r="G2063" i="1"/>
  <c r="H2063" i="1" s="1"/>
  <c r="H2071" i="1"/>
  <c r="G2071" i="1"/>
  <c r="G2079" i="1"/>
  <c r="H2079" i="1" s="1"/>
  <c r="G2087" i="1"/>
  <c r="H2087" i="1" s="1"/>
  <c r="G2095" i="1"/>
  <c r="H2095" i="1" s="1"/>
  <c r="H2103" i="1"/>
  <c r="G2103" i="1"/>
  <c r="G2111" i="1"/>
  <c r="H2111" i="1" s="1"/>
  <c r="G2119" i="1"/>
  <c r="H2119" i="1" s="1"/>
  <c r="G2127" i="1"/>
  <c r="H2127" i="1" s="1"/>
  <c r="H2135" i="1"/>
  <c r="G2135" i="1"/>
  <c r="G2143" i="1"/>
  <c r="H2143" i="1" s="1"/>
  <c r="G2151" i="1"/>
  <c r="H2151" i="1" s="1"/>
  <c r="G2159" i="1"/>
  <c r="H2159" i="1" s="1"/>
  <c r="H2167" i="1"/>
  <c r="G2167" i="1"/>
  <c r="G2175" i="1"/>
  <c r="H2175" i="1" s="1"/>
  <c r="G2183" i="1"/>
  <c r="H2183" i="1" s="1"/>
  <c r="G2191" i="1"/>
  <c r="H2191" i="1" s="1"/>
  <c r="H2199" i="1"/>
  <c r="G2199" i="1"/>
  <c r="G2207" i="1"/>
  <c r="H2207" i="1" s="1"/>
  <c r="G2215" i="1"/>
  <c r="H2215" i="1" s="1"/>
  <c r="G2223" i="1"/>
  <c r="H2223" i="1" s="1"/>
  <c r="H2231" i="1"/>
  <c r="G2231" i="1"/>
  <c r="G2239" i="1"/>
  <c r="H2239" i="1" s="1"/>
  <c r="G2247" i="1"/>
  <c r="H2247" i="1" s="1"/>
  <c r="G2255" i="1"/>
  <c r="H2255" i="1" s="1"/>
  <c r="H2263" i="1"/>
  <c r="G2263" i="1"/>
  <c r="G2271" i="1"/>
  <c r="H2271" i="1" s="1"/>
  <c r="G2279" i="1"/>
  <c r="H2279" i="1" s="1"/>
  <c r="G2287" i="1"/>
  <c r="H2287" i="1" s="1"/>
  <c r="H2295" i="1"/>
  <c r="G2295" i="1"/>
  <c r="G2303" i="1"/>
  <c r="H2303" i="1" s="1"/>
  <c r="G2311" i="1"/>
  <c r="H2311" i="1" s="1"/>
  <c r="G2319" i="1"/>
  <c r="H2319" i="1" s="1"/>
  <c r="H2327" i="1"/>
  <c r="G2327" i="1"/>
  <c r="G2335" i="1"/>
  <c r="H2335" i="1" s="1"/>
  <c r="G2343" i="1"/>
  <c r="H2343" i="1" s="1"/>
  <c r="G2351" i="1"/>
  <c r="H2351" i="1" s="1"/>
  <c r="H2359" i="1"/>
  <c r="G2359" i="1"/>
  <c r="G2367" i="1"/>
  <c r="H2367" i="1" s="1"/>
  <c r="G2375" i="1"/>
  <c r="H2375" i="1" s="1"/>
  <c r="G2383" i="1"/>
  <c r="H2383" i="1" s="1"/>
  <c r="H2391" i="1"/>
  <c r="G2391" i="1"/>
  <c r="G2399" i="1"/>
  <c r="H2399" i="1" s="1"/>
  <c r="G2407" i="1"/>
  <c r="H2407" i="1" s="1"/>
  <c r="G2415" i="1"/>
  <c r="H2415" i="1" s="1"/>
  <c r="H2423" i="1"/>
  <c r="G2423" i="1"/>
  <c r="G2431" i="1"/>
  <c r="H2431" i="1" s="1"/>
  <c r="G2439" i="1"/>
  <c r="H2439" i="1" s="1"/>
  <c r="G2447" i="1"/>
  <c r="H2447" i="1" s="1"/>
  <c r="H2455" i="1"/>
  <c r="G2455" i="1"/>
  <c r="G2463" i="1"/>
  <c r="H2463" i="1" s="1"/>
  <c r="G2471" i="1"/>
  <c r="H2471" i="1" s="1"/>
  <c r="G2479" i="1"/>
  <c r="H2479" i="1" s="1"/>
  <c r="H2487" i="1"/>
  <c r="G2487" i="1"/>
  <c r="G2495" i="1"/>
  <c r="H2495" i="1" s="1"/>
  <c r="G2503" i="1"/>
  <c r="H2503" i="1" s="1"/>
  <c r="G2511" i="1"/>
  <c r="H2511" i="1" s="1"/>
  <c r="H2519" i="1"/>
  <c r="G2519" i="1"/>
  <c r="G2527" i="1"/>
  <c r="H2527" i="1" s="1"/>
  <c r="G2535" i="1"/>
  <c r="H2535" i="1" s="1"/>
  <c r="G2543" i="1"/>
  <c r="H2543" i="1" s="1"/>
  <c r="H2551" i="1"/>
  <c r="G2551" i="1"/>
  <c r="G2559" i="1"/>
  <c r="H2559" i="1" s="1"/>
  <c r="G2567" i="1"/>
  <c r="H2567" i="1" s="1"/>
  <c r="G2575" i="1"/>
  <c r="H2575" i="1" s="1"/>
  <c r="H2583" i="1"/>
  <c r="G2583" i="1"/>
  <c r="G2591" i="1"/>
  <c r="H2591" i="1" s="1"/>
  <c r="G2599" i="1"/>
  <c r="H2599" i="1" s="1"/>
  <c r="G2607" i="1"/>
  <c r="H2607" i="1" s="1"/>
  <c r="H2615" i="1"/>
  <c r="G2615" i="1"/>
  <c r="G2623" i="1"/>
  <c r="H2623" i="1" s="1"/>
  <c r="G2631" i="1"/>
  <c r="H2631" i="1" s="1"/>
  <c r="G2639" i="1"/>
  <c r="H2639" i="1" s="1"/>
  <c r="H2647" i="1"/>
  <c r="G2647" i="1"/>
  <c r="G2655" i="1"/>
  <c r="H2655" i="1" s="1"/>
  <c r="G2663" i="1"/>
  <c r="H2663" i="1" s="1"/>
  <c r="G2671" i="1"/>
  <c r="H2671" i="1" s="1"/>
  <c r="H2679" i="1"/>
  <c r="G2679" i="1"/>
  <c r="G2687" i="1"/>
  <c r="H2687" i="1" s="1"/>
  <c r="G2695" i="1"/>
  <c r="H2695" i="1" s="1"/>
  <c r="G2703" i="1"/>
  <c r="H2703" i="1" s="1"/>
  <c r="H2711" i="1"/>
  <c r="G2711" i="1"/>
  <c r="G2719" i="1"/>
  <c r="H2719" i="1" s="1"/>
  <c r="G2727" i="1"/>
  <c r="H2727" i="1" s="1"/>
  <c r="G2735" i="1"/>
  <c r="H2735" i="1" s="1"/>
  <c r="H2743" i="1"/>
  <c r="G2743" i="1"/>
  <c r="G2751" i="1"/>
  <c r="H2751" i="1" s="1"/>
  <c r="G2759" i="1"/>
  <c r="H2759" i="1" s="1"/>
  <c r="G2767" i="1"/>
  <c r="H2767" i="1" s="1"/>
  <c r="H2775" i="1"/>
  <c r="G2775" i="1"/>
  <c r="G2783" i="1"/>
  <c r="H2783" i="1" s="1"/>
  <c r="G2791" i="1"/>
  <c r="H2791" i="1" s="1"/>
  <c r="G2799" i="1"/>
  <c r="H2799" i="1" s="1"/>
  <c r="H2807" i="1"/>
  <c r="G2807" i="1"/>
  <c r="G2815" i="1"/>
  <c r="H2815" i="1" s="1"/>
  <c r="G2823" i="1"/>
  <c r="H2823" i="1" s="1"/>
  <c r="G2831" i="1"/>
  <c r="H2831" i="1" s="1"/>
  <c r="H2839" i="1"/>
  <c r="G2839" i="1"/>
  <c r="G2847" i="1"/>
  <c r="H2847" i="1" s="1"/>
  <c r="G2855" i="1"/>
  <c r="H2855" i="1" s="1"/>
  <c r="G2863" i="1"/>
  <c r="H2863" i="1" s="1"/>
  <c r="H2871" i="1"/>
  <c r="G2871" i="1"/>
  <c r="G2879" i="1"/>
  <c r="H2879" i="1" s="1"/>
  <c r="G2887" i="1"/>
  <c r="H2887" i="1" s="1"/>
  <c r="G2895" i="1"/>
  <c r="H2895" i="1" s="1"/>
  <c r="H2903" i="1"/>
  <c r="G2903" i="1"/>
  <c r="G2911" i="1"/>
  <c r="H2911" i="1" s="1"/>
  <c r="G2919" i="1"/>
  <c r="H2919" i="1" s="1"/>
  <c r="G2927" i="1"/>
  <c r="H2927" i="1" s="1"/>
  <c r="H2935" i="1"/>
  <c r="G2935" i="1"/>
  <c r="G2943" i="1"/>
  <c r="H2943" i="1" s="1"/>
  <c r="G2951" i="1"/>
  <c r="H2951" i="1" s="1"/>
  <c r="G2959" i="1"/>
  <c r="H2959" i="1" s="1"/>
  <c r="H2967" i="1"/>
  <c r="G2967" i="1"/>
  <c r="G2975" i="1"/>
  <c r="H2975" i="1" s="1"/>
  <c r="G2983" i="1"/>
  <c r="H2983" i="1" s="1"/>
  <c r="G2991" i="1"/>
  <c r="H2991" i="1" s="1"/>
  <c r="H2999" i="1"/>
  <c r="G2999" i="1"/>
  <c r="G3007" i="1"/>
  <c r="H3007" i="1" s="1"/>
  <c r="G3015" i="1"/>
  <c r="H3015" i="1" s="1"/>
  <c r="G3023" i="1"/>
  <c r="H3023" i="1" s="1"/>
  <c r="H3031" i="1"/>
  <c r="G3031" i="1"/>
  <c r="G3039" i="1"/>
  <c r="H3039" i="1" s="1"/>
  <c r="G3047" i="1"/>
  <c r="H3047" i="1" s="1"/>
  <c r="G3055" i="1"/>
  <c r="H3055" i="1" s="1"/>
  <c r="H3063" i="1"/>
  <c r="G3063" i="1"/>
  <c r="G3071" i="1"/>
  <c r="H3071" i="1" s="1"/>
  <c r="G3079" i="1"/>
  <c r="H3079" i="1" s="1"/>
  <c r="G3087" i="1"/>
  <c r="H3087" i="1" s="1"/>
  <c r="H3095" i="1"/>
  <c r="G3095" i="1"/>
  <c r="G3103" i="1"/>
  <c r="H3103" i="1" s="1"/>
  <c r="G3111" i="1"/>
  <c r="H3111" i="1" s="1"/>
  <c r="G3119" i="1"/>
  <c r="H3119" i="1" s="1"/>
  <c r="H3127" i="1"/>
  <c r="G3127" i="1"/>
  <c r="G3135" i="1"/>
  <c r="H3135" i="1" s="1"/>
  <c r="G3143" i="1"/>
  <c r="H3143" i="1" s="1"/>
  <c r="G3151" i="1"/>
  <c r="H3151" i="1" s="1"/>
  <c r="H3159" i="1"/>
  <c r="G3159" i="1"/>
  <c r="G3167" i="1"/>
  <c r="H3167" i="1" s="1"/>
  <c r="G3175" i="1"/>
  <c r="H3175" i="1" s="1"/>
  <c r="G3183" i="1"/>
  <c r="H3183" i="1" s="1"/>
  <c r="H3191" i="1"/>
  <c r="G3191" i="1"/>
  <c r="G3199" i="1"/>
  <c r="H3199" i="1" s="1"/>
  <c r="G3207" i="1"/>
  <c r="H3207" i="1" s="1"/>
  <c r="G3215" i="1"/>
  <c r="H3215" i="1" s="1"/>
  <c r="H3223" i="1"/>
  <c r="G3223" i="1"/>
  <c r="G3231" i="1"/>
  <c r="H3231" i="1" s="1"/>
  <c r="G3239" i="1"/>
  <c r="H3239" i="1" s="1"/>
  <c r="G3247" i="1"/>
  <c r="H3247" i="1" s="1"/>
  <c r="H3255" i="1"/>
  <c r="G3255" i="1"/>
  <c r="G3263" i="1"/>
  <c r="H3263" i="1" s="1"/>
  <c r="G3271" i="1"/>
  <c r="H3271" i="1" s="1"/>
  <c r="G3279" i="1"/>
  <c r="H3279" i="1" s="1"/>
  <c r="H3287" i="1"/>
  <c r="G3287" i="1"/>
  <c r="G3295" i="1"/>
  <c r="H3295" i="1" s="1"/>
  <c r="G3303" i="1"/>
  <c r="H3303" i="1" s="1"/>
  <c r="G3311" i="1"/>
  <c r="H3311" i="1" s="1"/>
  <c r="H3319" i="1"/>
  <c r="G3319" i="1"/>
  <c r="G3327" i="1"/>
  <c r="H3327" i="1" s="1"/>
  <c r="G3335" i="1"/>
  <c r="H3335" i="1" s="1"/>
  <c r="G3343" i="1"/>
  <c r="H3343" i="1" s="1"/>
  <c r="H3351" i="1"/>
  <c r="G3351" i="1"/>
  <c r="G3359" i="1"/>
  <c r="H3359" i="1" s="1"/>
  <c r="G3367" i="1"/>
  <c r="H3367" i="1" s="1"/>
  <c r="G3375" i="1"/>
  <c r="H3375" i="1" s="1"/>
  <c r="H3383" i="1"/>
  <c r="G3383" i="1"/>
  <c r="G3391" i="1"/>
  <c r="H3391" i="1" s="1"/>
  <c r="G3399" i="1"/>
  <c r="H3399" i="1" s="1"/>
  <c r="G3407" i="1"/>
  <c r="H3407" i="1" s="1"/>
  <c r="H3415" i="1"/>
  <c r="G3415" i="1"/>
  <c r="G3423" i="1"/>
  <c r="H3423" i="1" s="1"/>
  <c r="G3431" i="1"/>
  <c r="H3431" i="1" s="1"/>
  <c r="G3439" i="1"/>
  <c r="H3439" i="1" s="1"/>
  <c r="H3447" i="1"/>
  <c r="G3447" i="1"/>
  <c r="G3455" i="1"/>
  <c r="H3455" i="1" s="1"/>
  <c r="G3463" i="1"/>
  <c r="H3463" i="1" s="1"/>
  <c r="G3471" i="1"/>
  <c r="H3471" i="1" s="1"/>
  <c r="H3479" i="1"/>
  <c r="G3479" i="1"/>
  <c r="G3487" i="1"/>
  <c r="H3487" i="1" s="1"/>
  <c r="G3495" i="1"/>
  <c r="H3495" i="1" s="1"/>
  <c r="G3503" i="1"/>
  <c r="H3503" i="1" s="1"/>
  <c r="H3511" i="1"/>
  <c r="G3511" i="1"/>
  <c r="G3519" i="1"/>
  <c r="H3519" i="1" s="1"/>
  <c r="G3527" i="1"/>
  <c r="H3527" i="1" s="1"/>
  <c r="G3535" i="1"/>
  <c r="H3535" i="1" s="1"/>
  <c r="H3543" i="1"/>
  <c r="G3543" i="1"/>
  <c r="G3551" i="1"/>
  <c r="H3551" i="1" s="1"/>
  <c r="G3559" i="1"/>
  <c r="H3559" i="1" s="1"/>
  <c r="G3567" i="1"/>
  <c r="H3567" i="1" s="1"/>
  <c r="H3575" i="1"/>
  <c r="G3575" i="1"/>
  <c r="G3583" i="1"/>
  <c r="H3583" i="1" s="1"/>
  <c r="G3591" i="1"/>
  <c r="H3591" i="1" s="1"/>
  <c r="G3599" i="1"/>
  <c r="H3599" i="1" s="1"/>
  <c r="H3607" i="1"/>
  <c r="G3607" i="1"/>
  <c r="G3615" i="1"/>
  <c r="H3615" i="1" s="1"/>
  <c r="G3623" i="1"/>
  <c r="H3623" i="1" s="1"/>
  <c r="G3631" i="1"/>
  <c r="H3631" i="1" s="1"/>
  <c r="H3639" i="1"/>
  <c r="G3639" i="1"/>
  <c r="G3647" i="1"/>
  <c r="H3647" i="1" s="1"/>
  <c r="G3655" i="1"/>
  <c r="H3655" i="1" s="1"/>
  <c r="G3663" i="1"/>
  <c r="H3663" i="1" s="1"/>
  <c r="H3671" i="1"/>
  <c r="G3671" i="1"/>
  <c r="G3679" i="1"/>
  <c r="H3679" i="1" s="1"/>
  <c r="G3687" i="1"/>
  <c r="H3687" i="1" s="1"/>
  <c r="G3695" i="1"/>
  <c r="H3695" i="1" s="1"/>
  <c r="H3703" i="1"/>
  <c r="G3703" i="1"/>
  <c r="G3711" i="1"/>
  <c r="H3711" i="1" s="1"/>
  <c r="G3719" i="1"/>
  <c r="H3719" i="1" s="1"/>
  <c r="G3727" i="1"/>
  <c r="H3727" i="1" s="1"/>
  <c r="H3735" i="1"/>
  <c r="G3735" i="1"/>
  <c r="G3743" i="1"/>
  <c r="H3743" i="1" s="1"/>
  <c r="G3751" i="1"/>
  <c r="H3751" i="1" s="1"/>
  <c r="G3759" i="1"/>
  <c r="H3759" i="1" s="1"/>
  <c r="H3767" i="1"/>
  <c r="G3767" i="1"/>
  <c r="G3775" i="1"/>
  <c r="H3775" i="1" s="1"/>
  <c r="G3783" i="1"/>
  <c r="H3783" i="1" s="1"/>
  <c r="G3791" i="1"/>
  <c r="H3791" i="1" s="1"/>
  <c r="H3799" i="1"/>
  <c r="G3799" i="1"/>
  <c r="G3807" i="1"/>
  <c r="H3807" i="1" s="1"/>
  <c r="G3815" i="1"/>
  <c r="H3815" i="1" s="1"/>
  <c r="G3823" i="1"/>
  <c r="H3823" i="1" s="1"/>
  <c r="H3831" i="1"/>
  <c r="G3831" i="1"/>
  <c r="G3839" i="1"/>
  <c r="H3839" i="1" s="1"/>
  <c r="G3847" i="1"/>
  <c r="H3847" i="1" s="1"/>
  <c r="G3855" i="1"/>
  <c r="H3855" i="1" s="1"/>
  <c r="H3863" i="1"/>
  <c r="G3863" i="1"/>
  <c r="G3871" i="1"/>
  <c r="H3871" i="1" s="1"/>
  <c r="G3879" i="1"/>
  <c r="H3879" i="1" s="1"/>
  <c r="G3887" i="1"/>
  <c r="H3887" i="1" s="1"/>
  <c r="H3895" i="1"/>
  <c r="G3895" i="1"/>
  <c r="G3903" i="1"/>
  <c r="H3903" i="1" s="1"/>
  <c r="G3911" i="1"/>
  <c r="H3911" i="1" s="1"/>
  <c r="G3919" i="1"/>
  <c r="H3919" i="1" s="1"/>
  <c r="H3927" i="1"/>
  <c r="G3927" i="1"/>
  <c r="G3935" i="1"/>
  <c r="H3935" i="1" s="1"/>
  <c r="G3943" i="1"/>
  <c r="H3943" i="1" s="1"/>
  <c r="G3951" i="1"/>
  <c r="H3951" i="1" s="1"/>
  <c r="H3959" i="1"/>
  <c r="G3959" i="1"/>
  <c r="G3967" i="1"/>
  <c r="H3967" i="1" s="1"/>
  <c r="G3975" i="1"/>
  <c r="H3975" i="1" s="1"/>
  <c r="G3983" i="1"/>
  <c r="H3983" i="1" s="1"/>
  <c r="H3991" i="1"/>
  <c r="G3991" i="1"/>
  <c r="G3999" i="1"/>
  <c r="H3999" i="1" s="1"/>
  <c r="G4007" i="1"/>
  <c r="H4007" i="1" s="1"/>
  <c r="G4015" i="1"/>
  <c r="H4015" i="1" s="1"/>
  <c r="H4023" i="1"/>
  <c r="G4023" i="1"/>
  <c r="G4031" i="1"/>
  <c r="H4031" i="1" s="1"/>
  <c r="G4039" i="1"/>
  <c r="H4039" i="1" s="1"/>
  <c r="G4047" i="1"/>
  <c r="H4047" i="1" s="1"/>
  <c r="H4055" i="1"/>
  <c r="G4055" i="1"/>
  <c r="G4063" i="1"/>
  <c r="H4063" i="1" s="1"/>
  <c r="G4071" i="1"/>
  <c r="H4071" i="1" s="1"/>
  <c r="G4079" i="1"/>
  <c r="H4079" i="1" s="1"/>
  <c r="H4087" i="1"/>
  <c r="G4087" i="1"/>
  <c r="G4095" i="1"/>
  <c r="H4095" i="1" s="1"/>
  <c r="G4103" i="1"/>
  <c r="H4103" i="1" s="1"/>
  <c r="G4111" i="1"/>
  <c r="H4111" i="1" s="1"/>
  <c r="H4119" i="1"/>
  <c r="G4119" i="1"/>
  <c r="G4127" i="1"/>
  <c r="H4127" i="1" s="1"/>
  <c r="G4135" i="1"/>
  <c r="H4135" i="1" s="1"/>
  <c r="G4143" i="1"/>
  <c r="H4143" i="1" s="1"/>
  <c r="H4151" i="1"/>
  <c r="G4151" i="1"/>
  <c r="G4159" i="1"/>
  <c r="H4159" i="1" s="1"/>
  <c r="G4167" i="1"/>
  <c r="H4167" i="1" s="1"/>
  <c r="G4175" i="1"/>
  <c r="H4175" i="1" s="1"/>
  <c r="H4183" i="1"/>
  <c r="G4183" i="1"/>
  <c r="G4191" i="1"/>
  <c r="H4191" i="1" s="1"/>
  <c r="G4199" i="1"/>
  <c r="H4199" i="1" s="1"/>
  <c r="G4207" i="1"/>
  <c r="H4207" i="1" s="1"/>
  <c r="H4215" i="1"/>
  <c r="G4215" i="1"/>
  <c r="G4223" i="1"/>
  <c r="H4223" i="1" s="1"/>
  <c r="G4231" i="1"/>
  <c r="H4231" i="1" s="1"/>
  <c r="G4239" i="1"/>
  <c r="H4239" i="1" s="1"/>
  <c r="H4247" i="1"/>
  <c r="G4247" i="1"/>
  <c r="G4255" i="1"/>
  <c r="H4255" i="1" s="1"/>
  <c r="G4263" i="1"/>
  <c r="H4263" i="1" s="1"/>
  <c r="G4271" i="1"/>
  <c r="H4271" i="1" s="1"/>
  <c r="H4279" i="1"/>
  <c r="G4279" i="1"/>
  <c r="G4287" i="1"/>
  <c r="H4287" i="1" s="1"/>
  <c r="G4295" i="1"/>
  <c r="H4295" i="1" s="1"/>
  <c r="G4303" i="1"/>
  <c r="H4303" i="1" s="1"/>
  <c r="H4311" i="1"/>
  <c r="G4311" i="1"/>
  <c r="G4319" i="1"/>
  <c r="H4319" i="1" s="1"/>
  <c r="G4327" i="1"/>
  <c r="H4327" i="1" s="1"/>
  <c r="G4335" i="1"/>
  <c r="H4335" i="1" s="1"/>
  <c r="H4343" i="1"/>
  <c r="G4343" i="1"/>
  <c r="G4351" i="1"/>
  <c r="H4351" i="1" s="1"/>
  <c r="G4359" i="1"/>
  <c r="H4359" i="1" s="1"/>
  <c r="G4367" i="1"/>
  <c r="H4367" i="1" s="1"/>
  <c r="H4375" i="1"/>
  <c r="G4375" i="1"/>
  <c r="G4383" i="1"/>
  <c r="H4383" i="1" s="1"/>
  <c r="G4391" i="1"/>
  <c r="H4391" i="1" s="1"/>
  <c r="G4399" i="1"/>
  <c r="H4399" i="1" s="1"/>
  <c r="H4407" i="1"/>
  <c r="G4407" i="1"/>
  <c r="G4415" i="1"/>
  <c r="H4415" i="1" s="1"/>
  <c r="G4423" i="1"/>
  <c r="H4423" i="1" s="1"/>
  <c r="G4431" i="1"/>
  <c r="H4431" i="1" s="1"/>
  <c r="H4439" i="1"/>
  <c r="G4439" i="1"/>
  <c r="G4447" i="1"/>
  <c r="H4447" i="1" s="1"/>
  <c r="G4455" i="1"/>
  <c r="H4455" i="1" s="1"/>
  <c r="G4463" i="1"/>
  <c r="H4463" i="1" s="1"/>
  <c r="H4471" i="1"/>
  <c r="G4471" i="1"/>
  <c r="G4479" i="1"/>
  <c r="H4479" i="1" s="1"/>
  <c r="G4487" i="1"/>
  <c r="H4487" i="1" s="1"/>
  <c r="G4495" i="1"/>
  <c r="H4495" i="1" s="1"/>
  <c r="H4503" i="1"/>
  <c r="G4503" i="1"/>
  <c r="G4511" i="1"/>
  <c r="H4511" i="1" s="1"/>
  <c r="G4519" i="1"/>
  <c r="H4519" i="1" s="1"/>
  <c r="G4527" i="1"/>
  <c r="H4527" i="1" s="1"/>
  <c r="H4535" i="1"/>
  <c r="G4535" i="1"/>
  <c r="G4543" i="1"/>
  <c r="H4543" i="1" s="1"/>
  <c r="G4551" i="1"/>
  <c r="H4551" i="1" s="1"/>
  <c r="G4559" i="1"/>
  <c r="H4559" i="1" s="1"/>
  <c r="H4567" i="1"/>
  <c r="G4567" i="1"/>
  <c r="G4575" i="1"/>
  <c r="H4575" i="1" s="1"/>
  <c r="G4583" i="1"/>
  <c r="H4583" i="1" s="1"/>
  <c r="G4591" i="1"/>
  <c r="H4591" i="1" s="1"/>
  <c r="H4599" i="1"/>
  <c r="G4599" i="1"/>
  <c r="G4607" i="1"/>
  <c r="H4607" i="1" s="1"/>
  <c r="G4615" i="1"/>
  <c r="H4615" i="1" s="1"/>
  <c r="G4623" i="1"/>
  <c r="H4623" i="1" s="1"/>
  <c r="H4631" i="1"/>
  <c r="G4631" i="1"/>
  <c r="G4639" i="1"/>
  <c r="H4639" i="1" s="1"/>
  <c r="G4647" i="1"/>
  <c r="H4647" i="1" s="1"/>
  <c r="G4655" i="1"/>
  <c r="H4655" i="1" s="1"/>
  <c r="H4663" i="1"/>
  <c r="G4663" i="1"/>
  <c r="G4671" i="1"/>
  <c r="H4671" i="1" s="1"/>
  <c r="G4679" i="1"/>
  <c r="H4679" i="1" s="1"/>
  <c r="G4687" i="1"/>
  <c r="H4687" i="1" s="1"/>
  <c r="H4695" i="1"/>
  <c r="G4695" i="1"/>
  <c r="G4703" i="1"/>
  <c r="H4703" i="1" s="1"/>
  <c r="G4711" i="1"/>
  <c r="H4711" i="1" s="1"/>
  <c r="G4719" i="1"/>
  <c r="H4719" i="1" s="1"/>
  <c r="H4727" i="1"/>
  <c r="G4727" i="1"/>
  <c r="G4735" i="1"/>
  <c r="H4735" i="1" s="1"/>
  <c r="G4743" i="1"/>
  <c r="H4743" i="1" s="1"/>
  <c r="G4751" i="1"/>
  <c r="H4751" i="1" s="1"/>
  <c r="H4759" i="1"/>
  <c r="G4759" i="1"/>
  <c r="G4767" i="1"/>
  <c r="H4767" i="1" s="1"/>
  <c r="G4775" i="1"/>
  <c r="H4775" i="1" s="1"/>
  <c r="G4783" i="1"/>
  <c r="H4783" i="1" s="1"/>
  <c r="H4791" i="1"/>
  <c r="G4791" i="1"/>
  <c r="G4799" i="1"/>
  <c r="H4799" i="1" s="1"/>
  <c r="G4807" i="1"/>
  <c r="H4807" i="1" s="1"/>
  <c r="G4815" i="1"/>
  <c r="H4815" i="1" s="1"/>
  <c r="H4823" i="1"/>
  <c r="G4823" i="1"/>
  <c r="G4831" i="1"/>
  <c r="H4831" i="1" s="1"/>
  <c r="G4839" i="1"/>
  <c r="H4839" i="1" s="1"/>
  <c r="G4847" i="1"/>
  <c r="H4847" i="1" s="1"/>
  <c r="H4855" i="1"/>
  <c r="G4855" i="1"/>
  <c r="G4863" i="1"/>
  <c r="H4863" i="1" s="1"/>
  <c r="G4871" i="1"/>
  <c r="H4871" i="1" s="1"/>
  <c r="G4879" i="1"/>
  <c r="H4879" i="1" s="1"/>
  <c r="H4887" i="1"/>
  <c r="G4887" i="1"/>
  <c r="G4895" i="1"/>
  <c r="H4895" i="1" s="1"/>
  <c r="G4903" i="1"/>
  <c r="H4903" i="1" s="1"/>
  <c r="G4911" i="1"/>
  <c r="H4911" i="1" s="1"/>
  <c r="H4919" i="1"/>
  <c r="G4919" i="1"/>
  <c r="G4927" i="1"/>
  <c r="H4927" i="1" s="1"/>
  <c r="G4935" i="1"/>
  <c r="H4935" i="1" s="1"/>
  <c r="G4943" i="1"/>
  <c r="H4943" i="1" s="1"/>
  <c r="H4951" i="1"/>
  <c r="G4951" i="1"/>
  <c r="G4959" i="1"/>
  <c r="H4959" i="1" s="1"/>
  <c r="G4967" i="1"/>
  <c r="H4967" i="1" s="1"/>
  <c r="G4975" i="1"/>
  <c r="H4975" i="1" s="1"/>
  <c r="H4983" i="1"/>
  <c r="G4983" i="1"/>
  <c r="G4991" i="1"/>
  <c r="H4991" i="1" s="1"/>
  <c r="G4999" i="1"/>
  <c r="H4999" i="1" s="1"/>
  <c r="G5007" i="1"/>
  <c r="H5007" i="1" s="1"/>
  <c r="H5015" i="1"/>
  <c r="G5015" i="1"/>
  <c r="G5023" i="1"/>
  <c r="H5023" i="1" s="1"/>
  <c r="G5031" i="1"/>
  <c r="H5031" i="1" s="1"/>
  <c r="G5039" i="1"/>
  <c r="H5039" i="1" s="1"/>
  <c r="H5047" i="1"/>
  <c r="G5047" i="1"/>
  <c r="G5055" i="1"/>
  <c r="H5055" i="1" s="1"/>
  <c r="G5063" i="1"/>
  <c r="H5063" i="1" s="1"/>
  <c r="G5071" i="1"/>
  <c r="H5071" i="1" s="1"/>
  <c r="H5079" i="1"/>
  <c r="G5079" i="1"/>
  <c r="G5087" i="1"/>
  <c r="H5087" i="1" s="1"/>
  <c r="G5095" i="1"/>
  <c r="H5095" i="1" s="1"/>
  <c r="G5103" i="1"/>
  <c r="H5103" i="1" s="1"/>
  <c r="H5111" i="1"/>
  <c r="G5111" i="1"/>
  <c r="G5119" i="1"/>
  <c r="H5119" i="1" s="1"/>
  <c r="G5127" i="1"/>
  <c r="H5127" i="1" s="1"/>
  <c r="G5135" i="1"/>
  <c r="H5135" i="1" s="1"/>
  <c r="H5143" i="1"/>
  <c r="G5143" i="1"/>
  <c r="G5151" i="1"/>
  <c r="H5151" i="1" s="1"/>
  <c r="G2120" i="1"/>
  <c r="H2120" i="1" s="1"/>
  <c r="G2289" i="1"/>
  <c r="H2289" i="1" s="1"/>
  <c r="G2460" i="1"/>
  <c r="H2460" i="1" s="1"/>
  <c r="G2632" i="1"/>
  <c r="H2632" i="1" s="1"/>
  <c r="G2801" i="1"/>
  <c r="H2801" i="1" s="1"/>
  <c r="G2972" i="1"/>
  <c r="H2972" i="1" s="1"/>
  <c r="G3144" i="1"/>
  <c r="H3144" i="1" s="1"/>
  <c r="G3313" i="1"/>
  <c r="H3313" i="1" s="1"/>
  <c r="G3484" i="1"/>
  <c r="H3484" i="1" s="1"/>
  <c r="G3721" i="1"/>
  <c r="H3721" i="1" s="1"/>
  <c r="G3977" i="1"/>
  <c r="H3977" i="1" s="1"/>
  <c r="G4233" i="1"/>
  <c r="H4233" i="1" s="1"/>
  <c r="G4489" i="1"/>
  <c r="H4489" i="1" s="1"/>
  <c r="G4745" i="1"/>
  <c r="H4745" i="1" s="1"/>
  <c r="G5001" i="1"/>
  <c r="H5001" i="1" s="1"/>
  <c r="H3678" i="1"/>
  <c r="K4" i="1"/>
  <c r="L4" i="1" s="1"/>
  <c r="K12" i="1"/>
  <c r="L12" i="1" s="1"/>
  <c r="K20" i="1"/>
  <c r="L20" i="1" s="1"/>
  <c r="K28" i="1"/>
  <c r="L28" i="1" s="1"/>
  <c r="K36" i="1"/>
  <c r="L36" i="1" s="1"/>
  <c r="K44" i="1"/>
  <c r="L44" i="1" s="1"/>
  <c r="K52" i="1"/>
  <c r="L52" i="1" s="1"/>
  <c r="K60" i="1"/>
  <c r="L60" i="1" s="1"/>
  <c r="K68" i="1"/>
  <c r="L68" i="1" s="1"/>
  <c r="K76" i="1"/>
  <c r="L76" i="1" s="1"/>
  <c r="K84" i="1"/>
  <c r="L84" i="1" s="1"/>
  <c r="K92" i="1"/>
  <c r="L92" i="1" s="1"/>
  <c r="K100" i="1"/>
  <c r="L100" i="1" s="1"/>
  <c r="K108" i="1"/>
  <c r="L108" i="1" s="1"/>
  <c r="Z108" i="1" s="1"/>
  <c r="K116" i="1"/>
  <c r="L116" i="1" s="1"/>
  <c r="K124" i="1"/>
  <c r="L124" i="1" s="1"/>
  <c r="K132" i="1"/>
  <c r="L132" i="1" s="1"/>
  <c r="K140" i="1"/>
  <c r="L140" i="1" s="1"/>
  <c r="K148" i="1"/>
  <c r="L148" i="1" s="1"/>
  <c r="K156" i="1"/>
  <c r="L156" i="1" s="1"/>
  <c r="K164" i="1"/>
  <c r="L164" i="1" s="1"/>
  <c r="K172" i="1"/>
  <c r="L172" i="1" s="1"/>
  <c r="K180" i="1"/>
  <c r="L180" i="1" s="1"/>
  <c r="K188" i="1"/>
  <c r="L188" i="1" s="1"/>
  <c r="K196" i="1"/>
  <c r="L196" i="1" s="1"/>
  <c r="K204" i="1"/>
  <c r="L204" i="1" s="1"/>
  <c r="K212" i="1"/>
  <c r="L212" i="1" s="1"/>
  <c r="K220" i="1"/>
  <c r="L220" i="1" s="1"/>
  <c r="K228" i="1"/>
  <c r="L228" i="1" s="1"/>
  <c r="K236" i="1"/>
  <c r="L236" i="1" s="1"/>
  <c r="K244" i="1"/>
  <c r="L244" i="1" s="1"/>
  <c r="K252" i="1"/>
  <c r="L252" i="1" s="1"/>
  <c r="K260" i="1"/>
  <c r="L260" i="1" s="1"/>
  <c r="K268" i="1"/>
  <c r="L268" i="1" s="1"/>
  <c r="K276" i="1"/>
  <c r="L276" i="1" s="1"/>
  <c r="K284" i="1"/>
  <c r="L284" i="1" s="1"/>
  <c r="K292" i="1"/>
  <c r="L292" i="1" s="1"/>
  <c r="K300" i="1"/>
  <c r="L300" i="1" s="1"/>
  <c r="K308" i="1"/>
  <c r="L308" i="1" s="1"/>
  <c r="K316" i="1"/>
  <c r="L316" i="1" s="1"/>
  <c r="K324" i="1"/>
  <c r="L324" i="1" s="1"/>
  <c r="K332" i="1"/>
  <c r="L332" i="1" s="1"/>
  <c r="K340" i="1"/>
  <c r="L340" i="1" s="1"/>
  <c r="K348" i="1"/>
  <c r="L348" i="1" s="1"/>
  <c r="K356" i="1"/>
  <c r="L356" i="1" s="1"/>
  <c r="K364" i="1"/>
  <c r="L364" i="1" s="1"/>
  <c r="K372" i="1"/>
  <c r="L372" i="1" s="1"/>
  <c r="K380" i="1"/>
  <c r="L380" i="1" s="1"/>
  <c r="K388" i="1"/>
  <c r="L388" i="1" s="1"/>
  <c r="K396" i="1"/>
  <c r="L396" i="1" s="1"/>
  <c r="K404" i="1"/>
  <c r="L404" i="1" s="1"/>
  <c r="K412" i="1"/>
  <c r="L412" i="1" s="1"/>
  <c r="K420" i="1"/>
  <c r="L420" i="1" s="1"/>
  <c r="K428" i="1"/>
  <c r="L428" i="1" s="1"/>
  <c r="K436" i="1"/>
  <c r="L436" i="1" s="1"/>
  <c r="K444" i="1"/>
  <c r="L444" i="1" s="1"/>
  <c r="K452" i="1"/>
  <c r="L452" i="1" s="1"/>
  <c r="K460" i="1"/>
  <c r="L460" i="1" s="1"/>
  <c r="K468" i="1"/>
  <c r="L468" i="1" s="1"/>
  <c r="K476" i="1"/>
  <c r="L476" i="1" s="1"/>
  <c r="K484" i="1"/>
  <c r="L484" i="1" s="1"/>
  <c r="K492" i="1"/>
  <c r="L492" i="1" s="1"/>
  <c r="K500" i="1"/>
  <c r="L500" i="1" s="1"/>
  <c r="K508" i="1"/>
  <c r="L508" i="1" s="1"/>
  <c r="K516" i="1"/>
  <c r="L516" i="1" s="1"/>
  <c r="K524" i="1"/>
  <c r="L524" i="1" s="1"/>
  <c r="K532" i="1"/>
  <c r="L532" i="1" s="1"/>
  <c r="K540" i="1"/>
  <c r="L540" i="1" s="1"/>
  <c r="K548" i="1"/>
  <c r="L548" i="1" s="1"/>
  <c r="K556" i="1"/>
  <c r="L556" i="1" s="1"/>
  <c r="K564" i="1"/>
  <c r="L564" i="1" s="1"/>
  <c r="K572" i="1"/>
  <c r="L572" i="1" s="1"/>
  <c r="K580" i="1"/>
  <c r="L580" i="1" s="1"/>
  <c r="K588" i="1"/>
  <c r="L588" i="1" s="1"/>
  <c r="K596" i="1"/>
  <c r="L596" i="1" s="1"/>
  <c r="K604" i="1"/>
  <c r="L604" i="1" s="1"/>
  <c r="K612" i="1"/>
  <c r="L612" i="1" s="1"/>
  <c r="K620" i="1"/>
  <c r="L620" i="1" s="1"/>
  <c r="K628" i="1"/>
  <c r="L628" i="1" s="1"/>
  <c r="K636" i="1"/>
  <c r="L636" i="1" s="1"/>
  <c r="K644" i="1"/>
  <c r="L644" i="1" s="1"/>
  <c r="K652" i="1"/>
  <c r="L652" i="1" s="1"/>
  <c r="K660" i="1"/>
  <c r="L660" i="1" s="1"/>
  <c r="K668" i="1"/>
  <c r="L668" i="1" s="1"/>
  <c r="K676" i="1"/>
  <c r="L676" i="1" s="1"/>
  <c r="K684" i="1"/>
  <c r="L684" i="1" s="1"/>
  <c r="K692" i="1"/>
  <c r="L692" i="1" s="1"/>
  <c r="K700" i="1"/>
  <c r="L700" i="1" s="1"/>
  <c r="K708" i="1"/>
  <c r="L708" i="1" s="1"/>
  <c r="K716" i="1"/>
  <c r="L716" i="1" s="1"/>
  <c r="K724" i="1"/>
  <c r="L724" i="1" s="1"/>
  <c r="K732" i="1"/>
  <c r="L732" i="1" s="1"/>
  <c r="K740" i="1"/>
  <c r="L740" i="1" s="1"/>
  <c r="K748" i="1"/>
  <c r="L748" i="1" s="1"/>
  <c r="K756" i="1"/>
  <c r="L756" i="1" s="1"/>
  <c r="K764" i="1"/>
  <c r="L764" i="1" s="1"/>
  <c r="K772" i="1"/>
  <c r="L772" i="1" s="1"/>
  <c r="K780" i="1"/>
  <c r="L780" i="1" s="1"/>
  <c r="K788" i="1"/>
  <c r="L788" i="1" s="1"/>
  <c r="K796" i="1"/>
  <c r="L796" i="1" s="1"/>
  <c r="K804" i="1"/>
  <c r="L804" i="1" s="1"/>
  <c r="K812" i="1"/>
  <c r="L812" i="1" s="1"/>
  <c r="K820" i="1"/>
  <c r="L820" i="1" s="1"/>
  <c r="K828" i="1"/>
  <c r="L828" i="1" s="1"/>
  <c r="K836" i="1"/>
  <c r="L836" i="1" s="1"/>
  <c r="K844" i="1"/>
  <c r="L844" i="1" s="1"/>
  <c r="K852" i="1"/>
  <c r="L852" i="1" s="1"/>
  <c r="K860" i="1"/>
  <c r="L860" i="1" s="1"/>
  <c r="K868" i="1"/>
  <c r="L868" i="1" s="1"/>
  <c r="K876" i="1"/>
  <c r="L876" i="1" s="1"/>
  <c r="K884" i="1"/>
  <c r="L884" i="1" s="1"/>
  <c r="K892" i="1"/>
  <c r="L892" i="1" s="1"/>
  <c r="K900" i="1"/>
  <c r="L900" i="1" s="1"/>
  <c r="K908" i="1"/>
  <c r="L908" i="1" s="1"/>
  <c r="K916" i="1"/>
  <c r="L916" i="1" s="1"/>
  <c r="K924" i="1"/>
  <c r="L924" i="1" s="1"/>
  <c r="K932" i="1"/>
  <c r="L932" i="1" s="1"/>
  <c r="K940" i="1"/>
  <c r="L940" i="1" s="1"/>
  <c r="K948" i="1"/>
  <c r="L948" i="1" s="1"/>
  <c r="K956" i="1"/>
  <c r="L956" i="1" s="1"/>
  <c r="K964" i="1"/>
  <c r="L964" i="1" s="1"/>
  <c r="K972" i="1"/>
  <c r="L972" i="1" s="1"/>
  <c r="K980" i="1"/>
  <c r="L980" i="1" s="1"/>
  <c r="K988" i="1"/>
  <c r="L988" i="1" s="1"/>
  <c r="K996" i="1"/>
  <c r="L996" i="1" s="1"/>
  <c r="K1004" i="1"/>
  <c r="L1004" i="1" s="1"/>
  <c r="K1012" i="1"/>
  <c r="L1012" i="1" s="1"/>
  <c r="K1020" i="1"/>
  <c r="L1020" i="1" s="1"/>
  <c r="K1028" i="1"/>
  <c r="L1028" i="1" s="1"/>
  <c r="K1036" i="1"/>
  <c r="L1036" i="1" s="1"/>
  <c r="K1044" i="1"/>
  <c r="L1044" i="1" s="1"/>
  <c r="K1052" i="1"/>
  <c r="L1052" i="1" s="1"/>
  <c r="K1060" i="1"/>
  <c r="L1060" i="1" s="1"/>
  <c r="K1068" i="1"/>
  <c r="L1068" i="1" s="1"/>
  <c r="K1076" i="1"/>
  <c r="L1076" i="1" s="1"/>
  <c r="K1084" i="1"/>
  <c r="L1084" i="1" s="1"/>
  <c r="K1092" i="1"/>
  <c r="L1092" i="1" s="1"/>
  <c r="K1100" i="1"/>
  <c r="L1100" i="1" s="1"/>
  <c r="K1108" i="1"/>
  <c r="L1108" i="1" s="1"/>
  <c r="K1116" i="1"/>
  <c r="L1116" i="1" s="1"/>
  <c r="K1124" i="1"/>
  <c r="L1124" i="1" s="1"/>
  <c r="K1132" i="1"/>
  <c r="L1132" i="1" s="1"/>
  <c r="K1140" i="1"/>
  <c r="L1140" i="1" s="1"/>
  <c r="K1148" i="1"/>
  <c r="L1148" i="1" s="1"/>
  <c r="K1156" i="1"/>
  <c r="L1156" i="1" s="1"/>
  <c r="K1164" i="1"/>
  <c r="L1164" i="1" s="1"/>
  <c r="K1172" i="1"/>
  <c r="L1172" i="1" s="1"/>
  <c r="K1180" i="1"/>
  <c r="L1180" i="1" s="1"/>
  <c r="K1188" i="1"/>
  <c r="L1188" i="1" s="1"/>
  <c r="K1196" i="1"/>
  <c r="L1196" i="1" s="1"/>
  <c r="K1204" i="1"/>
  <c r="L1204" i="1" s="1"/>
  <c r="K1212" i="1"/>
  <c r="L1212" i="1" s="1"/>
  <c r="K1220" i="1"/>
  <c r="L1220" i="1" s="1"/>
  <c r="K1228" i="1"/>
  <c r="L1228" i="1" s="1"/>
  <c r="K1236" i="1"/>
  <c r="L1236" i="1" s="1"/>
  <c r="K1244" i="1"/>
  <c r="L1244" i="1" s="1"/>
  <c r="K1252" i="1"/>
  <c r="L1252" i="1" s="1"/>
  <c r="K1260" i="1"/>
  <c r="L1260" i="1" s="1"/>
  <c r="K1268" i="1"/>
  <c r="L1268" i="1" s="1"/>
  <c r="K1276" i="1"/>
  <c r="L1276" i="1" s="1"/>
  <c r="K1284" i="1"/>
  <c r="L1284" i="1" s="1"/>
  <c r="K1292" i="1"/>
  <c r="L1292" i="1" s="1"/>
  <c r="K1300" i="1"/>
  <c r="L1300" i="1" s="1"/>
  <c r="K1308" i="1"/>
  <c r="L1308" i="1" s="1"/>
  <c r="K1316" i="1"/>
  <c r="L1316" i="1" s="1"/>
  <c r="K1324" i="1"/>
  <c r="L1324" i="1" s="1"/>
  <c r="K1332" i="1"/>
  <c r="L1332" i="1" s="1"/>
  <c r="K1340" i="1"/>
  <c r="L1340" i="1" s="1"/>
  <c r="K1348" i="1"/>
  <c r="L1348" i="1" s="1"/>
  <c r="K1356" i="1"/>
  <c r="L1356" i="1" s="1"/>
  <c r="K1364" i="1"/>
  <c r="L1364" i="1" s="1"/>
  <c r="K1372" i="1"/>
  <c r="L1372" i="1" s="1"/>
  <c r="K5" i="1"/>
  <c r="L5" i="1" s="1"/>
  <c r="K13" i="1"/>
  <c r="L13" i="1" s="1"/>
  <c r="K21" i="1"/>
  <c r="L21" i="1" s="1"/>
  <c r="K29" i="1"/>
  <c r="L29" i="1" s="1"/>
  <c r="K37" i="1"/>
  <c r="L37" i="1" s="1"/>
  <c r="K45" i="1"/>
  <c r="L45" i="1" s="1"/>
  <c r="K53" i="1"/>
  <c r="L53" i="1" s="1"/>
  <c r="K61" i="1"/>
  <c r="L61" i="1" s="1"/>
  <c r="K69" i="1"/>
  <c r="L69" i="1" s="1"/>
  <c r="K77" i="1"/>
  <c r="L77" i="1" s="1"/>
  <c r="K85" i="1"/>
  <c r="L85" i="1" s="1"/>
  <c r="K93" i="1"/>
  <c r="L93" i="1" s="1"/>
  <c r="K101" i="1"/>
  <c r="L101" i="1" s="1"/>
  <c r="K109" i="1"/>
  <c r="L109" i="1" s="1"/>
  <c r="Z109" i="1" s="1"/>
  <c r="K117" i="1"/>
  <c r="L117" i="1" s="1"/>
  <c r="K125" i="1"/>
  <c r="L125" i="1" s="1"/>
  <c r="K133" i="1"/>
  <c r="L133" i="1" s="1"/>
  <c r="K141" i="1"/>
  <c r="L141" i="1" s="1"/>
  <c r="K149" i="1"/>
  <c r="L149" i="1" s="1"/>
  <c r="K157" i="1"/>
  <c r="L157" i="1" s="1"/>
  <c r="K165" i="1"/>
  <c r="L165" i="1" s="1"/>
  <c r="K173" i="1"/>
  <c r="L173" i="1" s="1"/>
  <c r="K181" i="1"/>
  <c r="L181" i="1" s="1"/>
  <c r="K189" i="1"/>
  <c r="L189" i="1" s="1"/>
  <c r="K197" i="1"/>
  <c r="L197" i="1" s="1"/>
  <c r="K205" i="1"/>
  <c r="L205" i="1" s="1"/>
  <c r="K213" i="1"/>
  <c r="L213" i="1" s="1"/>
  <c r="K221" i="1"/>
  <c r="L221" i="1" s="1"/>
  <c r="K229" i="1"/>
  <c r="L229" i="1" s="1"/>
  <c r="K237" i="1"/>
  <c r="L237" i="1" s="1"/>
  <c r="K245" i="1"/>
  <c r="L245" i="1" s="1"/>
  <c r="K253" i="1"/>
  <c r="L253" i="1" s="1"/>
  <c r="K261" i="1"/>
  <c r="L261" i="1" s="1"/>
  <c r="K269" i="1"/>
  <c r="L269" i="1" s="1"/>
  <c r="K277" i="1"/>
  <c r="L277" i="1" s="1"/>
  <c r="K285" i="1"/>
  <c r="L285" i="1" s="1"/>
  <c r="K293" i="1"/>
  <c r="L293" i="1" s="1"/>
  <c r="K301" i="1"/>
  <c r="L301" i="1" s="1"/>
  <c r="K309" i="1"/>
  <c r="L309" i="1" s="1"/>
  <c r="K317" i="1"/>
  <c r="L317" i="1" s="1"/>
  <c r="K325" i="1"/>
  <c r="L325" i="1" s="1"/>
  <c r="K333" i="1"/>
  <c r="L333" i="1" s="1"/>
  <c r="K341" i="1"/>
  <c r="L341" i="1" s="1"/>
  <c r="K349" i="1"/>
  <c r="L349" i="1" s="1"/>
  <c r="K357" i="1"/>
  <c r="L357" i="1" s="1"/>
  <c r="K365" i="1"/>
  <c r="L365" i="1" s="1"/>
  <c r="K373" i="1"/>
  <c r="L373" i="1" s="1"/>
  <c r="K381" i="1"/>
  <c r="L381" i="1" s="1"/>
  <c r="K389" i="1"/>
  <c r="L389" i="1" s="1"/>
  <c r="K397" i="1"/>
  <c r="L397" i="1" s="1"/>
  <c r="K405" i="1"/>
  <c r="L405" i="1" s="1"/>
  <c r="K413" i="1"/>
  <c r="L413" i="1" s="1"/>
  <c r="K421" i="1"/>
  <c r="L421" i="1" s="1"/>
  <c r="K429" i="1"/>
  <c r="L429" i="1" s="1"/>
  <c r="K437" i="1"/>
  <c r="L437" i="1" s="1"/>
  <c r="K445" i="1"/>
  <c r="L445" i="1" s="1"/>
  <c r="K453" i="1"/>
  <c r="L453" i="1" s="1"/>
  <c r="K461" i="1"/>
  <c r="L461" i="1" s="1"/>
  <c r="K469" i="1"/>
  <c r="L469" i="1" s="1"/>
  <c r="K477" i="1"/>
  <c r="L477" i="1" s="1"/>
  <c r="K485" i="1"/>
  <c r="L485" i="1" s="1"/>
  <c r="K493" i="1"/>
  <c r="L493" i="1" s="1"/>
  <c r="K501" i="1"/>
  <c r="L501" i="1" s="1"/>
  <c r="K509" i="1"/>
  <c r="L509" i="1" s="1"/>
  <c r="K517" i="1"/>
  <c r="L517" i="1" s="1"/>
  <c r="K525" i="1"/>
  <c r="L525" i="1" s="1"/>
  <c r="K533" i="1"/>
  <c r="L533" i="1" s="1"/>
  <c r="K541" i="1"/>
  <c r="L541" i="1" s="1"/>
  <c r="K549" i="1"/>
  <c r="L549" i="1" s="1"/>
  <c r="K557" i="1"/>
  <c r="L557" i="1" s="1"/>
  <c r="K565" i="1"/>
  <c r="L565" i="1" s="1"/>
  <c r="K573" i="1"/>
  <c r="L573" i="1" s="1"/>
  <c r="K581" i="1"/>
  <c r="L581" i="1" s="1"/>
  <c r="K589" i="1"/>
  <c r="L589" i="1" s="1"/>
  <c r="K597" i="1"/>
  <c r="L597" i="1" s="1"/>
  <c r="K605" i="1"/>
  <c r="L605" i="1" s="1"/>
  <c r="K613" i="1"/>
  <c r="L613" i="1" s="1"/>
  <c r="K621" i="1"/>
  <c r="L621" i="1" s="1"/>
  <c r="K629" i="1"/>
  <c r="L629" i="1" s="1"/>
  <c r="K637" i="1"/>
  <c r="L637" i="1" s="1"/>
  <c r="K645" i="1"/>
  <c r="L645" i="1" s="1"/>
  <c r="K653" i="1"/>
  <c r="L653" i="1" s="1"/>
  <c r="K661" i="1"/>
  <c r="L661" i="1" s="1"/>
  <c r="K669" i="1"/>
  <c r="L669" i="1" s="1"/>
  <c r="K677" i="1"/>
  <c r="L677" i="1" s="1"/>
  <c r="K685" i="1"/>
  <c r="L685" i="1" s="1"/>
  <c r="K693" i="1"/>
  <c r="L693" i="1" s="1"/>
  <c r="K701" i="1"/>
  <c r="L701" i="1" s="1"/>
  <c r="K709" i="1"/>
  <c r="L709" i="1" s="1"/>
  <c r="K717" i="1"/>
  <c r="L717" i="1" s="1"/>
  <c r="K725" i="1"/>
  <c r="L725" i="1" s="1"/>
  <c r="K733" i="1"/>
  <c r="L733" i="1" s="1"/>
  <c r="K741" i="1"/>
  <c r="L741" i="1" s="1"/>
  <c r="K749" i="1"/>
  <c r="L749" i="1" s="1"/>
  <c r="K757" i="1"/>
  <c r="L757" i="1" s="1"/>
  <c r="K765" i="1"/>
  <c r="L765" i="1" s="1"/>
  <c r="K773" i="1"/>
  <c r="L773" i="1" s="1"/>
  <c r="K781" i="1"/>
  <c r="L781" i="1" s="1"/>
  <c r="K789" i="1"/>
  <c r="L789" i="1" s="1"/>
  <c r="K797" i="1"/>
  <c r="L797" i="1" s="1"/>
  <c r="K805" i="1"/>
  <c r="L805" i="1" s="1"/>
  <c r="K813" i="1"/>
  <c r="L813" i="1" s="1"/>
  <c r="K821" i="1"/>
  <c r="L821" i="1" s="1"/>
  <c r="K829" i="1"/>
  <c r="L829" i="1" s="1"/>
  <c r="K837" i="1"/>
  <c r="L837" i="1" s="1"/>
  <c r="K845" i="1"/>
  <c r="L845" i="1" s="1"/>
  <c r="K853" i="1"/>
  <c r="L853" i="1" s="1"/>
  <c r="K861" i="1"/>
  <c r="L861" i="1" s="1"/>
  <c r="K869" i="1"/>
  <c r="L869" i="1" s="1"/>
  <c r="K877" i="1"/>
  <c r="L877" i="1" s="1"/>
  <c r="K885" i="1"/>
  <c r="L885" i="1" s="1"/>
  <c r="K893" i="1"/>
  <c r="L893" i="1" s="1"/>
  <c r="K901" i="1"/>
  <c r="L901" i="1" s="1"/>
  <c r="K909" i="1"/>
  <c r="L909" i="1" s="1"/>
  <c r="K917" i="1"/>
  <c r="L917" i="1" s="1"/>
  <c r="K925" i="1"/>
  <c r="L925" i="1" s="1"/>
  <c r="K933" i="1"/>
  <c r="L933" i="1" s="1"/>
  <c r="K941" i="1"/>
  <c r="L941" i="1" s="1"/>
  <c r="K949" i="1"/>
  <c r="L949" i="1" s="1"/>
  <c r="K957" i="1"/>
  <c r="L957" i="1" s="1"/>
  <c r="K965" i="1"/>
  <c r="L965" i="1" s="1"/>
  <c r="K973" i="1"/>
  <c r="L973" i="1" s="1"/>
  <c r="K981" i="1"/>
  <c r="L981" i="1" s="1"/>
  <c r="K989" i="1"/>
  <c r="L989" i="1" s="1"/>
  <c r="K997" i="1"/>
  <c r="L997" i="1" s="1"/>
  <c r="K1005" i="1"/>
  <c r="L1005" i="1" s="1"/>
  <c r="K1013" i="1"/>
  <c r="L1013" i="1" s="1"/>
  <c r="K1021" i="1"/>
  <c r="L1021" i="1" s="1"/>
  <c r="K1029" i="1"/>
  <c r="L1029" i="1" s="1"/>
  <c r="K1037" i="1"/>
  <c r="L1037" i="1" s="1"/>
  <c r="K1045" i="1"/>
  <c r="L1045" i="1" s="1"/>
  <c r="K1053" i="1"/>
  <c r="L1053" i="1" s="1"/>
  <c r="K1061" i="1"/>
  <c r="L1061" i="1" s="1"/>
  <c r="K1069" i="1"/>
  <c r="L1069" i="1" s="1"/>
  <c r="K1077" i="1"/>
  <c r="L1077" i="1" s="1"/>
  <c r="K1085" i="1"/>
  <c r="L1085" i="1" s="1"/>
  <c r="K1093" i="1"/>
  <c r="L1093" i="1" s="1"/>
  <c r="K1101" i="1"/>
  <c r="L1101" i="1" s="1"/>
  <c r="K1109" i="1"/>
  <c r="L1109" i="1" s="1"/>
  <c r="K1117" i="1"/>
  <c r="L1117" i="1" s="1"/>
  <c r="K1125" i="1"/>
  <c r="L1125" i="1" s="1"/>
  <c r="K1133" i="1"/>
  <c r="L1133" i="1" s="1"/>
  <c r="K1141" i="1"/>
  <c r="L1141" i="1" s="1"/>
  <c r="K1149" i="1"/>
  <c r="L1149" i="1" s="1"/>
  <c r="K1157" i="1"/>
  <c r="L1157" i="1" s="1"/>
  <c r="K1165" i="1"/>
  <c r="L1165" i="1" s="1"/>
  <c r="K1173" i="1"/>
  <c r="L1173" i="1" s="1"/>
  <c r="K1181" i="1"/>
  <c r="L1181" i="1" s="1"/>
  <c r="K1189" i="1"/>
  <c r="L1189" i="1" s="1"/>
  <c r="K1197" i="1"/>
  <c r="L1197" i="1" s="1"/>
  <c r="K1205" i="1"/>
  <c r="L1205" i="1" s="1"/>
  <c r="K1213" i="1"/>
  <c r="L1213" i="1" s="1"/>
  <c r="K1221" i="1"/>
  <c r="L1221" i="1" s="1"/>
  <c r="K1229" i="1"/>
  <c r="L1229" i="1" s="1"/>
  <c r="K1237" i="1"/>
  <c r="L1237" i="1" s="1"/>
  <c r="K1245" i="1"/>
  <c r="L1245" i="1" s="1"/>
  <c r="K1253" i="1"/>
  <c r="L1253" i="1" s="1"/>
  <c r="K1261" i="1"/>
  <c r="L1261" i="1" s="1"/>
  <c r="K1269" i="1"/>
  <c r="L1269" i="1" s="1"/>
  <c r="K1277" i="1"/>
  <c r="L1277" i="1" s="1"/>
  <c r="K1285" i="1"/>
  <c r="L1285" i="1" s="1"/>
  <c r="K1293" i="1"/>
  <c r="L1293" i="1" s="1"/>
  <c r="K1301" i="1"/>
  <c r="L1301" i="1" s="1"/>
  <c r="K1309" i="1"/>
  <c r="L1309" i="1" s="1"/>
  <c r="K1317" i="1"/>
  <c r="L1317" i="1" s="1"/>
  <c r="K1325" i="1"/>
  <c r="L1325" i="1" s="1"/>
  <c r="K1333" i="1"/>
  <c r="L1333" i="1" s="1"/>
  <c r="K1341" i="1"/>
  <c r="L1341" i="1" s="1"/>
  <c r="K1349" i="1"/>
  <c r="L1349" i="1" s="1"/>
  <c r="K1357" i="1"/>
  <c r="L1357" i="1" s="1"/>
  <c r="K1365" i="1"/>
  <c r="L1365" i="1" s="1"/>
  <c r="K1373" i="1"/>
  <c r="L1373" i="1" s="1"/>
  <c r="K1381" i="1"/>
  <c r="L1381" i="1" s="1"/>
  <c r="K1389" i="1"/>
  <c r="L1389" i="1" s="1"/>
  <c r="K1397" i="1"/>
  <c r="L1397" i="1" s="1"/>
  <c r="K1405" i="1"/>
  <c r="L1405" i="1" s="1"/>
  <c r="K1413" i="1"/>
  <c r="L1413" i="1" s="1"/>
  <c r="K1421" i="1"/>
  <c r="L1421" i="1" s="1"/>
  <c r="K1429" i="1"/>
  <c r="L1429" i="1" s="1"/>
  <c r="K1437" i="1"/>
  <c r="L1437" i="1" s="1"/>
  <c r="K1445" i="1"/>
  <c r="L1445" i="1" s="1"/>
  <c r="K1453" i="1"/>
  <c r="L1453" i="1" s="1"/>
  <c r="K1461" i="1"/>
  <c r="L1461" i="1" s="1"/>
  <c r="K1469" i="1"/>
  <c r="L1469" i="1" s="1"/>
  <c r="K1477" i="1"/>
  <c r="L1477" i="1" s="1"/>
  <c r="K1485" i="1"/>
  <c r="L1485" i="1" s="1"/>
  <c r="K1493" i="1"/>
  <c r="L1493" i="1" s="1"/>
  <c r="K1501" i="1"/>
  <c r="L1501" i="1" s="1"/>
  <c r="K1509" i="1"/>
  <c r="L1509" i="1" s="1"/>
  <c r="K1517" i="1"/>
  <c r="L1517" i="1" s="1"/>
  <c r="K1525" i="1"/>
  <c r="L1525" i="1" s="1"/>
  <c r="K1533" i="1"/>
  <c r="L1533" i="1" s="1"/>
  <c r="K1541" i="1"/>
  <c r="L1541" i="1" s="1"/>
  <c r="K1549" i="1"/>
  <c r="L1549" i="1" s="1"/>
  <c r="K1557" i="1"/>
  <c r="L1557" i="1" s="1"/>
  <c r="K1565" i="1"/>
  <c r="L1565" i="1" s="1"/>
  <c r="K1573" i="1"/>
  <c r="L1573" i="1" s="1"/>
  <c r="K1581" i="1"/>
  <c r="L1581" i="1" s="1"/>
  <c r="K1589" i="1"/>
  <c r="L1589" i="1" s="1"/>
  <c r="K1597" i="1"/>
  <c r="L1597" i="1" s="1"/>
  <c r="K1605" i="1"/>
  <c r="L1605" i="1" s="1"/>
  <c r="K1613" i="1"/>
  <c r="L1613" i="1" s="1"/>
  <c r="K1621" i="1"/>
  <c r="L1621" i="1" s="1"/>
  <c r="K1629" i="1"/>
  <c r="L1629" i="1" s="1"/>
  <c r="K1637" i="1"/>
  <c r="L1637" i="1" s="1"/>
  <c r="K1645" i="1"/>
  <c r="L1645" i="1" s="1"/>
  <c r="K1653" i="1"/>
  <c r="L1653" i="1" s="1"/>
  <c r="K1661" i="1"/>
  <c r="L1661" i="1" s="1"/>
  <c r="K1669" i="1"/>
  <c r="L1669" i="1" s="1"/>
  <c r="K1677" i="1"/>
  <c r="L1677" i="1" s="1"/>
  <c r="K1685" i="1"/>
  <c r="L1685" i="1" s="1"/>
  <c r="K1693" i="1"/>
  <c r="L1693" i="1" s="1"/>
  <c r="K1701" i="1"/>
  <c r="L1701" i="1" s="1"/>
  <c r="K1709" i="1"/>
  <c r="L1709" i="1" s="1"/>
  <c r="K1717" i="1"/>
  <c r="L1717" i="1" s="1"/>
  <c r="K1725" i="1"/>
  <c r="L1725" i="1" s="1"/>
  <c r="K1733" i="1"/>
  <c r="L1733" i="1" s="1"/>
  <c r="K1741" i="1"/>
  <c r="L1741" i="1" s="1"/>
  <c r="K1749" i="1"/>
  <c r="L1749" i="1" s="1"/>
  <c r="K1757" i="1"/>
  <c r="L1757" i="1" s="1"/>
  <c r="K1765" i="1"/>
  <c r="L1765" i="1" s="1"/>
  <c r="K1773" i="1"/>
  <c r="L1773" i="1" s="1"/>
  <c r="K1781" i="1"/>
  <c r="L1781" i="1" s="1"/>
  <c r="K1789" i="1"/>
  <c r="L1789" i="1" s="1"/>
  <c r="K1797" i="1"/>
  <c r="L1797" i="1" s="1"/>
  <c r="K1805" i="1"/>
  <c r="L1805" i="1" s="1"/>
  <c r="K1813" i="1"/>
  <c r="L1813" i="1" s="1"/>
  <c r="K1821" i="1"/>
  <c r="L1821" i="1" s="1"/>
  <c r="K1829" i="1"/>
  <c r="L1829" i="1" s="1"/>
  <c r="K1837" i="1"/>
  <c r="L1837" i="1" s="1"/>
  <c r="K1845" i="1"/>
  <c r="L1845" i="1" s="1"/>
  <c r="K1853" i="1"/>
  <c r="L1853" i="1" s="1"/>
  <c r="K1861" i="1"/>
  <c r="L1861" i="1" s="1"/>
  <c r="K1869" i="1"/>
  <c r="L1869" i="1" s="1"/>
  <c r="K1877" i="1"/>
  <c r="L1877" i="1" s="1"/>
  <c r="K1885" i="1"/>
  <c r="L1885" i="1" s="1"/>
  <c r="K1893" i="1"/>
  <c r="L1893" i="1" s="1"/>
  <c r="K1901" i="1"/>
  <c r="L1901" i="1" s="1"/>
  <c r="K1909" i="1"/>
  <c r="L1909" i="1" s="1"/>
  <c r="K1917" i="1"/>
  <c r="L1917" i="1" s="1"/>
  <c r="K1925" i="1"/>
  <c r="L1925" i="1" s="1"/>
  <c r="K1933" i="1"/>
  <c r="L1933" i="1" s="1"/>
  <c r="K1941" i="1"/>
  <c r="L1941" i="1" s="1"/>
  <c r="K1949" i="1"/>
  <c r="L1949" i="1" s="1"/>
  <c r="K1957" i="1"/>
  <c r="L1957" i="1" s="1"/>
  <c r="K1965" i="1"/>
  <c r="L1965" i="1" s="1"/>
  <c r="K1973" i="1"/>
  <c r="L1973" i="1" s="1"/>
  <c r="K1981" i="1"/>
  <c r="L1981" i="1" s="1"/>
  <c r="K1989" i="1"/>
  <c r="L1989" i="1" s="1"/>
  <c r="K1997" i="1"/>
  <c r="L1997" i="1" s="1"/>
  <c r="K2005" i="1"/>
  <c r="L2005" i="1" s="1"/>
  <c r="K2013" i="1"/>
  <c r="L2013" i="1" s="1"/>
  <c r="K2021" i="1"/>
  <c r="L2021" i="1" s="1"/>
  <c r="K2029" i="1"/>
  <c r="L2029" i="1" s="1"/>
  <c r="K2037" i="1"/>
  <c r="L2037" i="1" s="1"/>
  <c r="K2045" i="1"/>
  <c r="L2045" i="1" s="1"/>
  <c r="K2053" i="1"/>
  <c r="L2053" i="1" s="1"/>
  <c r="K2061" i="1"/>
  <c r="L2061" i="1" s="1"/>
  <c r="K2069" i="1"/>
  <c r="L2069" i="1" s="1"/>
  <c r="K2077" i="1"/>
  <c r="L2077" i="1" s="1"/>
  <c r="K2085" i="1"/>
  <c r="L2085" i="1" s="1"/>
  <c r="K2093" i="1"/>
  <c r="L2093" i="1" s="1"/>
  <c r="K2101" i="1"/>
  <c r="L2101" i="1" s="1"/>
  <c r="K2109" i="1"/>
  <c r="L2109" i="1" s="1"/>
  <c r="K2117" i="1"/>
  <c r="L2117" i="1" s="1"/>
  <c r="K2125" i="1"/>
  <c r="L2125" i="1" s="1"/>
  <c r="K2133" i="1"/>
  <c r="L2133" i="1" s="1"/>
  <c r="K2141" i="1"/>
  <c r="L2141" i="1" s="1"/>
  <c r="K2149" i="1"/>
  <c r="L2149" i="1" s="1"/>
  <c r="K2157" i="1"/>
  <c r="L2157" i="1" s="1"/>
  <c r="K2165" i="1"/>
  <c r="L2165" i="1" s="1"/>
  <c r="K2173" i="1"/>
  <c r="L2173" i="1" s="1"/>
  <c r="K2181" i="1"/>
  <c r="L2181" i="1" s="1"/>
  <c r="K2189" i="1"/>
  <c r="L2189" i="1" s="1"/>
  <c r="K2197" i="1"/>
  <c r="L2197" i="1" s="1"/>
  <c r="K2205" i="1"/>
  <c r="L2205" i="1" s="1"/>
  <c r="K2213" i="1"/>
  <c r="L2213" i="1" s="1"/>
  <c r="K2221" i="1"/>
  <c r="L2221" i="1" s="1"/>
  <c r="K2229" i="1"/>
  <c r="L2229" i="1" s="1"/>
  <c r="K2237" i="1"/>
  <c r="L2237" i="1" s="1"/>
  <c r="K2245" i="1"/>
  <c r="L2245" i="1" s="1"/>
  <c r="K2253" i="1"/>
  <c r="L2253" i="1" s="1"/>
  <c r="K2261" i="1"/>
  <c r="L2261" i="1" s="1"/>
  <c r="K2269" i="1"/>
  <c r="L2269" i="1" s="1"/>
  <c r="K2277" i="1"/>
  <c r="L2277" i="1" s="1"/>
  <c r="K2285" i="1"/>
  <c r="L2285" i="1" s="1"/>
  <c r="K2293" i="1"/>
  <c r="L2293" i="1" s="1"/>
  <c r="K2301" i="1"/>
  <c r="L2301" i="1" s="1"/>
  <c r="K2309" i="1"/>
  <c r="L2309" i="1" s="1"/>
  <c r="K2317" i="1"/>
  <c r="L2317" i="1" s="1"/>
  <c r="K2325" i="1"/>
  <c r="L2325" i="1" s="1"/>
  <c r="K2333" i="1"/>
  <c r="L2333" i="1" s="1"/>
  <c r="K2341" i="1"/>
  <c r="L2341" i="1" s="1"/>
  <c r="K2349" i="1"/>
  <c r="L2349" i="1" s="1"/>
  <c r="K2357" i="1"/>
  <c r="L2357" i="1" s="1"/>
  <c r="K2365" i="1"/>
  <c r="L2365" i="1" s="1"/>
  <c r="K2373" i="1"/>
  <c r="L2373" i="1" s="1"/>
  <c r="K2381" i="1"/>
  <c r="L2381" i="1" s="1"/>
  <c r="K2389" i="1"/>
  <c r="L2389" i="1" s="1"/>
  <c r="K2397" i="1"/>
  <c r="L2397" i="1" s="1"/>
  <c r="K2405" i="1"/>
  <c r="L2405" i="1" s="1"/>
  <c r="K2413" i="1"/>
  <c r="L2413" i="1" s="1"/>
  <c r="K2421" i="1"/>
  <c r="L2421" i="1" s="1"/>
  <c r="K2429" i="1"/>
  <c r="L2429" i="1" s="1"/>
  <c r="K2437" i="1"/>
  <c r="L2437" i="1" s="1"/>
  <c r="K2445" i="1"/>
  <c r="L2445" i="1" s="1"/>
  <c r="K2453" i="1"/>
  <c r="L2453" i="1" s="1"/>
  <c r="K2461" i="1"/>
  <c r="L2461" i="1" s="1"/>
  <c r="K2469" i="1"/>
  <c r="L2469" i="1" s="1"/>
  <c r="K2477" i="1"/>
  <c r="L2477" i="1" s="1"/>
  <c r="K2485" i="1"/>
  <c r="L2485" i="1" s="1"/>
  <c r="K2493" i="1"/>
  <c r="L2493" i="1" s="1"/>
  <c r="K2501" i="1"/>
  <c r="L2501" i="1" s="1"/>
  <c r="K2509" i="1"/>
  <c r="L2509" i="1" s="1"/>
  <c r="K2517" i="1"/>
  <c r="L2517" i="1" s="1"/>
  <c r="K2525" i="1"/>
  <c r="L2525" i="1" s="1"/>
  <c r="K2533" i="1"/>
  <c r="L2533" i="1" s="1"/>
  <c r="K2541" i="1"/>
  <c r="L2541" i="1" s="1"/>
  <c r="K2549" i="1"/>
  <c r="L2549" i="1" s="1"/>
  <c r="K2557" i="1"/>
  <c r="L2557" i="1" s="1"/>
  <c r="K2565" i="1"/>
  <c r="L2565" i="1" s="1"/>
  <c r="K2573" i="1"/>
  <c r="L2573" i="1" s="1"/>
  <c r="K2581" i="1"/>
  <c r="L2581" i="1" s="1"/>
  <c r="K2589" i="1"/>
  <c r="L2589" i="1" s="1"/>
  <c r="K2597" i="1"/>
  <c r="L2597" i="1" s="1"/>
  <c r="K2605" i="1"/>
  <c r="L2605" i="1" s="1"/>
  <c r="K2613" i="1"/>
  <c r="L2613" i="1" s="1"/>
  <c r="K2621" i="1"/>
  <c r="L2621" i="1" s="1"/>
  <c r="K2629" i="1"/>
  <c r="L2629" i="1" s="1"/>
  <c r="K2637" i="1"/>
  <c r="L2637" i="1" s="1"/>
  <c r="K2645" i="1"/>
  <c r="L2645" i="1" s="1"/>
  <c r="K2653" i="1"/>
  <c r="L2653" i="1" s="1"/>
  <c r="K2661" i="1"/>
  <c r="L2661" i="1" s="1"/>
  <c r="K2669" i="1"/>
  <c r="L2669" i="1" s="1"/>
  <c r="K2677" i="1"/>
  <c r="L2677" i="1" s="1"/>
  <c r="K2685" i="1"/>
  <c r="L2685" i="1" s="1"/>
  <c r="K2693" i="1"/>
  <c r="L2693" i="1" s="1"/>
  <c r="K2701" i="1"/>
  <c r="L2701" i="1" s="1"/>
  <c r="K2709" i="1"/>
  <c r="L2709" i="1" s="1"/>
  <c r="K2717" i="1"/>
  <c r="L2717" i="1" s="1"/>
  <c r="K2725" i="1"/>
  <c r="L2725" i="1" s="1"/>
  <c r="K2733" i="1"/>
  <c r="L2733" i="1" s="1"/>
  <c r="K2741" i="1"/>
  <c r="L2741" i="1" s="1"/>
  <c r="K2749" i="1"/>
  <c r="L2749" i="1" s="1"/>
  <c r="K2757" i="1"/>
  <c r="L2757" i="1" s="1"/>
  <c r="K2765" i="1"/>
  <c r="L2765" i="1" s="1"/>
  <c r="K2773" i="1"/>
  <c r="L2773" i="1" s="1"/>
  <c r="K2781" i="1"/>
  <c r="L2781" i="1" s="1"/>
  <c r="K2789" i="1"/>
  <c r="L2789" i="1" s="1"/>
  <c r="K2797" i="1"/>
  <c r="L2797" i="1" s="1"/>
  <c r="K2805" i="1"/>
  <c r="L2805" i="1" s="1"/>
  <c r="K2813" i="1"/>
  <c r="L2813" i="1" s="1"/>
  <c r="K2821" i="1"/>
  <c r="L2821" i="1" s="1"/>
  <c r="K2829" i="1"/>
  <c r="L2829" i="1" s="1"/>
  <c r="K2837" i="1"/>
  <c r="L2837" i="1" s="1"/>
  <c r="K2845" i="1"/>
  <c r="L2845" i="1" s="1"/>
  <c r="K2853" i="1"/>
  <c r="L2853" i="1" s="1"/>
  <c r="K2861" i="1"/>
  <c r="L2861" i="1" s="1"/>
  <c r="K2869" i="1"/>
  <c r="L2869" i="1" s="1"/>
  <c r="K2877" i="1"/>
  <c r="L2877" i="1" s="1"/>
  <c r="K2885" i="1"/>
  <c r="L2885" i="1" s="1"/>
  <c r="K2893" i="1"/>
  <c r="L2893" i="1" s="1"/>
  <c r="K2901" i="1"/>
  <c r="L2901" i="1" s="1"/>
  <c r="K2909" i="1"/>
  <c r="L2909" i="1" s="1"/>
  <c r="K2917" i="1"/>
  <c r="L2917" i="1" s="1"/>
  <c r="K2925" i="1"/>
  <c r="L2925" i="1" s="1"/>
  <c r="K2933" i="1"/>
  <c r="L2933" i="1" s="1"/>
  <c r="K2941" i="1"/>
  <c r="L2941" i="1" s="1"/>
  <c r="K2949" i="1"/>
  <c r="L2949" i="1" s="1"/>
  <c r="K2957" i="1"/>
  <c r="L2957" i="1" s="1"/>
  <c r="K2965" i="1"/>
  <c r="L2965" i="1" s="1"/>
  <c r="K2973" i="1"/>
  <c r="L2973" i="1" s="1"/>
  <c r="K2981" i="1"/>
  <c r="L2981" i="1" s="1"/>
  <c r="K2989" i="1"/>
  <c r="L2989" i="1" s="1"/>
  <c r="K2997" i="1"/>
  <c r="L2997" i="1" s="1"/>
  <c r="K3005" i="1"/>
  <c r="L3005" i="1" s="1"/>
  <c r="K3013" i="1"/>
  <c r="L3013" i="1" s="1"/>
  <c r="K3021" i="1"/>
  <c r="L3021" i="1" s="1"/>
  <c r="K3029" i="1"/>
  <c r="L3029" i="1" s="1"/>
  <c r="K3037" i="1"/>
  <c r="L3037" i="1" s="1"/>
  <c r="K3045" i="1"/>
  <c r="L3045" i="1" s="1"/>
  <c r="K3053" i="1"/>
  <c r="L3053" i="1" s="1"/>
  <c r="K3061" i="1"/>
  <c r="L3061" i="1" s="1"/>
  <c r="K3069" i="1"/>
  <c r="L3069" i="1" s="1"/>
  <c r="K3077" i="1"/>
  <c r="L3077" i="1" s="1"/>
  <c r="K3085" i="1"/>
  <c r="L3085" i="1" s="1"/>
  <c r="K3093" i="1"/>
  <c r="L3093" i="1" s="1"/>
  <c r="K3101" i="1"/>
  <c r="L3101" i="1" s="1"/>
  <c r="K3109" i="1"/>
  <c r="L3109" i="1" s="1"/>
  <c r="K3117" i="1"/>
  <c r="L3117" i="1" s="1"/>
  <c r="K3125" i="1"/>
  <c r="L3125" i="1" s="1"/>
  <c r="K3133" i="1"/>
  <c r="L3133" i="1" s="1"/>
  <c r="K3141" i="1"/>
  <c r="L3141" i="1" s="1"/>
  <c r="K3149" i="1"/>
  <c r="L3149" i="1" s="1"/>
  <c r="K3157" i="1"/>
  <c r="L3157" i="1" s="1"/>
  <c r="K3165" i="1"/>
  <c r="L3165" i="1" s="1"/>
  <c r="K3173" i="1"/>
  <c r="L3173" i="1" s="1"/>
  <c r="K3181" i="1"/>
  <c r="L3181" i="1" s="1"/>
  <c r="K3189" i="1"/>
  <c r="L3189" i="1" s="1"/>
  <c r="K3197" i="1"/>
  <c r="L3197" i="1" s="1"/>
  <c r="K3205" i="1"/>
  <c r="L3205" i="1" s="1"/>
  <c r="K3213" i="1"/>
  <c r="L3213" i="1" s="1"/>
  <c r="K3221" i="1"/>
  <c r="L3221" i="1" s="1"/>
  <c r="K3229" i="1"/>
  <c r="L3229" i="1" s="1"/>
  <c r="K3237" i="1"/>
  <c r="L3237" i="1" s="1"/>
  <c r="K3245" i="1"/>
  <c r="L3245" i="1" s="1"/>
  <c r="K3253" i="1"/>
  <c r="L3253" i="1" s="1"/>
  <c r="K3261" i="1"/>
  <c r="L3261" i="1" s="1"/>
  <c r="K3269" i="1"/>
  <c r="L3269" i="1" s="1"/>
  <c r="K3277" i="1"/>
  <c r="L3277" i="1" s="1"/>
  <c r="K3285" i="1"/>
  <c r="L3285" i="1" s="1"/>
  <c r="K3293" i="1"/>
  <c r="L3293" i="1" s="1"/>
  <c r="K3301" i="1"/>
  <c r="L3301" i="1" s="1"/>
  <c r="K3309" i="1"/>
  <c r="L3309" i="1" s="1"/>
  <c r="K3317" i="1"/>
  <c r="L3317" i="1" s="1"/>
  <c r="K3325" i="1"/>
  <c r="L3325" i="1" s="1"/>
  <c r="K3333" i="1"/>
  <c r="L3333" i="1" s="1"/>
  <c r="K3341" i="1"/>
  <c r="L3341" i="1" s="1"/>
  <c r="K3349" i="1"/>
  <c r="L3349" i="1" s="1"/>
  <c r="K3357" i="1"/>
  <c r="L3357" i="1" s="1"/>
  <c r="K3365" i="1"/>
  <c r="L3365" i="1" s="1"/>
  <c r="K3373" i="1"/>
  <c r="L3373" i="1" s="1"/>
  <c r="K3381" i="1"/>
  <c r="L3381" i="1" s="1"/>
  <c r="K3389" i="1"/>
  <c r="L3389" i="1" s="1"/>
  <c r="K3397" i="1"/>
  <c r="L3397" i="1" s="1"/>
  <c r="K3405" i="1"/>
  <c r="L3405" i="1" s="1"/>
  <c r="K3413" i="1"/>
  <c r="L3413" i="1" s="1"/>
  <c r="K3421" i="1"/>
  <c r="L3421" i="1" s="1"/>
  <c r="K3429" i="1"/>
  <c r="L3429" i="1" s="1"/>
  <c r="K3437" i="1"/>
  <c r="L3437" i="1" s="1"/>
  <c r="K3445" i="1"/>
  <c r="L3445" i="1" s="1"/>
  <c r="K3453" i="1"/>
  <c r="L3453" i="1" s="1"/>
  <c r="K3461" i="1"/>
  <c r="L3461" i="1" s="1"/>
  <c r="K3469" i="1"/>
  <c r="L3469" i="1" s="1"/>
  <c r="K3477" i="1"/>
  <c r="L3477" i="1" s="1"/>
  <c r="K3485" i="1"/>
  <c r="L3485" i="1" s="1"/>
  <c r="K3493" i="1"/>
  <c r="L3493" i="1" s="1"/>
  <c r="K3501" i="1"/>
  <c r="L3501" i="1" s="1"/>
  <c r="K3509" i="1"/>
  <c r="L3509" i="1" s="1"/>
  <c r="K3517" i="1"/>
  <c r="L3517" i="1" s="1"/>
  <c r="K3525" i="1"/>
  <c r="L3525" i="1" s="1"/>
  <c r="K3533" i="1"/>
  <c r="L3533" i="1" s="1"/>
  <c r="K3541" i="1"/>
  <c r="L3541" i="1" s="1"/>
  <c r="K3549" i="1"/>
  <c r="L3549" i="1" s="1"/>
  <c r="K3557" i="1"/>
  <c r="L3557" i="1" s="1"/>
  <c r="K3565" i="1"/>
  <c r="L3565" i="1" s="1"/>
  <c r="K3573" i="1"/>
  <c r="L3573" i="1" s="1"/>
  <c r="K3581" i="1"/>
  <c r="L3581" i="1" s="1"/>
  <c r="K3589" i="1"/>
  <c r="L3589" i="1" s="1"/>
  <c r="K3597" i="1"/>
  <c r="L3597" i="1" s="1"/>
  <c r="K3605" i="1"/>
  <c r="L3605" i="1" s="1"/>
  <c r="K3613" i="1"/>
  <c r="L3613" i="1" s="1"/>
  <c r="K3621" i="1"/>
  <c r="L3621" i="1" s="1"/>
  <c r="K3629" i="1"/>
  <c r="L3629" i="1" s="1"/>
  <c r="K3637" i="1"/>
  <c r="L3637" i="1" s="1"/>
  <c r="K3645" i="1"/>
  <c r="L3645" i="1" s="1"/>
  <c r="K3653" i="1"/>
  <c r="L3653" i="1" s="1"/>
  <c r="K3661" i="1"/>
  <c r="L3661" i="1" s="1"/>
  <c r="K3669" i="1"/>
  <c r="L3669" i="1" s="1"/>
  <c r="K3677" i="1"/>
  <c r="L3677" i="1" s="1"/>
  <c r="K3685" i="1"/>
  <c r="L3685" i="1" s="1"/>
  <c r="K3693" i="1"/>
  <c r="L3693" i="1" s="1"/>
  <c r="K3701" i="1"/>
  <c r="L3701" i="1" s="1"/>
  <c r="K3709" i="1"/>
  <c r="L3709" i="1" s="1"/>
  <c r="K3717" i="1"/>
  <c r="L3717" i="1" s="1"/>
  <c r="K3725" i="1"/>
  <c r="L3725" i="1" s="1"/>
  <c r="K3733" i="1"/>
  <c r="L3733" i="1" s="1"/>
  <c r="K3741" i="1"/>
  <c r="L3741" i="1" s="1"/>
  <c r="K3749" i="1"/>
  <c r="L3749" i="1" s="1"/>
  <c r="K3757" i="1"/>
  <c r="L3757" i="1" s="1"/>
  <c r="K3765" i="1"/>
  <c r="L3765" i="1" s="1"/>
  <c r="K3773" i="1"/>
  <c r="L3773" i="1" s="1"/>
  <c r="K3781" i="1"/>
  <c r="L3781" i="1" s="1"/>
  <c r="K3789" i="1"/>
  <c r="L3789" i="1" s="1"/>
  <c r="K3797" i="1"/>
  <c r="L3797" i="1" s="1"/>
  <c r="K3805" i="1"/>
  <c r="L3805" i="1" s="1"/>
  <c r="K3813" i="1"/>
  <c r="L3813" i="1" s="1"/>
  <c r="K3821" i="1"/>
  <c r="L3821" i="1" s="1"/>
  <c r="K3829" i="1"/>
  <c r="L3829" i="1" s="1"/>
  <c r="K3837" i="1"/>
  <c r="L3837" i="1" s="1"/>
  <c r="K3845" i="1"/>
  <c r="L3845" i="1" s="1"/>
  <c r="K3853" i="1"/>
  <c r="L3853" i="1" s="1"/>
  <c r="K3861" i="1"/>
  <c r="L3861" i="1" s="1"/>
  <c r="K3869" i="1"/>
  <c r="L3869" i="1" s="1"/>
  <c r="K3877" i="1"/>
  <c r="L3877" i="1" s="1"/>
  <c r="K3885" i="1"/>
  <c r="L3885" i="1" s="1"/>
  <c r="K3893" i="1"/>
  <c r="L3893" i="1" s="1"/>
  <c r="K3901" i="1"/>
  <c r="L3901" i="1" s="1"/>
  <c r="K3909" i="1"/>
  <c r="L3909" i="1" s="1"/>
  <c r="K3917" i="1"/>
  <c r="L3917" i="1" s="1"/>
  <c r="K3925" i="1"/>
  <c r="L3925" i="1" s="1"/>
  <c r="K3933" i="1"/>
  <c r="L3933" i="1" s="1"/>
  <c r="K3941" i="1"/>
  <c r="L3941" i="1" s="1"/>
  <c r="K3949" i="1"/>
  <c r="L3949" i="1" s="1"/>
  <c r="K3957" i="1"/>
  <c r="L3957" i="1" s="1"/>
  <c r="K3965" i="1"/>
  <c r="L3965" i="1" s="1"/>
  <c r="K3973" i="1"/>
  <c r="L3973" i="1" s="1"/>
  <c r="K3981" i="1"/>
  <c r="L3981" i="1" s="1"/>
  <c r="K3989" i="1"/>
  <c r="L3989" i="1" s="1"/>
  <c r="K3997" i="1"/>
  <c r="L3997" i="1" s="1"/>
  <c r="K4005" i="1"/>
  <c r="L4005" i="1" s="1"/>
  <c r="K4013" i="1"/>
  <c r="L4013" i="1" s="1"/>
  <c r="K4021" i="1"/>
  <c r="L4021" i="1" s="1"/>
  <c r="K4029" i="1"/>
  <c r="L4029" i="1" s="1"/>
  <c r="K4037" i="1"/>
  <c r="L4037" i="1" s="1"/>
  <c r="K4045" i="1"/>
  <c r="L4045" i="1" s="1"/>
  <c r="K4053" i="1"/>
  <c r="L4053" i="1" s="1"/>
  <c r="K4061" i="1"/>
  <c r="L4061" i="1" s="1"/>
  <c r="K4069" i="1"/>
  <c r="L4069" i="1" s="1"/>
  <c r="K4077" i="1"/>
  <c r="L4077" i="1" s="1"/>
  <c r="K4085" i="1"/>
  <c r="L4085" i="1" s="1"/>
  <c r="K4093" i="1"/>
  <c r="L4093" i="1" s="1"/>
  <c r="K4101" i="1"/>
  <c r="L4101" i="1" s="1"/>
  <c r="K4109" i="1"/>
  <c r="L4109" i="1" s="1"/>
  <c r="K4117" i="1"/>
  <c r="L4117" i="1" s="1"/>
  <c r="K4125" i="1"/>
  <c r="L4125" i="1" s="1"/>
  <c r="K4133" i="1"/>
  <c r="L4133" i="1" s="1"/>
  <c r="K4141" i="1"/>
  <c r="L4141" i="1" s="1"/>
  <c r="K4149" i="1"/>
  <c r="L4149" i="1" s="1"/>
  <c r="K4157" i="1"/>
  <c r="L4157" i="1" s="1"/>
  <c r="K4165" i="1"/>
  <c r="L4165" i="1" s="1"/>
  <c r="K4173" i="1"/>
  <c r="L4173" i="1" s="1"/>
  <c r="K4181" i="1"/>
  <c r="L4181" i="1" s="1"/>
  <c r="K4189" i="1"/>
  <c r="L4189" i="1" s="1"/>
  <c r="K4197" i="1"/>
  <c r="L4197" i="1" s="1"/>
  <c r="K4205" i="1"/>
  <c r="L4205" i="1" s="1"/>
  <c r="K4213" i="1"/>
  <c r="L4213" i="1" s="1"/>
  <c r="K4221" i="1"/>
  <c r="L4221" i="1" s="1"/>
  <c r="K4229" i="1"/>
  <c r="L4229" i="1" s="1"/>
  <c r="K4237" i="1"/>
  <c r="L4237" i="1" s="1"/>
  <c r="K4245" i="1"/>
  <c r="L4245" i="1" s="1"/>
  <c r="K4253" i="1"/>
  <c r="L4253" i="1" s="1"/>
  <c r="K4261" i="1"/>
  <c r="L4261" i="1" s="1"/>
  <c r="K4269" i="1"/>
  <c r="L4269" i="1" s="1"/>
  <c r="K4277" i="1"/>
  <c r="L4277" i="1" s="1"/>
  <c r="K4285" i="1"/>
  <c r="L4285" i="1" s="1"/>
  <c r="K4293" i="1"/>
  <c r="L4293" i="1" s="1"/>
  <c r="K4301" i="1"/>
  <c r="L4301" i="1" s="1"/>
  <c r="K4309" i="1"/>
  <c r="L4309" i="1" s="1"/>
  <c r="K4317" i="1"/>
  <c r="L4317" i="1" s="1"/>
  <c r="K4325" i="1"/>
  <c r="L4325" i="1" s="1"/>
  <c r="K4333" i="1"/>
  <c r="L4333" i="1" s="1"/>
  <c r="K4341" i="1"/>
  <c r="L4341" i="1" s="1"/>
  <c r="K4349" i="1"/>
  <c r="L4349" i="1" s="1"/>
  <c r="K4357" i="1"/>
  <c r="L4357" i="1" s="1"/>
  <c r="K4365" i="1"/>
  <c r="L4365" i="1" s="1"/>
  <c r="K4373" i="1"/>
  <c r="L4373" i="1" s="1"/>
  <c r="K4381" i="1"/>
  <c r="L4381" i="1" s="1"/>
  <c r="K4389" i="1"/>
  <c r="L4389" i="1" s="1"/>
  <c r="K4397" i="1"/>
  <c r="L4397" i="1" s="1"/>
  <c r="K4405" i="1"/>
  <c r="L4405" i="1" s="1"/>
  <c r="K4413" i="1"/>
  <c r="L4413" i="1" s="1"/>
  <c r="K4421" i="1"/>
  <c r="L4421" i="1" s="1"/>
  <c r="K4429" i="1"/>
  <c r="L4429" i="1" s="1"/>
  <c r="K4437" i="1"/>
  <c r="L4437" i="1" s="1"/>
  <c r="K4445" i="1"/>
  <c r="L4445" i="1" s="1"/>
  <c r="K4453" i="1"/>
  <c r="L4453" i="1" s="1"/>
  <c r="K4461" i="1"/>
  <c r="L4461" i="1" s="1"/>
  <c r="K4469" i="1"/>
  <c r="L4469" i="1" s="1"/>
  <c r="K4477" i="1"/>
  <c r="L4477" i="1" s="1"/>
  <c r="K4485" i="1"/>
  <c r="L4485" i="1" s="1"/>
  <c r="K4493" i="1"/>
  <c r="L4493" i="1" s="1"/>
  <c r="K4501" i="1"/>
  <c r="L4501" i="1" s="1"/>
  <c r="K4509" i="1"/>
  <c r="L4509" i="1" s="1"/>
  <c r="K4517" i="1"/>
  <c r="L4517" i="1" s="1"/>
  <c r="K4525" i="1"/>
  <c r="L4525" i="1" s="1"/>
  <c r="K4533" i="1"/>
  <c r="L4533" i="1" s="1"/>
  <c r="K4541" i="1"/>
  <c r="L4541" i="1" s="1"/>
  <c r="K4549" i="1"/>
  <c r="L4549" i="1" s="1"/>
  <c r="K4557" i="1"/>
  <c r="L4557" i="1" s="1"/>
  <c r="K4565" i="1"/>
  <c r="L4565" i="1" s="1"/>
  <c r="K4573" i="1"/>
  <c r="L4573" i="1" s="1"/>
  <c r="K4581" i="1"/>
  <c r="L4581" i="1" s="1"/>
  <c r="K4589" i="1"/>
  <c r="L4589" i="1" s="1"/>
  <c r="K4597" i="1"/>
  <c r="L4597" i="1" s="1"/>
  <c r="K4605" i="1"/>
  <c r="L4605" i="1" s="1"/>
  <c r="K4613" i="1"/>
  <c r="L4613" i="1" s="1"/>
  <c r="K4621" i="1"/>
  <c r="L4621" i="1" s="1"/>
  <c r="K4629" i="1"/>
  <c r="L4629" i="1" s="1"/>
  <c r="K4637" i="1"/>
  <c r="L4637" i="1" s="1"/>
  <c r="K4645" i="1"/>
  <c r="L4645" i="1" s="1"/>
  <c r="K4653" i="1"/>
  <c r="L4653" i="1" s="1"/>
  <c r="K4661" i="1"/>
  <c r="L4661" i="1" s="1"/>
  <c r="K4669" i="1"/>
  <c r="L4669" i="1" s="1"/>
  <c r="K4677" i="1"/>
  <c r="L4677" i="1" s="1"/>
  <c r="K4685" i="1"/>
  <c r="L4685" i="1" s="1"/>
  <c r="K4693" i="1"/>
  <c r="L4693" i="1" s="1"/>
  <c r="K4701" i="1"/>
  <c r="L4701" i="1" s="1"/>
  <c r="K4709" i="1"/>
  <c r="L4709" i="1" s="1"/>
  <c r="K4717" i="1"/>
  <c r="L4717" i="1" s="1"/>
  <c r="K4725" i="1"/>
  <c r="L4725" i="1" s="1"/>
  <c r="K4733" i="1"/>
  <c r="L4733" i="1" s="1"/>
  <c r="K4741" i="1"/>
  <c r="L4741" i="1" s="1"/>
  <c r="K4749" i="1"/>
  <c r="L4749" i="1" s="1"/>
  <c r="K4757" i="1"/>
  <c r="L4757" i="1" s="1"/>
  <c r="K4765" i="1"/>
  <c r="L4765" i="1" s="1"/>
  <c r="K4773" i="1"/>
  <c r="L4773" i="1" s="1"/>
  <c r="K4781" i="1"/>
  <c r="L4781" i="1" s="1"/>
  <c r="K4789" i="1"/>
  <c r="L4789" i="1" s="1"/>
  <c r="K4797" i="1"/>
  <c r="L4797" i="1" s="1"/>
  <c r="K4805" i="1"/>
  <c r="L4805" i="1" s="1"/>
  <c r="K4813" i="1"/>
  <c r="L4813" i="1" s="1"/>
  <c r="K4821" i="1"/>
  <c r="L4821" i="1" s="1"/>
  <c r="K4829" i="1"/>
  <c r="L4829" i="1" s="1"/>
  <c r="K4837" i="1"/>
  <c r="L4837" i="1" s="1"/>
  <c r="K4845" i="1"/>
  <c r="L4845" i="1" s="1"/>
  <c r="K4853" i="1"/>
  <c r="L4853" i="1" s="1"/>
  <c r="K4861" i="1"/>
  <c r="L4861" i="1" s="1"/>
  <c r="K4869" i="1"/>
  <c r="L4869" i="1" s="1"/>
  <c r="K4877" i="1"/>
  <c r="L4877" i="1" s="1"/>
  <c r="K4885" i="1"/>
  <c r="L4885" i="1" s="1"/>
  <c r="K4893" i="1"/>
  <c r="L4893" i="1" s="1"/>
  <c r="K4901" i="1"/>
  <c r="L4901" i="1" s="1"/>
  <c r="K4909" i="1"/>
  <c r="L4909" i="1" s="1"/>
  <c r="K4917" i="1"/>
  <c r="L4917" i="1" s="1"/>
  <c r="K4925" i="1"/>
  <c r="L4925" i="1" s="1"/>
  <c r="K4933" i="1"/>
  <c r="L4933" i="1" s="1"/>
  <c r="K6" i="1"/>
  <c r="L6" i="1" s="1"/>
  <c r="K14" i="1"/>
  <c r="L14" i="1" s="1"/>
  <c r="K22" i="1"/>
  <c r="L22" i="1" s="1"/>
  <c r="K30" i="1"/>
  <c r="L30" i="1" s="1"/>
  <c r="K38" i="1"/>
  <c r="L38" i="1" s="1"/>
  <c r="K46" i="1"/>
  <c r="L46" i="1" s="1"/>
  <c r="K54" i="1"/>
  <c r="L54" i="1" s="1"/>
  <c r="K62" i="1"/>
  <c r="L62" i="1" s="1"/>
  <c r="K70" i="1"/>
  <c r="L70" i="1" s="1"/>
  <c r="K78" i="1"/>
  <c r="L78" i="1" s="1"/>
  <c r="K86" i="1"/>
  <c r="L86" i="1" s="1"/>
  <c r="K94" i="1"/>
  <c r="L94" i="1" s="1"/>
  <c r="K102" i="1"/>
  <c r="L102" i="1" s="1"/>
  <c r="K110" i="1"/>
  <c r="L110" i="1" s="1"/>
  <c r="K118" i="1"/>
  <c r="L118" i="1" s="1"/>
  <c r="K126" i="1"/>
  <c r="L126" i="1" s="1"/>
  <c r="K134" i="1"/>
  <c r="L134" i="1" s="1"/>
  <c r="K142" i="1"/>
  <c r="L142" i="1" s="1"/>
  <c r="K150" i="1"/>
  <c r="L150" i="1" s="1"/>
  <c r="K158" i="1"/>
  <c r="L158" i="1" s="1"/>
  <c r="K166" i="1"/>
  <c r="L166" i="1" s="1"/>
  <c r="K174" i="1"/>
  <c r="L174" i="1" s="1"/>
  <c r="K182" i="1"/>
  <c r="L182" i="1" s="1"/>
  <c r="K190" i="1"/>
  <c r="L190" i="1" s="1"/>
  <c r="K198" i="1"/>
  <c r="L198" i="1" s="1"/>
  <c r="K206" i="1"/>
  <c r="L206" i="1" s="1"/>
  <c r="K214" i="1"/>
  <c r="L214" i="1" s="1"/>
  <c r="K222" i="1"/>
  <c r="L222" i="1" s="1"/>
  <c r="K230" i="1"/>
  <c r="L230" i="1" s="1"/>
  <c r="K238" i="1"/>
  <c r="L238" i="1" s="1"/>
  <c r="K246" i="1"/>
  <c r="L246" i="1" s="1"/>
  <c r="K254" i="1"/>
  <c r="L254" i="1" s="1"/>
  <c r="K262" i="1"/>
  <c r="L262" i="1" s="1"/>
  <c r="K270" i="1"/>
  <c r="L270" i="1" s="1"/>
  <c r="K278" i="1"/>
  <c r="L278" i="1" s="1"/>
  <c r="K286" i="1"/>
  <c r="L286" i="1" s="1"/>
  <c r="K294" i="1"/>
  <c r="L294" i="1" s="1"/>
  <c r="K302" i="1"/>
  <c r="L302" i="1" s="1"/>
  <c r="K310" i="1"/>
  <c r="L310" i="1" s="1"/>
  <c r="K318" i="1"/>
  <c r="L318" i="1" s="1"/>
  <c r="K326" i="1"/>
  <c r="L326" i="1" s="1"/>
  <c r="K334" i="1"/>
  <c r="L334" i="1" s="1"/>
  <c r="K342" i="1"/>
  <c r="L342" i="1" s="1"/>
  <c r="K350" i="1"/>
  <c r="L350" i="1" s="1"/>
  <c r="K358" i="1"/>
  <c r="L358" i="1" s="1"/>
  <c r="K366" i="1"/>
  <c r="L366" i="1" s="1"/>
  <c r="K374" i="1"/>
  <c r="L374" i="1" s="1"/>
  <c r="K382" i="1"/>
  <c r="L382" i="1" s="1"/>
  <c r="K390" i="1"/>
  <c r="L390" i="1" s="1"/>
  <c r="K398" i="1"/>
  <c r="L398" i="1" s="1"/>
  <c r="K406" i="1"/>
  <c r="L406" i="1" s="1"/>
  <c r="K414" i="1"/>
  <c r="L414" i="1" s="1"/>
  <c r="K422" i="1"/>
  <c r="L422" i="1" s="1"/>
  <c r="K430" i="1"/>
  <c r="L430" i="1" s="1"/>
  <c r="K438" i="1"/>
  <c r="L438" i="1" s="1"/>
  <c r="K446" i="1"/>
  <c r="L446" i="1" s="1"/>
  <c r="K454" i="1"/>
  <c r="L454" i="1" s="1"/>
  <c r="K462" i="1"/>
  <c r="L462" i="1" s="1"/>
  <c r="K470" i="1"/>
  <c r="L470" i="1" s="1"/>
  <c r="K478" i="1"/>
  <c r="L478" i="1" s="1"/>
  <c r="K486" i="1"/>
  <c r="L486" i="1" s="1"/>
  <c r="K494" i="1"/>
  <c r="L494" i="1" s="1"/>
  <c r="K502" i="1"/>
  <c r="L502" i="1" s="1"/>
  <c r="K510" i="1"/>
  <c r="L510" i="1" s="1"/>
  <c r="K518" i="1"/>
  <c r="L518" i="1" s="1"/>
  <c r="K526" i="1"/>
  <c r="L526" i="1" s="1"/>
  <c r="K534" i="1"/>
  <c r="L534" i="1" s="1"/>
  <c r="K542" i="1"/>
  <c r="L542" i="1" s="1"/>
  <c r="K550" i="1"/>
  <c r="L550" i="1" s="1"/>
  <c r="K558" i="1"/>
  <c r="L558" i="1" s="1"/>
  <c r="K566" i="1"/>
  <c r="L566" i="1" s="1"/>
  <c r="K574" i="1"/>
  <c r="L574" i="1" s="1"/>
  <c r="K582" i="1"/>
  <c r="L582" i="1" s="1"/>
  <c r="K590" i="1"/>
  <c r="L590" i="1" s="1"/>
  <c r="K598" i="1"/>
  <c r="L598" i="1" s="1"/>
  <c r="K606" i="1"/>
  <c r="L606" i="1" s="1"/>
  <c r="K614" i="1"/>
  <c r="L614" i="1" s="1"/>
  <c r="K622" i="1"/>
  <c r="L622" i="1" s="1"/>
  <c r="K630" i="1"/>
  <c r="L630" i="1" s="1"/>
  <c r="K638" i="1"/>
  <c r="L638" i="1" s="1"/>
  <c r="K646" i="1"/>
  <c r="L646" i="1" s="1"/>
  <c r="K654" i="1"/>
  <c r="L654" i="1" s="1"/>
  <c r="K662" i="1"/>
  <c r="L662" i="1" s="1"/>
  <c r="K670" i="1"/>
  <c r="L670" i="1" s="1"/>
  <c r="K678" i="1"/>
  <c r="L678" i="1" s="1"/>
  <c r="K686" i="1"/>
  <c r="L686" i="1" s="1"/>
  <c r="K694" i="1"/>
  <c r="L694" i="1" s="1"/>
  <c r="K702" i="1"/>
  <c r="L702" i="1" s="1"/>
  <c r="K710" i="1"/>
  <c r="L710" i="1" s="1"/>
  <c r="K718" i="1"/>
  <c r="L718" i="1" s="1"/>
  <c r="K726" i="1"/>
  <c r="L726" i="1" s="1"/>
  <c r="K734" i="1"/>
  <c r="L734" i="1" s="1"/>
  <c r="K742" i="1"/>
  <c r="L742" i="1" s="1"/>
  <c r="K750" i="1"/>
  <c r="L750" i="1" s="1"/>
  <c r="K758" i="1"/>
  <c r="L758" i="1" s="1"/>
  <c r="K766" i="1"/>
  <c r="L766" i="1" s="1"/>
  <c r="K774" i="1"/>
  <c r="L774" i="1" s="1"/>
  <c r="K782" i="1"/>
  <c r="L782" i="1" s="1"/>
  <c r="K790" i="1"/>
  <c r="L790" i="1" s="1"/>
  <c r="K798" i="1"/>
  <c r="L798" i="1" s="1"/>
  <c r="K806" i="1"/>
  <c r="L806" i="1" s="1"/>
  <c r="K814" i="1"/>
  <c r="L814" i="1" s="1"/>
  <c r="K822" i="1"/>
  <c r="L822" i="1" s="1"/>
  <c r="K830" i="1"/>
  <c r="L830" i="1" s="1"/>
  <c r="K838" i="1"/>
  <c r="L838" i="1" s="1"/>
  <c r="K846" i="1"/>
  <c r="L846" i="1" s="1"/>
  <c r="K854" i="1"/>
  <c r="L854" i="1" s="1"/>
  <c r="K862" i="1"/>
  <c r="L862" i="1" s="1"/>
  <c r="K870" i="1"/>
  <c r="L870" i="1" s="1"/>
  <c r="K878" i="1"/>
  <c r="L878" i="1" s="1"/>
  <c r="K886" i="1"/>
  <c r="L886" i="1" s="1"/>
  <c r="K894" i="1"/>
  <c r="L894" i="1" s="1"/>
  <c r="K902" i="1"/>
  <c r="L902" i="1" s="1"/>
  <c r="K910" i="1"/>
  <c r="L910" i="1" s="1"/>
  <c r="K918" i="1"/>
  <c r="L918" i="1" s="1"/>
  <c r="K926" i="1"/>
  <c r="L926" i="1" s="1"/>
  <c r="K934" i="1"/>
  <c r="L934" i="1" s="1"/>
  <c r="K942" i="1"/>
  <c r="L942" i="1" s="1"/>
  <c r="K950" i="1"/>
  <c r="L950" i="1" s="1"/>
  <c r="K958" i="1"/>
  <c r="L958" i="1" s="1"/>
  <c r="K966" i="1"/>
  <c r="L966" i="1" s="1"/>
  <c r="K974" i="1"/>
  <c r="L974" i="1" s="1"/>
  <c r="K982" i="1"/>
  <c r="L982" i="1" s="1"/>
  <c r="K990" i="1"/>
  <c r="L990" i="1" s="1"/>
  <c r="K998" i="1"/>
  <c r="L998" i="1" s="1"/>
  <c r="K1006" i="1"/>
  <c r="L1006" i="1" s="1"/>
  <c r="K1014" i="1"/>
  <c r="L1014" i="1" s="1"/>
  <c r="K1022" i="1"/>
  <c r="L1022" i="1" s="1"/>
  <c r="K1030" i="1"/>
  <c r="L1030" i="1" s="1"/>
  <c r="K1038" i="1"/>
  <c r="L1038" i="1" s="1"/>
  <c r="K1046" i="1"/>
  <c r="L1046" i="1" s="1"/>
  <c r="K1054" i="1"/>
  <c r="L1054" i="1" s="1"/>
  <c r="K1062" i="1"/>
  <c r="L1062" i="1" s="1"/>
  <c r="K1070" i="1"/>
  <c r="L1070" i="1" s="1"/>
  <c r="K1078" i="1"/>
  <c r="L1078" i="1" s="1"/>
  <c r="K1086" i="1"/>
  <c r="L1086" i="1" s="1"/>
  <c r="K1094" i="1"/>
  <c r="L1094" i="1" s="1"/>
  <c r="K1102" i="1"/>
  <c r="L1102" i="1" s="1"/>
  <c r="K1110" i="1"/>
  <c r="L1110" i="1" s="1"/>
  <c r="K1118" i="1"/>
  <c r="L1118" i="1" s="1"/>
  <c r="K1126" i="1"/>
  <c r="L1126" i="1" s="1"/>
  <c r="K1134" i="1"/>
  <c r="L1134" i="1" s="1"/>
  <c r="K1142" i="1"/>
  <c r="L1142" i="1" s="1"/>
  <c r="K1150" i="1"/>
  <c r="L1150" i="1" s="1"/>
  <c r="K1158" i="1"/>
  <c r="L1158" i="1" s="1"/>
  <c r="K1166" i="1"/>
  <c r="L1166" i="1" s="1"/>
  <c r="K1174" i="1"/>
  <c r="L1174" i="1" s="1"/>
  <c r="K1182" i="1"/>
  <c r="L1182" i="1" s="1"/>
  <c r="K1190" i="1"/>
  <c r="L1190" i="1" s="1"/>
  <c r="K1198" i="1"/>
  <c r="L1198" i="1" s="1"/>
  <c r="K1206" i="1"/>
  <c r="L1206" i="1" s="1"/>
  <c r="K1214" i="1"/>
  <c r="L1214" i="1" s="1"/>
  <c r="K1222" i="1"/>
  <c r="L1222" i="1" s="1"/>
  <c r="K1230" i="1"/>
  <c r="L1230" i="1" s="1"/>
  <c r="K1238" i="1"/>
  <c r="L1238" i="1" s="1"/>
  <c r="K1246" i="1"/>
  <c r="L1246" i="1" s="1"/>
  <c r="K1254" i="1"/>
  <c r="L1254" i="1" s="1"/>
  <c r="K1262" i="1"/>
  <c r="L1262" i="1" s="1"/>
  <c r="K1270" i="1"/>
  <c r="L1270" i="1" s="1"/>
  <c r="K1278" i="1"/>
  <c r="L1278" i="1" s="1"/>
  <c r="K1286" i="1"/>
  <c r="L1286" i="1" s="1"/>
  <c r="K1294" i="1"/>
  <c r="L1294" i="1" s="1"/>
  <c r="K1302" i="1"/>
  <c r="L1302" i="1" s="1"/>
  <c r="K1310" i="1"/>
  <c r="L1310" i="1" s="1"/>
  <c r="K1318" i="1"/>
  <c r="L1318" i="1" s="1"/>
  <c r="K1326" i="1"/>
  <c r="L1326" i="1" s="1"/>
  <c r="K1334" i="1"/>
  <c r="L1334" i="1" s="1"/>
  <c r="K1342" i="1"/>
  <c r="L1342" i="1" s="1"/>
  <c r="K1350" i="1"/>
  <c r="L1350" i="1" s="1"/>
  <c r="K1358" i="1"/>
  <c r="L1358" i="1" s="1"/>
  <c r="K1366" i="1"/>
  <c r="L1366" i="1" s="1"/>
  <c r="K1374" i="1"/>
  <c r="L1374" i="1" s="1"/>
  <c r="K1382" i="1"/>
  <c r="L1382" i="1" s="1"/>
  <c r="K1390" i="1"/>
  <c r="L1390" i="1" s="1"/>
  <c r="K1398" i="1"/>
  <c r="L1398" i="1" s="1"/>
  <c r="K1406" i="1"/>
  <c r="L1406" i="1" s="1"/>
  <c r="K1414" i="1"/>
  <c r="L1414" i="1" s="1"/>
  <c r="K1422" i="1"/>
  <c r="L1422" i="1" s="1"/>
  <c r="K1430" i="1"/>
  <c r="L1430" i="1" s="1"/>
  <c r="K1438" i="1"/>
  <c r="L1438" i="1" s="1"/>
  <c r="K1446" i="1"/>
  <c r="L1446" i="1" s="1"/>
  <c r="K1454" i="1"/>
  <c r="L1454" i="1" s="1"/>
  <c r="K1462" i="1"/>
  <c r="L1462" i="1" s="1"/>
  <c r="K1470" i="1"/>
  <c r="L1470" i="1" s="1"/>
  <c r="K1478" i="1"/>
  <c r="L1478" i="1" s="1"/>
  <c r="K1486" i="1"/>
  <c r="L1486" i="1" s="1"/>
  <c r="K1494" i="1"/>
  <c r="L1494" i="1" s="1"/>
  <c r="K1502" i="1"/>
  <c r="L1502" i="1" s="1"/>
  <c r="K1510" i="1"/>
  <c r="L1510" i="1" s="1"/>
  <c r="K1518" i="1"/>
  <c r="L1518" i="1" s="1"/>
  <c r="K1526" i="1"/>
  <c r="L1526" i="1" s="1"/>
  <c r="K1534" i="1"/>
  <c r="L1534" i="1" s="1"/>
  <c r="K1542" i="1"/>
  <c r="L1542" i="1" s="1"/>
  <c r="K1550" i="1"/>
  <c r="L1550" i="1" s="1"/>
  <c r="K1558" i="1"/>
  <c r="L1558" i="1" s="1"/>
  <c r="K1566" i="1"/>
  <c r="L1566" i="1" s="1"/>
  <c r="K1574" i="1"/>
  <c r="L1574" i="1" s="1"/>
  <c r="K1582" i="1"/>
  <c r="L1582" i="1" s="1"/>
  <c r="K1590" i="1"/>
  <c r="L1590" i="1" s="1"/>
  <c r="K1598" i="1"/>
  <c r="L1598" i="1" s="1"/>
  <c r="K1606" i="1"/>
  <c r="L1606" i="1" s="1"/>
  <c r="K1614" i="1"/>
  <c r="L1614" i="1" s="1"/>
  <c r="K1622" i="1"/>
  <c r="L1622" i="1" s="1"/>
  <c r="K1630" i="1"/>
  <c r="L1630" i="1" s="1"/>
  <c r="K1638" i="1"/>
  <c r="L1638" i="1" s="1"/>
  <c r="K1646" i="1"/>
  <c r="L1646" i="1" s="1"/>
  <c r="K1654" i="1"/>
  <c r="L1654" i="1" s="1"/>
  <c r="K1662" i="1"/>
  <c r="L1662" i="1" s="1"/>
  <c r="K1670" i="1"/>
  <c r="L1670" i="1" s="1"/>
  <c r="K1678" i="1"/>
  <c r="L1678" i="1" s="1"/>
  <c r="K1686" i="1"/>
  <c r="L1686" i="1" s="1"/>
  <c r="K1694" i="1"/>
  <c r="L1694" i="1" s="1"/>
  <c r="K1702" i="1"/>
  <c r="L1702" i="1" s="1"/>
  <c r="K1710" i="1"/>
  <c r="L1710" i="1" s="1"/>
  <c r="K1718" i="1"/>
  <c r="L1718" i="1" s="1"/>
  <c r="K1726" i="1"/>
  <c r="L1726" i="1" s="1"/>
  <c r="K1734" i="1"/>
  <c r="L1734" i="1" s="1"/>
  <c r="K1742" i="1"/>
  <c r="L1742" i="1" s="1"/>
  <c r="K1750" i="1"/>
  <c r="L1750" i="1" s="1"/>
  <c r="K1758" i="1"/>
  <c r="L1758" i="1" s="1"/>
  <c r="K1766" i="1"/>
  <c r="L1766" i="1" s="1"/>
  <c r="K1774" i="1"/>
  <c r="L1774" i="1" s="1"/>
  <c r="K1782" i="1"/>
  <c r="L1782" i="1" s="1"/>
  <c r="K1790" i="1"/>
  <c r="L1790" i="1" s="1"/>
  <c r="K1798" i="1"/>
  <c r="L1798" i="1" s="1"/>
  <c r="K1806" i="1"/>
  <c r="L1806" i="1" s="1"/>
  <c r="K1814" i="1"/>
  <c r="L1814" i="1" s="1"/>
  <c r="K1822" i="1"/>
  <c r="L1822" i="1" s="1"/>
  <c r="K1830" i="1"/>
  <c r="L1830" i="1" s="1"/>
  <c r="K1838" i="1"/>
  <c r="L1838" i="1" s="1"/>
  <c r="K1846" i="1"/>
  <c r="L1846" i="1" s="1"/>
  <c r="K1854" i="1"/>
  <c r="L1854" i="1" s="1"/>
  <c r="K1862" i="1"/>
  <c r="L1862" i="1" s="1"/>
  <c r="K1870" i="1"/>
  <c r="L1870" i="1" s="1"/>
  <c r="K1878" i="1"/>
  <c r="L1878" i="1" s="1"/>
  <c r="K1886" i="1"/>
  <c r="L1886" i="1" s="1"/>
  <c r="K1894" i="1"/>
  <c r="L1894" i="1" s="1"/>
  <c r="K1902" i="1"/>
  <c r="L1902" i="1" s="1"/>
  <c r="K1910" i="1"/>
  <c r="L1910" i="1" s="1"/>
  <c r="K1918" i="1"/>
  <c r="L1918" i="1" s="1"/>
  <c r="K1926" i="1"/>
  <c r="L1926" i="1" s="1"/>
  <c r="K1934" i="1"/>
  <c r="L1934" i="1" s="1"/>
  <c r="K1942" i="1"/>
  <c r="L1942" i="1" s="1"/>
  <c r="K1950" i="1"/>
  <c r="L1950" i="1" s="1"/>
  <c r="K1958" i="1"/>
  <c r="L1958" i="1" s="1"/>
  <c r="K1966" i="1"/>
  <c r="L1966" i="1" s="1"/>
  <c r="K1974" i="1"/>
  <c r="L1974" i="1" s="1"/>
  <c r="K1982" i="1"/>
  <c r="L1982" i="1" s="1"/>
  <c r="K1990" i="1"/>
  <c r="L1990" i="1" s="1"/>
  <c r="K1998" i="1"/>
  <c r="L1998" i="1" s="1"/>
  <c r="K2006" i="1"/>
  <c r="L2006" i="1" s="1"/>
  <c r="K2014" i="1"/>
  <c r="L2014" i="1" s="1"/>
  <c r="K2022" i="1"/>
  <c r="L2022" i="1" s="1"/>
  <c r="K2030" i="1"/>
  <c r="L2030" i="1" s="1"/>
  <c r="K2038" i="1"/>
  <c r="L2038" i="1" s="1"/>
  <c r="K2046" i="1"/>
  <c r="L2046" i="1" s="1"/>
  <c r="K2054" i="1"/>
  <c r="L2054" i="1" s="1"/>
  <c r="K2062" i="1"/>
  <c r="L2062" i="1" s="1"/>
  <c r="K2070" i="1"/>
  <c r="L2070" i="1" s="1"/>
  <c r="K2078" i="1"/>
  <c r="L2078" i="1" s="1"/>
  <c r="K2086" i="1"/>
  <c r="L2086" i="1" s="1"/>
  <c r="K2094" i="1"/>
  <c r="L2094" i="1" s="1"/>
  <c r="K2102" i="1"/>
  <c r="L2102" i="1" s="1"/>
  <c r="K2110" i="1"/>
  <c r="L2110" i="1" s="1"/>
  <c r="K2118" i="1"/>
  <c r="L2118" i="1" s="1"/>
  <c r="K2126" i="1"/>
  <c r="L2126" i="1" s="1"/>
  <c r="K2134" i="1"/>
  <c r="L2134" i="1" s="1"/>
  <c r="K2142" i="1"/>
  <c r="L2142" i="1" s="1"/>
  <c r="K2150" i="1"/>
  <c r="L2150" i="1" s="1"/>
  <c r="K2158" i="1"/>
  <c r="L2158" i="1" s="1"/>
  <c r="K2166" i="1"/>
  <c r="L2166" i="1" s="1"/>
  <c r="K2174" i="1"/>
  <c r="L2174" i="1" s="1"/>
  <c r="K2182" i="1"/>
  <c r="L2182" i="1" s="1"/>
  <c r="K2190" i="1"/>
  <c r="L2190" i="1" s="1"/>
  <c r="K2198" i="1"/>
  <c r="L2198" i="1" s="1"/>
  <c r="K2206" i="1"/>
  <c r="L2206" i="1" s="1"/>
  <c r="K2214" i="1"/>
  <c r="L2214" i="1" s="1"/>
  <c r="K2222" i="1"/>
  <c r="L2222" i="1" s="1"/>
  <c r="K2230" i="1"/>
  <c r="L2230" i="1" s="1"/>
  <c r="K2238" i="1"/>
  <c r="L2238" i="1" s="1"/>
  <c r="K2246" i="1"/>
  <c r="L2246" i="1" s="1"/>
  <c r="K2254" i="1"/>
  <c r="L2254" i="1" s="1"/>
  <c r="K2262" i="1"/>
  <c r="L2262" i="1" s="1"/>
  <c r="K2270" i="1"/>
  <c r="L2270" i="1" s="1"/>
  <c r="K2278" i="1"/>
  <c r="L2278" i="1" s="1"/>
  <c r="K2286" i="1"/>
  <c r="L2286" i="1" s="1"/>
  <c r="K2294" i="1"/>
  <c r="L2294" i="1" s="1"/>
  <c r="K2302" i="1"/>
  <c r="L2302" i="1" s="1"/>
  <c r="K2310" i="1"/>
  <c r="L2310" i="1" s="1"/>
  <c r="K2318" i="1"/>
  <c r="L2318" i="1" s="1"/>
  <c r="K2326" i="1"/>
  <c r="L2326" i="1" s="1"/>
  <c r="K2334" i="1"/>
  <c r="L2334" i="1" s="1"/>
  <c r="K2342" i="1"/>
  <c r="L2342" i="1" s="1"/>
  <c r="K2350" i="1"/>
  <c r="L2350" i="1" s="1"/>
  <c r="K2358" i="1"/>
  <c r="L2358" i="1" s="1"/>
  <c r="K2366" i="1"/>
  <c r="L2366" i="1" s="1"/>
  <c r="K2374" i="1"/>
  <c r="L2374" i="1" s="1"/>
  <c r="K2382" i="1"/>
  <c r="L2382" i="1" s="1"/>
  <c r="K2390" i="1"/>
  <c r="L2390" i="1" s="1"/>
  <c r="K2398" i="1"/>
  <c r="L2398" i="1" s="1"/>
  <c r="K2406" i="1"/>
  <c r="L2406" i="1" s="1"/>
  <c r="K2414" i="1"/>
  <c r="L2414" i="1" s="1"/>
  <c r="K2422" i="1"/>
  <c r="L2422" i="1" s="1"/>
  <c r="K2430" i="1"/>
  <c r="L2430" i="1" s="1"/>
  <c r="K2438" i="1"/>
  <c r="L2438" i="1" s="1"/>
  <c r="K2446" i="1"/>
  <c r="L2446" i="1" s="1"/>
  <c r="K2454" i="1"/>
  <c r="L2454" i="1" s="1"/>
  <c r="K2462" i="1"/>
  <c r="L2462" i="1" s="1"/>
  <c r="K2470" i="1"/>
  <c r="L2470" i="1" s="1"/>
  <c r="K2478" i="1"/>
  <c r="L2478" i="1" s="1"/>
  <c r="K2486" i="1"/>
  <c r="L2486" i="1" s="1"/>
  <c r="K2494" i="1"/>
  <c r="L2494" i="1" s="1"/>
  <c r="K2502" i="1"/>
  <c r="L2502" i="1" s="1"/>
  <c r="K2510" i="1"/>
  <c r="L2510" i="1" s="1"/>
  <c r="K2518" i="1"/>
  <c r="L2518" i="1" s="1"/>
  <c r="K2526" i="1"/>
  <c r="L2526" i="1" s="1"/>
  <c r="K2534" i="1"/>
  <c r="L2534" i="1" s="1"/>
  <c r="K2542" i="1"/>
  <c r="L2542" i="1" s="1"/>
  <c r="K2550" i="1"/>
  <c r="L2550" i="1" s="1"/>
  <c r="K2558" i="1"/>
  <c r="L2558" i="1" s="1"/>
  <c r="K2566" i="1"/>
  <c r="L2566" i="1" s="1"/>
  <c r="K2574" i="1"/>
  <c r="L2574" i="1" s="1"/>
  <c r="K2582" i="1"/>
  <c r="L2582" i="1" s="1"/>
  <c r="K2590" i="1"/>
  <c r="L2590" i="1" s="1"/>
  <c r="K2598" i="1"/>
  <c r="L2598" i="1" s="1"/>
  <c r="K2606" i="1"/>
  <c r="L2606" i="1" s="1"/>
  <c r="K2614" i="1"/>
  <c r="L2614" i="1" s="1"/>
  <c r="K2622" i="1"/>
  <c r="L2622" i="1" s="1"/>
  <c r="K2630" i="1"/>
  <c r="L2630" i="1" s="1"/>
  <c r="K2638" i="1"/>
  <c r="L2638" i="1" s="1"/>
  <c r="K2646" i="1"/>
  <c r="L2646" i="1" s="1"/>
  <c r="K2654" i="1"/>
  <c r="L2654" i="1" s="1"/>
  <c r="K2662" i="1"/>
  <c r="L2662" i="1" s="1"/>
  <c r="K2670" i="1"/>
  <c r="L2670" i="1" s="1"/>
  <c r="K2678" i="1"/>
  <c r="L2678" i="1" s="1"/>
  <c r="K2686" i="1"/>
  <c r="L2686" i="1" s="1"/>
  <c r="K2694" i="1"/>
  <c r="L2694" i="1" s="1"/>
  <c r="K2702" i="1"/>
  <c r="L2702" i="1" s="1"/>
  <c r="K2710" i="1"/>
  <c r="L2710" i="1" s="1"/>
  <c r="K2718" i="1"/>
  <c r="L2718" i="1" s="1"/>
  <c r="K2726" i="1"/>
  <c r="L2726" i="1" s="1"/>
  <c r="K2734" i="1"/>
  <c r="L2734" i="1" s="1"/>
  <c r="K2742" i="1"/>
  <c r="L2742" i="1" s="1"/>
  <c r="K2750" i="1"/>
  <c r="L2750" i="1" s="1"/>
  <c r="K2758" i="1"/>
  <c r="L2758" i="1" s="1"/>
  <c r="K2766" i="1"/>
  <c r="L2766" i="1" s="1"/>
  <c r="K2774" i="1"/>
  <c r="L2774" i="1" s="1"/>
  <c r="K2782" i="1"/>
  <c r="L2782" i="1" s="1"/>
  <c r="K2790" i="1"/>
  <c r="L2790" i="1" s="1"/>
  <c r="K2798" i="1"/>
  <c r="L2798" i="1" s="1"/>
  <c r="K2806" i="1"/>
  <c r="L2806" i="1" s="1"/>
  <c r="K2814" i="1"/>
  <c r="L2814" i="1" s="1"/>
  <c r="K2822" i="1"/>
  <c r="L2822" i="1" s="1"/>
  <c r="K2830" i="1"/>
  <c r="L2830" i="1" s="1"/>
  <c r="K2838" i="1"/>
  <c r="L2838" i="1" s="1"/>
  <c r="K2846" i="1"/>
  <c r="L2846" i="1" s="1"/>
  <c r="K2854" i="1"/>
  <c r="L2854" i="1" s="1"/>
  <c r="K2862" i="1"/>
  <c r="L2862" i="1" s="1"/>
  <c r="K2870" i="1"/>
  <c r="L2870" i="1" s="1"/>
  <c r="K2878" i="1"/>
  <c r="L2878" i="1" s="1"/>
  <c r="K2886" i="1"/>
  <c r="L2886" i="1" s="1"/>
  <c r="K2894" i="1"/>
  <c r="L2894" i="1" s="1"/>
  <c r="K2902" i="1"/>
  <c r="L2902" i="1" s="1"/>
  <c r="K2910" i="1"/>
  <c r="L2910" i="1" s="1"/>
  <c r="K2918" i="1"/>
  <c r="L2918" i="1" s="1"/>
  <c r="K2926" i="1"/>
  <c r="L2926" i="1" s="1"/>
  <c r="K2934" i="1"/>
  <c r="L2934" i="1" s="1"/>
  <c r="K2942" i="1"/>
  <c r="L2942" i="1" s="1"/>
  <c r="K2950" i="1"/>
  <c r="L2950" i="1" s="1"/>
  <c r="K2958" i="1"/>
  <c r="L2958" i="1" s="1"/>
  <c r="K2966" i="1"/>
  <c r="L2966" i="1" s="1"/>
  <c r="K2974" i="1"/>
  <c r="L2974" i="1" s="1"/>
  <c r="K2982" i="1"/>
  <c r="L2982" i="1" s="1"/>
  <c r="K2990" i="1"/>
  <c r="L2990" i="1" s="1"/>
  <c r="K2998" i="1"/>
  <c r="L2998" i="1" s="1"/>
  <c r="K3006" i="1"/>
  <c r="L3006" i="1" s="1"/>
  <c r="K3014" i="1"/>
  <c r="L3014" i="1" s="1"/>
  <c r="K3022" i="1"/>
  <c r="L3022" i="1" s="1"/>
  <c r="K3030" i="1"/>
  <c r="L3030" i="1" s="1"/>
  <c r="K3038" i="1"/>
  <c r="L3038" i="1" s="1"/>
  <c r="K3046" i="1"/>
  <c r="L3046" i="1" s="1"/>
  <c r="K3054" i="1"/>
  <c r="L3054" i="1" s="1"/>
  <c r="K3062" i="1"/>
  <c r="L3062" i="1" s="1"/>
  <c r="K3070" i="1"/>
  <c r="L3070" i="1" s="1"/>
  <c r="K3078" i="1"/>
  <c r="L3078" i="1" s="1"/>
  <c r="K3086" i="1"/>
  <c r="L3086" i="1" s="1"/>
  <c r="K3094" i="1"/>
  <c r="L3094" i="1" s="1"/>
  <c r="K3102" i="1"/>
  <c r="L3102" i="1" s="1"/>
  <c r="K3110" i="1"/>
  <c r="L3110" i="1" s="1"/>
  <c r="K3118" i="1"/>
  <c r="L3118" i="1" s="1"/>
  <c r="K3126" i="1"/>
  <c r="L3126" i="1" s="1"/>
  <c r="K3134" i="1"/>
  <c r="L3134" i="1" s="1"/>
  <c r="K3142" i="1"/>
  <c r="L3142" i="1" s="1"/>
  <c r="K3150" i="1"/>
  <c r="L3150" i="1" s="1"/>
  <c r="K3158" i="1"/>
  <c r="L3158" i="1" s="1"/>
  <c r="K3166" i="1"/>
  <c r="L3166" i="1" s="1"/>
  <c r="K3174" i="1"/>
  <c r="L3174" i="1" s="1"/>
  <c r="K3182" i="1"/>
  <c r="L3182" i="1" s="1"/>
  <c r="K3190" i="1"/>
  <c r="L3190" i="1" s="1"/>
  <c r="K3198" i="1"/>
  <c r="L3198" i="1" s="1"/>
  <c r="K3206" i="1"/>
  <c r="L3206" i="1" s="1"/>
  <c r="K3214" i="1"/>
  <c r="L3214" i="1" s="1"/>
  <c r="K3222" i="1"/>
  <c r="L3222" i="1" s="1"/>
  <c r="K3230" i="1"/>
  <c r="L3230" i="1" s="1"/>
  <c r="K3238" i="1"/>
  <c r="L3238" i="1" s="1"/>
  <c r="K3246" i="1"/>
  <c r="L3246" i="1" s="1"/>
  <c r="K3254" i="1"/>
  <c r="L3254" i="1" s="1"/>
  <c r="K3262" i="1"/>
  <c r="L3262" i="1" s="1"/>
  <c r="K3270" i="1"/>
  <c r="L3270" i="1" s="1"/>
  <c r="K3278" i="1"/>
  <c r="L3278" i="1" s="1"/>
  <c r="K3286" i="1"/>
  <c r="L3286" i="1" s="1"/>
  <c r="K3294" i="1"/>
  <c r="L3294" i="1" s="1"/>
  <c r="K3302" i="1"/>
  <c r="L3302" i="1" s="1"/>
  <c r="K3310" i="1"/>
  <c r="L3310" i="1" s="1"/>
  <c r="K3318" i="1"/>
  <c r="L3318" i="1" s="1"/>
  <c r="K3326" i="1"/>
  <c r="L3326" i="1" s="1"/>
  <c r="K3334" i="1"/>
  <c r="L3334" i="1" s="1"/>
  <c r="K3342" i="1"/>
  <c r="L3342" i="1" s="1"/>
  <c r="K3350" i="1"/>
  <c r="L3350" i="1" s="1"/>
  <c r="K3358" i="1"/>
  <c r="L3358" i="1" s="1"/>
  <c r="K3366" i="1"/>
  <c r="L3366" i="1" s="1"/>
  <c r="K3374" i="1"/>
  <c r="L3374" i="1" s="1"/>
  <c r="K3382" i="1"/>
  <c r="L3382" i="1" s="1"/>
  <c r="K3390" i="1"/>
  <c r="L3390" i="1" s="1"/>
  <c r="K3398" i="1"/>
  <c r="L3398" i="1" s="1"/>
  <c r="K3406" i="1"/>
  <c r="L3406" i="1" s="1"/>
  <c r="K3414" i="1"/>
  <c r="L3414" i="1" s="1"/>
  <c r="K3422" i="1"/>
  <c r="L3422" i="1" s="1"/>
  <c r="K3430" i="1"/>
  <c r="L3430" i="1" s="1"/>
  <c r="K3438" i="1"/>
  <c r="L3438" i="1" s="1"/>
  <c r="K3446" i="1"/>
  <c r="L3446" i="1" s="1"/>
  <c r="K7" i="1"/>
  <c r="L7" i="1" s="1"/>
  <c r="K15" i="1"/>
  <c r="L15" i="1" s="1"/>
  <c r="K23" i="1"/>
  <c r="L23" i="1" s="1"/>
  <c r="K31" i="1"/>
  <c r="L31" i="1" s="1"/>
  <c r="K39" i="1"/>
  <c r="L39" i="1" s="1"/>
  <c r="K47" i="1"/>
  <c r="L47" i="1" s="1"/>
  <c r="K55" i="1"/>
  <c r="L55" i="1" s="1"/>
  <c r="K63" i="1"/>
  <c r="L63" i="1" s="1"/>
  <c r="K71" i="1"/>
  <c r="L71" i="1" s="1"/>
  <c r="K79" i="1"/>
  <c r="L79" i="1" s="1"/>
  <c r="K87" i="1"/>
  <c r="L87" i="1" s="1"/>
  <c r="K95" i="1"/>
  <c r="L95" i="1" s="1"/>
  <c r="K103" i="1"/>
  <c r="L103" i="1" s="1"/>
  <c r="K111" i="1"/>
  <c r="L111" i="1" s="1"/>
  <c r="K119" i="1"/>
  <c r="L119" i="1" s="1"/>
  <c r="K127" i="1"/>
  <c r="L127" i="1" s="1"/>
  <c r="K135" i="1"/>
  <c r="L135" i="1" s="1"/>
  <c r="K143" i="1"/>
  <c r="L143" i="1" s="1"/>
  <c r="K151" i="1"/>
  <c r="L151" i="1" s="1"/>
  <c r="K159" i="1"/>
  <c r="L159" i="1" s="1"/>
  <c r="K167" i="1"/>
  <c r="L167" i="1" s="1"/>
  <c r="K175" i="1"/>
  <c r="L175" i="1" s="1"/>
  <c r="K183" i="1"/>
  <c r="L183" i="1" s="1"/>
  <c r="K191" i="1"/>
  <c r="L191" i="1" s="1"/>
  <c r="K199" i="1"/>
  <c r="L199" i="1" s="1"/>
  <c r="K207" i="1"/>
  <c r="L207" i="1" s="1"/>
  <c r="K215" i="1"/>
  <c r="L215" i="1" s="1"/>
  <c r="K223" i="1"/>
  <c r="L223" i="1" s="1"/>
  <c r="K231" i="1"/>
  <c r="L231" i="1" s="1"/>
  <c r="K239" i="1"/>
  <c r="L239" i="1" s="1"/>
  <c r="K247" i="1"/>
  <c r="L247" i="1" s="1"/>
  <c r="K255" i="1"/>
  <c r="L255" i="1" s="1"/>
  <c r="K263" i="1"/>
  <c r="L263" i="1" s="1"/>
  <c r="K271" i="1"/>
  <c r="L271" i="1" s="1"/>
  <c r="K279" i="1"/>
  <c r="L279" i="1" s="1"/>
  <c r="K287" i="1"/>
  <c r="L287" i="1" s="1"/>
  <c r="K295" i="1"/>
  <c r="L295" i="1" s="1"/>
  <c r="K303" i="1"/>
  <c r="L303" i="1" s="1"/>
  <c r="K311" i="1"/>
  <c r="L311" i="1" s="1"/>
  <c r="K319" i="1"/>
  <c r="L319" i="1" s="1"/>
  <c r="K327" i="1"/>
  <c r="L327" i="1" s="1"/>
  <c r="K335" i="1"/>
  <c r="L335" i="1" s="1"/>
  <c r="K343" i="1"/>
  <c r="L343" i="1" s="1"/>
  <c r="K351" i="1"/>
  <c r="L351" i="1" s="1"/>
  <c r="K359" i="1"/>
  <c r="L359" i="1" s="1"/>
  <c r="K367" i="1"/>
  <c r="L367" i="1" s="1"/>
  <c r="K375" i="1"/>
  <c r="L375" i="1" s="1"/>
  <c r="K383" i="1"/>
  <c r="L383" i="1" s="1"/>
  <c r="K391" i="1"/>
  <c r="L391" i="1" s="1"/>
  <c r="K399" i="1"/>
  <c r="L399" i="1" s="1"/>
  <c r="K407" i="1"/>
  <c r="L407" i="1" s="1"/>
  <c r="K415" i="1"/>
  <c r="L415" i="1" s="1"/>
  <c r="K423" i="1"/>
  <c r="L423" i="1" s="1"/>
  <c r="K431" i="1"/>
  <c r="L431" i="1" s="1"/>
  <c r="K439" i="1"/>
  <c r="L439" i="1" s="1"/>
  <c r="K447" i="1"/>
  <c r="L447" i="1" s="1"/>
  <c r="K455" i="1"/>
  <c r="L455" i="1" s="1"/>
  <c r="K463" i="1"/>
  <c r="L463" i="1" s="1"/>
  <c r="K471" i="1"/>
  <c r="L471" i="1" s="1"/>
  <c r="K479" i="1"/>
  <c r="L479" i="1" s="1"/>
  <c r="K487" i="1"/>
  <c r="L487" i="1" s="1"/>
  <c r="K495" i="1"/>
  <c r="L495" i="1" s="1"/>
  <c r="K503" i="1"/>
  <c r="L503" i="1" s="1"/>
  <c r="K511" i="1"/>
  <c r="L511" i="1" s="1"/>
  <c r="K519" i="1"/>
  <c r="L519" i="1" s="1"/>
  <c r="K527" i="1"/>
  <c r="L527" i="1" s="1"/>
  <c r="K535" i="1"/>
  <c r="L535" i="1" s="1"/>
  <c r="K543" i="1"/>
  <c r="L543" i="1" s="1"/>
  <c r="K551" i="1"/>
  <c r="L551" i="1" s="1"/>
  <c r="K559" i="1"/>
  <c r="L559" i="1" s="1"/>
  <c r="K567" i="1"/>
  <c r="L567" i="1" s="1"/>
  <c r="K575" i="1"/>
  <c r="L575" i="1" s="1"/>
  <c r="K583" i="1"/>
  <c r="L583" i="1" s="1"/>
  <c r="K591" i="1"/>
  <c r="L591" i="1" s="1"/>
  <c r="K599" i="1"/>
  <c r="L599" i="1" s="1"/>
  <c r="K607" i="1"/>
  <c r="L607" i="1" s="1"/>
  <c r="K615" i="1"/>
  <c r="L615" i="1" s="1"/>
  <c r="K623" i="1"/>
  <c r="L623" i="1" s="1"/>
  <c r="K631" i="1"/>
  <c r="L631" i="1" s="1"/>
  <c r="K639" i="1"/>
  <c r="L639" i="1" s="1"/>
  <c r="K647" i="1"/>
  <c r="L647" i="1" s="1"/>
  <c r="K655" i="1"/>
  <c r="L655" i="1" s="1"/>
  <c r="K663" i="1"/>
  <c r="L663" i="1" s="1"/>
  <c r="K671" i="1"/>
  <c r="L671" i="1" s="1"/>
  <c r="K679" i="1"/>
  <c r="L679" i="1" s="1"/>
  <c r="K687" i="1"/>
  <c r="L687" i="1" s="1"/>
  <c r="K695" i="1"/>
  <c r="L695" i="1" s="1"/>
  <c r="K703" i="1"/>
  <c r="L703" i="1" s="1"/>
  <c r="K711" i="1"/>
  <c r="L711" i="1" s="1"/>
  <c r="K719" i="1"/>
  <c r="L719" i="1" s="1"/>
  <c r="K727" i="1"/>
  <c r="L727" i="1" s="1"/>
  <c r="K735" i="1"/>
  <c r="L735" i="1" s="1"/>
  <c r="K743" i="1"/>
  <c r="L743" i="1" s="1"/>
  <c r="K751" i="1"/>
  <c r="L751" i="1" s="1"/>
  <c r="K759" i="1"/>
  <c r="L759" i="1" s="1"/>
  <c r="K767" i="1"/>
  <c r="L767" i="1" s="1"/>
  <c r="K775" i="1"/>
  <c r="L775" i="1" s="1"/>
  <c r="K783" i="1"/>
  <c r="L783" i="1" s="1"/>
  <c r="K791" i="1"/>
  <c r="L791" i="1" s="1"/>
  <c r="K799" i="1"/>
  <c r="L799" i="1" s="1"/>
  <c r="K807" i="1"/>
  <c r="L807" i="1" s="1"/>
  <c r="K815" i="1"/>
  <c r="L815" i="1" s="1"/>
  <c r="K823" i="1"/>
  <c r="L823" i="1" s="1"/>
  <c r="K831" i="1"/>
  <c r="L831" i="1" s="1"/>
  <c r="K839" i="1"/>
  <c r="L839" i="1" s="1"/>
  <c r="K847" i="1"/>
  <c r="L847" i="1" s="1"/>
  <c r="K855" i="1"/>
  <c r="L855" i="1" s="1"/>
  <c r="K863" i="1"/>
  <c r="L863" i="1" s="1"/>
  <c r="K871" i="1"/>
  <c r="L871" i="1" s="1"/>
  <c r="K879" i="1"/>
  <c r="L879" i="1" s="1"/>
  <c r="K887" i="1"/>
  <c r="L887" i="1" s="1"/>
  <c r="K895" i="1"/>
  <c r="L895" i="1" s="1"/>
  <c r="K903" i="1"/>
  <c r="L903" i="1" s="1"/>
  <c r="K911" i="1"/>
  <c r="L911" i="1" s="1"/>
  <c r="K919" i="1"/>
  <c r="L919" i="1" s="1"/>
  <c r="K927" i="1"/>
  <c r="L927" i="1" s="1"/>
  <c r="K935" i="1"/>
  <c r="L935" i="1" s="1"/>
  <c r="K943" i="1"/>
  <c r="L943" i="1" s="1"/>
  <c r="K951" i="1"/>
  <c r="L951" i="1" s="1"/>
  <c r="K959" i="1"/>
  <c r="L959" i="1" s="1"/>
  <c r="K967" i="1"/>
  <c r="L967" i="1" s="1"/>
  <c r="K975" i="1"/>
  <c r="L975" i="1" s="1"/>
  <c r="K983" i="1"/>
  <c r="L983" i="1" s="1"/>
  <c r="K991" i="1"/>
  <c r="L991" i="1" s="1"/>
  <c r="K999" i="1"/>
  <c r="L999" i="1" s="1"/>
  <c r="K1007" i="1"/>
  <c r="L1007" i="1" s="1"/>
  <c r="K1015" i="1"/>
  <c r="L1015" i="1" s="1"/>
  <c r="K1023" i="1"/>
  <c r="L1023" i="1" s="1"/>
  <c r="K1031" i="1"/>
  <c r="L1031" i="1" s="1"/>
  <c r="K1039" i="1"/>
  <c r="L1039" i="1" s="1"/>
  <c r="K1047" i="1"/>
  <c r="L1047" i="1" s="1"/>
  <c r="K1055" i="1"/>
  <c r="L1055" i="1" s="1"/>
  <c r="K1063" i="1"/>
  <c r="L1063" i="1" s="1"/>
  <c r="K1071" i="1"/>
  <c r="L1071" i="1" s="1"/>
  <c r="K1079" i="1"/>
  <c r="L1079" i="1" s="1"/>
  <c r="K1087" i="1"/>
  <c r="L1087" i="1" s="1"/>
  <c r="K1095" i="1"/>
  <c r="L1095" i="1" s="1"/>
  <c r="K1103" i="1"/>
  <c r="L1103" i="1" s="1"/>
  <c r="K1111" i="1"/>
  <c r="L1111" i="1" s="1"/>
  <c r="K1119" i="1"/>
  <c r="L1119" i="1" s="1"/>
  <c r="K1127" i="1"/>
  <c r="L1127" i="1" s="1"/>
  <c r="K1135" i="1"/>
  <c r="L1135" i="1" s="1"/>
  <c r="K1143" i="1"/>
  <c r="L1143" i="1" s="1"/>
  <c r="K1151" i="1"/>
  <c r="L1151" i="1" s="1"/>
  <c r="K1159" i="1"/>
  <c r="L1159" i="1" s="1"/>
  <c r="K1167" i="1"/>
  <c r="L1167" i="1" s="1"/>
  <c r="K1175" i="1"/>
  <c r="L1175" i="1" s="1"/>
  <c r="K1183" i="1"/>
  <c r="L1183" i="1" s="1"/>
  <c r="K1191" i="1"/>
  <c r="L1191" i="1" s="1"/>
  <c r="K1199" i="1"/>
  <c r="L1199" i="1" s="1"/>
  <c r="K1207" i="1"/>
  <c r="L1207" i="1" s="1"/>
  <c r="K1215" i="1"/>
  <c r="L1215" i="1" s="1"/>
  <c r="K1223" i="1"/>
  <c r="L1223" i="1" s="1"/>
  <c r="K1231" i="1"/>
  <c r="L1231" i="1" s="1"/>
  <c r="K1239" i="1"/>
  <c r="L1239" i="1" s="1"/>
  <c r="K1247" i="1"/>
  <c r="L1247" i="1" s="1"/>
  <c r="K1255" i="1"/>
  <c r="L1255" i="1" s="1"/>
  <c r="K1263" i="1"/>
  <c r="L1263" i="1" s="1"/>
  <c r="K1271" i="1"/>
  <c r="L1271" i="1" s="1"/>
  <c r="K1279" i="1"/>
  <c r="L1279" i="1" s="1"/>
  <c r="K1287" i="1"/>
  <c r="L1287" i="1" s="1"/>
  <c r="K1295" i="1"/>
  <c r="L1295" i="1" s="1"/>
  <c r="K1303" i="1"/>
  <c r="L1303" i="1" s="1"/>
  <c r="K1311" i="1"/>
  <c r="L1311" i="1" s="1"/>
  <c r="K1319" i="1"/>
  <c r="L1319" i="1" s="1"/>
  <c r="K1327" i="1"/>
  <c r="L1327" i="1" s="1"/>
  <c r="K1335" i="1"/>
  <c r="L1335" i="1" s="1"/>
  <c r="K1343" i="1"/>
  <c r="L1343" i="1" s="1"/>
  <c r="K1351" i="1"/>
  <c r="L1351" i="1" s="1"/>
  <c r="K1359" i="1"/>
  <c r="L1359" i="1" s="1"/>
  <c r="K1367" i="1"/>
  <c r="L1367" i="1" s="1"/>
  <c r="K1375" i="1"/>
  <c r="L1375" i="1" s="1"/>
  <c r="K1383" i="1"/>
  <c r="L1383" i="1" s="1"/>
  <c r="K1391" i="1"/>
  <c r="L1391" i="1" s="1"/>
  <c r="K1399" i="1"/>
  <c r="L1399" i="1" s="1"/>
  <c r="K1407" i="1"/>
  <c r="L1407" i="1" s="1"/>
  <c r="K1415" i="1"/>
  <c r="L1415" i="1" s="1"/>
  <c r="K1423" i="1"/>
  <c r="L1423" i="1" s="1"/>
  <c r="K1431" i="1"/>
  <c r="L1431" i="1" s="1"/>
  <c r="K1439" i="1"/>
  <c r="L1439" i="1" s="1"/>
  <c r="K1447" i="1"/>
  <c r="L1447" i="1" s="1"/>
  <c r="K1455" i="1"/>
  <c r="L1455" i="1" s="1"/>
  <c r="K1463" i="1"/>
  <c r="L1463" i="1" s="1"/>
  <c r="K1471" i="1"/>
  <c r="L1471" i="1" s="1"/>
  <c r="K1479" i="1"/>
  <c r="L1479" i="1" s="1"/>
  <c r="K1487" i="1"/>
  <c r="L1487" i="1" s="1"/>
  <c r="K1495" i="1"/>
  <c r="L1495" i="1" s="1"/>
  <c r="K1503" i="1"/>
  <c r="L1503" i="1" s="1"/>
  <c r="K1511" i="1"/>
  <c r="L1511" i="1" s="1"/>
  <c r="K1519" i="1"/>
  <c r="L1519" i="1" s="1"/>
  <c r="K1527" i="1"/>
  <c r="L1527" i="1" s="1"/>
  <c r="K1535" i="1"/>
  <c r="L1535" i="1" s="1"/>
  <c r="K1543" i="1"/>
  <c r="L1543" i="1" s="1"/>
  <c r="K1551" i="1"/>
  <c r="L1551" i="1" s="1"/>
  <c r="K1559" i="1"/>
  <c r="L1559" i="1" s="1"/>
  <c r="K1567" i="1"/>
  <c r="L1567" i="1" s="1"/>
  <c r="K1575" i="1"/>
  <c r="L1575" i="1" s="1"/>
  <c r="K1583" i="1"/>
  <c r="L1583" i="1" s="1"/>
  <c r="K1591" i="1"/>
  <c r="L1591" i="1" s="1"/>
  <c r="K1599" i="1"/>
  <c r="L1599" i="1" s="1"/>
  <c r="K1607" i="1"/>
  <c r="L1607" i="1" s="1"/>
  <c r="K1615" i="1"/>
  <c r="L1615" i="1" s="1"/>
  <c r="K1623" i="1"/>
  <c r="L1623" i="1" s="1"/>
  <c r="K1631" i="1"/>
  <c r="L1631" i="1" s="1"/>
  <c r="K1639" i="1"/>
  <c r="L1639" i="1" s="1"/>
  <c r="K1647" i="1"/>
  <c r="L1647" i="1" s="1"/>
  <c r="K1655" i="1"/>
  <c r="L1655" i="1" s="1"/>
  <c r="K1663" i="1"/>
  <c r="L1663" i="1" s="1"/>
  <c r="K1671" i="1"/>
  <c r="L1671" i="1" s="1"/>
  <c r="K1679" i="1"/>
  <c r="L1679" i="1" s="1"/>
  <c r="K1687" i="1"/>
  <c r="L1687" i="1" s="1"/>
  <c r="K1695" i="1"/>
  <c r="L1695" i="1" s="1"/>
  <c r="K1703" i="1"/>
  <c r="L1703" i="1" s="1"/>
  <c r="K1711" i="1"/>
  <c r="L1711" i="1" s="1"/>
  <c r="K1719" i="1"/>
  <c r="L1719" i="1" s="1"/>
  <c r="K1727" i="1"/>
  <c r="L1727" i="1" s="1"/>
  <c r="K1735" i="1"/>
  <c r="L1735" i="1" s="1"/>
  <c r="K1743" i="1"/>
  <c r="L1743" i="1" s="1"/>
  <c r="K1751" i="1"/>
  <c r="L1751" i="1" s="1"/>
  <c r="K1759" i="1"/>
  <c r="L1759" i="1" s="1"/>
  <c r="K1767" i="1"/>
  <c r="L1767" i="1" s="1"/>
  <c r="K1775" i="1"/>
  <c r="L1775" i="1" s="1"/>
  <c r="K1783" i="1"/>
  <c r="L1783" i="1" s="1"/>
  <c r="K1791" i="1"/>
  <c r="L1791" i="1" s="1"/>
  <c r="K1799" i="1"/>
  <c r="L1799" i="1" s="1"/>
  <c r="K1807" i="1"/>
  <c r="L1807" i="1" s="1"/>
  <c r="K1815" i="1"/>
  <c r="L1815" i="1" s="1"/>
  <c r="K1823" i="1"/>
  <c r="L1823" i="1" s="1"/>
  <c r="K1831" i="1"/>
  <c r="L1831" i="1" s="1"/>
  <c r="K1839" i="1"/>
  <c r="L1839" i="1" s="1"/>
  <c r="K1847" i="1"/>
  <c r="L1847" i="1" s="1"/>
  <c r="K1855" i="1"/>
  <c r="L1855" i="1" s="1"/>
  <c r="K1863" i="1"/>
  <c r="L1863" i="1" s="1"/>
  <c r="K1871" i="1"/>
  <c r="L1871" i="1" s="1"/>
  <c r="K1879" i="1"/>
  <c r="L1879" i="1" s="1"/>
  <c r="K1887" i="1"/>
  <c r="L1887" i="1" s="1"/>
  <c r="K1895" i="1"/>
  <c r="L1895" i="1" s="1"/>
  <c r="K1903" i="1"/>
  <c r="L1903" i="1" s="1"/>
  <c r="K1911" i="1"/>
  <c r="L1911" i="1" s="1"/>
  <c r="K1919" i="1"/>
  <c r="L1919" i="1" s="1"/>
  <c r="K1927" i="1"/>
  <c r="L1927" i="1" s="1"/>
  <c r="K1935" i="1"/>
  <c r="L1935" i="1" s="1"/>
  <c r="K1943" i="1"/>
  <c r="L1943" i="1" s="1"/>
  <c r="K1951" i="1"/>
  <c r="L1951" i="1" s="1"/>
  <c r="K1959" i="1"/>
  <c r="L1959" i="1" s="1"/>
  <c r="K1967" i="1"/>
  <c r="L1967" i="1" s="1"/>
  <c r="K1975" i="1"/>
  <c r="L1975" i="1" s="1"/>
  <c r="K1983" i="1"/>
  <c r="L1983" i="1" s="1"/>
  <c r="K1991" i="1"/>
  <c r="L1991" i="1" s="1"/>
  <c r="K1999" i="1"/>
  <c r="L1999" i="1" s="1"/>
  <c r="K2007" i="1"/>
  <c r="L2007" i="1" s="1"/>
  <c r="K2015" i="1"/>
  <c r="L2015" i="1" s="1"/>
  <c r="K2023" i="1"/>
  <c r="L2023" i="1" s="1"/>
  <c r="K2031" i="1"/>
  <c r="L2031" i="1" s="1"/>
  <c r="K2039" i="1"/>
  <c r="L2039" i="1" s="1"/>
  <c r="K2047" i="1"/>
  <c r="L2047" i="1" s="1"/>
  <c r="K2055" i="1"/>
  <c r="L2055" i="1" s="1"/>
  <c r="K2063" i="1"/>
  <c r="L2063" i="1" s="1"/>
  <c r="K2071" i="1"/>
  <c r="L2071" i="1" s="1"/>
  <c r="K2079" i="1"/>
  <c r="L2079" i="1" s="1"/>
  <c r="K2087" i="1"/>
  <c r="L2087" i="1" s="1"/>
  <c r="K2095" i="1"/>
  <c r="L2095" i="1" s="1"/>
  <c r="K2103" i="1"/>
  <c r="L2103" i="1" s="1"/>
  <c r="K2111" i="1"/>
  <c r="L2111" i="1" s="1"/>
  <c r="K2119" i="1"/>
  <c r="L2119" i="1" s="1"/>
  <c r="K2127" i="1"/>
  <c r="L2127" i="1" s="1"/>
  <c r="K2135" i="1"/>
  <c r="L2135" i="1" s="1"/>
  <c r="K2143" i="1"/>
  <c r="L2143" i="1" s="1"/>
  <c r="K2151" i="1"/>
  <c r="L2151" i="1" s="1"/>
  <c r="K2159" i="1"/>
  <c r="L2159" i="1" s="1"/>
  <c r="K2167" i="1"/>
  <c r="L2167" i="1" s="1"/>
  <c r="K2175" i="1"/>
  <c r="L2175" i="1" s="1"/>
  <c r="K2183" i="1"/>
  <c r="L2183" i="1" s="1"/>
  <c r="K2191" i="1"/>
  <c r="L2191" i="1" s="1"/>
  <c r="K2199" i="1"/>
  <c r="L2199" i="1" s="1"/>
  <c r="K2207" i="1"/>
  <c r="L2207" i="1" s="1"/>
  <c r="K2215" i="1"/>
  <c r="L2215" i="1" s="1"/>
  <c r="K2223" i="1"/>
  <c r="L2223" i="1" s="1"/>
  <c r="K2231" i="1"/>
  <c r="L2231" i="1" s="1"/>
  <c r="K2239" i="1"/>
  <c r="L2239" i="1" s="1"/>
  <c r="K2247" i="1"/>
  <c r="L2247" i="1" s="1"/>
  <c r="K2255" i="1"/>
  <c r="L2255" i="1" s="1"/>
  <c r="K2263" i="1"/>
  <c r="L2263" i="1" s="1"/>
  <c r="K2271" i="1"/>
  <c r="L2271" i="1" s="1"/>
  <c r="K2279" i="1"/>
  <c r="L2279" i="1" s="1"/>
  <c r="K2287" i="1"/>
  <c r="L2287" i="1" s="1"/>
  <c r="K2295" i="1"/>
  <c r="L2295" i="1" s="1"/>
  <c r="K2303" i="1"/>
  <c r="L2303" i="1" s="1"/>
  <c r="K2311" i="1"/>
  <c r="L2311" i="1" s="1"/>
  <c r="K2319" i="1"/>
  <c r="L2319" i="1" s="1"/>
  <c r="K2327" i="1"/>
  <c r="L2327" i="1" s="1"/>
  <c r="K2335" i="1"/>
  <c r="L2335" i="1" s="1"/>
  <c r="K2343" i="1"/>
  <c r="L2343" i="1" s="1"/>
  <c r="K2351" i="1"/>
  <c r="L2351" i="1" s="1"/>
  <c r="K2359" i="1"/>
  <c r="L2359" i="1" s="1"/>
  <c r="K2367" i="1"/>
  <c r="L2367" i="1" s="1"/>
  <c r="K2375" i="1"/>
  <c r="L2375" i="1" s="1"/>
  <c r="K2383" i="1"/>
  <c r="L2383" i="1" s="1"/>
  <c r="K2391" i="1"/>
  <c r="L2391" i="1" s="1"/>
  <c r="K2399" i="1"/>
  <c r="L2399" i="1" s="1"/>
  <c r="K2407" i="1"/>
  <c r="L2407" i="1" s="1"/>
  <c r="K2415" i="1"/>
  <c r="L2415" i="1" s="1"/>
  <c r="K2423" i="1"/>
  <c r="L2423" i="1" s="1"/>
  <c r="K2431" i="1"/>
  <c r="L2431" i="1" s="1"/>
  <c r="K2439" i="1"/>
  <c r="L2439" i="1" s="1"/>
  <c r="K2447" i="1"/>
  <c r="L2447" i="1" s="1"/>
  <c r="K2455" i="1"/>
  <c r="L2455" i="1" s="1"/>
  <c r="K2463" i="1"/>
  <c r="L2463" i="1" s="1"/>
  <c r="K2471" i="1"/>
  <c r="L2471" i="1" s="1"/>
  <c r="K2479" i="1"/>
  <c r="L2479" i="1" s="1"/>
  <c r="K2487" i="1"/>
  <c r="L2487" i="1" s="1"/>
  <c r="K2495" i="1"/>
  <c r="L2495" i="1" s="1"/>
  <c r="K2503" i="1"/>
  <c r="L2503" i="1" s="1"/>
  <c r="K2511" i="1"/>
  <c r="L2511" i="1" s="1"/>
  <c r="K2519" i="1"/>
  <c r="L2519" i="1" s="1"/>
  <c r="K2527" i="1"/>
  <c r="L2527" i="1" s="1"/>
  <c r="K2535" i="1"/>
  <c r="L2535" i="1" s="1"/>
  <c r="K2543" i="1"/>
  <c r="L2543" i="1" s="1"/>
  <c r="K2551" i="1"/>
  <c r="L2551" i="1" s="1"/>
  <c r="K2559" i="1"/>
  <c r="L2559" i="1" s="1"/>
  <c r="K2567" i="1"/>
  <c r="L2567" i="1" s="1"/>
  <c r="K2575" i="1"/>
  <c r="L2575" i="1" s="1"/>
  <c r="K2583" i="1"/>
  <c r="L2583" i="1" s="1"/>
  <c r="K2591" i="1"/>
  <c r="L2591" i="1" s="1"/>
  <c r="K2599" i="1"/>
  <c r="L2599" i="1" s="1"/>
  <c r="K2607" i="1"/>
  <c r="L2607" i="1" s="1"/>
  <c r="K2615" i="1"/>
  <c r="L2615" i="1" s="1"/>
  <c r="K2623" i="1"/>
  <c r="L2623" i="1" s="1"/>
  <c r="K2631" i="1"/>
  <c r="L2631" i="1" s="1"/>
  <c r="K2639" i="1"/>
  <c r="L2639" i="1" s="1"/>
  <c r="K2647" i="1"/>
  <c r="L2647" i="1" s="1"/>
  <c r="K2655" i="1"/>
  <c r="L2655" i="1" s="1"/>
  <c r="K2663" i="1"/>
  <c r="L2663" i="1" s="1"/>
  <c r="K2671" i="1"/>
  <c r="L2671" i="1" s="1"/>
  <c r="K2679" i="1"/>
  <c r="L2679" i="1" s="1"/>
  <c r="K2687" i="1"/>
  <c r="L2687" i="1" s="1"/>
  <c r="K2695" i="1"/>
  <c r="L2695" i="1" s="1"/>
  <c r="K2703" i="1"/>
  <c r="L2703" i="1" s="1"/>
  <c r="K2711" i="1"/>
  <c r="L2711" i="1" s="1"/>
  <c r="K2719" i="1"/>
  <c r="L2719" i="1" s="1"/>
  <c r="K2727" i="1"/>
  <c r="L2727" i="1" s="1"/>
  <c r="K2735" i="1"/>
  <c r="L2735" i="1" s="1"/>
  <c r="K2743" i="1"/>
  <c r="L2743" i="1" s="1"/>
  <c r="K2751" i="1"/>
  <c r="L2751" i="1" s="1"/>
  <c r="K2759" i="1"/>
  <c r="L2759" i="1" s="1"/>
  <c r="K2767" i="1"/>
  <c r="L2767" i="1" s="1"/>
  <c r="K2775" i="1"/>
  <c r="L2775" i="1" s="1"/>
  <c r="K2783" i="1"/>
  <c r="L2783" i="1" s="1"/>
  <c r="K2791" i="1"/>
  <c r="L2791" i="1" s="1"/>
  <c r="K2799" i="1"/>
  <c r="L2799" i="1" s="1"/>
  <c r="K2807" i="1"/>
  <c r="L2807" i="1" s="1"/>
  <c r="K2815" i="1"/>
  <c r="L2815" i="1" s="1"/>
  <c r="K2823" i="1"/>
  <c r="L2823" i="1" s="1"/>
  <c r="K2831" i="1"/>
  <c r="L2831" i="1" s="1"/>
  <c r="K2839" i="1"/>
  <c r="L2839" i="1" s="1"/>
  <c r="K2847" i="1"/>
  <c r="L2847" i="1" s="1"/>
  <c r="K2855" i="1"/>
  <c r="L2855" i="1" s="1"/>
  <c r="K2863" i="1"/>
  <c r="L2863" i="1" s="1"/>
  <c r="K2871" i="1"/>
  <c r="L2871" i="1" s="1"/>
  <c r="K2879" i="1"/>
  <c r="L2879" i="1" s="1"/>
  <c r="K2887" i="1"/>
  <c r="L2887" i="1" s="1"/>
  <c r="K2895" i="1"/>
  <c r="L2895" i="1" s="1"/>
  <c r="K2903" i="1"/>
  <c r="L2903" i="1" s="1"/>
  <c r="K2911" i="1"/>
  <c r="L2911" i="1" s="1"/>
  <c r="K2919" i="1"/>
  <c r="L2919" i="1" s="1"/>
  <c r="K2927" i="1"/>
  <c r="L2927" i="1" s="1"/>
  <c r="K2935" i="1"/>
  <c r="L2935" i="1" s="1"/>
  <c r="K2943" i="1"/>
  <c r="L2943" i="1" s="1"/>
  <c r="K2951" i="1"/>
  <c r="L2951" i="1" s="1"/>
  <c r="K2959" i="1"/>
  <c r="L2959" i="1" s="1"/>
  <c r="K2967" i="1"/>
  <c r="L2967" i="1" s="1"/>
  <c r="K2975" i="1"/>
  <c r="L2975" i="1" s="1"/>
  <c r="K2983" i="1"/>
  <c r="L2983" i="1" s="1"/>
  <c r="K2991" i="1"/>
  <c r="L2991" i="1" s="1"/>
  <c r="K2999" i="1"/>
  <c r="L2999" i="1" s="1"/>
  <c r="K3007" i="1"/>
  <c r="L3007" i="1" s="1"/>
  <c r="K3015" i="1"/>
  <c r="L3015" i="1" s="1"/>
  <c r="K3023" i="1"/>
  <c r="L3023" i="1" s="1"/>
  <c r="K3031" i="1"/>
  <c r="L3031" i="1" s="1"/>
  <c r="K3039" i="1"/>
  <c r="L3039" i="1" s="1"/>
  <c r="K3047" i="1"/>
  <c r="L3047" i="1" s="1"/>
  <c r="K3055" i="1"/>
  <c r="L3055" i="1" s="1"/>
  <c r="K3063" i="1"/>
  <c r="L3063" i="1" s="1"/>
  <c r="K3071" i="1"/>
  <c r="L3071" i="1" s="1"/>
  <c r="K3079" i="1"/>
  <c r="L3079" i="1" s="1"/>
  <c r="K3087" i="1"/>
  <c r="L3087" i="1" s="1"/>
  <c r="K3095" i="1"/>
  <c r="L3095" i="1" s="1"/>
  <c r="K3103" i="1"/>
  <c r="L3103" i="1" s="1"/>
  <c r="K3111" i="1"/>
  <c r="L3111" i="1" s="1"/>
  <c r="K3119" i="1"/>
  <c r="L3119" i="1" s="1"/>
  <c r="K3127" i="1"/>
  <c r="L3127" i="1" s="1"/>
  <c r="K3135" i="1"/>
  <c r="L3135" i="1" s="1"/>
  <c r="K3143" i="1"/>
  <c r="L3143" i="1" s="1"/>
  <c r="K3151" i="1"/>
  <c r="L3151" i="1" s="1"/>
  <c r="K3159" i="1"/>
  <c r="L3159" i="1" s="1"/>
  <c r="K3167" i="1"/>
  <c r="L3167" i="1" s="1"/>
  <c r="K3175" i="1"/>
  <c r="L3175" i="1" s="1"/>
  <c r="K3183" i="1"/>
  <c r="L3183" i="1" s="1"/>
  <c r="K3191" i="1"/>
  <c r="L3191" i="1" s="1"/>
  <c r="K3199" i="1"/>
  <c r="L3199" i="1" s="1"/>
  <c r="K3207" i="1"/>
  <c r="L3207" i="1" s="1"/>
  <c r="K3215" i="1"/>
  <c r="L3215" i="1" s="1"/>
  <c r="K3223" i="1"/>
  <c r="L3223" i="1" s="1"/>
  <c r="K3231" i="1"/>
  <c r="L3231" i="1" s="1"/>
  <c r="K3239" i="1"/>
  <c r="L3239" i="1" s="1"/>
  <c r="K3247" i="1"/>
  <c r="L3247" i="1" s="1"/>
  <c r="K3255" i="1"/>
  <c r="L3255" i="1" s="1"/>
  <c r="K3263" i="1"/>
  <c r="L3263" i="1" s="1"/>
  <c r="K3271" i="1"/>
  <c r="L3271" i="1" s="1"/>
  <c r="K3279" i="1"/>
  <c r="L3279" i="1" s="1"/>
  <c r="K3287" i="1"/>
  <c r="L3287" i="1" s="1"/>
  <c r="K3295" i="1"/>
  <c r="L3295" i="1" s="1"/>
  <c r="K3303" i="1"/>
  <c r="L3303" i="1" s="1"/>
  <c r="K3311" i="1"/>
  <c r="L3311" i="1" s="1"/>
  <c r="K3319" i="1"/>
  <c r="L3319" i="1" s="1"/>
  <c r="K3327" i="1"/>
  <c r="L3327" i="1" s="1"/>
  <c r="K3335" i="1"/>
  <c r="L3335" i="1" s="1"/>
  <c r="K3343" i="1"/>
  <c r="L3343" i="1" s="1"/>
  <c r="K3351" i="1"/>
  <c r="L3351" i="1" s="1"/>
  <c r="K3359" i="1"/>
  <c r="L3359" i="1" s="1"/>
  <c r="K3367" i="1"/>
  <c r="L3367" i="1" s="1"/>
  <c r="K3375" i="1"/>
  <c r="L3375" i="1" s="1"/>
  <c r="K3383" i="1"/>
  <c r="L3383" i="1" s="1"/>
  <c r="K3391" i="1"/>
  <c r="L3391" i="1" s="1"/>
  <c r="K3399" i="1"/>
  <c r="L3399" i="1" s="1"/>
  <c r="K3407" i="1"/>
  <c r="L3407" i="1" s="1"/>
  <c r="K3415" i="1"/>
  <c r="L3415" i="1" s="1"/>
  <c r="K3423" i="1"/>
  <c r="L3423" i="1" s="1"/>
  <c r="K3431" i="1"/>
  <c r="L3431" i="1" s="1"/>
  <c r="K3439" i="1"/>
  <c r="L3439" i="1" s="1"/>
  <c r="K3447" i="1"/>
  <c r="L3447" i="1" s="1"/>
  <c r="K3455" i="1"/>
  <c r="L3455" i="1" s="1"/>
  <c r="K3463" i="1"/>
  <c r="L3463" i="1" s="1"/>
  <c r="K3471" i="1"/>
  <c r="L3471" i="1" s="1"/>
  <c r="K8" i="1"/>
  <c r="L8" i="1" s="1"/>
  <c r="K16" i="1"/>
  <c r="L16" i="1" s="1"/>
  <c r="K24" i="1"/>
  <c r="L24" i="1" s="1"/>
  <c r="K32" i="1"/>
  <c r="L32" i="1" s="1"/>
  <c r="K40" i="1"/>
  <c r="L40" i="1" s="1"/>
  <c r="K48" i="1"/>
  <c r="L48" i="1" s="1"/>
  <c r="K56" i="1"/>
  <c r="L56" i="1" s="1"/>
  <c r="K64" i="1"/>
  <c r="L64" i="1" s="1"/>
  <c r="K72" i="1"/>
  <c r="L72" i="1" s="1"/>
  <c r="K80" i="1"/>
  <c r="L80" i="1" s="1"/>
  <c r="K88" i="1"/>
  <c r="L88" i="1" s="1"/>
  <c r="K96" i="1"/>
  <c r="L96" i="1" s="1"/>
  <c r="K104" i="1"/>
  <c r="L104" i="1" s="1"/>
  <c r="K112" i="1"/>
  <c r="L112" i="1" s="1"/>
  <c r="K120" i="1"/>
  <c r="L120" i="1" s="1"/>
  <c r="K128" i="1"/>
  <c r="L128" i="1" s="1"/>
  <c r="K136" i="1"/>
  <c r="L136" i="1" s="1"/>
  <c r="K144" i="1"/>
  <c r="L144" i="1" s="1"/>
  <c r="K152" i="1"/>
  <c r="L152" i="1" s="1"/>
  <c r="K160" i="1"/>
  <c r="L160" i="1" s="1"/>
  <c r="K168" i="1"/>
  <c r="L168" i="1" s="1"/>
  <c r="K176" i="1"/>
  <c r="L176" i="1" s="1"/>
  <c r="K184" i="1"/>
  <c r="L184" i="1" s="1"/>
  <c r="K192" i="1"/>
  <c r="L192" i="1" s="1"/>
  <c r="K200" i="1"/>
  <c r="L200" i="1" s="1"/>
  <c r="K208" i="1"/>
  <c r="L208" i="1" s="1"/>
  <c r="K216" i="1"/>
  <c r="L216" i="1" s="1"/>
  <c r="K224" i="1"/>
  <c r="L224" i="1" s="1"/>
  <c r="K232" i="1"/>
  <c r="L232" i="1" s="1"/>
  <c r="K240" i="1"/>
  <c r="L240" i="1" s="1"/>
  <c r="K248" i="1"/>
  <c r="L248" i="1" s="1"/>
  <c r="K256" i="1"/>
  <c r="L256" i="1" s="1"/>
  <c r="K264" i="1"/>
  <c r="L264" i="1" s="1"/>
  <c r="K272" i="1"/>
  <c r="L272" i="1" s="1"/>
  <c r="K280" i="1"/>
  <c r="L280" i="1" s="1"/>
  <c r="K288" i="1"/>
  <c r="L288" i="1" s="1"/>
  <c r="K296" i="1"/>
  <c r="L296" i="1" s="1"/>
  <c r="K304" i="1"/>
  <c r="L304" i="1" s="1"/>
  <c r="K312" i="1"/>
  <c r="L312" i="1" s="1"/>
  <c r="K320" i="1"/>
  <c r="L320" i="1" s="1"/>
  <c r="K328" i="1"/>
  <c r="L328" i="1" s="1"/>
  <c r="K336" i="1"/>
  <c r="L336" i="1" s="1"/>
  <c r="K344" i="1"/>
  <c r="L344" i="1" s="1"/>
  <c r="K352" i="1"/>
  <c r="L352" i="1" s="1"/>
  <c r="K360" i="1"/>
  <c r="L360" i="1" s="1"/>
  <c r="K368" i="1"/>
  <c r="L368" i="1" s="1"/>
  <c r="K376" i="1"/>
  <c r="L376" i="1" s="1"/>
  <c r="K384" i="1"/>
  <c r="L384" i="1" s="1"/>
  <c r="K392" i="1"/>
  <c r="L392" i="1" s="1"/>
  <c r="K400" i="1"/>
  <c r="L400" i="1" s="1"/>
  <c r="K408" i="1"/>
  <c r="L408" i="1" s="1"/>
  <c r="K416" i="1"/>
  <c r="L416" i="1" s="1"/>
  <c r="K424" i="1"/>
  <c r="L424" i="1" s="1"/>
  <c r="K432" i="1"/>
  <c r="L432" i="1" s="1"/>
  <c r="K440" i="1"/>
  <c r="L440" i="1" s="1"/>
  <c r="K448" i="1"/>
  <c r="L448" i="1" s="1"/>
  <c r="K456" i="1"/>
  <c r="L456" i="1" s="1"/>
  <c r="K464" i="1"/>
  <c r="L464" i="1" s="1"/>
  <c r="K472" i="1"/>
  <c r="L472" i="1" s="1"/>
  <c r="K480" i="1"/>
  <c r="L480" i="1" s="1"/>
  <c r="K488" i="1"/>
  <c r="L488" i="1" s="1"/>
  <c r="K496" i="1"/>
  <c r="L496" i="1" s="1"/>
  <c r="K504" i="1"/>
  <c r="L504" i="1" s="1"/>
  <c r="K512" i="1"/>
  <c r="L512" i="1" s="1"/>
  <c r="K520" i="1"/>
  <c r="L520" i="1" s="1"/>
  <c r="K528" i="1"/>
  <c r="L528" i="1" s="1"/>
  <c r="K536" i="1"/>
  <c r="L536" i="1" s="1"/>
  <c r="K544" i="1"/>
  <c r="L544" i="1" s="1"/>
  <c r="K552" i="1"/>
  <c r="L552" i="1" s="1"/>
  <c r="K560" i="1"/>
  <c r="L560" i="1" s="1"/>
  <c r="K568" i="1"/>
  <c r="L568" i="1" s="1"/>
  <c r="K576" i="1"/>
  <c r="L576" i="1" s="1"/>
  <c r="K584" i="1"/>
  <c r="L584" i="1" s="1"/>
  <c r="K592" i="1"/>
  <c r="L592" i="1" s="1"/>
  <c r="K600" i="1"/>
  <c r="L600" i="1" s="1"/>
  <c r="K608" i="1"/>
  <c r="L608" i="1" s="1"/>
  <c r="K616" i="1"/>
  <c r="L616" i="1" s="1"/>
  <c r="K624" i="1"/>
  <c r="L624" i="1" s="1"/>
  <c r="K632" i="1"/>
  <c r="L632" i="1" s="1"/>
  <c r="K640" i="1"/>
  <c r="L640" i="1" s="1"/>
  <c r="K648" i="1"/>
  <c r="L648" i="1" s="1"/>
  <c r="K656" i="1"/>
  <c r="L656" i="1" s="1"/>
  <c r="K664" i="1"/>
  <c r="L664" i="1" s="1"/>
  <c r="K672" i="1"/>
  <c r="L672" i="1" s="1"/>
  <c r="K680" i="1"/>
  <c r="L680" i="1" s="1"/>
  <c r="K688" i="1"/>
  <c r="L688" i="1" s="1"/>
  <c r="K696" i="1"/>
  <c r="L696" i="1" s="1"/>
  <c r="K704" i="1"/>
  <c r="L704" i="1" s="1"/>
  <c r="K712" i="1"/>
  <c r="L712" i="1" s="1"/>
  <c r="K720" i="1"/>
  <c r="L720" i="1" s="1"/>
  <c r="K728" i="1"/>
  <c r="L728" i="1" s="1"/>
  <c r="K736" i="1"/>
  <c r="L736" i="1" s="1"/>
  <c r="K744" i="1"/>
  <c r="L744" i="1" s="1"/>
  <c r="K752" i="1"/>
  <c r="L752" i="1" s="1"/>
  <c r="K760" i="1"/>
  <c r="L760" i="1" s="1"/>
  <c r="K768" i="1"/>
  <c r="L768" i="1" s="1"/>
  <c r="K776" i="1"/>
  <c r="L776" i="1" s="1"/>
  <c r="K784" i="1"/>
  <c r="L784" i="1" s="1"/>
  <c r="K792" i="1"/>
  <c r="L792" i="1" s="1"/>
  <c r="K800" i="1"/>
  <c r="L800" i="1" s="1"/>
  <c r="K808" i="1"/>
  <c r="L808" i="1" s="1"/>
  <c r="K816" i="1"/>
  <c r="L816" i="1" s="1"/>
  <c r="K824" i="1"/>
  <c r="L824" i="1" s="1"/>
  <c r="K832" i="1"/>
  <c r="L832" i="1" s="1"/>
  <c r="K840" i="1"/>
  <c r="L840" i="1" s="1"/>
  <c r="K848" i="1"/>
  <c r="L848" i="1" s="1"/>
  <c r="K856" i="1"/>
  <c r="L856" i="1" s="1"/>
  <c r="K864" i="1"/>
  <c r="L864" i="1" s="1"/>
  <c r="K872" i="1"/>
  <c r="L872" i="1" s="1"/>
  <c r="K880" i="1"/>
  <c r="L880" i="1" s="1"/>
  <c r="K888" i="1"/>
  <c r="L888" i="1" s="1"/>
  <c r="K896" i="1"/>
  <c r="L896" i="1" s="1"/>
  <c r="K904" i="1"/>
  <c r="L904" i="1" s="1"/>
  <c r="K912" i="1"/>
  <c r="L912" i="1" s="1"/>
  <c r="K920" i="1"/>
  <c r="L920" i="1" s="1"/>
  <c r="K928" i="1"/>
  <c r="L928" i="1" s="1"/>
  <c r="K936" i="1"/>
  <c r="L936" i="1" s="1"/>
  <c r="K944" i="1"/>
  <c r="L944" i="1" s="1"/>
  <c r="K952" i="1"/>
  <c r="L952" i="1" s="1"/>
  <c r="K960" i="1"/>
  <c r="L960" i="1" s="1"/>
  <c r="K968" i="1"/>
  <c r="L968" i="1" s="1"/>
  <c r="K976" i="1"/>
  <c r="L976" i="1" s="1"/>
  <c r="K984" i="1"/>
  <c r="L984" i="1" s="1"/>
  <c r="K992" i="1"/>
  <c r="L992" i="1" s="1"/>
  <c r="K1000" i="1"/>
  <c r="L1000" i="1" s="1"/>
  <c r="K1008" i="1"/>
  <c r="L1008" i="1" s="1"/>
  <c r="K1016" i="1"/>
  <c r="L1016" i="1" s="1"/>
  <c r="K1024" i="1"/>
  <c r="L1024" i="1" s="1"/>
  <c r="K1032" i="1"/>
  <c r="L1032" i="1" s="1"/>
  <c r="K1040" i="1"/>
  <c r="L1040" i="1" s="1"/>
  <c r="K1048" i="1"/>
  <c r="L1048" i="1" s="1"/>
  <c r="K1056" i="1"/>
  <c r="L1056" i="1" s="1"/>
  <c r="K1064" i="1"/>
  <c r="L1064" i="1" s="1"/>
  <c r="K1072" i="1"/>
  <c r="L1072" i="1" s="1"/>
  <c r="K1080" i="1"/>
  <c r="L1080" i="1" s="1"/>
  <c r="K1088" i="1"/>
  <c r="L1088" i="1" s="1"/>
  <c r="K1096" i="1"/>
  <c r="L1096" i="1" s="1"/>
  <c r="K1104" i="1"/>
  <c r="L1104" i="1" s="1"/>
  <c r="K1112" i="1"/>
  <c r="L1112" i="1" s="1"/>
  <c r="K1120" i="1"/>
  <c r="L1120" i="1" s="1"/>
  <c r="K1128" i="1"/>
  <c r="L1128" i="1" s="1"/>
  <c r="K1136" i="1"/>
  <c r="L1136" i="1" s="1"/>
  <c r="K1144" i="1"/>
  <c r="L1144" i="1" s="1"/>
  <c r="K1152" i="1"/>
  <c r="L1152" i="1" s="1"/>
  <c r="K1160" i="1"/>
  <c r="L1160" i="1" s="1"/>
  <c r="K1168" i="1"/>
  <c r="L1168" i="1" s="1"/>
  <c r="K1176" i="1"/>
  <c r="L1176" i="1" s="1"/>
  <c r="K1184" i="1"/>
  <c r="L1184" i="1" s="1"/>
  <c r="K1192" i="1"/>
  <c r="L1192" i="1" s="1"/>
  <c r="K1200" i="1"/>
  <c r="L1200" i="1" s="1"/>
  <c r="K1208" i="1"/>
  <c r="L1208" i="1" s="1"/>
  <c r="K1216" i="1"/>
  <c r="L1216" i="1" s="1"/>
  <c r="K1224" i="1"/>
  <c r="L1224" i="1" s="1"/>
  <c r="K1232" i="1"/>
  <c r="L1232" i="1" s="1"/>
  <c r="K1240" i="1"/>
  <c r="L1240" i="1" s="1"/>
  <c r="K1248" i="1"/>
  <c r="L1248" i="1" s="1"/>
  <c r="K1256" i="1"/>
  <c r="L1256" i="1" s="1"/>
  <c r="K1264" i="1"/>
  <c r="L1264" i="1" s="1"/>
  <c r="K1272" i="1"/>
  <c r="L1272" i="1" s="1"/>
  <c r="K1280" i="1"/>
  <c r="L1280" i="1" s="1"/>
  <c r="K1288" i="1"/>
  <c r="L1288" i="1" s="1"/>
  <c r="K1296" i="1"/>
  <c r="L1296" i="1" s="1"/>
  <c r="K1304" i="1"/>
  <c r="L1304" i="1" s="1"/>
  <c r="K1312" i="1"/>
  <c r="L1312" i="1" s="1"/>
  <c r="K1320" i="1"/>
  <c r="L1320" i="1" s="1"/>
  <c r="K1328" i="1"/>
  <c r="L1328" i="1" s="1"/>
  <c r="K1336" i="1"/>
  <c r="L1336" i="1" s="1"/>
  <c r="K1344" i="1"/>
  <c r="L1344" i="1" s="1"/>
  <c r="K1352" i="1"/>
  <c r="L1352" i="1" s="1"/>
  <c r="K1360" i="1"/>
  <c r="L1360" i="1" s="1"/>
  <c r="K1368" i="1"/>
  <c r="L1368" i="1" s="1"/>
  <c r="K1376" i="1"/>
  <c r="L1376" i="1" s="1"/>
  <c r="K1384" i="1"/>
  <c r="L1384" i="1" s="1"/>
  <c r="K1392" i="1"/>
  <c r="L1392" i="1" s="1"/>
  <c r="K1400" i="1"/>
  <c r="L1400" i="1" s="1"/>
  <c r="K1408" i="1"/>
  <c r="L1408" i="1" s="1"/>
  <c r="K1416" i="1"/>
  <c r="L1416" i="1" s="1"/>
  <c r="K1424" i="1"/>
  <c r="L1424" i="1" s="1"/>
  <c r="K1432" i="1"/>
  <c r="L1432" i="1" s="1"/>
  <c r="K1440" i="1"/>
  <c r="L1440" i="1" s="1"/>
  <c r="K1448" i="1"/>
  <c r="L1448" i="1" s="1"/>
  <c r="K1456" i="1"/>
  <c r="L1456" i="1" s="1"/>
  <c r="K1464" i="1"/>
  <c r="L1464" i="1" s="1"/>
  <c r="K1472" i="1"/>
  <c r="L1472" i="1" s="1"/>
  <c r="K1480" i="1"/>
  <c r="L1480" i="1" s="1"/>
  <c r="K1488" i="1"/>
  <c r="L1488" i="1" s="1"/>
  <c r="K1496" i="1"/>
  <c r="L1496" i="1" s="1"/>
  <c r="K1504" i="1"/>
  <c r="L1504" i="1" s="1"/>
  <c r="K1512" i="1"/>
  <c r="L1512" i="1" s="1"/>
  <c r="K1520" i="1"/>
  <c r="L1520" i="1" s="1"/>
  <c r="K1528" i="1"/>
  <c r="L1528" i="1" s="1"/>
  <c r="K1536" i="1"/>
  <c r="L1536" i="1" s="1"/>
  <c r="K1544" i="1"/>
  <c r="L1544" i="1" s="1"/>
  <c r="K1552" i="1"/>
  <c r="L1552" i="1" s="1"/>
  <c r="K1560" i="1"/>
  <c r="L1560" i="1" s="1"/>
  <c r="K1568" i="1"/>
  <c r="L1568" i="1" s="1"/>
  <c r="K1576" i="1"/>
  <c r="L1576" i="1" s="1"/>
  <c r="K1584" i="1"/>
  <c r="L1584" i="1" s="1"/>
  <c r="K1592" i="1"/>
  <c r="L1592" i="1" s="1"/>
  <c r="K1600" i="1"/>
  <c r="L1600" i="1" s="1"/>
  <c r="K1608" i="1"/>
  <c r="L1608" i="1" s="1"/>
  <c r="K1616" i="1"/>
  <c r="L1616" i="1" s="1"/>
  <c r="K1624" i="1"/>
  <c r="L1624" i="1" s="1"/>
  <c r="K1632" i="1"/>
  <c r="L1632" i="1" s="1"/>
  <c r="K1640" i="1"/>
  <c r="L1640" i="1" s="1"/>
  <c r="K1648" i="1"/>
  <c r="L1648" i="1" s="1"/>
  <c r="K1656" i="1"/>
  <c r="L1656" i="1" s="1"/>
  <c r="K1664" i="1"/>
  <c r="L1664" i="1" s="1"/>
  <c r="K1672" i="1"/>
  <c r="L1672" i="1" s="1"/>
  <c r="K1680" i="1"/>
  <c r="L1680" i="1" s="1"/>
  <c r="K1688" i="1"/>
  <c r="L1688" i="1" s="1"/>
  <c r="K1696" i="1"/>
  <c r="L1696" i="1" s="1"/>
  <c r="K1704" i="1"/>
  <c r="L1704" i="1" s="1"/>
  <c r="K1712" i="1"/>
  <c r="L1712" i="1" s="1"/>
  <c r="K1720" i="1"/>
  <c r="L1720" i="1" s="1"/>
  <c r="K1728" i="1"/>
  <c r="L1728" i="1" s="1"/>
  <c r="K1736" i="1"/>
  <c r="L1736" i="1" s="1"/>
  <c r="K1744" i="1"/>
  <c r="L1744" i="1" s="1"/>
  <c r="K1752" i="1"/>
  <c r="L1752" i="1" s="1"/>
  <c r="K1760" i="1"/>
  <c r="L1760" i="1" s="1"/>
  <c r="K1768" i="1"/>
  <c r="L1768" i="1" s="1"/>
  <c r="K1776" i="1"/>
  <c r="L1776" i="1" s="1"/>
  <c r="K1784" i="1"/>
  <c r="L1784" i="1" s="1"/>
  <c r="K1792" i="1"/>
  <c r="L1792" i="1" s="1"/>
  <c r="K1800" i="1"/>
  <c r="L1800" i="1" s="1"/>
  <c r="K1808" i="1"/>
  <c r="L1808" i="1" s="1"/>
  <c r="K1816" i="1"/>
  <c r="L1816" i="1" s="1"/>
  <c r="K1824" i="1"/>
  <c r="L1824" i="1" s="1"/>
  <c r="K1832" i="1"/>
  <c r="L1832" i="1" s="1"/>
  <c r="K1840" i="1"/>
  <c r="L1840" i="1" s="1"/>
  <c r="K1848" i="1"/>
  <c r="L1848" i="1" s="1"/>
  <c r="K1856" i="1"/>
  <c r="L1856" i="1" s="1"/>
  <c r="K1864" i="1"/>
  <c r="L1864" i="1" s="1"/>
  <c r="K1872" i="1"/>
  <c r="L1872" i="1" s="1"/>
  <c r="K1880" i="1"/>
  <c r="L1880" i="1" s="1"/>
  <c r="K1888" i="1"/>
  <c r="L1888" i="1" s="1"/>
  <c r="K1896" i="1"/>
  <c r="L1896" i="1" s="1"/>
  <c r="K1904" i="1"/>
  <c r="L1904" i="1" s="1"/>
  <c r="K1912" i="1"/>
  <c r="L1912" i="1" s="1"/>
  <c r="K1920" i="1"/>
  <c r="L1920" i="1" s="1"/>
  <c r="K1928" i="1"/>
  <c r="L1928" i="1" s="1"/>
  <c r="K1936" i="1"/>
  <c r="L1936" i="1" s="1"/>
  <c r="K1944" i="1"/>
  <c r="L1944" i="1" s="1"/>
  <c r="K1952" i="1"/>
  <c r="L1952" i="1" s="1"/>
  <c r="K1960" i="1"/>
  <c r="L1960" i="1" s="1"/>
  <c r="K1968" i="1"/>
  <c r="L1968" i="1" s="1"/>
  <c r="K1976" i="1"/>
  <c r="L1976" i="1" s="1"/>
  <c r="K1984" i="1"/>
  <c r="L1984" i="1" s="1"/>
  <c r="K1992" i="1"/>
  <c r="L1992" i="1" s="1"/>
  <c r="K2000" i="1"/>
  <c r="L2000" i="1" s="1"/>
  <c r="K2008" i="1"/>
  <c r="L2008" i="1" s="1"/>
  <c r="K2016" i="1"/>
  <c r="L2016" i="1" s="1"/>
  <c r="K2024" i="1"/>
  <c r="L2024" i="1" s="1"/>
  <c r="K2032" i="1"/>
  <c r="L2032" i="1" s="1"/>
  <c r="K2040" i="1"/>
  <c r="L2040" i="1" s="1"/>
  <c r="K2048" i="1"/>
  <c r="L2048" i="1" s="1"/>
  <c r="K2056" i="1"/>
  <c r="L2056" i="1" s="1"/>
  <c r="K2064" i="1"/>
  <c r="L2064" i="1" s="1"/>
  <c r="K2072" i="1"/>
  <c r="L2072" i="1" s="1"/>
  <c r="K2080" i="1"/>
  <c r="L2080" i="1" s="1"/>
  <c r="K2088" i="1"/>
  <c r="L2088" i="1" s="1"/>
  <c r="K2096" i="1"/>
  <c r="L2096" i="1" s="1"/>
  <c r="K2104" i="1"/>
  <c r="L2104" i="1" s="1"/>
  <c r="K2112" i="1"/>
  <c r="L2112" i="1" s="1"/>
  <c r="K2120" i="1"/>
  <c r="L2120" i="1" s="1"/>
  <c r="K2128" i="1"/>
  <c r="L2128" i="1" s="1"/>
  <c r="K2136" i="1"/>
  <c r="L2136" i="1" s="1"/>
  <c r="K2144" i="1"/>
  <c r="L2144" i="1" s="1"/>
  <c r="K2152" i="1"/>
  <c r="L2152" i="1" s="1"/>
  <c r="K2160" i="1"/>
  <c r="L2160" i="1" s="1"/>
  <c r="K2168" i="1"/>
  <c r="L2168" i="1" s="1"/>
  <c r="K2176" i="1"/>
  <c r="L2176" i="1" s="1"/>
  <c r="K2184" i="1"/>
  <c r="L2184" i="1" s="1"/>
  <c r="K2192" i="1"/>
  <c r="L2192" i="1" s="1"/>
  <c r="K2200" i="1"/>
  <c r="L2200" i="1" s="1"/>
  <c r="K2208" i="1"/>
  <c r="L2208" i="1" s="1"/>
  <c r="K2216" i="1"/>
  <c r="L2216" i="1" s="1"/>
  <c r="K2224" i="1"/>
  <c r="L2224" i="1" s="1"/>
  <c r="K2232" i="1"/>
  <c r="L2232" i="1" s="1"/>
  <c r="K2240" i="1"/>
  <c r="L2240" i="1" s="1"/>
  <c r="K2248" i="1"/>
  <c r="L2248" i="1" s="1"/>
  <c r="K2256" i="1"/>
  <c r="L2256" i="1" s="1"/>
  <c r="K2264" i="1"/>
  <c r="L2264" i="1" s="1"/>
  <c r="K2272" i="1"/>
  <c r="L2272" i="1" s="1"/>
  <c r="K2280" i="1"/>
  <c r="L2280" i="1" s="1"/>
  <c r="K2288" i="1"/>
  <c r="L2288" i="1" s="1"/>
  <c r="K2296" i="1"/>
  <c r="L2296" i="1" s="1"/>
  <c r="K2304" i="1"/>
  <c r="L2304" i="1" s="1"/>
  <c r="K2312" i="1"/>
  <c r="L2312" i="1" s="1"/>
  <c r="K2320" i="1"/>
  <c r="L2320" i="1" s="1"/>
  <c r="K2328" i="1"/>
  <c r="L2328" i="1" s="1"/>
  <c r="K2336" i="1"/>
  <c r="L2336" i="1" s="1"/>
  <c r="K2344" i="1"/>
  <c r="L2344" i="1" s="1"/>
  <c r="K2352" i="1"/>
  <c r="L2352" i="1" s="1"/>
  <c r="K2360" i="1"/>
  <c r="L2360" i="1" s="1"/>
  <c r="K2368" i="1"/>
  <c r="L2368" i="1" s="1"/>
  <c r="K2376" i="1"/>
  <c r="L2376" i="1" s="1"/>
  <c r="K2384" i="1"/>
  <c r="L2384" i="1" s="1"/>
  <c r="K2392" i="1"/>
  <c r="L2392" i="1" s="1"/>
  <c r="K2400" i="1"/>
  <c r="L2400" i="1" s="1"/>
  <c r="K2408" i="1"/>
  <c r="L2408" i="1" s="1"/>
  <c r="K2416" i="1"/>
  <c r="L2416" i="1" s="1"/>
  <c r="K2424" i="1"/>
  <c r="L2424" i="1" s="1"/>
  <c r="K2432" i="1"/>
  <c r="L2432" i="1" s="1"/>
  <c r="K2440" i="1"/>
  <c r="L2440" i="1" s="1"/>
  <c r="K2448" i="1"/>
  <c r="L2448" i="1" s="1"/>
  <c r="K2456" i="1"/>
  <c r="L2456" i="1" s="1"/>
  <c r="K2464" i="1"/>
  <c r="L2464" i="1" s="1"/>
  <c r="K2472" i="1"/>
  <c r="L2472" i="1" s="1"/>
  <c r="K2480" i="1"/>
  <c r="L2480" i="1" s="1"/>
  <c r="K2488" i="1"/>
  <c r="L2488" i="1" s="1"/>
  <c r="K2496" i="1"/>
  <c r="L2496" i="1" s="1"/>
  <c r="K2504" i="1"/>
  <c r="L2504" i="1" s="1"/>
  <c r="K2512" i="1"/>
  <c r="L2512" i="1" s="1"/>
  <c r="K2520" i="1"/>
  <c r="L2520" i="1" s="1"/>
  <c r="K2528" i="1"/>
  <c r="L2528" i="1" s="1"/>
  <c r="K2536" i="1"/>
  <c r="L2536" i="1" s="1"/>
  <c r="K2544" i="1"/>
  <c r="L2544" i="1" s="1"/>
  <c r="K2552" i="1"/>
  <c r="L2552" i="1" s="1"/>
  <c r="K2560" i="1"/>
  <c r="L2560" i="1" s="1"/>
  <c r="K2568" i="1"/>
  <c r="L2568" i="1" s="1"/>
  <c r="K2576" i="1"/>
  <c r="L2576" i="1" s="1"/>
  <c r="K2584" i="1"/>
  <c r="L2584" i="1" s="1"/>
  <c r="K2592" i="1"/>
  <c r="L2592" i="1" s="1"/>
  <c r="K2600" i="1"/>
  <c r="L2600" i="1" s="1"/>
  <c r="K2608" i="1"/>
  <c r="L2608" i="1" s="1"/>
  <c r="K2616" i="1"/>
  <c r="L2616" i="1" s="1"/>
  <c r="K2624" i="1"/>
  <c r="L2624" i="1" s="1"/>
  <c r="K2632" i="1"/>
  <c r="L2632" i="1" s="1"/>
  <c r="K2640" i="1"/>
  <c r="L2640" i="1" s="1"/>
  <c r="K2648" i="1"/>
  <c r="L2648" i="1" s="1"/>
  <c r="K2656" i="1"/>
  <c r="L2656" i="1" s="1"/>
  <c r="K2664" i="1"/>
  <c r="L2664" i="1" s="1"/>
  <c r="K2672" i="1"/>
  <c r="L2672" i="1" s="1"/>
  <c r="K2680" i="1"/>
  <c r="L2680" i="1" s="1"/>
  <c r="K2688" i="1"/>
  <c r="L2688" i="1" s="1"/>
  <c r="K2696" i="1"/>
  <c r="L2696" i="1" s="1"/>
  <c r="K2704" i="1"/>
  <c r="L2704" i="1" s="1"/>
  <c r="K2712" i="1"/>
  <c r="L2712" i="1" s="1"/>
  <c r="K2720" i="1"/>
  <c r="L2720" i="1" s="1"/>
  <c r="K2728" i="1"/>
  <c r="L2728" i="1" s="1"/>
  <c r="K2736" i="1"/>
  <c r="L2736" i="1" s="1"/>
  <c r="K2744" i="1"/>
  <c r="L2744" i="1" s="1"/>
  <c r="K2752" i="1"/>
  <c r="L2752" i="1" s="1"/>
  <c r="K2760" i="1"/>
  <c r="L2760" i="1" s="1"/>
  <c r="K2768" i="1"/>
  <c r="L2768" i="1" s="1"/>
  <c r="K2776" i="1"/>
  <c r="L2776" i="1" s="1"/>
  <c r="K2784" i="1"/>
  <c r="L2784" i="1" s="1"/>
  <c r="K2792" i="1"/>
  <c r="L2792" i="1" s="1"/>
  <c r="K2800" i="1"/>
  <c r="L2800" i="1" s="1"/>
  <c r="K2808" i="1"/>
  <c r="L2808" i="1" s="1"/>
  <c r="K2816" i="1"/>
  <c r="L2816" i="1" s="1"/>
  <c r="K2824" i="1"/>
  <c r="L2824" i="1" s="1"/>
  <c r="K2832" i="1"/>
  <c r="L2832" i="1" s="1"/>
  <c r="K2840" i="1"/>
  <c r="L2840" i="1" s="1"/>
  <c r="K2848" i="1"/>
  <c r="L2848" i="1" s="1"/>
  <c r="K2856" i="1"/>
  <c r="L2856" i="1" s="1"/>
  <c r="K2864" i="1"/>
  <c r="L2864" i="1" s="1"/>
  <c r="K2872" i="1"/>
  <c r="L2872" i="1" s="1"/>
  <c r="K2880" i="1"/>
  <c r="L2880" i="1" s="1"/>
  <c r="K2888" i="1"/>
  <c r="L2888" i="1" s="1"/>
  <c r="K2896" i="1"/>
  <c r="L2896" i="1" s="1"/>
  <c r="K2904" i="1"/>
  <c r="L2904" i="1" s="1"/>
  <c r="K2912" i="1"/>
  <c r="L2912" i="1" s="1"/>
  <c r="K2920" i="1"/>
  <c r="L2920" i="1" s="1"/>
  <c r="K2928" i="1"/>
  <c r="L2928" i="1" s="1"/>
  <c r="K2936" i="1"/>
  <c r="L2936" i="1" s="1"/>
  <c r="K2944" i="1"/>
  <c r="L2944" i="1" s="1"/>
  <c r="K2952" i="1"/>
  <c r="L2952" i="1" s="1"/>
  <c r="K2960" i="1"/>
  <c r="L2960" i="1" s="1"/>
  <c r="K2968" i="1"/>
  <c r="L2968" i="1" s="1"/>
  <c r="K2976" i="1"/>
  <c r="L2976" i="1" s="1"/>
  <c r="K2984" i="1"/>
  <c r="L2984" i="1" s="1"/>
  <c r="K2992" i="1"/>
  <c r="L2992" i="1" s="1"/>
  <c r="K3000" i="1"/>
  <c r="L3000" i="1" s="1"/>
  <c r="K3008" i="1"/>
  <c r="L3008" i="1" s="1"/>
  <c r="K3016" i="1"/>
  <c r="L3016" i="1" s="1"/>
  <c r="K3024" i="1"/>
  <c r="L3024" i="1" s="1"/>
  <c r="K3032" i="1"/>
  <c r="L3032" i="1" s="1"/>
  <c r="K3040" i="1"/>
  <c r="L3040" i="1" s="1"/>
  <c r="K3048" i="1"/>
  <c r="L3048" i="1" s="1"/>
  <c r="K3056" i="1"/>
  <c r="L3056" i="1" s="1"/>
  <c r="K3064" i="1"/>
  <c r="L3064" i="1" s="1"/>
  <c r="K3072" i="1"/>
  <c r="L3072" i="1" s="1"/>
  <c r="K3080" i="1"/>
  <c r="L3080" i="1" s="1"/>
  <c r="K3088" i="1"/>
  <c r="L3088" i="1" s="1"/>
  <c r="K3096" i="1"/>
  <c r="L3096" i="1" s="1"/>
  <c r="K3104" i="1"/>
  <c r="L3104" i="1" s="1"/>
  <c r="K3112" i="1"/>
  <c r="L3112" i="1" s="1"/>
  <c r="K3120" i="1"/>
  <c r="L3120" i="1" s="1"/>
  <c r="K3128" i="1"/>
  <c r="L3128" i="1" s="1"/>
  <c r="K3136" i="1"/>
  <c r="L3136" i="1" s="1"/>
  <c r="K3144" i="1"/>
  <c r="L3144" i="1" s="1"/>
  <c r="K3152" i="1"/>
  <c r="L3152" i="1" s="1"/>
  <c r="K3160" i="1"/>
  <c r="L3160" i="1" s="1"/>
  <c r="K3168" i="1"/>
  <c r="L3168" i="1" s="1"/>
  <c r="K3176" i="1"/>
  <c r="L3176" i="1" s="1"/>
  <c r="K3184" i="1"/>
  <c r="L3184" i="1" s="1"/>
  <c r="K3192" i="1"/>
  <c r="L3192" i="1" s="1"/>
  <c r="K3200" i="1"/>
  <c r="L3200" i="1" s="1"/>
  <c r="K3208" i="1"/>
  <c r="L3208" i="1" s="1"/>
  <c r="K3216" i="1"/>
  <c r="L3216" i="1" s="1"/>
  <c r="K3224" i="1"/>
  <c r="L3224" i="1" s="1"/>
  <c r="K3232" i="1"/>
  <c r="L3232" i="1" s="1"/>
  <c r="K3240" i="1"/>
  <c r="L3240" i="1" s="1"/>
  <c r="K3248" i="1"/>
  <c r="L3248" i="1" s="1"/>
  <c r="K3256" i="1"/>
  <c r="L3256" i="1" s="1"/>
  <c r="K3264" i="1"/>
  <c r="L3264" i="1" s="1"/>
  <c r="K3272" i="1"/>
  <c r="L3272" i="1" s="1"/>
  <c r="K3280" i="1"/>
  <c r="L3280" i="1" s="1"/>
  <c r="K3288" i="1"/>
  <c r="L3288" i="1" s="1"/>
  <c r="K3296" i="1"/>
  <c r="L3296" i="1" s="1"/>
  <c r="K3304" i="1"/>
  <c r="L3304" i="1" s="1"/>
  <c r="K3312" i="1"/>
  <c r="L3312" i="1" s="1"/>
  <c r="K3320" i="1"/>
  <c r="L3320" i="1" s="1"/>
  <c r="K3328" i="1"/>
  <c r="L3328" i="1" s="1"/>
  <c r="K3336" i="1"/>
  <c r="L3336" i="1" s="1"/>
  <c r="K3344" i="1"/>
  <c r="L3344" i="1" s="1"/>
  <c r="K3352" i="1"/>
  <c r="L3352" i="1" s="1"/>
  <c r="K3360" i="1"/>
  <c r="L3360" i="1" s="1"/>
  <c r="K3368" i="1"/>
  <c r="L3368" i="1" s="1"/>
  <c r="K3376" i="1"/>
  <c r="L3376" i="1" s="1"/>
  <c r="K3384" i="1"/>
  <c r="L3384" i="1" s="1"/>
  <c r="K3392" i="1"/>
  <c r="L3392" i="1" s="1"/>
  <c r="K3400" i="1"/>
  <c r="L3400" i="1" s="1"/>
  <c r="K3408" i="1"/>
  <c r="L3408" i="1" s="1"/>
  <c r="K3416" i="1"/>
  <c r="L3416" i="1" s="1"/>
  <c r="K3424" i="1"/>
  <c r="L3424" i="1" s="1"/>
  <c r="K3432" i="1"/>
  <c r="L3432" i="1" s="1"/>
  <c r="K3440" i="1"/>
  <c r="L3440" i="1" s="1"/>
  <c r="K3448" i="1"/>
  <c r="L3448" i="1" s="1"/>
  <c r="K3456" i="1"/>
  <c r="L3456" i="1" s="1"/>
  <c r="K3464" i="1"/>
  <c r="L3464" i="1" s="1"/>
  <c r="K3472" i="1"/>
  <c r="L3472" i="1" s="1"/>
  <c r="K3480" i="1"/>
  <c r="L3480" i="1" s="1"/>
  <c r="K3488" i="1"/>
  <c r="L3488" i="1" s="1"/>
  <c r="K3496" i="1"/>
  <c r="L3496" i="1" s="1"/>
  <c r="K3504" i="1"/>
  <c r="L3504" i="1" s="1"/>
  <c r="K3512" i="1"/>
  <c r="L3512" i="1" s="1"/>
  <c r="K3520" i="1"/>
  <c r="L3520" i="1" s="1"/>
  <c r="K3528" i="1"/>
  <c r="L3528" i="1" s="1"/>
  <c r="K3536" i="1"/>
  <c r="L3536" i="1" s="1"/>
  <c r="K3544" i="1"/>
  <c r="L3544" i="1" s="1"/>
  <c r="K3552" i="1"/>
  <c r="L3552" i="1" s="1"/>
  <c r="K3560" i="1"/>
  <c r="L3560" i="1" s="1"/>
  <c r="K3568" i="1"/>
  <c r="L3568" i="1" s="1"/>
  <c r="K3576" i="1"/>
  <c r="L3576" i="1" s="1"/>
  <c r="K3584" i="1"/>
  <c r="L3584" i="1" s="1"/>
  <c r="K3592" i="1"/>
  <c r="L3592" i="1" s="1"/>
  <c r="K9" i="1"/>
  <c r="L9" i="1" s="1"/>
  <c r="K17" i="1"/>
  <c r="L17" i="1" s="1"/>
  <c r="K25" i="1"/>
  <c r="L25" i="1" s="1"/>
  <c r="K33" i="1"/>
  <c r="L33" i="1" s="1"/>
  <c r="K41" i="1"/>
  <c r="L41" i="1" s="1"/>
  <c r="Z41" i="1" s="1"/>
  <c r="K49" i="1"/>
  <c r="L49" i="1" s="1"/>
  <c r="K57" i="1"/>
  <c r="L57" i="1" s="1"/>
  <c r="K65" i="1"/>
  <c r="L65" i="1" s="1"/>
  <c r="K73" i="1"/>
  <c r="L73" i="1" s="1"/>
  <c r="K81" i="1"/>
  <c r="L81" i="1" s="1"/>
  <c r="K89" i="1"/>
  <c r="L89" i="1" s="1"/>
  <c r="K97" i="1"/>
  <c r="L97" i="1" s="1"/>
  <c r="K105" i="1"/>
  <c r="L105" i="1" s="1"/>
  <c r="K113" i="1"/>
  <c r="L113" i="1" s="1"/>
  <c r="K121" i="1"/>
  <c r="L121" i="1" s="1"/>
  <c r="K129" i="1"/>
  <c r="L129" i="1" s="1"/>
  <c r="K137" i="1"/>
  <c r="L137" i="1" s="1"/>
  <c r="K145" i="1"/>
  <c r="L145" i="1" s="1"/>
  <c r="K153" i="1"/>
  <c r="L153" i="1" s="1"/>
  <c r="K161" i="1"/>
  <c r="L161" i="1" s="1"/>
  <c r="K169" i="1"/>
  <c r="L169" i="1" s="1"/>
  <c r="K177" i="1"/>
  <c r="L177" i="1" s="1"/>
  <c r="K185" i="1"/>
  <c r="L185" i="1" s="1"/>
  <c r="K193" i="1"/>
  <c r="L193" i="1" s="1"/>
  <c r="K201" i="1"/>
  <c r="L201" i="1" s="1"/>
  <c r="K209" i="1"/>
  <c r="L209" i="1" s="1"/>
  <c r="K217" i="1"/>
  <c r="L217" i="1" s="1"/>
  <c r="K225" i="1"/>
  <c r="L225" i="1" s="1"/>
  <c r="K233" i="1"/>
  <c r="L233" i="1" s="1"/>
  <c r="K241" i="1"/>
  <c r="L241" i="1" s="1"/>
  <c r="K249" i="1"/>
  <c r="L249" i="1" s="1"/>
  <c r="K257" i="1"/>
  <c r="L257" i="1" s="1"/>
  <c r="K265" i="1"/>
  <c r="L265" i="1" s="1"/>
  <c r="K273" i="1"/>
  <c r="L273" i="1" s="1"/>
  <c r="K281" i="1"/>
  <c r="L281" i="1" s="1"/>
  <c r="K289" i="1"/>
  <c r="L289" i="1" s="1"/>
  <c r="K297" i="1"/>
  <c r="L297" i="1" s="1"/>
  <c r="K305" i="1"/>
  <c r="L305" i="1" s="1"/>
  <c r="K313" i="1"/>
  <c r="L313" i="1" s="1"/>
  <c r="K321" i="1"/>
  <c r="L321" i="1" s="1"/>
  <c r="K329" i="1"/>
  <c r="L329" i="1" s="1"/>
  <c r="K337" i="1"/>
  <c r="L337" i="1" s="1"/>
  <c r="K345" i="1"/>
  <c r="L345" i="1" s="1"/>
  <c r="K353" i="1"/>
  <c r="L353" i="1" s="1"/>
  <c r="K361" i="1"/>
  <c r="L361" i="1" s="1"/>
  <c r="K369" i="1"/>
  <c r="L369" i="1" s="1"/>
  <c r="K377" i="1"/>
  <c r="L377" i="1" s="1"/>
  <c r="K385" i="1"/>
  <c r="L385" i="1" s="1"/>
  <c r="K393" i="1"/>
  <c r="L393" i="1" s="1"/>
  <c r="K401" i="1"/>
  <c r="L401" i="1" s="1"/>
  <c r="K409" i="1"/>
  <c r="L409" i="1" s="1"/>
  <c r="K417" i="1"/>
  <c r="L417" i="1" s="1"/>
  <c r="K425" i="1"/>
  <c r="L425" i="1" s="1"/>
  <c r="K433" i="1"/>
  <c r="L433" i="1" s="1"/>
  <c r="K441" i="1"/>
  <c r="L441" i="1" s="1"/>
  <c r="K449" i="1"/>
  <c r="L449" i="1" s="1"/>
  <c r="K457" i="1"/>
  <c r="L457" i="1" s="1"/>
  <c r="K465" i="1"/>
  <c r="L465" i="1" s="1"/>
  <c r="K473" i="1"/>
  <c r="L473" i="1" s="1"/>
  <c r="K481" i="1"/>
  <c r="L481" i="1" s="1"/>
  <c r="K489" i="1"/>
  <c r="L489" i="1" s="1"/>
  <c r="K497" i="1"/>
  <c r="L497" i="1" s="1"/>
  <c r="K505" i="1"/>
  <c r="L505" i="1" s="1"/>
  <c r="K513" i="1"/>
  <c r="L513" i="1" s="1"/>
  <c r="K521" i="1"/>
  <c r="L521" i="1" s="1"/>
  <c r="K529" i="1"/>
  <c r="L529" i="1" s="1"/>
  <c r="K537" i="1"/>
  <c r="L537" i="1" s="1"/>
  <c r="K545" i="1"/>
  <c r="L545" i="1" s="1"/>
  <c r="K553" i="1"/>
  <c r="L553" i="1" s="1"/>
  <c r="K561" i="1"/>
  <c r="L561" i="1" s="1"/>
  <c r="K569" i="1"/>
  <c r="L569" i="1" s="1"/>
  <c r="K577" i="1"/>
  <c r="L577" i="1" s="1"/>
  <c r="K585" i="1"/>
  <c r="L585" i="1" s="1"/>
  <c r="K593" i="1"/>
  <c r="L593" i="1" s="1"/>
  <c r="K601" i="1"/>
  <c r="L601" i="1" s="1"/>
  <c r="K609" i="1"/>
  <c r="L609" i="1" s="1"/>
  <c r="K617" i="1"/>
  <c r="L617" i="1" s="1"/>
  <c r="K625" i="1"/>
  <c r="L625" i="1" s="1"/>
  <c r="K633" i="1"/>
  <c r="L633" i="1" s="1"/>
  <c r="K641" i="1"/>
  <c r="L641" i="1" s="1"/>
  <c r="K649" i="1"/>
  <c r="L649" i="1" s="1"/>
  <c r="K657" i="1"/>
  <c r="L657" i="1" s="1"/>
  <c r="K665" i="1"/>
  <c r="L665" i="1" s="1"/>
  <c r="K673" i="1"/>
  <c r="L673" i="1" s="1"/>
  <c r="K681" i="1"/>
  <c r="L681" i="1" s="1"/>
  <c r="K689" i="1"/>
  <c r="L689" i="1" s="1"/>
  <c r="K697" i="1"/>
  <c r="L697" i="1" s="1"/>
  <c r="K705" i="1"/>
  <c r="L705" i="1" s="1"/>
  <c r="K713" i="1"/>
  <c r="L713" i="1" s="1"/>
  <c r="K721" i="1"/>
  <c r="L721" i="1" s="1"/>
  <c r="K729" i="1"/>
  <c r="L729" i="1" s="1"/>
  <c r="K737" i="1"/>
  <c r="L737" i="1" s="1"/>
  <c r="K745" i="1"/>
  <c r="L745" i="1" s="1"/>
  <c r="K753" i="1"/>
  <c r="L753" i="1" s="1"/>
  <c r="K761" i="1"/>
  <c r="L761" i="1" s="1"/>
  <c r="K769" i="1"/>
  <c r="L769" i="1" s="1"/>
  <c r="K777" i="1"/>
  <c r="L777" i="1" s="1"/>
  <c r="K785" i="1"/>
  <c r="L785" i="1" s="1"/>
  <c r="K793" i="1"/>
  <c r="L793" i="1" s="1"/>
  <c r="K801" i="1"/>
  <c r="L801" i="1" s="1"/>
  <c r="K809" i="1"/>
  <c r="L809" i="1" s="1"/>
  <c r="K817" i="1"/>
  <c r="L817" i="1" s="1"/>
  <c r="K825" i="1"/>
  <c r="L825" i="1" s="1"/>
  <c r="K833" i="1"/>
  <c r="L833" i="1" s="1"/>
  <c r="K841" i="1"/>
  <c r="L841" i="1" s="1"/>
  <c r="K849" i="1"/>
  <c r="L849" i="1" s="1"/>
  <c r="K857" i="1"/>
  <c r="L857" i="1" s="1"/>
  <c r="K865" i="1"/>
  <c r="L865" i="1" s="1"/>
  <c r="K873" i="1"/>
  <c r="L873" i="1" s="1"/>
  <c r="K881" i="1"/>
  <c r="L881" i="1" s="1"/>
  <c r="K889" i="1"/>
  <c r="L889" i="1" s="1"/>
  <c r="K897" i="1"/>
  <c r="L897" i="1" s="1"/>
  <c r="K905" i="1"/>
  <c r="L905" i="1" s="1"/>
  <c r="K913" i="1"/>
  <c r="L913" i="1" s="1"/>
  <c r="K921" i="1"/>
  <c r="L921" i="1" s="1"/>
  <c r="K929" i="1"/>
  <c r="L929" i="1" s="1"/>
  <c r="K937" i="1"/>
  <c r="L937" i="1" s="1"/>
  <c r="K945" i="1"/>
  <c r="L945" i="1" s="1"/>
  <c r="K953" i="1"/>
  <c r="L953" i="1" s="1"/>
  <c r="K961" i="1"/>
  <c r="L961" i="1" s="1"/>
  <c r="K969" i="1"/>
  <c r="L969" i="1" s="1"/>
  <c r="K977" i="1"/>
  <c r="L977" i="1" s="1"/>
  <c r="K985" i="1"/>
  <c r="L985" i="1" s="1"/>
  <c r="K993" i="1"/>
  <c r="L993" i="1" s="1"/>
  <c r="K1001" i="1"/>
  <c r="L1001" i="1" s="1"/>
  <c r="K1009" i="1"/>
  <c r="L1009" i="1" s="1"/>
  <c r="K1017" i="1"/>
  <c r="L1017" i="1" s="1"/>
  <c r="K1025" i="1"/>
  <c r="L1025" i="1" s="1"/>
  <c r="K1033" i="1"/>
  <c r="L1033" i="1" s="1"/>
  <c r="K1041" i="1"/>
  <c r="L1041" i="1" s="1"/>
  <c r="K1049" i="1"/>
  <c r="L1049" i="1" s="1"/>
  <c r="K1057" i="1"/>
  <c r="L1057" i="1" s="1"/>
  <c r="K1065" i="1"/>
  <c r="L1065" i="1" s="1"/>
  <c r="K1073" i="1"/>
  <c r="L1073" i="1" s="1"/>
  <c r="K1081" i="1"/>
  <c r="L1081" i="1" s="1"/>
  <c r="K1089" i="1"/>
  <c r="L1089" i="1" s="1"/>
  <c r="K1097" i="1"/>
  <c r="L1097" i="1" s="1"/>
  <c r="K1105" i="1"/>
  <c r="L1105" i="1" s="1"/>
  <c r="K1113" i="1"/>
  <c r="L1113" i="1" s="1"/>
  <c r="K1121" i="1"/>
  <c r="L1121" i="1" s="1"/>
  <c r="K1129" i="1"/>
  <c r="L1129" i="1" s="1"/>
  <c r="K1137" i="1"/>
  <c r="L1137" i="1" s="1"/>
  <c r="K1145" i="1"/>
  <c r="L1145" i="1" s="1"/>
  <c r="K1153" i="1"/>
  <c r="L1153" i="1" s="1"/>
  <c r="K1161" i="1"/>
  <c r="L1161" i="1" s="1"/>
  <c r="K1169" i="1"/>
  <c r="L1169" i="1" s="1"/>
  <c r="K1177" i="1"/>
  <c r="L1177" i="1" s="1"/>
  <c r="K1185" i="1"/>
  <c r="L1185" i="1" s="1"/>
  <c r="K1193" i="1"/>
  <c r="L1193" i="1" s="1"/>
  <c r="K1201" i="1"/>
  <c r="L1201" i="1" s="1"/>
  <c r="K1209" i="1"/>
  <c r="L1209" i="1" s="1"/>
  <c r="K1217" i="1"/>
  <c r="L1217" i="1" s="1"/>
  <c r="K1225" i="1"/>
  <c r="L1225" i="1" s="1"/>
  <c r="K1233" i="1"/>
  <c r="L1233" i="1" s="1"/>
  <c r="K1241" i="1"/>
  <c r="L1241" i="1" s="1"/>
  <c r="K1249" i="1"/>
  <c r="L1249" i="1" s="1"/>
  <c r="K1257" i="1"/>
  <c r="L1257" i="1" s="1"/>
  <c r="K1265" i="1"/>
  <c r="L1265" i="1" s="1"/>
  <c r="K1273" i="1"/>
  <c r="L1273" i="1" s="1"/>
  <c r="K1281" i="1"/>
  <c r="L1281" i="1" s="1"/>
  <c r="K1289" i="1"/>
  <c r="L1289" i="1" s="1"/>
  <c r="K1297" i="1"/>
  <c r="L1297" i="1" s="1"/>
  <c r="K1305" i="1"/>
  <c r="L1305" i="1" s="1"/>
  <c r="K1313" i="1"/>
  <c r="L1313" i="1" s="1"/>
  <c r="K1321" i="1"/>
  <c r="L1321" i="1" s="1"/>
  <c r="K1329" i="1"/>
  <c r="L1329" i="1" s="1"/>
  <c r="K1337" i="1"/>
  <c r="L1337" i="1" s="1"/>
  <c r="K1345" i="1"/>
  <c r="L1345" i="1" s="1"/>
  <c r="K1353" i="1"/>
  <c r="L1353" i="1" s="1"/>
  <c r="K1361" i="1"/>
  <c r="L1361" i="1" s="1"/>
  <c r="K1369" i="1"/>
  <c r="L1369" i="1" s="1"/>
  <c r="K1377" i="1"/>
  <c r="L1377" i="1" s="1"/>
  <c r="K1385" i="1"/>
  <c r="L1385" i="1" s="1"/>
  <c r="K1393" i="1"/>
  <c r="L1393" i="1" s="1"/>
  <c r="K1401" i="1"/>
  <c r="L1401" i="1" s="1"/>
  <c r="K1409" i="1"/>
  <c r="L1409" i="1" s="1"/>
  <c r="K1417" i="1"/>
  <c r="L1417" i="1" s="1"/>
  <c r="K1425" i="1"/>
  <c r="L1425" i="1" s="1"/>
  <c r="K1433" i="1"/>
  <c r="L1433" i="1" s="1"/>
  <c r="K1441" i="1"/>
  <c r="L1441" i="1" s="1"/>
  <c r="K1449" i="1"/>
  <c r="L1449" i="1" s="1"/>
  <c r="K1457" i="1"/>
  <c r="L1457" i="1" s="1"/>
  <c r="K1465" i="1"/>
  <c r="L1465" i="1" s="1"/>
  <c r="K1473" i="1"/>
  <c r="L1473" i="1" s="1"/>
  <c r="K1481" i="1"/>
  <c r="L1481" i="1" s="1"/>
  <c r="K1489" i="1"/>
  <c r="L1489" i="1" s="1"/>
  <c r="K1497" i="1"/>
  <c r="L1497" i="1" s="1"/>
  <c r="K1505" i="1"/>
  <c r="L1505" i="1" s="1"/>
  <c r="K1513" i="1"/>
  <c r="L1513" i="1" s="1"/>
  <c r="K1521" i="1"/>
  <c r="L1521" i="1" s="1"/>
  <c r="K1529" i="1"/>
  <c r="L1529" i="1" s="1"/>
  <c r="K1537" i="1"/>
  <c r="L1537" i="1" s="1"/>
  <c r="K1545" i="1"/>
  <c r="L1545" i="1" s="1"/>
  <c r="K1553" i="1"/>
  <c r="L1553" i="1" s="1"/>
  <c r="K1561" i="1"/>
  <c r="L1561" i="1" s="1"/>
  <c r="K1569" i="1"/>
  <c r="L1569" i="1" s="1"/>
  <c r="K1577" i="1"/>
  <c r="L1577" i="1" s="1"/>
  <c r="K1585" i="1"/>
  <c r="L1585" i="1" s="1"/>
  <c r="K1593" i="1"/>
  <c r="L1593" i="1" s="1"/>
  <c r="K1601" i="1"/>
  <c r="L1601" i="1" s="1"/>
  <c r="K1609" i="1"/>
  <c r="L1609" i="1" s="1"/>
  <c r="K1617" i="1"/>
  <c r="L1617" i="1" s="1"/>
  <c r="K1625" i="1"/>
  <c r="L1625" i="1" s="1"/>
  <c r="K1633" i="1"/>
  <c r="L1633" i="1" s="1"/>
  <c r="K1641" i="1"/>
  <c r="L1641" i="1" s="1"/>
  <c r="K1649" i="1"/>
  <c r="L1649" i="1" s="1"/>
  <c r="K1657" i="1"/>
  <c r="L1657" i="1" s="1"/>
  <c r="K1665" i="1"/>
  <c r="L1665" i="1" s="1"/>
  <c r="K1673" i="1"/>
  <c r="L1673" i="1" s="1"/>
  <c r="K1681" i="1"/>
  <c r="L1681" i="1" s="1"/>
  <c r="K1689" i="1"/>
  <c r="L1689" i="1" s="1"/>
  <c r="K1697" i="1"/>
  <c r="L1697" i="1" s="1"/>
  <c r="K1705" i="1"/>
  <c r="L1705" i="1" s="1"/>
  <c r="K1713" i="1"/>
  <c r="L1713" i="1" s="1"/>
  <c r="K1721" i="1"/>
  <c r="L1721" i="1" s="1"/>
  <c r="K1729" i="1"/>
  <c r="L1729" i="1" s="1"/>
  <c r="K1737" i="1"/>
  <c r="L1737" i="1" s="1"/>
  <c r="K1745" i="1"/>
  <c r="L1745" i="1" s="1"/>
  <c r="K1753" i="1"/>
  <c r="L1753" i="1" s="1"/>
  <c r="K1761" i="1"/>
  <c r="L1761" i="1" s="1"/>
  <c r="K1769" i="1"/>
  <c r="L1769" i="1" s="1"/>
  <c r="K1777" i="1"/>
  <c r="L1777" i="1" s="1"/>
  <c r="K1785" i="1"/>
  <c r="L1785" i="1" s="1"/>
  <c r="K1793" i="1"/>
  <c r="L1793" i="1" s="1"/>
  <c r="K1801" i="1"/>
  <c r="L1801" i="1" s="1"/>
  <c r="K1809" i="1"/>
  <c r="L1809" i="1" s="1"/>
  <c r="K1817" i="1"/>
  <c r="L1817" i="1" s="1"/>
  <c r="K1825" i="1"/>
  <c r="L1825" i="1" s="1"/>
  <c r="K1833" i="1"/>
  <c r="L1833" i="1" s="1"/>
  <c r="K1841" i="1"/>
  <c r="L1841" i="1" s="1"/>
  <c r="K1849" i="1"/>
  <c r="L1849" i="1" s="1"/>
  <c r="K1857" i="1"/>
  <c r="L1857" i="1" s="1"/>
  <c r="K1865" i="1"/>
  <c r="L1865" i="1" s="1"/>
  <c r="K1873" i="1"/>
  <c r="L1873" i="1" s="1"/>
  <c r="K1881" i="1"/>
  <c r="L1881" i="1" s="1"/>
  <c r="K1889" i="1"/>
  <c r="L1889" i="1" s="1"/>
  <c r="K1897" i="1"/>
  <c r="L1897" i="1" s="1"/>
  <c r="K1905" i="1"/>
  <c r="L1905" i="1" s="1"/>
  <c r="K1913" i="1"/>
  <c r="L1913" i="1" s="1"/>
  <c r="K1921" i="1"/>
  <c r="L1921" i="1" s="1"/>
  <c r="K1929" i="1"/>
  <c r="L1929" i="1" s="1"/>
  <c r="K1937" i="1"/>
  <c r="L1937" i="1" s="1"/>
  <c r="K1945" i="1"/>
  <c r="L1945" i="1" s="1"/>
  <c r="K1953" i="1"/>
  <c r="L1953" i="1" s="1"/>
  <c r="K1961" i="1"/>
  <c r="L1961" i="1" s="1"/>
  <c r="K1969" i="1"/>
  <c r="L1969" i="1" s="1"/>
  <c r="K1977" i="1"/>
  <c r="L1977" i="1" s="1"/>
  <c r="K1985" i="1"/>
  <c r="L1985" i="1" s="1"/>
  <c r="K1993" i="1"/>
  <c r="L1993" i="1" s="1"/>
  <c r="K2001" i="1"/>
  <c r="L2001" i="1" s="1"/>
  <c r="K2009" i="1"/>
  <c r="L2009" i="1" s="1"/>
  <c r="K2017" i="1"/>
  <c r="L2017" i="1" s="1"/>
  <c r="K2025" i="1"/>
  <c r="L2025" i="1" s="1"/>
  <c r="K2033" i="1"/>
  <c r="L2033" i="1" s="1"/>
  <c r="K2041" i="1"/>
  <c r="L2041" i="1" s="1"/>
  <c r="K2049" i="1"/>
  <c r="L2049" i="1" s="1"/>
  <c r="K2057" i="1"/>
  <c r="L2057" i="1" s="1"/>
  <c r="K2065" i="1"/>
  <c r="L2065" i="1" s="1"/>
  <c r="K2073" i="1"/>
  <c r="L2073" i="1" s="1"/>
  <c r="K2081" i="1"/>
  <c r="L2081" i="1" s="1"/>
  <c r="K2089" i="1"/>
  <c r="L2089" i="1" s="1"/>
  <c r="K2097" i="1"/>
  <c r="L2097" i="1" s="1"/>
  <c r="K2105" i="1"/>
  <c r="L2105" i="1" s="1"/>
  <c r="K2113" i="1"/>
  <c r="L2113" i="1" s="1"/>
  <c r="K2121" i="1"/>
  <c r="L2121" i="1" s="1"/>
  <c r="K2129" i="1"/>
  <c r="L2129" i="1" s="1"/>
  <c r="K2137" i="1"/>
  <c r="L2137" i="1" s="1"/>
  <c r="K2145" i="1"/>
  <c r="L2145" i="1" s="1"/>
  <c r="K2153" i="1"/>
  <c r="L2153" i="1" s="1"/>
  <c r="K2161" i="1"/>
  <c r="L2161" i="1" s="1"/>
  <c r="K2169" i="1"/>
  <c r="L2169" i="1" s="1"/>
  <c r="K2177" i="1"/>
  <c r="L2177" i="1" s="1"/>
  <c r="K2185" i="1"/>
  <c r="L2185" i="1" s="1"/>
  <c r="K2193" i="1"/>
  <c r="L2193" i="1" s="1"/>
  <c r="K2201" i="1"/>
  <c r="L2201" i="1" s="1"/>
  <c r="K2209" i="1"/>
  <c r="L2209" i="1" s="1"/>
  <c r="K2217" i="1"/>
  <c r="L2217" i="1" s="1"/>
  <c r="K2225" i="1"/>
  <c r="L2225" i="1" s="1"/>
  <c r="K2233" i="1"/>
  <c r="L2233" i="1" s="1"/>
  <c r="K2241" i="1"/>
  <c r="L2241" i="1" s="1"/>
  <c r="K2249" i="1"/>
  <c r="L2249" i="1" s="1"/>
  <c r="K2257" i="1"/>
  <c r="L2257" i="1" s="1"/>
  <c r="K2265" i="1"/>
  <c r="L2265" i="1" s="1"/>
  <c r="K2273" i="1"/>
  <c r="L2273" i="1" s="1"/>
  <c r="K2281" i="1"/>
  <c r="L2281" i="1" s="1"/>
  <c r="K2289" i="1"/>
  <c r="L2289" i="1" s="1"/>
  <c r="K2297" i="1"/>
  <c r="L2297" i="1" s="1"/>
  <c r="K2305" i="1"/>
  <c r="L2305" i="1" s="1"/>
  <c r="K2313" i="1"/>
  <c r="L2313" i="1" s="1"/>
  <c r="K2321" i="1"/>
  <c r="L2321" i="1" s="1"/>
  <c r="K2329" i="1"/>
  <c r="L2329" i="1" s="1"/>
  <c r="K2337" i="1"/>
  <c r="L2337" i="1" s="1"/>
  <c r="K2345" i="1"/>
  <c r="L2345" i="1" s="1"/>
  <c r="K2353" i="1"/>
  <c r="L2353" i="1" s="1"/>
  <c r="K2361" i="1"/>
  <c r="L2361" i="1" s="1"/>
  <c r="K2369" i="1"/>
  <c r="L2369" i="1" s="1"/>
  <c r="K2377" i="1"/>
  <c r="L2377" i="1" s="1"/>
  <c r="K2385" i="1"/>
  <c r="L2385" i="1" s="1"/>
  <c r="K2393" i="1"/>
  <c r="L2393" i="1" s="1"/>
  <c r="K2401" i="1"/>
  <c r="L2401" i="1" s="1"/>
  <c r="K2409" i="1"/>
  <c r="L2409" i="1" s="1"/>
  <c r="K2417" i="1"/>
  <c r="L2417" i="1" s="1"/>
  <c r="K2425" i="1"/>
  <c r="L2425" i="1" s="1"/>
  <c r="K2433" i="1"/>
  <c r="L2433" i="1" s="1"/>
  <c r="K2441" i="1"/>
  <c r="L2441" i="1" s="1"/>
  <c r="K2449" i="1"/>
  <c r="L2449" i="1" s="1"/>
  <c r="K2457" i="1"/>
  <c r="L2457" i="1" s="1"/>
  <c r="K2465" i="1"/>
  <c r="L2465" i="1" s="1"/>
  <c r="K2473" i="1"/>
  <c r="L2473" i="1" s="1"/>
  <c r="K2481" i="1"/>
  <c r="L2481" i="1" s="1"/>
  <c r="K2489" i="1"/>
  <c r="L2489" i="1" s="1"/>
  <c r="K2497" i="1"/>
  <c r="L2497" i="1" s="1"/>
  <c r="K2505" i="1"/>
  <c r="L2505" i="1" s="1"/>
  <c r="K2513" i="1"/>
  <c r="L2513" i="1" s="1"/>
  <c r="K2521" i="1"/>
  <c r="L2521" i="1" s="1"/>
  <c r="K2529" i="1"/>
  <c r="L2529" i="1" s="1"/>
  <c r="K2537" i="1"/>
  <c r="L2537" i="1" s="1"/>
  <c r="K2545" i="1"/>
  <c r="L2545" i="1" s="1"/>
  <c r="K2553" i="1"/>
  <c r="L2553" i="1" s="1"/>
  <c r="K2561" i="1"/>
  <c r="L2561" i="1" s="1"/>
  <c r="K2569" i="1"/>
  <c r="L2569" i="1" s="1"/>
  <c r="K2577" i="1"/>
  <c r="L2577" i="1" s="1"/>
  <c r="K2585" i="1"/>
  <c r="L2585" i="1" s="1"/>
  <c r="K2593" i="1"/>
  <c r="L2593" i="1" s="1"/>
  <c r="K2601" i="1"/>
  <c r="L2601" i="1" s="1"/>
  <c r="K2609" i="1"/>
  <c r="L2609" i="1" s="1"/>
  <c r="K2617" i="1"/>
  <c r="L2617" i="1" s="1"/>
  <c r="K2625" i="1"/>
  <c r="L2625" i="1" s="1"/>
  <c r="K2633" i="1"/>
  <c r="L2633" i="1" s="1"/>
  <c r="K2641" i="1"/>
  <c r="L2641" i="1" s="1"/>
  <c r="K2649" i="1"/>
  <c r="L2649" i="1" s="1"/>
  <c r="K2657" i="1"/>
  <c r="L2657" i="1" s="1"/>
  <c r="K2665" i="1"/>
  <c r="L2665" i="1" s="1"/>
  <c r="K2673" i="1"/>
  <c r="L2673" i="1" s="1"/>
  <c r="K2681" i="1"/>
  <c r="L2681" i="1" s="1"/>
  <c r="K2689" i="1"/>
  <c r="L2689" i="1" s="1"/>
  <c r="K2697" i="1"/>
  <c r="L2697" i="1" s="1"/>
  <c r="K2705" i="1"/>
  <c r="L2705" i="1" s="1"/>
  <c r="K2713" i="1"/>
  <c r="L2713" i="1" s="1"/>
  <c r="K2721" i="1"/>
  <c r="L2721" i="1" s="1"/>
  <c r="K2729" i="1"/>
  <c r="L2729" i="1" s="1"/>
  <c r="K2737" i="1"/>
  <c r="L2737" i="1" s="1"/>
  <c r="K2745" i="1"/>
  <c r="L2745" i="1" s="1"/>
  <c r="K2753" i="1"/>
  <c r="L2753" i="1" s="1"/>
  <c r="K2761" i="1"/>
  <c r="L2761" i="1" s="1"/>
  <c r="K2769" i="1"/>
  <c r="L2769" i="1" s="1"/>
  <c r="K2777" i="1"/>
  <c r="L2777" i="1" s="1"/>
  <c r="K2785" i="1"/>
  <c r="L2785" i="1" s="1"/>
  <c r="K2793" i="1"/>
  <c r="L2793" i="1" s="1"/>
  <c r="K2801" i="1"/>
  <c r="L2801" i="1" s="1"/>
  <c r="K2809" i="1"/>
  <c r="L2809" i="1" s="1"/>
  <c r="K2817" i="1"/>
  <c r="L2817" i="1" s="1"/>
  <c r="K2825" i="1"/>
  <c r="L2825" i="1" s="1"/>
  <c r="K2833" i="1"/>
  <c r="L2833" i="1" s="1"/>
  <c r="K2841" i="1"/>
  <c r="L2841" i="1" s="1"/>
  <c r="K2849" i="1"/>
  <c r="L2849" i="1" s="1"/>
  <c r="K2857" i="1"/>
  <c r="L2857" i="1" s="1"/>
  <c r="K2865" i="1"/>
  <c r="L2865" i="1" s="1"/>
  <c r="K2873" i="1"/>
  <c r="L2873" i="1" s="1"/>
  <c r="K2881" i="1"/>
  <c r="L2881" i="1" s="1"/>
  <c r="K2889" i="1"/>
  <c r="L2889" i="1" s="1"/>
  <c r="K2897" i="1"/>
  <c r="L2897" i="1" s="1"/>
  <c r="K2905" i="1"/>
  <c r="L2905" i="1" s="1"/>
  <c r="K2913" i="1"/>
  <c r="L2913" i="1" s="1"/>
  <c r="K2921" i="1"/>
  <c r="L2921" i="1" s="1"/>
  <c r="K2929" i="1"/>
  <c r="L2929" i="1" s="1"/>
  <c r="K2937" i="1"/>
  <c r="L2937" i="1" s="1"/>
  <c r="K2945" i="1"/>
  <c r="L2945" i="1" s="1"/>
  <c r="K2953" i="1"/>
  <c r="L2953" i="1" s="1"/>
  <c r="K2961" i="1"/>
  <c r="L2961" i="1" s="1"/>
  <c r="K2969" i="1"/>
  <c r="L2969" i="1" s="1"/>
  <c r="K2977" i="1"/>
  <c r="L2977" i="1" s="1"/>
  <c r="K2985" i="1"/>
  <c r="L2985" i="1" s="1"/>
  <c r="K2993" i="1"/>
  <c r="L2993" i="1" s="1"/>
  <c r="K3001" i="1"/>
  <c r="L3001" i="1" s="1"/>
  <c r="K3009" i="1"/>
  <c r="L3009" i="1" s="1"/>
  <c r="K3017" i="1"/>
  <c r="L3017" i="1" s="1"/>
  <c r="K3025" i="1"/>
  <c r="L3025" i="1" s="1"/>
  <c r="K3033" i="1"/>
  <c r="L3033" i="1" s="1"/>
  <c r="K3041" i="1"/>
  <c r="L3041" i="1" s="1"/>
  <c r="K3049" i="1"/>
  <c r="L3049" i="1" s="1"/>
  <c r="K3057" i="1"/>
  <c r="L3057" i="1" s="1"/>
  <c r="K3065" i="1"/>
  <c r="L3065" i="1" s="1"/>
  <c r="K3073" i="1"/>
  <c r="L3073" i="1" s="1"/>
  <c r="K3081" i="1"/>
  <c r="L3081" i="1" s="1"/>
  <c r="K3089" i="1"/>
  <c r="L3089" i="1" s="1"/>
  <c r="K3097" i="1"/>
  <c r="L3097" i="1" s="1"/>
  <c r="K3105" i="1"/>
  <c r="L3105" i="1" s="1"/>
  <c r="K3113" i="1"/>
  <c r="L3113" i="1" s="1"/>
  <c r="K3121" i="1"/>
  <c r="L3121" i="1" s="1"/>
  <c r="K3129" i="1"/>
  <c r="L3129" i="1" s="1"/>
  <c r="K3137" i="1"/>
  <c r="L3137" i="1" s="1"/>
  <c r="K3145" i="1"/>
  <c r="L3145" i="1" s="1"/>
  <c r="K3153" i="1"/>
  <c r="L3153" i="1" s="1"/>
  <c r="K3161" i="1"/>
  <c r="L3161" i="1" s="1"/>
  <c r="K3169" i="1"/>
  <c r="L3169" i="1" s="1"/>
  <c r="K3177" i="1"/>
  <c r="L3177" i="1" s="1"/>
  <c r="K3185" i="1"/>
  <c r="L3185" i="1" s="1"/>
  <c r="K3193" i="1"/>
  <c r="L3193" i="1" s="1"/>
  <c r="K3201" i="1"/>
  <c r="L3201" i="1" s="1"/>
  <c r="K3209" i="1"/>
  <c r="L3209" i="1" s="1"/>
  <c r="K3217" i="1"/>
  <c r="L3217" i="1" s="1"/>
  <c r="K3225" i="1"/>
  <c r="L3225" i="1" s="1"/>
  <c r="K3233" i="1"/>
  <c r="L3233" i="1" s="1"/>
  <c r="K3241" i="1"/>
  <c r="L3241" i="1" s="1"/>
  <c r="K3249" i="1"/>
  <c r="L3249" i="1" s="1"/>
  <c r="K3257" i="1"/>
  <c r="L3257" i="1" s="1"/>
  <c r="K3265" i="1"/>
  <c r="L3265" i="1" s="1"/>
  <c r="K3273" i="1"/>
  <c r="L3273" i="1" s="1"/>
  <c r="K3281" i="1"/>
  <c r="L3281" i="1" s="1"/>
  <c r="K3289" i="1"/>
  <c r="L3289" i="1" s="1"/>
  <c r="K3297" i="1"/>
  <c r="L3297" i="1" s="1"/>
  <c r="K3305" i="1"/>
  <c r="L3305" i="1" s="1"/>
  <c r="K3313" i="1"/>
  <c r="L3313" i="1" s="1"/>
  <c r="K3321" i="1"/>
  <c r="L3321" i="1" s="1"/>
  <c r="K3329" i="1"/>
  <c r="L3329" i="1" s="1"/>
  <c r="K3337" i="1"/>
  <c r="L3337" i="1" s="1"/>
  <c r="K3345" i="1"/>
  <c r="L3345" i="1" s="1"/>
  <c r="K3353" i="1"/>
  <c r="L3353" i="1" s="1"/>
  <c r="K3361" i="1"/>
  <c r="L3361" i="1" s="1"/>
  <c r="K3369" i="1"/>
  <c r="L3369" i="1" s="1"/>
  <c r="K3377" i="1"/>
  <c r="L3377" i="1" s="1"/>
  <c r="K3385" i="1"/>
  <c r="L3385" i="1" s="1"/>
  <c r="K3393" i="1"/>
  <c r="L3393" i="1" s="1"/>
  <c r="K3401" i="1"/>
  <c r="L3401" i="1" s="1"/>
  <c r="K3409" i="1"/>
  <c r="L3409" i="1" s="1"/>
  <c r="K3417" i="1"/>
  <c r="L3417" i="1" s="1"/>
  <c r="K3425" i="1"/>
  <c r="L3425" i="1" s="1"/>
  <c r="K3433" i="1"/>
  <c r="L3433" i="1" s="1"/>
  <c r="K3441" i="1"/>
  <c r="L3441" i="1" s="1"/>
  <c r="K3449" i="1"/>
  <c r="L3449" i="1" s="1"/>
  <c r="K3457" i="1"/>
  <c r="L3457" i="1" s="1"/>
  <c r="K3465" i="1"/>
  <c r="L3465" i="1" s="1"/>
  <c r="K3473" i="1"/>
  <c r="L3473" i="1" s="1"/>
  <c r="K3481" i="1"/>
  <c r="L3481" i="1" s="1"/>
  <c r="K3489" i="1"/>
  <c r="L3489" i="1" s="1"/>
  <c r="K3497" i="1"/>
  <c r="L3497" i="1" s="1"/>
  <c r="K3505" i="1"/>
  <c r="L3505" i="1" s="1"/>
  <c r="K3513" i="1"/>
  <c r="L3513" i="1" s="1"/>
  <c r="K3521" i="1"/>
  <c r="L3521" i="1" s="1"/>
  <c r="K3529" i="1"/>
  <c r="L3529" i="1" s="1"/>
  <c r="K3537" i="1"/>
  <c r="L3537" i="1" s="1"/>
  <c r="K3545" i="1"/>
  <c r="L3545" i="1" s="1"/>
  <c r="K3553" i="1"/>
  <c r="L3553" i="1" s="1"/>
  <c r="K3561" i="1"/>
  <c r="L3561" i="1" s="1"/>
  <c r="K3569" i="1"/>
  <c r="L3569" i="1" s="1"/>
  <c r="K3577" i="1"/>
  <c r="L3577" i="1" s="1"/>
  <c r="K3585" i="1"/>
  <c r="L3585" i="1" s="1"/>
  <c r="K3593" i="1"/>
  <c r="L3593" i="1" s="1"/>
  <c r="K3601" i="1"/>
  <c r="L3601" i="1" s="1"/>
  <c r="K3609" i="1"/>
  <c r="L3609" i="1" s="1"/>
  <c r="K3617" i="1"/>
  <c r="L3617" i="1" s="1"/>
  <c r="K3625" i="1"/>
  <c r="L3625" i="1" s="1"/>
  <c r="K3633" i="1"/>
  <c r="L3633" i="1" s="1"/>
  <c r="K3641" i="1"/>
  <c r="L3641" i="1" s="1"/>
  <c r="K3649" i="1"/>
  <c r="L3649" i="1" s="1"/>
  <c r="K3657" i="1"/>
  <c r="L3657" i="1" s="1"/>
  <c r="K3665" i="1"/>
  <c r="L3665" i="1" s="1"/>
  <c r="K3673" i="1"/>
  <c r="L3673" i="1" s="1"/>
  <c r="K3681" i="1"/>
  <c r="L3681" i="1" s="1"/>
  <c r="K3689" i="1"/>
  <c r="L3689" i="1" s="1"/>
  <c r="K3697" i="1"/>
  <c r="L3697" i="1" s="1"/>
  <c r="K3705" i="1"/>
  <c r="L3705" i="1" s="1"/>
  <c r="K3713" i="1"/>
  <c r="L3713" i="1" s="1"/>
  <c r="K3721" i="1"/>
  <c r="L3721" i="1" s="1"/>
  <c r="K3729" i="1"/>
  <c r="L3729" i="1" s="1"/>
  <c r="K3737" i="1"/>
  <c r="L3737" i="1" s="1"/>
  <c r="K3745" i="1"/>
  <c r="L3745" i="1" s="1"/>
  <c r="K3753" i="1"/>
  <c r="L3753" i="1" s="1"/>
  <c r="K3761" i="1"/>
  <c r="L3761" i="1" s="1"/>
  <c r="K3769" i="1"/>
  <c r="L3769" i="1" s="1"/>
  <c r="K3777" i="1"/>
  <c r="L3777" i="1" s="1"/>
  <c r="K3785" i="1"/>
  <c r="L3785" i="1" s="1"/>
  <c r="K3793" i="1"/>
  <c r="L3793" i="1" s="1"/>
  <c r="K3801" i="1"/>
  <c r="L3801" i="1" s="1"/>
  <c r="K3809" i="1"/>
  <c r="L3809" i="1" s="1"/>
  <c r="K3817" i="1"/>
  <c r="L3817" i="1" s="1"/>
  <c r="K3825" i="1"/>
  <c r="L3825" i="1" s="1"/>
  <c r="K3833" i="1"/>
  <c r="L3833" i="1" s="1"/>
  <c r="K3841" i="1"/>
  <c r="L3841" i="1" s="1"/>
  <c r="K3849" i="1"/>
  <c r="L3849" i="1" s="1"/>
  <c r="K3857" i="1"/>
  <c r="L3857" i="1" s="1"/>
  <c r="K3865" i="1"/>
  <c r="L3865" i="1" s="1"/>
  <c r="K3873" i="1"/>
  <c r="L3873" i="1" s="1"/>
  <c r="K3881" i="1"/>
  <c r="L3881" i="1" s="1"/>
  <c r="K3889" i="1"/>
  <c r="L3889" i="1" s="1"/>
  <c r="K3897" i="1"/>
  <c r="L3897" i="1" s="1"/>
  <c r="K3905" i="1"/>
  <c r="L3905" i="1" s="1"/>
  <c r="K3913" i="1"/>
  <c r="L3913" i="1" s="1"/>
  <c r="K3921" i="1"/>
  <c r="L3921" i="1" s="1"/>
  <c r="K3929" i="1"/>
  <c r="L3929" i="1" s="1"/>
  <c r="K3937" i="1"/>
  <c r="L3937" i="1" s="1"/>
  <c r="K3945" i="1"/>
  <c r="L3945" i="1" s="1"/>
  <c r="K3953" i="1"/>
  <c r="L3953" i="1" s="1"/>
  <c r="K3961" i="1"/>
  <c r="L3961" i="1" s="1"/>
  <c r="K3969" i="1"/>
  <c r="L3969" i="1" s="1"/>
  <c r="K3977" i="1"/>
  <c r="L3977" i="1" s="1"/>
  <c r="K3985" i="1"/>
  <c r="L3985" i="1" s="1"/>
  <c r="K3993" i="1"/>
  <c r="L3993" i="1" s="1"/>
  <c r="K4001" i="1"/>
  <c r="L4001" i="1" s="1"/>
  <c r="K4009" i="1"/>
  <c r="L4009" i="1" s="1"/>
  <c r="K4017" i="1"/>
  <c r="L4017" i="1" s="1"/>
  <c r="K4025" i="1"/>
  <c r="L4025" i="1" s="1"/>
  <c r="K4033" i="1"/>
  <c r="L4033" i="1" s="1"/>
  <c r="K4041" i="1"/>
  <c r="L4041" i="1" s="1"/>
  <c r="K4049" i="1"/>
  <c r="L4049" i="1" s="1"/>
  <c r="K4057" i="1"/>
  <c r="L4057" i="1" s="1"/>
  <c r="K4065" i="1"/>
  <c r="L4065" i="1" s="1"/>
  <c r="K4073" i="1"/>
  <c r="L4073" i="1" s="1"/>
  <c r="K4081" i="1"/>
  <c r="L4081" i="1" s="1"/>
  <c r="K4089" i="1"/>
  <c r="L4089" i="1" s="1"/>
  <c r="K4097" i="1"/>
  <c r="L4097" i="1" s="1"/>
  <c r="K4105" i="1"/>
  <c r="L4105" i="1" s="1"/>
  <c r="K4113" i="1"/>
  <c r="L4113" i="1" s="1"/>
  <c r="K4121" i="1"/>
  <c r="L4121" i="1" s="1"/>
  <c r="K4129" i="1"/>
  <c r="L4129" i="1" s="1"/>
  <c r="K4137" i="1"/>
  <c r="L4137" i="1" s="1"/>
  <c r="K4145" i="1"/>
  <c r="L4145" i="1" s="1"/>
  <c r="K4153" i="1"/>
  <c r="L4153" i="1" s="1"/>
  <c r="K4161" i="1"/>
  <c r="L4161" i="1" s="1"/>
  <c r="K4169" i="1"/>
  <c r="L4169" i="1" s="1"/>
  <c r="K4177" i="1"/>
  <c r="L4177" i="1" s="1"/>
  <c r="K4185" i="1"/>
  <c r="L4185" i="1" s="1"/>
  <c r="K4193" i="1"/>
  <c r="L4193" i="1" s="1"/>
  <c r="K4201" i="1"/>
  <c r="L4201" i="1" s="1"/>
  <c r="K4209" i="1"/>
  <c r="L4209" i="1" s="1"/>
  <c r="K4217" i="1"/>
  <c r="L4217" i="1" s="1"/>
  <c r="K4225" i="1"/>
  <c r="L4225" i="1" s="1"/>
  <c r="K4233" i="1"/>
  <c r="L4233" i="1" s="1"/>
  <c r="K4241" i="1"/>
  <c r="L4241" i="1" s="1"/>
  <c r="K4249" i="1"/>
  <c r="L4249" i="1" s="1"/>
  <c r="K4257" i="1"/>
  <c r="L4257" i="1" s="1"/>
  <c r="K4265" i="1"/>
  <c r="L4265" i="1" s="1"/>
  <c r="K4273" i="1"/>
  <c r="L4273" i="1" s="1"/>
  <c r="K4281" i="1"/>
  <c r="L4281" i="1" s="1"/>
  <c r="K4289" i="1"/>
  <c r="L4289" i="1" s="1"/>
  <c r="K4297" i="1"/>
  <c r="L4297" i="1" s="1"/>
  <c r="K4305" i="1"/>
  <c r="L4305" i="1" s="1"/>
  <c r="K4313" i="1"/>
  <c r="L4313" i="1" s="1"/>
  <c r="K4321" i="1"/>
  <c r="L4321" i="1" s="1"/>
  <c r="K4329" i="1"/>
  <c r="L4329" i="1" s="1"/>
  <c r="K4337" i="1"/>
  <c r="L4337" i="1" s="1"/>
  <c r="K4345" i="1"/>
  <c r="L4345" i="1" s="1"/>
  <c r="K4353" i="1"/>
  <c r="L4353" i="1" s="1"/>
  <c r="K4361" i="1"/>
  <c r="L4361" i="1" s="1"/>
  <c r="K4369" i="1"/>
  <c r="L4369" i="1" s="1"/>
  <c r="K4377" i="1"/>
  <c r="L4377" i="1" s="1"/>
  <c r="K4385" i="1"/>
  <c r="L4385" i="1" s="1"/>
  <c r="K4393" i="1"/>
  <c r="L4393" i="1" s="1"/>
  <c r="K4401" i="1"/>
  <c r="L4401" i="1" s="1"/>
  <c r="K4409" i="1"/>
  <c r="L4409" i="1" s="1"/>
  <c r="K4417" i="1"/>
  <c r="L4417" i="1" s="1"/>
  <c r="K4425" i="1"/>
  <c r="L4425" i="1" s="1"/>
  <c r="K4433" i="1"/>
  <c r="L4433" i="1" s="1"/>
  <c r="K4441" i="1"/>
  <c r="L4441" i="1" s="1"/>
  <c r="K4449" i="1"/>
  <c r="L4449" i="1" s="1"/>
  <c r="K4457" i="1"/>
  <c r="L4457" i="1" s="1"/>
  <c r="K4465" i="1"/>
  <c r="L4465" i="1" s="1"/>
  <c r="K4473" i="1"/>
  <c r="L4473" i="1" s="1"/>
  <c r="K4481" i="1"/>
  <c r="L4481" i="1" s="1"/>
  <c r="K4489" i="1"/>
  <c r="L4489" i="1" s="1"/>
  <c r="K4497" i="1"/>
  <c r="L4497" i="1" s="1"/>
  <c r="K4505" i="1"/>
  <c r="L4505" i="1" s="1"/>
  <c r="K4513" i="1"/>
  <c r="L4513" i="1" s="1"/>
  <c r="K4521" i="1"/>
  <c r="L4521" i="1" s="1"/>
  <c r="K4529" i="1"/>
  <c r="L4529" i="1" s="1"/>
  <c r="K4537" i="1"/>
  <c r="L4537" i="1" s="1"/>
  <c r="K4545" i="1"/>
  <c r="L4545" i="1" s="1"/>
  <c r="K4553" i="1"/>
  <c r="L4553" i="1" s="1"/>
  <c r="K4561" i="1"/>
  <c r="L4561" i="1" s="1"/>
  <c r="K4569" i="1"/>
  <c r="L4569" i="1" s="1"/>
  <c r="K4577" i="1"/>
  <c r="L4577" i="1" s="1"/>
  <c r="K4585" i="1"/>
  <c r="L4585" i="1" s="1"/>
  <c r="K4593" i="1"/>
  <c r="L4593" i="1" s="1"/>
  <c r="K4601" i="1"/>
  <c r="L4601" i="1" s="1"/>
  <c r="K4609" i="1"/>
  <c r="L4609" i="1" s="1"/>
  <c r="K4617" i="1"/>
  <c r="L4617" i="1" s="1"/>
  <c r="K4625" i="1"/>
  <c r="L4625" i="1" s="1"/>
  <c r="K4633" i="1"/>
  <c r="L4633" i="1" s="1"/>
  <c r="K4641" i="1"/>
  <c r="L4641" i="1" s="1"/>
  <c r="K4649" i="1"/>
  <c r="L4649" i="1" s="1"/>
  <c r="K4657" i="1"/>
  <c r="L4657" i="1" s="1"/>
  <c r="K4665" i="1"/>
  <c r="L4665" i="1" s="1"/>
  <c r="K4673" i="1"/>
  <c r="L4673" i="1" s="1"/>
  <c r="K4681" i="1"/>
  <c r="L4681" i="1" s="1"/>
  <c r="K4689" i="1"/>
  <c r="L4689" i="1" s="1"/>
  <c r="K4697" i="1"/>
  <c r="L4697" i="1" s="1"/>
  <c r="K4705" i="1"/>
  <c r="L4705" i="1" s="1"/>
  <c r="K4713" i="1"/>
  <c r="L4713" i="1" s="1"/>
  <c r="K4721" i="1"/>
  <c r="L4721" i="1" s="1"/>
  <c r="K4729" i="1"/>
  <c r="L4729" i="1" s="1"/>
  <c r="K4737" i="1"/>
  <c r="L4737" i="1" s="1"/>
  <c r="K4745" i="1"/>
  <c r="L4745" i="1" s="1"/>
  <c r="K4753" i="1"/>
  <c r="L4753" i="1" s="1"/>
  <c r="K4761" i="1"/>
  <c r="L4761" i="1" s="1"/>
  <c r="K4769" i="1"/>
  <c r="L4769" i="1" s="1"/>
  <c r="K4777" i="1"/>
  <c r="L4777" i="1" s="1"/>
  <c r="K4785" i="1"/>
  <c r="L4785" i="1" s="1"/>
  <c r="K4793" i="1"/>
  <c r="L4793" i="1" s="1"/>
  <c r="K4801" i="1"/>
  <c r="L4801" i="1" s="1"/>
  <c r="K4809" i="1"/>
  <c r="L4809" i="1" s="1"/>
  <c r="K4817" i="1"/>
  <c r="L4817" i="1" s="1"/>
  <c r="K4825" i="1"/>
  <c r="L4825" i="1" s="1"/>
  <c r="K4833" i="1"/>
  <c r="L4833" i="1" s="1"/>
  <c r="K4841" i="1"/>
  <c r="L4841" i="1" s="1"/>
  <c r="K4849" i="1"/>
  <c r="L4849" i="1" s="1"/>
  <c r="K4857" i="1"/>
  <c r="L4857" i="1" s="1"/>
  <c r="K4865" i="1"/>
  <c r="L4865" i="1" s="1"/>
  <c r="K4873" i="1"/>
  <c r="L4873" i="1" s="1"/>
  <c r="K4881" i="1"/>
  <c r="L4881" i="1" s="1"/>
  <c r="K4889" i="1"/>
  <c r="L4889" i="1" s="1"/>
  <c r="K4897" i="1"/>
  <c r="L4897" i="1" s="1"/>
  <c r="K4905" i="1"/>
  <c r="L4905" i="1" s="1"/>
  <c r="K4913" i="1"/>
  <c r="L4913" i="1" s="1"/>
  <c r="K4921" i="1"/>
  <c r="L4921" i="1" s="1"/>
  <c r="K4929" i="1"/>
  <c r="L4929" i="1" s="1"/>
  <c r="K4937" i="1"/>
  <c r="L4937" i="1" s="1"/>
  <c r="K4945" i="1"/>
  <c r="L4945" i="1" s="1"/>
  <c r="K4953" i="1"/>
  <c r="L4953" i="1" s="1"/>
  <c r="K4961" i="1"/>
  <c r="L4961" i="1" s="1"/>
  <c r="K4969" i="1"/>
  <c r="L4969" i="1" s="1"/>
  <c r="K4977" i="1"/>
  <c r="L4977" i="1" s="1"/>
  <c r="K4985" i="1"/>
  <c r="L4985" i="1" s="1"/>
  <c r="K4993" i="1"/>
  <c r="L4993" i="1" s="1"/>
  <c r="K5001" i="1"/>
  <c r="L5001" i="1" s="1"/>
  <c r="K5009" i="1"/>
  <c r="L5009" i="1" s="1"/>
  <c r="K5017" i="1"/>
  <c r="L5017" i="1" s="1"/>
  <c r="K5025" i="1"/>
  <c r="L5025" i="1" s="1"/>
  <c r="K5033" i="1"/>
  <c r="L5033" i="1" s="1"/>
  <c r="K5041" i="1"/>
  <c r="L5041" i="1" s="1"/>
  <c r="K5049" i="1"/>
  <c r="L5049" i="1" s="1"/>
  <c r="K5057" i="1"/>
  <c r="L5057" i="1" s="1"/>
  <c r="K5065" i="1"/>
  <c r="L5065" i="1" s="1"/>
  <c r="K5073" i="1"/>
  <c r="L5073" i="1" s="1"/>
  <c r="K5081" i="1"/>
  <c r="L5081" i="1" s="1"/>
  <c r="K5089" i="1"/>
  <c r="L5089" i="1" s="1"/>
  <c r="K5097" i="1"/>
  <c r="L5097" i="1" s="1"/>
  <c r="K5105" i="1"/>
  <c r="L5105" i="1" s="1"/>
  <c r="K5113" i="1"/>
  <c r="L5113" i="1" s="1"/>
  <c r="K5121" i="1"/>
  <c r="L5121" i="1" s="1"/>
  <c r="K5129" i="1"/>
  <c r="L5129" i="1" s="1"/>
  <c r="K5137" i="1"/>
  <c r="L5137" i="1" s="1"/>
  <c r="K5145" i="1"/>
  <c r="L5145" i="1" s="1"/>
  <c r="K5153" i="1"/>
  <c r="L5153" i="1" s="1"/>
  <c r="K2" i="1"/>
  <c r="L2" i="1" s="1"/>
  <c r="K10" i="1"/>
  <c r="L10" i="1" s="1"/>
  <c r="K18" i="1"/>
  <c r="L18" i="1" s="1"/>
  <c r="K26" i="1"/>
  <c r="L26" i="1" s="1"/>
  <c r="K34" i="1"/>
  <c r="L34" i="1" s="1"/>
  <c r="K42" i="1"/>
  <c r="L42" i="1" s="1"/>
  <c r="K50" i="1"/>
  <c r="L50" i="1" s="1"/>
  <c r="K58" i="1"/>
  <c r="L58" i="1" s="1"/>
  <c r="K66" i="1"/>
  <c r="L66" i="1" s="1"/>
  <c r="K74" i="1"/>
  <c r="L74" i="1" s="1"/>
  <c r="K82" i="1"/>
  <c r="L82" i="1" s="1"/>
  <c r="K90" i="1"/>
  <c r="L90" i="1" s="1"/>
  <c r="K98" i="1"/>
  <c r="L98" i="1" s="1"/>
  <c r="K106" i="1"/>
  <c r="L106" i="1" s="1"/>
  <c r="K114" i="1"/>
  <c r="L114" i="1" s="1"/>
  <c r="K122" i="1"/>
  <c r="L122" i="1" s="1"/>
  <c r="K130" i="1"/>
  <c r="L130" i="1" s="1"/>
  <c r="K138" i="1"/>
  <c r="L138" i="1" s="1"/>
  <c r="K146" i="1"/>
  <c r="L146" i="1" s="1"/>
  <c r="K154" i="1"/>
  <c r="L154" i="1" s="1"/>
  <c r="K162" i="1"/>
  <c r="L162" i="1" s="1"/>
  <c r="K170" i="1"/>
  <c r="L170" i="1" s="1"/>
  <c r="K178" i="1"/>
  <c r="L178" i="1" s="1"/>
  <c r="K186" i="1"/>
  <c r="L186" i="1" s="1"/>
  <c r="K194" i="1"/>
  <c r="L194" i="1" s="1"/>
  <c r="K202" i="1"/>
  <c r="L202" i="1" s="1"/>
  <c r="K210" i="1"/>
  <c r="L210" i="1" s="1"/>
  <c r="K218" i="1"/>
  <c r="L218" i="1" s="1"/>
  <c r="K226" i="1"/>
  <c r="L226" i="1" s="1"/>
  <c r="K234" i="1"/>
  <c r="L234" i="1" s="1"/>
  <c r="K242" i="1"/>
  <c r="L242" i="1" s="1"/>
  <c r="K250" i="1"/>
  <c r="L250" i="1" s="1"/>
  <c r="K258" i="1"/>
  <c r="L258" i="1" s="1"/>
  <c r="K266" i="1"/>
  <c r="L266" i="1" s="1"/>
  <c r="K274" i="1"/>
  <c r="L274" i="1" s="1"/>
  <c r="K282" i="1"/>
  <c r="L282" i="1" s="1"/>
  <c r="K290" i="1"/>
  <c r="L290" i="1" s="1"/>
  <c r="K298" i="1"/>
  <c r="L298" i="1" s="1"/>
  <c r="K306" i="1"/>
  <c r="L306" i="1" s="1"/>
  <c r="K314" i="1"/>
  <c r="L314" i="1" s="1"/>
  <c r="K322" i="1"/>
  <c r="L322" i="1" s="1"/>
  <c r="K330" i="1"/>
  <c r="L330" i="1" s="1"/>
  <c r="K338" i="1"/>
  <c r="L338" i="1" s="1"/>
  <c r="K346" i="1"/>
  <c r="L346" i="1" s="1"/>
  <c r="K354" i="1"/>
  <c r="L354" i="1" s="1"/>
  <c r="K362" i="1"/>
  <c r="L362" i="1" s="1"/>
  <c r="K370" i="1"/>
  <c r="L370" i="1" s="1"/>
  <c r="K378" i="1"/>
  <c r="L378" i="1" s="1"/>
  <c r="K386" i="1"/>
  <c r="L386" i="1" s="1"/>
  <c r="K394" i="1"/>
  <c r="L394" i="1" s="1"/>
  <c r="K402" i="1"/>
  <c r="L402" i="1" s="1"/>
  <c r="K410" i="1"/>
  <c r="L410" i="1" s="1"/>
  <c r="K418" i="1"/>
  <c r="L418" i="1" s="1"/>
  <c r="K426" i="1"/>
  <c r="L426" i="1" s="1"/>
  <c r="K434" i="1"/>
  <c r="L434" i="1" s="1"/>
  <c r="K442" i="1"/>
  <c r="L442" i="1" s="1"/>
  <c r="K450" i="1"/>
  <c r="L450" i="1" s="1"/>
  <c r="K458" i="1"/>
  <c r="L458" i="1" s="1"/>
  <c r="K466" i="1"/>
  <c r="L466" i="1" s="1"/>
  <c r="K474" i="1"/>
  <c r="L474" i="1" s="1"/>
  <c r="K482" i="1"/>
  <c r="L482" i="1" s="1"/>
  <c r="K490" i="1"/>
  <c r="L490" i="1" s="1"/>
  <c r="K498" i="1"/>
  <c r="L498" i="1" s="1"/>
  <c r="K506" i="1"/>
  <c r="L506" i="1" s="1"/>
  <c r="K514" i="1"/>
  <c r="L514" i="1" s="1"/>
  <c r="K522" i="1"/>
  <c r="L522" i="1" s="1"/>
  <c r="K530" i="1"/>
  <c r="L530" i="1" s="1"/>
  <c r="K538" i="1"/>
  <c r="L538" i="1" s="1"/>
  <c r="K546" i="1"/>
  <c r="L546" i="1" s="1"/>
  <c r="K554" i="1"/>
  <c r="L554" i="1" s="1"/>
  <c r="K562" i="1"/>
  <c r="L562" i="1" s="1"/>
  <c r="K570" i="1"/>
  <c r="L570" i="1" s="1"/>
  <c r="K578" i="1"/>
  <c r="L578" i="1" s="1"/>
  <c r="K586" i="1"/>
  <c r="L586" i="1" s="1"/>
  <c r="K594" i="1"/>
  <c r="L594" i="1" s="1"/>
  <c r="K602" i="1"/>
  <c r="L602" i="1" s="1"/>
  <c r="K610" i="1"/>
  <c r="L610" i="1" s="1"/>
  <c r="K618" i="1"/>
  <c r="L618" i="1" s="1"/>
  <c r="K626" i="1"/>
  <c r="L626" i="1" s="1"/>
  <c r="K634" i="1"/>
  <c r="L634" i="1" s="1"/>
  <c r="K642" i="1"/>
  <c r="L642" i="1" s="1"/>
  <c r="K650" i="1"/>
  <c r="L650" i="1" s="1"/>
  <c r="K658" i="1"/>
  <c r="L658" i="1" s="1"/>
  <c r="K666" i="1"/>
  <c r="L666" i="1" s="1"/>
  <c r="K674" i="1"/>
  <c r="L674" i="1" s="1"/>
  <c r="K682" i="1"/>
  <c r="L682" i="1" s="1"/>
  <c r="K690" i="1"/>
  <c r="L690" i="1" s="1"/>
  <c r="K698" i="1"/>
  <c r="L698" i="1" s="1"/>
  <c r="K706" i="1"/>
  <c r="L706" i="1" s="1"/>
  <c r="K714" i="1"/>
  <c r="L714" i="1" s="1"/>
  <c r="K722" i="1"/>
  <c r="L722" i="1" s="1"/>
  <c r="K730" i="1"/>
  <c r="L730" i="1" s="1"/>
  <c r="K738" i="1"/>
  <c r="L738" i="1" s="1"/>
  <c r="K746" i="1"/>
  <c r="L746" i="1" s="1"/>
  <c r="K754" i="1"/>
  <c r="L754" i="1" s="1"/>
  <c r="K762" i="1"/>
  <c r="L762" i="1" s="1"/>
  <c r="K770" i="1"/>
  <c r="L770" i="1" s="1"/>
  <c r="K778" i="1"/>
  <c r="L778" i="1" s="1"/>
  <c r="K786" i="1"/>
  <c r="L786" i="1" s="1"/>
  <c r="K794" i="1"/>
  <c r="L794" i="1" s="1"/>
  <c r="K802" i="1"/>
  <c r="L802" i="1" s="1"/>
  <c r="K810" i="1"/>
  <c r="L810" i="1" s="1"/>
  <c r="K818" i="1"/>
  <c r="L818" i="1" s="1"/>
  <c r="K826" i="1"/>
  <c r="L826" i="1" s="1"/>
  <c r="K834" i="1"/>
  <c r="L834" i="1" s="1"/>
  <c r="K842" i="1"/>
  <c r="L842" i="1" s="1"/>
  <c r="K850" i="1"/>
  <c r="L850" i="1" s="1"/>
  <c r="K858" i="1"/>
  <c r="L858" i="1" s="1"/>
  <c r="K866" i="1"/>
  <c r="L866" i="1" s="1"/>
  <c r="K874" i="1"/>
  <c r="L874" i="1" s="1"/>
  <c r="K882" i="1"/>
  <c r="L882" i="1" s="1"/>
  <c r="K890" i="1"/>
  <c r="L890" i="1" s="1"/>
  <c r="K898" i="1"/>
  <c r="L898" i="1" s="1"/>
  <c r="K906" i="1"/>
  <c r="L906" i="1" s="1"/>
  <c r="K914" i="1"/>
  <c r="L914" i="1" s="1"/>
  <c r="K922" i="1"/>
  <c r="L922" i="1" s="1"/>
  <c r="K930" i="1"/>
  <c r="L930" i="1" s="1"/>
  <c r="K938" i="1"/>
  <c r="L938" i="1" s="1"/>
  <c r="K946" i="1"/>
  <c r="L946" i="1" s="1"/>
  <c r="K954" i="1"/>
  <c r="L954" i="1" s="1"/>
  <c r="K962" i="1"/>
  <c r="L962" i="1" s="1"/>
  <c r="K970" i="1"/>
  <c r="L970" i="1" s="1"/>
  <c r="K978" i="1"/>
  <c r="L978" i="1" s="1"/>
  <c r="K986" i="1"/>
  <c r="L986" i="1" s="1"/>
  <c r="K994" i="1"/>
  <c r="L994" i="1" s="1"/>
  <c r="K1002" i="1"/>
  <c r="L1002" i="1" s="1"/>
  <c r="K1010" i="1"/>
  <c r="L1010" i="1" s="1"/>
  <c r="K1018" i="1"/>
  <c r="L1018" i="1" s="1"/>
  <c r="K1026" i="1"/>
  <c r="L1026" i="1" s="1"/>
  <c r="K1034" i="1"/>
  <c r="L1034" i="1" s="1"/>
  <c r="K1042" i="1"/>
  <c r="L1042" i="1" s="1"/>
  <c r="K1050" i="1"/>
  <c r="L1050" i="1" s="1"/>
  <c r="K1058" i="1"/>
  <c r="L1058" i="1" s="1"/>
  <c r="K1066" i="1"/>
  <c r="L1066" i="1" s="1"/>
  <c r="K1074" i="1"/>
  <c r="L1074" i="1" s="1"/>
  <c r="K1082" i="1"/>
  <c r="L1082" i="1" s="1"/>
  <c r="K1090" i="1"/>
  <c r="L1090" i="1" s="1"/>
  <c r="K1098" i="1"/>
  <c r="L1098" i="1" s="1"/>
  <c r="K1106" i="1"/>
  <c r="L1106" i="1" s="1"/>
  <c r="K1114" i="1"/>
  <c r="L1114" i="1" s="1"/>
  <c r="K1122" i="1"/>
  <c r="L1122" i="1" s="1"/>
  <c r="K1130" i="1"/>
  <c r="L1130" i="1" s="1"/>
  <c r="K1138" i="1"/>
  <c r="L1138" i="1" s="1"/>
  <c r="K1146" i="1"/>
  <c r="L1146" i="1" s="1"/>
  <c r="K1154" i="1"/>
  <c r="L1154" i="1" s="1"/>
  <c r="K1162" i="1"/>
  <c r="L1162" i="1" s="1"/>
  <c r="K1170" i="1"/>
  <c r="L1170" i="1" s="1"/>
  <c r="K1178" i="1"/>
  <c r="L1178" i="1" s="1"/>
  <c r="K1186" i="1"/>
  <c r="L1186" i="1" s="1"/>
  <c r="K1194" i="1"/>
  <c r="L1194" i="1" s="1"/>
  <c r="K1202" i="1"/>
  <c r="L1202" i="1" s="1"/>
  <c r="K1210" i="1"/>
  <c r="L1210" i="1" s="1"/>
  <c r="K1218" i="1"/>
  <c r="L1218" i="1" s="1"/>
  <c r="K1226" i="1"/>
  <c r="L1226" i="1" s="1"/>
  <c r="K1234" i="1"/>
  <c r="L1234" i="1" s="1"/>
  <c r="K1242" i="1"/>
  <c r="L1242" i="1" s="1"/>
  <c r="K1250" i="1"/>
  <c r="L1250" i="1" s="1"/>
  <c r="K1258" i="1"/>
  <c r="L1258" i="1" s="1"/>
  <c r="K1266" i="1"/>
  <c r="L1266" i="1" s="1"/>
  <c r="K1274" i="1"/>
  <c r="L1274" i="1" s="1"/>
  <c r="K1282" i="1"/>
  <c r="L1282" i="1" s="1"/>
  <c r="K1290" i="1"/>
  <c r="L1290" i="1" s="1"/>
  <c r="K1298" i="1"/>
  <c r="L1298" i="1" s="1"/>
  <c r="K1306" i="1"/>
  <c r="L1306" i="1" s="1"/>
  <c r="K1314" i="1"/>
  <c r="L1314" i="1" s="1"/>
  <c r="K1322" i="1"/>
  <c r="L1322" i="1" s="1"/>
  <c r="K1330" i="1"/>
  <c r="L1330" i="1" s="1"/>
  <c r="K1338" i="1"/>
  <c r="L1338" i="1" s="1"/>
  <c r="K1346" i="1"/>
  <c r="L1346" i="1" s="1"/>
  <c r="K1354" i="1"/>
  <c r="L1354" i="1" s="1"/>
  <c r="K1362" i="1"/>
  <c r="L1362" i="1" s="1"/>
  <c r="K1370" i="1"/>
  <c r="L1370" i="1" s="1"/>
  <c r="K1378" i="1"/>
  <c r="L1378" i="1" s="1"/>
  <c r="K1386" i="1"/>
  <c r="L1386" i="1" s="1"/>
  <c r="K1394" i="1"/>
  <c r="L1394" i="1" s="1"/>
  <c r="K1402" i="1"/>
  <c r="L1402" i="1" s="1"/>
  <c r="K1410" i="1"/>
  <c r="L1410" i="1" s="1"/>
  <c r="K1418" i="1"/>
  <c r="L1418" i="1" s="1"/>
  <c r="K1426" i="1"/>
  <c r="L1426" i="1" s="1"/>
  <c r="K1434" i="1"/>
  <c r="L1434" i="1" s="1"/>
  <c r="K1442" i="1"/>
  <c r="L1442" i="1" s="1"/>
  <c r="K1450" i="1"/>
  <c r="L1450" i="1" s="1"/>
  <c r="K1458" i="1"/>
  <c r="L1458" i="1" s="1"/>
  <c r="K1466" i="1"/>
  <c r="L1466" i="1" s="1"/>
  <c r="K1474" i="1"/>
  <c r="L1474" i="1" s="1"/>
  <c r="K1482" i="1"/>
  <c r="L1482" i="1" s="1"/>
  <c r="K1490" i="1"/>
  <c r="L1490" i="1" s="1"/>
  <c r="K1498" i="1"/>
  <c r="L1498" i="1" s="1"/>
  <c r="K1506" i="1"/>
  <c r="L1506" i="1" s="1"/>
  <c r="K1514" i="1"/>
  <c r="L1514" i="1" s="1"/>
  <c r="K1522" i="1"/>
  <c r="L1522" i="1" s="1"/>
  <c r="K1530" i="1"/>
  <c r="L1530" i="1" s="1"/>
  <c r="K1538" i="1"/>
  <c r="L1538" i="1" s="1"/>
  <c r="K1546" i="1"/>
  <c r="L1546" i="1" s="1"/>
  <c r="K1554" i="1"/>
  <c r="L1554" i="1" s="1"/>
  <c r="K1562" i="1"/>
  <c r="L1562" i="1" s="1"/>
  <c r="K1570" i="1"/>
  <c r="L1570" i="1" s="1"/>
  <c r="K1578" i="1"/>
  <c r="L1578" i="1" s="1"/>
  <c r="K1586" i="1"/>
  <c r="L1586" i="1" s="1"/>
  <c r="K1594" i="1"/>
  <c r="L1594" i="1" s="1"/>
  <c r="K1602" i="1"/>
  <c r="L1602" i="1" s="1"/>
  <c r="K1610" i="1"/>
  <c r="L1610" i="1" s="1"/>
  <c r="K1618" i="1"/>
  <c r="L1618" i="1" s="1"/>
  <c r="K1626" i="1"/>
  <c r="L1626" i="1" s="1"/>
  <c r="K1634" i="1"/>
  <c r="L1634" i="1" s="1"/>
  <c r="K1642" i="1"/>
  <c r="L1642" i="1" s="1"/>
  <c r="K1650" i="1"/>
  <c r="L1650" i="1" s="1"/>
  <c r="K1658" i="1"/>
  <c r="L1658" i="1" s="1"/>
  <c r="K1666" i="1"/>
  <c r="L1666" i="1" s="1"/>
  <c r="K1674" i="1"/>
  <c r="L1674" i="1" s="1"/>
  <c r="K1682" i="1"/>
  <c r="L1682" i="1" s="1"/>
  <c r="K1690" i="1"/>
  <c r="L1690" i="1" s="1"/>
  <c r="K1698" i="1"/>
  <c r="L1698" i="1" s="1"/>
  <c r="K1706" i="1"/>
  <c r="L1706" i="1" s="1"/>
  <c r="K1714" i="1"/>
  <c r="L1714" i="1" s="1"/>
  <c r="K1722" i="1"/>
  <c r="L1722" i="1" s="1"/>
  <c r="K1730" i="1"/>
  <c r="L1730" i="1" s="1"/>
  <c r="K1738" i="1"/>
  <c r="L1738" i="1" s="1"/>
  <c r="K1746" i="1"/>
  <c r="L1746" i="1" s="1"/>
  <c r="K1754" i="1"/>
  <c r="L1754" i="1" s="1"/>
  <c r="K1762" i="1"/>
  <c r="L1762" i="1" s="1"/>
  <c r="K1770" i="1"/>
  <c r="L1770" i="1" s="1"/>
  <c r="K1778" i="1"/>
  <c r="L1778" i="1" s="1"/>
  <c r="K1786" i="1"/>
  <c r="L1786" i="1" s="1"/>
  <c r="K1794" i="1"/>
  <c r="L1794" i="1" s="1"/>
  <c r="K1802" i="1"/>
  <c r="L1802" i="1" s="1"/>
  <c r="K1810" i="1"/>
  <c r="L1810" i="1" s="1"/>
  <c r="K1818" i="1"/>
  <c r="L1818" i="1" s="1"/>
  <c r="K1826" i="1"/>
  <c r="L1826" i="1" s="1"/>
  <c r="K1834" i="1"/>
  <c r="L1834" i="1" s="1"/>
  <c r="K1842" i="1"/>
  <c r="L1842" i="1" s="1"/>
  <c r="K1850" i="1"/>
  <c r="L1850" i="1" s="1"/>
  <c r="K1858" i="1"/>
  <c r="L1858" i="1" s="1"/>
  <c r="K1866" i="1"/>
  <c r="L1866" i="1" s="1"/>
  <c r="K1874" i="1"/>
  <c r="L1874" i="1" s="1"/>
  <c r="K1882" i="1"/>
  <c r="L1882" i="1" s="1"/>
  <c r="K1890" i="1"/>
  <c r="L1890" i="1" s="1"/>
  <c r="K1898" i="1"/>
  <c r="L1898" i="1" s="1"/>
  <c r="K1906" i="1"/>
  <c r="L1906" i="1" s="1"/>
  <c r="K1914" i="1"/>
  <c r="L1914" i="1" s="1"/>
  <c r="K1922" i="1"/>
  <c r="L1922" i="1" s="1"/>
  <c r="K1930" i="1"/>
  <c r="L1930" i="1" s="1"/>
  <c r="K1938" i="1"/>
  <c r="L1938" i="1" s="1"/>
  <c r="K1946" i="1"/>
  <c r="L1946" i="1" s="1"/>
  <c r="K1954" i="1"/>
  <c r="L1954" i="1" s="1"/>
  <c r="K1962" i="1"/>
  <c r="L1962" i="1" s="1"/>
  <c r="K1970" i="1"/>
  <c r="L1970" i="1" s="1"/>
  <c r="K1978" i="1"/>
  <c r="L1978" i="1" s="1"/>
  <c r="K1986" i="1"/>
  <c r="L1986" i="1" s="1"/>
  <c r="K1994" i="1"/>
  <c r="L1994" i="1" s="1"/>
  <c r="K2002" i="1"/>
  <c r="L2002" i="1" s="1"/>
  <c r="K2010" i="1"/>
  <c r="L2010" i="1" s="1"/>
  <c r="K2018" i="1"/>
  <c r="L2018" i="1" s="1"/>
  <c r="K2026" i="1"/>
  <c r="L2026" i="1" s="1"/>
  <c r="K2034" i="1"/>
  <c r="L2034" i="1" s="1"/>
  <c r="K2042" i="1"/>
  <c r="L2042" i="1" s="1"/>
  <c r="K2050" i="1"/>
  <c r="L2050" i="1" s="1"/>
  <c r="K2058" i="1"/>
  <c r="L2058" i="1" s="1"/>
  <c r="K2066" i="1"/>
  <c r="L2066" i="1" s="1"/>
  <c r="K2074" i="1"/>
  <c r="L2074" i="1" s="1"/>
  <c r="K2082" i="1"/>
  <c r="L2082" i="1" s="1"/>
  <c r="K2090" i="1"/>
  <c r="L2090" i="1" s="1"/>
  <c r="K2098" i="1"/>
  <c r="L2098" i="1" s="1"/>
  <c r="K2106" i="1"/>
  <c r="L2106" i="1" s="1"/>
  <c r="K2114" i="1"/>
  <c r="L2114" i="1" s="1"/>
  <c r="K2122" i="1"/>
  <c r="L2122" i="1" s="1"/>
  <c r="K2130" i="1"/>
  <c r="L2130" i="1" s="1"/>
  <c r="K2138" i="1"/>
  <c r="L2138" i="1" s="1"/>
  <c r="K2146" i="1"/>
  <c r="L2146" i="1" s="1"/>
  <c r="K2154" i="1"/>
  <c r="L2154" i="1" s="1"/>
  <c r="K2162" i="1"/>
  <c r="L2162" i="1" s="1"/>
  <c r="K2170" i="1"/>
  <c r="L2170" i="1" s="1"/>
  <c r="K2178" i="1"/>
  <c r="L2178" i="1" s="1"/>
  <c r="K2186" i="1"/>
  <c r="L2186" i="1" s="1"/>
  <c r="K2194" i="1"/>
  <c r="L2194" i="1" s="1"/>
  <c r="K2202" i="1"/>
  <c r="L2202" i="1" s="1"/>
  <c r="K2210" i="1"/>
  <c r="L2210" i="1" s="1"/>
  <c r="K2218" i="1"/>
  <c r="L2218" i="1" s="1"/>
  <c r="K2226" i="1"/>
  <c r="L2226" i="1" s="1"/>
  <c r="K2234" i="1"/>
  <c r="L2234" i="1" s="1"/>
  <c r="K2242" i="1"/>
  <c r="L2242" i="1" s="1"/>
  <c r="K2250" i="1"/>
  <c r="L2250" i="1" s="1"/>
  <c r="K2258" i="1"/>
  <c r="L2258" i="1" s="1"/>
  <c r="K2266" i="1"/>
  <c r="L2266" i="1" s="1"/>
  <c r="K2274" i="1"/>
  <c r="L2274" i="1" s="1"/>
  <c r="K2282" i="1"/>
  <c r="L2282" i="1" s="1"/>
  <c r="K2290" i="1"/>
  <c r="L2290" i="1" s="1"/>
  <c r="K2298" i="1"/>
  <c r="L2298" i="1" s="1"/>
  <c r="K2306" i="1"/>
  <c r="L2306" i="1" s="1"/>
  <c r="K2314" i="1"/>
  <c r="L2314" i="1" s="1"/>
  <c r="K2322" i="1"/>
  <c r="L2322" i="1" s="1"/>
  <c r="K2330" i="1"/>
  <c r="L2330" i="1" s="1"/>
  <c r="K2338" i="1"/>
  <c r="L2338" i="1" s="1"/>
  <c r="K2346" i="1"/>
  <c r="L2346" i="1" s="1"/>
  <c r="K2354" i="1"/>
  <c r="L2354" i="1" s="1"/>
  <c r="K2362" i="1"/>
  <c r="L2362" i="1" s="1"/>
  <c r="K2370" i="1"/>
  <c r="L2370" i="1" s="1"/>
  <c r="K2378" i="1"/>
  <c r="L2378" i="1" s="1"/>
  <c r="K2386" i="1"/>
  <c r="L2386" i="1" s="1"/>
  <c r="K2394" i="1"/>
  <c r="L2394" i="1" s="1"/>
  <c r="K2402" i="1"/>
  <c r="L2402" i="1" s="1"/>
  <c r="K2410" i="1"/>
  <c r="L2410" i="1" s="1"/>
  <c r="K2418" i="1"/>
  <c r="L2418" i="1" s="1"/>
  <c r="K2426" i="1"/>
  <c r="L2426" i="1" s="1"/>
  <c r="K2434" i="1"/>
  <c r="L2434" i="1" s="1"/>
  <c r="K2442" i="1"/>
  <c r="L2442" i="1" s="1"/>
  <c r="K2450" i="1"/>
  <c r="L2450" i="1" s="1"/>
  <c r="K2458" i="1"/>
  <c r="L2458" i="1" s="1"/>
  <c r="K2466" i="1"/>
  <c r="L2466" i="1" s="1"/>
  <c r="K2474" i="1"/>
  <c r="L2474" i="1" s="1"/>
  <c r="K2482" i="1"/>
  <c r="L2482" i="1" s="1"/>
  <c r="K2490" i="1"/>
  <c r="L2490" i="1" s="1"/>
  <c r="K2498" i="1"/>
  <c r="L2498" i="1" s="1"/>
  <c r="K2506" i="1"/>
  <c r="L2506" i="1" s="1"/>
  <c r="K2514" i="1"/>
  <c r="L2514" i="1" s="1"/>
  <c r="K2522" i="1"/>
  <c r="L2522" i="1" s="1"/>
  <c r="K2530" i="1"/>
  <c r="L2530" i="1" s="1"/>
  <c r="K2538" i="1"/>
  <c r="L2538" i="1" s="1"/>
  <c r="K2546" i="1"/>
  <c r="L2546" i="1" s="1"/>
  <c r="K2554" i="1"/>
  <c r="L2554" i="1" s="1"/>
  <c r="K2562" i="1"/>
  <c r="L2562" i="1" s="1"/>
  <c r="K2570" i="1"/>
  <c r="L2570" i="1" s="1"/>
  <c r="K2578" i="1"/>
  <c r="L2578" i="1" s="1"/>
  <c r="K2586" i="1"/>
  <c r="L2586" i="1" s="1"/>
  <c r="K2594" i="1"/>
  <c r="L2594" i="1" s="1"/>
  <c r="K2602" i="1"/>
  <c r="L2602" i="1" s="1"/>
  <c r="K2610" i="1"/>
  <c r="L2610" i="1" s="1"/>
  <c r="K2618" i="1"/>
  <c r="L2618" i="1" s="1"/>
  <c r="K2626" i="1"/>
  <c r="L2626" i="1" s="1"/>
  <c r="K2634" i="1"/>
  <c r="L2634" i="1" s="1"/>
  <c r="K2642" i="1"/>
  <c r="L2642" i="1" s="1"/>
  <c r="K2650" i="1"/>
  <c r="L2650" i="1" s="1"/>
  <c r="K2658" i="1"/>
  <c r="L2658" i="1" s="1"/>
  <c r="K2666" i="1"/>
  <c r="L2666" i="1" s="1"/>
  <c r="K2674" i="1"/>
  <c r="L2674" i="1" s="1"/>
  <c r="K2682" i="1"/>
  <c r="L2682" i="1" s="1"/>
  <c r="K2690" i="1"/>
  <c r="L2690" i="1" s="1"/>
  <c r="K2698" i="1"/>
  <c r="L2698" i="1" s="1"/>
  <c r="K2706" i="1"/>
  <c r="L2706" i="1" s="1"/>
  <c r="K2714" i="1"/>
  <c r="L2714" i="1" s="1"/>
  <c r="K2722" i="1"/>
  <c r="L2722" i="1" s="1"/>
  <c r="K2730" i="1"/>
  <c r="L2730" i="1" s="1"/>
  <c r="K2738" i="1"/>
  <c r="L2738" i="1" s="1"/>
  <c r="K2746" i="1"/>
  <c r="L2746" i="1" s="1"/>
  <c r="K2754" i="1"/>
  <c r="L2754" i="1" s="1"/>
  <c r="K2762" i="1"/>
  <c r="L2762" i="1" s="1"/>
  <c r="K2770" i="1"/>
  <c r="L2770" i="1" s="1"/>
  <c r="K2778" i="1"/>
  <c r="L2778" i="1" s="1"/>
  <c r="K2786" i="1"/>
  <c r="L2786" i="1" s="1"/>
  <c r="K2794" i="1"/>
  <c r="L2794" i="1" s="1"/>
  <c r="K2802" i="1"/>
  <c r="L2802" i="1" s="1"/>
  <c r="K2810" i="1"/>
  <c r="L2810" i="1" s="1"/>
  <c r="K2818" i="1"/>
  <c r="L2818" i="1" s="1"/>
  <c r="K2826" i="1"/>
  <c r="L2826" i="1" s="1"/>
  <c r="K2834" i="1"/>
  <c r="L2834" i="1" s="1"/>
  <c r="K2842" i="1"/>
  <c r="L2842" i="1" s="1"/>
  <c r="K2850" i="1"/>
  <c r="L2850" i="1" s="1"/>
  <c r="K2858" i="1"/>
  <c r="L2858" i="1" s="1"/>
  <c r="K2866" i="1"/>
  <c r="L2866" i="1" s="1"/>
  <c r="K2874" i="1"/>
  <c r="L2874" i="1" s="1"/>
  <c r="K2882" i="1"/>
  <c r="L2882" i="1" s="1"/>
  <c r="K2890" i="1"/>
  <c r="L2890" i="1" s="1"/>
  <c r="K2898" i="1"/>
  <c r="L2898" i="1" s="1"/>
  <c r="K2906" i="1"/>
  <c r="L2906" i="1" s="1"/>
  <c r="K2914" i="1"/>
  <c r="L2914" i="1" s="1"/>
  <c r="K2922" i="1"/>
  <c r="L2922" i="1" s="1"/>
  <c r="K2930" i="1"/>
  <c r="L2930" i="1" s="1"/>
  <c r="K2938" i="1"/>
  <c r="L2938" i="1" s="1"/>
  <c r="K2946" i="1"/>
  <c r="L2946" i="1" s="1"/>
  <c r="K2954" i="1"/>
  <c r="L2954" i="1" s="1"/>
  <c r="K2962" i="1"/>
  <c r="L2962" i="1" s="1"/>
  <c r="K2970" i="1"/>
  <c r="L2970" i="1" s="1"/>
  <c r="K2978" i="1"/>
  <c r="L2978" i="1" s="1"/>
  <c r="K2986" i="1"/>
  <c r="L2986" i="1" s="1"/>
  <c r="K2994" i="1"/>
  <c r="L2994" i="1" s="1"/>
  <c r="K3002" i="1"/>
  <c r="L3002" i="1" s="1"/>
  <c r="K3010" i="1"/>
  <c r="L3010" i="1" s="1"/>
  <c r="K3018" i="1"/>
  <c r="L3018" i="1" s="1"/>
  <c r="K3026" i="1"/>
  <c r="L3026" i="1" s="1"/>
  <c r="K3034" i="1"/>
  <c r="L3034" i="1" s="1"/>
  <c r="K3042" i="1"/>
  <c r="L3042" i="1" s="1"/>
  <c r="K3050" i="1"/>
  <c r="L3050" i="1" s="1"/>
  <c r="K3058" i="1"/>
  <c r="L3058" i="1" s="1"/>
  <c r="K3066" i="1"/>
  <c r="L3066" i="1" s="1"/>
  <c r="K3074" i="1"/>
  <c r="L3074" i="1" s="1"/>
  <c r="K3082" i="1"/>
  <c r="L3082" i="1" s="1"/>
  <c r="K3090" i="1"/>
  <c r="L3090" i="1" s="1"/>
  <c r="K3098" i="1"/>
  <c r="L3098" i="1" s="1"/>
  <c r="K3106" i="1"/>
  <c r="L3106" i="1" s="1"/>
  <c r="K3114" i="1"/>
  <c r="L3114" i="1" s="1"/>
  <c r="K3122" i="1"/>
  <c r="L3122" i="1" s="1"/>
  <c r="K3130" i="1"/>
  <c r="L3130" i="1" s="1"/>
  <c r="K3138" i="1"/>
  <c r="L3138" i="1" s="1"/>
  <c r="K3146" i="1"/>
  <c r="L3146" i="1" s="1"/>
  <c r="K3154" i="1"/>
  <c r="L3154" i="1" s="1"/>
  <c r="K3162" i="1"/>
  <c r="L3162" i="1" s="1"/>
  <c r="K3170" i="1"/>
  <c r="L3170" i="1" s="1"/>
  <c r="K3178" i="1"/>
  <c r="L3178" i="1" s="1"/>
  <c r="K3186" i="1"/>
  <c r="L3186" i="1" s="1"/>
  <c r="K3194" i="1"/>
  <c r="L3194" i="1" s="1"/>
  <c r="K3202" i="1"/>
  <c r="L3202" i="1" s="1"/>
  <c r="K3210" i="1"/>
  <c r="L3210" i="1" s="1"/>
  <c r="K3218" i="1"/>
  <c r="L3218" i="1" s="1"/>
  <c r="K3226" i="1"/>
  <c r="L3226" i="1" s="1"/>
  <c r="K3234" i="1"/>
  <c r="L3234" i="1" s="1"/>
  <c r="K3242" i="1"/>
  <c r="L3242" i="1" s="1"/>
  <c r="K3250" i="1"/>
  <c r="L3250" i="1" s="1"/>
  <c r="K3258" i="1"/>
  <c r="L3258" i="1" s="1"/>
  <c r="K3266" i="1"/>
  <c r="L3266" i="1" s="1"/>
  <c r="K3274" i="1"/>
  <c r="L3274" i="1" s="1"/>
  <c r="K3282" i="1"/>
  <c r="L3282" i="1" s="1"/>
  <c r="K3290" i="1"/>
  <c r="L3290" i="1" s="1"/>
  <c r="K3298" i="1"/>
  <c r="L3298" i="1" s="1"/>
  <c r="K3306" i="1"/>
  <c r="L3306" i="1" s="1"/>
  <c r="K3314" i="1"/>
  <c r="L3314" i="1" s="1"/>
  <c r="K3322" i="1"/>
  <c r="L3322" i="1" s="1"/>
  <c r="K3330" i="1"/>
  <c r="L3330" i="1" s="1"/>
  <c r="K3338" i="1"/>
  <c r="L3338" i="1" s="1"/>
  <c r="K3346" i="1"/>
  <c r="L3346" i="1" s="1"/>
  <c r="K3354" i="1"/>
  <c r="L3354" i="1" s="1"/>
  <c r="K3362" i="1"/>
  <c r="L3362" i="1" s="1"/>
  <c r="K3370" i="1"/>
  <c r="L3370" i="1" s="1"/>
  <c r="K3378" i="1"/>
  <c r="L3378" i="1" s="1"/>
  <c r="K3386" i="1"/>
  <c r="L3386" i="1" s="1"/>
  <c r="K3394" i="1"/>
  <c r="L3394" i="1" s="1"/>
  <c r="K3402" i="1"/>
  <c r="L3402" i="1" s="1"/>
  <c r="K3410" i="1"/>
  <c r="L3410" i="1" s="1"/>
  <c r="K3418" i="1"/>
  <c r="L3418" i="1" s="1"/>
  <c r="K3426" i="1"/>
  <c r="L3426" i="1" s="1"/>
  <c r="K3434" i="1"/>
  <c r="L3434" i="1" s="1"/>
  <c r="K3442" i="1"/>
  <c r="L3442" i="1" s="1"/>
  <c r="K3450" i="1"/>
  <c r="L3450" i="1" s="1"/>
  <c r="K3458" i="1"/>
  <c r="L3458" i="1" s="1"/>
  <c r="K3466" i="1"/>
  <c r="L3466" i="1" s="1"/>
  <c r="K3474" i="1"/>
  <c r="L3474" i="1" s="1"/>
  <c r="K3482" i="1"/>
  <c r="L3482" i="1" s="1"/>
  <c r="K3490" i="1"/>
  <c r="L3490" i="1" s="1"/>
  <c r="K3498" i="1"/>
  <c r="L3498" i="1" s="1"/>
  <c r="K3506" i="1"/>
  <c r="L3506" i="1" s="1"/>
  <c r="K3514" i="1"/>
  <c r="L3514" i="1" s="1"/>
  <c r="K3522" i="1"/>
  <c r="L3522" i="1" s="1"/>
  <c r="K3530" i="1"/>
  <c r="L3530" i="1" s="1"/>
  <c r="K3538" i="1"/>
  <c r="L3538" i="1" s="1"/>
  <c r="K3546" i="1"/>
  <c r="L3546" i="1" s="1"/>
  <c r="K3554" i="1"/>
  <c r="L3554" i="1" s="1"/>
  <c r="K3562" i="1"/>
  <c r="L3562" i="1" s="1"/>
  <c r="K3570" i="1"/>
  <c r="L3570" i="1" s="1"/>
  <c r="K3578" i="1"/>
  <c r="L3578" i="1" s="1"/>
  <c r="K3586" i="1"/>
  <c r="L3586" i="1" s="1"/>
  <c r="K3594" i="1"/>
  <c r="L3594" i="1" s="1"/>
  <c r="K3602" i="1"/>
  <c r="L3602" i="1" s="1"/>
  <c r="K3610" i="1"/>
  <c r="L3610" i="1" s="1"/>
  <c r="K3618" i="1"/>
  <c r="L3618" i="1" s="1"/>
  <c r="K3626" i="1"/>
  <c r="L3626" i="1" s="1"/>
  <c r="K3634" i="1"/>
  <c r="L3634" i="1" s="1"/>
  <c r="K3642" i="1"/>
  <c r="L3642" i="1" s="1"/>
  <c r="K3650" i="1"/>
  <c r="L3650" i="1" s="1"/>
  <c r="K3658" i="1"/>
  <c r="L3658" i="1" s="1"/>
  <c r="K3666" i="1"/>
  <c r="L3666" i="1" s="1"/>
  <c r="K3674" i="1"/>
  <c r="L3674" i="1" s="1"/>
  <c r="K3682" i="1"/>
  <c r="L3682" i="1" s="1"/>
  <c r="K3690" i="1"/>
  <c r="L3690" i="1" s="1"/>
  <c r="K3698" i="1"/>
  <c r="L3698" i="1" s="1"/>
  <c r="K3706" i="1"/>
  <c r="L3706" i="1" s="1"/>
  <c r="K3714" i="1"/>
  <c r="L3714" i="1" s="1"/>
  <c r="K3722" i="1"/>
  <c r="L3722" i="1" s="1"/>
  <c r="K3730" i="1"/>
  <c r="L3730" i="1" s="1"/>
  <c r="K3738" i="1"/>
  <c r="L3738" i="1" s="1"/>
  <c r="K3746" i="1"/>
  <c r="L3746" i="1" s="1"/>
  <c r="K3754" i="1"/>
  <c r="L3754" i="1" s="1"/>
  <c r="K3762" i="1"/>
  <c r="L3762" i="1" s="1"/>
  <c r="K3770" i="1"/>
  <c r="L3770" i="1" s="1"/>
  <c r="K3778" i="1"/>
  <c r="L3778" i="1" s="1"/>
  <c r="K3786" i="1"/>
  <c r="L3786" i="1" s="1"/>
  <c r="K3794" i="1"/>
  <c r="L3794" i="1" s="1"/>
  <c r="K3802" i="1"/>
  <c r="L3802" i="1" s="1"/>
  <c r="K3810" i="1"/>
  <c r="L3810" i="1" s="1"/>
  <c r="K3818" i="1"/>
  <c r="L3818" i="1" s="1"/>
  <c r="K3826" i="1"/>
  <c r="L3826" i="1" s="1"/>
  <c r="K3834" i="1"/>
  <c r="L3834" i="1" s="1"/>
  <c r="K3842" i="1"/>
  <c r="L3842" i="1" s="1"/>
  <c r="K3850" i="1"/>
  <c r="L3850" i="1" s="1"/>
  <c r="K3858" i="1"/>
  <c r="L3858" i="1" s="1"/>
  <c r="K3866" i="1"/>
  <c r="L3866" i="1" s="1"/>
  <c r="K3874" i="1"/>
  <c r="L3874" i="1" s="1"/>
  <c r="K3882" i="1"/>
  <c r="L3882" i="1" s="1"/>
  <c r="K3890" i="1"/>
  <c r="L3890" i="1" s="1"/>
  <c r="K3898" i="1"/>
  <c r="L3898" i="1" s="1"/>
  <c r="K3906" i="1"/>
  <c r="L3906" i="1" s="1"/>
  <c r="K3914" i="1"/>
  <c r="L3914" i="1" s="1"/>
  <c r="K3922" i="1"/>
  <c r="L3922" i="1" s="1"/>
  <c r="K3930" i="1"/>
  <c r="L3930" i="1" s="1"/>
  <c r="K3938" i="1"/>
  <c r="L3938" i="1" s="1"/>
  <c r="K3946" i="1"/>
  <c r="L3946" i="1" s="1"/>
  <c r="K3954" i="1"/>
  <c r="L3954" i="1" s="1"/>
  <c r="K3962" i="1"/>
  <c r="L3962" i="1" s="1"/>
  <c r="K3970" i="1"/>
  <c r="L3970" i="1" s="1"/>
  <c r="K3978" i="1"/>
  <c r="L3978" i="1" s="1"/>
  <c r="K3986" i="1"/>
  <c r="L3986" i="1" s="1"/>
  <c r="K3994" i="1"/>
  <c r="L3994" i="1" s="1"/>
  <c r="K4002" i="1"/>
  <c r="L4002" i="1" s="1"/>
  <c r="K4010" i="1"/>
  <c r="L4010" i="1" s="1"/>
  <c r="K4018" i="1"/>
  <c r="L4018" i="1" s="1"/>
  <c r="K4026" i="1"/>
  <c r="L4026" i="1" s="1"/>
  <c r="K4034" i="1"/>
  <c r="L4034" i="1" s="1"/>
  <c r="K4042" i="1"/>
  <c r="L4042" i="1" s="1"/>
  <c r="K4050" i="1"/>
  <c r="L4050" i="1" s="1"/>
  <c r="K4058" i="1"/>
  <c r="L4058" i="1" s="1"/>
  <c r="K4066" i="1"/>
  <c r="L4066" i="1" s="1"/>
  <c r="K4074" i="1"/>
  <c r="L4074" i="1" s="1"/>
  <c r="K4082" i="1"/>
  <c r="L4082" i="1" s="1"/>
  <c r="K4090" i="1"/>
  <c r="L4090" i="1" s="1"/>
  <c r="K4098" i="1"/>
  <c r="L4098" i="1" s="1"/>
  <c r="K4106" i="1"/>
  <c r="L4106" i="1" s="1"/>
  <c r="K4114" i="1"/>
  <c r="L4114" i="1" s="1"/>
  <c r="K4122" i="1"/>
  <c r="L4122" i="1" s="1"/>
  <c r="K4130" i="1"/>
  <c r="L4130" i="1" s="1"/>
  <c r="K4138" i="1"/>
  <c r="L4138" i="1" s="1"/>
  <c r="K4146" i="1"/>
  <c r="L4146" i="1" s="1"/>
  <c r="K4154" i="1"/>
  <c r="L4154" i="1" s="1"/>
  <c r="K4162" i="1"/>
  <c r="L4162" i="1" s="1"/>
  <c r="K4170" i="1"/>
  <c r="L4170" i="1" s="1"/>
  <c r="K4178" i="1"/>
  <c r="L4178" i="1" s="1"/>
  <c r="K4186" i="1"/>
  <c r="L4186" i="1" s="1"/>
  <c r="K4194" i="1"/>
  <c r="L4194" i="1" s="1"/>
  <c r="K4202" i="1"/>
  <c r="L4202" i="1" s="1"/>
  <c r="K4210" i="1"/>
  <c r="L4210" i="1" s="1"/>
  <c r="K4218" i="1"/>
  <c r="L4218" i="1" s="1"/>
  <c r="K4226" i="1"/>
  <c r="L4226" i="1" s="1"/>
  <c r="K4234" i="1"/>
  <c r="L4234" i="1" s="1"/>
  <c r="K4242" i="1"/>
  <c r="L4242" i="1" s="1"/>
  <c r="K4250" i="1"/>
  <c r="L4250" i="1" s="1"/>
  <c r="K4258" i="1"/>
  <c r="L4258" i="1" s="1"/>
  <c r="K4266" i="1"/>
  <c r="L4266" i="1" s="1"/>
  <c r="K4274" i="1"/>
  <c r="L4274" i="1" s="1"/>
  <c r="K4282" i="1"/>
  <c r="L4282" i="1" s="1"/>
  <c r="K4290" i="1"/>
  <c r="L4290" i="1" s="1"/>
  <c r="K4298" i="1"/>
  <c r="L4298" i="1" s="1"/>
  <c r="K4306" i="1"/>
  <c r="L4306" i="1" s="1"/>
  <c r="K4314" i="1"/>
  <c r="L4314" i="1" s="1"/>
  <c r="K4322" i="1"/>
  <c r="L4322" i="1" s="1"/>
  <c r="K4330" i="1"/>
  <c r="L4330" i="1" s="1"/>
  <c r="K4338" i="1"/>
  <c r="L4338" i="1" s="1"/>
  <c r="K4346" i="1"/>
  <c r="L4346" i="1" s="1"/>
  <c r="K4354" i="1"/>
  <c r="L4354" i="1" s="1"/>
  <c r="K4362" i="1"/>
  <c r="L4362" i="1" s="1"/>
  <c r="K4370" i="1"/>
  <c r="L4370" i="1" s="1"/>
  <c r="K4378" i="1"/>
  <c r="L4378" i="1" s="1"/>
  <c r="K4386" i="1"/>
  <c r="L4386" i="1" s="1"/>
  <c r="K4394" i="1"/>
  <c r="L4394" i="1" s="1"/>
  <c r="K4402" i="1"/>
  <c r="L4402" i="1" s="1"/>
  <c r="K4410" i="1"/>
  <c r="L4410" i="1" s="1"/>
  <c r="K4418" i="1"/>
  <c r="L4418" i="1" s="1"/>
  <c r="K4426" i="1"/>
  <c r="L4426" i="1" s="1"/>
  <c r="K4434" i="1"/>
  <c r="L4434" i="1" s="1"/>
  <c r="K4442" i="1"/>
  <c r="L4442" i="1" s="1"/>
  <c r="K4450" i="1"/>
  <c r="L4450" i="1" s="1"/>
  <c r="K4458" i="1"/>
  <c r="L4458" i="1" s="1"/>
  <c r="K4466" i="1"/>
  <c r="L4466" i="1" s="1"/>
  <c r="K4474" i="1"/>
  <c r="L4474" i="1" s="1"/>
  <c r="K4482" i="1"/>
  <c r="L4482" i="1" s="1"/>
  <c r="K4490" i="1"/>
  <c r="L4490" i="1" s="1"/>
  <c r="K4498" i="1"/>
  <c r="L4498" i="1" s="1"/>
  <c r="K4506" i="1"/>
  <c r="L4506" i="1" s="1"/>
  <c r="K4514" i="1"/>
  <c r="L4514" i="1" s="1"/>
  <c r="K4522" i="1"/>
  <c r="L4522" i="1" s="1"/>
  <c r="K4530" i="1"/>
  <c r="L4530" i="1" s="1"/>
  <c r="K4538" i="1"/>
  <c r="L4538" i="1" s="1"/>
  <c r="K4546" i="1"/>
  <c r="L4546" i="1" s="1"/>
  <c r="K4554" i="1"/>
  <c r="L4554" i="1" s="1"/>
  <c r="K4562" i="1"/>
  <c r="L4562" i="1" s="1"/>
  <c r="K4570" i="1"/>
  <c r="L4570" i="1" s="1"/>
  <c r="K4578" i="1"/>
  <c r="L4578" i="1" s="1"/>
  <c r="K4586" i="1"/>
  <c r="L4586" i="1" s="1"/>
  <c r="K4594" i="1"/>
  <c r="L4594" i="1" s="1"/>
  <c r="K4602" i="1"/>
  <c r="L4602" i="1" s="1"/>
  <c r="K4610" i="1"/>
  <c r="L4610" i="1" s="1"/>
  <c r="K4618" i="1"/>
  <c r="L4618" i="1" s="1"/>
  <c r="K4626" i="1"/>
  <c r="L4626" i="1" s="1"/>
  <c r="K4634" i="1"/>
  <c r="L4634" i="1" s="1"/>
  <c r="K4642" i="1"/>
  <c r="L4642" i="1" s="1"/>
  <c r="K4650" i="1"/>
  <c r="L4650" i="1" s="1"/>
  <c r="K4658" i="1"/>
  <c r="L4658" i="1" s="1"/>
  <c r="K4666" i="1"/>
  <c r="L4666" i="1" s="1"/>
  <c r="K4674" i="1"/>
  <c r="L4674" i="1" s="1"/>
  <c r="K4682" i="1"/>
  <c r="L4682" i="1" s="1"/>
  <c r="K4690" i="1"/>
  <c r="L4690" i="1" s="1"/>
  <c r="K4698" i="1"/>
  <c r="L4698" i="1" s="1"/>
  <c r="K4706" i="1"/>
  <c r="L4706" i="1" s="1"/>
  <c r="K4714" i="1"/>
  <c r="L4714" i="1" s="1"/>
  <c r="K4722" i="1"/>
  <c r="L4722" i="1" s="1"/>
  <c r="K4730" i="1"/>
  <c r="L4730" i="1" s="1"/>
  <c r="K4738" i="1"/>
  <c r="L4738" i="1" s="1"/>
  <c r="K4746" i="1"/>
  <c r="L4746" i="1" s="1"/>
  <c r="K4754" i="1"/>
  <c r="L4754" i="1" s="1"/>
  <c r="K4762" i="1"/>
  <c r="L4762" i="1" s="1"/>
  <c r="K4770" i="1"/>
  <c r="L4770" i="1" s="1"/>
  <c r="K4778" i="1"/>
  <c r="L4778" i="1" s="1"/>
  <c r="K4786" i="1"/>
  <c r="L4786" i="1" s="1"/>
  <c r="K4794" i="1"/>
  <c r="L4794" i="1" s="1"/>
  <c r="K4802" i="1"/>
  <c r="L4802" i="1" s="1"/>
  <c r="K4810" i="1"/>
  <c r="L4810" i="1" s="1"/>
  <c r="K4818" i="1"/>
  <c r="L4818" i="1" s="1"/>
  <c r="K4826" i="1"/>
  <c r="L4826" i="1" s="1"/>
  <c r="K4834" i="1"/>
  <c r="L4834" i="1" s="1"/>
  <c r="K4842" i="1"/>
  <c r="L4842" i="1" s="1"/>
  <c r="K4850" i="1"/>
  <c r="L4850" i="1" s="1"/>
  <c r="K4858" i="1"/>
  <c r="L4858" i="1" s="1"/>
  <c r="K4866" i="1"/>
  <c r="L4866" i="1" s="1"/>
  <c r="K4874" i="1"/>
  <c r="L4874" i="1" s="1"/>
  <c r="K4882" i="1"/>
  <c r="L4882" i="1" s="1"/>
  <c r="K4890" i="1"/>
  <c r="L4890" i="1" s="1"/>
  <c r="K4898" i="1"/>
  <c r="L4898" i="1" s="1"/>
  <c r="K4906" i="1"/>
  <c r="L4906" i="1" s="1"/>
  <c r="K4914" i="1"/>
  <c r="L4914" i="1" s="1"/>
  <c r="K4922" i="1"/>
  <c r="L4922" i="1" s="1"/>
  <c r="K4930" i="1"/>
  <c r="L4930" i="1" s="1"/>
  <c r="K4938" i="1"/>
  <c r="L4938" i="1" s="1"/>
  <c r="K4954" i="1"/>
  <c r="L4954" i="1" s="1"/>
  <c r="K4962" i="1"/>
  <c r="L4962" i="1" s="1"/>
  <c r="K4970" i="1"/>
  <c r="L4970" i="1" s="1"/>
  <c r="K4978" i="1"/>
  <c r="L4978" i="1" s="1"/>
  <c r="K4986" i="1"/>
  <c r="L4986" i="1" s="1"/>
  <c r="K4994" i="1"/>
  <c r="L4994" i="1" s="1"/>
  <c r="K5002" i="1"/>
  <c r="L5002" i="1" s="1"/>
  <c r="K5018" i="1"/>
  <c r="L5018" i="1" s="1"/>
  <c r="K5026" i="1"/>
  <c r="L5026" i="1" s="1"/>
  <c r="K5034" i="1"/>
  <c r="L5034" i="1" s="1"/>
  <c r="K5042" i="1"/>
  <c r="L5042" i="1" s="1"/>
  <c r="K5050" i="1"/>
  <c r="L5050" i="1" s="1"/>
  <c r="K5058" i="1"/>
  <c r="L5058" i="1" s="1"/>
  <c r="K5066" i="1"/>
  <c r="L5066" i="1" s="1"/>
  <c r="K5082" i="1"/>
  <c r="L5082" i="1" s="1"/>
  <c r="K5090" i="1"/>
  <c r="L5090" i="1" s="1"/>
  <c r="K5098" i="1"/>
  <c r="L5098" i="1" s="1"/>
  <c r="K5106" i="1"/>
  <c r="L5106" i="1" s="1"/>
  <c r="K5114" i="1"/>
  <c r="L5114" i="1" s="1"/>
  <c r="K5122" i="1"/>
  <c r="L5122" i="1" s="1"/>
  <c r="K5130" i="1"/>
  <c r="L5130" i="1" s="1"/>
  <c r="K5146" i="1"/>
  <c r="L5146" i="1" s="1"/>
  <c r="K5154" i="1"/>
  <c r="L5154" i="1" s="1"/>
  <c r="K3" i="1"/>
  <c r="L3" i="1" s="1"/>
  <c r="K11" i="1"/>
  <c r="L11" i="1" s="1"/>
  <c r="K19" i="1"/>
  <c r="L19" i="1" s="1"/>
  <c r="K27" i="1"/>
  <c r="L27" i="1" s="1"/>
  <c r="K35" i="1"/>
  <c r="L35" i="1" s="1"/>
  <c r="K43" i="1"/>
  <c r="L43" i="1" s="1"/>
  <c r="K51" i="1"/>
  <c r="L51" i="1" s="1"/>
  <c r="K59" i="1"/>
  <c r="L59" i="1" s="1"/>
  <c r="K67" i="1"/>
  <c r="L67" i="1" s="1"/>
  <c r="K75" i="1"/>
  <c r="L75" i="1" s="1"/>
  <c r="K83" i="1"/>
  <c r="L83" i="1" s="1"/>
  <c r="K91" i="1"/>
  <c r="L91" i="1" s="1"/>
  <c r="K99" i="1"/>
  <c r="L99" i="1" s="1"/>
  <c r="K107" i="1"/>
  <c r="L107" i="1" s="1"/>
  <c r="K115" i="1"/>
  <c r="L115" i="1" s="1"/>
  <c r="K123" i="1"/>
  <c r="L123" i="1" s="1"/>
  <c r="K131" i="1"/>
  <c r="L131" i="1" s="1"/>
  <c r="K139" i="1"/>
  <c r="L139" i="1" s="1"/>
  <c r="K147" i="1"/>
  <c r="L147" i="1" s="1"/>
  <c r="K155" i="1"/>
  <c r="L155" i="1" s="1"/>
  <c r="K163" i="1"/>
  <c r="L163" i="1" s="1"/>
  <c r="K171" i="1"/>
  <c r="L171" i="1" s="1"/>
  <c r="K179" i="1"/>
  <c r="L179" i="1" s="1"/>
  <c r="K187" i="1"/>
  <c r="L187" i="1" s="1"/>
  <c r="K195" i="1"/>
  <c r="L195" i="1" s="1"/>
  <c r="K203" i="1"/>
  <c r="L203" i="1" s="1"/>
  <c r="K211" i="1"/>
  <c r="L211" i="1" s="1"/>
  <c r="K219" i="1"/>
  <c r="L219" i="1" s="1"/>
  <c r="K227" i="1"/>
  <c r="L227" i="1" s="1"/>
  <c r="K235" i="1"/>
  <c r="L235" i="1" s="1"/>
  <c r="K243" i="1"/>
  <c r="L243" i="1" s="1"/>
  <c r="K251" i="1"/>
  <c r="L251" i="1" s="1"/>
  <c r="K259" i="1"/>
  <c r="L259" i="1" s="1"/>
  <c r="K267" i="1"/>
  <c r="L267" i="1" s="1"/>
  <c r="K275" i="1"/>
  <c r="L275" i="1" s="1"/>
  <c r="K283" i="1"/>
  <c r="L283" i="1" s="1"/>
  <c r="K291" i="1"/>
  <c r="L291" i="1" s="1"/>
  <c r="K299" i="1"/>
  <c r="L299" i="1" s="1"/>
  <c r="K307" i="1"/>
  <c r="L307" i="1" s="1"/>
  <c r="K315" i="1"/>
  <c r="L315" i="1" s="1"/>
  <c r="K323" i="1"/>
  <c r="L323" i="1" s="1"/>
  <c r="K331" i="1"/>
  <c r="L331" i="1" s="1"/>
  <c r="K339" i="1"/>
  <c r="L339" i="1" s="1"/>
  <c r="K347" i="1"/>
  <c r="L347" i="1" s="1"/>
  <c r="K355" i="1"/>
  <c r="L355" i="1" s="1"/>
  <c r="K363" i="1"/>
  <c r="L363" i="1" s="1"/>
  <c r="K371" i="1"/>
  <c r="L371" i="1" s="1"/>
  <c r="K379" i="1"/>
  <c r="L379" i="1" s="1"/>
  <c r="K387" i="1"/>
  <c r="L387" i="1" s="1"/>
  <c r="K395" i="1"/>
  <c r="L395" i="1" s="1"/>
  <c r="K403" i="1"/>
  <c r="L403" i="1" s="1"/>
  <c r="K411" i="1"/>
  <c r="L411" i="1" s="1"/>
  <c r="K419" i="1"/>
  <c r="L419" i="1" s="1"/>
  <c r="K427" i="1"/>
  <c r="L427" i="1" s="1"/>
  <c r="K435" i="1"/>
  <c r="L435" i="1" s="1"/>
  <c r="K443" i="1"/>
  <c r="L443" i="1" s="1"/>
  <c r="K451" i="1"/>
  <c r="L451" i="1" s="1"/>
  <c r="K459" i="1"/>
  <c r="L459" i="1" s="1"/>
  <c r="K467" i="1"/>
  <c r="L467" i="1" s="1"/>
  <c r="K475" i="1"/>
  <c r="L475" i="1" s="1"/>
  <c r="K483" i="1"/>
  <c r="L483" i="1" s="1"/>
  <c r="K491" i="1"/>
  <c r="L491" i="1" s="1"/>
  <c r="K499" i="1"/>
  <c r="L499" i="1" s="1"/>
  <c r="K507" i="1"/>
  <c r="L507" i="1" s="1"/>
  <c r="K515" i="1"/>
  <c r="L515" i="1" s="1"/>
  <c r="K523" i="1"/>
  <c r="L523" i="1" s="1"/>
  <c r="K531" i="1"/>
  <c r="L531" i="1" s="1"/>
  <c r="K539" i="1"/>
  <c r="L539" i="1" s="1"/>
  <c r="K547" i="1"/>
  <c r="L547" i="1" s="1"/>
  <c r="K555" i="1"/>
  <c r="L555" i="1" s="1"/>
  <c r="K563" i="1"/>
  <c r="L563" i="1" s="1"/>
  <c r="K571" i="1"/>
  <c r="L571" i="1" s="1"/>
  <c r="K579" i="1"/>
  <c r="L579" i="1" s="1"/>
  <c r="K587" i="1"/>
  <c r="L587" i="1" s="1"/>
  <c r="K595" i="1"/>
  <c r="L595" i="1" s="1"/>
  <c r="K603" i="1"/>
  <c r="L603" i="1" s="1"/>
  <c r="K611" i="1"/>
  <c r="L611" i="1" s="1"/>
  <c r="K619" i="1"/>
  <c r="L619" i="1" s="1"/>
  <c r="K627" i="1"/>
  <c r="L627" i="1" s="1"/>
  <c r="K635" i="1"/>
  <c r="L635" i="1" s="1"/>
  <c r="K643" i="1"/>
  <c r="L643" i="1" s="1"/>
  <c r="K651" i="1"/>
  <c r="L651" i="1" s="1"/>
  <c r="K659" i="1"/>
  <c r="L659" i="1" s="1"/>
  <c r="K667" i="1"/>
  <c r="L667" i="1" s="1"/>
  <c r="K675" i="1"/>
  <c r="L675" i="1" s="1"/>
  <c r="K683" i="1"/>
  <c r="L683" i="1" s="1"/>
  <c r="K691" i="1"/>
  <c r="L691" i="1" s="1"/>
  <c r="K699" i="1"/>
  <c r="L699" i="1" s="1"/>
  <c r="K707" i="1"/>
  <c r="L707" i="1" s="1"/>
  <c r="K715" i="1"/>
  <c r="L715" i="1" s="1"/>
  <c r="K723" i="1"/>
  <c r="L723" i="1" s="1"/>
  <c r="K731" i="1"/>
  <c r="L731" i="1" s="1"/>
  <c r="K739" i="1"/>
  <c r="L739" i="1" s="1"/>
  <c r="K747" i="1"/>
  <c r="L747" i="1" s="1"/>
  <c r="K755" i="1"/>
  <c r="L755" i="1" s="1"/>
  <c r="K763" i="1"/>
  <c r="L763" i="1" s="1"/>
  <c r="K771" i="1"/>
  <c r="L771" i="1" s="1"/>
  <c r="K779" i="1"/>
  <c r="L779" i="1" s="1"/>
  <c r="K787" i="1"/>
  <c r="L787" i="1" s="1"/>
  <c r="K795" i="1"/>
  <c r="L795" i="1" s="1"/>
  <c r="K803" i="1"/>
  <c r="L803" i="1" s="1"/>
  <c r="K811" i="1"/>
  <c r="L811" i="1" s="1"/>
  <c r="K819" i="1"/>
  <c r="L819" i="1" s="1"/>
  <c r="K827" i="1"/>
  <c r="L827" i="1" s="1"/>
  <c r="K835" i="1"/>
  <c r="L835" i="1" s="1"/>
  <c r="K843" i="1"/>
  <c r="L843" i="1" s="1"/>
  <c r="K851" i="1"/>
  <c r="L851" i="1" s="1"/>
  <c r="K859" i="1"/>
  <c r="L859" i="1" s="1"/>
  <c r="K867" i="1"/>
  <c r="L867" i="1" s="1"/>
  <c r="K875" i="1"/>
  <c r="L875" i="1" s="1"/>
  <c r="K883" i="1"/>
  <c r="L883" i="1" s="1"/>
  <c r="K891" i="1"/>
  <c r="L891" i="1" s="1"/>
  <c r="K899" i="1"/>
  <c r="L899" i="1" s="1"/>
  <c r="K907" i="1"/>
  <c r="L907" i="1" s="1"/>
  <c r="K915" i="1"/>
  <c r="L915" i="1" s="1"/>
  <c r="K923" i="1"/>
  <c r="L923" i="1" s="1"/>
  <c r="K931" i="1"/>
  <c r="L931" i="1" s="1"/>
  <c r="K939" i="1"/>
  <c r="L939" i="1" s="1"/>
  <c r="K947" i="1"/>
  <c r="L947" i="1" s="1"/>
  <c r="K955" i="1"/>
  <c r="L955" i="1" s="1"/>
  <c r="K963" i="1"/>
  <c r="L963" i="1" s="1"/>
  <c r="K971" i="1"/>
  <c r="L971" i="1" s="1"/>
  <c r="K979" i="1"/>
  <c r="L979" i="1" s="1"/>
  <c r="K987" i="1"/>
  <c r="L987" i="1" s="1"/>
  <c r="K995" i="1"/>
  <c r="L995" i="1" s="1"/>
  <c r="K1003" i="1"/>
  <c r="L1003" i="1" s="1"/>
  <c r="K1011" i="1"/>
  <c r="L1011" i="1" s="1"/>
  <c r="K1019" i="1"/>
  <c r="L1019" i="1" s="1"/>
  <c r="K1027" i="1"/>
  <c r="L1027" i="1" s="1"/>
  <c r="K1035" i="1"/>
  <c r="L1035" i="1" s="1"/>
  <c r="K1043" i="1"/>
  <c r="L1043" i="1" s="1"/>
  <c r="K1051" i="1"/>
  <c r="L1051" i="1" s="1"/>
  <c r="K1059" i="1"/>
  <c r="L1059" i="1" s="1"/>
  <c r="K1067" i="1"/>
  <c r="L1067" i="1" s="1"/>
  <c r="K1075" i="1"/>
  <c r="L1075" i="1" s="1"/>
  <c r="K1083" i="1"/>
  <c r="L1083" i="1" s="1"/>
  <c r="K1091" i="1"/>
  <c r="L1091" i="1" s="1"/>
  <c r="K1099" i="1"/>
  <c r="L1099" i="1" s="1"/>
  <c r="K1107" i="1"/>
  <c r="L1107" i="1" s="1"/>
  <c r="K1115" i="1"/>
  <c r="L1115" i="1" s="1"/>
  <c r="K1123" i="1"/>
  <c r="L1123" i="1" s="1"/>
  <c r="K1131" i="1"/>
  <c r="L1131" i="1" s="1"/>
  <c r="K1139" i="1"/>
  <c r="L1139" i="1" s="1"/>
  <c r="K1147" i="1"/>
  <c r="L1147" i="1" s="1"/>
  <c r="K1155" i="1"/>
  <c r="L1155" i="1" s="1"/>
  <c r="K1163" i="1"/>
  <c r="L1163" i="1" s="1"/>
  <c r="K1171" i="1"/>
  <c r="L1171" i="1" s="1"/>
  <c r="K1179" i="1"/>
  <c r="L1179" i="1" s="1"/>
  <c r="K1187" i="1"/>
  <c r="L1187" i="1" s="1"/>
  <c r="K1195" i="1"/>
  <c r="L1195" i="1" s="1"/>
  <c r="K1203" i="1"/>
  <c r="L1203" i="1" s="1"/>
  <c r="K1211" i="1"/>
  <c r="L1211" i="1" s="1"/>
  <c r="K1219" i="1"/>
  <c r="L1219" i="1" s="1"/>
  <c r="K1227" i="1"/>
  <c r="L1227" i="1" s="1"/>
  <c r="K1235" i="1"/>
  <c r="L1235" i="1" s="1"/>
  <c r="K1243" i="1"/>
  <c r="L1243" i="1" s="1"/>
  <c r="K1251" i="1"/>
  <c r="L1251" i="1" s="1"/>
  <c r="K1259" i="1"/>
  <c r="L1259" i="1" s="1"/>
  <c r="K1267" i="1"/>
  <c r="L1267" i="1" s="1"/>
  <c r="K1275" i="1"/>
  <c r="L1275" i="1" s="1"/>
  <c r="K1283" i="1"/>
  <c r="L1283" i="1" s="1"/>
  <c r="K1291" i="1"/>
  <c r="L1291" i="1" s="1"/>
  <c r="K1299" i="1"/>
  <c r="L1299" i="1" s="1"/>
  <c r="K1307" i="1"/>
  <c r="L1307" i="1" s="1"/>
  <c r="K1315" i="1"/>
  <c r="L1315" i="1" s="1"/>
  <c r="K1323" i="1"/>
  <c r="L1323" i="1" s="1"/>
  <c r="K1331" i="1"/>
  <c r="L1331" i="1" s="1"/>
  <c r="K1339" i="1"/>
  <c r="L1339" i="1" s="1"/>
  <c r="K1347" i="1"/>
  <c r="L1347" i="1" s="1"/>
  <c r="K1355" i="1"/>
  <c r="L1355" i="1" s="1"/>
  <c r="K1363" i="1"/>
  <c r="L1363" i="1" s="1"/>
  <c r="K1371" i="1"/>
  <c r="L1371" i="1" s="1"/>
  <c r="K1379" i="1"/>
  <c r="L1379" i="1" s="1"/>
  <c r="K1387" i="1"/>
  <c r="L1387" i="1" s="1"/>
  <c r="K1395" i="1"/>
  <c r="L1395" i="1" s="1"/>
  <c r="K1403" i="1"/>
  <c r="L1403" i="1" s="1"/>
  <c r="K1411" i="1"/>
  <c r="L1411" i="1" s="1"/>
  <c r="K1419" i="1"/>
  <c r="L1419" i="1" s="1"/>
  <c r="K1427" i="1"/>
  <c r="L1427" i="1" s="1"/>
  <c r="K1435" i="1"/>
  <c r="L1435" i="1" s="1"/>
  <c r="K1443" i="1"/>
  <c r="L1443" i="1" s="1"/>
  <c r="K1451" i="1"/>
  <c r="L1451" i="1" s="1"/>
  <c r="K1459" i="1"/>
  <c r="L1459" i="1" s="1"/>
  <c r="K1467" i="1"/>
  <c r="L1467" i="1" s="1"/>
  <c r="K1475" i="1"/>
  <c r="L1475" i="1" s="1"/>
  <c r="K1483" i="1"/>
  <c r="L1483" i="1" s="1"/>
  <c r="K1491" i="1"/>
  <c r="L1491" i="1" s="1"/>
  <c r="K1499" i="1"/>
  <c r="L1499" i="1" s="1"/>
  <c r="K1507" i="1"/>
  <c r="L1507" i="1" s="1"/>
  <c r="K1515" i="1"/>
  <c r="L1515" i="1" s="1"/>
  <c r="K1523" i="1"/>
  <c r="L1523" i="1" s="1"/>
  <c r="K1531" i="1"/>
  <c r="L1531" i="1" s="1"/>
  <c r="K1539" i="1"/>
  <c r="L1539" i="1" s="1"/>
  <c r="K1547" i="1"/>
  <c r="L1547" i="1" s="1"/>
  <c r="K1555" i="1"/>
  <c r="L1555" i="1" s="1"/>
  <c r="K1563" i="1"/>
  <c r="L1563" i="1" s="1"/>
  <c r="K1571" i="1"/>
  <c r="L1571" i="1" s="1"/>
  <c r="K1579" i="1"/>
  <c r="L1579" i="1" s="1"/>
  <c r="K1587" i="1"/>
  <c r="L1587" i="1" s="1"/>
  <c r="K1595" i="1"/>
  <c r="L1595" i="1" s="1"/>
  <c r="K1603" i="1"/>
  <c r="L1603" i="1" s="1"/>
  <c r="K1611" i="1"/>
  <c r="L1611" i="1" s="1"/>
  <c r="K1619" i="1"/>
  <c r="L1619" i="1" s="1"/>
  <c r="K1627" i="1"/>
  <c r="L1627" i="1" s="1"/>
  <c r="K1635" i="1"/>
  <c r="L1635" i="1" s="1"/>
  <c r="K1643" i="1"/>
  <c r="L1643" i="1" s="1"/>
  <c r="K1651" i="1"/>
  <c r="L1651" i="1" s="1"/>
  <c r="K1659" i="1"/>
  <c r="L1659" i="1" s="1"/>
  <c r="K1667" i="1"/>
  <c r="L1667" i="1" s="1"/>
  <c r="K1675" i="1"/>
  <c r="L1675" i="1" s="1"/>
  <c r="K1683" i="1"/>
  <c r="L1683" i="1" s="1"/>
  <c r="K1691" i="1"/>
  <c r="L1691" i="1" s="1"/>
  <c r="K1699" i="1"/>
  <c r="L1699" i="1" s="1"/>
  <c r="K1707" i="1"/>
  <c r="L1707" i="1" s="1"/>
  <c r="K1715" i="1"/>
  <c r="L1715" i="1" s="1"/>
  <c r="K1723" i="1"/>
  <c r="L1723" i="1" s="1"/>
  <c r="K1731" i="1"/>
  <c r="L1731" i="1" s="1"/>
  <c r="K1739" i="1"/>
  <c r="L1739" i="1" s="1"/>
  <c r="K1747" i="1"/>
  <c r="L1747" i="1" s="1"/>
  <c r="K1755" i="1"/>
  <c r="L1755" i="1" s="1"/>
  <c r="K1763" i="1"/>
  <c r="L1763" i="1" s="1"/>
  <c r="K1771" i="1"/>
  <c r="L1771" i="1" s="1"/>
  <c r="K1779" i="1"/>
  <c r="L1779" i="1" s="1"/>
  <c r="K1787" i="1"/>
  <c r="L1787" i="1" s="1"/>
  <c r="K1795" i="1"/>
  <c r="L1795" i="1" s="1"/>
  <c r="K1803" i="1"/>
  <c r="L1803" i="1" s="1"/>
  <c r="K1811" i="1"/>
  <c r="L1811" i="1" s="1"/>
  <c r="K1819" i="1"/>
  <c r="L1819" i="1" s="1"/>
  <c r="K1827" i="1"/>
  <c r="L1827" i="1" s="1"/>
  <c r="K1835" i="1"/>
  <c r="L1835" i="1" s="1"/>
  <c r="K1843" i="1"/>
  <c r="L1843" i="1" s="1"/>
  <c r="K1851" i="1"/>
  <c r="L1851" i="1" s="1"/>
  <c r="K1859" i="1"/>
  <c r="L1859" i="1" s="1"/>
  <c r="K1867" i="1"/>
  <c r="L1867" i="1" s="1"/>
  <c r="K1875" i="1"/>
  <c r="L1875" i="1" s="1"/>
  <c r="K1883" i="1"/>
  <c r="L1883" i="1" s="1"/>
  <c r="K1891" i="1"/>
  <c r="L1891" i="1" s="1"/>
  <c r="K1899" i="1"/>
  <c r="L1899" i="1" s="1"/>
  <c r="K1907" i="1"/>
  <c r="L1907" i="1" s="1"/>
  <c r="K1915" i="1"/>
  <c r="L1915" i="1" s="1"/>
  <c r="K1923" i="1"/>
  <c r="L1923" i="1" s="1"/>
  <c r="K1931" i="1"/>
  <c r="L1931" i="1" s="1"/>
  <c r="K1939" i="1"/>
  <c r="L1939" i="1" s="1"/>
  <c r="K1947" i="1"/>
  <c r="L1947" i="1" s="1"/>
  <c r="K1955" i="1"/>
  <c r="L1955" i="1" s="1"/>
  <c r="K1963" i="1"/>
  <c r="L1963" i="1" s="1"/>
  <c r="K1971" i="1"/>
  <c r="L1971" i="1" s="1"/>
  <c r="K1979" i="1"/>
  <c r="L1979" i="1" s="1"/>
  <c r="K1987" i="1"/>
  <c r="L1987" i="1" s="1"/>
  <c r="K1995" i="1"/>
  <c r="L1995" i="1" s="1"/>
  <c r="K2003" i="1"/>
  <c r="L2003" i="1" s="1"/>
  <c r="K2011" i="1"/>
  <c r="L2011" i="1" s="1"/>
  <c r="K2019" i="1"/>
  <c r="L2019" i="1" s="1"/>
  <c r="K2027" i="1"/>
  <c r="L2027" i="1" s="1"/>
  <c r="K2035" i="1"/>
  <c r="L2035" i="1" s="1"/>
  <c r="K2043" i="1"/>
  <c r="L2043" i="1" s="1"/>
  <c r="K2051" i="1"/>
  <c r="L2051" i="1" s="1"/>
  <c r="K2059" i="1"/>
  <c r="L2059" i="1" s="1"/>
  <c r="K2067" i="1"/>
  <c r="L2067" i="1" s="1"/>
  <c r="K2075" i="1"/>
  <c r="L2075" i="1" s="1"/>
  <c r="K2083" i="1"/>
  <c r="L2083" i="1" s="1"/>
  <c r="K2091" i="1"/>
  <c r="L2091" i="1" s="1"/>
  <c r="K2099" i="1"/>
  <c r="L2099" i="1" s="1"/>
  <c r="K2107" i="1"/>
  <c r="L2107" i="1" s="1"/>
  <c r="K2115" i="1"/>
  <c r="L2115" i="1" s="1"/>
  <c r="K2123" i="1"/>
  <c r="L2123" i="1" s="1"/>
  <c r="K2131" i="1"/>
  <c r="L2131" i="1" s="1"/>
  <c r="K2139" i="1"/>
  <c r="L2139" i="1" s="1"/>
  <c r="K2147" i="1"/>
  <c r="L2147" i="1" s="1"/>
  <c r="K2155" i="1"/>
  <c r="L2155" i="1" s="1"/>
  <c r="K2163" i="1"/>
  <c r="L2163" i="1" s="1"/>
  <c r="K2171" i="1"/>
  <c r="L2171" i="1" s="1"/>
  <c r="K2179" i="1"/>
  <c r="L2179" i="1" s="1"/>
  <c r="K2187" i="1"/>
  <c r="L2187" i="1" s="1"/>
  <c r="K2195" i="1"/>
  <c r="L2195" i="1" s="1"/>
  <c r="K2203" i="1"/>
  <c r="L2203" i="1" s="1"/>
  <c r="K2211" i="1"/>
  <c r="L2211" i="1" s="1"/>
  <c r="K2219" i="1"/>
  <c r="L2219" i="1" s="1"/>
  <c r="K2227" i="1"/>
  <c r="L2227" i="1" s="1"/>
  <c r="K2235" i="1"/>
  <c r="L2235" i="1" s="1"/>
  <c r="K2243" i="1"/>
  <c r="L2243" i="1" s="1"/>
  <c r="K2251" i="1"/>
  <c r="L2251" i="1" s="1"/>
  <c r="K2259" i="1"/>
  <c r="L2259" i="1" s="1"/>
  <c r="K2267" i="1"/>
  <c r="L2267" i="1" s="1"/>
  <c r="K2275" i="1"/>
  <c r="L2275" i="1" s="1"/>
  <c r="K2283" i="1"/>
  <c r="L2283" i="1" s="1"/>
  <c r="K2291" i="1"/>
  <c r="L2291" i="1" s="1"/>
  <c r="K2299" i="1"/>
  <c r="L2299" i="1" s="1"/>
  <c r="K2307" i="1"/>
  <c r="L2307" i="1" s="1"/>
  <c r="K2315" i="1"/>
  <c r="L2315" i="1" s="1"/>
  <c r="K2323" i="1"/>
  <c r="L2323" i="1" s="1"/>
  <c r="K2331" i="1"/>
  <c r="L2331" i="1" s="1"/>
  <c r="K2339" i="1"/>
  <c r="L2339" i="1" s="1"/>
  <c r="K2347" i="1"/>
  <c r="L2347" i="1" s="1"/>
  <c r="K2355" i="1"/>
  <c r="L2355" i="1" s="1"/>
  <c r="K2363" i="1"/>
  <c r="L2363" i="1" s="1"/>
  <c r="K2371" i="1"/>
  <c r="L2371" i="1" s="1"/>
  <c r="K2379" i="1"/>
  <c r="L2379" i="1" s="1"/>
  <c r="K2387" i="1"/>
  <c r="L2387" i="1" s="1"/>
  <c r="K2395" i="1"/>
  <c r="L2395" i="1" s="1"/>
  <c r="K2403" i="1"/>
  <c r="L2403" i="1" s="1"/>
  <c r="K2411" i="1"/>
  <c r="L2411" i="1" s="1"/>
  <c r="K2419" i="1"/>
  <c r="L2419" i="1" s="1"/>
  <c r="K2427" i="1"/>
  <c r="L2427" i="1" s="1"/>
  <c r="K2435" i="1"/>
  <c r="L2435" i="1" s="1"/>
  <c r="K2443" i="1"/>
  <c r="L2443" i="1" s="1"/>
  <c r="K2451" i="1"/>
  <c r="L2451" i="1" s="1"/>
  <c r="K2459" i="1"/>
  <c r="L2459" i="1" s="1"/>
  <c r="K2467" i="1"/>
  <c r="L2467" i="1" s="1"/>
  <c r="K2475" i="1"/>
  <c r="L2475" i="1" s="1"/>
  <c r="K2483" i="1"/>
  <c r="L2483" i="1" s="1"/>
  <c r="K2491" i="1"/>
  <c r="L2491" i="1" s="1"/>
  <c r="K2499" i="1"/>
  <c r="L2499" i="1" s="1"/>
  <c r="K2507" i="1"/>
  <c r="L2507" i="1" s="1"/>
  <c r="K2515" i="1"/>
  <c r="L2515" i="1" s="1"/>
  <c r="K2523" i="1"/>
  <c r="L2523" i="1" s="1"/>
  <c r="K2531" i="1"/>
  <c r="L2531" i="1" s="1"/>
  <c r="K2539" i="1"/>
  <c r="L2539" i="1" s="1"/>
  <c r="K2547" i="1"/>
  <c r="L2547" i="1" s="1"/>
  <c r="K2555" i="1"/>
  <c r="L2555" i="1" s="1"/>
  <c r="K2563" i="1"/>
  <c r="L2563" i="1" s="1"/>
  <c r="K2571" i="1"/>
  <c r="L2571" i="1" s="1"/>
  <c r="K2579" i="1"/>
  <c r="L2579" i="1" s="1"/>
  <c r="K2587" i="1"/>
  <c r="L2587" i="1" s="1"/>
  <c r="K2595" i="1"/>
  <c r="L2595" i="1" s="1"/>
  <c r="K2603" i="1"/>
  <c r="L2603" i="1" s="1"/>
  <c r="K2611" i="1"/>
  <c r="L2611" i="1" s="1"/>
  <c r="K2619" i="1"/>
  <c r="L2619" i="1" s="1"/>
  <c r="K2627" i="1"/>
  <c r="L2627" i="1" s="1"/>
  <c r="K2635" i="1"/>
  <c r="L2635" i="1" s="1"/>
  <c r="K2643" i="1"/>
  <c r="L2643" i="1" s="1"/>
  <c r="K2651" i="1"/>
  <c r="L2651" i="1" s="1"/>
  <c r="K2659" i="1"/>
  <c r="L2659" i="1" s="1"/>
  <c r="K2667" i="1"/>
  <c r="L2667" i="1" s="1"/>
  <c r="K2675" i="1"/>
  <c r="L2675" i="1" s="1"/>
  <c r="K2683" i="1"/>
  <c r="L2683" i="1" s="1"/>
  <c r="K2691" i="1"/>
  <c r="L2691" i="1" s="1"/>
  <c r="K2699" i="1"/>
  <c r="L2699" i="1" s="1"/>
  <c r="K2707" i="1"/>
  <c r="L2707" i="1" s="1"/>
  <c r="K2715" i="1"/>
  <c r="L2715" i="1" s="1"/>
  <c r="K2723" i="1"/>
  <c r="L2723" i="1" s="1"/>
  <c r="K2731" i="1"/>
  <c r="L2731" i="1" s="1"/>
  <c r="K2739" i="1"/>
  <c r="L2739" i="1" s="1"/>
  <c r="K2747" i="1"/>
  <c r="L2747" i="1" s="1"/>
  <c r="K2755" i="1"/>
  <c r="L2755" i="1" s="1"/>
  <c r="K2763" i="1"/>
  <c r="L2763" i="1" s="1"/>
  <c r="K2771" i="1"/>
  <c r="L2771" i="1" s="1"/>
  <c r="K2779" i="1"/>
  <c r="L2779" i="1" s="1"/>
  <c r="K2787" i="1"/>
  <c r="L2787" i="1" s="1"/>
  <c r="K2795" i="1"/>
  <c r="L2795" i="1" s="1"/>
  <c r="K2803" i="1"/>
  <c r="L2803" i="1" s="1"/>
  <c r="K2811" i="1"/>
  <c r="L2811" i="1" s="1"/>
  <c r="K2819" i="1"/>
  <c r="L2819" i="1" s="1"/>
  <c r="K2827" i="1"/>
  <c r="L2827" i="1" s="1"/>
  <c r="K2835" i="1"/>
  <c r="L2835" i="1" s="1"/>
  <c r="K2843" i="1"/>
  <c r="L2843" i="1" s="1"/>
  <c r="K2851" i="1"/>
  <c r="L2851" i="1" s="1"/>
  <c r="K2859" i="1"/>
  <c r="L2859" i="1" s="1"/>
  <c r="K2867" i="1"/>
  <c r="L2867" i="1" s="1"/>
  <c r="K2875" i="1"/>
  <c r="L2875" i="1" s="1"/>
  <c r="K2883" i="1"/>
  <c r="L2883" i="1" s="1"/>
  <c r="K2891" i="1"/>
  <c r="L2891" i="1" s="1"/>
  <c r="K2899" i="1"/>
  <c r="L2899" i="1" s="1"/>
  <c r="K2907" i="1"/>
  <c r="L2907" i="1" s="1"/>
  <c r="K2915" i="1"/>
  <c r="L2915" i="1" s="1"/>
  <c r="K2923" i="1"/>
  <c r="L2923" i="1" s="1"/>
  <c r="K2931" i="1"/>
  <c r="L2931" i="1" s="1"/>
  <c r="K2939" i="1"/>
  <c r="L2939" i="1" s="1"/>
  <c r="K2947" i="1"/>
  <c r="L2947" i="1" s="1"/>
  <c r="K2955" i="1"/>
  <c r="L2955" i="1" s="1"/>
  <c r="K2963" i="1"/>
  <c r="L2963" i="1" s="1"/>
  <c r="K2971" i="1"/>
  <c r="L2971" i="1" s="1"/>
  <c r="K2979" i="1"/>
  <c r="L2979" i="1" s="1"/>
  <c r="K2987" i="1"/>
  <c r="L2987" i="1" s="1"/>
  <c r="K2995" i="1"/>
  <c r="L2995" i="1" s="1"/>
  <c r="K3003" i="1"/>
  <c r="L3003" i="1" s="1"/>
  <c r="K3011" i="1"/>
  <c r="L3011" i="1" s="1"/>
  <c r="K3019" i="1"/>
  <c r="L3019" i="1" s="1"/>
  <c r="K3027" i="1"/>
  <c r="L3027" i="1" s="1"/>
  <c r="K3035" i="1"/>
  <c r="L3035" i="1" s="1"/>
  <c r="K3043" i="1"/>
  <c r="L3043" i="1" s="1"/>
  <c r="K3051" i="1"/>
  <c r="L3051" i="1" s="1"/>
  <c r="K3059" i="1"/>
  <c r="L3059" i="1" s="1"/>
  <c r="K3067" i="1"/>
  <c r="L3067" i="1" s="1"/>
  <c r="K3075" i="1"/>
  <c r="L3075" i="1" s="1"/>
  <c r="K3083" i="1"/>
  <c r="L3083" i="1" s="1"/>
  <c r="K3091" i="1"/>
  <c r="L3091" i="1" s="1"/>
  <c r="K3099" i="1"/>
  <c r="L3099" i="1" s="1"/>
  <c r="K3107" i="1"/>
  <c r="L3107" i="1" s="1"/>
  <c r="K3115" i="1"/>
  <c r="L3115" i="1" s="1"/>
  <c r="K3123" i="1"/>
  <c r="L3123" i="1" s="1"/>
  <c r="K3131" i="1"/>
  <c r="L3131" i="1" s="1"/>
  <c r="K3139" i="1"/>
  <c r="L3139" i="1" s="1"/>
  <c r="K3147" i="1"/>
  <c r="L3147" i="1" s="1"/>
  <c r="K3155" i="1"/>
  <c r="L3155" i="1" s="1"/>
  <c r="K3163" i="1"/>
  <c r="L3163" i="1" s="1"/>
  <c r="K3171" i="1"/>
  <c r="L3171" i="1" s="1"/>
  <c r="K3179" i="1"/>
  <c r="L3179" i="1" s="1"/>
  <c r="K3187" i="1"/>
  <c r="L3187" i="1" s="1"/>
  <c r="K3195" i="1"/>
  <c r="L3195" i="1" s="1"/>
  <c r="K3203" i="1"/>
  <c r="L3203" i="1" s="1"/>
  <c r="K3211" i="1"/>
  <c r="L3211" i="1" s="1"/>
  <c r="K3219" i="1"/>
  <c r="L3219" i="1" s="1"/>
  <c r="K3227" i="1"/>
  <c r="L3227" i="1" s="1"/>
  <c r="K3235" i="1"/>
  <c r="L3235" i="1" s="1"/>
  <c r="K3243" i="1"/>
  <c r="L3243" i="1" s="1"/>
  <c r="K3251" i="1"/>
  <c r="L3251" i="1" s="1"/>
  <c r="K3259" i="1"/>
  <c r="L3259" i="1" s="1"/>
  <c r="K3267" i="1"/>
  <c r="L3267" i="1" s="1"/>
  <c r="K3275" i="1"/>
  <c r="L3275" i="1" s="1"/>
  <c r="K3283" i="1"/>
  <c r="L3283" i="1" s="1"/>
  <c r="K3291" i="1"/>
  <c r="L3291" i="1" s="1"/>
  <c r="K3299" i="1"/>
  <c r="L3299" i="1" s="1"/>
  <c r="K3307" i="1"/>
  <c r="L3307" i="1" s="1"/>
  <c r="K3315" i="1"/>
  <c r="L3315" i="1" s="1"/>
  <c r="K3323" i="1"/>
  <c r="L3323" i="1" s="1"/>
  <c r="K3331" i="1"/>
  <c r="L3331" i="1" s="1"/>
  <c r="K3339" i="1"/>
  <c r="L3339" i="1" s="1"/>
  <c r="K3347" i="1"/>
  <c r="L3347" i="1" s="1"/>
  <c r="K3355" i="1"/>
  <c r="L3355" i="1" s="1"/>
  <c r="K3363" i="1"/>
  <c r="L3363" i="1" s="1"/>
  <c r="K3371" i="1"/>
  <c r="L3371" i="1" s="1"/>
  <c r="K3379" i="1"/>
  <c r="L3379" i="1" s="1"/>
  <c r="K3387" i="1"/>
  <c r="L3387" i="1" s="1"/>
  <c r="K3395" i="1"/>
  <c r="L3395" i="1" s="1"/>
  <c r="K3403" i="1"/>
  <c r="L3403" i="1" s="1"/>
  <c r="K3411" i="1"/>
  <c r="L3411" i="1" s="1"/>
  <c r="K3419" i="1"/>
  <c r="L3419" i="1" s="1"/>
  <c r="K3427" i="1"/>
  <c r="L3427" i="1" s="1"/>
  <c r="K3435" i="1"/>
  <c r="L3435" i="1" s="1"/>
  <c r="K3443" i="1"/>
  <c r="L3443" i="1" s="1"/>
  <c r="K3451" i="1"/>
  <c r="L3451" i="1" s="1"/>
  <c r="K3459" i="1"/>
  <c r="L3459" i="1" s="1"/>
  <c r="K3467" i="1"/>
  <c r="L3467" i="1" s="1"/>
  <c r="K3475" i="1"/>
  <c r="L3475" i="1" s="1"/>
  <c r="K3483" i="1"/>
  <c r="L3483" i="1" s="1"/>
  <c r="K3491" i="1"/>
  <c r="L3491" i="1" s="1"/>
  <c r="K3499" i="1"/>
  <c r="L3499" i="1" s="1"/>
  <c r="K3507" i="1"/>
  <c r="L3507" i="1" s="1"/>
  <c r="K3515" i="1"/>
  <c r="L3515" i="1" s="1"/>
  <c r="K3523" i="1"/>
  <c r="L3523" i="1" s="1"/>
  <c r="K3531" i="1"/>
  <c r="L3531" i="1" s="1"/>
  <c r="K3539" i="1"/>
  <c r="L3539" i="1" s="1"/>
  <c r="K3547" i="1"/>
  <c r="L3547" i="1" s="1"/>
  <c r="K3555" i="1"/>
  <c r="L3555" i="1" s="1"/>
  <c r="K3563" i="1"/>
  <c r="L3563" i="1" s="1"/>
  <c r="K3571" i="1"/>
  <c r="L3571" i="1" s="1"/>
  <c r="K3579" i="1"/>
  <c r="L3579" i="1" s="1"/>
  <c r="K3587" i="1"/>
  <c r="L3587" i="1" s="1"/>
  <c r="K3595" i="1"/>
  <c r="L3595" i="1" s="1"/>
  <c r="K3603" i="1"/>
  <c r="L3603" i="1" s="1"/>
  <c r="K3611" i="1"/>
  <c r="L3611" i="1" s="1"/>
  <c r="K3619" i="1"/>
  <c r="L3619" i="1" s="1"/>
  <c r="K3627" i="1"/>
  <c r="L3627" i="1" s="1"/>
  <c r="K3635" i="1"/>
  <c r="L3635" i="1" s="1"/>
  <c r="K3643" i="1"/>
  <c r="L3643" i="1" s="1"/>
  <c r="K3651" i="1"/>
  <c r="L3651" i="1" s="1"/>
  <c r="K3659" i="1"/>
  <c r="L3659" i="1" s="1"/>
  <c r="K3667" i="1"/>
  <c r="L3667" i="1" s="1"/>
  <c r="K3675" i="1"/>
  <c r="L3675" i="1" s="1"/>
  <c r="K3683" i="1"/>
  <c r="L3683" i="1" s="1"/>
  <c r="K3691" i="1"/>
  <c r="L3691" i="1" s="1"/>
  <c r="K3699" i="1"/>
  <c r="L3699" i="1" s="1"/>
  <c r="K3707" i="1"/>
  <c r="L3707" i="1" s="1"/>
  <c r="K3715" i="1"/>
  <c r="L3715" i="1" s="1"/>
  <c r="K3723" i="1"/>
  <c r="L3723" i="1" s="1"/>
  <c r="K3731" i="1"/>
  <c r="L3731" i="1" s="1"/>
  <c r="K3739" i="1"/>
  <c r="L3739" i="1" s="1"/>
  <c r="K3747" i="1"/>
  <c r="L3747" i="1" s="1"/>
  <c r="K3755" i="1"/>
  <c r="L3755" i="1" s="1"/>
  <c r="K3763" i="1"/>
  <c r="L3763" i="1" s="1"/>
  <c r="K3771" i="1"/>
  <c r="L3771" i="1" s="1"/>
  <c r="K3779" i="1"/>
  <c r="L3779" i="1" s="1"/>
  <c r="K3787" i="1"/>
  <c r="L3787" i="1" s="1"/>
  <c r="K3795" i="1"/>
  <c r="L3795" i="1" s="1"/>
  <c r="K3803" i="1"/>
  <c r="L3803" i="1" s="1"/>
  <c r="K3811" i="1"/>
  <c r="L3811" i="1" s="1"/>
  <c r="K3819" i="1"/>
  <c r="L3819" i="1" s="1"/>
  <c r="K3827" i="1"/>
  <c r="L3827" i="1" s="1"/>
  <c r="K3835" i="1"/>
  <c r="L3835" i="1" s="1"/>
  <c r="K3843" i="1"/>
  <c r="L3843" i="1" s="1"/>
  <c r="K3851" i="1"/>
  <c r="L3851" i="1" s="1"/>
  <c r="K3859" i="1"/>
  <c r="L3859" i="1" s="1"/>
  <c r="K3867" i="1"/>
  <c r="L3867" i="1" s="1"/>
  <c r="K3875" i="1"/>
  <c r="L3875" i="1" s="1"/>
  <c r="K3883" i="1"/>
  <c r="L3883" i="1" s="1"/>
  <c r="K3891" i="1"/>
  <c r="L3891" i="1" s="1"/>
  <c r="K3899" i="1"/>
  <c r="L3899" i="1" s="1"/>
  <c r="K3907" i="1"/>
  <c r="L3907" i="1" s="1"/>
  <c r="K3915" i="1"/>
  <c r="L3915" i="1" s="1"/>
  <c r="K3923" i="1"/>
  <c r="L3923" i="1" s="1"/>
  <c r="K3931" i="1"/>
  <c r="L3931" i="1" s="1"/>
  <c r="K3939" i="1"/>
  <c r="L3939" i="1" s="1"/>
  <c r="K3947" i="1"/>
  <c r="L3947" i="1" s="1"/>
  <c r="K3955" i="1"/>
  <c r="L3955" i="1" s="1"/>
  <c r="K3963" i="1"/>
  <c r="L3963" i="1" s="1"/>
  <c r="K3971" i="1"/>
  <c r="L3971" i="1" s="1"/>
  <c r="K3979" i="1"/>
  <c r="L3979" i="1" s="1"/>
  <c r="K3987" i="1"/>
  <c r="L3987" i="1" s="1"/>
  <c r="K3995" i="1"/>
  <c r="L3995" i="1" s="1"/>
  <c r="K4003" i="1"/>
  <c r="L4003" i="1" s="1"/>
  <c r="K4011" i="1"/>
  <c r="L4011" i="1" s="1"/>
  <c r="K4019" i="1"/>
  <c r="L4019" i="1" s="1"/>
  <c r="K4027" i="1"/>
  <c r="L4027" i="1" s="1"/>
  <c r="K4035" i="1"/>
  <c r="L4035" i="1" s="1"/>
  <c r="K4043" i="1"/>
  <c r="L4043" i="1" s="1"/>
  <c r="K4051" i="1"/>
  <c r="L4051" i="1" s="1"/>
  <c r="K4059" i="1"/>
  <c r="L4059" i="1" s="1"/>
  <c r="K4067" i="1"/>
  <c r="L4067" i="1" s="1"/>
  <c r="K4075" i="1"/>
  <c r="L4075" i="1" s="1"/>
  <c r="K4083" i="1"/>
  <c r="L4083" i="1" s="1"/>
  <c r="K1380" i="1"/>
  <c r="L1380" i="1" s="1"/>
  <c r="K1388" i="1"/>
  <c r="L1388" i="1" s="1"/>
  <c r="K1396" i="1"/>
  <c r="L1396" i="1" s="1"/>
  <c r="K1404" i="1"/>
  <c r="L1404" i="1" s="1"/>
  <c r="K1412" i="1"/>
  <c r="L1412" i="1" s="1"/>
  <c r="K1420" i="1"/>
  <c r="L1420" i="1" s="1"/>
  <c r="K1428" i="1"/>
  <c r="L1428" i="1" s="1"/>
  <c r="K1436" i="1"/>
  <c r="L1436" i="1" s="1"/>
  <c r="K1444" i="1"/>
  <c r="L1444" i="1" s="1"/>
  <c r="K1452" i="1"/>
  <c r="L1452" i="1" s="1"/>
  <c r="K1460" i="1"/>
  <c r="L1460" i="1" s="1"/>
  <c r="K1468" i="1"/>
  <c r="L1468" i="1" s="1"/>
  <c r="K1476" i="1"/>
  <c r="L1476" i="1" s="1"/>
  <c r="K1484" i="1"/>
  <c r="L1484" i="1" s="1"/>
  <c r="K1492" i="1"/>
  <c r="L1492" i="1" s="1"/>
  <c r="K1500" i="1"/>
  <c r="L1500" i="1" s="1"/>
  <c r="K1508" i="1"/>
  <c r="L1508" i="1" s="1"/>
  <c r="K1516" i="1"/>
  <c r="L1516" i="1" s="1"/>
  <c r="K1524" i="1"/>
  <c r="L1524" i="1" s="1"/>
  <c r="K1532" i="1"/>
  <c r="L1532" i="1" s="1"/>
  <c r="K1540" i="1"/>
  <c r="L1540" i="1" s="1"/>
  <c r="K1548" i="1"/>
  <c r="L1548" i="1" s="1"/>
  <c r="K1556" i="1"/>
  <c r="L1556" i="1" s="1"/>
  <c r="K1564" i="1"/>
  <c r="L1564" i="1" s="1"/>
  <c r="K1572" i="1"/>
  <c r="L1572" i="1" s="1"/>
  <c r="K1580" i="1"/>
  <c r="L1580" i="1" s="1"/>
  <c r="K1588" i="1"/>
  <c r="L1588" i="1" s="1"/>
  <c r="K1596" i="1"/>
  <c r="L1596" i="1" s="1"/>
  <c r="K1604" i="1"/>
  <c r="L1604" i="1" s="1"/>
  <c r="K1612" i="1"/>
  <c r="L1612" i="1" s="1"/>
  <c r="K1620" i="1"/>
  <c r="L1620" i="1" s="1"/>
  <c r="K1628" i="1"/>
  <c r="L1628" i="1" s="1"/>
  <c r="K1636" i="1"/>
  <c r="L1636" i="1" s="1"/>
  <c r="K1644" i="1"/>
  <c r="L1644" i="1" s="1"/>
  <c r="K1652" i="1"/>
  <c r="L1652" i="1" s="1"/>
  <c r="K1660" i="1"/>
  <c r="L1660" i="1" s="1"/>
  <c r="K1668" i="1"/>
  <c r="L1668" i="1" s="1"/>
  <c r="K1676" i="1"/>
  <c r="L1676" i="1" s="1"/>
  <c r="K1684" i="1"/>
  <c r="L1684" i="1" s="1"/>
  <c r="K1692" i="1"/>
  <c r="L1692" i="1" s="1"/>
  <c r="K1700" i="1"/>
  <c r="L1700" i="1" s="1"/>
  <c r="K1708" i="1"/>
  <c r="L1708" i="1" s="1"/>
  <c r="K1716" i="1"/>
  <c r="L1716" i="1" s="1"/>
  <c r="K1724" i="1"/>
  <c r="L1724" i="1" s="1"/>
  <c r="K1732" i="1"/>
  <c r="L1732" i="1" s="1"/>
  <c r="K1740" i="1"/>
  <c r="L1740" i="1" s="1"/>
  <c r="K1748" i="1"/>
  <c r="L1748" i="1" s="1"/>
  <c r="K1756" i="1"/>
  <c r="L1756" i="1" s="1"/>
  <c r="K1764" i="1"/>
  <c r="L1764" i="1" s="1"/>
  <c r="K1772" i="1"/>
  <c r="L1772" i="1" s="1"/>
  <c r="K1780" i="1"/>
  <c r="L1780" i="1" s="1"/>
  <c r="K1788" i="1"/>
  <c r="L1788" i="1" s="1"/>
  <c r="K1796" i="1"/>
  <c r="L1796" i="1" s="1"/>
  <c r="K1804" i="1"/>
  <c r="L1804" i="1" s="1"/>
  <c r="K1812" i="1"/>
  <c r="L1812" i="1" s="1"/>
  <c r="K1820" i="1"/>
  <c r="L1820" i="1" s="1"/>
  <c r="K1828" i="1"/>
  <c r="L1828" i="1" s="1"/>
  <c r="K1836" i="1"/>
  <c r="L1836" i="1" s="1"/>
  <c r="K1844" i="1"/>
  <c r="L1844" i="1" s="1"/>
  <c r="K1852" i="1"/>
  <c r="L1852" i="1" s="1"/>
  <c r="K1860" i="1"/>
  <c r="L1860" i="1" s="1"/>
  <c r="K1868" i="1"/>
  <c r="L1868" i="1" s="1"/>
  <c r="K1876" i="1"/>
  <c r="L1876" i="1" s="1"/>
  <c r="K1884" i="1"/>
  <c r="L1884" i="1" s="1"/>
  <c r="K1892" i="1"/>
  <c r="L1892" i="1" s="1"/>
  <c r="K1900" i="1"/>
  <c r="L1900" i="1" s="1"/>
  <c r="K1908" i="1"/>
  <c r="L1908" i="1" s="1"/>
  <c r="K1916" i="1"/>
  <c r="L1916" i="1" s="1"/>
  <c r="K1924" i="1"/>
  <c r="L1924" i="1" s="1"/>
  <c r="K1932" i="1"/>
  <c r="L1932" i="1" s="1"/>
  <c r="K1940" i="1"/>
  <c r="L1940" i="1" s="1"/>
  <c r="K1948" i="1"/>
  <c r="L1948" i="1" s="1"/>
  <c r="K1956" i="1"/>
  <c r="L1956" i="1" s="1"/>
  <c r="K1964" i="1"/>
  <c r="L1964" i="1" s="1"/>
  <c r="K1972" i="1"/>
  <c r="L1972" i="1" s="1"/>
  <c r="K1980" i="1"/>
  <c r="L1980" i="1" s="1"/>
  <c r="K1988" i="1"/>
  <c r="L1988" i="1" s="1"/>
  <c r="K1996" i="1"/>
  <c r="L1996" i="1" s="1"/>
  <c r="K2004" i="1"/>
  <c r="L2004" i="1" s="1"/>
  <c r="K2012" i="1"/>
  <c r="L2012" i="1" s="1"/>
  <c r="K2020" i="1"/>
  <c r="L2020" i="1" s="1"/>
  <c r="K2028" i="1"/>
  <c r="L2028" i="1" s="1"/>
  <c r="K2036" i="1"/>
  <c r="L2036" i="1" s="1"/>
  <c r="K2044" i="1"/>
  <c r="L2044" i="1" s="1"/>
  <c r="K2052" i="1"/>
  <c r="L2052" i="1" s="1"/>
  <c r="K2060" i="1"/>
  <c r="L2060" i="1" s="1"/>
  <c r="K2068" i="1"/>
  <c r="L2068" i="1" s="1"/>
  <c r="K2076" i="1"/>
  <c r="L2076" i="1" s="1"/>
  <c r="K2084" i="1"/>
  <c r="L2084" i="1" s="1"/>
  <c r="K2092" i="1"/>
  <c r="L2092" i="1" s="1"/>
  <c r="K2100" i="1"/>
  <c r="L2100" i="1" s="1"/>
  <c r="K2108" i="1"/>
  <c r="L2108" i="1" s="1"/>
  <c r="K2116" i="1"/>
  <c r="L2116" i="1" s="1"/>
  <c r="K2124" i="1"/>
  <c r="L2124" i="1" s="1"/>
  <c r="K2132" i="1"/>
  <c r="L2132" i="1" s="1"/>
  <c r="K2140" i="1"/>
  <c r="L2140" i="1" s="1"/>
  <c r="K2148" i="1"/>
  <c r="L2148" i="1" s="1"/>
  <c r="K2156" i="1"/>
  <c r="L2156" i="1" s="1"/>
  <c r="K2164" i="1"/>
  <c r="L2164" i="1" s="1"/>
  <c r="K2172" i="1"/>
  <c r="L2172" i="1" s="1"/>
  <c r="K2180" i="1"/>
  <c r="L2180" i="1" s="1"/>
  <c r="K2188" i="1"/>
  <c r="L2188" i="1" s="1"/>
  <c r="K2196" i="1"/>
  <c r="L2196" i="1" s="1"/>
  <c r="K2204" i="1"/>
  <c r="L2204" i="1" s="1"/>
  <c r="K2212" i="1"/>
  <c r="L2212" i="1" s="1"/>
  <c r="K2220" i="1"/>
  <c r="L2220" i="1" s="1"/>
  <c r="K2228" i="1"/>
  <c r="L2228" i="1" s="1"/>
  <c r="K2236" i="1"/>
  <c r="L2236" i="1" s="1"/>
  <c r="K2244" i="1"/>
  <c r="L2244" i="1" s="1"/>
  <c r="K2252" i="1"/>
  <c r="L2252" i="1" s="1"/>
  <c r="K2260" i="1"/>
  <c r="L2260" i="1" s="1"/>
  <c r="K2268" i="1"/>
  <c r="L2268" i="1" s="1"/>
  <c r="K2276" i="1"/>
  <c r="L2276" i="1" s="1"/>
  <c r="K2284" i="1"/>
  <c r="L2284" i="1" s="1"/>
  <c r="K2292" i="1"/>
  <c r="L2292" i="1" s="1"/>
  <c r="K2300" i="1"/>
  <c r="L2300" i="1" s="1"/>
  <c r="K2308" i="1"/>
  <c r="L2308" i="1" s="1"/>
  <c r="K2316" i="1"/>
  <c r="L2316" i="1" s="1"/>
  <c r="K2324" i="1"/>
  <c r="L2324" i="1" s="1"/>
  <c r="K2332" i="1"/>
  <c r="L2332" i="1" s="1"/>
  <c r="K2340" i="1"/>
  <c r="L2340" i="1" s="1"/>
  <c r="K2348" i="1"/>
  <c r="L2348" i="1" s="1"/>
  <c r="K2356" i="1"/>
  <c r="L2356" i="1" s="1"/>
  <c r="K2364" i="1"/>
  <c r="L2364" i="1" s="1"/>
  <c r="K2372" i="1"/>
  <c r="L2372" i="1" s="1"/>
  <c r="K2380" i="1"/>
  <c r="L2380" i="1" s="1"/>
  <c r="K2388" i="1"/>
  <c r="L2388" i="1" s="1"/>
  <c r="K2396" i="1"/>
  <c r="L2396" i="1" s="1"/>
  <c r="K2404" i="1"/>
  <c r="L2404" i="1" s="1"/>
  <c r="K2412" i="1"/>
  <c r="L2412" i="1" s="1"/>
  <c r="K2420" i="1"/>
  <c r="L2420" i="1" s="1"/>
  <c r="K2428" i="1"/>
  <c r="L2428" i="1" s="1"/>
  <c r="K2436" i="1"/>
  <c r="L2436" i="1" s="1"/>
  <c r="K2444" i="1"/>
  <c r="L2444" i="1" s="1"/>
  <c r="K2452" i="1"/>
  <c r="L2452" i="1" s="1"/>
  <c r="K2460" i="1"/>
  <c r="L2460" i="1" s="1"/>
  <c r="K2468" i="1"/>
  <c r="L2468" i="1" s="1"/>
  <c r="K2476" i="1"/>
  <c r="L2476" i="1" s="1"/>
  <c r="K2484" i="1"/>
  <c r="L2484" i="1" s="1"/>
  <c r="K2492" i="1"/>
  <c r="L2492" i="1" s="1"/>
  <c r="K2500" i="1"/>
  <c r="L2500" i="1" s="1"/>
  <c r="K2508" i="1"/>
  <c r="L2508" i="1" s="1"/>
  <c r="K2516" i="1"/>
  <c r="L2516" i="1" s="1"/>
  <c r="K2524" i="1"/>
  <c r="L2524" i="1" s="1"/>
  <c r="K2532" i="1"/>
  <c r="L2532" i="1" s="1"/>
  <c r="K2540" i="1"/>
  <c r="L2540" i="1" s="1"/>
  <c r="K2548" i="1"/>
  <c r="L2548" i="1" s="1"/>
  <c r="K2556" i="1"/>
  <c r="L2556" i="1" s="1"/>
  <c r="K2564" i="1"/>
  <c r="L2564" i="1" s="1"/>
  <c r="K2572" i="1"/>
  <c r="L2572" i="1" s="1"/>
  <c r="K2580" i="1"/>
  <c r="L2580" i="1" s="1"/>
  <c r="K2588" i="1"/>
  <c r="L2588" i="1" s="1"/>
  <c r="K2596" i="1"/>
  <c r="L2596" i="1" s="1"/>
  <c r="K2604" i="1"/>
  <c r="L2604" i="1" s="1"/>
  <c r="K2612" i="1"/>
  <c r="L2612" i="1" s="1"/>
  <c r="K2620" i="1"/>
  <c r="L2620" i="1" s="1"/>
  <c r="K2628" i="1"/>
  <c r="L2628" i="1" s="1"/>
  <c r="K2636" i="1"/>
  <c r="L2636" i="1" s="1"/>
  <c r="K2644" i="1"/>
  <c r="L2644" i="1" s="1"/>
  <c r="K2652" i="1"/>
  <c r="L2652" i="1" s="1"/>
  <c r="K2660" i="1"/>
  <c r="L2660" i="1" s="1"/>
  <c r="K2668" i="1"/>
  <c r="L2668" i="1" s="1"/>
  <c r="K2676" i="1"/>
  <c r="L2676" i="1" s="1"/>
  <c r="K2684" i="1"/>
  <c r="L2684" i="1" s="1"/>
  <c r="K2692" i="1"/>
  <c r="L2692" i="1" s="1"/>
  <c r="K2700" i="1"/>
  <c r="L2700" i="1" s="1"/>
  <c r="K2708" i="1"/>
  <c r="L2708" i="1" s="1"/>
  <c r="K2716" i="1"/>
  <c r="L2716" i="1" s="1"/>
  <c r="K2724" i="1"/>
  <c r="L2724" i="1" s="1"/>
  <c r="K2732" i="1"/>
  <c r="L2732" i="1" s="1"/>
  <c r="K2740" i="1"/>
  <c r="L2740" i="1" s="1"/>
  <c r="K2748" i="1"/>
  <c r="L2748" i="1" s="1"/>
  <c r="K2756" i="1"/>
  <c r="L2756" i="1" s="1"/>
  <c r="K2764" i="1"/>
  <c r="L2764" i="1" s="1"/>
  <c r="K2772" i="1"/>
  <c r="L2772" i="1" s="1"/>
  <c r="K2780" i="1"/>
  <c r="L2780" i="1" s="1"/>
  <c r="K2788" i="1"/>
  <c r="L2788" i="1" s="1"/>
  <c r="K2796" i="1"/>
  <c r="L2796" i="1" s="1"/>
  <c r="K2804" i="1"/>
  <c r="L2804" i="1" s="1"/>
  <c r="K2812" i="1"/>
  <c r="L2812" i="1" s="1"/>
  <c r="K2820" i="1"/>
  <c r="L2820" i="1" s="1"/>
  <c r="K2828" i="1"/>
  <c r="L2828" i="1" s="1"/>
  <c r="K2836" i="1"/>
  <c r="L2836" i="1" s="1"/>
  <c r="K2844" i="1"/>
  <c r="L2844" i="1" s="1"/>
  <c r="K2852" i="1"/>
  <c r="L2852" i="1" s="1"/>
  <c r="K2860" i="1"/>
  <c r="L2860" i="1" s="1"/>
  <c r="K2868" i="1"/>
  <c r="L2868" i="1" s="1"/>
  <c r="K2876" i="1"/>
  <c r="L2876" i="1" s="1"/>
  <c r="K2884" i="1"/>
  <c r="L2884" i="1" s="1"/>
  <c r="K2892" i="1"/>
  <c r="L2892" i="1" s="1"/>
  <c r="K2900" i="1"/>
  <c r="L2900" i="1" s="1"/>
  <c r="K2908" i="1"/>
  <c r="L2908" i="1" s="1"/>
  <c r="K2916" i="1"/>
  <c r="L2916" i="1" s="1"/>
  <c r="K2924" i="1"/>
  <c r="L2924" i="1" s="1"/>
  <c r="K2932" i="1"/>
  <c r="L2932" i="1" s="1"/>
  <c r="K2940" i="1"/>
  <c r="L2940" i="1" s="1"/>
  <c r="K2948" i="1"/>
  <c r="L2948" i="1" s="1"/>
  <c r="K2956" i="1"/>
  <c r="L2956" i="1" s="1"/>
  <c r="K2964" i="1"/>
  <c r="L2964" i="1" s="1"/>
  <c r="K2972" i="1"/>
  <c r="L2972" i="1" s="1"/>
  <c r="K2980" i="1"/>
  <c r="L2980" i="1" s="1"/>
  <c r="K2988" i="1"/>
  <c r="L2988" i="1" s="1"/>
  <c r="K2996" i="1"/>
  <c r="L2996" i="1" s="1"/>
  <c r="K3004" i="1"/>
  <c r="L3004" i="1" s="1"/>
  <c r="K3012" i="1"/>
  <c r="L3012" i="1" s="1"/>
  <c r="K3020" i="1"/>
  <c r="L3020" i="1" s="1"/>
  <c r="K3028" i="1"/>
  <c r="L3028" i="1" s="1"/>
  <c r="K3036" i="1"/>
  <c r="L3036" i="1" s="1"/>
  <c r="K3044" i="1"/>
  <c r="L3044" i="1" s="1"/>
  <c r="K3052" i="1"/>
  <c r="L3052" i="1" s="1"/>
  <c r="K3060" i="1"/>
  <c r="L3060" i="1" s="1"/>
  <c r="K3068" i="1"/>
  <c r="L3068" i="1" s="1"/>
  <c r="K3076" i="1"/>
  <c r="L3076" i="1" s="1"/>
  <c r="K3084" i="1"/>
  <c r="L3084" i="1" s="1"/>
  <c r="K3092" i="1"/>
  <c r="L3092" i="1" s="1"/>
  <c r="K3100" i="1"/>
  <c r="L3100" i="1" s="1"/>
  <c r="K3108" i="1"/>
  <c r="L3108" i="1" s="1"/>
  <c r="K3116" i="1"/>
  <c r="L3116" i="1" s="1"/>
  <c r="K3124" i="1"/>
  <c r="L3124" i="1" s="1"/>
  <c r="K3132" i="1"/>
  <c r="L3132" i="1" s="1"/>
  <c r="K3140" i="1"/>
  <c r="L3140" i="1" s="1"/>
  <c r="K3148" i="1"/>
  <c r="L3148" i="1" s="1"/>
  <c r="K3156" i="1"/>
  <c r="L3156" i="1" s="1"/>
  <c r="K3164" i="1"/>
  <c r="L3164" i="1" s="1"/>
  <c r="K3172" i="1"/>
  <c r="L3172" i="1" s="1"/>
  <c r="K3180" i="1"/>
  <c r="L3180" i="1" s="1"/>
  <c r="K3188" i="1"/>
  <c r="L3188" i="1" s="1"/>
  <c r="K3196" i="1"/>
  <c r="L3196" i="1" s="1"/>
  <c r="K3204" i="1"/>
  <c r="L3204" i="1" s="1"/>
  <c r="K3212" i="1"/>
  <c r="L3212" i="1" s="1"/>
  <c r="K3220" i="1"/>
  <c r="L3220" i="1" s="1"/>
  <c r="K3228" i="1"/>
  <c r="L3228" i="1" s="1"/>
  <c r="K3236" i="1"/>
  <c r="L3236" i="1" s="1"/>
  <c r="K3244" i="1"/>
  <c r="L3244" i="1" s="1"/>
  <c r="K3252" i="1"/>
  <c r="L3252" i="1" s="1"/>
  <c r="K3260" i="1"/>
  <c r="L3260" i="1" s="1"/>
  <c r="K3268" i="1"/>
  <c r="L3268" i="1" s="1"/>
  <c r="K3276" i="1"/>
  <c r="L3276" i="1" s="1"/>
  <c r="K3284" i="1"/>
  <c r="L3284" i="1" s="1"/>
  <c r="K3292" i="1"/>
  <c r="L3292" i="1" s="1"/>
  <c r="K3300" i="1"/>
  <c r="L3300" i="1" s="1"/>
  <c r="K3308" i="1"/>
  <c r="L3308" i="1" s="1"/>
  <c r="K3316" i="1"/>
  <c r="L3316" i="1" s="1"/>
  <c r="K3324" i="1"/>
  <c r="L3324" i="1" s="1"/>
  <c r="K3332" i="1"/>
  <c r="L3332" i="1" s="1"/>
  <c r="K3340" i="1"/>
  <c r="L3340" i="1" s="1"/>
  <c r="K3348" i="1"/>
  <c r="L3348" i="1" s="1"/>
  <c r="K3356" i="1"/>
  <c r="L3356" i="1" s="1"/>
  <c r="K3364" i="1"/>
  <c r="L3364" i="1" s="1"/>
  <c r="K3372" i="1"/>
  <c r="L3372" i="1" s="1"/>
  <c r="K3380" i="1"/>
  <c r="L3380" i="1" s="1"/>
  <c r="K3388" i="1"/>
  <c r="L3388" i="1" s="1"/>
  <c r="K3396" i="1"/>
  <c r="L3396" i="1" s="1"/>
  <c r="K3404" i="1"/>
  <c r="L3404" i="1" s="1"/>
  <c r="K3412" i="1"/>
  <c r="L3412" i="1" s="1"/>
  <c r="K3420" i="1"/>
  <c r="L3420" i="1" s="1"/>
  <c r="K3428" i="1"/>
  <c r="L3428" i="1" s="1"/>
  <c r="K3436" i="1"/>
  <c r="L3436" i="1" s="1"/>
  <c r="K3444" i="1"/>
  <c r="L3444" i="1" s="1"/>
  <c r="K3452" i="1"/>
  <c r="L3452" i="1" s="1"/>
  <c r="K3460" i="1"/>
  <c r="L3460" i="1" s="1"/>
  <c r="K3468" i="1"/>
  <c r="L3468" i="1" s="1"/>
  <c r="K3476" i="1"/>
  <c r="L3476" i="1" s="1"/>
  <c r="K3484" i="1"/>
  <c r="L3484" i="1" s="1"/>
  <c r="K3492" i="1"/>
  <c r="L3492" i="1" s="1"/>
  <c r="K3500" i="1"/>
  <c r="L3500" i="1" s="1"/>
  <c r="K3508" i="1"/>
  <c r="L3508" i="1" s="1"/>
  <c r="K3516" i="1"/>
  <c r="L3516" i="1" s="1"/>
  <c r="K3524" i="1"/>
  <c r="L3524" i="1" s="1"/>
  <c r="K3532" i="1"/>
  <c r="L3532" i="1" s="1"/>
  <c r="K3540" i="1"/>
  <c r="L3540" i="1" s="1"/>
  <c r="K3548" i="1"/>
  <c r="L3548" i="1" s="1"/>
  <c r="K4091" i="1"/>
  <c r="L4091" i="1" s="1"/>
  <c r="K4099" i="1"/>
  <c r="L4099" i="1" s="1"/>
  <c r="K4107" i="1"/>
  <c r="L4107" i="1" s="1"/>
  <c r="K4115" i="1"/>
  <c r="L4115" i="1" s="1"/>
  <c r="K4123" i="1"/>
  <c r="L4123" i="1" s="1"/>
  <c r="K4131" i="1"/>
  <c r="L4131" i="1" s="1"/>
  <c r="K4139" i="1"/>
  <c r="L4139" i="1" s="1"/>
  <c r="K4147" i="1"/>
  <c r="L4147" i="1" s="1"/>
  <c r="K4155" i="1"/>
  <c r="L4155" i="1" s="1"/>
  <c r="K4163" i="1"/>
  <c r="L4163" i="1" s="1"/>
  <c r="K4171" i="1"/>
  <c r="L4171" i="1" s="1"/>
  <c r="K4179" i="1"/>
  <c r="L4179" i="1" s="1"/>
  <c r="K4187" i="1"/>
  <c r="L4187" i="1" s="1"/>
  <c r="K4195" i="1"/>
  <c r="L4195" i="1" s="1"/>
  <c r="K4203" i="1"/>
  <c r="L4203" i="1" s="1"/>
  <c r="K4211" i="1"/>
  <c r="L4211" i="1" s="1"/>
  <c r="K4219" i="1"/>
  <c r="L4219" i="1" s="1"/>
  <c r="K4227" i="1"/>
  <c r="L4227" i="1" s="1"/>
  <c r="K4235" i="1"/>
  <c r="L4235" i="1" s="1"/>
  <c r="K4243" i="1"/>
  <c r="L4243" i="1" s="1"/>
  <c r="K4251" i="1"/>
  <c r="L4251" i="1" s="1"/>
  <c r="K4259" i="1"/>
  <c r="L4259" i="1" s="1"/>
  <c r="K4267" i="1"/>
  <c r="L4267" i="1" s="1"/>
  <c r="K4275" i="1"/>
  <c r="L4275" i="1" s="1"/>
  <c r="K4283" i="1"/>
  <c r="L4283" i="1" s="1"/>
  <c r="K4291" i="1"/>
  <c r="L4291" i="1" s="1"/>
  <c r="K4299" i="1"/>
  <c r="L4299" i="1" s="1"/>
  <c r="K4307" i="1"/>
  <c r="L4307" i="1" s="1"/>
  <c r="K4315" i="1"/>
  <c r="L4315" i="1" s="1"/>
  <c r="K4323" i="1"/>
  <c r="L4323" i="1" s="1"/>
  <c r="K4331" i="1"/>
  <c r="L4331" i="1" s="1"/>
  <c r="K4339" i="1"/>
  <c r="L4339" i="1" s="1"/>
  <c r="K4347" i="1"/>
  <c r="L4347" i="1" s="1"/>
  <c r="K4355" i="1"/>
  <c r="L4355" i="1" s="1"/>
  <c r="K4363" i="1"/>
  <c r="L4363" i="1" s="1"/>
  <c r="K4371" i="1"/>
  <c r="L4371" i="1" s="1"/>
  <c r="K4379" i="1"/>
  <c r="L4379" i="1" s="1"/>
  <c r="K4387" i="1"/>
  <c r="L4387" i="1" s="1"/>
  <c r="K4395" i="1"/>
  <c r="L4395" i="1" s="1"/>
  <c r="K4403" i="1"/>
  <c r="L4403" i="1" s="1"/>
  <c r="K4411" i="1"/>
  <c r="L4411" i="1" s="1"/>
  <c r="K4419" i="1"/>
  <c r="L4419" i="1" s="1"/>
  <c r="K4427" i="1"/>
  <c r="L4427" i="1" s="1"/>
  <c r="K4435" i="1"/>
  <c r="L4435" i="1" s="1"/>
  <c r="K4443" i="1"/>
  <c r="L4443" i="1" s="1"/>
  <c r="K4451" i="1"/>
  <c r="L4451" i="1" s="1"/>
  <c r="K4459" i="1"/>
  <c r="L4459" i="1" s="1"/>
  <c r="K4467" i="1"/>
  <c r="L4467" i="1" s="1"/>
  <c r="K4475" i="1"/>
  <c r="L4475" i="1" s="1"/>
  <c r="K4483" i="1"/>
  <c r="L4483" i="1" s="1"/>
  <c r="K4491" i="1"/>
  <c r="L4491" i="1" s="1"/>
  <c r="K4499" i="1"/>
  <c r="L4499" i="1" s="1"/>
  <c r="K4507" i="1"/>
  <c r="L4507" i="1" s="1"/>
  <c r="K4515" i="1"/>
  <c r="L4515" i="1" s="1"/>
  <c r="K4523" i="1"/>
  <c r="L4523" i="1" s="1"/>
  <c r="K4531" i="1"/>
  <c r="L4531" i="1" s="1"/>
  <c r="K4539" i="1"/>
  <c r="L4539" i="1" s="1"/>
  <c r="K4547" i="1"/>
  <c r="L4547" i="1" s="1"/>
  <c r="K4555" i="1"/>
  <c r="L4555" i="1" s="1"/>
  <c r="K4563" i="1"/>
  <c r="L4563" i="1" s="1"/>
  <c r="K4571" i="1"/>
  <c r="L4571" i="1" s="1"/>
  <c r="K4579" i="1"/>
  <c r="L4579" i="1" s="1"/>
  <c r="K4587" i="1"/>
  <c r="L4587" i="1" s="1"/>
  <c r="K4595" i="1"/>
  <c r="L4595" i="1" s="1"/>
  <c r="K4603" i="1"/>
  <c r="L4603" i="1" s="1"/>
  <c r="K4611" i="1"/>
  <c r="L4611" i="1" s="1"/>
  <c r="K4619" i="1"/>
  <c r="L4619" i="1" s="1"/>
  <c r="K4627" i="1"/>
  <c r="L4627" i="1" s="1"/>
  <c r="K4635" i="1"/>
  <c r="L4635" i="1" s="1"/>
  <c r="K4643" i="1"/>
  <c r="L4643" i="1" s="1"/>
  <c r="K4651" i="1"/>
  <c r="L4651" i="1" s="1"/>
  <c r="K4659" i="1"/>
  <c r="L4659" i="1" s="1"/>
  <c r="K4667" i="1"/>
  <c r="L4667" i="1" s="1"/>
  <c r="K4675" i="1"/>
  <c r="L4675" i="1" s="1"/>
  <c r="K4683" i="1"/>
  <c r="L4683" i="1" s="1"/>
  <c r="K4691" i="1"/>
  <c r="L4691" i="1" s="1"/>
  <c r="K4699" i="1"/>
  <c r="L4699" i="1" s="1"/>
  <c r="K4707" i="1"/>
  <c r="L4707" i="1" s="1"/>
  <c r="K4715" i="1"/>
  <c r="L4715" i="1" s="1"/>
  <c r="K4723" i="1"/>
  <c r="L4723" i="1" s="1"/>
  <c r="K4731" i="1"/>
  <c r="L4731" i="1" s="1"/>
  <c r="K4739" i="1"/>
  <c r="L4739" i="1" s="1"/>
  <c r="K4747" i="1"/>
  <c r="L4747" i="1" s="1"/>
  <c r="K4755" i="1"/>
  <c r="L4755" i="1" s="1"/>
  <c r="K4763" i="1"/>
  <c r="L4763" i="1" s="1"/>
  <c r="K4771" i="1"/>
  <c r="L4771" i="1" s="1"/>
  <c r="K4779" i="1"/>
  <c r="L4779" i="1" s="1"/>
  <c r="K4787" i="1"/>
  <c r="L4787" i="1" s="1"/>
  <c r="K4795" i="1"/>
  <c r="L4795" i="1" s="1"/>
  <c r="K4803" i="1"/>
  <c r="L4803" i="1" s="1"/>
  <c r="K4811" i="1"/>
  <c r="L4811" i="1" s="1"/>
  <c r="K4819" i="1"/>
  <c r="L4819" i="1" s="1"/>
  <c r="K4827" i="1"/>
  <c r="L4827" i="1" s="1"/>
  <c r="K4835" i="1"/>
  <c r="L4835" i="1" s="1"/>
  <c r="K4843" i="1"/>
  <c r="L4843" i="1" s="1"/>
  <c r="K4851" i="1"/>
  <c r="L4851" i="1" s="1"/>
  <c r="K4859" i="1"/>
  <c r="L4859" i="1" s="1"/>
  <c r="K4867" i="1"/>
  <c r="L4867" i="1" s="1"/>
  <c r="K4875" i="1"/>
  <c r="L4875" i="1" s="1"/>
  <c r="K4883" i="1"/>
  <c r="L4883" i="1" s="1"/>
  <c r="K4891" i="1"/>
  <c r="L4891" i="1" s="1"/>
  <c r="K4899" i="1"/>
  <c r="L4899" i="1" s="1"/>
  <c r="K4907" i="1"/>
  <c r="L4907" i="1" s="1"/>
  <c r="K4915" i="1"/>
  <c r="L4915" i="1" s="1"/>
  <c r="K4923" i="1"/>
  <c r="L4923" i="1" s="1"/>
  <c r="K4931" i="1"/>
  <c r="L4931" i="1" s="1"/>
  <c r="K4939" i="1"/>
  <c r="L4939" i="1" s="1"/>
  <c r="K4947" i="1"/>
  <c r="L4947" i="1" s="1"/>
  <c r="K4955" i="1"/>
  <c r="L4955" i="1" s="1"/>
  <c r="K4963" i="1"/>
  <c r="L4963" i="1" s="1"/>
  <c r="K4971" i="1"/>
  <c r="L4971" i="1" s="1"/>
  <c r="K4979" i="1"/>
  <c r="L4979" i="1" s="1"/>
  <c r="K4987" i="1"/>
  <c r="L4987" i="1" s="1"/>
  <c r="K4995" i="1"/>
  <c r="L4995" i="1" s="1"/>
  <c r="K5003" i="1"/>
  <c r="L5003" i="1" s="1"/>
  <c r="K5011" i="1"/>
  <c r="L5011" i="1" s="1"/>
  <c r="K5019" i="1"/>
  <c r="L5019" i="1" s="1"/>
  <c r="K5027" i="1"/>
  <c r="L5027" i="1" s="1"/>
  <c r="K5035" i="1"/>
  <c r="L5035" i="1" s="1"/>
  <c r="K5043" i="1"/>
  <c r="L5043" i="1" s="1"/>
  <c r="K5051" i="1"/>
  <c r="L5051" i="1" s="1"/>
  <c r="K5059" i="1"/>
  <c r="L5059" i="1" s="1"/>
  <c r="K5067" i="1"/>
  <c r="L5067" i="1" s="1"/>
  <c r="K5075" i="1"/>
  <c r="L5075" i="1" s="1"/>
  <c r="K5083" i="1"/>
  <c r="L5083" i="1" s="1"/>
  <c r="K5091" i="1"/>
  <c r="L5091" i="1" s="1"/>
  <c r="K5099" i="1"/>
  <c r="L5099" i="1" s="1"/>
  <c r="K5107" i="1"/>
  <c r="L5107" i="1" s="1"/>
  <c r="K5115" i="1"/>
  <c r="L5115" i="1" s="1"/>
  <c r="K5123" i="1"/>
  <c r="L5123" i="1" s="1"/>
  <c r="K5131" i="1"/>
  <c r="L5131" i="1" s="1"/>
  <c r="K5139" i="1"/>
  <c r="L5139" i="1" s="1"/>
  <c r="K5147" i="1"/>
  <c r="L5147" i="1" s="1"/>
  <c r="K5155" i="1"/>
  <c r="L5155" i="1" s="1"/>
  <c r="K3556" i="1"/>
  <c r="L3556" i="1" s="1"/>
  <c r="K3564" i="1"/>
  <c r="L3564" i="1" s="1"/>
  <c r="K3572" i="1"/>
  <c r="L3572" i="1" s="1"/>
  <c r="K3580" i="1"/>
  <c r="L3580" i="1" s="1"/>
  <c r="K3588" i="1"/>
  <c r="L3588" i="1" s="1"/>
  <c r="K3596" i="1"/>
  <c r="L3596" i="1" s="1"/>
  <c r="K3604" i="1"/>
  <c r="L3604" i="1" s="1"/>
  <c r="K3612" i="1"/>
  <c r="L3612" i="1" s="1"/>
  <c r="K3620" i="1"/>
  <c r="L3620" i="1" s="1"/>
  <c r="K3628" i="1"/>
  <c r="L3628" i="1" s="1"/>
  <c r="K3636" i="1"/>
  <c r="L3636" i="1" s="1"/>
  <c r="K3644" i="1"/>
  <c r="L3644" i="1" s="1"/>
  <c r="K3652" i="1"/>
  <c r="L3652" i="1" s="1"/>
  <c r="K3660" i="1"/>
  <c r="L3660" i="1" s="1"/>
  <c r="K3668" i="1"/>
  <c r="L3668" i="1" s="1"/>
  <c r="K3676" i="1"/>
  <c r="L3676" i="1" s="1"/>
  <c r="K3684" i="1"/>
  <c r="L3684" i="1" s="1"/>
  <c r="K3692" i="1"/>
  <c r="L3692" i="1" s="1"/>
  <c r="K3700" i="1"/>
  <c r="L3700" i="1" s="1"/>
  <c r="K3708" i="1"/>
  <c r="L3708" i="1" s="1"/>
  <c r="K3716" i="1"/>
  <c r="L3716" i="1" s="1"/>
  <c r="K3724" i="1"/>
  <c r="L3724" i="1" s="1"/>
  <c r="K3732" i="1"/>
  <c r="L3732" i="1" s="1"/>
  <c r="K3740" i="1"/>
  <c r="L3740" i="1" s="1"/>
  <c r="K3748" i="1"/>
  <c r="L3748" i="1" s="1"/>
  <c r="K3756" i="1"/>
  <c r="L3756" i="1" s="1"/>
  <c r="K3764" i="1"/>
  <c r="L3764" i="1" s="1"/>
  <c r="K3772" i="1"/>
  <c r="L3772" i="1" s="1"/>
  <c r="K3780" i="1"/>
  <c r="L3780" i="1" s="1"/>
  <c r="K3788" i="1"/>
  <c r="L3788" i="1" s="1"/>
  <c r="K3796" i="1"/>
  <c r="L3796" i="1" s="1"/>
  <c r="K3804" i="1"/>
  <c r="L3804" i="1" s="1"/>
  <c r="K3812" i="1"/>
  <c r="L3812" i="1" s="1"/>
  <c r="K3820" i="1"/>
  <c r="L3820" i="1" s="1"/>
  <c r="K3828" i="1"/>
  <c r="L3828" i="1" s="1"/>
  <c r="K3836" i="1"/>
  <c r="L3836" i="1" s="1"/>
  <c r="K3844" i="1"/>
  <c r="L3844" i="1" s="1"/>
  <c r="K3852" i="1"/>
  <c r="L3852" i="1" s="1"/>
  <c r="K3860" i="1"/>
  <c r="L3860" i="1" s="1"/>
  <c r="K3868" i="1"/>
  <c r="L3868" i="1" s="1"/>
  <c r="K3876" i="1"/>
  <c r="L3876" i="1" s="1"/>
  <c r="K3884" i="1"/>
  <c r="L3884" i="1" s="1"/>
  <c r="K3892" i="1"/>
  <c r="L3892" i="1" s="1"/>
  <c r="K3900" i="1"/>
  <c r="L3900" i="1" s="1"/>
  <c r="K3908" i="1"/>
  <c r="L3908" i="1" s="1"/>
  <c r="K3916" i="1"/>
  <c r="L3916" i="1" s="1"/>
  <c r="K3924" i="1"/>
  <c r="L3924" i="1" s="1"/>
  <c r="K3932" i="1"/>
  <c r="L3932" i="1" s="1"/>
  <c r="K3940" i="1"/>
  <c r="L3940" i="1" s="1"/>
  <c r="K3948" i="1"/>
  <c r="L3948" i="1" s="1"/>
  <c r="K3956" i="1"/>
  <c r="L3956" i="1" s="1"/>
  <c r="K3964" i="1"/>
  <c r="L3964" i="1" s="1"/>
  <c r="K3972" i="1"/>
  <c r="L3972" i="1" s="1"/>
  <c r="K3980" i="1"/>
  <c r="L3980" i="1" s="1"/>
  <c r="K3988" i="1"/>
  <c r="L3988" i="1" s="1"/>
  <c r="K3996" i="1"/>
  <c r="L3996" i="1" s="1"/>
  <c r="K4004" i="1"/>
  <c r="L4004" i="1" s="1"/>
  <c r="K4012" i="1"/>
  <c r="L4012" i="1" s="1"/>
  <c r="K4020" i="1"/>
  <c r="L4020" i="1" s="1"/>
  <c r="K4028" i="1"/>
  <c r="L4028" i="1" s="1"/>
  <c r="K4036" i="1"/>
  <c r="L4036" i="1" s="1"/>
  <c r="K4044" i="1"/>
  <c r="L4044" i="1" s="1"/>
  <c r="K4052" i="1"/>
  <c r="L4052" i="1" s="1"/>
  <c r="K4060" i="1"/>
  <c r="L4060" i="1" s="1"/>
  <c r="K4068" i="1"/>
  <c r="L4068" i="1" s="1"/>
  <c r="K4076" i="1"/>
  <c r="L4076" i="1" s="1"/>
  <c r="K4084" i="1"/>
  <c r="L4084" i="1" s="1"/>
  <c r="K4092" i="1"/>
  <c r="L4092" i="1" s="1"/>
  <c r="K4100" i="1"/>
  <c r="L4100" i="1" s="1"/>
  <c r="K4108" i="1"/>
  <c r="L4108" i="1" s="1"/>
  <c r="K4116" i="1"/>
  <c r="L4116" i="1" s="1"/>
  <c r="K4124" i="1"/>
  <c r="L4124" i="1" s="1"/>
  <c r="K4132" i="1"/>
  <c r="L4132" i="1" s="1"/>
  <c r="K4140" i="1"/>
  <c r="L4140" i="1" s="1"/>
  <c r="K4148" i="1"/>
  <c r="L4148" i="1" s="1"/>
  <c r="K4156" i="1"/>
  <c r="L4156" i="1" s="1"/>
  <c r="K4164" i="1"/>
  <c r="L4164" i="1" s="1"/>
  <c r="K4172" i="1"/>
  <c r="L4172" i="1" s="1"/>
  <c r="K4180" i="1"/>
  <c r="L4180" i="1" s="1"/>
  <c r="K4188" i="1"/>
  <c r="L4188" i="1" s="1"/>
  <c r="K4196" i="1"/>
  <c r="L4196" i="1" s="1"/>
  <c r="K4204" i="1"/>
  <c r="L4204" i="1" s="1"/>
  <c r="K4212" i="1"/>
  <c r="L4212" i="1" s="1"/>
  <c r="K4220" i="1"/>
  <c r="L4220" i="1" s="1"/>
  <c r="K4228" i="1"/>
  <c r="L4228" i="1" s="1"/>
  <c r="K4236" i="1"/>
  <c r="L4236" i="1" s="1"/>
  <c r="K4244" i="1"/>
  <c r="L4244" i="1" s="1"/>
  <c r="K4252" i="1"/>
  <c r="L4252" i="1" s="1"/>
  <c r="K4260" i="1"/>
  <c r="L4260" i="1" s="1"/>
  <c r="K4268" i="1"/>
  <c r="L4268" i="1" s="1"/>
  <c r="K4276" i="1"/>
  <c r="L4276" i="1" s="1"/>
  <c r="K4284" i="1"/>
  <c r="L4284" i="1" s="1"/>
  <c r="K4292" i="1"/>
  <c r="L4292" i="1" s="1"/>
  <c r="K4300" i="1"/>
  <c r="L4300" i="1" s="1"/>
  <c r="K4308" i="1"/>
  <c r="L4308" i="1" s="1"/>
  <c r="K4316" i="1"/>
  <c r="L4316" i="1" s="1"/>
  <c r="K4324" i="1"/>
  <c r="L4324" i="1" s="1"/>
  <c r="K4332" i="1"/>
  <c r="L4332" i="1" s="1"/>
  <c r="K4340" i="1"/>
  <c r="L4340" i="1" s="1"/>
  <c r="K4348" i="1"/>
  <c r="L4348" i="1" s="1"/>
  <c r="K4356" i="1"/>
  <c r="L4356" i="1" s="1"/>
  <c r="K4364" i="1"/>
  <c r="L4364" i="1" s="1"/>
  <c r="K4372" i="1"/>
  <c r="L4372" i="1" s="1"/>
  <c r="K4380" i="1"/>
  <c r="L4380" i="1" s="1"/>
  <c r="K4388" i="1"/>
  <c r="L4388" i="1" s="1"/>
  <c r="K4396" i="1"/>
  <c r="L4396" i="1" s="1"/>
  <c r="K4404" i="1"/>
  <c r="L4404" i="1" s="1"/>
  <c r="K4412" i="1"/>
  <c r="L4412" i="1" s="1"/>
  <c r="K4420" i="1"/>
  <c r="L4420" i="1" s="1"/>
  <c r="K4428" i="1"/>
  <c r="L4428" i="1" s="1"/>
  <c r="K4436" i="1"/>
  <c r="L4436" i="1" s="1"/>
  <c r="K4444" i="1"/>
  <c r="L4444" i="1" s="1"/>
  <c r="K4452" i="1"/>
  <c r="L4452" i="1" s="1"/>
  <c r="K4460" i="1"/>
  <c r="L4460" i="1" s="1"/>
  <c r="K4468" i="1"/>
  <c r="L4468" i="1" s="1"/>
  <c r="K4476" i="1"/>
  <c r="L4476" i="1" s="1"/>
  <c r="K4484" i="1"/>
  <c r="L4484" i="1" s="1"/>
  <c r="K4492" i="1"/>
  <c r="L4492" i="1" s="1"/>
  <c r="K4500" i="1"/>
  <c r="L4500" i="1" s="1"/>
  <c r="K4508" i="1"/>
  <c r="L4508" i="1" s="1"/>
  <c r="K4516" i="1"/>
  <c r="L4516" i="1" s="1"/>
  <c r="K4524" i="1"/>
  <c r="L4524" i="1" s="1"/>
  <c r="K4532" i="1"/>
  <c r="L4532" i="1" s="1"/>
  <c r="K4540" i="1"/>
  <c r="L4540" i="1" s="1"/>
  <c r="K4548" i="1"/>
  <c r="L4548" i="1" s="1"/>
  <c r="K4556" i="1"/>
  <c r="L4556" i="1" s="1"/>
  <c r="K4564" i="1"/>
  <c r="L4564" i="1" s="1"/>
  <c r="K4572" i="1"/>
  <c r="L4572" i="1" s="1"/>
  <c r="K4580" i="1"/>
  <c r="L4580" i="1" s="1"/>
  <c r="K4588" i="1"/>
  <c r="L4588" i="1" s="1"/>
  <c r="K4596" i="1"/>
  <c r="L4596" i="1" s="1"/>
  <c r="K4604" i="1"/>
  <c r="L4604" i="1" s="1"/>
  <c r="K4612" i="1"/>
  <c r="L4612" i="1" s="1"/>
  <c r="K4620" i="1"/>
  <c r="L4620" i="1" s="1"/>
  <c r="K4628" i="1"/>
  <c r="L4628" i="1" s="1"/>
  <c r="K4636" i="1"/>
  <c r="L4636" i="1" s="1"/>
  <c r="K4644" i="1"/>
  <c r="L4644" i="1" s="1"/>
  <c r="K4652" i="1"/>
  <c r="L4652" i="1" s="1"/>
  <c r="K4660" i="1"/>
  <c r="L4660" i="1" s="1"/>
  <c r="K4668" i="1"/>
  <c r="L4668" i="1" s="1"/>
  <c r="K4676" i="1"/>
  <c r="L4676" i="1" s="1"/>
  <c r="K4684" i="1"/>
  <c r="L4684" i="1" s="1"/>
  <c r="K4692" i="1"/>
  <c r="L4692" i="1" s="1"/>
  <c r="K4700" i="1"/>
  <c r="L4700" i="1" s="1"/>
  <c r="K4708" i="1"/>
  <c r="L4708" i="1" s="1"/>
  <c r="K4716" i="1"/>
  <c r="L4716" i="1" s="1"/>
  <c r="K4724" i="1"/>
  <c r="L4724" i="1" s="1"/>
  <c r="K4732" i="1"/>
  <c r="L4732" i="1" s="1"/>
  <c r="K4740" i="1"/>
  <c r="L4740" i="1" s="1"/>
  <c r="K4748" i="1"/>
  <c r="L4748" i="1" s="1"/>
  <c r="K4756" i="1"/>
  <c r="L4756" i="1" s="1"/>
  <c r="K4764" i="1"/>
  <c r="L4764" i="1" s="1"/>
  <c r="K4772" i="1"/>
  <c r="L4772" i="1" s="1"/>
  <c r="K4780" i="1"/>
  <c r="L4780" i="1" s="1"/>
  <c r="K4788" i="1"/>
  <c r="L4788" i="1" s="1"/>
  <c r="K4796" i="1"/>
  <c r="L4796" i="1" s="1"/>
  <c r="K4804" i="1"/>
  <c r="L4804" i="1" s="1"/>
  <c r="K4812" i="1"/>
  <c r="L4812" i="1" s="1"/>
  <c r="K4820" i="1"/>
  <c r="L4820" i="1" s="1"/>
  <c r="K4828" i="1"/>
  <c r="L4828" i="1" s="1"/>
  <c r="K4836" i="1"/>
  <c r="L4836" i="1" s="1"/>
  <c r="K4844" i="1"/>
  <c r="L4844" i="1" s="1"/>
  <c r="K4852" i="1"/>
  <c r="L4852" i="1" s="1"/>
  <c r="K4860" i="1"/>
  <c r="L4860" i="1" s="1"/>
  <c r="K4868" i="1"/>
  <c r="L4868" i="1" s="1"/>
  <c r="K4876" i="1"/>
  <c r="L4876" i="1" s="1"/>
  <c r="K4884" i="1"/>
  <c r="L4884" i="1" s="1"/>
  <c r="K4892" i="1"/>
  <c r="L4892" i="1" s="1"/>
  <c r="K4900" i="1"/>
  <c r="L4900" i="1" s="1"/>
  <c r="K4908" i="1"/>
  <c r="L4908" i="1" s="1"/>
  <c r="K4916" i="1"/>
  <c r="L4916" i="1" s="1"/>
  <c r="K4924" i="1"/>
  <c r="L4924" i="1" s="1"/>
  <c r="K4932" i="1"/>
  <c r="L4932" i="1" s="1"/>
  <c r="K4940" i="1"/>
  <c r="L4940" i="1" s="1"/>
  <c r="K4948" i="1"/>
  <c r="L4948" i="1" s="1"/>
  <c r="K4956" i="1"/>
  <c r="L4956" i="1" s="1"/>
  <c r="K4964" i="1"/>
  <c r="L4964" i="1" s="1"/>
  <c r="K4972" i="1"/>
  <c r="L4972" i="1" s="1"/>
  <c r="K4980" i="1"/>
  <c r="L4980" i="1" s="1"/>
  <c r="K4988" i="1"/>
  <c r="L4988" i="1" s="1"/>
  <c r="K4996" i="1"/>
  <c r="L4996" i="1" s="1"/>
  <c r="K5004" i="1"/>
  <c r="L5004" i="1" s="1"/>
  <c r="K5012" i="1"/>
  <c r="L5012" i="1" s="1"/>
  <c r="K5020" i="1"/>
  <c r="L5020" i="1" s="1"/>
  <c r="K5028" i="1"/>
  <c r="L5028" i="1" s="1"/>
  <c r="K5036" i="1"/>
  <c r="L5036" i="1" s="1"/>
  <c r="K5044" i="1"/>
  <c r="L5044" i="1" s="1"/>
  <c r="K5052" i="1"/>
  <c r="L5052" i="1" s="1"/>
  <c r="K5060" i="1"/>
  <c r="L5060" i="1" s="1"/>
  <c r="K5068" i="1"/>
  <c r="L5068" i="1" s="1"/>
  <c r="K5076" i="1"/>
  <c r="L5076" i="1" s="1"/>
  <c r="K5084" i="1"/>
  <c r="L5084" i="1" s="1"/>
  <c r="K5092" i="1"/>
  <c r="L5092" i="1" s="1"/>
  <c r="K5100" i="1"/>
  <c r="L5100" i="1" s="1"/>
  <c r="K5108" i="1"/>
  <c r="L5108" i="1" s="1"/>
  <c r="K5116" i="1"/>
  <c r="L5116" i="1" s="1"/>
  <c r="K5124" i="1"/>
  <c r="L5124" i="1" s="1"/>
  <c r="K5132" i="1"/>
  <c r="L5132" i="1" s="1"/>
  <c r="K5140" i="1"/>
  <c r="L5140" i="1" s="1"/>
  <c r="K5148" i="1"/>
  <c r="L5148" i="1" s="1"/>
  <c r="K5156" i="1"/>
  <c r="L5156" i="1" s="1"/>
  <c r="K4941" i="1"/>
  <c r="L4941" i="1" s="1"/>
  <c r="K4949" i="1"/>
  <c r="L4949" i="1" s="1"/>
  <c r="K4957" i="1"/>
  <c r="L4957" i="1" s="1"/>
  <c r="K4965" i="1"/>
  <c r="L4965" i="1" s="1"/>
  <c r="K4973" i="1"/>
  <c r="L4973" i="1" s="1"/>
  <c r="K4981" i="1"/>
  <c r="L4981" i="1" s="1"/>
  <c r="K4989" i="1"/>
  <c r="L4989" i="1" s="1"/>
  <c r="K4997" i="1"/>
  <c r="L4997" i="1" s="1"/>
  <c r="K5005" i="1"/>
  <c r="L5005" i="1" s="1"/>
  <c r="K5013" i="1"/>
  <c r="L5013" i="1" s="1"/>
  <c r="K5021" i="1"/>
  <c r="L5021" i="1" s="1"/>
  <c r="K5029" i="1"/>
  <c r="L5029" i="1" s="1"/>
  <c r="K5037" i="1"/>
  <c r="L5037" i="1" s="1"/>
  <c r="K5045" i="1"/>
  <c r="L5045" i="1" s="1"/>
  <c r="K5053" i="1"/>
  <c r="L5053" i="1" s="1"/>
  <c r="K5061" i="1"/>
  <c r="L5061" i="1" s="1"/>
  <c r="K5069" i="1"/>
  <c r="L5069" i="1" s="1"/>
  <c r="K5077" i="1"/>
  <c r="L5077" i="1" s="1"/>
  <c r="K5085" i="1"/>
  <c r="L5085" i="1" s="1"/>
  <c r="K5093" i="1"/>
  <c r="L5093" i="1" s="1"/>
  <c r="K5101" i="1"/>
  <c r="L5101" i="1" s="1"/>
  <c r="K5109" i="1"/>
  <c r="L5109" i="1" s="1"/>
  <c r="K5117" i="1"/>
  <c r="L5117" i="1" s="1"/>
  <c r="K5125" i="1"/>
  <c r="L5125" i="1" s="1"/>
  <c r="K5133" i="1"/>
  <c r="L5133" i="1" s="1"/>
  <c r="K5141" i="1"/>
  <c r="L5141" i="1" s="1"/>
  <c r="K5149" i="1"/>
  <c r="L5149" i="1" s="1"/>
  <c r="K5157" i="1"/>
  <c r="L5157" i="1" s="1"/>
  <c r="K3454" i="1"/>
  <c r="L3454" i="1" s="1"/>
  <c r="K3462" i="1"/>
  <c r="L3462" i="1" s="1"/>
  <c r="K3470" i="1"/>
  <c r="L3470" i="1" s="1"/>
  <c r="K3478" i="1"/>
  <c r="L3478" i="1" s="1"/>
  <c r="K3486" i="1"/>
  <c r="L3486" i="1" s="1"/>
  <c r="K3494" i="1"/>
  <c r="L3494" i="1" s="1"/>
  <c r="K3502" i="1"/>
  <c r="L3502" i="1" s="1"/>
  <c r="K3510" i="1"/>
  <c r="L3510" i="1" s="1"/>
  <c r="K3518" i="1"/>
  <c r="L3518" i="1" s="1"/>
  <c r="K3526" i="1"/>
  <c r="L3526" i="1" s="1"/>
  <c r="K3534" i="1"/>
  <c r="L3534" i="1" s="1"/>
  <c r="K3542" i="1"/>
  <c r="L3542" i="1" s="1"/>
  <c r="K3550" i="1"/>
  <c r="L3550" i="1" s="1"/>
  <c r="K3558" i="1"/>
  <c r="L3558" i="1" s="1"/>
  <c r="K3566" i="1"/>
  <c r="L3566" i="1" s="1"/>
  <c r="K3574" i="1"/>
  <c r="L3574" i="1" s="1"/>
  <c r="K3582" i="1"/>
  <c r="L3582" i="1" s="1"/>
  <c r="K3590" i="1"/>
  <c r="L3590" i="1" s="1"/>
  <c r="K3598" i="1"/>
  <c r="L3598" i="1" s="1"/>
  <c r="K3606" i="1"/>
  <c r="L3606" i="1" s="1"/>
  <c r="K3614" i="1"/>
  <c r="L3614" i="1" s="1"/>
  <c r="K3622" i="1"/>
  <c r="L3622" i="1" s="1"/>
  <c r="K3630" i="1"/>
  <c r="L3630" i="1" s="1"/>
  <c r="K3638" i="1"/>
  <c r="L3638" i="1" s="1"/>
  <c r="K3646" i="1"/>
  <c r="L3646" i="1" s="1"/>
  <c r="K3654" i="1"/>
  <c r="L3654" i="1" s="1"/>
  <c r="K3662" i="1"/>
  <c r="L3662" i="1" s="1"/>
  <c r="K3670" i="1"/>
  <c r="L3670" i="1" s="1"/>
  <c r="K3678" i="1"/>
  <c r="L3678" i="1" s="1"/>
  <c r="K3686" i="1"/>
  <c r="L3686" i="1" s="1"/>
  <c r="K3694" i="1"/>
  <c r="L3694" i="1" s="1"/>
  <c r="K3702" i="1"/>
  <c r="L3702" i="1" s="1"/>
  <c r="K3710" i="1"/>
  <c r="L3710" i="1" s="1"/>
  <c r="K3718" i="1"/>
  <c r="L3718" i="1" s="1"/>
  <c r="K3726" i="1"/>
  <c r="L3726" i="1" s="1"/>
  <c r="K3734" i="1"/>
  <c r="L3734" i="1" s="1"/>
  <c r="K3742" i="1"/>
  <c r="L3742" i="1" s="1"/>
  <c r="K3750" i="1"/>
  <c r="L3750" i="1" s="1"/>
  <c r="K3758" i="1"/>
  <c r="L3758" i="1" s="1"/>
  <c r="K3766" i="1"/>
  <c r="L3766" i="1" s="1"/>
  <c r="K3774" i="1"/>
  <c r="L3774" i="1" s="1"/>
  <c r="K3782" i="1"/>
  <c r="L3782" i="1" s="1"/>
  <c r="K3790" i="1"/>
  <c r="L3790" i="1" s="1"/>
  <c r="K3798" i="1"/>
  <c r="L3798" i="1" s="1"/>
  <c r="K3806" i="1"/>
  <c r="L3806" i="1" s="1"/>
  <c r="K3814" i="1"/>
  <c r="L3814" i="1" s="1"/>
  <c r="K3822" i="1"/>
  <c r="L3822" i="1" s="1"/>
  <c r="K3830" i="1"/>
  <c r="L3830" i="1" s="1"/>
  <c r="K3838" i="1"/>
  <c r="L3838" i="1" s="1"/>
  <c r="K3846" i="1"/>
  <c r="L3846" i="1" s="1"/>
  <c r="K3854" i="1"/>
  <c r="L3854" i="1" s="1"/>
  <c r="K3862" i="1"/>
  <c r="L3862" i="1" s="1"/>
  <c r="K3870" i="1"/>
  <c r="L3870" i="1" s="1"/>
  <c r="K3878" i="1"/>
  <c r="L3878" i="1" s="1"/>
  <c r="K3886" i="1"/>
  <c r="L3886" i="1" s="1"/>
  <c r="K3894" i="1"/>
  <c r="L3894" i="1" s="1"/>
  <c r="K3902" i="1"/>
  <c r="L3902" i="1" s="1"/>
  <c r="K3910" i="1"/>
  <c r="L3910" i="1" s="1"/>
  <c r="K3918" i="1"/>
  <c r="L3918" i="1" s="1"/>
  <c r="K3926" i="1"/>
  <c r="L3926" i="1" s="1"/>
  <c r="K3934" i="1"/>
  <c r="L3934" i="1" s="1"/>
  <c r="K3942" i="1"/>
  <c r="L3942" i="1" s="1"/>
  <c r="K3950" i="1"/>
  <c r="L3950" i="1" s="1"/>
  <c r="K3958" i="1"/>
  <c r="L3958" i="1" s="1"/>
  <c r="K3966" i="1"/>
  <c r="L3966" i="1" s="1"/>
  <c r="K3974" i="1"/>
  <c r="L3974" i="1" s="1"/>
  <c r="K3982" i="1"/>
  <c r="L3982" i="1" s="1"/>
  <c r="K3990" i="1"/>
  <c r="L3990" i="1" s="1"/>
  <c r="K3998" i="1"/>
  <c r="L3998" i="1" s="1"/>
  <c r="K4006" i="1"/>
  <c r="L4006" i="1" s="1"/>
  <c r="K4014" i="1"/>
  <c r="L4014" i="1" s="1"/>
  <c r="K4022" i="1"/>
  <c r="L4022" i="1" s="1"/>
  <c r="K4030" i="1"/>
  <c r="L4030" i="1" s="1"/>
  <c r="K4038" i="1"/>
  <c r="L4038" i="1" s="1"/>
  <c r="K4046" i="1"/>
  <c r="L4046" i="1" s="1"/>
  <c r="K4054" i="1"/>
  <c r="L4054" i="1" s="1"/>
  <c r="K4062" i="1"/>
  <c r="L4062" i="1" s="1"/>
  <c r="K4070" i="1"/>
  <c r="L4070" i="1" s="1"/>
  <c r="K4078" i="1"/>
  <c r="L4078" i="1" s="1"/>
  <c r="K4086" i="1"/>
  <c r="L4086" i="1" s="1"/>
  <c r="K4094" i="1"/>
  <c r="L4094" i="1" s="1"/>
  <c r="K4102" i="1"/>
  <c r="L4102" i="1" s="1"/>
  <c r="K4110" i="1"/>
  <c r="L4110" i="1" s="1"/>
  <c r="K4118" i="1"/>
  <c r="L4118" i="1" s="1"/>
  <c r="K4126" i="1"/>
  <c r="L4126" i="1" s="1"/>
  <c r="K4134" i="1"/>
  <c r="L4134" i="1" s="1"/>
  <c r="K4142" i="1"/>
  <c r="L4142" i="1" s="1"/>
  <c r="K4150" i="1"/>
  <c r="L4150" i="1" s="1"/>
  <c r="K4158" i="1"/>
  <c r="L4158" i="1" s="1"/>
  <c r="K4166" i="1"/>
  <c r="L4166" i="1" s="1"/>
  <c r="K4174" i="1"/>
  <c r="L4174" i="1" s="1"/>
  <c r="K4182" i="1"/>
  <c r="L4182" i="1" s="1"/>
  <c r="K4190" i="1"/>
  <c r="L4190" i="1" s="1"/>
  <c r="K4198" i="1"/>
  <c r="L4198" i="1" s="1"/>
  <c r="K4206" i="1"/>
  <c r="L4206" i="1" s="1"/>
  <c r="K4214" i="1"/>
  <c r="L4214" i="1" s="1"/>
  <c r="K4222" i="1"/>
  <c r="L4222" i="1" s="1"/>
  <c r="K4230" i="1"/>
  <c r="L4230" i="1" s="1"/>
  <c r="K4238" i="1"/>
  <c r="L4238" i="1" s="1"/>
  <c r="K4246" i="1"/>
  <c r="L4246" i="1" s="1"/>
  <c r="K4254" i="1"/>
  <c r="L4254" i="1" s="1"/>
  <c r="K4262" i="1"/>
  <c r="L4262" i="1" s="1"/>
  <c r="K4270" i="1"/>
  <c r="L4270" i="1" s="1"/>
  <c r="K4278" i="1"/>
  <c r="L4278" i="1" s="1"/>
  <c r="K4286" i="1"/>
  <c r="L4286" i="1" s="1"/>
  <c r="K4294" i="1"/>
  <c r="L4294" i="1" s="1"/>
  <c r="K4302" i="1"/>
  <c r="L4302" i="1" s="1"/>
  <c r="K4310" i="1"/>
  <c r="L4310" i="1" s="1"/>
  <c r="K4318" i="1"/>
  <c r="L4318" i="1" s="1"/>
  <c r="K4326" i="1"/>
  <c r="L4326" i="1" s="1"/>
  <c r="K4334" i="1"/>
  <c r="L4334" i="1" s="1"/>
  <c r="K4342" i="1"/>
  <c r="L4342" i="1" s="1"/>
  <c r="K4350" i="1"/>
  <c r="L4350" i="1" s="1"/>
  <c r="K4358" i="1"/>
  <c r="L4358" i="1" s="1"/>
  <c r="K4366" i="1"/>
  <c r="L4366" i="1" s="1"/>
  <c r="K4374" i="1"/>
  <c r="L4374" i="1" s="1"/>
  <c r="K4382" i="1"/>
  <c r="L4382" i="1" s="1"/>
  <c r="K4390" i="1"/>
  <c r="L4390" i="1" s="1"/>
  <c r="K4398" i="1"/>
  <c r="L4398" i="1" s="1"/>
  <c r="K4406" i="1"/>
  <c r="L4406" i="1" s="1"/>
  <c r="K4414" i="1"/>
  <c r="L4414" i="1" s="1"/>
  <c r="K4422" i="1"/>
  <c r="L4422" i="1" s="1"/>
  <c r="K4430" i="1"/>
  <c r="L4430" i="1" s="1"/>
  <c r="K4438" i="1"/>
  <c r="L4438" i="1" s="1"/>
  <c r="K4446" i="1"/>
  <c r="L4446" i="1" s="1"/>
  <c r="K4454" i="1"/>
  <c r="L4454" i="1" s="1"/>
  <c r="K4462" i="1"/>
  <c r="L4462" i="1" s="1"/>
  <c r="K4470" i="1"/>
  <c r="L4470" i="1" s="1"/>
  <c r="K4478" i="1"/>
  <c r="L4478" i="1" s="1"/>
  <c r="K4486" i="1"/>
  <c r="L4486" i="1" s="1"/>
  <c r="K4494" i="1"/>
  <c r="L4494" i="1" s="1"/>
  <c r="K4502" i="1"/>
  <c r="L4502" i="1" s="1"/>
  <c r="K4510" i="1"/>
  <c r="L4510" i="1" s="1"/>
  <c r="K4518" i="1"/>
  <c r="L4518" i="1" s="1"/>
  <c r="K4526" i="1"/>
  <c r="L4526" i="1" s="1"/>
  <c r="K4534" i="1"/>
  <c r="L4534" i="1" s="1"/>
  <c r="K4542" i="1"/>
  <c r="L4542" i="1" s="1"/>
  <c r="K4550" i="1"/>
  <c r="L4550" i="1" s="1"/>
  <c r="K4558" i="1"/>
  <c r="L4558" i="1" s="1"/>
  <c r="K4566" i="1"/>
  <c r="L4566" i="1" s="1"/>
  <c r="K4574" i="1"/>
  <c r="L4574" i="1" s="1"/>
  <c r="K4582" i="1"/>
  <c r="L4582" i="1" s="1"/>
  <c r="K4590" i="1"/>
  <c r="L4590" i="1" s="1"/>
  <c r="K4598" i="1"/>
  <c r="L4598" i="1" s="1"/>
  <c r="K4606" i="1"/>
  <c r="L4606" i="1" s="1"/>
  <c r="K4614" i="1"/>
  <c r="L4614" i="1" s="1"/>
  <c r="K4622" i="1"/>
  <c r="L4622" i="1" s="1"/>
  <c r="K4630" i="1"/>
  <c r="L4630" i="1" s="1"/>
  <c r="K4638" i="1"/>
  <c r="L4638" i="1" s="1"/>
  <c r="K4646" i="1"/>
  <c r="L4646" i="1" s="1"/>
  <c r="K4654" i="1"/>
  <c r="L4654" i="1" s="1"/>
  <c r="K4662" i="1"/>
  <c r="L4662" i="1" s="1"/>
  <c r="K4670" i="1"/>
  <c r="L4670" i="1" s="1"/>
  <c r="K4678" i="1"/>
  <c r="L4678" i="1" s="1"/>
  <c r="K4686" i="1"/>
  <c r="L4686" i="1" s="1"/>
  <c r="K4694" i="1"/>
  <c r="L4694" i="1" s="1"/>
  <c r="K4702" i="1"/>
  <c r="L4702" i="1" s="1"/>
  <c r="K4710" i="1"/>
  <c r="L4710" i="1" s="1"/>
  <c r="K4718" i="1"/>
  <c r="L4718" i="1" s="1"/>
  <c r="K4726" i="1"/>
  <c r="L4726" i="1" s="1"/>
  <c r="K4734" i="1"/>
  <c r="L4734" i="1" s="1"/>
  <c r="K4742" i="1"/>
  <c r="L4742" i="1" s="1"/>
  <c r="K4750" i="1"/>
  <c r="L4750" i="1" s="1"/>
  <c r="K4758" i="1"/>
  <c r="L4758" i="1" s="1"/>
  <c r="K4766" i="1"/>
  <c r="L4766" i="1" s="1"/>
  <c r="K4774" i="1"/>
  <c r="L4774" i="1" s="1"/>
  <c r="K4782" i="1"/>
  <c r="L4782" i="1" s="1"/>
  <c r="K4790" i="1"/>
  <c r="L4790" i="1" s="1"/>
  <c r="K4798" i="1"/>
  <c r="L4798" i="1" s="1"/>
  <c r="K4806" i="1"/>
  <c r="L4806" i="1" s="1"/>
  <c r="K4814" i="1"/>
  <c r="L4814" i="1" s="1"/>
  <c r="K4822" i="1"/>
  <c r="L4822" i="1" s="1"/>
  <c r="K4830" i="1"/>
  <c r="L4830" i="1" s="1"/>
  <c r="K4838" i="1"/>
  <c r="L4838" i="1" s="1"/>
  <c r="K4846" i="1"/>
  <c r="L4846" i="1" s="1"/>
  <c r="K4854" i="1"/>
  <c r="L4854" i="1" s="1"/>
  <c r="K4862" i="1"/>
  <c r="L4862" i="1" s="1"/>
  <c r="K4870" i="1"/>
  <c r="L4870" i="1" s="1"/>
  <c r="K4878" i="1"/>
  <c r="L4878" i="1" s="1"/>
  <c r="K4886" i="1"/>
  <c r="L4886" i="1" s="1"/>
  <c r="K4894" i="1"/>
  <c r="L4894" i="1" s="1"/>
  <c r="K4902" i="1"/>
  <c r="L4902" i="1" s="1"/>
  <c r="K4910" i="1"/>
  <c r="L4910" i="1" s="1"/>
  <c r="K4918" i="1"/>
  <c r="L4918" i="1" s="1"/>
  <c r="K4926" i="1"/>
  <c r="L4926" i="1" s="1"/>
  <c r="K4934" i="1"/>
  <c r="L4934" i="1" s="1"/>
  <c r="K4942" i="1"/>
  <c r="L4942" i="1" s="1"/>
  <c r="K4950" i="1"/>
  <c r="L4950" i="1" s="1"/>
  <c r="K4958" i="1"/>
  <c r="L4958" i="1" s="1"/>
  <c r="K4966" i="1"/>
  <c r="L4966" i="1" s="1"/>
  <c r="K4974" i="1"/>
  <c r="L4974" i="1" s="1"/>
  <c r="K4982" i="1"/>
  <c r="L4982" i="1" s="1"/>
  <c r="K4990" i="1"/>
  <c r="L4990" i="1" s="1"/>
  <c r="K4998" i="1"/>
  <c r="L4998" i="1" s="1"/>
  <c r="K5006" i="1"/>
  <c r="L5006" i="1" s="1"/>
  <c r="K5014" i="1"/>
  <c r="L5014" i="1" s="1"/>
  <c r="K5022" i="1"/>
  <c r="L5022" i="1" s="1"/>
  <c r="K5030" i="1"/>
  <c r="L5030" i="1" s="1"/>
  <c r="K5038" i="1"/>
  <c r="L5038" i="1" s="1"/>
  <c r="K5046" i="1"/>
  <c r="L5046" i="1" s="1"/>
  <c r="K5054" i="1"/>
  <c r="L5054" i="1" s="1"/>
  <c r="K5062" i="1"/>
  <c r="L5062" i="1" s="1"/>
  <c r="K5070" i="1"/>
  <c r="L5070" i="1" s="1"/>
  <c r="K5078" i="1"/>
  <c r="L5078" i="1" s="1"/>
  <c r="K5086" i="1"/>
  <c r="L5086" i="1" s="1"/>
  <c r="K5094" i="1"/>
  <c r="L5094" i="1" s="1"/>
  <c r="K5102" i="1"/>
  <c r="L5102" i="1" s="1"/>
  <c r="K5110" i="1"/>
  <c r="L5110" i="1" s="1"/>
  <c r="K5118" i="1"/>
  <c r="L5118" i="1" s="1"/>
  <c r="K5126" i="1"/>
  <c r="L5126" i="1" s="1"/>
  <c r="K5134" i="1"/>
  <c r="L5134" i="1" s="1"/>
  <c r="K5142" i="1"/>
  <c r="L5142" i="1" s="1"/>
  <c r="K5150" i="1"/>
  <c r="L5150" i="1" s="1"/>
  <c r="K5158" i="1"/>
  <c r="L5158" i="1" s="1"/>
  <c r="K3479" i="1"/>
  <c r="L3479" i="1" s="1"/>
  <c r="K3487" i="1"/>
  <c r="L3487" i="1" s="1"/>
  <c r="K3495" i="1"/>
  <c r="L3495" i="1" s="1"/>
  <c r="K3503" i="1"/>
  <c r="L3503" i="1" s="1"/>
  <c r="K3511" i="1"/>
  <c r="L3511" i="1" s="1"/>
  <c r="K3519" i="1"/>
  <c r="L3519" i="1" s="1"/>
  <c r="K3527" i="1"/>
  <c r="L3527" i="1" s="1"/>
  <c r="K3535" i="1"/>
  <c r="L3535" i="1" s="1"/>
  <c r="K3543" i="1"/>
  <c r="L3543" i="1" s="1"/>
  <c r="K3551" i="1"/>
  <c r="L3551" i="1" s="1"/>
  <c r="K3559" i="1"/>
  <c r="L3559" i="1" s="1"/>
  <c r="K3567" i="1"/>
  <c r="L3567" i="1" s="1"/>
  <c r="K3575" i="1"/>
  <c r="L3575" i="1" s="1"/>
  <c r="K3583" i="1"/>
  <c r="L3583" i="1" s="1"/>
  <c r="K3591" i="1"/>
  <c r="L3591" i="1" s="1"/>
  <c r="K3599" i="1"/>
  <c r="L3599" i="1" s="1"/>
  <c r="K3607" i="1"/>
  <c r="L3607" i="1" s="1"/>
  <c r="K3615" i="1"/>
  <c r="L3615" i="1" s="1"/>
  <c r="K3623" i="1"/>
  <c r="L3623" i="1" s="1"/>
  <c r="K3631" i="1"/>
  <c r="L3631" i="1" s="1"/>
  <c r="K3639" i="1"/>
  <c r="L3639" i="1" s="1"/>
  <c r="K3647" i="1"/>
  <c r="L3647" i="1" s="1"/>
  <c r="K3655" i="1"/>
  <c r="L3655" i="1" s="1"/>
  <c r="K3663" i="1"/>
  <c r="L3663" i="1" s="1"/>
  <c r="K3671" i="1"/>
  <c r="L3671" i="1" s="1"/>
  <c r="K3679" i="1"/>
  <c r="L3679" i="1" s="1"/>
  <c r="K3687" i="1"/>
  <c r="L3687" i="1" s="1"/>
  <c r="K3695" i="1"/>
  <c r="L3695" i="1" s="1"/>
  <c r="K3703" i="1"/>
  <c r="L3703" i="1" s="1"/>
  <c r="K3711" i="1"/>
  <c r="L3711" i="1" s="1"/>
  <c r="K3719" i="1"/>
  <c r="L3719" i="1" s="1"/>
  <c r="K3727" i="1"/>
  <c r="L3727" i="1" s="1"/>
  <c r="K3735" i="1"/>
  <c r="L3735" i="1" s="1"/>
  <c r="K3743" i="1"/>
  <c r="L3743" i="1" s="1"/>
  <c r="K3751" i="1"/>
  <c r="L3751" i="1" s="1"/>
  <c r="K3759" i="1"/>
  <c r="L3759" i="1" s="1"/>
  <c r="K3767" i="1"/>
  <c r="L3767" i="1" s="1"/>
  <c r="K3775" i="1"/>
  <c r="L3775" i="1" s="1"/>
  <c r="K3783" i="1"/>
  <c r="L3783" i="1" s="1"/>
  <c r="K3791" i="1"/>
  <c r="L3791" i="1" s="1"/>
  <c r="K3799" i="1"/>
  <c r="L3799" i="1" s="1"/>
  <c r="K3807" i="1"/>
  <c r="L3807" i="1" s="1"/>
  <c r="K3815" i="1"/>
  <c r="L3815" i="1" s="1"/>
  <c r="K3823" i="1"/>
  <c r="L3823" i="1" s="1"/>
  <c r="K3831" i="1"/>
  <c r="L3831" i="1" s="1"/>
  <c r="K3839" i="1"/>
  <c r="L3839" i="1" s="1"/>
  <c r="K3847" i="1"/>
  <c r="L3847" i="1" s="1"/>
  <c r="K3855" i="1"/>
  <c r="L3855" i="1" s="1"/>
  <c r="K3863" i="1"/>
  <c r="L3863" i="1" s="1"/>
  <c r="K3871" i="1"/>
  <c r="L3871" i="1" s="1"/>
  <c r="K3879" i="1"/>
  <c r="L3879" i="1" s="1"/>
  <c r="K3887" i="1"/>
  <c r="L3887" i="1" s="1"/>
  <c r="K3895" i="1"/>
  <c r="L3895" i="1" s="1"/>
  <c r="K3903" i="1"/>
  <c r="L3903" i="1" s="1"/>
  <c r="K3911" i="1"/>
  <c r="L3911" i="1" s="1"/>
  <c r="K3919" i="1"/>
  <c r="L3919" i="1" s="1"/>
  <c r="K3927" i="1"/>
  <c r="L3927" i="1" s="1"/>
  <c r="K3935" i="1"/>
  <c r="L3935" i="1" s="1"/>
  <c r="K3943" i="1"/>
  <c r="L3943" i="1" s="1"/>
  <c r="K3951" i="1"/>
  <c r="L3951" i="1" s="1"/>
  <c r="K3959" i="1"/>
  <c r="L3959" i="1" s="1"/>
  <c r="K3967" i="1"/>
  <c r="L3967" i="1" s="1"/>
  <c r="K3975" i="1"/>
  <c r="L3975" i="1" s="1"/>
  <c r="K3983" i="1"/>
  <c r="L3983" i="1" s="1"/>
  <c r="K3991" i="1"/>
  <c r="L3991" i="1" s="1"/>
  <c r="K3999" i="1"/>
  <c r="L3999" i="1" s="1"/>
  <c r="K4007" i="1"/>
  <c r="L4007" i="1" s="1"/>
  <c r="K4015" i="1"/>
  <c r="L4015" i="1" s="1"/>
  <c r="K4023" i="1"/>
  <c r="L4023" i="1" s="1"/>
  <c r="K4031" i="1"/>
  <c r="L4031" i="1" s="1"/>
  <c r="K4039" i="1"/>
  <c r="L4039" i="1" s="1"/>
  <c r="K4047" i="1"/>
  <c r="L4047" i="1" s="1"/>
  <c r="K4055" i="1"/>
  <c r="L4055" i="1" s="1"/>
  <c r="K4063" i="1"/>
  <c r="L4063" i="1" s="1"/>
  <c r="K4071" i="1"/>
  <c r="L4071" i="1" s="1"/>
  <c r="K4079" i="1"/>
  <c r="L4079" i="1" s="1"/>
  <c r="K4087" i="1"/>
  <c r="L4087" i="1" s="1"/>
  <c r="K4095" i="1"/>
  <c r="L4095" i="1" s="1"/>
  <c r="K4103" i="1"/>
  <c r="L4103" i="1" s="1"/>
  <c r="K4111" i="1"/>
  <c r="L4111" i="1" s="1"/>
  <c r="K4119" i="1"/>
  <c r="L4119" i="1" s="1"/>
  <c r="K4127" i="1"/>
  <c r="L4127" i="1" s="1"/>
  <c r="K4135" i="1"/>
  <c r="L4135" i="1" s="1"/>
  <c r="K4143" i="1"/>
  <c r="L4143" i="1" s="1"/>
  <c r="K4151" i="1"/>
  <c r="L4151" i="1" s="1"/>
  <c r="K4159" i="1"/>
  <c r="L4159" i="1" s="1"/>
  <c r="K4167" i="1"/>
  <c r="L4167" i="1" s="1"/>
  <c r="K4175" i="1"/>
  <c r="L4175" i="1" s="1"/>
  <c r="K4183" i="1"/>
  <c r="L4183" i="1" s="1"/>
  <c r="K4191" i="1"/>
  <c r="L4191" i="1" s="1"/>
  <c r="K4199" i="1"/>
  <c r="L4199" i="1" s="1"/>
  <c r="K4207" i="1"/>
  <c r="L4207" i="1" s="1"/>
  <c r="K4215" i="1"/>
  <c r="L4215" i="1" s="1"/>
  <c r="K4223" i="1"/>
  <c r="L4223" i="1" s="1"/>
  <c r="K4231" i="1"/>
  <c r="L4231" i="1" s="1"/>
  <c r="K4239" i="1"/>
  <c r="L4239" i="1" s="1"/>
  <c r="K4247" i="1"/>
  <c r="L4247" i="1" s="1"/>
  <c r="K4255" i="1"/>
  <c r="L4255" i="1" s="1"/>
  <c r="K4263" i="1"/>
  <c r="L4263" i="1" s="1"/>
  <c r="K4271" i="1"/>
  <c r="L4271" i="1" s="1"/>
  <c r="K4279" i="1"/>
  <c r="L4279" i="1" s="1"/>
  <c r="K4287" i="1"/>
  <c r="L4287" i="1" s="1"/>
  <c r="K4295" i="1"/>
  <c r="L4295" i="1" s="1"/>
  <c r="K4303" i="1"/>
  <c r="L4303" i="1" s="1"/>
  <c r="K4311" i="1"/>
  <c r="L4311" i="1" s="1"/>
  <c r="K4319" i="1"/>
  <c r="L4319" i="1" s="1"/>
  <c r="K4327" i="1"/>
  <c r="L4327" i="1" s="1"/>
  <c r="K4335" i="1"/>
  <c r="L4335" i="1" s="1"/>
  <c r="K4343" i="1"/>
  <c r="L4343" i="1" s="1"/>
  <c r="K4351" i="1"/>
  <c r="L4351" i="1" s="1"/>
  <c r="K4359" i="1"/>
  <c r="L4359" i="1" s="1"/>
  <c r="K4367" i="1"/>
  <c r="L4367" i="1" s="1"/>
  <c r="K4375" i="1"/>
  <c r="L4375" i="1" s="1"/>
  <c r="K4383" i="1"/>
  <c r="L4383" i="1" s="1"/>
  <c r="K4391" i="1"/>
  <c r="L4391" i="1" s="1"/>
  <c r="K4399" i="1"/>
  <c r="L4399" i="1" s="1"/>
  <c r="K4407" i="1"/>
  <c r="L4407" i="1" s="1"/>
  <c r="K4415" i="1"/>
  <c r="L4415" i="1" s="1"/>
  <c r="K4423" i="1"/>
  <c r="L4423" i="1" s="1"/>
  <c r="K4431" i="1"/>
  <c r="L4431" i="1" s="1"/>
  <c r="K4439" i="1"/>
  <c r="L4439" i="1" s="1"/>
  <c r="K4447" i="1"/>
  <c r="L4447" i="1" s="1"/>
  <c r="K4455" i="1"/>
  <c r="L4455" i="1" s="1"/>
  <c r="K4463" i="1"/>
  <c r="L4463" i="1" s="1"/>
  <c r="K4471" i="1"/>
  <c r="L4471" i="1" s="1"/>
  <c r="K4479" i="1"/>
  <c r="L4479" i="1" s="1"/>
  <c r="K4487" i="1"/>
  <c r="L4487" i="1" s="1"/>
  <c r="K4495" i="1"/>
  <c r="L4495" i="1" s="1"/>
  <c r="K4503" i="1"/>
  <c r="L4503" i="1" s="1"/>
  <c r="K4511" i="1"/>
  <c r="L4511" i="1" s="1"/>
  <c r="K4519" i="1"/>
  <c r="L4519" i="1" s="1"/>
  <c r="K4527" i="1"/>
  <c r="L4527" i="1" s="1"/>
  <c r="K4535" i="1"/>
  <c r="L4535" i="1" s="1"/>
  <c r="K4543" i="1"/>
  <c r="L4543" i="1" s="1"/>
  <c r="K4551" i="1"/>
  <c r="L4551" i="1" s="1"/>
  <c r="K4559" i="1"/>
  <c r="L4559" i="1" s="1"/>
  <c r="K4567" i="1"/>
  <c r="L4567" i="1" s="1"/>
  <c r="K4575" i="1"/>
  <c r="L4575" i="1" s="1"/>
  <c r="K4583" i="1"/>
  <c r="L4583" i="1" s="1"/>
  <c r="K4591" i="1"/>
  <c r="L4591" i="1" s="1"/>
  <c r="K4599" i="1"/>
  <c r="L4599" i="1" s="1"/>
  <c r="K4607" i="1"/>
  <c r="L4607" i="1" s="1"/>
  <c r="K4615" i="1"/>
  <c r="L4615" i="1" s="1"/>
  <c r="K4623" i="1"/>
  <c r="L4623" i="1" s="1"/>
  <c r="K4631" i="1"/>
  <c r="L4631" i="1" s="1"/>
  <c r="K4639" i="1"/>
  <c r="L4639" i="1" s="1"/>
  <c r="K4647" i="1"/>
  <c r="L4647" i="1" s="1"/>
  <c r="K4655" i="1"/>
  <c r="L4655" i="1" s="1"/>
  <c r="K4663" i="1"/>
  <c r="L4663" i="1" s="1"/>
  <c r="K4671" i="1"/>
  <c r="L4671" i="1" s="1"/>
  <c r="K4679" i="1"/>
  <c r="L4679" i="1" s="1"/>
  <c r="K4687" i="1"/>
  <c r="L4687" i="1" s="1"/>
  <c r="K4695" i="1"/>
  <c r="L4695" i="1" s="1"/>
  <c r="K4703" i="1"/>
  <c r="L4703" i="1" s="1"/>
  <c r="K4711" i="1"/>
  <c r="L4711" i="1" s="1"/>
  <c r="K4719" i="1"/>
  <c r="L4719" i="1" s="1"/>
  <c r="K4727" i="1"/>
  <c r="L4727" i="1" s="1"/>
  <c r="K4735" i="1"/>
  <c r="L4735" i="1" s="1"/>
  <c r="K4743" i="1"/>
  <c r="L4743" i="1" s="1"/>
  <c r="K4751" i="1"/>
  <c r="L4751" i="1" s="1"/>
  <c r="K4759" i="1"/>
  <c r="L4759" i="1" s="1"/>
  <c r="K4767" i="1"/>
  <c r="L4767" i="1" s="1"/>
  <c r="K4775" i="1"/>
  <c r="L4775" i="1" s="1"/>
  <c r="K4783" i="1"/>
  <c r="L4783" i="1" s="1"/>
  <c r="K4791" i="1"/>
  <c r="L4791" i="1" s="1"/>
  <c r="K4799" i="1"/>
  <c r="L4799" i="1" s="1"/>
  <c r="K4807" i="1"/>
  <c r="L4807" i="1" s="1"/>
  <c r="K4815" i="1"/>
  <c r="L4815" i="1" s="1"/>
  <c r="K4823" i="1"/>
  <c r="L4823" i="1" s="1"/>
  <c r="K4831" i="1"/>
  <c r="L4831" i="1" s="1"/>
  <c r="K4839" i="1"/>
  <c r="L4839" i="1" s="1"/>
  <c r="K4847" i="1"/>
  <c r="L4847" i="1" s="1"/>
  <c r="K4855" i="1"/>
  <c r="L4855" i="1" s="1"/>
  <c r="K4863" i="1"/>
  <c r="L4863" i="1" s="1"/>
  <c r="K4871" i="1"/>
  <c r="L4871" i="1" s="1"/>
  <c r="K4879" i="1"/>
  <c r="L4879" i="1" s="1"/>
  <c r="K4887" i="1"/>
  <c r="L4887" i="1" s="1"/>
  <c r="K4895" i="1"/>
  <c r="L4895" i="1" s="1"/>
  <c r="K4903" i="1"/>
  <c r="L4903" i="1" s="1"/>
  <c r="K4911" i="1"/>
  <c r="L4911" i="1" s="1"/>
  <c r="K4919" i="1"/>
  <c r="L4919" i="1" s="1"/>
  <c r="K4927" i="1"/>
  <c r="L4927" i="1" s="1"/>
  <c r="K4935" i="1"/>
  <c r="L4935" i="1" s="1"/>
  <c r="K4943" i="1"/>
  <c r="L4943" i="1" s="1"/>
  <c r="K4951" i="1"/>
  <c r="L4951" i="1" s="1"/>
  <c r="K4959" i="1"/>
  <c r="L4959" i="1" s="1"/>
  <c r="K4967" i="1"/>
  <c r="L4967" i="1" s="1"/>
  <c r="K4975" i="1"/>
  <c r="L4975" i="1" s="1"/>
  <c r="K4983" i="1"/>
  <c r="L4983" i="1" s="1"/>
  <c r="K4991" i="1"/>
  <c r="L4991" i="1" s="1"/>
  <c r="K4999" i="1"/>
  <c r="L4999" i="1" s="1"/>
  <c r="K5007" i="1"/>
  <c r="L5007" i="1" s="1"/>
  <c r="K5015" i="1"/>
  <c r="L5015" i="1" s="1"/>
  <c r="K5023" i="1"/>
  <c r="L5023" i="1" s="1"/>
  <c r="K5031" i="1"/>
  <c r="L5031" i="1" s="1"/>
  <c r="K5039" i="1"/>
  <c r="L5039" i="1" s="1"/>
  <c r="K5047" i="1"/>
  <c r="L5047" i="1" s="1"/>
  <c r="K5055" i="1"/>
  <c r="L5055" i="1" s="1"/>
  <c r="K5063" i="1"/>
  <c r="L5063" i="1" s="1"/>
  <c r="K5071" i="1"/>
  <c r="L5071" i="1" s="1"/>
  <c r="K5079" i="1"/>
  <c r="L5079" i="1" s="1"/>
  <c r="K5087" i="1"/>
  <c r="L5087" i="1" s="1"/>
  <c r="K5095" i="1"/>
  <c r="L5095" i="1" s="1"/>
  <c r="K5103" i="1"/>
  <c r="L5103" i="1" s="1"/>
  <c r="K5111" i="1"/>
  <c r="L5111" i="1" s="1"/>
  <c r="K5119" i="1"/>
  <c r="L5119" i="1" s="1"/>
  <c r="K5127" i="1"/>
  <c r="L5127" i="1" s="1"/>
  <c r="K5135" i="1"/>
  <c r="L5135" i="1" s="1"/>
  <c r="K5143" i="1"/>
  <c r="L5143" i="1" s="1"/>
  <c r="K5151" i="1"/>
  <c r="L5151" i="1" s="1"/>
  <c r="K3600" i="1"/>
  <c r="L3600" i="1" s="1"/>
  <c r="K3608" i="1"/>
  <c r="L3608" i="1" s="1"/>
  <c r="K3616" i="1"/>
  <c r="L3616" i="1" s="1"/>
  <c r="K3624" i="1"/>
  <c r="L3624" i="1" s="1"/>
  <c r="K3632" i="1"/>
  <c r="L3632" i="1" s="1"/>
  <c r="K3640" i="1"/>
  <c r="L3640" i="1" s="1"/>
  <c r="K3648" i="1"/>
  <c r="L3648" i="1" s="1"/>
  <c r="K3656" i="1"/>
  <c r="L3656" i="1" s="1"/>
  <c r="K3664" i="1"/>
  <c r="L3664" i="1" s="1"/>
  <c r="K3672" i="1"/>
  <c r="L3672" i="1" s="1"/>
  <c r="K3680" i="1"/>
  <c r="L3680" i="1" s="1"/>
  <c r="K3688" i="1"/>
  <c r="L3688" i="1" s="1"/>
  <c r="K3696" i="1"/>
  <c r="L3696" i="1" s="1"/>
  <c r="K3704" i="1"/>
  <c r="L3704" i="1" s="1"/>
  <c r="K3712" i="1"/>
  <c r="L3712" i="1" s="1"/>
  <c r="K3720" i="1"/>
  <c r="L3720" i="1" s="1"/>
  <c r="K3728" i="1"/>
  <c r="L3728" i="1" s="1"/>
  <c r="K3736" i="1"/>
  <c r="L3736" i="1" s="1"/>
  <c r="K3744" i="1"/>
  <c r="L3744" i="1" s="1"/>
  <c r="K3752" i="1"/>
  <c r="L3752" i="1" s="1"/>
  <c r="K3760" i="1"/>
  <c r="L3760" i="1" s="1"/>
  <c r="K3768" i="1"/>
  <c r="L3768" i="1" s="1"/>
  <c r="K3776" i="1"/>
  <c r="L3776" i="1" s="1"/>
  <c r="K3784" i="1"/>
  <c r="L3784" i="1" s="1"/>
  <c r="K3792" i="1"/>
  <c r="L3792" i="1" s="1"/>
  <c r="K3800" i="1"/>
  <c r="L3800" i="1" s="1"/>
  <c r="K3808" i="1"/>
  <c r="L3808" i="1" s="1"/>
  <c r="K3816" i="1"/>
  <c r="L3816" i="1" s="1"/>
  <c r="K3824" i="1"/>
  <c r="L3824" i="1" s="1"/>
  <c r="K3832" i="1"/>
  <c r="L3832" i="1" s="1"/>
  <c r="K3840" i="1"/>
  <c r="L3840" i="1" s="1"/>
  <c r="K3848" i="1"/>
  <c r="L3848" i="1" s="1"/>
  <c r="K3856" i="1"/>
  <c r="L3856" i="1" s="1"/>
  <c r="K3864" i="1"/>
  <c r="L3864" i="1" s="1"/>
  <c r="K3872" i="1"/>
  <c r="L3872" i="1" s="1"/>
  <c r="K3880" i="1"/>
  <c r="L3880" i="1" s="1"/>
  <c r="K3888" i="1"/>
  <c r="L3888" i="1" s="1"/>
  <c r="K3896" i="1"/>
  <c r="L3896" i="1" s="1"/>
  <c r="K3904" i="1"/>
  <c r="L3904" i="1" s="1"/>
  <c r="K3912" i="1"/>
  <c r="L3912" i="1" s="1"/>
  <c r="K3920" i="1"/>
  <c r="L3920" i="1" s="1"/>
  <c r="K3928" i="1"/>
  <c r="L3928" i="1" s="1"/>
  <c r="K3936" i="1"/>
  <c r="L3936" i="1" s="1"/>
  <c r="K3944" i="1"/>
  <c r="L3944" i="1" s="1"/>
  <c r="K3952" i="1"/>
  <c r="L3952" i="1" s="1"/>
  <c r="K3960" i="1"/>
  <c r="L3960" i="1" s="1"/>
  <c r="K3968" i="1"/>
  <c r="L3968" i="1" s="1"/>
  <c r="K3976" i="1"/>
  <c r="L3976" i="1" s="1"/>
  <c r="K3984" i="1"/>
  <c r="L3984" i="1" s="1"/>
  <c r="K3992" i="1"/>
  <c r="L3992" i="1" s="1"/>
  <c r="K4000" i="1"/>
  <c r="L4000" i="1" s="1"/>
  <c r="K4008" i="1"/>
  <c r="L4008" i="1" s="1"/>
  <c r="K4016" i="1"/>
  <c r="L4016" i="1" s="1"/>
  <c r="K4024" i="1"/>
  <c r="L4024" i="1" s="1"/>
  <c r="K4032" i="1"/>
  <c r="L4032" i="1" s="1"/>
  <c r="K4040" i="1"/>
  <c r="L4040" i="1" s="1"/>
  <c r="K4048" i="1"/>
  <c r="L4048" i="1" s="1"/>
  <c r="K4056" i="1"/>
  <c r="L4056" i="1" s="1"/>
  <c r="K4064" i="1"/>
  <c r="L4064" i="1" s="1"/>
  <c r="K4072" i="1"/>
  <c r="L4072" i="1" s="1"/>
  <c r="K4080" i="1"/>
  <c r="L4080" i="1" s="1"/>
  <c r="K4088" i="1"/>
  <c r="L4088" i="1" s="1"/>
  <c r="K4096" i="1"/>
  <c r="L4096" i="1" s="1"/>
  <c r="K4104" i="1"/>
  <c r="L4104" i="1" s="1"/>
  <c r="K4112" i="1"/>
  <c r="L4112" i="1" s="1"/>
  <c r="K4120" i="1"/>
  <c r="L4120" i="1" s="1"/>
  <c r="K4128" i="1"/>
  <c r="L4128" i="1" s="1"/>
  <c r="K4136" i="1"/>
  <c r="L4136" i="1" s="1"/>
  <c r="K4144" i="1"/>
  <c r="L4144" i="1" s="1"/>
  <c r="K4152" i="1"/>
  <c r="L4152" i="1" s="1"/>
  <c r="K4160" i="1"/>
  <c r="L4160" i="1" s="1"/>
  <c r="K4168" i="1"/>
  <c r="L4168" i="1" s="1"/>
  <c r="K4176" i="1"/>
  <c r="L4176" i="1" s="1"/>
  <c r="K4184" i="1"/>
  <c r="L4184" i="1" s="1"/>
  <c r="K4192" i="1"/>
  <c r="L4192" i="1" s="1"/>
  <c r="K4200" i="1"/>
  <c r="L4200" i="1" s="1"/>
  <c r="K4208" i="1"/>
  <c r="L4208" i="1" s="1"/>
  <c r="K4216" i="1"/>
  <c r="L4216" i="1" s="1"/>
  <c r="K4224" i="1"/>
  <c r="L4224" i="1" s="1"/>
  <c r="K4232" i="1"/>
  <c r="L4232" i="1" s="1"/>
  <c r="K4240" i="1"/>
  <c r="L4240" i="1" s="1"/>
  <c r="K4248" i="1"/>
  <c r="L4248" i="1" s="1"/>
  <c r="K4256" i="1"/>
  <c r="L4256" i="1" s="1"/>
  <c r="K4264" i="1"/>
  <c r="L4264" i="1" s="1"/>
  <c r="K4272" i="1"/>
  <c r="L4272" i="1" s="1"/>
  <c r="K4280" i="1"/>
  <c r="L4280" i="1" s="1"/>
  <c r="K4288" i="1"/>
  <c r="L4288" i="1" s="1"/>
  <c r="K4296" i="1"/>
  <c r="L4296" i="1" s="1"/>
  <c r="K4304" i="1"/>
  <c r="L4304" i="1" s="1"/>
  <c r="K4312" i="1"/>
  <c r="L4312" i="1" s="1"/>
  <c r="K4320" i="1"/>
  <c r="L4320" i="1" s="1"/>
  <c r="K4328" i="1"/>
  <c r="L4328" i="1" s="1"/>
  <c r="K4336" i="1"/>
  <c r="L4336" i="1" s="1"/>
  <c r="K4344" i="1"/>
  <c r="L4344" i="1" s="1"/>
  <c r="K4352" i="1"/>
  <c r="L4352" i="1" s="1"/>
  <c r="K4360" i="1"/>
  <c r="L4360" i="1" s="1"/>
  <c r="K4368" i="1"/>
  <c r="L4368" i="1" s="1"/>
  <c r="K4376" i="1"/>
  <c r="L4376" i="1" s="1"/>
  <c r="K4384" i="1"/>
  <c r="L4384" i="1" s="1"/>
  <c r="K4392" i="1"/>
  <c r="L4392" i="1" s="1"/>
  <c r="K4400" i="1"/>
  <c r="L4400" i="1" s="1"/>
  <c r="K4408" i="1"/>
  <c r="L4408" i="1" s="1"/>
  <c r="K4416" i="1"/>
  <c r="L4416" i="1" s="1"/>
  <c r="K4424" i="1"/>
  <c r="L4424" i="1" s="1"/>
  <c r="K4432" i="1"/>
  <c r="L4432" i="1" s="1"/>
  <c r="K4440" i="1"/>
  <c r="L4440" i="1" s="1"/>
  <c r="K4448" i="1"/>
  <c r="L4448" i="1" s="1"/>
  <c r="K4456" i="1"/>
  <c r="L4456" i="1" s="1"/>
  <c r="K4464" i="1"/>
  <c r="L4464" i="1" s="1"/>
  <c r="K4472" i="1"/>
  <c r="L4472" i="1" s="1"/>
  <c r="K4480" i="1"/>
  <c r="L4480" i="1" s="1"/>
  <c r="K4488" i="1"/>
  <c r="L4488" i="1" s="1"/>
  <c r="K4496" i="1"/>
  <c r="L4496" i="1" s="1"/>
  <c r="K4504" i="1"/>
  <c r="L4504" i="1" s="1"/>
  <c r="K4512" i="1"/>
  <c r="L4512" i="1" s="1"/>
  <c r="K4520" i="1"/>
  <c r="L4520" i="1" s="1"/>
  <c r="K4528" i="1"/>
  <c r="L4528" i="1" s="1"/>
  <c r="K4536" i="1"/>
  <c r="L4536" i="1" s="1"/>
  <c r="K4544" i="1"/>
  <c r="L4544" i="1" s="1"/>
  <c r="K4552" i="1"/>
  <c r="L4552" i="1" s="1"/>
  <c r="K4560" i="1"/>
  <c r="L4560" i="1" s="1"/>
  <c r="K4568" i="1"/>
  <c r="L4568" i="1" s="1"/>
  <c r="K4576" i="1"/>
  <c r="L4576" i="1" s="1"/>
  <c r="K4584" i="1"/>
  <c r="L4584" i="1" s="1"/>
  <c r="K4592" i="1"/>
  <c r="L4592" i="1" s="1"/>
  <c r="K4600" i="1"/>
  <c r="L4600" i="1" s="1"/>
  <c r="K4608" i="1"/>
  <c r="L4608" i="1" s="1"/>
  <c r="K4616" i="1"/>
  <c r="L4616" i="1" s="1"/>
  <c r="K4624" i="1"/>
  <c r="L4624" i="1" s="1"/>
  <c r="K4632" i="1"/>
  <c r="L4632" i="1" s="1"/>
  <c r="K4640" i="1"/>
  <c r="L4640" i="1" s="1"/>
  <c r="K4648" i="1"/>
  <c r="L4648" i="1" s="1"/>
  <c r="K4656" i="1"/>
  <c r="L4656" i="1" s="1"/>
  <c r="K4664" i="1"/>
  <c r="L4664" i="1" s="1"/>
  <c r="K4672" i="1"/>
  <c r="L4672" i="1" s="1"/>
  <c r="K4680" i="1"/>
  <c r="L4680" i="1" s="1"/>
  <c r="K4688" i="1"/>
  <c r="L4688" i="1" s="1"/>
  <c r="K4696" i="1"/>
  <c r="L4696" i="1" s="1"/>
  <c r="K4704" i="1"/>
  <c r="L4704" i="1" s="1"/>
  <c r="K4712" i="1"/>
  <c r="L4712" i="1" s="1"/>
  <c r="K4720" i="1"/>
  <c r="L4720" i="1" s="1"/>
  <c r="K4728" i="1"/>
  <c r="L4728" i="1" s="1"/>
  <c r="K4736" i="1"/>
  <c r="L4736" i="1" s="1"/>
  <c r="K4744" i="1"/>
  <c r="L4744" i="1" s="1"/>
  <c r="K4752" i="1"/>
  <c r="L4752" i="1" s="1"/>
  <c r="K4760" i="1"/>
  <c r="L4760" i="1" s="1"/>
  <c r="K4768" i="1"/>
  <c r="L4768" i="1" s="1"/>
  <c r="K4776" i="1"/>
  <c r="L4776" i="1" s="1"/>
  <c r="K4784" i="1"/>
  <c r="L4784" i="1" s="1"/>
  <c r="K4792" i="1"/>
  <c r="L4792" i="1" s="1"/>
  <c r="K4800" i="1"/>
  <c r="L4800" i="1" s="1"/>
  <c r="K4808" i="1"/>
  <c r="L4808" i="1" s="1"/>
  <c r="K4816" i="1"/>
  <c r="L4816" i="1" s="1"/>
  <c r="K4824" i="1"/>
  <c r="L4824" i="1" s="1"/>
  <c r="K4832" i="1"/>
  <c r="L4832" i="1" s="1"/>
  <c r="K4840" i="1"/>
  <c r="L4840" i="1" s="1"/>
  <c r="K4848" i="1"/>
  <c r="L4848" i="1" s="1"/>
  <c r="K4856" i="1"/>
  <c r="L4856" i="1" s="1"/>
  <c r="K4864" i="1"/>
  <c r="L4864" i="1" s="1"/>
  <c r="K4872" i="1"/>
  <c r="L4872" i="1" s="1"/>
  <c r="K4880" i="1"/>
  <c r="L4880" i="1" s="1"/>
  <c r="K4888" i="1"/>
  <c r="L4888" i="1" s="1"/>
  <c r="K4896" i="1"/>
  <c r="L4896" i="1" s="1"/>
  <c r="K4904" i="1"/>
  <c r="L4904" i="1" s="1"/>
  <c r="K4912" i="1"/>
  <c r="L4912" i="1" s="1"/>
  <c r="K4920" i="1"/>
  <c r="L4920" i="1" s="1"/>
  <c r="K4928" i="1"/>
  <c r="L4928" i="1" s="1"/>
  <c r="K4936" i="1"/>
  <c r="L4936" i="1" s="1"/>
  <c r="K4944" i="1"/>
  <c r="L4944" i="1" s="1"/>
  <c r="K4952" i="1"/>
  <c r="L4952" i="1" s="1"/>
  <c r="K4960" i="1"/>
  <c r="L4960" i="1" s="1"/>
  <c r="K4968" i="1"/>
  <c r="L4968" i="1" s="1"/>
  <c r="K4976" i="1"/>
  <c r="L4976" i="1" s="1"/>
  <c r="K4984" i="1"/>
  <c r="L4984" i="1" s="1"/>
  <c r="K4992" i="1"/>
  <c r="L4992" i="1" s="1"/>
  <c r="K5000" i="1"/>
  <c r="L5000" i="1" s="1"/>
  <c r="K5008" i="1"/>
  <c r="L5008" i="1" s="1"/>
  <c r="K5016" i="1"/>
  <c r="L5016" i="1" s="1"/>
  <c r="K5024" i="1"/>
  <c r="L5024" i="1" s="1"/>
  <c r="K5032" i="1"/>
  <c r="L5032" i="1" s="1"/>
  <c r="K5040" i="1"/>
  <c r="L5040" i="1" s="1"/>
  <c r="K5048" i="1"/>
  <c r="L5048" i="1" s="1"/>
  <c r="K5056" i="1"/>
  <c r="L5056" i="1" s="1"/>
  <c r="K5064" i="1"/>
  <c r="L5064" i="1" s="1"/>
  <c r="K5072" i="1"/>
  <c r="L5072" i="1" s="1"/>
  <c r="K5080" i="1"/>
  <c r="L5080" i="1" s="1"/>
  <c r="K5088" i="1"/>
  <c r="L5088" i="1" s="1"/>
  <c r="K5096" i="1"/>
  <c r="L5096" i="1" s="1"/>
  <c r="K5104" i="1"/>
  <c r="L5104" i="1" s="1"/>
  <c r="K5112" i="1"/>
  <c r="L5112" i="1" s="1"/>
  <c r="K5120" i="1"/>
  <c r="L5120" i="1" s="1"/>
  <c r="K5128" i="1"/>
  <c r="L5128" i="1" s="1"/>
  <c r="K5136" i="1"/>
  <c r="L5136" i="1" s="1"/>
  <c r="K5144" i="1"/>
  <c r="L5144" i="1" s="1"/>
  <c r="K5152" i="1"/>
  <c r="L5152" i="1" s="1"/>
  <c r="O4" i="1"/>
  <c r="P4" i="1" s="1"/>
  <c r="O12" i="1"/>
  <c r="P12" i="1" s="1"/>
  <c r="P20" i="1"/>
  <c r="O20" i="1"/>
  <c r="P28" i="1"/>
  <c r="O28" i="1"/>
  <c r="O36" i="1"/>
  <c r="P36" i="1" s="1"/>
  <c r="O44" i="1"/>
  <c r="P44" i="1" s="1"/>
  <c r="P52" i="1"/>
  <c r="O52" i="1"/>
  <c r="P60" i="1"/>
  <c r="O60" i="1"/>
  <c r="O68" i="1"/>
  <c r="P68" i="1" s="1"/>
  <c r="O76" i="1"/>
  <c r="P76" i="1" s="1"/>
  <c r="P84" i="1"/>
  <c r="O84" i="1"/>
  <c r="P92" i="1"/>
  <c r="O92" i="1"/>
  <c r="O100" i="1"/>
  <c r="P100" i="1" s="1"/>
  <c r="O108" i="1"/>
  <c r="P108" i="1" s="1"/>
  <c r="P116" i="1"/>
  <c r="O116" i="1"/>
  <c r="P124" i="1"/>
  <c r="O124" i="1"/>
  <c r="O132" i="1"/>
  <c r="P132" i="1" s="1"/>
  <c r="O140" i="1"/>
  <c r="P140" i="1" s="1"/>
  <c r="P148" i="1"/>
  <c r="O148" i="1"/>
  <c r="P156" i="1"/>
  <c r="O156" i="1"/>
  <c r="O164" i="1"/>
  <c r="P164" i="1" s="1"/>
  <c r="O172" i="1"/>
  <c r="P172" i="1" s="1"/>
  <c r="P180" i="1"/>
  <c r="O180" i="1"/>
  <c r="P188" i="1"/>
  <c r="O188" i="1"/>
  <c r="O196" i="1"/>
  <c r="P196" i="1" s="1"/>
  <c r="O204" i="1"/>
  <c r="P204" i="1" s="1"/>
  <c r="P212" i="1"/>
  <c r="O212" i="1"/>
  <c r="P220" i="1"/>
  <c r="O220" i="1"/>
  <c r="O228" i="1"/>
  <c r="P228" i="1" s="1"/>
  <c r="O236" i="1"/>
  <c r="P236" i="1" s="1"/>
  <c r="P244" i="1"/>
  <c r="O244" i="1"/>
  <c r="P252" i="1"/>
  <c r="O252" i="1"/>
  <c r="O260" i="1"/>
  <c r="P260" i="1" s="1"/>
  <c r="O268" i="1"/>
  <c r="P268" i="1" s="1"/>
  <c r="P276" i="1"/>
  <c r="O276" i="1"/>
  <c r="P284" i="1"/>
  <c r="O284" i="1"/>
  <c r="O292" i="1"/>
  <c r="P292" i="1" s="1"/>
  <c r="O300" i="1"/>
  <c r="P300" i="1" s="1"/>
  <c r="P308" i="1"/>
  <c r="O308" i="1"/>
  <c r="P316" i="1"/>
  <c r="O316" i="1"/>
  <c r="O324" i="1"/>
  <c r="P324" i="1" s="1"/>
  <c r="O332" i="1"/>
  <c r="P332" i="1" s="1"/>
  <c r="P340" i="1"/>
  <c r="O340" i="1"/>
  <c r="P348" i="1"/>
  <c r="O348" i="1"/>
  <c r="O356" i="1"/>
  <c r="P356" i="1" s="1"/>
  <c r="O364" i="1"/>
  <c r="P364" i="1" s="1"/>
  <c r="P372" i="1"/>
  <c r="O372" i="1"/>
  <c r="P380" i="1"/>
  <c r="O380" i="1"/>
  <c r="O388" i="1"/>
  <c r="P388" i="1" s="1"/>
  <c r="O396" i="1"/>
  <c r="P396" i="1" s="1"/>
  <c r="P404" i="1"/>
  <c r="O404" i="1"/>
  <c r="P412" i="1"/>
  <c r="O412" i="1"/>
  <c r="O420" i="1"/>
  <c r="P420" i="1" s="1"/>
  <c r="O428" i="1"/>
  <c r="P428" i="1" s="1"/>
  <c r="P436" i="1"/>
  <c r="O436" i="1"/>
  <c r="P444" i="1"/>
  <c r="O444" i="1"/>
  <c r="O452" i="1"/>
  <c r="P452" i="1" s="1"/>
  <c r="O460" i="1"/>
  <c r="P460" i="1" s="1"/>
  <c r="P468" i="1"/>
  <c r="O468" i="1"/>
  <c r="P476" i="1"/>
  <c r="O476" i="1"/>
  <c r="O484" i="1"/>
  <c r="P484" i="1" s="1"/>
  <c r="O492" i="1"/>
  <c r="P492" i="1" s="1"/>
  <c r="P500" i="1"/>
  <c r="O500" i="1"/>
  <c r="P508" i="1"/>
  <c r="O508" i="1"/>
  <c r="O516" i="1"/>
  <c r="P516" i="1" s="1"/>
  <c r="O524" i="1"/>
  <c r="P524" i="1" s="1"/>
  <c r="P532" i="1"/>
  <c r="O532" i="1"/>
  <c r="P540" i="1"/>
  <c r="O540" i="1"/>
  <c r="O548" i="1"/>
  <c r="P548" i="1" s="1"/>
  <c r="O556" i="1"/>
  <c r="P556" i="1" s="1"/>
  <c r="P564" i="1"/>
  <c r="O564" i="1"/>
  <c r="P572" i="1"/>
  <c r="O572" i="1"/>
  <c r="O580" i="1"/>
  <c r="P580" i="1" s="1"/>
  <c r="O588" i="1"/>
  <c r="P588" i="1" s="1"/>
  <c r="O596" i="1"/>
  <c r="P596" i="1" s="1"/>
  <c r="P604" i="1"/>
  <c r="O604" i="1"/>
  <c r="O612" i="1"/>
  <c r="P612" i="1" s="1"/>
  <c r="O620" i="1"/>
  <c r="P620" i="1" s="1"/>
  <c r="P628" i="1"/>
  <c r="O628" i="1"/>
  <c r="P636" i="1"/>
  <c r="O636" i="1"/>
  <c r="O644" i="1"/>
  <c r="P644" i="1" s="1"/>
  <c r="O652" i="1"/>
  <c r="P652" i="1" s="1"/>
  <c r="P660" i="1"/>
  <c r="O660" i="1"/>
  <c r="P668" i="1"/>
  <c r="O668" i="1"/>
  <c r="O676" i="1"/>
  <c r="P676" i="1" s="1"/>
  <c r="O684" i="1"/>
  <c r="P684" i="1" s="1"/>
  <c r="P692" i="1"/>
  <c r="O692" i="1"/>
  <c r="P700" i="1"/>
  <c r="O700" i="1"/>
  <c r="O708" i="1"/>
  <c r="P708" i="1" s="1"/>
  <c r="O716" i="1"/>
  <c r="P716" i="1" s="1"/>
  <c r="P724" i="1"/>
  <c r="O724" i="1"/>
  <c r="P732" i="1"/>
  <c r="O732" i="1"/>
  <c r="O740" i="1"/>
  <c r="P740" i="1" s="1"/>
  <c r="O5" i="1"/>
  <c r="P5" i="1" s="1"/>
  <c r="P13" i="1"/>
  <c r="O13" i="1"/>
  <c r="P21" i="1"/>
  <c r="O21" i="1"/>
  <c r="O29" i="1"/>
  <c r="P29" i="1" s="1"/>
  <c r="O37" i="1"/>
  <c r="P37" i="1" s="1"/>
  <c r="P45" i="1"/>
  <c r="O45" i="1"/>
  <c r="P53" i="1"/>
  <c r="O53" i="1"/>
  <c r="O61" i="1"/>
  <c r="P61" i="1" s="1"/>
  <c r="O69" i="1"/>
  <c r="P69" i="1" s="1"/>
  <c r="P77" i="1"/>
  <c r="O77" i="1"/>
  <c r="P85" i="1"/>
  <c r="O85" i="1"/>
  <c r="O93" i="1"/>
  <c r="P93" i="1" s="1"/>
  <c r="O101" i="1"/>
  <c r="P101" i="1" s="1"/>
  <c r="P109" i="1"/>
  <c r="O109" i="1"/>
  <c r="P117" i="1"/>
  <c r="O117" i="1"/>
  <c r="O125" i="1"/>
  <c r="P125" i="1" s="1"/>
  <c r="O133" i="1"/>
  <c r="P133" i="1" s="1"/>
  <c r="P141" i="1"/>
  <c r="O141" i="1"/>
  <c r="P149" i="1"/>
  <c r="O149" i="1"/>
  <c r="O157" i="1"/>
  <c r="P157" i="1" s="1"/>
  <c r="O165" i="1"/>
  <c r="P165" i="1" s="1"/>
  <c r="P173" i="1"/>
  <c r="O173" i="1"/>
  <c r="P181" i="1"/>
  <c r="O181" i="1"/>
  <c r="O189" i="1"/>
  <c r="P189" i="1" s="1"/>
  <c r="O197" i="1"/>
  <c r="P197" i="1" s="1"/>
  <c r="P205" i="1"/>
  <c r="O205" i="1"/>
  <c r="P213" i="1"/>
  <c r="O213" i="1"/>
  <c r="O221" i="1"/>
  <c r="P221" i="1" s="1"/>
  <c r="O229" i="1"/>
  <c r="P229" i="1" s="1"/>
  <c r="P237" i="1"/>
  <c r="O237" i="1"/>
  <c r="P245" i="1"/>
  <c r="O245" i="1"/>
  <c r="O253" i="1"/>
  <c r="P253" i="1" s="1"/>
  <c r="O261" i="1"/>
  <c r="P261" i="1" s="1"/>
  <c r="P269" i="1"/>
  <c r="O269" i="1"/>
  <c r="P277" i="1"/>
  <c r="O277" i="1"/>
  <c r="O285" i="1"/>
  <c r="P285" i="1" s="1"/>
  <c r="O293" i="1"/>
  <c r="P293" i="1" s="1"/>
  <c r="P301" i="1"/>
  <c r="O301" i="1"/>
  <c r="P309" i="1"/>
  <c r="O309" i="1"/>
  <c r="O317" i="1"/>
  <c r="P317" i="1" s="1"/>
  <c r="O325" i="1"/>
  <c r="P325" i="1" s="1"/>
  <c r="P333" i="1"/>
  <c r="O333" i="1"/>
  <c r="P341" i="1"/>
  <c r="O341" i="1"/>
  <c r="O349" i="1"/>
  <c r="P349" i="1" s="1"/>
  <c r="O357" i="1"/>
  <c r="P357" i="1" s="1"/>
  <c r="P365" i="1"/>
  <c r="O365" i="1"/>
  <c r="P373" i="1"/>
  <c r="O373" i="1"/>
  <c r="O381" i="1"/>
  <c r="P381" i="1" s="1"/>
  <c r="O389" i="1"/>
  <c r="P389" i="1" s="1"/>
  <c r="P397" i="1"/>
  <c r="O397" i="1"/>
  <c r="P405" i="1"/>
  <c r="O405" i="1"/>
  <c r="O413" i="1"/>
  <c r="P413" i="1" s="1"/>
  <c r="O421" i="1"/>
  <c r="P421" i="1" s="1"/>
  <c r="P429" i="1"/>
  <c r="O429" i="1"/>
  <c r="P437" i="1"/>
  <c r="O437" i="1"/>
  <c r="O445" i="1"/>
  <c r="P445" i="1" s="1"/>
  <c r="O453" i="1"/>
  <c r="P453" i="1" s="1"/>
  <c r="P461" i="1"/>
  <c r="O461" i="1"/>
  <c r="P469" i="1"/>
  <c r="O469" i="1"/>
  <c r="O477" i="1"/>
  <c r="P477" i="1" s="1"/>
  <c r="O485" i="1"/>
  <c r="P485" i="1" s="1"/>
  <c r="P493" i="1"/>
  <c r="O493" i="1"/>
  <c r="P501" i="1"/>
  <c r="O501" i="1"/>
  <c r="O509" i="1"/>
  <c r="P509" i="1" s="1"/>
  <c r="O517" i="1"/>
  <c r="P517" i="1" s="1"/>
  <c r="P525" i="1"/>
  <c r="O525" i="1"/>
  <c r="P533" i="1"/>
  <c r="O533" i="1"/>
  <c r="O541" i="1"/>
  <c r="P541" i="1" s="1"/>
  <c r="O549" i="1"/>
  <c r="P549" i="1" s="1"/>
  <c r="P557" i="1"/>
  <c r="O557" i="1"/>
  <c r="P565" i="1"/>
  <c r="O565" i="1"/>
  <c r="O573" i="1"/>
  <c r="P573" i="1" s="1"/>
  <c r="O581" i="1"/>
  <c r="P581" i="1" s="1"/>
  <c r="P589" i="1"/>
  <c r="O589" i="1"/>
  <c r="P597" i="1"/>
  <c r="O597" i="1"/>
  <c r="O605" i="1"/>
  <c r="P605" i="1" s="1"/>
  <c r="O613" i="1"/>
  <c r="P613" i="1" s="1"/>
  <c r="P621" i="1"/>
  <c r="O621" i="1"/>
  <c r="P629" i="1"/>
  <c r="O629" i="1"/>
  <c r="O637" i="1"/>
  <c r="P637" i="1" s="1"/>
  <c r="O645" i="1"/>
  <c r="P645" i="1" s="1"/>
  <c r="P653" i="1"/>
  <c r="O653" i="1"/>
  <c r="P661" i="1"/>
  <c r="O661" i="1"/>
  <c r="O669" i="1"/>
  <c r="P669" i="1" s="1"/>
  <c r="O677" i="1"/>
  <c r="P677" i="1" s="1"/>
  <c r="P685" i="1"/>
  <c r="O685" i="1"/>
  <c r="P693" i="1"/>
  <c r="O693" i="1"/>
  <c r="O701" i="1"/>
  <c r="P701" i="1" s="1"/>
  <c r="O709" i="1"/>
  <c r="P709" i="1" s="1"/>
  <c r="P717" i="1"/>
  <c r="O717" i="1"/>
  <c r="P725" i="1"/>
  <c r="O725" i="1"/>
  <c r="O733" i="1"/>
  <c r="P733" i="1" s="1"/>
  <c r="O741" i="1"/>
  <c r="P741" i="1" s="1"/>
  <c r="P749" i="1"/>
  <c r="O749" i="1"/>
  <c r="P757" i="1"/>
  <c r="O757" i="1"/>
  <c r="O765" i="1"/>
  <c r="P765" i="1" s="1"/>
  <c r="O773" i="1"/>
  <c r="P773" i="1" s="1"/>
  <c r="P781" i="1"/>
  <c r="O781" i="1"/>
  <c r="P789" i="1"/>
  <c r="O789" i="1"/>
  <c r="O797" i="1"/>
  <c r="P797" i="1" s="1"/>
  <c r="O805" i="1"/>
  <c r="P805" i="1" s="1"/>
  <c r="P813" i="1"/>
  <c r="O813" i="1"/>
  <c r="P821" i="1"/>
  <c r="O821" i="1"/>
  <c r="O829" i="1"/>
  <c r="P829" i="1" s="1"/>
  <c r="O837" i="1"/>
  <c r="P837" i="1" s="1"/>
  <c r="P845" i="1"/>
  <c r="O845" i="1"/>
  <c r="P853" i="1"/>
  <c r="O853" i="1"/>
  <c r="O861" i="1"/>
  <c r="P861" i="1" s="1"/>
  <c r="O869" i="1"/>
  <c r="P869" i="1" s="1"/>
  <c r="P877" i="1"/>
  <c r="O877" i="1"/>
  <c r="P6" i="1"/>
  <c r="O6" i="1"/>
  <c r="O14" i="1"/>
  <c r="P14" i="1" s="1"/>
  <c r="O22" i="1"/>
  <c r="P22" i="1" s="1"/>
  <c r="P30" i="1"/>
  <c r="O30" i="1"/>
  <c r="P38" i="1"/>
  <c r="O38" i="1"/>
  <c r="O46" i="1"/>
  <c r="P46" i="1" s="1"/>
  <c r="O54" i="1"/>
  <c r="P54" i="1" s="1"/>
  <c r="P62" i="1"/>
  <c r="O62" i="1"/>
  <c r="P70" i="1"/>
  <c r="O70" i="1"/>
  <c r="O78" i="1"/>
  <c r="P78" i="1" s="1"/>
  <c r="O86" i="1"/>
  <c r="P86" i="1" s="1"/>
  <c r="P94" i="1"/>
  <c r="O94" i="1"/>
  <c r="P102" i="1"/>
  <c r="O102" i="1"/>
  <c r="O110" i="1"/>
  <c r="P110" i="1" s="1"/>
  <c r="O118" i="1"/>
  <c r="P118" i="1" s="1"/>
  <c r="P126" i="1"/>
  <c r="O126" i="1"/>
  <c r="P134" i="1"/>
  <c r="O134" i="1"/>
  <c r="O142" i="1"/>
  <c r="P142" i="1" s="1"/>
  <c r="O150" i="1"/>
  <c r="P150" i="1" s="1"/>
  <c r="O158" i="1"/>
  <c r="P158" i="1" s="1"/>
  <c r="P166" i="1"/>
  <c r="O166" i="1"/>
  <c r="O174" i="1"/>
  <c r="P174" i="1" s="1"/>
  <c r="O182" i="1"/>
  <c r="P182" i="1" s="1"/>
  <c r="O190" i="1"/>
  <c r="P190" i="1" s="1"/>
  <c r="P198" i="1"/>
  <c r="O198" i="1"/>
  <c r="O206" i="1"/>
  <c r="P206" i="1" s="1"/>
  <c r="O214" i="1"/>
  <c r="P214" i="1" s="1"/>
  <c r="O222" i="1"/>
  <c r="P222" i="1" s="1"/>
  <c r="P230" i="1"/>
  <c r="O230" i="1"/>
  <c r="O238" i="1"/>
  <c r="P238" i="1" s="1"/>
  <c r="O246" i="1"/>
  <c r="P246" i="1" s="1"/>
  <c r="O254" i="1"/>
  <c r="P254" i="1" s="1"/>
  <c r="P262" i="1"/>
  <c r="O262" i="1"/>
  <c r="O270" i="1"/>
  <c r="P270" i="1" s="1"/>
  <c r="O278" i="1"/>
  <c r="P278" i="1" s="1"/>
  <c r="O286" i="1"/>
  <c r="P286" i="1" s="1"/>
  <c r="P294" i="1"/>
  <c r="O294" i="1"/>
  <c r="O302" i="1"/>
  <c r="P302" i="1" s="1"/>
  <c r="O310" i="1"/>
  <c r="P310" i="1" s="1"/>
  <c r="O318" i="1"/>
  <c r="P318" i="1" s="1"/>
  <c r="P326" i="1"/>
  <c r="O326" i="1"/>
  <c r="O334" i="1"/>
  <c r="P334" i="1" s="1"/>
  <c r="O342" i="1"/>
  <c r="P342" i="1" s="1"/>
  <c r="O350" i="1"/>
  <c r="P350" i="1" s="1"/>
  <c r="P358" i="1"/>
  <c r="O358" i="1"/>
  <c r="O366" i="1"/>
  <c r="P366" i="1" s="1"/>
  <c r="O374" i="1"/>
  <c r="P374" i="1" s="1"/>
  <c r="O382" i="1"/>
  <c r="P382" i="1" s="1"/>
  <c r="P390" i="1"/>
  <c r="O390" i="1"/>
  <c r="O398" i="1"/>
  <c r="P398" i="1" s="1"/>
  <c r="O406" i="1"/>
  <c r="P406" i="1" s="1"/>
  <c r="O414" i="1"/>
  <c r="P414" i="1" s="1"/>
  <c r="P422" i="1"/>
  <c r="O422" i="1"/>
  <c r="O430" i="1"/>
  <c r="P430" i="1" s="1"/>
  <c r="O438" i="1"/>
  <c r="P438" i="1" s="1"/>
  <c r="O446" i="1"/>
  <c r="P446" i="1" s="1"/>
  <c r="P454" i="1"/>
  <c r="O454" i="1"/>
  <c r="O462" i="1"/>
  <c r="P462" i="1" s="1"/>
  <c r="O470" i="1"/>
  <c r="P470" i="1" s="1"/>
  <c r="O478" i="1"/>
  <c r="P478" i="1" s="1"/>
  <c r="P486" i="1"/>
  <c r="O486" i="1"/>
  <c r="O494" i="1"/>
  <c r="P494" i="1" s="1"/>
  <c r="O502" i="1"/>
  <c r="P502" i="1" s="1"/>
  <c r="O510" i="1"/>
  <c r="P510" i="1" s="1"/>
  <c r="P518" i="1"/>
  <c r="O518" i="1"/>
  <c r="O526" i="1"/>
  <c r="P526" i="1" s="1"/>
  <c r="O534" i="1"/>
  <c r="P534" i="1" s="1"/>
  <c r="O542" i="1"/>
  <c r="P542" i="1" s="1"/>
  <c r="P550" i="1"/>
  <c r="O550" i="1"/>
  <c r="O558" i="1"/>
  <c r="P558" i="1" s="1"/>
  <c r="O566" i="1"/>
  <c r="P566" i="1" s="1"/>
  <c r="O574" i="1"/>
  <c r="P574" i="1" s="1"/>
  <c r="P582" i="1"/>
  <c r="O582" i="1"/>
  <c r="O590" i="1"/>
  <c r="P590" i="1" s="1"/>
  <c r="O598" i="1"/>
  <c r="P598" i="1" s="1"/>
  <c r="O606" i="1"/>
  <c r="P606" i="1" s="1"/>
  <c r="P614" i="1"/>
  <c r="O614" i="1"/>
  <c r="O622" i="1"/>
  <c r="P622" i="1" s="1"/>
  <c r="O630" i="1"/>
  <c r="P630" i="1" s="1"/>
  <c r="O638" i="1"/>
  <c r="P638" i="1" s="1"/>
  <c r="P646" i="1"/>
  <c r="O646" i="1"/>
  <c r="O654" i="1"/>
  <c r="P654" i="1" s="1"/>
  <c r="O662" i="1"/>
  <c r="P662" i="1" s="1"/>
  <c r="O670" i="1"/>
  <c r="P670" i="1" s="1"/>
  <c r="P678" i="1"/>
  <c r="O678" i="1"/>
  <c r="O686" i="1"/>
  <c r="P686" i="1" s="1"/>
  <c r="O694" i="1"/>
  <c r="P694" i="1" s="1"/>
  <c r="O702" i="1"/>
  <c r="P702" i="1" s="1"/>
  <c r="P710" i="1"/>
  <c r="O710" i="1"/>
  <c r="O718" i="1"/>
  <c r="P718" i="1" s="1"/>
  <c r="O726" i="1"/>
  <c r="P726" i="1" s="1"/>
  <c r="O734" i="1"/>
  <c r="P734" i="1" s="1"/>
  <c r="P742" i="1"/>
  <c r="O742" i="1"/>
  <c r="O750" i="1"/>
  <c r="P750" i="1" s="1"/>
  <c r="O758" i="1"/>
  <c r="P758" i="1" s="1"/>
  <c r="O766" i="1"/>
  <c r="P766" i="1" s="1"/>
  <c r="P774" i="1"/>
  <c r="O774" i="1"/>
  <c r="O782" i="1"/>
  <c r="P782" i="1" s="1"/>
  <c r="O790" i="1"/>
  <c r="P790" i="1" s="1"/>
  <c r="O798" i="1"/>
  <c r="P798" i="1" s="1"/>
  <c r="P806" i="1"/>
  <c r="O806" i="1"/>
  <c r="O814" i="1"/>
  <c r="P814" i="1" s="1"/>
  <c r="O822" i="1"/>
  <c r="P822" i="1" s="1"/>
  <c r="O830" i="1"/>
  <c r="P830" i="1" s="1"/>
  <c r="P838" i="1"/>
  <c r="O838" i="1"/>
  <c r="O846" i="1"/>
  <c r="P846" i="1" s="1"/>
  <c r="O854" i="1"/>
  <c r="P854" i="1" s="1"/>
  <c r="O862" i="1"/>
  <c r="P862" i="1" s="1"/>
  <c r="P870" i="1"/>
  <c r="O870" i="1"/>
  <c r="O878" i="1"/>
  <c r="P878" i="1" s="1"/>
  <c r="O886" i="1"/>
  <c r="P886" i="1" s="1"/>
  <c r="O894" i="1"/>
  <c r="P894" i="1" s="1"/>
  <c r="P902" i="1"/>
  <c r="O902" i="1"/>
  <c r="O910" i="1"/>
  <c r="P910" i="1" s="1"/>
  <c r="O918" i="1"/>
  <c r="P918" i="1" s="1"/>
  <c r="O926" i="1"/>
  <c r="P926" i="1" s="1"/>
  <c r="P934" i="1"/>
  <c r="O934" i="1"/>
  <c r="O942" i="1"/>
  <c r="P942" i="1" s="1"/>
  <c r="O950" i="1"/>
  <c r="P950" i="1" s="1"/>
  <c r="O958" i="1"/>
  <c r="P958" i="1" s="1"/>
  <c r="P966" i="1"/>
  <c r="O966" i="1"/>
  <c r="O974" i="1"/>
  <c r="P974" i="1" s="1"/>
  <c r="O982" i="1"/>
  <c r="P982" i="1" s="1"/>
  <c r="O990" i="1"/>
  <c r="P990" i="1" s="1"/>
  <c r="P998" i="1"/>
  <c r="O998" i="1"/>
  <c r="O1006" i="1"/>
  <c r="P1006" i="1" s="1"/>
  <c r="O1014" i="1"/>
  <c r="P1014" i="1" s="1"/>
  <c r="O1022" i="1"/>
  <c r="P1022" i="1" s="1"/>
  <c r="P1030" i="1"/>
  <c r="O1030" i="1"/>
  <c r="O1038" i="1"/>
  <c r="P1038" i="1" s="1"/>
  <c r="O1046" i="1"/>
  <c r="P1046" i="1" s="1"/>
  <c r="O1054" i="1"/>
  <c r="P1054" i="1" s="1"/>
  <c r="P1062" i="1"/>
  <c r="O1062" i="1"/>
  <c r="O1070" i="1"/>
  <c r="P1070" i="1" s="1"/>
  <c r="O1078" i="1"/>
  <c r="P1078" i="1" s="1"/>
  <c r="O1086" i="1"/>
  <c r="P1086" i="1" s="1"/>
  <c r="P1094" i="1"/>
  <c r="O1094" i="1"/>
  <c r="O1102" i="1"/>
  <c r="P1102" i="1" s="1"/>
  <c r="O1110" i="1"/>
  <c r="P1110" i="1" s="1"/>
  <c r="O1118" i="1"/>
  <c r="P1118" i="1" s="1"/>
  <c r="P1126" i="1"/>
  <c r="O1126" i="1"/>
  <c r="O1134" i="1"/>
  <c r="P1134" i="1" s="1"/>
  <c r="O1142" i="1"/>
  <c r="P1142" i="1" s="1"/>
  <c r="O1150" i="1"/>
  <c r="P1150" i="1" s="1"/>
  <c r="P1158" i="1"/>
  <c r="O1158" i="1"/>
  <c r="O1166" i="1"/>
  <c r="P1166" i="1" s="1"/>
  <c r="O1174" i="1"/>
  <c r="P1174" i="1" s="1"/>
  <c r="O1182" i="1"/>
  <c r="P1182" i="1" s="1"/>
  <c r="P1190" i="1"/>
  <c r="O1190" i="1"/>
  <c r="O1198" i="1"/>
  <c r="P1198" i="1" s="1"/>
  <c r="O1206" i="1"/>
  <c r="P1206" i="1" s="1"/>
  <c r="O1214" i="1"/>
  <c r="P1214" i="1" s="1"/>
  <c r="P1222" i="1"/>
  <c r="O1222" i="1"/>
  <c r="O1230" i="1"/>
  <c r="P1230" i="1" s="1"/>
  <c r="O1238" i="1"/>
  <c r="P1238" i="1" s="1"/>
  <c r="O1246" i="1"/>
  <c r="P1246" i="1" s="1"/>
  <c r="P1254" i="1"/>
  <c r="O1254" i="1"/>
  <c r="O1262" i="1"/>
  <c r="P1262" i="1" s="1"/>
  <c r="O1270" i="1"/>
  <c r="P1270" i="1" s="1"/>
  <c r="O1278" i="1"/>
  <c r="P1278" i="1" s="1"/>
  <c r="P1286" i="1"/>
  <c r="O1286" i="1"/>
  <c r="O1294" i="1"/>
  <c r="P1294" i="1" s="1"/>
  <c r="O1302" i="1"/>
  <c r="P1302" i="1" s="1"/>
  <c r="O1310" i="1"/>
  <c r="P1310" i="1" s="1"/>
  <c r="P1318" i="1"/>
  <c r="O1318" i="1"/>
  <c r="O1326" i="1"/>
  <c r="P1326" i="1" s="1"/>
  <c r="O1334" i="1"/>
  <c r="P1334" i="1" s="1"/>
  <c r="O1342" i="1"/>
  <c r="P1342" i="1" s="1"/>
  <c r="P1350" i="1"/>
  <c r="O1350" i="1"/>
  <c r="O1358" i="1"/>
  <c r="P1358" i="1" s="1"/>
  <c r="O1366" i="1"/>
  <c r="P1366" i="1" s="1"/>
  <c r="O1374" i="1"/>
  <c r="P1374" i="1" s="1"/>
  <c r="P1382" i="1"/>
  <c r="O1382" i="1"/>
  <c r="O1390" i="1"/>
  <c r="P1390" i="1" s="1"/>
  <c r="O1398" i="1"/>
  <c r="P1398" i="1" s="1"/>
  <c r="O1406" i="1"/>
  <c r="P1406" i="1" s="1"/>
  <c r="P1414" i="1"/>
  <c r="O1414" i="1"/>
  <c r="O1422" i="1"/>
  <c r="P1422" i="1" s="1"/>
  <c r="O1430" i="1"/>
  <c r="P1430" i="1" s="1"/>
  <c r="O1438" i="1"/>
  <c r="P1438" i="1" s="1"/>
  <c r="P1446" i="1"/>
  <c r="O1446" i="1"/>
  <c r="O1454" i="1"/>
  <c r="P1454" i="1" s="1"/>
  <c r="O1462" i="1"/>
  <c r="P1462" i="1" s="1"/>
  <c r="O1470" i="1"/>
  <c r="P1470" i="1" s="1"/>
  <c r="P1478" i="1"/>
  <c r="O1478" i="1"/>
  <c r="O1486" i="1"/>
  <c r="P1486" i="1" s="1"/>
  <c r="O1494" i="1"/>
  <c r="P1494" i="1" s="1"/>
  <c r="O1502" i="1"/>
  <c r="P1502" i="1" s="1"/>
  <c r="P1510" i="1"/>
  <c r="O1510" i="1"/>
  <c r="O1518" i="1"/>
  <c r="P1518" i="1" s="1"/>
  <c r="O1526" i="1"/>
  <c r="P1526" i="1" s="1"/>
  <c r="O1534" i="1"/>
  <c r="P1534" i="1" s="1"/>
  <c r="P1542" i="1"/>
  <c r="O1542" i="1"/>
  <c r="O1550" i="1"/>
  <c r="P1550" i="1" s="1"/>
  <c r="O1558" i="1"/>
  <c r="P1558" i="1" s="1"/>
  <c r="O1566" i="1"/>
  <c r="P1566" i="1" s="1"/>
  <c r="P1574" i="1"/>
  <c r="O1574" i="1"/>
  <c r="O1582" i="1"/>
  <c r="P1582" i="1" s="1"/>
  <c r="O1590" i="1"/>
  <c r="P1590" i="1" s="1"/>
  <c r="O1598" i="1"/>
  <c r="P1598" i="1" s="1"/>
  <c r="P1606" i="1"/>
  <c r="O1606" i="1"/>
  <c r="O1614" i="1"/>
  <c r="P1614" i="1" s="1"/>
  <c r="O1622" i="1"/>
  <c r="P1622" i="1" s="1"/>
  <c r="O1630" i="1"/>
  <c r="P1630" i="1" s="1"/>
  <c r="P1638" i="1"/>
  <c r="O1638" i="1"/>
  <c r="O1646" i="1"/>
  <c r="P1646" i="1" s="1"/>
  <c r="O1654" i="1"/>
  <c r="P1654" i="1" s="1"/>
  <c r="O1662" i="1"/>
  <c r="P1662" i="1" s="1"/>
  <c r="P1670" i="1"/>
  <c r="O1670" i="1"/>
  <c r="O1678" i="1"/>
  <c r="P1678" i="1" s="1"/>
  <c r="O1686" i="1"/>
  <c r="P1686" i="1" s="1"/>
  <c r="O1694" i="1"/>
  <c r="P1694" i="1" s="1"/>
  <c r="P1702" i="1"/>
  <c r="O1702" i="1"/>
  <c r="O1710" i="1"/>
  <c r="P1710" i="1" s="1"/>
  <c r="O1718" i="1"/>
  <c r="P1718" i="1" s="1"/>
  <c r="O1726" i="1"/>
  <c r="P1726" i="1" s="1"/>
  <c r="P1734" i="1"/>
  <c r="O1734" i="1"/>
  <c r="O1742" i="1"/>
  <c r="P1742" i="1" s="1"/>
  <c r="O1750" i="1"/>
  <c r="P1750" i="1" s="1"/>
  <c r="O1758" i="1"/>
  <c r="P1758" i="1" s="1"/>
  <c r="P1766" i="1"/>
  <c r="O1766" i="1"/>
  <c r="O1774" i="1"/>
  <c r="P1774" i="1" s="1"/>
  <c r="O1782" i="1"/>
  <c r="P1782" i="1" s="1"/>
  <c r="O1790" i="1"/>
  <c r="P1790" i="1" s="1"/>
  <c r="P1798" i="1"/>
  <c r="O1798" i="1"/>
  <c r="O1806" i="1"/>
  <c r="P1806" i="1" s="1"/>
  <c r="O1814" i="1"/>
  <c r="P1814" i="1" s="1"/>
  <c r="O1822" i="1"/>
  <c r="P1822" i="1" s="1"/>
  <c r="P1830" i="1"/>
  <c r="O1830" i="1"/>
  <c r="O1838" i="1"/>
  <c r="P1838" i="1" s="1"/>
  <c r="O1846" i="1"/>
  <c r="P1846" i="1" s="1"/>
  <c r="O1854" i="1"/>
  <c r="P1854" i="1" s="1"/>
  <c r="P1862" i="1"/>
  <c r="O1862" i="1"/>
  <c r="O1870" i="1"/>
  <c r="P1870" i="1" s="1"/>
  <c r="O1878" i="1"/>
  <c r="P1878" i="1" s="1"/>
  <c r="O1886" i="1"/>
  <c r="P1886" i="1" s="1"/>
  <c r="P1894" i="1"/>
  <c r="O1894" i="1"/>
  <c r="O1902" i="1"/>
  <c r="P1902" i="1" s="1"/>
  <c r="O1910" i="1"/>
  <c r="P1910" i="1" s="1"/>
  <c r="O1918" i="1"/>
  <c r="P1918" i="1" s="1"/>
  <c r="P1926" i="1"/>
  <c r="O1926" i="1"/>
  <c r="O1934" i="1"/>
  <c r="P1934" i="1" s="1"/>
  <c r="O1942" i="1"/>
  <c r="P1942" i="1" s="1"/>
  <c r="O1950" i="1"/>
  <c r="P1950" i="1" s="1"/>
  <c r="P1958" i="1"/>
  <c r="O1958" i="1"/>
  <c r="O1966" i="1"/>
  <c r="P1966" i="1" s="1"/>
  <c r="O1974" i="1"/>
  <c r="P1974" i="1" s="1"/>
  <c r="O1982" i="1"/>
  <c r="P1982" i="1" s="1"/>
  <c r="P1990" i="1"/>
  <c r="O1990" i="1"/>
  <c r="O1998" i="1"/>
  <c r="P1998" i="1" s="1"/>
  <c r="O2006" i="1"/>
  <c r="P2006" i="1" s="1"/>
  <c r="O2014" i="1"/>
  <c r="P2014" i="1" s="1"/>
  <c r="P2022" i="1"/>
  <c r="O2022" i="1"/>
  <c r="O2030" i="1"/>
  <c r="P2030" i="1" s="1"/>
  <c r="O2038" i="1"/>
  <c r="P2038" i="1" s="1"/>
  <c r="O2046" i="1"/>
  <c r="P2046" i="1" s="1"/>
  <c r="P2054" i="1"/>
  <c r="O2054" i="1"/>
  <c r="O2062" i="1"/>
  <c r="P2062" i="1" s="1"/>
  <c r="O2070" i="1"/>
  <c r="P2070" i="1" s="1"/>
  <c r="O2078" i="1"/>
  <c r="P2078" i="1" s="1"/>
  <c r="P2086" i="1"/>
  <c r="O2086" i="1"/>
  <c r="O2094" i="1"/>
  <c r="P2094" i="1" s="1"/>
  <c r="O2102" i="1"/>
  <c r="P2102" i="1" s="1"/>
  <c r="O2110" i="1"/>
  <c r="P2110" i="1" s="1"/>
  <c r="P2118" i="1"/>
  <c r="O2118" i="1"/>
  <c r="O2126" i="1"/>
  <c r="P2126" i="1" s="1"/>
  <c r="O2134" i="1"/>
  <c r="P2134" i="1" s="1"/>
  <c r="O2142" i="1"/>
  <c r="P2142" i="1" s="1"/>
  <c r="P2150" i="1"/>
  <c r="O2150" i="1"/>
  <c r="O2158" i="1"/>
  <c r="P2158" i="1" s="1"/>
  <c r="O2166" i="1"/>
  <c r="P2166" i="1" s="1"/>
  <c r="O2174" i="1"/>
  <c r="P2174" i="1" s="1"/>
  <c r="P2182" i="1"/>
  <c r="O2182" i="1"/>
  <c r="O2190" i="1"/>
  <c r="P2190" i="1" s="1"/>
  <c r="O2198" i="1"/>
  <c r="P2198" i="1" s="1"/>
  <c r="O2206" i="1"/>
  <c r="P2206" i="1" s="1"/>
  <c r="P2214" i="1"/>
  <c r="O2214" i="1"/>
  <c r="O2222" i="1"/>
  <c r="P2222" i="1" s="1"/>
  <c r="O2230" i="1"/>
  <c r="P2230" i="1" s="1"/>
  <c r="O2238" i="1"/>
  <c r="P2238" i="1" s="1"/>
  <c r="P2246" i="1"/>
  <c r="O2246" i="1"/>
  <c r="O2254" i="1"/>
  <c r="P2254" i="1" s="1"/>
  <c r="O2262" i="1"/>
  <c r="P2262" i="1" s="1"/>
  <c r="O2270" i="1"/>
  <c r="P2270" i="1" s="1"/>
  <c r="P2278" i="1"/>
  <c r="O2278" i="1"/>
  <c r="O2286" i="1"/>
  <c r="P2286" i="1" s="1"/>
  <c r="O2294" i="1"/>
  <c r="P2294" i="1" s="1"/>
  <c r="O2302" i="1"/>
  <c r="P2302" i="1" s="1"/>
  <c r="P2310" i="1"/>
  <c r="O2310" i="1"/>
  <c r="O2318" i="1"/>
  <c r="P2318" i="1" s="1"/>
  <c r="O2326" i="1"/>
  <c r="P2326" i="1" s="1"/>
  <c r="O2334" i="1"/>
  <c r="P2334" i="1" s="1"/>
  <c r="P2342" i="1"/>
  <c r="O2342" i="1"/>
  <c r="O2350" i="1"/>
  <c r="P2350" i="1" s="1"/>
  <c r="O2358" i="1"/>
  <c r="P2358" i="1" s="1"/>
  <c r="O2366" i="1"/>
  <c r="P2366" i="1" s="1"/>
  <c r="P2374" i="1"/>
  <c r="O2374" i="1"/>
  <c r="O2382" i="1"/>
  <c r="P2382" i="1" s="1"/>
  <c r="O2390" i="1"/>
  <c r="P2390" i="1" s="1"/>
  <c r="O2398" i="1"/>
  <c r="P2398" i="1" s="1"/>
  <c r="P2406" i="1"/>
  <c r="O2406" i="1"/>
  <c r="O2414" i="1"/>
  <c r="P2414" i="1" s="1"/>
  <c r="O2422" i="1"/>
  <c r="P2422" i="1" s="1"/>
  <c r="O2430" i="1"/>
  <c r="P2430" i="1" s="1"/>
  <c r="P2438" i="1"/>
  <c r="O2438" i="1"/>
  <c r="O2446" i="1"/>
  <c r="P2446" i="1" s="1"/>
  <c r="O2454" i="1"/>
  <c r="P2454" i="1" s="1"/>
  <c r="O2462" i="1"/>
  <c r="P2462" i="1" s="1"/>
  <c r="P2470" i="1"/>
  <c r="O2470" i="1"/>
  <c r="O2478" i="1"/>
  <c r="P2478" i="1" s="1"/>
  <c r="O2486" i="1"/>
  <c r="P2486" i="1" s="1"/>
  <c r="O2494" i="1"/>
  <c r="P2494" i="1" s="1"/>
  <c r="P2502" i="1"/>
  <c r="O2502" i="1"/>
  <c r="O2510" i="1"/>
  <c r="P2510" i="1" s="1"/>
  <c r="O2518" i="1"/>
  <c r="P2518" i="1" s="1"/>
  <c r="O2526" i="1"/>
  <c r="P2526" i="1" s="1"/>
  <c r="P2534" i="1"/>
  <c r="O2534" i="1"/>
  <c r="O2542" i="1"/>
  <c r="P2542" i="1" s="1"/>
  <c r="O2550" i="1"/>
  <c r="P2550" i="1" s="1"/>
  <c r="O2558" i="1"/>
  <c r="P2558" i="1" s="1"/>
  <c r="P2566" i="1"/>
  <c r="O2566" i="1"/>
  <c r="O2574" i="1"/>
  <c r="P2574" i="1" s="1"/>
  <c r="O2582" i="1"/>
  <c r="P2582" i="1" s="1"/>
  <c r="O2590" i="1"/>
  <c r="P2590" i="1" s="1"/>
  <c r="P2598" i="1"/>
  <c r="O2598" i="1"/>
  <c r="O2606" i="1"/>
  <c r="P2606" i="1" s="1"/>
  <c r="O2614" i="1"/>
  <c r="P2614" i="1" s="1"/>
  <c r="O2622" i="1"/>
  <c r="P2622" i="1" s="1"/>
  <c r="P2630" i="1"/>
  <c r="O2630" i="1"/>
  <c r="O2638" i="1"/>
  <c r="P2638" i="1" s="1"/>
  <c r="O2646" i="1"/>
  <c r="P2646" i="1" s="1"/>
  <c r="O2654" i="1"/>
  <c r="P2654" i="1" s="1"/>
  <c r="P2662" i="1"/>
  <c r="O2662" i="1"/>
  <c r="O2670" i="1"/>
  <c r="P2670" i="1" s="1"/>
  <c r="O2678" i="1"/>
  <c r="P2678" i="1" s="1"/>
  <c r="O2686" i="1"/>
  <c r="P2686" i="1" s="1"/>
  <c r="P2694" i="1"/>
  <c r="O2694" i="1"/>
  <c r="O2702" i="1"/>
  <c r="P2702" i="1" s="1"/>
  <c r="O2710" i="1"/>
  <c r="P2710" i="1" s="1"/>
  <c r="O2718" i="1"/>
  <c r="P2718" i="1" s="1"/>
  <c r="P2726" i="1"/>
  <c r="O2726" i="1"/>
  <c r="O2734" i="1"/>
  <c r="P2734" i="1" s="1"/>
  <c r="O2742" i="1"/>
  <c r="P2742" i="1" s="1"/>
  <c r="O2750" i="1"/>
  <c r="P2750" i="1" s="1"/>
  <c r="P2758" i="1"/>
  <c r="O2758" i="1"/>
  <c r="O2766" i="1"/>
  <c r="P2766" i="1" s="1"/>
  <c r="O2774" i="1"/>
  <c r="P2774" i="1" s="1"/>
  <c r="O2782" i="1"/>
  <c r="P2782" i="1" s="1"/>
  <c r="P2790" i="1"/>
  <c r="O2790" i="1"/>
  <c r="O2798" i="1"/>
  <c r="P2798" i="1" s="1"/>
  <c r="O2806" i="1"/>
  <c r="P2806" i="1" s="1"/>
  <c r="O2814" i="1"/>
  <c r="P2814" i="1" s="1"/>
  <c r="P2822" i="1"/>
  <c r="O2822" i="1"/>
  <c r="O2830" i="1"/>
  <c r="P2830" i="1" s="1"/>
  <c r="O2838" i="1"/>
  <c r="P2838" i="1" s="1"/>
  <c r="O2846" i="1"/>
  <c r="P2846" i="1" s="1"/>
  <c r="P2854" i="1"/>
  <c r="O2854" i="1"/>
  <c r="O2862" i="1"/>
  <c r="P2862" i="1" s="1"/>
  <c r="O2870" i="1"/>
  <c r="P2870" i="1" s="1"/>
  <c r="O2878" i="1"/>
  <c r="P2878" i="1" s="1"/>
  <c r="P2886" i="1"/>
  <c r="O2886" i="1"/>
  <c r="O2894" i="1"/>
  <c r="P2894" i="1" s="1"/>
  <c r="O2902" i="1"/>
  <c r="P2902" i="1" s="1"/>
  <c r="O2910" i="1"/>
  <c r="P2910" i="1" s="1"/>
  <c r="P2918" i="1"/>
  <c r="O2918" i="1"/>
  <c r="O2926" i="1"/>
  <c r="P2926" i="1" s="1"/>
  <c r="O2934" i="1"/>
  <c r="P2934" i="1" s="1"/>
  <c r="O2942" i="1"/>
  <c r="P2942" i="1" s="1"/>
  <c r="P2950" i="1"/>
  <c r="O2950" i="1"/>
  <c r="O2958" i="1"/>
  <c r="P2958" i="1" s="1"/>
  <c r="O2966" i="1"/>
  <c r="P2966" i="1" s="1"/>
  <c r="O2974" i="1"/>
  <c r="P2974" i="1" s="1"/>
  <c r="P2982" i="1"/>
  <c r="O2982" i="1"/>
  <c r="O2990" i="1"/>
  <c r="P2990" i="1" s="1"/>
  <c r="O2998" i="1"/>
  <c r="P2998" i="1" s="1"/>
  <c r="O3006" i="1"/>
  <c r="P3006" i="1" s="1"/>
  <c r="P3014" i="1"/>
  <c r="O3014" i="1"/>
  <c r="O3022" i="1"/>
  <c r="P3022" i="1" s="1"/>
  <c r="O3030" i="1"/>
  <c r="P3030" i="1" s="1"/>
  <c r="O3038" i="1"/>
  <c r="P3038" i="1" s="1"/>
  <c r="P3046" i="1"/>
  <c r="O3046" i="1"/>
  <c r="O3054" i="1"/>
  <c r="P3054" i="1" s="1"/>
  <c r="O3062" i="1"/>
  <c r="P3062" i="1" s="1"/>
  <c r="O3070" i="1"/>
  <c r="P3070" i="1" s="1"/>
  <c r="P3078" i="1"/>
  <c r="O3078" i="1"/>
  <c r="O3086" i="1"/>
  <c r="P3086" i="1" s="1"/>
  <c r="O3094" i="1"/>
  <c r="P3094" i="1" s="1"/>
  <c r="O3102" i="1"/>
  <c r="P3102" i="1" s="1"/>
  <c r="P3110" i="1"/>
  <c r="O3110" i="1"/>
  <c r="O3118" i="1"/>
  <c r="P3118" i="1" s="1"/>
  <c r="O3126" i="1"/>
  <c r="P3126" i="1" s="1"/>
  <c r="O3134" i="1"/>
  <c r="P3134" i="1" s="1"/>
  <c r="P3142" i="1"/>
  <c r="O3142" i="1"/>
  <c r="O3150" i="1"/>
  <c r="P3150" i="1" s="1"/>
  <c r="O3158" i="1"/>
  <c r="P3158" i="1" s="1"/>
  <c r="O3166" i="1"/>
  <c r="P3166" i="1" s="1"/>
  <c r="P3174" i="1"/>
  <c r="O3174" i="1"/>
  <c r="O3182" i="1"/>
  <c r="P3182" i="1" s="1"/>
  <c r="O3190" i="1"/>
  <c r="P3190" i="1" s="1"/>
  <c r="O3198" i="1"/>
  <c r="P3198" i="1" s="1"/>
  <c r="P3206" i="1"/>
  <c r="O3206" i="1"/>
  <c r="O3214" i="1"/>
  <c r="P3214" i="1" s="1"/>
  <c r="O3222" i="1"/>
  <c r="P3222" i="1" s="1"/>
  <c r="O3230" i="1"/>
  <c r="P3230" i="1" s="1"/>
  <c r="P3238" i="1"/>
  <c r="O3238" i="1"/>
  <c r="O3246" i="1"/>
  <c r="P3246" i="1" s="1"/>
  <c r="O3254" i="1"/>
  <c r="P3254" i="1" s="1"/>
  <c r="O3262" i="1"/>
  <c r="P3262" i="1" s="1"/>
  <c r="P3270" i="1"/>
  <c r="O3270" i="1"/>
  <c r="O3278" i="1"/>
  <c r="P3278" i="1" s="1"/>
  <c r="O3286" i="1"/>
  <c r="P3286" i="1" s="1"/>
  <c r="O3294" i="1"/>
  <c r="P3294" i="1" s="1"/>
  <c r="P3302" i="1"/>
  <c r="O3302" i="1"/>
  <c r="O3310" i="1"/>
  <c r="P3310" i="1" s="1"/>
  <c r="O3318" i="1"/>
  <c r="P3318" i="1" s="1"/>
  <c r="O3326" i="1"/>
  <c r="P3326" i="1" s="1"/>
  <c r="P3334" i="1"/>
  <c r="O3334" i="1"/>
  <c r="O3342" i="1"/>
  <c r="P3342" i="1" s="1"/>
  <c r="O3350" i="1"/>
  <c r="P3350" i="1" s="1"/>
  <c r="O3358" i="1"/>
  <c r="P3358" i="1" s="1"/>
  <c r="P3366" i="1"/>
  <c r="O3366" i="1"/>
  <c r="O3374" i="1"/>
  <c r="P3374" i="1" s="1"/>
  <c r="O3382" i="1"/>
  <c r="P3382" i="1" s="1"/>
  <c r="O3390" i="1"/>
  <c r="P3390" i="1" s="1"/>
  <c r="P3398" i="1"/>
  <c r="O3398" i="1"/>
  <c r="O3406" i="1"/>
  <c r="P3406" i="1" s="1"/>
  <c r="O3414" i="1"/>
  <c r="P3414" i="1" s="1"/>
  <c r="O3422" i="1"/>
  <c r="P3422" i="1" s="1"/>
  <c r="P3430" i="1"/>
  <c r="O3430" i="1"/>
  <c r="O3438" i="1"/>
  <c r="P3438" i="1" s="1"/>
  <c r="O3446" i="1"/>
  <c r="P3446" i="1" s="1"/>
  <c r="O3454" i="1"/>
  <c r="P3454" i="1" s="1"/>
  <c r="P3462" i="1"/>
  <c r="O3462" i="1"/>
  <c r="O3470" i="1"/>
  <c r="P3470" i="1" s="1"/>
  <c r="O3478" i="1"/>
  <c r="P3478" i="1" s="1"/>
  <c r="O3486" i="1"/>
  <c r="P3486" i="1" s="1"/>
  <c r="P3494" i="1"/>
  <c r="O3494" i="1"/>
  <c r="O3502" i="1"/>
  <c r="P3502" i="1" s="1"/>
  <c r="O3510" i="1"/>
  <c r="P3510" i="1" s="1"/>
  <c r="O3518" i="1"/>
  <c r="P3518" i="1" s="1"/>
  <c r="P3526" i="1"/>
  <c r="O3526" i="1"/>
  <c r="O3534" i="1"/>
  <c r="P3534" i="1" s="1"/>
  <c r="O3542" i="1"/>
  <c r="P3542" i="1" s="1"/>
  <c r="O3550" i="1"/>
  <c r="P3550" i="1" s="1"/>
  <c r="P3558" i="1"/>
  <c r="O3558" i="1"/>
  <c r="O3566" i="1"/>
  <c r="P3566" i="1" s="1"/>
  <c r="O3574" i="1"/>
  <c r="P3574" i="1" s="1"/>
  <c r="O3582" i="1"/>
  <c r="P3582" i="1" s="1"/>
  <c r="P3590" i="1"/>
  <c r="O3590" i="1"/>
  <c r="O3598" i="1"/>
  <c r="P3598" i="1" s="1"/>
  <c r="O3606" i="1"/>
  <c r="P3606" i="1" s="1"/>
  <c r="O3614" i="1"/>
  <c r="P3614" i="1" s="1"/>
  <c r="P3622" i="1"/>
  <c r="O3622" i="1"/>
  <c r="O3630" i="1"/>
  <c r="P3630" i="1" s="1"/>
  <c r="O3638" i="1"/>
  <c r="P3638" i="1" s="1"/>
  <c r="O3646" i="1"/>
  <c r="P3646" i="1" s="1"/>
  <c r="P3654" i="1"/>
  <c r="O3654" i="1"/>
  <c r="O3662" i="1"/>
  <c r="P3662" i="1" s="1"/>
  <c r="O3670" i="1"/>
  <c r="P3670" i="1" s="1"/>
  <c r="O3678" i="1"/>
  <c r="P3678" i="1" s="1"/>
  <c r="P3686" i="1"/>
  <c r="O3686" i="1"/>
  <c r="O3694" i="1"/>
  <c r="P3694" i="1" s="1"/>
  <c r="O3702" i="1"/>
  <c r="P3702" i="1" s="1"/>
  <c r="O3710" i="1"/>
  <c r="P3710" i="1" s="1"/>
  <c r="P3718" i="1"/>
  <c r="O3718" i="1"/>
  <c r="O3726" i="1"/>
  <c r="P3726" i="1" s="1"/>
  <c r="O3734" i="1"/>
  <c r="P3734" i="1" s="1"/>
  <c r="O3742" i="1"/>
  <c r="P3742" i="1" s="1"/>
  <c r="P3750" i="1"/>
  <c r="O3750" i="1"/>
  <c r="O3758" i="1"/>
  <c r="P3758" i="1" s="1"/>
  <c r="O3766" i="1"/>
  <c r="P3766" i="1" s="1"/>
  <c r="O3774" i="1"/>
  <c r="P3774" i="1" s="1"/>
  <c r="P3782" i="1"/>
  <c r="O3782" i="1"/>
  <c r="O3790" i="1"/>
  <c r="P3790" i="1" s="1"/>
  <c r="O3798" i="1"/>
  <c r="P3798" i="1" s="1"/>
  <c r="O3806" i="1"/>
  <c r="P3806" i="1" s="1"/>
  <c r="P3814" i="1"/>
  <c r="O3814" i="1"/>
  <c r="O3822" i="1"/>
  <c r="P3822" i="1" s="1"/>
  <c r="O3830" i="1"/>
  <c r="P3830" i="1" s="1"/>
  <c r="O3838" i="1"/>
  <c r="P3838" i="1" s="1"/>
  <c r="P3846" i="1"/>
  <c r="O3846" i="1"/>
  <c r="O3854" i="1"/>
  <c r="P3854" i="1" s="1"/>
  <c r="O3862" i="1"/>
  <c r="P3862" i="1" s="1"/>
  <c r="O3870" i="1"/>
  <c r="P3870" i="1" s="1"/>
  <c r="P3878" i="1"/>
  <c r="O3878" i="1"/>
  <c r="O3886" i="1"/>
  <c r="P3886" i="1" s="1"/>
  <c r="O3894" i="1"/>
  <c r="P3894" i="1" s="1"/>
  <c r="O3902" i="1"/>
  <c r="P3902" i="1" s="1"/>
  <c r="P3910" i="1"/>
  <c r="O3910" i="1"/>
  <c r="O3918" i="1"/>
  <c r="P3918" i="1" s="1"/>
  <c r="O3926" i="1"/>
  <c r="P3926" i="1" s="1"/>
  <c r="O3934" i="1"/>
  <c r="P3934" i="1" s="1"/>
  <c r="P3942" i="1"/>
  <c r="O3942" i="1"/>
  <c r="O3950" i="1"/>
  <c r="P3950" i="1" s="1"/>
  <c r="O3958" i="1"/>
  <c r="P3958" i="1" s="1"/>
  <c r="O3966" i="1"/>
  <c r="P3966" i="1" s="1"/>
  <c r="P3974" i="1"/>
  <c r="O3974" i="1"/>
  <c r="O3982" i="1"/>
  <c r="P3982" i="1" s="1"/>
  <c r="O3990" i="1"/>
  <c r="P3990" i="1" s="1"/>
  <c r="O3998" i="1"/>
  <c r="P3998" i="1" s="1"/>
  <c r="P4006" i="1"/>
  <c r="O4006" i="1"/>
  <c r="O4014" i="1"/>
  <c r="P4014" i="1" s="1"/>
  <c r="O4022" i="1"/>
  <c r="P4022" i="1" s="1"/>
  <c r="O4030" i="1"/>
  <c r="P4030" i="1" s="1"/>
  <c r="P4038" i="1"/>
  <c r="O4038" i="1"/>
  <c r="O4046" i="1"/>
  <c r="P4046" i="1" s="1"/>
  <c r="O4054" i="1"/>
  <c r="P4054" i="1" s="1"/>
  <c r="O4062" i="1"/>
  <c r="P4062" i="1" s="1"/>
  <c r="P4070" i="1"/>
  <c r="O4070" i="1"/>
  <c r="O4078" i="1"/>
  <c r="P4078" i="1" s="1"/>
  <c r="O4086" i="1"/>
  <c r="P4086" i="1" s="1"/>
  <c r="O4094" i="1"/>
  <c r="P4094" i="1" s="1"/>
  <c r="P4102" i="1"/>
  <c r="O4102" i="1"/>
  <c r="O4110" i="1"/>
  <c r="P4110" i="1" s="1"/>
  <c r="O4118" i="1"/>
  <c r="P4118" i="1" s="1"/>
  <c r="O4126" i="1"/>
  <c r="P4126" i="1" s="1"/>
  <c r="P4134" i="1"/>
  <c r="O4134" i="1"/>
  <c r="O4142" i="1"/>
  <c r="P4142" i="1" s="1"/>
  <c r="O4150" i="1"/>
  <c r="P4150" i="1" s="1"/>
  <c r="O4158" i="1"/>
  <c r="P4158" i="1" s="1"/>
  <c r="P4166" i="1"/>
  <c r="O4166" i="1"/>
  <c r="O4174" i="1"/>
  <c r="P4174" i="1" s="1"/>
  <c r="O4182" i="1"/>
  <c r="P4182" i="1" s="1"/>
  <c r="O4190" i="1"/>
  <c r="P4190" i="1" s="1"/>
  <c r="P4198" i="1"/>
  <c r="O4198" i="1"/>
  <c r="O4206" i="1"/>
  <c r="P4206" i="1" s="1"/>
  <c r="O4214" i="1"/>
  <c r="P4214" i="1" s="1"/>
  <c r="O4222" i="1"/>
  <c r="P4222" i="1" s="1"/>
  <c r="P4230" i="1"/>
  <c r="O4230" i="1"/>
  <c r="O4238" i="1"/>
  <c r="P4238" i="1" s="1"/>
  <c r="O4246" i="1"/>
  <c r="P4246" i="1" s="1"/>
  <c r="O4254" i="1"/>
  <c r="P4254" i="1" s="1"/>
  <c r="P4262" i="1"/>
  <c r="O4262" i="1"/>
  <c r="O4270" i="1"/>
  <c r="P4270" i="1" s="1"/>
  <c r="O4278" i="1"/>
  <c r="P4278" i="1" s="1"/>
  <c r="O4286" i="1"/>
  <c r="P4286" i="1" s="1"/>
  <c r="P4294" i="1"/>
  <c r="O4294" i="1"/>
  <c r="O4302" i="1"/>
  <c r="P4302" i="1" s="1"/>
  <c r="O4310" i="1"/>
  <c r="P4310" i="1" s="1"/>
  <c r="O4318" i="1"/>
  <c r="P4318" i="1" s="1"/>
  <c r="P4326" i="1"/>
  <c r="O4326" i="1"/>
  <c r="O4334" i="1"/>
  <c r="P4334" i="1" s="1"/>
  <c r="O4342" i="1"/>
  <c r="P4342" i="1" s="1"/>
  <c r="O4350" i="1"/>
  <c r="P4350" i="1" s="1"/>
  <c r="P4358" i="1"/>
  <c r="O4358" i="1"/>
  <c r="O4366" i="1"/>
  <c r="P4366" i="1" s="1"/>
  <c r="O4374" i="1"/>
  <c r="P4374" i="1" s="1"/>
  <c r="O4382" i="1"/>
  <c r="P4382" i="1" s="1"/>
  <c r="P4390" i="1"/>
  <c r="O4390" i="1"/>
  <c r="O4398" i="1"/>
  <c r="P4398" i="1" s="1"/>
  <c r="O4406" i="1"/>
  <c r="P4406" i="1" s="1"/>
  <c r="O4414" i="1"/>
  <c r="P4414" i="1" s="1"/>
  <c r="P4422" i="1"/>
  <c r="O4422" i="1"/>
  <c r="O4430" i="1"/>
  <c r="P4430" i="1" s="1"/>
  <c r="O7" i="1"/>
  <c r="P7" i="1" s="1"/>
  <c r="O15" i="1"/>
  <c r="P15" i="1" s="1"/>
  <c r="P23" i="1"/>
  <c r="O23" i="1"/>
  <c r="O31" i="1"/>
  <c r="P31" i="1" s="1"/>
  <c r="O39" i="1"/>
  <c r="P39" i="1" s="1"/>
  <c r="O47" i="1"/>
  <c r="P47" i="1" s="1"/>
  <c r="P55" i="1"/>
  <c r="O55" i="1"/>
  <c r="O63" i="1"/>
  <c r="P63" i="1" s="1"/>
  <c r="O71" i="1"/>
  <c r="P71" i="1" s="1"/>
  <c r="O79" i="1"/>
  <c r="P79" i="1" s="1"/>
  <c r="P87" i="1"/>
  <c r="O87" i="1"/>
  <c r="O95" i="1"/>
  <c r="P95" i="1" s="1"/>
  <c r="O103" i="1"/>
  <c r="P103" i="1" s="1"/>
  <c r="O111" i="1"/>
  <c r="P111" i="1" s="1"/>
  <c r="P119" i="1"/>
  <c r="O119" i="1"/>
  <c r="O127" i="1"/>
  <c r="P127" i="1" s="1"/>
  <c r="O135" i="1"/>
  <c r="P135" i="1" s="1"/>
  <c r="O143" i="1"/>
  <c r="P143" i="1" s="1"/>
  <c r="P151" i="1"/>
  <c r="O151" i="1"/>
  <c r="O159" i="1"/>
  <c r="P159" i="1" s="1"/>
  <c r="O167" i="1"/>
  <c r="P167" i="1" s="1"/>
  <c r="O175" i="1"/>
  <c r="P175" i="1" s="1"/>
  <c r="P183" i="1"/>
  <c r="O183" i="1"/>
  <c r="O191" i="1"/>
  <c r="P191" i="1" s="1"/>
  <c r="O199" i="1"/>
  <c r="P199" i="1" s="1"/>
  <c r="O207" i="1"/>
  <c r="P207" i="1" s="1"/>
  <c r="P215" i="1"/>
  <c r="O215" i="1"/>
  <c r="O223" i="1"/>
  <c r="P223" i="1" s="1"/>
  <c r="O231" i="1"/>
  <c r="P231" i="1" s="1"/>
  <c r="O239" i="1"/>
  <c r="P239" i="1" s="1"/>
  <c r="P247" i="1"/>
  <c r="O247" i="1"/>
  <c r="O255" i="1"/>
  <c r="P255" i="1" s="1"/>
  <c r="O263" i="1"/>
  <c r="P263" i="1" s="1"/>
  <c r="O271" i="1"/>
  <c r="P271" i="1" s="1"/>
  <c r="P279" i="1"/>
  <c r="O279" i="1"/>
  <c r="O287" i="1"/>
  <c r="P287" i="1" s="1"/>
  <c r="O295" i="1"/>
  <c r="P295" i="1" s="1"/>
  <c r="O303" i="1"/>
  <c r="P303" i="1" s="1"/>
  <c r="P311" i="1"/>
  <c r="O311" i="1"/>
  <c r="O319" i="1"/>
  <c r="P319" i="1" s="1"/>
  <c r="O327" i="1"/>
  <c r="P327" i="1" s="1"/>
  <c r="O335" i="1"/>
  <c r="P335" i="1" s="1"/>
  <c r="P343" i="1"/>
  <c r="O343" i="1"/>
  <c r="O351" i="1"/>
  <c r="P351" i="1" s="1"/>
  <c r="O359" i="1"/>
  <c r="P359" i="1" s="1"/>
  <c r="O367" i="1"/>
  <c r="P367" i="1" s="1"/>
  <c r="P375" i="1"/>
  <c r="O375" i="1"/>
  <c r="O383" i="1"/>
  <c r="P383" i="1" s="1"/>
  <c r="O391" i="1"/>
  <c r="P391" i="1" s="1"/>
  <c r="O399" i="1"/>
  <c r="P399" i="1" s="1"/>
  <c r="P407" i="1"/>
  <c r="O407" i="1"/>
  <c r="O415" i="1"/>
  <c r="P415" i="1" s="1"/>
  <c r="O423" i="1"/>
  <c r="P423" i="1" s="1"/>
  <c r="O431" i="1"/>
  <c r="P431" i="1" s="1"/>
  <c r="P439" i="1"/>
  <c r="O439" i="1"/>
  <c r="O447" i="1"/>
  <c r="P447" i="1" s="1"/>
  <c r="O455" i="1"/>
  <c r="P455" i="1" s="1"/>
  <c r="O463" i="1"/>
  <c r="P463" i="1" s="1"/>
  <c r="P471" i="1"/>
  <c r="O471" i="1"/>
  <c r="O479" i="1"/>
  <c r="P479" i="1" s="1"/>
  <c r="O487" i="1"/>
  <c r="P487" i="1" s="1"/>
  <c r="O495" i="1"/>
  <c r="P495" i="1" s="1"/>
  <c r="P503" i="1"/>
  <c r="O503" i="1"/>
  <c r="O511" i="1"/>
  <c r="P511" i="1" s="1"/>
  <c r="O519" i="1"/>
  <c r="P519" i="1" s="1"/>
  <c r="O527" i="1"/>
  <c r="P527" i="1" s="1"/>
  <c r="P535" i="1"/>
  <c r="O535" i="1"/>
  <c r="O543" i="1"/>
  <c r="P543" i="1" s="1"/>
  <c r="O551" i="1"/>
  <c r="P551" i="1" s="1"/>
  <c r="O559" i="1"/>
  <c r="P559" i="1" s="1"/>
  <c r="P567" i="1"/>
  <c r="O567" i="1"/>
  <c r="O575" i="1"/>
  <c r="P575" i="1" s="1"/>
  <c r="O583" i="1"/>
  <c r="P583" i="1" s="1"/>
  <c r="O591" i="1"/>
  <c r="P591" i="1" s="1"/>
  <c r="P599" i="1"/>
  <c r="O599" i="1"/>
  <c r="O607" i="1"/>
  <c r="P607" i="1" s="1"/>
  <c r="O615" i="1"/>
  <c r="P615" i="1" s="1"/>
  <c r="O623" i="1"/>
  <c r="P623" i="1" s="1"/>
  <c r="P631" i="1"/>
  <c r="O631" i="1"/>
  <c r="O639" i="1"/>
  <c r="P639" i="1" s="1"/>
  <c r="O647" i="1"/>
  <c r="P647" i="1" s="1"/>
  <c r="O655" i="1"/>
  <c r="P655" i="1" s="1"/>
  <c r="P663" i="1"/>
  <c r="O663" i="1"/>
  <c r="O671" i="1"/>
  <c r="P671" i="1" s="1"/>
  <c r="O679" i="1"/>
  <c r="P679" i="1" s="1"/>
  <c r="O687" i="1"/>
  <c r="P687" i="1" s="1"/>
  <c r="P695" i="1"/>
  <c r="O695" i="1"/>
  <c r="O703" i="1"/>
  <c r="P703" i="1" s="1"/>
  <c r="O711" i="1"/>
  <c r="P711" i="1" s="1"/>
  <c r="O719" i="1"/>
  <c r="P719" i="1" s="1"/>
  <c r="P727" i="1"/>
  <c r="O727" i="1"/>
  <c r="O735" i="1"/>
  <c r="P735" i="1" s="1"/>
  <c r="O8" i="1"/>
  <c r="P8" i="1" s="1"/>
  <c r="O16" i="1"/>
  <c r="P16" i="1" s="1"/>
  <c r="P24" i="1"/>
  <c r="O24" i="1"/>
  <c r="O32" i="1"/>
  <c r="P32" i="1" s="1"/>
  <c r="O40" i="1"/>
  <c r="P40" i="1" s="1"/>
  <c r="O48" i="1"/>
  <c r="P48" i="1" s="1"/>
  <c r="P56" i="1"/>
  <c r="O56" i="1"/>
  <c r="O64" i="1"/>
  <c r="P64" i="1" s="1"/>
  <c r="O72" i="1"/>
  <c r="P72" i="1" s="1"/>
  <c r="O80" i="1"/>
  <c r="P80" i="1" s="1"/>
  <c r="P88" i="1"/>
  <c r="O88" i="1"/>
  <c r="O96" i="1"/>
  <c r="P96" i="1" s="1"/>
  <c r="O104" i="1"/>
  <c r="P104" i="1" s="1"/>
  <c r="O112" i="1"/>
  <c r="P112" i="1" s="1"/>
  <c r="P120" i="1"/>
  <c r="O120" i="1"/>
  <c r="O128" i="1"/>
  <c r="P128" i="1" s="1"/>
  <c r="O136" i="1"/>
  <c r="P136" i="1" s="1"/>
  <c r="O144" i="1"/>
  <c r="P144" i="1" s="1"/>
  <c r="P152" i="1"/>
  <c r="O152" i="1"/>
  <c r="O160" i="1"/>
  <c r="P160" i="1" s="1"/>
  <c r="O168" i="1"/>
  <c r="P168" i="1" s="1"/>
  <c r="O176" i="1"/>
  <c r="P176" i="1" s="1"/>
  <c r="P184" i="1"/>
  <c r="O184" i="1"/>
  <c r="O192" i="1"/>
  <c r="P192" i="1" s="1"/>
  <c r="O200" i="1"/>
  <c r="P200" i="1" s="1"/>
  <c r="O208" i="1"/>
  <c r="P208" i="1" s="1"/>
  <c r="P216" i="1"/>
  <c r="O216" i="1"/>
  <c r="O224" i="1"/>
  <c r="P224" i="1" s="1"/>
  <c r="O232" i="1"/>
  <c r="P232" i="1" s="1"/>
  <c r="O240" i="1"/>
  <c r="P240" i="1" s="1"/>
  <c r="P248" i="1"/>
  <c r="O248" i="1"/>
  <c r="O256" i="1"/>
  <c r="P256" i="1" s="1"/>
  <c r="O264" i="1"/>
  <c r="P264" i="1" s="1"/>
  <c r="O272" i="1"/>
  <c r="P272" i="1" s="1"/>
  <c r="P280" i="1"/>
  <c r="O280" i="1"/>
  <c r="O288" i="1"/>
  <c r="P288" i="1" s="1"/>
  <c r="O296" i="1"/>
  <c r="P296" i="1" s="1"/>
  <c r="O304" i="1"/>
  <c r="P304" i="1" s="1"/>
  <c r="P312" i="1"/>
  <c r="O312" i="1"/>
  <c r="O320" i="1"/>
  <c r="P320" i="1" s="1"/>
  <c r="O328" i="1"/>
  <c r="P328" i="1" s="1"/>
  <c r="O336" i="1"/>
  <c r="P336" i="1" s="1"/>
  <c r="P344" i="1"/>
  <c r="O344" i="1"/>
  <c r="O352" i="1"/>
  <c r="P352" i="1" s="1"/>
  <c r="O360" i="1"/>
  <c r="P360" i="1" s="1"/>
  <c r="O368" i="1"/>
  <c r="P368" i="1" s="1"/>
  <c r="P376" i="1"/>
  <c r="O376" i="1"/>
  <c r="O384" i="1"/>
  <c r="P384" i="1" s="1"/>
  <c r="O392" i="1"/>
  <c r="P392" i="1" s="1"/>
  <c r="O400" i="1"/>
  <c r="P400" i="1" s="1"/>
  <c r="P408" i="1"/>
  <c r="O408" i="1"/>
  <c r="O416" i="1"/>
  <c r="P416" i="1" s="1"/>
  <c r="O424" i="1"/>
  <c r="P424" i="1" s="1"/>
  <c r="O432" i="1"/>
  <c r="P432" i="1" s="1"/>
  <c r="P440" i="1"/>
  <c r="O440" i="1"/>
  <c r="O448" i="1"/>
  <c r="P448" i="1" s="1"/>
  <c r="O456" i="1"/>
  <c r="P456" i="1" s="1"/>
  <c r="O464" i="1"/>
  <c r="P464" i="1" s="1"/>
  <c r="P472" i="1"/>
  <c r="O472" i="1"/>
  <c r="O480" i="1"/>
  <c r="P480" i="1" s="1"/>
  <c r="O488" i="1"/>
  <c r="P488" i="1" s="1"/>
  <c r="O496" i="1"/>
  <c r="P496" i="1" s="1"/>
  <c r="P504" i="1"/>
  <c r="O504" i="1"/>
  <c r="O512" i="1"/>
  <c r="P512" i="1" s="1"/>
  <c r="O520" i="1"/>
  <c r="P520" i="1" s="1"/>
  <c r="O528" i="1"/>
  <c r="P528" i="1" s="1"/>
  <c r="P536" i="1"/>
  <c r="O536" i="1"/>
  <c r="O544" i="1"/>
  <c r="P544" i="1" s="1"/>
  <c r="O552" i="1"/>
  <c r="P552" i="1" s="1"/>
  <c r="O560" i="1"/>
  <c r="P560" i="1" s="1"/>
  <c r="P568" i="1"/>
  <c r="O568" i="1"/>
  <c r="O576" i="1"/>
  <c r="P576" i="1" s="1"/>
  <c r="O584" i="1"/>
  <c r="P584" i="1" s="1"/>
  <c r="O592" i="1"/>
  <c r="P592" i="1" s="1"/>
  <c r="P600" i="1"/>
  <c r="O600" i="1"/>
  <c r="O608" i="1"/>
  <c r="P608" i="1" s="1"/>
  <c r="O616" i="1"/>
  <c r="P616" i="1" s="1"/>
  <c r="O624" i="1"/>
  <c r="P624" i="1" s="1"/>
  <c r="P632" i="1"/>
  <c r="O632" i="1"/>
  <c r="O640" i="1"/>
  <c r="P640" i="1" s="1"/>
  <c r="O648" i="1"/>
  <c r="P648" i="1" s="1"/>
  <c r="O656" i="1"/>
  <c r="P656" i="1" s="1"/>
  <c r="P664" i="1"/>
  <c r="O664" i="1"/>
  <c r="O672" i="1"/>
  <c r="P672" i="1" s="1"/>
  <c r="O680" i="1"/>
  <c r="P680" i="1" s="1"/>
  <c r="O688" i="1"/>
  <c r="P688" i="1" s="1"/>
  <c r="P696" i="1"/>
  <c r="O696" i="1"/>
  <c r="O704" i="1"/>
  <c r="P704" i="1" s="1"/>
  <c r="O712" i="1"/>
  <c r="P712" i="1" s="1"/>
  <c r="O720" i="1"/>
  <c r="P720" i="1" s="1"/>
  <c r="P728" i="1"/>
  <c r="O728" i="1"/>
  <c r="O736" i="1"/>
  <c r="P736" i="1" s="1"/>
  <c r="O9" i="1"/>
  <c r="P9" i="1" s="1"/>
  <c r="O17" i="1"/>
  <c r="P17" i="1" s="1"/>
  <c r="P25" i="1"/>
  <c r="O25" i="1"/>
  <c r="O33" i="1"/>
  <c r="P33" i="1" s="1"/>
  <c r="O41" i="1"/>
  <c r="P41" i="1" s="1"/>
  <c r="O49" i="1"/>
  <c r="P49" i="1" s="1"/>
  <c r="P57" i="1"/>
  <c r="O57" i="1"/>
  <c r="O65" i="1"/>
  <c r="P65" i="1" s="1"/>
  <c r="O73" i="1"/>
  <c r="P73" i="1" s="1"/>
  <c r="O81" i="1"/>
  <c r="P81" i="1" s="1"/>
  <c r="P89" i="1"/>
  <c r="O89" i="1"/>
  <c r="O97" i="1"/>
  <c r="P97" i="1" s="1"/>
  <c r="O105" i="1"/>
  <c r="P105" i="1" s="1"/>
  <c r="O113" i="1"/>
  <c r="P113" i="1" s="1"/>
  <c r="P121" i="1"/>
  <c r="O121" i="1"/>
  <c r="O129" i="1"/>
  <c r="P129" i="1" s="1"/>
  <c r="O137" i="1"/>
  <c r="P137" i="1" s="1"/>
  <c r="O145" i="1"/>
  <c r="P145" i="1" s="1"/>
  <c r="P153" i="1"/>
  <c r="O153" i="1"/>
  <c r="O161" i="1"/>
  <c r="P161" i="1" s="1"/>
  <c r="O169" i="1"/>
  <c r="P169" i="1" s="1"/>
  <c r="O177" i="1"/>
  <c r="P177" i="1" s="1"/>
  <c r="P185" i="1"/>
  <c r="O185" i="1"/>
  <c r="O193" i="1"/>
  <c r="P193" i="1" s="1"/>
  <c r="O201" i="1"/>
  <c r="P201" i="1" s="1"/>
  <c r="O209" i="1"/>
  <c r="P209" i="1" s="1"/>
  <c r="P217" i="1"/>
  <c r="O217" i="1"/>
  <c r="O225" i="1"/>
  <c r="P225" i="1" s="1"/>
  <c r="O233" i="1"/>
  <c r="P233" i="1" s="1"/>
  <c r="O241" i="1"/>
  <c r="P241" i="1" s="1"/>
  <c r="P249" i="1"/>
  <c r="O249" i="1"/>
  <c r="O257" i="1"/>
  <c r="P257" i="1" s="1"/>
  <c r="O265" i="1"/>
  <c r="P265" i="1" s="1"/>
  <c r="O273" i="1"/>
  <c r="P273" i="1" s="1"/>
  <c r="P281" i="1"/>
  <c r="O281" i="1"/>
  <c r="O289" i="1"/>
  <c r="P289" i="1" s="1"/>
  <c r="O297" i="1"/>
  <c r="P297" i="1" s="1"/>
  <c r="O305" i="1"/>
  <c r="P305" i="1" s="1"/>
  <c r="P313" i="1"/>
  <c r="O313" i="1"/>
  <c r="O321" i="1"/>
  <c r="P321" i="1" s="1"/>
  <c r="O329" i="1"/>
  <c r="P329" i="1" s="1"/>
  <c r="O337" i="1"/>
  <c r="P337" i="1" s="1"/>
  <c r="P345" i="1"/>
  <c r="O345" i="1"/>
  <c r="O353" i="1"/>
  <c r="P353" i="1" s="1"/>
  <c r="O361" i="1"/>
  <c r="P361" i="1" s="1"/>
  <c r="O369" i="1"/>
  <c r="P369" i="1" s="1"/>
  <c r="P377" i="1"/>
  <c r="O377" i="1"/>
  <c r="O385" i="1"/>
  <c r="P385" i="1" s="1"/>
  <c r="O393" i="1"/>
  <c r="P393" i="1" s="1"/>
  <c r="O401" i="1"/>
  <c r="P401" i="1" s="1"/>
  <c r="P409" i="1"/>
  <c r="O409" i="1"/>
  <c r="O417" i="1"/>
  <c r="P417" i="1" s="1"/>
  <c r="O425" i="1"/>
  <c r="P425" i="1" s="1"/>
  <c r="O433" i="1"/>
  <c r="P433" i="1" s="1"/>
  <c r="P441" i="1"/>
  <c r="O441" i="1"/>
  <c r="O449" i="1"/>
  <c r="P449" i="1" s="1"/>
  <c r="O457" i="1"/>
  <c r="P457" i="1" s="1"/>
  <c r="O465" i="1"/>
  <c r="P465" i="1" s="1"/>
  <c r="P473" i="1"/>
  <c r="O473" i="1"/>
  <c r="O481" i="1"/>
  <c r="P481" i="1" s="1"/>
  <c r="O489" i="1"/>
  <c r="P489" i="1" s="1"/>
  <c r="O497" i="1"/>
  <c r="P497" i="1" s="1"/>
  <c r="P505" i="1"/>
  <c r="O505" i="1"/>
  <c r="O513" i="1"/>
  <c r="P513" i="1" s="1"/>
  <c r="O521" i="1"/>
  <c r="P521" i="1" s="1"/>
  <c r="O529" i="1"/>
  <c r="P529" i="1" s="1"/>
  <c r="P537" i="1"/>
  <c r="O537" i="1"/>
  <c r="O545" i="1"/>
  <c r="P545" i="1" s="1"/>
  <c r="O553" i="1"/>
  <c r="P553" i="1" s="1"/>
  <c r="O561" i="1"/>
  <c r="P561" i="1" s="1"/>
  <c r="P569" i="1"/>
  <c r="O569" i="1"/>
  <c r="O577" i="1"/>
  <c r="P577" i="1" s="1"/>
  <c r="O585" i="1"/>
  <c r="P585" i="1" s="1"/>
  <c r="O593" i="1"/>
  <c r="P593" i="1" s="1"/>
  <c r="P601" i="1"/>
  <c r="O601" i="1"/>
  <c r="O609" i="1"/>
  <c r="P609" i="1" s="1"/>
  <c r="O617" i="1"/>
  <c r="P617" i="1" s="1"/>
  <c r="O625" i="1"/>
  <c r="P625" i="1" s="1"/>
  <c r="P633" i="1"/>
  <c r="O633" i="1"/>
  <c r="O641" i="1"/>
  <c r="P641" i="1" s="1"/>
  <c r="O649" i="1"/>
  <c r="P649" i="1" s="1"/>
  <c r="O657" i="1"/>
  <c r="P657" i="1" s="1"/>
  <c r="P665" i="1"/>
  <c r="O665" i="1"/>
  <c r="O673" i="1"/>
  <c r="P673" i="1" s="1"/>
  <c r="O681" i="1"/>
  <c r="P681" i="1" s="1"/>
  <c r="O689" i="1"/>
  <c r="P689" i="1" s="1"/>
  <c r="P697" i="1"/>
  <c r="O697" i="1"/>
  <c r="O705" i="1"/>
  <c r="P705" i="1" s="1"/>
  <c r="O713" i="1"/>
  <c r="P713" i="1" s="1"/>
  <c r="O721" i="1"/>
  <c r="P721" i="1" s="1"/>
  <c r="P729" i="1"/>
  <c r="O729" i="1"/>
  <c r="O737" i="1"/>
  <c r="P737" i="1" s="1"/>
  <c r="O2" i="1"/>
  <c r="P2" i="1" s="1"/>
  <c r="O10" i="1"/>
  <c r="P10" i="1" s="1"/>
  <c r="P18" i="1"/>
  <c r="O18" i="1"/>
  <c r="O26" i="1"/>
  <c r="P26" i="1" s="1"/>
  <c r="O34" i="1"/>
  <c r="P34" i="1" s="1"/>
  <c r="O42" i="1"/>
  <c r="P42" i="1" s="1"/>
  <c r="P50" i="1"/>
  <c r="O50" i="1"/>
  <c r="O58" i="1"/>
  <c r="P58" i="1" s="1"/>
  <c r="O66" i="1"/>
  <c r="P66" i="1" s="1"/>
  <c r="O74" i="1"/>
  <c r="P74" i="1" s="1"/>
  <c r="P82" i="1"/>
  <c r="O82" i="1"/>
  <c r="O90" i="1"/>
  <c r="P90" i="1" s="1"/>
  <c r="O98" i="1"/>
  <c r="P98" i="1" s="1"/>
  <c r="O106" i="1"/>
  <c r="P106" i="1" s="1"/>
  <c r="P114" i="1"/>
  <c r="O114" i="1"/>
  <c r="O122" i="1"/>
  <c r="P122" i="1" s="1"/>
  <c r="O130" i="1"/>
  <c r="P130" i="1" s="1"/>
  <c r="O138" i="1"/>
  <c r="P138" i="1" s="1"/>
  <c r="P146" i="1"/>
  <c r="O146" i="1"/>
  <c r="O154" i="1"/>
  <c r="P154" i="1" s="1"/>
  <c r="O162" i="1"/>
  <c r="P162" i="1" s="1"/>
  <c r="O170" i="1"/>
  <c r="P170" i="1" s="1"/>
  <c r="P178" i="1"/>
  <c r="O178" i="1"/>
  <c r="O186" i="1"/>
  <c r="P186" i="1" s="1"/>
  <c r="O194" i="1"/>
  <c r="P194" i="1" s="1"/>
  <c r="O202" i="1"/>
  <c r="P202" i="1" s="1"/>
  <c r="P210" i="1"/>
  <c r="O210" i="1"/>
  <c r="O218" i="1"/>
  <c r="P218" i="1" s="1"/>
  <c r="O226" i="1"/>
  <c r="P226" i="1" s="1"/>
  <c r="O234" i="1"/>
  <c r="P234" i="1" s="1"/>
  <c r="P242" i="1"/>
  <c r="O242" i="1"/>
  <c r="O250" i="1"/>
  <c r="P250" i="1" s="1"/>
  <c r="O258" i="1"/>
  <c r="P258" i="1" s="1"/>
  <c r="O266" i="1"/>
  <c r="P266" i="1" s="1"/>
  <c r="P274" i="1"/>
  <c r="O274" i="1"/>
  <c r="O282" i="1"/>
  <c r="P282" i="1" s="1"/>
  <c r="O290" i="1"/>
  <c r="P290" i="1" s="1"/>
  <c r="O298" i="1"/>
  <c r="P298" i="1" s="1"/>
  <c r="P306" i="1"/>
  <c r="O306" i="1"/>
  <c r="O314" i="1"/>
  <c r="P314" i="1" s="1"/>
  <c r="O322" i="1"/>
  <c r="P322" i="1" s="1"/>
  <c r="O330" i="1"/>
  <c r="P330" i="1" s="1"/>
  <c r="P338" i="1"/>
  <c r="O338" i="1"/>
  <c r="O346" i="1"/>
  <c r="P346" i="1" s="1"/>
  <c r="O354" i="1"/>
  <c r="P354" i="1" s="1"/>
  <c r="O362" i="1"/>
  <c r="P362" i="1" s="1"/>
  <c r="P370" i="1"/>
  <c r="O370" i="1"/>
  <c r="O378" i="1"/>
  <c r="P378" i="1" s="1"/>
  <c r="O386" i="1"/>
  <c r="P386" i="1" s="1"/>
  <c r="O394" i="1"/>
  <c r="P394" i="1" s="1"/>
  <c r="P402" i="1"/>
  <c r="O402" i="1"/>
  <c r="O410" i="1"/>
  <c r="P410" i="1" s="1"/>
  <c r="O418" i="1"/>
  <c r="P418" i="1" s="1"/>
  <c r="O426" i="1"/>
  <c r="P426" i="1" s="1"/>
  <c r="P434" i="1"/>
  <c r="O434" i="1"/>
  <c r="O442" i="1"/>
  <c r="P442" i="1" s="1"/>
  <c r="O450" i="1"/>
  <c r="P450" i="1" s="1"/>
  <c r="O458" i="1"/>
  <c r="P458" i="1" s="1"/>
  <c r="P466" i="1"/>
  <c r="O466" i="1"/>
  <c r="O474" i="1"/>
  <c r="P474" i="1" s="1"/>
  <c r="O482" i="1"/>
  <c r="P482" i="1" s="1"/>
  <c r="O490" i="1"/>
  <c r="P490" i="1" s="1"/>
  <c r="P498" i="1"/>
  <c r="O498" i="1"/>
  <c r="O506" i="1"/>
  <c r="P506" i="1" s="1"/>
  <c r="O514" i="1"/>
  <c r="P514" i="1" s="1"/>
  <c r="O522" i="1"/>
  <c r="P522" i="1" s="1"/>
  <c r="P530" i="1"/>
  <c r="O530" i="1"/>
  <c r="O538" i="1"/>
  <c r="P538" i="1" s="1"/>
  <c r="O546" i="1"/>
  <c r="P546" i="1" s="1"/>
  <c r="O554" i="1"/>
  <c r="P554" i="1" s="1"/>
  <c r="P562" i="1"/>
  <c r="O562" i="1"/>
  <c r="O570" i="1"/>
  <c r="P570" i="1" s="1"/>
  <c r="O578" i="1"/>
  <c r="P578" i="1" s="1"/>
  <c r="O586" i="1"/>
  <c r="P586" i="1" s="1"/>
  <c r="P594" i="1"/>
  <c r="O594" i="1"/>
  <c r="O602" i="1"/>
  <c r="P602" i="1" s="1"/>
  <c r="O610" i="1"/>
  <c r="P610" i="1" s="1"/>
  <c r="O618" i="1"/>
  <c r="P618" i="1" s="1"/>
  <c r="P626" i="1"/>
  <c r="O626" i="1"/>
  <c r="O634" i="1"/>
  <c r="P634" i="1" s="1"/>
  <c r="O642" i="1"/>
  <c r="P642" i="1" s="1"/>
  <c r="O650" i="1"/>
  <c r="P650" i="1" s="1"/>
  <c r="P658" i="1"/>
  <c r="O658" i="1"/>
  <c r="O666" i="1"/>
  <c r="P666" i="1" s="1"/>
  <c r="O674" i="1"/>
  <c r="P674" i="1" s="1"/>
  <c r="O682" i="1"/>
  <c r="P682" i="1" s="1"/>
  <c r="P690" i="1"/>
  <c r="O690" i="1"/>
  <c r="O698" i="1"/>
  <c r="P698" i="1" s="1"/>
  <c r="O706" i="1"/>
  <c r="P706" i="1" s="1"/>
  <c r="O714" i="1"/>
  <c r="P714" i="1" s="1"/>
  <c r="P722" i="1"/>
  <c r="O722" i="1"/>
  <c r="O730" i="1"/>
  <c r="P730" i="1" s="1"/>
  <c r="O738" i="1"/>
  <c r="P738" i="1" s="1"/>
  <c r="O3" i="1"/>
  <c r="P3" i="1" s="1"/>
  <c r="P11" i="1"/>
  <c r="O11" i="1"/>
  <c r="O19" i="1"/>
  <c r="P19" i="1" s="1"/>
  <c r="O27" i="1"/>
  <c r="P27" i="1" s="1"/>
  <c r="O35" i="1"/>
  <c r="P35" i="1" s="1"/>
  <c r="P43" i="1"/>
  <c r="O43" i="1"/>
  <c r="O51" i="1"/>
  <c r="P51" i="1" s="1"/>
  <c r="O59" i="1"/>
  <c r="P59" i="1" s="1"/>
  <c r="O67" i="1"/>
  <c r="P67" i="1" s="1"/>
  <c r="P75" i="1"/>
  <c r="O75" i="1"/>
  <c r="O83" i="1"/>
  <c r="P83" i="1" s="1"/>
  <c r="O91" i="1"/>
  <c r="P91" i="1" s="1"/>
  <c r="O99" i="1"/>
  <c r="P99" i="1" s="1"/>
  <c r="P107" i="1"/>
  <c r="O107" i="1"/>
  <c r="O115" i="1"/>
  <c r="P115" i="1" s="1"/>
  <c r="O123" i="1"/>
  <c r="P123" i="1" s="1"/>
  <c r="O131" i="1"/>
  <c r="P131" i="1" s="1"/>
  <c r="P139" i="1"/>
  <c r="O139" i="1"/>
  <c r="O147" i="1"/>
  <c r="P147" i="1" s="1"/>
  <c r="O155" i="1"/>
  <c r="P155" i="1" s="1"/>
  <c r="O163" i="1"/>
  <c r="P163" i="1" s="1"/>
  <c r="P171" i="1"/>
  <c r="O171" i="1"/>
  <c r="O179" i="1"/>
  <c r="P179" i="1" s="1"/>
  <c r="O187" i="1"/>
  <c r="P187" i="1" s="1"/>
  <c r="O195" i="1"/>
  <c r="P195" i="1" s="1"/>
  <c r="P203" i="1"/>
  <c r="O203" i="1"/>
  <c r="O211" i="1"/>
  <c r="P211" i="1" s="1"/>
  <c r="O219" i="1"/>
  <c r="P219" i="1" s="1"/>
  <c r="O227" i="1"/>
  <c r="P227" i="1" s="1"/>
  <c r="P235" i="1"/>
  <c r="O235" i="1"/>
  <c r="O243" i="1"/>
  <c r="P243" i="1" s="1"/>
  <c r="O251" i="1"/>
  <c r="P251" i="1" s="1"/>
  <c r="O259" i="1"/>
  <c r="P259" i="1" s="1"/>
  <c r="P267" i="1"/>
  <c r="O267" i="1"/>
  <c r="O275" i="1"/>
  <c r="P275" i="1" s="1"/>
  <c r="O283" i="1"/>
  <c r="O291" i="1"/>
  <c r="P291" i="1" s="1"/>
  <c r="P299" i="1"/>
  <c r="O299" i="1"/>
  <c r="O307" i="1"/>
  <c r="P307" i="1" s="1"/>
  <c r="O315" i="1"/>
  <c r="P315" i="1" s="1"/>
  <c r="O323" i="1"/>
  <c r="P323" i="1" s="1"/>
  <c r="P331" i="1"/>
  <c r="O331" i="1"/>
  <c r="O339" i="1"/>
  <c r="P339" i="1" s="1"/>
  <c r="O347" i="1"/>
  <c r="P347" i="1" s="1"/>
  <c r="O355" i="1"/>
  <c r="P355" i="1" s="1"/>
  <c r="P363" i="1"/>
  <c r="O363" i="1"/>
  <c r="O371" i="1"/>
  <c r="P371" i="1" s="1"/>
  <c r="O379" i="1"/>
  <c r="P379" i="1" s="1"/>
  <c r="O387" i="1"/>
  <c r="P387" i="1" s="1"/>
  <c r="P395" i="1"/>
  <c r="O395" i="1"/>
  <c r="O403" i="1"/>
  <c r="P403" i="1" s="1"/>
  <c r="O411" i="1"/>
  <c r="P411" i="1" s="1"/>
  <c r="O419" i="1"/>
  <c r="P419" i="1" s="1"/>
  <c r="P427" i="1"/>
  <c r="O427" i="1"/>
  <c r="O435" i="1"/>
  <c r="P435" i="1" s="1"/>
  <c r="O443" i="1"/>
  <c r="P443" i="1" s="1"/>
  <c r="O451" i="1"/>
  <c r="P451" i="1" s="1"/>
  <c r="P459" i="1"/>
  <c r="O459" i="1"/>
  <c r="O467" i="1"/>
  <c r="P467" i="1" s="1"/>
  <c r="O475" i="1"/>
  <c r="P475" i="1" s="1"/>
  <c r="O483" i="1"/>
  <c r="P483" i="1" s="1"/>
  <c r="P491" i="1"/>
  <c r="O491" i="1"/>
  <c r="O499" i="1"/>
  <c r="P499" i="1" s="1"/>
  <c r="O507" i="1"/>
  <c r="P507" i="1" s="1"/>
  <c r="O515" i="1"/>
  <c r="P515" i="1" s="1"/>
  <c r="P523" i="1"/>
  <c r="O523" i="1"/>
  <c r="O531" i="1"/>
  <c r="P531" i="1" s="1"/>
  <c r="O539" i="1"/>
  <c r="O547" i="1"/>
  <c r="P547" i="1" s="1"/>
  <c r="P555" i="1"/>
  <c r="O555" i="1"/>
  <c r="O563" i="1"/>
  <c r="P563" i="1" s="1"/>
  <c r="O571" i="1"/>
  <c r="P571" i="1" s="1"/>
  <c r="O579" i="1"/>
  <c r="P579" i="1" s="1"/>
  <c r="P587" i="1"/>
  <c r="O587" i="1"/>
  <c r="O595" i="1"/>
  <c r="P595" i="1" s="1"/>
  <c r="O603" i="1"/>
  <c r="P603" i="1" s="1"/>
  <c r="O611" i="1"/>
  <c r="P611" i="1" s="1"/>
  <c r="P619" i="1"/>
  <c r="O619" i="1"/>
  <c r="O627" i="1"/>
  <c r="P627" i="1" s="1"/>
  <c r="O635" i="1"/>
  <c r="P635" i="1" s="1"/>
  <c r="O643" i="1"/>
  <c r="P643" i="1" s="1"/>
  <c r="P651" i="1"/>
  <c r="O651" i="1"/>
  <c r="O659" i="1"/>
  <c r="P659" i="1" s="1"/>
  <c r="O667" i="1"/>
  <c r="P667" i="1" s="1"/>
  <c r="O675" i="1"/>
  <c r="P675" i="1" s="1"/>
  <c r="P683" i="1"/>
  <c r="O683" i="1"/>
  <c r="O691" i="1"/>
  <c r="P691" i="1" s="1"/>
  <c r="O699" i="1"/>
  <c r="P699" i="1" s="1"/>
  <c r="O707" i="1"/>
  <c r="P707" i="1" s="1"/>
  <c r="P715" i="1"/>
  <c r="O715" i="1"/>
  <c r="O723" i="1"/>
  <c r="P723" i="1" s="1"/>
  <c r="O731" i="1"/>
  <c r="P731" i="1" s="1"/>
  <c r="O739" i="1"/>
  <c r="P739" i="1" s="1"/>
  <c r="P885" i="1"/>
  <c r="O885" i="1"/>
  <c r="O893" i="1"/>
  <c r="P893" i="1" s="1"/>
  <c r="O901" i="1"/>
  <c r="P901" i="1" s="1"/>
  <c r="O909" i="1"/>
  <c r="P909" i="1" s="1"/>
  <c r="P917" i="1"/>
  <c r="O917" i="1"/>
  <c r="O925" i="1"/>
  <c r="P925" i="1" s="1"/>
  <c r="O933" i="1"/>
  <c r="P933" i="1" s="1"/>
  <c r="O941" i="1"/>
  <c r="P941" i="1" s="1"/>
  <c r="P949" i="1"/>
  <c r="O949" i="1"/>
  <c r="O957" i="1"/>
  <c r="P957" i="1" s="1"/>
  <c r="O965" i="1"/>
  <c r="P965" i="1" s="1"/>
  <c r="O973" i="1"/>
  <c r="P973" i="1" s="1"/>
  <c r="P981" i="1"/>
  <c r="O981" i="1"/>
  <c r="O989" i="1"/>
  <c r="P989" i="1" s="1"/>
  <c r="O997" i="1"/>
  <c r="P997" i="1" s="1"/>
  <c r="O1005" i="1"/>
  <c r="P1005" i="1" s="1"/>
  <c r="P1013" i="1"/>
  <c r="O1013" i="1"/>
  <c r="O1021" i="1"/>
  <c r="P1021" i="1" s="1"/>
  <c r="O1029" i="1"/>
  <c r="P1029" i="1" s="1"/>
  <c r="O1037" i="1"/>
  <c r="P1037" i="1" s="1"/>
  <c r="P1045" i="1"/>
  <c r="O1045" i="1"/>
  <c r="O1053" i="1"/>
  <c r="P1053" i="1" s="1"/>
  <c r="O1061" i="1"/>
  <c r="P1061" i="1" s="1"/>
  <c r="O1069" i="1"/>
  <c r="P1069" i="1" s="1"/>
  <c r="P1077" i="1"/>
  <c r="O1077" i="1"/>
  <c r="O1085" i="1"/>
  <c r="P1085" i="1" s="1"/>
  <c r="O1093" i="1"/>
  <c r="P1093" i="1" s="1"/>
  <c r="O1101" i="1"/>
  <c r="P1101" i="1" s="1"/>
  <c r="P1109" i="1"/>
  <c r="O1109" i="1"/>
  <c r="O1117" i="1"/>
  <c r="P1117" i="1" s="1"/>
  <c r="O1125" i="1"/>
  <c r="P1125" i="1" s="1"/>
  <c r="O1133" i="1"/>
  <c r="P1133" i="1" s="1"/>
  <c r="P1141" i="1"/>
  <c r="O1141" i="1"/>
  <c r="O1149" i="1"/>
  <c r="P1149" i="1" s="1"/>
  <c r="O1157" i="1"/>
  <c r="P1157" i="1" s="1"/>
  <c r="O1165" i="1"/>
  <c r="P1165" i="1" s="1"/>
  <c r="P1173" i="1"/>
  <c r="O1173" i="1"/>
  <c r="O1181" i="1"/>
  <c r="P1181" i="1" s="1"/>
  <c r="O1189" i="1"/>
  <c r="P1189" i="1" s="1"/>
  <c r="O1197" i="1"/>
  <c r="P1197" i="1" s="1"/>
  <c r="P1205" i="1"/>
  <c r="O1205" i="1"/>
  <c r="O1213" i="1"/>
  <c r="P1213" i="1" s="1"/>
  <c r="O1221" i="1"/>
  <c r="P1221" i="1" s="1"/>
  <c r="O1229" i="1"/>
  <c r="P1229" i="1" s="1"/>
  <c r="P1237" i="1"/>
  <c r="O1237" i="1"/>
  <c r="O1245" i="1"/>
  <c r="P1245" i="1" s="1"/>
  <c r="O1253" i="1"/>
  <c r="P1253" i="1" s="1"/>
  <c r="O1261" i="1"/>
  <c r="P1261" i="1" s="1"/>
  <c r="P1269" i="1"/>
  <c r="O1269" i="1"/>
  <c r="O1277" i="1"/>
  <c r="P1277" i="1" s="1"/>
  <c r="O1285" i="1"/>
  <c r="P1285" i="1" s="1"/>
  <c r="O1293" i="1"/>
  <c r="P1293" i="1" s="1"/>
  <c r="P1301" i="1"/>
  <c r="O1301" i="1"/>
  <c r="O1309" i="1"/>
  <c r="P1309" i="1" s="1"/>
  <c r="O1317" i="1"/>
  <c r="P1317" i="1" s="1"/>
  <c r="O1325" i="1"/>
  <c r="P1325" i="1" s="1"/>
  <c r="P1333" i="1"/>
  <c r="O1333" i="1"/>
  <c r="O1341" i="1"/>
  <c r="P1341" i="1" s="1"/>
  <c r="O1349" i="1"/>
  <c r="P1349" i="1" s="1"/>
  <c r="O1357" i="1"/>
  <c r="P1357" i="1" s="1"/>
  <c r="P1365" i="1"/>
  <c r="O1365" i="1"/>
  <c r="O1373" i="1"/>
  <c r="P1373" i="1" s="1"/>
  <c r="O1381" i="1"/>
  <c r="P1381" i="1" s="1"/>
  <c r="O1389" i="1"/>
  <c r="P1389" i="1" s="1"/>
  <c r="P1397" i="1"/>
  <c r="O1397" i="1"/>
  <c r="O1405" i="1"/>
  <c r="P1405" i="1" s="1"/>
  <c r="O1413" i="1"/>
  <c r="P1413" i="1" s="1"/>
  <c r="O1421" i="1"/>
  <c r="P1421" i="1" s="1"/>
  <c r="P1429" i="1"/>
  <c r="O1429" i="1"/>
  <c r="O1437" i="1"/>
  <c r="P1437" i="1" s="1"/>
  <c r="O1445" i="1"/>
  <c r="P1445" i="1" s="1"/>
  <c r="O1453" i="1"/>
  <c r="P1453" i="1" s="1"/>
  <c r="P1461" i="1"/>
  <c r="O1461" i="1"/>
  <c r="O1469" i="1"/>
  <c r="P1469" i="1" s="1"/>
  <c r="O1477" i="1"/>
  <c r="P1477" i="1" s="1"/>
  <c r="O1485" i="1"/>
  <c r="P1485" i="1" s="1"/>
  <c r="P1493" i="1"/>
  <c r="O1493" i="1"/>
  <c r="O1501" i="1"/>
  <c r="P1501" i="1" s="1"/>
  <c r="O1509" i="1"/>
  <c r="P1509" i="1" s="1"/>
  <c r="O1517" i="1"/>
  <c r="P1517" i="1" s="1"/>
  <c r="P1525" i="1"/>
  <c r="O1525" i="1"/>
  <c r="O1533" i="1"/>
  <c r="P1533" i="1" s="1"/>
  <c r="O1541" i="1"/>
  <c r="P1541" i="1" s="1"/>
  <c r="O1549" i="1"/>
  <c r="P1549" i="1" s="1"/>
  <c r="P1557" i="1"/>
  <c r="O1557" i="1"/>
  <c r="O1565" i="1"/>
  <c r="P1565" i="1" s="1"/>
  <c r="O1573" i="1"/>
  <c r="P1573" i="1" s="1"/>
  <c r="O1581" i="1"/>
  <c r="P1581" i="1" s="1"/>
  <c r="P1589" i="1"/>
  <c r="O1589" i="1"/>
  <c r="O1597" i="1"/>
  <c r="P1597" i="1" s="1"/>
  <c r="O1605" i="1"/>
  <c r="P1605" i="1" s="1"/>
  <c r="O1613" i="1"/>
  <c r="P1613" i="1" s="1"/>
  <c r="P1621" i="1"/>
  <c r="O1621" i="1"/>
  <c r="O1629" i="1"/>
  <c r="P1629" i="1" s="1"/>
  <c r="O1637" i="1"/>
  <c r="P1637" i="1" s="1"/>
  <c r="O1645" i="1"/>
  <c r="P1645" i="1" s="1"/>
  <c r="P1653" i="1"/>
  <c r="O1653" i="1"/>
  <c r="O1661" i="1"/>
  <c r="P1661" i="1" s="1"/>
  <c r="O1669" i="1"/>
  <c r="P1669" i="1" s="1"/>
  <c r="O1677" i="1"/>
  <c r="P1677" i="1" s="1"/>
  <c r="P1685" i="1"/>
  <c r="O1685" i="1"/>
  <c r="O1693" i="1"/>
  <c r="P1693" i="1" s="1"/>
  <c r="O1701" i="1"/>
  <c r="P1701" i="1" s="1"/>
  <c r="O1709" i="1"/>
  <c r="P1709" i="1" s="1"/>
  <c r="P1717" i="1"/>
  <c r="O1717" i="1"/>
  <c r="O1725" i="1"/>
  <c r="P1725" i="1" s="1"/>
  <c r="O1733" i="1"/>
  <c r="P1733" i="1" s="1"/>
  <c r="O1741" i="1"/>
  <c r="P1741" i="1" s="1"/>
  <c r="P1749" i="1"/>
  <c r="O1749" i="1"/>
  <c r="O1757" i="1"/>
  <c r="P1757" i="1" s="1"/>
  <c r="O1765" i="1"/>
  <c r="P1765" i="1" s="1"/>
  <c r="O1773" i="1"/>
  <c r="P1773" i="1" s="1"/>
  <c r="P1781" i="1"/>
  <c r="O1781" i="1"/>
  <c r="O1789" i="1"/>
  <c r="P1789" i="1" s="1"/>
  <c r="O1797" i="1"/>
  <c r="P1797" i="1" s="1"/>
  <c r="O1805" i="1"/>
  <c r="P1805" i="1" s="1"/>
  <c r="P1813" i="1"/>
  <c r="O1813" i="1"/>
  <c r="O1821" i="1"/>
  <c r="P1821" i="1" s="1"/>
  <c r="O1829" i="1"/>
  <c r="P1829" i="1" s="1"/>
  <c r="O1837" i="1"/>
  <c r="P1837" i="1" s="1"/>
  <c r="P1845" i="1"/>
  <c r="O1845" i="1"/>
  <c r="O1853" i="1"/>
  <c r="P1853" i="1" s="1"/>
  <c r="O1861" i="1"/>
  <c r="P1861" i="1" s="1"/>
  <c r="O1869" i="1"/>
  <c r="P1869" i="1" s="1"/>
  <c r="P1877" i="1"/>
  <c r="O1877" i="1"/>
  <c r="O1885" i="1"/>
  <c r="P1885" i="1" s="1"/>
  <c r="O1893" i="1"/>
  <c r="P1893" i="1" s="1"/>
  <c r="O1901" i="1"/>
  <c r="P1901" i="1" s="1"/>
  <c r="P1909" i="1"/>
  <c r="O1909" i="1"/>
  <c r="O1917" i="1"/>
  <c r="P1917" i="1" s="1"/>
  <c r="O1925" i="1"/>
  <c r="P1925" i="1" s="1"/>
  <c r="O1933" i="1"/>
  <c r="P1933" i="1" s="1"/>
  <c r="P1941" i="1"/>
  <c r="O1941" i="1"/>
  <c r="O1949" i="1"/>
  <c r="P1949" i="1" s="1"/>
  <c r="O1957" i="1"/>
  <c r="P1957" i="1" s="1"/>
  <c r="O1965" i="1"/>
  <c r="P1965" i="1" s="1"/>
  <c r="P1973" i="1"/>
  <c r="O1973" i="1"/>
  <c r="O1981" i="1"/>
  <c r="P1981" i="1" s="1"/>
  <c r="O1989" i="1"/>
  <c r="P1989" i="1" s="1"/>
  <c r="O1997" i="1"/>
  <c r="P1997" i="1" s="1"/>
  <c r="P2005" i="1"/>
  <c r="O2005" i="1"/>
  <c r="O2013" i="1"/>
  <c r="P2013" i="1" s="1"/>
  <c r="O2021" i="1"/>
  <c r="P2021" i="1" s="1"/>
  <c r="O2029" i="1"/>
  <c r="P2029" i="1" s="1"/>
  <c r="P2037" i="1"/>
  <c r="O2037" i="1"/>
  <c r="O2045" i="1"/>
  <c r="P2045" i="1" s="1"/>
  <c r="O2053" i="1"/>
  <c r="P2053" i="1" s="1"/>
  <c r="O2061" i="1"/>
  <c r="P2061" i="1" s="1"/>
  <c r="P2069" i="1"/>
  <c r="O2069" i="1"/>
  <c r="O2077" i="1"/>
  <c r="P2077" i="1" s="1"/>
  <c r="O2085" i="1"/>
  <c r="P2085" i="1" s="1"/>
  <c r="O2093" i="1"/>
  <c r="P2093" i="1" s="1"/>
  <c r="P2101" i="1"/>
  <c r="O2101" i="1"/>
  <c r="O2109" i="1"/>
  <c r="P2109" i="1" s="1"/>
  <c r="O2117" i="1"/>
  <c r="P2117" i="1" s="1"/>
  <c r="O2125" i="1"/>
  <c r="P2125" i="1" s="1"/>
  <c r="P2133" i="1"/>
  <c r="O2133" i="1"/>
  <c r="O2141" i="1"/>
  <c r="P2141" i="1" s="1"/>
  <c r="O2149" i="1"/>
  <c r="P2149" i="1" s="1"/>
  <c r="O2157" i="1"/>
  <c r="P2157" i="1" s="1"/>
  <c r="P2165" i="1"/>
  <c r="O2165" i="1"/>
  <c r="O2173" i="1"/>
  <c r="P2173" i="1" s="1"/>
  <c r="O2181" i="1"/>
  <c r="P2181" i="1" s="1"/>
  <c r="O2189" i="1"/>
  <c r="P2189" i="1" s="1"/>
  <c r="P2197" i="1"/>
  <c r="O2197" i="1"/>
  <c r="O2205" i="1"/>
  <c r="P2205" i="1" s="1"/>
  <c r="O2213" i="1"/>
  <c r="P2213" i="1" s="1"/>
  <c r="O2221" i="1"/>
  <c r="P2221" i="1" s="1"/>
  <c r="P2229" i="1"/>
  <c r="O2229" i="1"/>
  <c r="O2237" i="1"/>
  <c r="P2237" i="1" s="1"/>
  <c r="O2245" i="1"/>
  <c r="P2245" i="1" s="1"/>
  <c r="O2253" i="1"/>
  <c r="P2253" i="1" s="1"/>
  <c r="P2261" i="1"/>
  <c r="O2261" i="1"/>
  <c r="O2269" i="1"/>
  <c r="P2269" i="1" s="1"/>
  <c r="O2277" i="1"/>
  <c r="P2277" i="1" s="1"/>
  <c r="O2285" i="1"/>
  <c r="P2285" i="1" s="1"/>
  <c r="P2293" i="1"/>
  <c r="O2293" i="1"/>
  <c r="O2301" i="1"/>
  <c r="P2301" i="1" s="1"/>
  <c r="O2309" i="1"/>
  <c r="P2309" i="1" s="1"/>
  <c r="O2317" i="1"/>
  <c r="P2317" i="1" s="1"/>
  <c r="P2325" i="1"/>
  <c r="O2325" i="1"/>
  <c r="O2333" i="1"/>
  <c r="P2333" i="1" s="1"/>
  <c r="O2341" i="1"/>
  <c r="P2341" i="1" s="1"/>
  <c r="O2349" i="1"/>
  <c r="P2349" i="1" s="1"/>
  <c r="P2357" i="1"/>
  <c r="O2357" i="1"/>
  <c r="O2365" i="1"/>
  <c r="P2365" i="1" s="1"/>
  <c r="O2373" i="1"/>
  <c r="P2373" i="1" s="1"/>
  <c r="O2381" i="1"/>
  <c r="P2381" i="1" s="1"/>
  <c r="P2389" i="1"/>
  <c r="O2389" i="1"/>
  <c r="O2397" i="1"/>
  <c r="P2397" i="1" s="1"/>
  <c r="O2405" i="1"/>
  <c r="P2405" i="1" s="1"/>
  <c r="O2413" i="1"/>
  <c r="P2413" i="1" s="1"/>
  <c r="P2421" i="1"/>
  <c r="O2421" i="1"/>
  <c r="O2429" i="1"/>
  <c r="P2429" i="1" s="1"/>
  <c r="O2437" i="1"/>
  <c r="P2437" i="1" s="1"/>
  <c r="O2445" i="1"/>
  <c r="P2445" i="1" s="1"/>
  <c r="P2453" i="1"/>
  <c r="O2453" i="1"/>
  <c r="O2461" i="1"/>
  <c r="P2461" i="1" s="1"/>
  <c r="O2469" i="1"/>
  <c r="P2469" i="1" s="1"/>
  <c r="O2477" i="1"/>
  <c r="P2477" i="1" s="1"/>
  <c r="P2485" i="1"/>
  <c r="O2485" i="1"/>
  <c r="O2493" i="1"/>
  <c r="P2493" i="1" s="1"/>
  <c r="O2501" i="1"/>
  <c r="P2501" i="1" s="1"/>
  <c r="O2509" i="1"/>
  <c r="P2509" i="1" s="1"/>
  <c r="P2517" i="1"/>
  <c r="O2517" i="1"/>
  <c r="O2525" i="1"/>
  <c r="P2525" i="1" s="1"/>
  <c r="O2533" i="1"/>
  <c r="P2533" i="1" s="1"/>
  <c r="O2541" i="1"/>
  <c r="P2541" i="1" s="1"/>
  <c r="P2549" i="1"/>
  <c r="O2549" i="1"/>
  <c r="O2557" i="1"/>
  <c r="P2557" i="1" s="1"/>
  <c r="O2565" i="1"/>
  <c r="P2565" i="1" s="1"/>
  <c r="O2573" i="1"/>
  <c r="P2573" i="1" s="1"/>
  <c r="P2581" i="1"/>
  <c r="O2581" i="1"/>
  <c r="O2589" i="1"/>
  <c r="P2589" i="1" s="1"/>
  <c r="O2597" i="1"/>
  <c r="P2597" i="1" s="1"/>
  <c r="O2605" i="1"/>
  <c r="P2605" i="1" s="1"/>
  <c r="P2613" i="1"/>
  <c r="O2613" i="1"/>
  <c r="O2621" i="1"/>
  <c r="P2621" i="1" s="1"/>
  <c r="O2629" i="1"/>
  <c r="P2629" i="1" s="1"/>
  <c r="O2637" i="1"/>
  <c r="P2637" i="1" s="1"/>
  <c r="P2645" i="1"/>
  <c r="O2645" i="1"/>
  <c r="O2653" i="1"/>
  <c r="P2653" i="1" s="1"/>
  <c r="O2661" i="1"/>
  <c r="P2661" i="1" s="1"/>
  <c r="O2669" i="1"/>
  <c r="P2669" i="1" s="1"/>
  <c r="P2677" i="1"/>
  <c r="O2677" i="1"/>
  <c r="O2685" i="1"/>
  <c r="P2685" i="1" s="1"/>
  <c r="O2693" i="1"/>
  <c r="P2693" i="1" s="1"/>
  <c r="O2701" i="1"/>
  <c r="P2701" i="1" s="1"/>
  <c r="P2709" i="1"/>
  <c r="O2709" i="1"/>
  <c r="O2717" i="1"/>
  <c r="P2717" i="1" s="1"/>
  <c r="O2725" i="1"/>
  <c r="P2725" i="1" s="1"/>
  <c r="O2733" i="1"/>
  <c r="P2733" i="1" s="1"/>
  <c r="P2741" i="1"/>
  <c r="O2741" i="1"/>
  <c r="O2749" i="1"/>
  <c r="P2749" i="1" s="1"/>
  <c r="O2757" i="1"/>
  <c r="P2757" i="1" s="1"/>
  <c r="O2765" i="1"/>
  <c r="P2765" i="1" s="1"/>
  <c r="P2773" i="1"/>
  <c r="O2773" i="1"/>
  <c r="O2781" i="1"/>
  <c r="P2781" i="1" s="1"/>
  <c r="O2789" i="1"/>
  <c r="P2789" i="1" s="1"/>
  <c r="O2797" i="1"/>
  <c r="P2797" i="1" s="1"/>
  <c r="P2805" i="1"/>
  <c r="O2805" i="1"/>
  <c r="O2813" i="1"/>
  <c r="P2813" i="1" s="1"/>
  <c r="O2821" i="1"/>
  <c r="P2821" i="1" s="1"/>
  <c r="O2829" i="1"/>
  <c r="P2829" i="1" s="1"/>
  <c r="P2837" i="1"/>
  <c r="O2837" i="1"/>
  <c r="O2845" i="1"/>
  <c r="P2845" i="1" s="1"/>
  <c r="O2853" i="1"/>
  <c r="P2853" i="1" s="1"/>
  <c r="O2861" i="1"/>
  <c r="P2861" i="1" s="1"/>
  <c r="P2869" i="1"/>
  <c r="O2869" i="1"/>
  <c r="O2877" i="1"/>
  <c r="P2877" i="1" s="1"/>
  <c r="O2885" i="1"/>
  <c r="P2885" i="1" s="1"/>
  <c r="O2893" i="1"/>
  <c r="P2893" i="1" s="1"/>
  <c r="P2901" i="1"/>
  <c r="O2901" i="1"/>
  <c r="O2909" i="1"/>
  <c r="P2909" i="1" s="1"/>
  <c r="O2917" i="1"/>
  <c r="P2917" i="1" s="1"/>
  <c r="O2925" i="1"/>
  <c r="P2925" i="1" s="1"/>
  <c r="P2933" i="1"/>
  <c r="O2933" i="1"/>
  <c r="O2941" i="1"/>
  <c r="P2941" i="1" s="1"/>
  <c r="O2949" i="1"/>
  <c r="P2949" i="1" s="1"/>
  <c r="O2957" i="1"/>
  <c r="P2957" i="1" s="1"/>
  <c r="P2965" i="1"/>
  <c r="O2965" i="1"/>
  <c r="O2973" i="1"/>
  <c r="P2973" i="1" s="1"/>
  <c r="O2981" i="1"/>
  <c r="P2981" i="1" s="1"/>
  <c r="O2989" i="1"/>
  <c r="P2989" i="1" s="1"/>
  <c r="P2997" i="1"/>
  <c r="O2997" i="1"/>
  <c r="O3005" i="1"/>
  <c r="P3005" i="1" s="1"/>
  <c r="O3013" i="1"/>
  <c r="P3013" i="1" s="1"/>
  <c r="O3021" i="1"/>
  <c r="P3021" i="1" s="1"/>
  <c r="P3029" i="1"/>
  <c r="O3029" i="1"/>
  <c r="O3037" i="1"/>
  <c r="P3037" i="1" s="1"/>
  <c r="O3045" i="1"/>
  <c r="P3045" i="1" s="1"/>
  <c r="O3053" i="1"/>
  <c r="P3053" i="1" s="1"/>
  <c r="P3061" i="1"/>
  <c r="O3061" i="1"/>
  <c r="O3069" i="1"/>
  <c r="P3069" i="1" s="1"/>
  <c r="O3077" i="1"/>
  <c r="P3077" i="1" s="1"/>
  <c r="O3085" i="1"/>
  <c r="P3085" i="1" s="1"/>
  <c r="P3093" i="1"/>
  <c r="O3093" i="1"/>
  <c r="O3101" i="1"/>
  <c r="P3101" i="1" s="1"/>
  <c r="O3109" i="1"/>
  <c r="P3109" i="1" s="1"/>
  <c r="O3117" i="1"/>
  <c r="P3117" i="1" s="1"/>
  <c r="P3125" i="1"/>
  <c r="O3125" i="1"/>
  <c r="O3133" i="1"/>
  <c r="P3133" i="1" s="1"/>
  <c r="O3141" i="1"/>
  <c r="P3141" i="1" s="1"/>
  <c r="O3149" i="1"/>
  <c r="P3149" i="1" s="1"/>
  <c r="P3157" i="1"/>
  <c r="O3157" i="1"/>
  <c r="O3165" i="1"/>
  <c r="P3165" i="1" s="1"/>
  <c r="O3173" i="1"/>
  <c r="P3173" i="1" s="1"/>
  <c r="O3181" i="1"/>
  <c r="P3181" i="1" s="1"/>
  <c r="P3189" i="1"/>
  <c r="O3189" i="1"/>
  <c r="O3197" i="1"/>
  <c r="P3197" i="1" s="1"/>
  <c r="O3205" i="1"/>
  <c r="P3205" i="1" s="1"/>
  <c r="O3213" i="1"/>
  <c r="P3213" i="1" s="1"/>
  <c r="P3221" i="1"/>
  <c r="O3221" i="1"/>
  <c r="O3229" i="1"/>
  <c r="P3229" i="1" s="1"/>
  <c r="O3237" i="1"/>
  <c r="P3237" i="1" s="1"/>
  <c r="O3245" i="1"/>
  <c r="P3245" i="1" s="1"/>
  <c r="P3253" i="1"/>
  <c r="O3253" i="1"/>
  <c r="O3261" i="1"/>
  <c r="P3261" i="1" s="1"/>
  <c r="O3269" i="1"/>
  <c r="P3269" i="1" s="1"/>
  <c r="O3277" i="1"/>
  <c r="P3277" i="1" s="1"/>
  <c r="P3285" i="1"/>
  <c r="O3285" i="1"/>
  <c r="O3293" i="1"/>
  <c r="P3293" i="1" s="1"/>
  <c r="O3301" i="1"/>
  <c r="P3301" i="1" s="1"/>
  <c r="O3309" i="1"/>
  <c r="P3309" i="1" s="1"/>
  <c r="P3317" i="1"/>
  <c r="O3317" i="1"/>
  <c r="O3325" i="1"/>
  <c r="P3325" i="1" s="1"/>
  <c r="O3333" i="1"/>
  <c r="P3333" i="1" s="1"/>
  <c r="O3341" i="1"/>
  <c r="P3341" i="1" s="1"/>
  <c r="P3349" i="1"/>
  <c r="O3349" i="1"/>
  <c r="O3357" i="1"/>
  <c r="P3357" i="1" s="1"/>
  <c r="O3365" i="1"/>
  <c r="P3365" i="1" s="1"/>
  <c r="O3373" i="1"/>
  <c r="P3373" i="1" s="1"/>
  <c r="P3381" i="1"/>
  <c r="O3381" i="1"/>
  <c r="O3389" i="1"/>
  <c r="P3389" i="1" s="1"/>
  <c r="O3397" i="1"/>
  <c r="P3397" i="1" s="1"/>
  <c r="O3405" i="1"/>
  <c r="P3405" i="1" s="1"/>
  <c r="P3413" i="1"/>
  <c r="O3413" i="1"/>
  <c r="O3421" i="1"/>
  <c r="P3421" i="1" s="1"/>
  <c r="O3429" i="1"/>
  <c r="P3429" i="1" s="1"/>
  <c r="O3437" i="1"/>
  <c r="P3437" i="1" s="1"/>
  <c r="P3445" i="1"/>
  <c r="O3445" i="1"/>
  <c r="O3453" i="1"/>
  <c r="P3453" i="1" s="1"/>
  <c r="O3461" i="1"/>
  <c r="P3461" i="1" s="1"/>
  <c r="O3469" i="1"/>
  <c r="P3469" i="1" s="1"/>
  <c r="P3477" i="1"/>
  <c r="O3477" i="1"/>
  <c r="O3485" i="1"/>
  <c r="P3485" i="1" s="1"/>
  <c r="O3493" i="1"/>
  <c r="P3493" i="1" s="1"/>
  <c r="O3501" i="1"/>
  <c r="P3501" i="1" s="1"/>
  <c r="P3509" i="1"/>
  <c r="O3509" i="1"/>
  <c r="O3517" i="1"/>
  <c r="P3517" i="1" s="1"/>
  <c r="O3525" i="1"/>
  <c r="P3525" i="1" s="1"/>
  <c r="O3533" i="1"/>
  <c r="P3533" i="1" s="1"/>
  <c r="P3541" i="1"/>
  <c r="O3541" i="1"/>
  <c r="O3549" i="1"/>
  <c r="P3549" i="1" s="1"/>
  <c r="O3557" i="1"/>
  <c r="P3557" i="1" s="1"/>
  <c r="O3565" i="1"/>
  <c r="P3565" i="1" s="1"/>
  <c r="P3573" i="1"/>
  <c r="O3573" i="1"/>
  <c r="O3581" i="1"/>
  <c r="P3581" i="1" s="1"/>
  <c r="O3589" i="1"/>
  <c r="P3589" i="1" s="1"/>
  <c r="O3597" i="1"/>
  <c r="P3597" i="1" s="1"/>
  <c r="P3605" i="1"/>
  <c r="O3605" i="1"/>
  <c r="O3613" i="1"/>
  <c r="P3613" i="1" s="1"/>
  <c r="O3621" i="1"/>
  <c r="P3621" i="1" s="1"/>
  <c r="O3629" i="1"/>
  <c r="P3629" i="1" s="1"/>
  <c r="P3637" i="1"/>
  <c r="O3637" i="1"/>
  <c r="O3645" i="1"/>
  <c r="P3645" i="1" s="1"/>
  <c r="O3653" i="1"/>
  <c r="P3653" i="1" s="1"/>
  <c r="O3661" i="1"/>
  <c r="P3661" i="1" s="1"/>
  <c r="P3669" i="1"/>
  <c r="O3669" i="1"/>
  <c r="O3677" i="1"/>
  <c r="P3677" i="1" s="1"/>
  <c r="O3685" i="1"/>
  <c r="P3685" i="1" s="1"/>
  <c r="O3693" i="1"/>
  <c r="P3693" i="1" s="1"/>
  <c r="P3701" i="1"/>
  <c r="O3701" i="1"/>
  <c r="O3709" i="1"/>
  <c r="P3709" i="1" s="1"/>
  <c r="O3717" i="1"/>
  <c r="P3717" i="1" s="1"/>
  <c r="O3725" i="1"/>
  <c r="P3725" i="1" s="1"/>
  <c r="P3733" i="1"/>
  <c r="O3733" i="1"/>
  <c r="O3741" i="1"/>
  <c r="P3741" i="1" s="1"/>
  <c r="O3749" i="1"/>
  <c r="P3749" i="1" s="1"/>
  <c r="O3757" i="1"/>
  <c r="P3757" i="1" s="1"/>
  <c r="P3765" i="1"/>
  <c r="O3765" i="1"/>
  <c r="O3773" i="1"/>
  <c r="P3773" i="1" s="1"/>
  <c r="O3781" i="1"/>
  <c r="P3781" i="1" s="1"/>
  <c r="O3789" i="1"/>
  <c r="P3789" i="1" s="1"/>
  <c r="P3797" i="1"/>
  <c r="O3797" i="1"/>
  <c r="O3805" i="1"/>
  <c r="P3805" i="1" s="1"/>
  <c r="O3813" i="1"/>
  <c r="P3813" i="1" s="1"/>
  <c r="O3821" i="1"/>
  <c r="P3821" i="1" s="1"/>
  <c r="P3829" i="1"/>
  <c r="O3829" i="1"/>
  <c r="O3837" i="1"/>
  <c r="P3837" i="1" s="1"/>
  <c r="O3845" i="1"/>
  <c r="P3845" i="1" s="1"/>
  <c r="O3853" i="1"/>
  <c r="P3853" i="1" s="1"/>
  <c r="P3861" i="1"/>
  <c r="O3861" i="1"/>
  <c r="O3869" i="1"/>
  <c r="P3869" i="1" s="1"/>
  <c r="O3877" i="1"/>
  <c r="P3877" i="1" s="1"/>
  <c r="O3885" i="1"/>
  <c r="P3885" i="1" s="1"/>
  <c r="P3893" i="1"/>
  <c r="O3893" i="1"/>
  <c r="O3901" i="1"/>
  <c r="P3901" i="1" s="1"/>
  <c r="O3909" i="1"/>
  <c r="P3909" i="1" s="1"/>
  <c r="O3917" i="1"/>
  <c r="P3917" i="1" s="1"/>
  <c r="P3925" i="1"/>
  <c r="O3925" i="1"/>
  <c r="O3933" i="1"/>
  <c r="P3933" i="1" s="1"/>
  <c r="O3941" i="1"/>
  <c r="P3941" i="1" s="1"/>
  <c r="O3949" i="1"/>
  <c r="P3949" i="1" s="1"/>
  <c r="P3957" i="1"/>
  <c r="O3957" i="1"/>
  <c r="O3965" i="1"/>
  <c r="P3965" i="1" s="1"/>
  <c r="O3973" i="1"/>
  <c r="P3973" i="1" s="1"/>
  <c r="O3981" i="1"/>
  <c r="P3981" i="1" s="1"/>
  <c r="P3989" i="1"/>
  <c r="O3989" i="1"/>
  <c r="O3997" i="1"/>
  <c r="P3997" i="1" s="1"/>
  <c r="O4005" i="1"/>
  <c r="P4005" i="1" s="1"/>
  <c r="O4013" i="1"/>
  <c r="P4013" i="1" s="1"/>
  <c r="P4021" i="1"/>
  <c r="O4021" i="1"/>
  <c r="O4029" i="1"/>
  <c r="P4029" i="1" s="1"/>
  <c r="O4037" i="1"/>
  <c r="P4037" i="1" s="1"/>
  <c r="O4045" i="1"/>
  <c r="P4045" i="1" s="1"/>
  <c r="P4053" i="1"/>
  <c r="O4053" i="1"/>
  <c r="O4061" i="1"/>
  <c r="P4061" i="1" s="1"/>
  <c r="O4069" i="1"/>
  <c r="P4069" i="1" s="1"/>
  <c r="O4077" i="1"/>
  <c r="P4077" i="1" s="1"/>
  <c r="P4085" i="1"/>
  <c r="O4085" i="1"/>
  <c r="O4093" i="1"/>
  <c r="P4093" i="1" s="1"/>
  <c r="O4101" i="1"/>
  <c r="P4101" i="1" s="1"/>
  <c r="O4109" i="1"/>
  <c r="P4109" i="1" s="1"/>
  <c r="P4117" i="1"/>
  <c r="O4117" i="1"/>
  <c r="O4125" i="1"/>
  <c r="P4125" i="1" s="1"/>
  <c r="O4133" i="1"/>
  <c r="P4133" i="1" s="1"/>
  <c r="O4141" i="1"/>
  <c r="P4141" i="1" s="1"/>
  <c r="P4149" i="1"/>
  <c r="O4149" i="1"/>
  <c r="O4157" i="1"/>
  <c r="P4157" i="1" s="1"/>
  <c r="O4165" i="1"/>
  <c r="P4165" i="1" s="1"/>
  <c r="O4173" i="1"/>
  <c r="P4173" i="1" s="1"/>
  <c r="P4181" i="1"/>
  <c r="O4181" i="1"/>
  <c r="O4189" i="1"/>
  <c r="P4189" i="1" s="1"/>
  <c r="O4197" i="1"/>
  <c r="P4197" i="1" s="1"/>
  <c r="O4205" i="1"/>
  <c r="P4205" i="1" s="1"/>
  <c r="P4213" i="1"/>
  <c r="O4213" i="1"/>
  <c r="O4221" i="1"/>
  <c r="P4221" i="1" s="1"/>
  <c r="O4229" i="1"/>
  <c r="P4229" i="1" s="1"/>
  <c r="O4237" i="1"/>
  <c r="P4237" i="1" s="1"/>
  <c r="P4245" i="1"/>
  <c r="O4245" i="1"/>
  <c r="O4253" i="1"/>
  <c r="P4253" i="1" s="1"/>
  <c r="O4261" i="1"/>
  <c r="P4261" i="1" s="1"/>
  <c r="O4269" i="1"/>
  <c r="P4269" i="1" s="1"/>
  <c r="P4277" i="1"/>
  <c r="O4277" i="1"/>
  <c r="O4285" i="1"/>
  <c r="P4285" i="1" s="1"/>
  <c r="O4293" i="1"/>
  <c r="P4293" i="1" s="1"/>
  <c r="O4301" i="1"/>
  <c r="P4301" i="1" s="1"/>
  <c r="P4309" i="1"/>
  <c r="O4309" i="1"/>
  <c r="O4317" i="1"/>
  <c r="P4317" i="1" s="1"/>
  <c r="O4325" i="1"/>
  <c r="P4325" i="1" s="1"/>
  <c r="O4333" i="1"/>
  <c r="P4333" i="1" s="1"/>
  <c r="P4341" i="1"/>
  <c r="O4341" i="1"/>
  <c r="O4349" i="1"/>
  <c r="P4349" i="1" s="1"/>
  <c r="O4357" i="1"/>
  <c r="P4357" i="1" s="1"/>
  <c r="O4365" i="1"/>
  <c r="P4365" i="1" s="1"/>
  <c r="P4373" i="1"/>
  <c r="O4373" i="1"/>
  <c r="O4381" i="1"/>
  <c r="P4381" i="1" s="1"/>
  <c r="O4389" i="1"/>
  <c r="P4389" i="1" s="1"/>
  <c r="O4397" i="1"/>
  <c r="P4397" i="1" s="1"/>
  <c r="P4405" i="1"/>
  <c r="O4405" i="1"/>
  <c r="O4413" i="1"/>
  <c r="P4413" i="1" s="1"/>
  <c r="O4421" i="1"/>
  <c r="P4421" i="1" s="1"/>
  <c r="O4429" i="1"/>
  <c r="P4429" i="1" s="1"/>
  <c r="P4437" i="1"/>
  <c r="O4437" i="1"/>
  <c r="O4445" i="1"/>
  <c r="P4445" i="1" s="1"/>
  <c r="O4453" i="1"/>
  <c r="P4453" i="1" s="1"/>
  <c r="O4461" i="1"/>
  <c r="P4461" i="1" s="1"/>
  <c r="P4469" i="1"/>
  <c r="O4469" i="1"/>
  <c r="O4477" i="1"/>
  <c r="P4477" i="1" s="1"/>
  <c r="O4485" i="1"/>
  <c r="P4485" i="1" s="1"/>
  <c r="O4493" i="1"/>
  <c r="P4493" i="1" s="1"/>
  <c r="P4501" i="1"/>
  <c r="O4501" i="1"/>
  <c r="O4509" i="1"/>
  <c r="P4509" i="1" s="1"/>
  <c r="O4517" i="1"/>
  <c r="P4517" i="1" s="1"/>
  <c r="O4525" i="1"/>
  <c r="P4525" i="1" s="1"/>
  <c r="P4533" i="1"/>
  <c r="O4533" i="1"/>
  <c r="O4541" i="1"/>
  <c r="P4541" i="1" s="1"/>
  <c r="O4549" i="1"/>
  <c r="P4549" i="1" s="1"/>
  <c r="P4557" i="1"/>
  <c r="O4557" i="1"/>
  <c r="P4565" i="1"/>
  <c r="O4565" i="1"/>
  <c r="O4573" i="1"/>
  <c r="P4573" i="1" s="1"/>
  <c r="O4581" i="1"/>
  <c r="P4581" i="1" s="1"/>
  <c r="P4589" i="1"/>
  <c r="O4589" i="1"/>
  <c r="P4597" i="1"/>
  <c r="O4597" i="1"/>
  <c r="O4605" i="1"/>
  <c r="P4605" i="1" s="1"/>
  <c r="O4613" i="1"/>
  <c r="P4613" i="1" s="1"/>
  <c r="P4621" i="1"/>
  <c r="O4621" i="1"/>
  <c r="P4629" i="1"/>
  <c r="O4629" i="1"/>
  <c r="O4637" i="1"/>
  <c r="P4637" i="1" s="1"/>
  <c r="O4645" i="1"/>
  <c r="P4645" i="1" s="1"/>
  <c r="P4653" i="1"/>
  <c r="O4653" i="1"/>
  <c r="P4661" i="1"/>
  <c r="O4661" i="1"/>
  <c r="O4669" i="1"/>
  <c r="P4669" i="1" s="1"/>
  <c r="O4677" i="1"/>
  <c r="P4677" i="1" s="1"/>
  <c r="P4685" i="1"/>
  <c r="O4685" i="1"/>
  <c r="P4693" i="1"/>
  <c r="O4693" i="1"/>
  <c r="O4701" i="1"/>
  <c r="P4701" i="1" s="1"/>
  <c r="O4709" i="1"/>
  <c r="P4709" i="1" s="1"/>
  <c r="P4717" i="1"/>
  <c r="O4717" i="1"/>
  <c r="P4725" i="1"/>
  <c r="O4725" i="1"/>
  <c r="O4733" i="1"/>
  <c r="P4733" i="1" s="1"/>
  <c r="O4741" i="1"/>
  <c r="P4741" i="1" s="1"/>
  <c r="P4749" i="1"/>
  <c r="O4749" i="1"/>
  <c r="P4757" i="1"/>
  <c r="O4757" i="1"/>
  <c r="O4765" i="1"/>
  <c r="P4765" i="1" s="1"/>
  <c r="O4773" i="1"/>
  <c r="P4773" i="1" s="1"/>
  <c r="P4781" i="1"/>
  <c r="O4781" i="1"/>
  <c r="P4789" i="1"/>
  <c r="O4789" i="1"/>
  <c r="O4797" i="1"/>
  <c r="P4797" i="1" s="1"/>
  <c r="O4805" i="1"/>
  <c r="P4805" i="1" s="1"/>
  <c r="P4813" i="1"/>
  <c r="O4813" i="1"/>
  <c r="P4821" i="1"/>
  <c r="O4821" i="1"/>
  <c r="O4829" i="1"/>
  <c r="P4829" i="1" s="1"/>
  <c r="O4837" i="1"/>
  <c r="P4837" i="1" s="1"/>
  <c r="P4845" i="1"/>
  <c r="O4845" i="1"/>
  <c r="P4853" i="1"/>
  <c r="O4853" i="1"/>
  <c r="O4861" i="1"/>
  <c r="P4861" i="1" s="1"/>
  <c r="O4869" i="1"/>
  <c r="P4869" i="1" s="1"/>
  <c r="P4877" i="1"/>
  <c r="O4877" i="1"/>
  <c r="P4885" i="1"/>
  <c r="O4885" i="1"/>
  <c r="O4893" i="1"/>
  <c r="P4893" i="1" s="1"/>
  <c r="O4901" i="1"/>
  <c r="P4901" i="1" s="1"/>
  <c r="P4909" i="1"/>
  <c r="O4909" i="1"/>
  <c r="P4917" i="1"/>
  <c r="O4917" i="1"/>
  <c r="O4925" i="1"/>
  <c r="P4925" i="1" s="1"/>
  <c r="O4933" i="1"/>
  <c r="P4933" i="1" s="1"/>
  <c r="P4941" i="1"/>
  <c r="O4941" i="1"/>
  <c r="P4949" i="1"/>
  <c r="O4949" i="1"/>
  <c r="O4957" i="1"/>
  <c r="P4957" i="1" s="1"/>
  <c r="O4965" i="1"/>
  <c r="P4965" i="1" s="1"/>
  <c r="P4973" i="1"/>
  <c r="O4973" i="1"/>
  <c r="P4981" i="1"/>
  <c r="O4981" i="1"/>
  <c r="O4989" i="1"/>
  <c r="P4989" i="1" s="1"/>
  <c r="O4997" i="1"/>
  <c r="P4997" i="1" s="1"/>
  <c r="P5005" i="1"/>
  <c r="O5005" i="1"/>
  <c r="P5013" i="1"/>
  <c r="O5013" i="1"/>
  <c r="O5021" i="1"/>
  <c r="P5021" i="1" s="1"/>
  <c r="O5029" i="1"/>
  <c r="P5029" i="1" s="1"/>
  <c r="P5037" i="1"/>
  <c r="O5037" i="1"/>
  <c r="P5045" i="1"/>
  <c r="O5045" i="1"/>
  <c r="O5053" i="1"/>
  <c r="P5053" i="1" s="1"/>
  <c r="O5061" i="1"/>
  <c r="P5061" i="1" s="1"/>
  <c r="P5069" i="1"/>
  <c r="O5069" i="1"/>
  <c r="P5077" i="1"/>
  <c r="O5077" i="1"/>
  <c r="O5085" i="1"/>
  <c r="P5085" i="1" s="1"/>
  <c r="O5093" i="1"/>
  <c r="P5093" i="1" s="1"/>
  <c r="P5101" i="1"/>
  <c r="O5101" i="1"/>
  <c r="P5109" i="1"/>
  <c r="O5109" i="1"/>
  <c r="O5117" i="1"/>
  <c r="P5117" i="1" s="1"/>
  <c r="O5125" i="1"/>
  <c r="P5125" i="1" s="1"/>
  <c r="O5133" i="1"/>
  <c r="P5133" i="1" s="1"/>
  <c r="P5141" i="1"/>
  <c r="O5141" i="1"/>
  <c r="O5149" i="1"/>
  <c r="P5149" i="1" s="1"/>
  <c r="O5157" i="1"/>
  <c r="P5157" i="1" s="1"/>
  <c r="O4438" i="1"/>
  <c r="P4438" i="1" s="1"/>
  <c r="P4446" i="1"/>
  <c r="O4446" i="1"/>
  <c r="O4454" i="1"/>
  <c r="P4454" i="1" s="1"/>
  <c r="O4462" i="1"/>
  <c r="P4462" i="1" s="1"/>
  <c r="O4470" i="1"/>
  <c r="P4470" i="1" s="1"/>
  <c r="P4478" i="1"/>
  <c r="O4478" i="1"/>
  <c r="O4486" i="1"/>
  <c r="P4486" i="1" s="1"/>
  <c r="O4494" i="1"/>
  <c r="P4494" i="1" s="1"/>
  <c r="O4502" i="1"/>
  <c r="P4502" i="1" s="1"/>
  <c r="P4510" i="1"/>
  <c r="O4510" i="1"/>
  <c r="O4518" i="1"/>
  <c r="P4518" i="1" s="1"/>
  <c r="O4526" i="1"/>
  <c r="P4526" i="1" s="1"/>
  <c r="O4534" i="1"/>
  <c r="P4534" i="1" s="1"/>
  <c r="P4542" i="1"/>
  <c r="O4542" i="1"/>
  <c r="O4550" i="1"/>
  <c r="P4550" i="1" s="1"/>
  <c r="O4558" i="1"/>
  <c r="P4558" i="1" s="1"/>
  <c r="O4566" i="1"/>
  <c r="P4566" i="1" s="1"/>
  <c r="P4574" i="1"/>
  <c r="O4574" i="1"/>
  <c r="O4582" i="1"/>
  <c r="P4582" i="1" s="1"/>
  <c r="O4590" i="1"/>
  <c r="P4590" i="1" s="1"/>
  <c r="O4598" i="1"/>
  <c r="P4598" i="1" s="1"/>
  <c r="P4606" i="1"/>
  <c r="O4606" i="1"/>
  <c r="O4614" i="1"/>
  <c r="P4614" i="1" s="1"/>
  <c r="O4622" i="1"/>
  <c r="P4622" i="1" s="1"/>
  <c r="O4630" i="1"/>
  <c r="P4630" i="1" s="1"/>
  <c r="P4638" i="1"/>
  <c r="O4638" i="1"/>
  <c r="O4646" i="1"/>
  <c r="P4646" i="1" s="1"/>
  <c r="O4654" i="1"/>
  <c r="P4654" i="1" s="1"/>
  <c r="O4662" i="1"/>
  <c r="P4662" i="1" s="1"/>
  <c r="P4670" i="1"/>
  <c r="O4670" i="1"/>
  <c r="O4678" i="1"/>
  <c r="P4678" i="1" s="1"/>
  <c r="O4686" i="1"/>
  <c r="P4686" i="1" s="1"/>
  <c r="O4694" i="1"/>
  <c r="P4694" i="1" s="1"/>
  <c r="P4702" i="1"/>
  <c r="O4702" i="1"/>
  <c r="O4710" i="1"/>
  <c r="P4710" i="1" s="1"/>
  <c r="O4718" i="1"/>
  <c r="P4718" i="1" s="1"/>
  <c r="O4726" i="1"/>
  <c r="P4726" i="1" s="1"/>
  <c r="P4734" i="1"/>
  <c r="O4734" i="1"/>
  <c r="O4742" i="1"/>
  <c r="P4742" i="1" s="1"/>
  <c r="O4750" i="1"/>
  <c r="P4750" i="1" s="1"/>
  <c r="O4758" i="1"/>
  <c r="P4758" i="1" s="1"/>
  <c r="P4766" i="1"/>
  <c r="O4766" i="1"/>
  <c r="O4774" i="1"/>
  <c r="P4774" i="1" s="1"/>
  <c r="O4782" i="1"/>
  <c r="P4782" i="1" s="1"/>
  <c r="O4790" i="1"/>
  <c r="P4790" i="1" s="1"/>
  <c r="P4798" i="1"/>
  <c r="O4798" i="1"/>
  <c r="O4806" i="1"/>
  <c r="P4806" i="1" s="1"/>
  <c r="O4814" i="1"/>
  <c r="P4814" i="1" s="1"/>
  <c r="O4822" i="1"/>
  <c r="P4822" i="1" s="1"/>
  <c r="P4830" i="1"/>
  <c r="O4830" i="1"/>
  <c r="O4838" i="1"/>
  <c r="P4838" i="1" s="1"/>
  <c r="O4846" i="1"/>
  <c r="P4846" i="1" s="1"/>
  <c r="O4854" i="1"/>
  <c r="P4854" i="1" s="1"/>
  <c r="P4862" i="1"/>
  <c r="O4862" i="1"/>
  <c r="O4870" i="1"/>
  <c r="P4870" i="1" s="1"/>
  <c r="O4878" i="1"/>
  <c r="P4878" i="1" s="1"/>
  <c r="O4886" i="1"/>
  <c r="P4886" i="1" s="1"/>
  <c r="P4894" i="1"/>
  <c r="O4894" i="1"/>
  <c r="O4902" i="1"/>
  <c r="P4902" i="1" s="1"/>
  <c r="O4910" i="1"/>
  <c r="P4910" i="1" s="1"/>
  <c r="O4918" i="1"/>
  <c r="P4918" i="1" s="1"/>
  <c r="P4926" i="1"/>
  <c r="O4926" i="1"/>
  <c r="O4934" i="1"/>
  <c r="P4934" i="1" s="1"/>
  <c r="O4942" i="1"/>
  <c r="P4942" i="1" s="1"/>
  <c r="O4950" i="1"/>
  <c r="P4950" i="1" s="1"/>
  <c r="P4958" i="1"/>
  <c r="O4958" i="1"/>
  <c r="O4966" i="1"/>
  <c r="P4966" i="1" s="1"/>
  <c r="O4974" i="1"/>
  <c r="P4974" i="1" s="1"/>
  <c r="O4982" i="1"/>
  <c r="P4982" i="1" s="1"/>
  <c r="P4990" i="1"/>
  <c r="O4990" i="1"/>
  <c r="O4998" i="1"/>
  <c r="P4998" i="1" s="1"/>
  <c r="O5006" i="1"/>
  <c r="P5006" i="1" s="1"/>
  <c r="O5014" i="1"/>
  <c r="P5014" i="1" s="1"/>
  <c r="P5022" i="1"/>
  <c r="O5022" i="1"/>
  <c r="O5030" i="1"/>
  <c r="P5030" i="1" s="1"/>
  <c r="O5038" i="1"/>
  <c r="P5038" i="1" s="1"/>
  <c r="O5046" i="1"/>
  <c r="P5046" i="1" s="1"/>
  <c r="P5054" i="1"/>
  <c r="O5054" i="1"/>
  <c r="O5062" i="1"/>
  <c r="P5062" i="1" s="1"/>
  <c r="O5070" i="1"/>
  <c r="P5070" i="1" s="1"/>
  <c r="O5078" i="1"/>
  <c r="P5078" i="1" s="1"/>
  <c r="P5086" i="1"/>
  <c r="O5086" i="1"/>
  <c r="O5094" i="1"/>
  <c r="P5094" i="1" s="1"/>
  <c r="O5102" i="1"/>
  <c r="P5102" i="1" s="1"/>
  <c r="O5110" i="1"/>
  <c r="P5110" i="1" s="1"/>
  <c r="P5118" i="1"/>
  <c r="O5118" i="1"/>
  <c r="O5126" i="1"/>
  <c r="P5126" i="1" s="1"/>
  <c r="O5134" i="1"/>
  <c r="P5134" i="1" s="1"/>
  <c r="O5142" i="1"/>
  <c r="P5142" i="1" s="1"/>
  <c r="P5150" i="1"/>
  <c r="O5150" i="1"/>
  <c r="O5158" i="1"/>
  <c r="P5158" i="1" s="1"/>
  <c r="O743" i="1"/>
  <c r="P743" i="1" s="1"/>
  <c r="O751" i="1"/>
  <c r="P751" i="1" s="1"/>
  <c r="P759" i="1"/>
  <c r="O759" i="1"/>
  <c r="O767" i="1"/>
  <c r="P767" i="1" s="1"/>
  <c r="O775" i="1"/>
  <c r="P775" i="1" s="1"/>
  <c r="O783" i="1"/>
  <c r="P783" i="1" s="1"/>
  <c r="P791" i="1"/>
  <c r="O791" i="1"/>
  <c r="O799" i="1"/>
  <c r="P799" i="1" s="1"/>
  <c r="O807" i="1"/>
  <c r="P807" i="1" s="1"/>
  <c r="O815" i="1"/>
  <c r="P815" i="1" s="1"/>
  <c r="P823" i="1"/>
  <c r="O823" i="1"/>
  <c r="O831" i="1"/>
  <c r="P831" i="1" s="1"/>
  <c r="O839" i="1"/>
  <c r="P839" i="1" s="1"/>
  <c r="O847" i="1"/>
  <c r="P847" i="1" s="1"/>
  <c r="P855" i="1"/>
  <c r="O855" i="1"/>
  <c r="O863" i="1"/>
  <c r="P863" i="1" s="1"/>
  <c r="O871" i="1"/>
  <c r="P871" i="1" s="1"/>
  <c r="O879" i="1"/>
  <c r="P879" i="1" s="1"/>
  <c r="P887" i="1"/>
  <c r="O887" i="1"/>
  <c r="O895" i="1"/>
  <c r="P895" i="1" s="1"/>
  <c r="O903" i="1"/>
  <c r="P903" i="1" s="1"/>
  <c r="O911" i="1"/>
  <c r="P911" i="1" s="1"/>
  <c r="P919" i="1"/>
  <c r="O919" i="1"/>
  <c r="O927" i="1"/>
  <c r="P927" i="1" s="1"/>
  <c r="O935" i="1"/>
  <c r="P935" i="1" s="1"/>
  <c r="O943" i="1"/>
  <c r="P943" i="1" s="1"/>
  <c r="P951" i="1"/>
  <c r="O951" i="1"/>
  <c r="O959" i="1"/>
  <c r="P959" i="1" s="1"/>
  <c r="O967" i="1"/>
  <c r="P967" i="1" s="1"/>
  <c r="O975" i="1"/>
  <c r="P975" i="1" s="1"/>
  <c r="P983" i="1"/>
  <c r="O983" i="1"/>
  <c r="O991" i="1"/>
  <c r="P991" i="1" s="1"/>
  <c r="O999" i="1"/>
  <c r="P999" i="1" s="1"/>
  <c r="O1007" i="1"/>
  <c r="P1007" i="1" s="1"/>
  <c r="P1015" i="1"/>
  <c r="O1015" i="1"/>
  <c r="O1023" i="1"/>
  <c r="P1023" i="1" s="1"/>
  <c r="O1031" i="1"/>
  <c r="P1031" i="1" s="1"/>
  <c r="O1039" i="1"/>
  <c r="P1039" i="1" s="1"/>
  <c r="P1047" i="1"/>
  <c r="O1047" i="1"/>
  <c r="O1055" i="1"/>
  <c r="P1055" i="1" s="1"/>
  <c r="O1063" i="1"/>
  <c r="P1063" i="1" s="1"/>
  <c r="O1071" i="1"/>
  <c r="P1071" i="1" s="1"/>
  <c r="P1079" i="1"/>
  <c r="O1079" i="1"/>
  <c r="O1087" i="1"/>
  <c r="P1087" i="1" s="1"/>
  <c r="O1095" i="1"/>
  <c r="P1095" i="1" s="1"/>
  <c r="O1103" i="1"/>
  <c r="P1103" i="1" s="1"/>
  <c r="P1111" i="1"/>
  <c r="O1111" i="1"/>
  <c r="O1119" i="1"/>
  <c r="P1119" i="1" s="1"/>
  <c r="O1127" i="1"/>
  <c r="P1127" i="1" s="1"/>
  <c r="O1135" i="1"/>
  <c r="P1135" i="1" s="1"/>
  <c r="P1143" i="1"/>
  <c r="O1143" i="1"/>
  <c r="O1151" i="1"/>
  <c r="P1151" i="1" s="1"/>
  <c r="O1159" i="1"/>
  <c r="P1159" i="1" s="1"/>
  <c r="O1167" i="1"/>
  <c r="P1167" i="1" s="1"/>
  <c r="P1175" i="1"/>
  <c r="O1175" i="1"/>
  <c r="O1183" i="1"/>
  <c r="P1183" i="1" s="1"/>
  <c r="O1191" i="1"/>
  <c r="P1191" i="1" s="1"/>
  <c r="O1199" i="1"/>
  <c r="P1199" i="1" s="1"/>
  <c r="P1207" i="1"/>
  <c r="O1207" i="1"/>
  <c r="O1215" i="1"/>
  <c r="P1215" i="1" s="1"/>
  <c r="O1223" i="1"/>
  <c r="P1223" i="1" s="1"/>
  <c r="O1231" i="1"/>
  <c r="P1231" i="1" s="1"/>
  <c r="P1239" i="1"/>
  <c r="O1239" i="1"/>
  <c r="O1247" i="1"/>
  <c r="P1247" i="1" s="1"/>
  <c r="O1255" i="1"/>
  <c r="P1255" i="1" s="1"/>
  <c r="O1263" i="1"/>
  <c r="P1263" i="1" s="1"/>
  <c r="P1271" i="1"/>
  <c r="O1271" i="1"/>
  <c r="O1279" i="1"/>
  <c r="P1279" i="1" s="1"/>
  <c r="O1287" i="1"/>
  <c r="P1287" i="1" s="1"/>
  <c r="O1295" i="1"/>
  <c r="P1295" i="1" s="1"/>
  <c r="P1303" i="1"/>
  <c r="O1303" i="1"/>
  <c r="O1311" i="1"/>
  <c r="P1311" i="1" s="1"/>
  <c r="O1319" i="1"/>
  <c r="P1319" i="1" s="1"/>
  <c r="O1327" i="1"/>
  <c r="P1327" i="1" s="1"/>
  <c r="P1335" i="1"/>
  <c r="O1335" i="1"/>
  <c r="O1343" i="1"/>
  <c r="P1343" i="1" s="1"/>
  <c r="O1351" i="1"/>
  <c r="P1351" i="1" s="1"/>
  <c r="O1359" i="1"/>
  <c r="P1359" i="1" s="1"/>
  <c r="P1367" i="1"/>
  <c r="O1367" i="1"/>
  <c r="O1375" i="1"/>
  <c r="P1375" i="1" s="1"/>
  <c r="O1383" i="1"/>
  <c r="P1383" i="1" s="1"/>
  <c r="O1391" i="1"/>
  <c r="P1391" i="1" s="1"/>
  <c r="P1399" i="1"/>
  <c r="O1399" i="1"/>
  <c r="O1407" i="1"/>
  <c r="P1407" i="1" s="1"/>
  <c r="O1415" i="1"/>
  <c r="P1415" i="1" s="1"/>
  <c r="O1423" i="1"/>
  <c r="P1423" i="1" s="1"/>
  <c r="P1431" i="1"/>
  <c r="O1431" i="1"/>
  <c r="O1439" i="1"/>
  <c r="P1439" i="1" s="1"/>
  <c r="O1447" i="1"/>
  <c r="P1447" i="1" s="1"/>
  <c r="O1455" i="1"/>
  <c r="P1455" i="1" s="1"/>
  <c r="P1463" i="1"/>
  <c r="O1463" i="1"/>
  <c r="O1471" i="1"/>
  <c r="P1471" i="1" s="1"/>
  <c r="O1479" i="1"/>
  <c r="P1479" i="1" s="1"/>
  <c r="O1487" i="1"/>
  <c r="P1487" i="1" s="1"/>
  <c r="P1495" i="1"/>
  <c r="O1495" i="1"/>
  <c r="O1503" i="1"/>
  <c r="P1503" i="1" s="1"/>
  <c r="O1511" i="1"/>
  <c r="P1511" i="1" s="1"/>
  <c r="O1519" i="1"/>
  <c r="P1519" i="1" s="1"/>
  <c r="P1527" i="1"/>
  <c r="O1527" i="1"/>
  <c r="O1535" i="1"/>
  <c r="P1535" i="1" s="1"/>
  <c r="O1543" i="1"/>
  <c r="P1543" i="1" s="1"/>
  <c r="O1551" i="1"/>
  <c r="P1551" i="1" s="1"/>
  <c r="P1559" i="1"/>
  <c r="O1559" i="1"/>
  <c r="O1567" i="1"/>
  <c r="P1567" i="1" s="1"/>
  <c r="O1575" i="1"/>
  <c r="P1575" i="1" s="1"/>
  <c r="O1583" i="1"/>
  <c r="P1583" i="1" s="1"/>
  <c r="P1591" i="1"/>
  <c r="O1591" i="1"/>
  <c r="O1599" i="1"/>
  <c r="P1599" i="1" s="1"/>
  <c r="O1607" i="1"/>
  <c r="P1607" i="1" s="1"/>
  <c r="O1615" i="1"/>
  <c r="P1615" i="1" s="1"/>
  <c r="P1623" i="1"/>
  <c r="O1623" i="1"/>
  <c r="O1631" i="1"/>
  <c r="P1631" i="1" s="1"/>
  <c r="O1639" i="1"/>
  <c r="P1639" i="1" s="1"/>
  <c r="O1647" i="1"/>
  <c r="P1647" i="1" s="1"/>
  <c r="P1655" i="1"/>
  <c r="O1655" i="1"/>
  <c r="O1663" i="1"/>
  <c r="P1663" i="1" s="1"/>
  <c r="O1671" i="1"/>
  <c r="P1671" i="1" s="1"/>
  <c r="O1679" i="1"/>
  <c r="P1679" i="1" s="1"/>
  <c r="P1687" i="1"/>
  <c r="O1687" i="1"/>
  <c r="O1695" i="1"/>
  <c r="P1695" i="1" s="1"/>
  <c r="O1703" i="1"/>
  <c r="P1703" i="1" s="1"/>
  <c r="O1711" i="1"/>
  <c r="P1711" i="1" s="1"/>
  <c r="P1719" i="1"/>
  <c r="O1719" i="1"/>
  <c r="O1727" i="1"/>
  <c r="P1727" i="1" s="1"/>
  <c r="O1735" i="1"/>
  <c r="P1735" i="1" s="1"/>
  <c r="O1743" i="1"/>
  <c r="P1743" i="1" s="1"/>
  <c r="P1751" i="1"/>
  <c r="O1751" i="1"/>
  <c r="O1759" i="1"/>
  <c r="P1759" i="1" s="1"/>
  <c r="O1767" i="1"/>
  <c r="P1767" i="1" s="1"/>
  <c r="O1775" i="1"/>
  <c r="P1775" i="1" s="1"/>
  <c r="P1783" i="1"/>
  <c r="O1783" i="1"/>
  <c r="O1791" i="1"/>
  <c r="P1791" i="1" s="1"/>
  <c r="O1799" i="1"/>
  <c r="P1799" i="1" s="1"/>
  <c r="O1807" i="1"/>
  <c r="P1807" i="1" s="1"/>
  <c r="P1815" i="1"/>
  <c r="O1815" i="1"/>
  <c r="O1823" i="1"/>
  <c r="P1823" i="1" s="1"/>
  <c r="O1831" i="1"/>
  <c r="P1831" i="1" s="1"/>
  <c r="O1839" i="1"/>
  <c r="P1839" i="1" s="1"/>
  <c r="P1847" i="1"/>
  <c r="O1847" i="1"/>
  <c r="O1855" i="1"/>
  <c r="P1855" i="1" s="1"/>
  <c r="O1863" i="1"/>
  <c r="P1863" i="1" s="1"/>
  <c r="O1871" i="1"/>
  <c r="P1871" i="1" s="1"/>
  <c r="P1879" i="1"/>
  <c r="O1879" i="1"/>
  <c r="O1887" i="1"/>
  <c r="P1887" i="1" s="1"/>
  <c r="O1895" i="1"/>
  <c r="P1895" i="1" s="1"/>
  <c r="O1903" i="1"/>
  <c r="P1903" i="1" s="1"/>
  <c r="P1911" i="1"/>
  <c r="O1911" i="1"/>
  <c r="O1919" i="1"/>
  <c r="P1919" i="1" s="1"/>
  <c r="O1927" i="1"/>
  <c r="P1927" i="1" s="1"/>
  <c r="O1935" i="1"/>
  <c r="P1935" i="1" s="1"/>
  <c r="P1943" i="1"/>
  <c r="O1943" i="1"/>
  <c r="O1951" i="1"/>
  <c r="P1951" i="1" s="1"/>
  <c r="O1959" i="1"/>
  <c r="P1959" i="1" s="1"/>
  <c r="O1967" i="1"/>
  <c r="P1967" i="1" s="1"/>
  <c r="P1975" i="1"/>
  <c r="O1975" i="1"/>
  <c r="O1983" i="1"/>
  <c r="P1983" i="1" s="1"/>
  <c r="O1991" i="1"/>
  <c r="P1991" i="1" s="1"/>
  <c r="O1999" i="1"/>
  <c r="P1999" i="1" s="1"/>
  <c r="P2007" i="1"/>
  <c r="O2007" i="1"/>
  <c r="O2015" i="1"/>
  <c r="P2015" i="1" s="1"/>
  <c r="O2023" i="1"/>
  <c r="P2023" i="1" s="1"/>
  <c r="O2031" i="1"/>
  <c r="P2031" i="1" s="1"/>
  <c r="P2039" i="1"/>
  <c r="O2039" i="1"/>
  <c r="O2047" i="1"/>
  <c r="P2047" i="1" s="1"/>
  <c r="O2055" i="1"/>
  <c r="P2055" i="1" s="1"/>
  <c r="O2063" i="1"/>
  <c r="P2063" i="1" s="1"/>
  <c r="P2071" i="1"/>
  <c r="O2071" i="1"/>
  <c r="O2079" i="1"/>
  <c r="P2079" i="1" s="1"/>
  <c r="O2087" i="1"/>
  <c r="P2087" i="1" s="1"/>
  <c r="O2095" i="1"/>
  <c r="P2095" i="1" s="1"/>
  <c r="P2103" i="1"/>
  <c r="O2103" i="1"/>
  <c r="O2111" i="1"/>
  <c r="P2111" i="1" s="1"/>
  <c r="O2119" i="1"/>
  <c r="P2119" i="1" s="1"/>
  <c r="O2127" i="1"/>
  <c r="P2127" i="1" s="1"/>
  <c r="P2135" i="1"/>
  <c r="O2135" i="1"/>
  <c r="O2143" i="1"/>
  <c r="P2143" i="1" s="1"/>
  <c r="O2151" i="1"/>
  <c r="P2151" i="1" s="1"/>
  <c r="O2159" i="1"/>
  <c r="P2159" i="1" s="1"/>
  <c r="P2167" i="1"/>
  <c r="O2167" i="1"/>
  <c r="O2175" i="1"/>
  <c r="P2175" i="1" s="1"/>
  <c r="O2183" i="1"/>
  <c r="P2183" i="1" s="1"/>
  <c r="O2191" i="1"/>
  <c r="P2191" i="1" s="1"/>
  <c r="P2199" i="1"/>
  <c r="O2199" i="1"/>
  <c r="O2207" i="1"/>
  <c r="P2207" i="1" s="1"/>
  <c r="O2215" i="1"/>
  <c r="P2215" i="1" s="1"/>
  <c r="O2223" i="1"/>
  <c r="P2223" i="1" s="1"/>
  <c r="P2231" i="1"/>
  <c r="O2231" i="1"/>
  <c r="O2239" i="1"/>
  <c r="P2239" i="1" s="1"/>
  <c r="O2247" i="1"/>
  <c r="P2247" i="1" s="1"/>
  <c r="O2255" i="1"/>
  <c r="P2255" i="1" s="1"/>
  <c r="P2263" i="1"/>
  <c r="O2263" i="1"/>
  <c r="O2271" i="1"/>
  <c r="P2271" i="1" s="1"/>
  <c r="O2279" i="1"/>
  <c r="P2279" i="1" s="1"/>
  <c r="O2287" i="1"/>
  <c r="P2287" i="1" s="1"/>
  <c r="P2295" i="1"/>
  <c r="O2295" i="1"/>
  <c r="O2303" i="1"/>
  <c r="P2303" i="1" s="1"/>
  <c r="O2311" i="1"/>
  <c r="P2311" i="1" s="1"/>
  <c r="O2319" i="1"/>
  <c r="P2319" i="1" s="1"/>
  <c r="P2327" i="1"/>
  <c r="O2327" i="1"/>
  <c r="O2335" i="1"/>
  <c r="P2335" i="1" s="1"/>
  <c r="O2343" i="1"/>
  <c r="P2343" i="1" s="1"/>
  <c r="O2351" i="1"/>
  <c r="P2351" i="1" s="1"/>
  <c r="P2359" i="1"/>
  <c r="O2359" i="1"/>
  <c r="O2367" i="1"/>
  <c r="P2367" i="1" s="1"/>
  <c r="O2375" i="1"/>
  <c r="P2375" i="1" s="1"/>
  <c r="O2383" i="1"/>
  <c r="P2383" i="1" s="1"/>
  <c r="P2391" i="1"/>
  <c r="O2391" i="1"/>
  <c r="O2399" i="1"/>
  <c r="P2399" i="1" s="1"/>
  <c r="O2407" i="1"/>
  <c r="P2407" i="1" s="1"/>
  <c r="O2415" i="1"/>
  <c r="P2415" i="1" s="1"/>
  <c r="P2423" i="1"/>
  <c r="O2423" i="1"/>
  <c r="O2431" i="1"/>
  <c r="P2431" i="1" s="1"/>
  <c r="O2439" i="1"/>
  <c r="P2439" i="1" s="1"/>
  <c r="O2447" i="1"/>
  <c r="P2447" i="1" s="1"/>
  <c r="P2455" i="1"/>
  <c r="O2455" i="1"/>
  <c r="O2463" i="1"/>
  <c r="P2463" i="1" s="1"/>
  <c r="O2471" i="1"/>
  <c r="P2471" i="1" s="1"/>
  <c r="O2479" i="1"/>
  <c r="P2479" i="1" s="1"/>
  <c r="P2487" i="1"/>
  <c r="O2487" i="1"/>
  <c r="O2495" i="1"/>
  <c r="P2495" i="1" s="1"/>
  <c r="O2503" i="1"/>
  <c r="P2503" i="1" s="1"/>
  <c r="O2511" i="1"/>
  <c r="P2511" i="1" s="1"/>
  <c r="P2519" i="1"/>
  <c r="O2519" i="1"/>
  <c r="O2527" i="1"/>
  <c r="P2527" i="1" s="1"/>
  <c r="O2535" i="1"/>
  <c r="P2535" i="1" s="1"/>
  <c r="O2543" i="1"/>
  <c r="P2543" i="1" s="1"/>
  <c r="P2551" i="1"/>
  <c r="O2551" i="1"/>
  <c r="O2559" i="1"/>
  <c r="P2559" i="1" s="1"/>
  <c r="O2567" i="1"/>
  <c r="P2567" i="1" s="1"/>
  <c r="O2575" i="1"/>
  <c r="P2575" i="1" s="1"/>
  <c r="P2583" i="1"/>
  <c r="O2583" i="1"/>
  <c r="O2591" i="1"/>
  <c r="P2591" i="1" s="1"/>
  <c r="O2599" i="1"/>
  <c r="P2599" i="1" s="1"/>
  <c r="O2607" i="1"/>
  <c r="P2607" i="1" s="1"/>
  <c r="P2615" i="1"/>
  <c r="O2615" i="1"/>
  <c r="O2623" i="1"/>
  <c r="P2623" i="1" s="1"/>
  <c r="O2631" i="1"/>
  <c r="P2631" i="1" s="1"/>
  <c r="O2639" i="1"/>
  <c r="P2639" i="1" s="1"/>
  <c r="P2647" i="1"/>
  <c r="O2647" i="1"/>
  <c r="O2655" i="1"/>
  <c r="P2655" i="1" s="1"/>
  <c r="O2663" i="1"/>
  <c r="P2663" i="1" s="1"/>
  <c r="O2671" i="1"/>
  <c r="P2671" i="1" s="1"/>
  <c r="P2679" i="1"/>
  <c r="O2679" i="1"/>
  <c r="O2687" i="1"/>
  <c r="P2687" i="1" s="1"/>
  <c r="O2695" i="1"/>
  <c r="P2695" i="1" s="1"/>
  <c r="O2703" i="1"/>
  <c r="P2703" i="1" s="1"/>
  <c r="P2711" i="1"/>
  <c r="O2711" i="1"/>
  <c r="O2719" i="1"/>
  <c r="P2719" i="1" s="1"/>
  <c r="O2727" i="1"/>
  <c r="P2727" i="1" s="1"/>
  <c r="O2735" i="1"/>
  <c r="P2735" i="1" s="1"/>
  <c r="P2743" i="1"/>
  <c r="O2743" i="1"/>
  <c r="O2751" i="1"/>
  <c r="P2751" i="1" s="1"/>
  <c r="O2759" i="1"/>
  <c r="P2759" i="1" s="1"/>
  <c r="O2767" i="1"/>
  <c r="P2767" i="1" s="1"/>
  <c r="P2775" i="1"/>
  <c r="O2775" i="1"/>
  <c r="O2783" i="1"/>
  <c r="P2783" i="1" s="1"/>
  <c r="O2791" i="1"/>
  <c r="P2791" i="1" s="1"/>
  <c r="O2799" i="1"/>
  <c r="P2799" i="1" s="1"/>
  <c r="P2807" i="1"/>
  <c r="O2807" i="1"/>
  <c r="O2815" i="1"/>
  <c r="P2815" i="1" s="1"/>
  <c r="O2823" i="1"/>
  <c r="P2823" i="1" s="1"/>
  <c r="O2831" i="1"/>
  <c r="P2831" i="1" s="1"/>
  <c r="P2839" i="1"/>
  <c r="O2839" i="1"/>
  <c r="O2847" i="1"/>
  <c r="P2847" i="1" s="1"/>
  <c r="O2855" i="1"/>
  <c r="P2855" i="1" s="1"/>
  <c r="O2863" i="1"/>
  <c r="P2863" i="1" s="1"/>
  <c r="P2871" i="1"/>
  <c r="O2871" i="1"/>
  <c r="O2879" i="1"/>
  <c r="P2879" i="1" s="1"/>
  <c r="O2887" i="1"/>
  <c r="P2887" i="1" s="1"/>
  <c r="O2895" i="1"/>
  <c r="P2895" i="1" s="1"/>
  <c r="P2903" i="1"/>
  <c r="O2903" i="1"/>
  <c r="O2911" i="1"/>
  <c r="P2911" i="1" s="1"/>
  <c r="O2919" i="1"/>
  <c r="P2919" i="1" s="1"/>
  <c r="O2927" i="1"/>
  <c r="P2927" i="1" s="1"/>
  <c r="P2935" i="1"/>
  <c r="O2935" i="1"/>
  <c r="O2943" i="1"/>
  <c r="P2943" i="1" s="1"/>
  <c r="O2951" i="1"/>
  <c r="P2951" i="1" s="1"/>
  <c r="O2959" i="1"/>
  <c r="P2959" i="1" s="1"/>
  <c r="P2967" i="1"/>
  <c r="O2967" i="1"/>
  <c r="O2975" i="1"/>
  <c r="P2975" i="1" s="1"/>
  <c r="O2983" i="1"/>
  <c r="P2983" i="1" s="1"/>
  <c r="O2991" i="1"/>
  <c r="P2991" i="1" s="1"/>
  <c r="P2999" i="1"/>
  <c r="O2999" i="1"/>
  <c r="O3007" i="1"/>
  <c r="P3007" i="1" s="1"/>
  <c r="O3015" i="1"/>
  <c r="P3015" i="1" s="1"/>
  <c r="O3023" i="1"/>
  <c r="P3023" i="1" s="1"/>
  <c r="P3031" i="1"/>
  <c r="O3031" i="1"/>
  <c r="O3039" i="1"/>
  <c r="P3039" i="1" s="1"/>
  <c r="O3047" i="1"/>
  <c r="P3047" i="1" s="1"/>
  <c r="O3055" i="1"/>
  <c r="P3055" i="1" s="1"/>
  <c r="P3063" i="1"/>
  <c r="O3063" i="1"/>
  <c r="O3071" i="1"/>
  <c r="P3071" i="1" s="1"/>
  <c r="O3079" i="1"/>
  <c r="P3079" i="1" s="1"/>
  <c r="O3087" i="1"/>
  <c r="P3087" i="1" s="1"/>
  <c r="O3095" i="1"/>
  <c r="P3095" i="1" s="1"/>
  <c r="O3103" i="1"/>
  <c r="P3103" i="1" s="1"/>
  <c r="O3111" i="1"/>
  <c r="P3111" i="1" s="1"/>
  <c r="O3119" i="1"/>
  <c r="P3119" i="1" s="1"/>
  <c r="P3127" i="1"/>
  <c r="O3127" i="1"/>
  <c r="O3135" i="1"/>
  <c r="P3135" i="1" s="1"/>
  <c r="O3143" i="1"/>
  <c r="P3143" i="1" s="1"/>
  <c r="O3151" i="1"/>
  <c r="P3151" i="1" s="1"/>
  <c r="O3159" i="1"/>
  <c r="P3159" i="1" s="1"/>
  <c r="O3167" i="1"/>
  <c r="P3167" i="1" s="1"/>
  <c r="O3175" i="1"/>
  <c r="P3175" i="1" s="1"/>
  <c r="O3183" i="1"/>
  <c r="P3183" i="1" s="1"/>
  <c r="P3191" i="1"/>
  <c r="O3191" i="1"/>
  <c r="O3199" i="1"/>
  <c r="P3199" i="1" s="1"/>
  <c r="O3207" i="1"/>
  <c r="P3207" i="1" s="1"/>
  <c r="O3215" i="1"/>
  <c r="P3215" i="1" s="1"/>
  <c r="O3223" i="1"/>
  <c r="P3223" i="1" s="1"/>
  <c r="O3231" i="1"/>
  <c r="P3231" i="1" s="1"/>
  <c r="O3239" i="1"/>
  <c r="P3239" i="1" s="1"/>
  <c r="O3247" i="1"/>
  <c r="P3247" i="1" s="1"/>
  <c r="P3255" i="1"/>
  <c r="O3255" i="1"/>
  <c r="O3263" i="1"/>
  <c r="P3263" i="1" s="1"/>
  <c r="O3271" i="1"/>
  <c r="P3271" i="1" s="1"/>
  <c r="P3279" i="1"/>
  <c r="O3279" i="1"/>
  <c r="P3287" i="1"/>
  <c r="O3287" i="1"/>
  <c r="O3295" i="1"/>
  <c r="P3295" i="1" s="1"/>
  <c r="O3303" i="1"/>
  <c r="P3303" i="1" s="1"/>
  <c r="P3311" i="1"/>
  <c r="O3311" i="1"/>
  <c r="P3319" i="1"/>
  <c r="O3319" i="1"/>
  <c r="O3327" i="1"/>
  <c r="P3327" i="1" s="1"/>
  <c r="O3335" i="1"/>
  <c r="P3335" i="1" s="1"/>
  <c r="P3343" i="1"/>
  <c r="O3343" i="1"/>
  <c r="O3351" i="1"/>
  <c r="P3351" i="1" s="1"/>
  <c r="O3359" i="1"/>
  <c r="P3359" i="1" s="1"/>
  <c r="O3367" i="1"/>
  <c r="P3367" i="1" s="1"/>
  <c r="O3375" i="1"/>
  <c r="P3375" i="1" s="1"/>
  <c r="P3383" i="1"/>
  <c r="O3383" i="1"/>
  <c r="O3391" i="1"/>
  <c r="P3391" i="1" s="1"/>
  <c r="O3399" i="1"/>
  <c r="P3399" i="1" s="1"/>
  <c r="O3407" i="1"/>
  <c r="P3407" i="1" s="1"/>
  <c r="O3415" i="1"/>
  <c r="P3415" i="1" s="1"/>
  <c r="O3423" i="1"/>
  <c r="P3423" i="1" s="1"/>
  <c r="O3431" i="1"/>
  <c r="P3431" i="1" s="1"/>
  <c r="O3439" i="1"/>
  <c r="P3439" i="1" s="1"/>
  <c r="P3447" i="1"/>
  <c r="O3447" i="1"/>
  <c r="O3455" i="1"/>
  <c r="P3455" i="1" s="1"/>
  <c r="O3463" i="1"/>
  <c r="P3463" i="1" s="1"/>
  <c r="O3471" i="1"/>
  <c r="P3471" i="1" s="1"/>
  <c r="P3479" i="1"/>
  <c r="O3479" i="1"/>
  <c r="O3487" i="1"/>
  <c r="P3487" i="1" s="1"/>
  <c r="O3495" i="1"/>
  <c r="P3495" i="1" s="1"/>
  <c r="O3503" i="1"/>
  <c r="P3503" i="1" s="1"/>
  <c r="P3511" i="1"/>
  <c r="O3511" i="1"/>
  <c r="O3519" i="1"/>
  <c r="P3519" i="1" s="1"/>
  <c r="O3527" i="1"/>
  <c r="P3527" i="1" s="1"/>
  <c r="O3535" i="1"/>
  <c r="P3535" i="1" s="1"/>
  <c r="P3543" i="1"/>
  <c r="O3543" i="1"/>
  <c r="O3551" i="1"/>
  <c r="P3551" i="1" s="1"/>
  <c r="O3559" i="1"/>
  <c r="P3559" i="1" s="1"/>
  <c r="O3567" i="1"/>
  <c r="P3567" i="1" s="1"/>
  <c r="P3575" i="1"/>
  <c r="O3575" i="1"/>
  <c r="O3583" i="1"/>
  <c r="P3583" i="1" s="1"/>
  <c r="O3591" i="1"/>
  <c r="P3591" i="1" s="1"/>
  <c r="O3599" i="1"/>
  <c r="P3599" i="1" s="1"/>
  <c r="P3607" i="1"/>
  <c r="O3607" i="1"/>
  <c r="O3615" i="1"/>
  <c r="P3615" i="1" s="1"/>
  <c r="O3623" i="1"/>
  <c r="P3623" i="1" s="1"/>
  <c r="O3631" i="1"/>
  <c r="P3631" i="1" s="1"/>
  <c r="P3639" i="1"/>
  <c r="O3639" i="1"/>
  <c r="O3647" i="1"/>
  <c r="P3647" i="1" s="1"/>
  <c r="O3655" i="1"/>
  <c r="P3655" i="1" s="1"/>
  <c r="O3663" i="1"/>
  <c r="P3663" i="1" s="1"/>
  <c r="P3671" i="1"/>
  <c r="O3671" i="1"/>
  <c r="O3679" i="1"/>
  <c r="P3679" i="1" s="1"/>
  <c r="O3687" i="1"/>
  <c r="P3687" i="1" s="1"/>
  <c r="O3695" i="1"/>
  <c r="P3695" i="1" s="1"/>
  <c r="P3703" i="1"/>
  <c r="O3703" i="1"/>
  <c r="O3711" i="1"/>
  <c r="P3711" i="1" s="1"/>
  <c r="O3719" i="1"/>
  <c r="P3719" i="1" s="1"/>
  <c r="O3727" i="1"/>
  <c r="P3727" i="1" s="1"/>
  <c r="P3735" i="1"/>
  <c r="O3735" i="1"/>
  <c r="O3743" i="1"/>
  <c r="P3743" i="1" s="1"/>
  <c r="O3751" i="1"/>
  <c r="P3751" i="1" s="1"/>
  <c r="O3759" i="1"/>
  <c r="P3759" i="1" s="1"/>
  <c r="P3767" i="1"/>
  <c r="O3767" i="1"/>
  <c r="O3775" i="1"/>
  <c r="P3775" i="1" s="1"/>
  <c r="O3783" i="1"/>
  <c r="P3783" i="1" s="1"/>
  <c r="O3791" i="1"/>
  <c r="P3791" i="1" s="1"/>
  <c r="P3799" i="1"/>
  <c r="O3799" i="1"/>
  <c r="O3807" i="1"/>
  <c r="P3807" i="1" s="1"/>
  <c r="O3815" i="1"/>
  <c r="P3815" i="1" s="1"/>
  <c r="O3823" i="1"/>
  <c r="P3823" i="1" s="1"/>
  <c r="P3831" i="1"/>
  <c r="O3831" i="1"/>
  <c r="O3839" i="1"/>
  <c r="P3839" i="1" s="1"/>
  <c r="O3847" i="1"/>
  <c r="P3847" i="1" s="1"/>
  <c r="O3855" i="1"/>
  <c r="P3855" i="1" s="1"/>
  <c r="P3863" i="1"/>
  <c r="O3863" i="1"/>
  <c r="O3871" i="1"/>
  <c r="P3871" i="1" s="1"/>
  <c r="O3879" i="1"/>
  <c r="P3879" i="1" s="1"/>
  <c r="O3887" i="1"/>
  <c r="P3887" i="1" s="1"/>
  <c r="P3895" i="1"/>
  <c r="O3895" i="1"/>
  <c r="O3903" i="1"/>
  <c r="P3903" i="1" s="1"/>
  <c r="O3911" i="1"/>
  <c r="P3911" i="1" s="1"/>
  <c r="O3919" i="1"/>
  <c r="P3919" i="1" s="1"/>
  <c r="P3927" i="1"/>
  <c r="O3927" i="1"/>
  <c r="O3935" i="1"/>
  <c r="P3935" i="1" s="1"/>
  <c r="O3943" i="1"/>
  <c r="P3943" i="1" s="1"/>
  <c r="O3951" i="1"/>
  <c r="P3951" i="1" s="1"/>
  <c r="P3959" i="1"/>
  <c r="O3959" i="1"/>
  <c r="O3967" i="1"/>
  <c r="P3967" i="1" s="1"/>
  <c r="O3975" i="1"/>
  <c r="P3975" i="1" s="1"/>
  <c r="O3983" i="1"/>
  <c r="P3983" i="1" s="1"/>
  <c r="P3991" i="1"/>
  <c r="O3991" i="1"/>
  <c r="O3999" i="1"/>
  <c r="P3999" i="1" s="1"/>
  <c r="O4007" i="1"/>
  <c r="P4007" i="1" s="1"/>
  <c r="O4015" i="1"/>
  <c r="P4015" i="1" s="1"/>
  <c r="P4023" i="1"/>
  <c r="O4023" i="1"/>
  <c r="O4031" i="1"/>
  <c r="P4031" i="1" s="1"/>
  <c r="O4039" i="1"/>
  <c r="P4039" i="1" s="1"/>
  <c r="O4047" i="1"/>
  <c r="P4047" i="1" s="1"/>
  <c r="P4055" i="1"/>
  <c r="O4055" i="1"/>
  <c r="O4063" i="1"/>
  <c r="P4063" i="1" s="1"/>
  <c r="O4071" i="1"/>
  <c r="P4071" i="1" s="1"/>
  <c r="O4079" i="1"/>
  <c r="P4079" i="1" s="1"/>
  <c r="P4087" i="1"/>
  <c r="O4087" i="1"/>
  <c r="O4095" i="1"/>
  <c r="P4095" i="1" s="1"/>
  <c r="O4103" i="1"/>
  <c r="P4103" i="1" s="1"/>
  <c r="O4111" i="1"/>
  <c r="P4111" i="1" s="1"/>
  <c r="P4119" i="1"/>
  <c r="O4119" i="1"/>
  <c r="O4127" i="1"/>
  <c r="P4127" i="1" s="1"/>
  <c r="O4135" i="1"/>
  <c r="P4135" i="1" s="1"/>
  <c r="O4143" i="1"/>
  <c r="P4143" i="1" s="1"/>
  <c r="P4151" i="1"/>
  <c r="O4151" i="1"/>
  <c r="O4159" i="1"/>
  <c r="P4159" i="1" s="1"/>
  <c r="O4167" i="1"/>
  <c r="P4167" i="1" s="1"/>
  <c r="O4175" i="1"/>
  <c r="P4175" i="1" s="1"/>
  <c r="P4183" i="1"/>
  <c r="O4183" i="1"/>
  <c r="O4191" i="1"/>
  <c r="P4191" i="1" s="1"/>
  <c r="O4199" i="1"/>
  <c r="P4199" i="1" s="1"/>
  <c r="O4207" i="1"/>
  <c r="P4207" i="1" s="1"/>
  <c r="P4215" i="1"/>
  <c r="O4215" i="1"/>
  <c r="O4223" i="1"/>
  <c r="P4223" i="1" s="1"/>
  <c r="O4231" i="1"/>
  <c r="P4231" i="1" s="1"/>
  <c r="O4239" i="1"/>
  <c r="P4239" i="1" s="1"/>
  <c r="P4247" i="1"/>
  <c r="O4247" i="1"/>
  <c r="O4255" i="1"/>
  <c r="P4255" i="1" s="1"/>
  <c r="O4263" i="1"/>
  <c r="P4263" i="1" s="1"/>
  <c r="O4271" i="1"/>
  <c r="P4271" i="1" s="1"/>
  <c r="P4279" i="1"/>
  <c r="O4279" i="1"/>
  <c r="O4287" i="1"/>
  <c r="P4287" i="1" s="1"/>
  <c r="O4295" i="1"/>
  <c r="P4295" i="1" s="1"/>
  <c r="O4303" i="1"/>
  <c r="P4303" i="1" s="1"/>
  <c r="P4311" i="1"/>
  <c r="O4311" i="1"/>
  <c r="O4319" i="1"/>
  <c r="P4319" i="1" s="1"/>
  <c r="O4327" i="1"/>
  <c r="P4327" i="1" s="1"/>
  <c r="O4335" i="1"/>
  <c r="P4335" i="1" s="1"/>
  <c r="P4343" i="1"/>
  <c r="O4343" i="1"/>
  <c r="O4351" i="1"/>
  <c r="P4351" i="1" s="1"/>
  <c r="O4359" i="1"/>
  <c r="P4359" i="1" s="1"/>
  <c r="O4367" i="1"/>
  <c r="P4367" i="1" s="1"/>
  <c r="P4375" i="1"/>
  <c r="O4375" i="1"/>
  <c r="O4383" i="1"/>
  <c r="P4383" i="1" s="1"/>
  <c r="O4391" i="1"/>
  <c r="P4391" i="1" s="1"/>
  <c r="O4399" i="1"/>
  <c r="P4399" i="1" s="1"/>
  <c r="P4407" i="1"/>
  <c r="O4407" i="1"/>
  <c r="O4415" i="1"/>
  <c r="P4415" i="1" s="1"/>
  <c r="O4423" i="1"/>
  <c r="P4423" i="1" s="1"/>
  <c r="O4431" i="1"/>
  <c r="P4431" i="1" s="1"/>
  <c r="P4439" i="1"/>
  <c r="O4439" i="1"/>
  <c r="O4447" i="1"/>
  <c r="P4447" i="1" s="1"/>
  <c r="O4455" i="1"/>
  <c r="P4455" i="1" s="1"/>
  <c r="O4463" i="1"/>
  <c r="P4463" i="1" s="1"/>
  <c r="P4471" i="1"/>
  <c r="O4471" i="1"/>
  <c r="O4479" i="1"/>
  <c r="P4479" i="1" s="1"/>
  <c r="O4487" i="1"/>
  <c r="P4487" i="1" s="1"/>
  <c r="O4495" i="1"/>
  <c r="P4495" i="1" s="1"/>
  <c r="P4503" i="1"/>
  <c r="O4503" i="1"/>
  <c r="O4511" i="1"/>
  <c r="P4511" i="1" s="1"/>
  <c r="O4519" i="1"/>
  <c r="P4519" i="1" s="1"/>
  <c r="O4527" i="1"/>
  <c r="P4527" i="1" s="1"/>
  <c r="P4535" i="1"/>
  <c r="O4535" i="1"/>
  <c r="O4543" i="1"/>
  <c r="P4543" i="1" s="1"/>
  <c r="O4551" i="1"/>
  <c r="P4551" i="1" s="1"/>
  <c r="O4559" i="1"/>
  <c r="P4559" i="1" s="1"/>
  <c r="P4567" i="1"/>
  <c r="O4567" i="1"/>
  <c r="O4575" i="1"/>
  <c r="P4575" i="1" s="1"/>
  <c r="O4583" i="1"/>
  <c r="P4583" i="1" s="1"/>
  <c r="O4591" i="1"/>
  <c r="P4591" i="1" s="1"/>
  <c r="P4599" i="1"/>
  <c r="O4599" i="1"/>
  <c r="O4607" i="1"/>
  <c r="P4607" i="1" s="1"/>
  <c r="O4615" i="1"/>
  <c r="P4615" i="1" s="1"/>
  <c r="O4623" i="1"/>
  <c r="P4623" i="1" s="1"/>
  <c r="P4631" i="1"/>
  <c r="O4631" i="1"/>
  <c r="O4639" i="1"/>
  <c r="P4639" i="1" s="1"/>
  <c r="O4647" i="1"/>
  <c r="P4647" i="1" s="1"/>
  <c r="O4655" i="1"/>
  <c r="P4655" i="1" s="1"/>
  <c r="P4663" i="1"/>
  <c r="O4663" i="1"/>
  <c r="O4671" i="1"/>
  <c r="P4671" i="1" s="1"/>
  <c r="O4679" i="1"/>
  <c r="P4679" i="1" s="1"/>
  <c r="O4687" i="1"/>
  <c r="P4687" i="1" s="1"/>
  <c r="P4695" i="1"/>
  <c r="O4695" i="1"/>
  <c r="O4703" i="1"/>
  <c r="P4703" i="1" s="1"/>
  <c r="O4711" i="1"/>
  <c r="P4711" i="1" s="1"/>
  <c r="O4719" i="1"/>
  <c r="P4719" i="1" s="1"/>
  <c r="P4727" i="1"/>
  <c r="O4727" i="1"/>
  <c r="O4735" i="1"/>
  <c r="P4735" i="1" s="1"/>
  <c r="O4743" i="1"/>
  <c r="P4743" i="1" s="1"/>
  <c r="O4751" i="1"/>
  <c r="P4751" i="1" s="1"/>
  <c r="P4759" i="1"/>
  <c r="O4759" i="1"/>
  <c r="O4767" i="1"/>
  <c r="P4767" i="1" s="1"/>
  <c r="O4775" i="1"/>
  <c r="P4775" i="1" s="1"/>
  <c r="O4783" i="1"/>
  <c r="P4783" i="1" s="1"/>
  <c r="P4791" i="1"/>
  <c r="O4791" i="1"/>
  <c r="O4799" i="1"/>
  <c r="P4799" i="1" s="1"/>
  <c r="O4807" i="1"/>
  <c r="P4807" i="1" s="1"/>
  <c r="O4815" i="1"/>
  <c r="P4815" i="1" s="1"/>
  <c r="P4823" i="1"/>
  <c r="O4823" i="1"/>
  <c r="O4831" i="1"/>
  <c r="P4831" i="1" s="1"/>
  <c r="O4839" i="1"/>
  <c r="P4839" i="1" s="1"/>
  <c r="O4847" i="1"/>
  <c r="P4847" i="1" s="1"/>
  <c r="P4855" i="1"/>
  <c r="O4855" i="1"/>
  <c r="O4863" i="1"/>
  <c r="P4863" i="1" s="1"/>
  <c r="O4871" i="1"/>
  <c r="P4871" i="1" s="1"/>
  <c r="O4879" i="1"/>
  <c r="P4879" i="1" s="1"/>
  <c r="P4887" i="1"/>
  <c r="O4887" i="1"/>
  <c r="O4895" i="1"/>
  <c r="P4895" i="1" s="1"/>
  <c r="O4903" i="1"/>
  <c r="P4903" i="1" s="1"/>
  <c r="O4911" i="1"/>
  <c r="P4911" i="1" s="1"/>
  <c r="P4919" i="1"/>
  <c r="O4919" i="1"/>
  <c r="O4927" i="1"/>
  <c r="P4927" i="1" s="1"/>
  <c r="O4935" i="1"/>
  <c r="P4935" i="1" s="1"/>
  <c r="O4943" i="1"/>
  <c r="P4943" i="1" s="1"/>
  <c r="P4951" i="1"/>
  <c r="O4951" i="1"/>
  <c r="O4959" i="1"/>
  <c r="P4959" i="1" s="1"/>
  <c r="O4967" i="1"/>
  <c r="P4967" i="1" s="1"/>
  <c r="O4975" i="1"/>
  <c r="P4975" i="1" s="1"/>
  <c r="P4983" i="1"/>
  <c r="O4983" i="1"/>
  <c r="O4991" i="1"/>
  <c r="P4991" i="1" s="1"/>
  <c r="O4999" i="1"/>
  <c r="P4999" i="1" s="1"/>
  <c r="O5007" i="1"/>
  <c r="P5007" i="1" s="1"/>
  <c r="P5015" i="1"/>
  <c r="O5015" i="1"/>
  <c r="O5023" i="1"/>
  <c r="P5023" i="1" s="1"/>
  <c r="O5031" i="1"/>
  <c r="P5031" i="1" s="1"/>
  <c r="O5039" i="1"/>
  <c r="P5039" i="1" s="1"/>
  <c r="P5047" i="1"/>
  <c r="O5047" i="1"/>
  <c r="O5055" i="1"/>
  <c r="P5055" i="1" s="1"/>
  <c r="O5063" i="1"/>
  <c r="P5063" i="1" s="1"/>
  <c r="O5071" i="1"/>
  <c r="P5071" i="1" s="1"/>
  <c r="P5079" i="1"/>
  <c r="O5079" i="1"/>
  <c r="O5087" i="1"/>
  <c r="P5087" i="1" s="1"/>
  <c r="O5095" i="1"/>
  <c r="P5095" i="1" s="1"/>
  <c r="O5103" i="1"/>
  <c r="P5103" i="1" s="1"/>
  <c r="P5111" i="1"/>
  <c r="O5111" i="1"/>
  <c r="O5119" i="1"/>
  <c r="P5119" i="1" s="1"/>
  <c r="O5127" i="1"/>
  <c r="P5127" i="1" s="1"/>
  <c r="O5135" i="1"/>
  <c r="P5135" i="1" s="1"/>
  <c r="P5143" i="1"/>
  <c r="O5143" i="1"/>
  <c r="O5151" i="1"/>
  <c r="P5151" i="1" s="1"/>
  <c r="O744" i="1"/>
  <c r="P744" i="1" s="1"/>
  <c r="O752" i="1"/>
  <c r="P752" i="1" s="1"/>
  <c r="P760" i="1"/>
  <c r="O760" i="1"/>
  <c r="O768" i="1"/>
  <c r="P768" i="1" s="1"/>
  <c r="O776" i="1"/>
  <c r="P776" i="1" s="1"/>
  <c r="O784" i="1"/>
  <c r="P784" i="1" s="1"/>
  <c r="P792" i="1"/>
  <c r="O792" i="1"/>
  <c r="O800" i="1"/>
  <c r="P800" i="1" s="1"/>
  <c r="O808" i="1"/>
  <c r="P808" i="1" s="1"/>
  <c r="O816" i="1"/>
  <c r="P816" i="1" s="1"/>
  <c r="P824" i="1"/>
  <c r="O824" i="1"/>
  <c r="O832" i="1"/>
  <c r="P832" i="1" s="1"/>
  <c r="O840" i="1"/>
  <c r="P840" i="1" s="1"/>
  <c r="O848" i="1"/>
  <c r="P848" i="1" s="1"/>
  <c r="P856" i="1"/>
  <c r="O856" i="1"/>
  <c r="O864" i="1"/>
  <c r="P864" i="1" s="1"/>
  <c r="O872" i="1"/>
  <c r="P872" i="1" s="1"/>
  <c r="O880" i="1"/>
  <c r="P880" i="1" s="1"/>
  <c r="P888" i="1"/>
  <c r="O888" i="1"/>
  <c r="O896" i="1"/>
  <c r="P896" i="1" s="1"/>
  <c r="O904" i="1"/>
  <c r="P904" i="1" s="1"/>
  <c r="O912" i="1"/>
  <c r="P912" i="1" s="1"/>
  <c r="P920" i="1"/>
  <c r="O920" i="1"/>
  <c r="O928" i="1"/>
  <c r="P928" i="1" s="1"/>
  <c r="O936" i="1"/>
  <c r="P936" i="1" s="1"/>
  <c r="O944" i="1"/>
  <c r="P944" i="1" s="1"/>
  <c r="P952" i="1"/>
  <c r="O952" i="1"/>
  <c r="O960" i="1"/>
  <c r="P960" i="1" s="1"/>
  <c r="O968" i="1"/>
  <c r="P968" i="1" s="1"/>
  <c r="O976" i="1"/>
  <c r="P976" i="1" s="1"/>
  <c r="P984" i="1"/>
  <c r="O984" i="1"/>
  <c r="O992" i="1"/>
  <c r="P992" i="1" s="1"/>
  <c r="O1000" i="1"/>
  <c r="P1000" i="1" s="1"/>
  <c r="O1008" i="1"/>
  <c r="P1008" i="1" s="1"/>
  <c r="P1016" i="1"/>
  <c r="O1016" i="1"/>
  <c r="O1024" i="1"/>
  <c r="P1024" i="1" s="1"/>
  <c r="O1032" i="1"/>
  <c r="P1032" i="1" s="1"/>
  <c r="O1040" i="1"/>
  <c r="P1040" i="1" s="1"/>
  <c r="P1048" i="1"/>
  <c r="O1048" i="1"/>
  <c r="O1056" i="1"/>
  <c r="P1056" i="1" s="1"/>
  <c r="O1064" i="1"/>
  <c r="P1064" i="1" s="1"/>
  <c r="O1072" i="1"/>
  <c r="P1072" i="1" s="1"/>
  <c r="P1080" i="1"/>
  <c r="O1080" i="1"/>
  <c r="O1088" i="1"/>
  <c r="P1088" i="1" s="1"/>
  <c r="O1096" i="1"/>
  <c r="P1096" i="1" s="1"/>
  <c r="O1104" i="1"/>
  <c r="P1104" i="1" s="1"/>
  <c r="P1112" i="1"/>
  <c r="O1112" i="1"/>
  <c r="O1120" i="1"/>
  <c r="P1120" i="1" s="1"/>
  <c r="O1128" i="1"/>
  <c r="P1128" i="1" s="1"/>
  <c r="O1136" i="1"/>
  <c r="P1136" i="1" s="1"/>
  <c r="P1144" i="1"/>
  <c r="O1144" i="1"/>
  <c r="O1152" i="1"/>
  <c r="P1152" i="1" s="1"/>
  <c r="O1160" i="1"/>
  <c r="P1160" i="1" s="1"/>
  <c r="O1168" i="1"/>
  <c r="P1168" i="1" s="1"/>
  <c r="P1176" i="1"/>
  <c r="O1176" i="1"/>
  <c r="O1184" i="1"/>
  <c r="P1184" i="1" s="1"/>
  <c r="O1192" i="1"/>
  <c r="P1192" i="1" s="1"/>
  <c r="O1200" i="1"/>
  <c r="P1200" i="1" s="1"/>
  <c r="P1208" i="1"/>
  <c r="O1208" i="1"/>
  <c r="O1216" i="1"/>
  <c r="P1216" i="1" s="1"/>
  <c r="O1224" i="1"/>
  <c r="P1224" i="1" s="1"/>
  <c r="O1232" i="1"/>
  <c r="P1232" i="1" s="1"/>
  <c r="P1240" i="1"/>
  <c r="O1240" i="1"/>
  <c r="O1248" i="1"/>
  <c r="P1248" i="1" s="1"/>
  <c r="O1256" i="1"/>
  <c r="P1256" i="1" s="1"/>
  <c r="O1264" i="1"/>
  <c r="P1264" i="1" s="1"/>
  <c r="P1272" i="1"/>
  <c r="O1272" i="1"/>
  <c r="O1280" i="1"/>
  <c r="P1280" i="1" s="1"/>
  <c r="O1288" i="1"/>
  <c r="P1288" i="1" s="1"/>
  <c r="O1296" i="1"/>
  <c r="P1296" i="1" s="1"/>
  <c r="P1304" i="1"/>
  <c r="O1304" i="1"/>
  <c r="O1312" i="1"/>
  <c r="P1312" i="1" s="1"/>
  <c r="O1320" i="1"/>
  <c r="P1320" i="1" s="1"/>
  <c r="O1328" i="1"/>
  <c r="P1328" i="1" s="1"/>
  <c r="P1336" i="1"/>
  <c r="O1336" i="1"/>
  <c r="O1344" i="1"/>
  <c r="P1344" i="1" s="1"/>
  <c r="O1352" i="1"/>
  <c r="P1352" i="1" s="1"/>
  <c r="O1360" i="1"/>
  <c r="P1360" i="1" s="1"/>
  <c r="P1368" i="1"/>
  <c r="O1368" i="1"/>
  <c r="O1376" i="1"/>
  <c r="P1376" i="1" s="1"/>
  <c r="O1384" i="1"/>
  <c r="P1384" i="1" s="1"/>
  <c r="O1392" i="1"/>
  <c r="P1392" i="1" s="1"/>
  <c r="P1400" i="1"/>
  <c r="O1400" i="1"/>
  <c r="O1408" i="1"/>
  <c r="P1408" i="1" s="1"/>
  <c r="O1416" i="1"/>
  <c r="P1416" i="1" s="1"/>
  <c r="O1424" i="1"/>
  <c r="P1424" i="1" s="1"/>
  <c r="P1432" i="1"/>
  <c r="O1432" i="1"/>
  <c r="O1440" i="1"/>
  <c r="P1440" i="1" s="1"/>
  <c r="O1448" i="1"/>
  <c r="P1448" i="1" s="1"/>
  <c r="O1456" i="1"/>
  <c r="P1456" i="1" s="1"/>
  <c r="P1464" i="1"/>
  <c r="O1464" i="1"/>
  <c r="O1472" i="1"/>
  <c r="P1472" i="1" s="1"/>
  <c r="O1480" i="1"/>
  <c r="P1480" i="1" s="1"/>
  <c r="O1488" i="1"/>
  <c r="P1488" i="1" s="1"/>
  <c r="P1496" i="1"/>
  <c r="O1496" i="1"/>
  <c r="O1504" i="1"/>
  <c r="P1504" i="1" s="1"/>
  <c r="O1512" i="1"/>
  <c r="P1512" i="1" s="1"/>
  <c r="O1520" i="1"/>
  <c r="P1520" i="1" s="1"/>
  <c r="P1528" i="1"/>
  <c r="O1528" i="1"/>
  <c r="O1536" i="1"/>
  <c r="P1536" i="1" s="1"/>
  <c r="O1544" i="1"/>
  <c r="P1544" i="1" s="1"/>
  <c r="O1552" i="1"/>
  <c r="P1552" i="1" s="1"/>
  <c r="P1560" i="1"/>
  <c r="O1560" i="1"/>
  <c r="O1568" i="1"/>
  <c r="P1568" i="1" s="1"/>
  <c r="O1576" i="1"/>
  <c r="P1576" i="1" s="1"/>
  <c r="O1584" i="1"/>
  <c r="P1584" i="1" s="1"/>
  <c r="P1592" i="1"/>
  <c r="O1592" i="1"/>
  <c r="O1600" i="1"/>
  <c r="P1600" i="1" s="1"/>
  <c r="O1608" i="1"/>
  <c r="P1608" i="1" s="1"/>
  <c r="O1616" i="1"/>
  <c r="P1616" i="1" s="1"/>
  <c r="P1624" i="1"/>
  <c r="O1624" i="1"/>
  <c r="O1632" i="1"/>
  <c r="P1632" i="1" s="1"/>
  <c r="O1640" i="1"/>
  <c r="P1640" i="1" s="1"/>
  <c r="O1648" i="1"/>
  <c r="P1648" i="1" s="1"/>
  <c r="P1656" i="1"/>
  <c r="O1656" i="1"/>
  <c r="O1664" i="1"/>
  <c r="P1664" i="1" s="1"/>
  <c r="O1672" i="1"/>
  <c r="P1672" i="1" s="1"/>
  <c r="O1680" i="1"/>
  <c r="P1680" i="1" s="1"/>
  <c r="P1688" i="1"/>
  <c r="O1688" i="1"/>
  <c r="O1696" i="1"/>
  <c r="P1696" i="1" s="1"/>
  <c r="O1704" i="1"/>
  <c r="P1704" i="1" s="1"/>
  <c r="O1712" i="1"/>
  <c r="P1712" i="1" s="1"/>
  <c r="P1720" i="1"/>
  <c r="O1720" i="1"/>
  <c r="O1728" i="1"/>
  <c r="P1728" i="1" s="1"/>
  <c r="O1736" i="1"/>
  <c r="P1736" i="1" s="1"/>
  <c r="O1744" i="1"/>
  <c r="P1744" i="1" s="1"/>
  <c r="P1752" i="1"/>
  <c r="O1752" i="1"/>
  <c r="O1760" i="1"/>
  <c r="P1760" i="1" s="1"/>
  <c r="O1768" i="1"/>
  <c r="P1768" i="1" s="1"/>
  <c r="O1776" i="1"/>
  <c r="P1776" i="1" s="1"/>
  <c r="P1784" i="1"/>
  <c r="O1784" i="1"/>
  <c r="O1792" i="1"/>
  <c r="P1792" i="1" s="1"/>
  <c r="O1800" i="1"/>
  <c r="P1800" i="1" s="1"/>
  <c r="O1808" i="1"/>
  <c r="P1808" i="1" s="1"/>
  <c r="P1816" i="1"/>
  <c r="O1816" i="1"/>
  <c r="O1824" i="1"/>
  <c r="P1824" i="1" s="1"/>
  <c r="O1832" i="1"/>
  <c r="P1832" i="1" s="1"/>
  <c r="O1840" i="1"/>
  <c r="P1840" i="1" s="1"/>
  <c r="P1848" i="1"/>
  <c r="O1848" i="1"/>
  <c r="O1856" i="1"/>
  <c r="P1856" i="1" s="1"/>
  <c r="O1864" i="1"/>
  <c r="P1864" i="1" s="1"/>
  <c r="O1872" i="1"/>
  <c r="P1872" i="1" s="1"/>
  <c r="P1880" i="1"/>
  <c r="O1880" i="1"/>
  <c r="O1888" i="1"/>
  <c r="P1888" i="1" s="1"/>
  <c r="O1896" i="1"/>
  <c r="P1896" i="1" s="1"/>
  <c r="O1904" i="1"/>
  <c r="P1904" i="1" s="1"/>
  <c r="P1912" i="1"/>
  <c r="O1912" i="1"/>
  <c r="O1920" i="1"/>
  <c r="P1920" i="1" s="1"/>
  <c r="O1928" i="1"/>
  <c r="P1928" i="1" s="1"/>
  <c r="O1936" i="1"/>
  <c r="P1936" i="1" s="1"/>
  <c r="P1944" i="1"/>
  <c r="O1944" i="1"/>
  <c r="O1952" i="1"/>
  <c r="P1952" i="1" s="1"/>
  <c r="O1960" i="1"/>
  <c r="P1960" i="1" s="1"/>
  <c r="O1968" i="1"/>
  <c r="P1968" i="1" s="1"/>
  <c r="P1976" i="1"/>
  <c r="O1976" i="1"/>
  <c r="O1984" i="1"/>
  <c r="P1984" i="1" s="1"/>
  <c r="O1992" i="1"/>
  <c r="P1992" i="1" s="1"/>
  <c r="O2000" i="1"/>
  <c r="P2000" i="1" s="1"/>
  <c r="P2008" i="1"/>
  <c r="O2008" i="1"/>
  <c r="O2016" i="1"/>
  <c r="P2016" i="1" s="1"/>
  <c r="O2024" i="1"/>
  <c r="P2024" i="1" s="1"/>
  <c r="O2032" i="1"/>
  <c r="P2032" i="1" s="1"/>
  <c r="P2040" i="1"/>
  <c r="O2040" i="1"/>
  <c r="O2048" i="1"/>
  <c r="P2048" i="1" s="1"/>
  <c r="O2056" i="1"/>
  <c r="P2056" i="1" s="1"/>
  <c r="O2064" i="1"/>
  <c r="P2064" i="1" s="1"/>
  <c r="P2072" i="1"/>
  <c r="O2072" i="1"/>
  <c r="O2080" i="1"/>
  <c r="P2080" i="1" s="1"/>
  <c r="O2088" i="1"/>
  <c r="P2088" i="1" s="1"/>
  <c r="O2096" i="1"/>
  <c r="P2096" i="1" s="1"/>
  <c r="P2104" i="1"/>
  <c r="O2104" i="1"/>
  <c r="O2112" i="1"/>
  <c r="P2112" i="1" s="1"/>
  <c r="O2120" i="1"/>
  <c r="P2120" i="1" s="1"/>
  <c r="O2128" i="1"/>
  <c r="P2128" i="1" s="1"/>
  <c r="P2136" i="1"/>
  <c r="O2136" i="1"/>
  <c r="O2144" i="1"/>
  <c r="P2144" i="1" s="1"/>
  <c r="O2152" i="1"/>
  <c r="P2152" i="1" s="1"/>
  <c r="O2160" i="1"/>
  <c r="P2160" i="1" s="1"/>
  <c r="P2168" i="1"/>
  <c r="O2168" i="1"/>
  <c r="O2176" i="1"/>
  <c r="P2176" i="1" s="1"/>
  <c r="O2184" i="1"/>
  <c r="P2184" i="1" s="1"/>
  <c r="O2192" i="1"/>
  <c r="P2192" i="1" s="1"/>
  <c r="P2200" i="1"/>
  <c r="O2200" i="1"/>
  <c r="O2208" i="1"/>
  <c r="P2208" i="1" s="1"/>
  <c r="O2216" i="1"/>
  <c r="P2216" i="1" s="1"/>
  <c r="O2224" i="1"/>
  <c r="P2224" i="1" s="1"/>
  <c r="P2232" i="1"/>
  <c r="O2232" i="1"/>
  <c r="O2240" i="1"/>
  <c r="P2240" i="1" s="1"/>
  <c r="O2248" i="1"/>
  <c r="P2248" i="1" s="1"/>
  <c r="O2256" i="1"/>
  <c r="P2256" i="1" s="1"/>
  <c r="P2264" i="1"/>
  <c r="O2264" i="1"/>
  <c r="O2272" i="1"/>
  <c r="P2272" i="1" s="1"/>
  <c r="O2280" i="1"/>
  <c r="P2280" i="1" s="1"/>
  <c r="O2288" i="1"/>
  <c r="P2288" i="1" s="1"/>
  <c r="P2296" i="1"/>
  <c r="O2296" i="1"/>
  <c r="O2304" i="1"/>
  <c r="P2304" i="1" s="1"/>
  <c r="O2312" i="1"/>
  <c r="P2312" i="1" s="1"/>
  <c r="O2320" i="1"/>
  <c r="P2320" i="1" s="1"/>
  <c r="P2328" i="1"/>
  <c r="O2328" i="1"/>
  <c r="O2336" i="1"/>
  <c r="P2336" i="1" s="1"/>
  <c r="O2344" i="1"/>
  <c r="P2344" i="1" s="1"/>
  <c r="O2352" i="1"/>
  <c r="P2352" i="1" s="1"/>
  <c r="P2360" i="1"/>
  <c r="O2360" i="1"/>
  <c r="O2368" i="1"/>
  <c r="P2368" i="1" s="1"/>
  <c r="O2376" i="1"/>
  <c r="P2376" i="1" s="1"/>
  <c r="O2384" i="1"/>
  <c r="P2384" i="1" s="1"/>
  <c r="P2392" i="1"/>
  <c r="O2392" i="1"/>
  <c r="O2400" i="1"/>
  <c r="P2400" i="1" s="1"/>
  <c r="O2408" i="1"/>
  <c r="P2408" i="1" s="1"/>
  <c r="O2416" i="1"/>
  <c r="P2416" i="1" s="1"/>
  <c r="P2424" i="1"/>
  <c r="O2424" i="1"/>
  <c r="O2432" i="1"/>
  <c r="P2432" i="1" s="1"/>
  <c r="O2440" i="1"/>
  <c r="P2440" i="1" s="1"/>
  <c r="O2448" i="1"/>
  <c r="P2448" i="1" s="1"/>
  <c r="P2456" i="1"/>
  <c r="O2456" i="1"/>
  <c r="O2464" i="1"/>
  <c r="P2464" i="1" s="1"/>
  <c r="O2472" i="1"/>
  <c r="P2472" i="1" s="1"/>
  <c r="O2480" i="1"/>
  <c r="P2480" i="1" s="1"/>
  <c r="P2488" i="1"/>
  <c r="O2488" i="1"/>
  <c r="O2496" i="1"/>
  <c r="P2496" i="1" s="1"/>
  <c r="O2504" i="1"/>
  <c r="P2504" i="1" s="1"/>
  <c r="O2512" i="1"/>
  <c r="P2512" i="1" s="1"/>
  <c r="P2520" i="1"/>
  <c r="O2520" i="1"/>
  <c r="O2528" i="1"/>
  <c r="P2528" i="1" s="1"/>
  <c r="O2536" i="1"/>
  <c r="P2536" i="1" s="1"/>
  <c r="O2544" i="1"/>
  <c r="P2544" i="1" s="1"/>
  <c r="P2552" i="1"/>
  <c r="O2552" i="1"/>
  <c r="O2560" i="1"/>
  <c r="P2560" i="1" s="1"/>
  <c r="O2568" i="1"/>
  <c r="P2568" i="1" s="1"/>
  <c r="O2576" i="1"/>
  <c r="P2576" i="1" s="1"/>
  <c r="P2584" i="1"/>
  <c r="O2584" i="1"/>
  <c r="O2592" i="1"/>
  <c r="P2592" i="1" s="1"/>
  <c r="O2600" i="1"/>
  <c r="P2600" i="1" s="1"/>
  <c r="O2608" i="1"/>
  <c r="P2608" i="1" s="1"/>
  <c r="P2616" i="1"/>
  <c r="O2616" i="1"/>
  <c r="O2624" i="1"/>
  <c r="P2624" i="1" s="1"/>
  <c r="O2632" i="1"/>
  <c r="P2632" i="1" s="1"/>
  <c r="O2640" i="1"/>
  <c r="P2640" i="1" s="1"/>
  <c r="P2648" i="1"/>
  <c r="O2648" i="1"/>
  <c r="O2656" i="1"/>
  <c r="P2656" i="1" s="1"/>
  <c r="O2664" i="1"/>
  <c r="P2664" i="1" s="1"/>
  <c r="O2672" i="1"/>
  <c r="P2672" i="1" s="1"/>
  <c r="P2680" i="1"/>
  <c r="O2680" i="1"/>
  <c r="O2688" i="1"/>
  <c r="P2688" i="1" s="1"/>
  <c r="O2696" i="1"/>
  <c r="P2696" i="1" s="1"/>
  <c r="O2704" i="1"/>
  <c r="P2704" i="1" s="1"/>
  <c r="P2712" i="1"/>
  <c r="O2712" i="1"/>
  <c r="O2720" i="1"/>
  <c r="P2720" i="1" s="1"/>
  <c r="O2728" i="1"/>
  <c r="P2728" i="1" s="1"/>
  <c r="O2736" i="1"/>
  <c r="P2736" i="1" s="1"/>
  <c r="P2744" i="1"/>
  <c r="O2744" i="1"/>
  <c r="O2752" i="1"/>
  <c r="P2752" i="1" s="1"/>
  <c r="O2760" i="1"/>
  <c r="P2760" i="1" s="1"/>
  <c r="O2768" i="1"/>
  <c r="P2768" i="1" s="1"/>
  <c r="P2776" i="1"/>
  <c r="O2776" i="1"/>
  <c r="O2784" i="1"/>
  <c r="P2784" i="1" s="1"/>
  <c r="O2792" i="1"/>
  <c r="P2792" i="1" s="1"/>
  <c r="O2800" i="1"/>
  <c r="P2800" i="1" s="1"/>
  <c r="P2808" i="1"/>
  <c r="O2808" i="1"/>
  <c r="O2816" i="1"/>
  <c r="P2816" i="1" s="1"/>
  <c r="O2824" i="1"/>
  <c r="P2824" i="1" s="1"/>
  <c r="O2832" i="1"/>
  <c r="P2832" i="1" s="1"/>
  <c r="P2840" i="1"/>
  <c r="O2840" i="1"/>
  <c r="O2848" i="1"/>
  <c r="P2848" i="1" s="1"/>
  <c r="O2856" i="1"/>
  <c r="P2856" i="1" s="1"/>
  <c r="O2864" i="1"/>
  <c r="P2864" i="1" s="1"/>
  <c r="P2872" i="1"/>
  <c r="O2872" i="1"/>
  <c r="O2880" i="1"/>
  <c r="P2880" i="1" s="1"/>
  <c r="O2888" i="1"/>
  <c r="P2888" i="1" s="1"/>
  <c r="O2896" i="1"/>
  <c r="P2896" i="1" s="1"/>
  <c r="P2904" i="1"/>
  <c r="O2904" i="1"/>
  <c r="O2912" i="1"/>
  <c r="P2912" i="1" s="1"/>
  <c r="O2920" i="1"/>
  <c r="P2920" i="1" s="1"/>
  <c r="O2928" i="1"/>
  <c r="P2928" i="1" s="1"/>
  <c r="P2936" i="1"/>
  <c r="O2936" i="1"/>
  <c r="O2944" i="1"/>
  <c r="P2944" i="1" s="1"/>
  <c r="O2952" i="1"/>
  <c r="P2952" i="1" s="1"/>
  <c r="O2960" i="1"/>
  <c r="P2960" i="1" s="1"/>
  <c r="P2968" i="1"/>
  <c r="O2968" i="1"/>
  <c r="O2976" i="1"/>
  <c r="P2976" i="1" s="1"/>
  <c r="O2984" i="1"/>
  <c r="P2984" i="1" s="1"/>
  <c r="O2992" i="1"/>
  <c r="P2992" i="1" s="1"/>
  <c r="P3000" i="1"/>
  <c r="O3000" i="1"/>
  <c r="O3008" i="1"/>
  <c r="P3008" i="1" s="1"/>
  <c r="O3016" i="1"/>
  <c r="P3016" i="1" s="1"/>
  <c r="O3024" i="1"/>
  <c r="P3024" i="1" s="1"/>
  <c r="P3032" i="1"/>
  <c r="O3032" i="1"/>
  <c r="O3040" i="1"/>
  <c r="P3040" i="1" s="1"/>
  <c r="O3048" i="1"/>
  <c r="P3048" i="1" s="1"/>
  <c r="O3056" i="1"/>
  <c r="P3056" i="1" s="1"/>
  <c r="P3064" i="1"/>
  <c r="O3064" i="1"/>
  <c r="O3072" i="1"/>
  <c r="P3072" i="1" s="1"/>
  <c r="O3080" i="1"/>
  <c r="P3080" i="1" s="1"/>
  <c r="O3088" i="1"/>
  <c r="P3088" i="1" s="1"/>
  <c r="P3096" i="1"/>
  <c r="O3096" i="1"/>
  <c r="O3104" i="1"/>
  <c r="P3104" i="1" s="1"/>
  <c r="O3112" i="1"/>
  <c r="P3112" i="1" s="1"/>
  <c r="O3120" i="1"/>
  <c r="P3120" i="1" s="1"/>
  <c r="P3128" i="1"/>
  <c r="O3128" i="1"/>
  <c r="O3136" i="1"/>
  <c r="P3136" i="1" s="1"/>
  <c r="O3144" i="1"/>
  <c r="P3144" i="1" s="1"/>
  <c r="O3152" i="1"/>
  <c r="P3152" i="1" s="1"/>
  <c r="P3160" i="1"/>
  <c r="O3160" i="1"/>
  <c r="O3168" i="1"/>
  <c r="P3168" i="1" s="1"/>
  <c r="O3176" i="1"/>
  <c r="P3176" i="1" s="1"/>
  <c r="O3184" i="1"/>
  <c r="P3184" i="1" s="1"/>
  <c r="P3192" i="1"/>
  <c r="O3192" i="1"/>
  <c r="O3200" i="1"/>
  <c r="P3200" i="1" s="1"/>
  <c r="O3208" i="1"/>
  <c r="P3208" i="1" s="1"/>
  <c r="O3216" i="1"/>
  <c r="P3216" i="1" s="1"/>
  <c r="P3224" i="1"/>
  <c r="O3224" i="1"/>
  <c r="O3232" i="1"/>
  <c r="P3232" i="1" s="1"/>
  <c r="O3240" i="1"/>
  <c r="P3240" i="1" s="1"/>
  <c r="O3248" i="1"/>
  <c r="P3248" i="1" s="1"/>
  <c r="P3256" i="1"/>
  <c r="O3256" i="1"/>
  <c r="O3264" i="1"/>
  <c r="P3264" i="1" s="1"/>
  <c r="O3272" i="1"/>
  <c r="P3272" i="1" s="1"/>
  <c r="O3280" i="1"/>
  <c r="P3280" i="1" s="1"/>
  <c r="P3288" i="1"/>
  <c r="O3288" i="1"/>
  <c r="O3296" i="1"/>
  <c r="P3296" i="1" s="1"/>
  <c r="O3304" i="1"/>
  <c r="P3304" i="1" s="1"/>
  <c r="O3312" i="1"/>
  <c r="P3312" i="1" s="1"/>
  <c r="P3320" i="1"/>
  <c r="O3320" i="1"/>
  <c r="O3328" i="1"/>
  <c r="P3328" i="1" s="1"/>
  <c r="O3336" i="1"/>
  <c r="P3336" i="1" s="1"/>
  <c r="O3344" i="1"/>
  <c r="P3344" i="1" s="1"/>
  <c r="P3352" i="1"/>
  <c r="O3352" i="1"/>
  <c r="O3360" i="1"/>
  <c r="P3360" i="1" s="1"/>
  <c r="O3368" i="1"/>
  <c r="P3368" i="1" s="1"/>
  <c r="O3376" i="1"/>
  <c r="P3376" i="1" s="1"/>
  <c r="P3384" i="1"/>
  <c r="O3384" i="1"/>
  <c r="O3392" i="1"/>
  <c r="P3392" i="1" s="1"/>
  <c r="O3400" i="1"/>
  <c r="P3400" i="1" s="1"/>
  <c r="O3408" i="1"/>
  <c r="P3408" i="1" s="1"/>
  <c r="P3416" i="1"/>
  <c r="O3416" i="1"/>
  <c r="O3424" i="1"/>
  <c r="P3424" i="1" s="1"/>
  <c r="O3432" i="1"/>
  <c r="P3432" i="1" s="1"/>
  <c r="O3440" i="1"/>
  <c r="P3440" i="1" s="1"/>
  <c r="P3448" i="1"/>
  <c r="O3448" i="1"/>
  <c r="O3456" i="1"/>
  <c r="P3456" i="1" s="1"/>
  <c r="O3464" i="1"/>
  <c r="P3464" i="1" s="1"/>
  <c r="O3472" i="1"/>
  <c r="P3472" i="1" s="1"/>
  <c r="P3480" i="1"/>
  <c r="O3480" i="1"/>
  <c r="O3488" i="1"/>
  <c r="P3488" i="1" s="1"/>
  <c r="O3496" i="1"/>
  <c r="P3496" i="1" s="1"/>
  <c r="O3504" i="1"/>
  <c r="P3504" i="1" s="1"/>
  <c r="P3512" i="1"/>
  <c r="O3512" i="1"/>
  <c r="O3520" i="1"/>
  <c r="P3520" i="1" s="1"/>
  <c r="O3528" i="1"/>
  <c r="P3528" i="1" s="1"/>
  <c r="O3536" i="1"/>
  <c r="P3536" i="1" s="1"/>
  <c r="P3544" i="1"/>
  <c r="O3544" i="1"/>
  <c r="O3552" i="1"/>
  <c r="P3552" i="1" s="1"/>
  <c r="O3560" i="1"/>
  <c r="P3560" i="1" s="1"/>
  <c r="O3568" i="1"/>
  <c r="P3568" i="1" s="1"/>
  <c r="P3576" i="1"/>
  <c r="O3576" i="1"/>
  <c r="O3584" i="1"/>
  <c r="P3584" i="1" s="1"/>
  <c r="O3592" i="1"/>
  <c r="P3592" i="1" s="1"/>
  <c r="O3600" i="1"/>
  <c r="P3600" i="1" s="1"/>
  <c r="P3608" i="1"/>
  <c r="O3608" i="1"/>
  <c r="O3616" i="1"/>
  <c r="P3616" i="1" s="1"/>
  <c r="O3624" i="1"/>
  <c r="P3624" i="1" s="1"/>
  <c r="O3632" i="1"/>
  <c r="P3632" i="1" s="1"/>
  <c r="P3640" i="1"/>
  <c r="O3640" i="1"/>
  <c r="O3648" i="1"/>
  <c r="P3648" i="1" s="1"/>
  <c r="O3656" i="1"/>
  <c r="P3656" i="1" s="1"/>
  <c r="O3664" i="1"/>
  <c r="P3664" i="1" s="1"/>
  <c r="P3672" i="1"/>
  <c r="O3672" i="1"/>
  <c r="O3680" i="1"/>
  <c r="P3680" i="1" s="1"/>
  <c r="O3688" i="1"/>
  <c r="P3688" i="1" s="1"/>
  <c r="O3696" i="1"/>
  <c r="P3696" i="1" s="1"/>
  <c r="P3704" i="1"/>
  <c r="O3704" i="1"/>
  <c r="O3712" i="1"/>
  <c r="P3712" i="1" s="1"/>
  <c r="O3720" i="1"/>
  <c r="P3720" i="1" s="1"/>
  <c r="O3728" i="1"/>
  <c r="P3728" i="1" s="1"/>
  <c r="P3736" i="1"/>
  <c r="O3736" i="1"/>
  <c r="O3744" i="1"/>
  <c r="P3744" i="1" s="1"/>
  <c r="O3752" i="1"/>
  <c r="P3752" i="1" s="1"/>
  <c r="O3760" i="1"/>
  <c r="P3760" i="1" s="1"/>
  <c r="P3768" i="1"/>
  <c r="O3768" i="1"/>
  <c r="O3776" i="1"/>
  <c r="P3776" i="1" s="1"/>
  <c r="O3784" i="1"/>
  <c r="P3784" i="1" s="1"/>
  <c r="O3792" i="1"/>
  <c r="P3792" i="1" s="1"/>
  <c r="P3800" i="1"/>
  <c r="O3800" i="1"/>
  <c r="O3808" i="1"/>
  <c r="P3808" i="1" s="1"/>
  <c r="O3816" i="1"/>
  <c r="P3816" i="1" s="1"/>
  <c r="O3824" i="1"/>
  <c r="P3824" i="1" s="1"/>
  <c r="P3832" i="1"/>
  <c r="O3832" i="1"/>
  <c r="O3840" i="1"/>
  <c r="P3840" i="1" s="1"/>
  <c r="O3848" i="1"/>
  <c r="P3848" i="1" s="1"/>
  <c r="O3856" i="1"/>
  <c r="P3856" i="1" s="1"/>
  <c r="P3864" i="1"/>
  <c r="O3864" i="1"/>
  <c r="O3872" i="1"/>
  <c r="P3872" i="1" s="1"/>
  <c r="O3880" i="1"/>
  <c r="P3880" i="1" s="1"/>
  <c r="O3888" i="1"/>
  <c r="P3888" i="1" s="1"/>
  <c r="P3896" i="1"/>
  <c r="O3896" i="1"/>
  <c r="O3904" i="1"/>
  <c r="P3904" i="1" s="1"/>
  <c r="O3912" i="1"/>
  <c r="P3912" i="1" s="1"/>
  <c r="O3920" i="1"/>
  <c r="P3920" i="1" s="1"/>
  <c r="P3928" i="1"/>
  <c r="O3928" i="1"/>
  <c r="O3936" i="1"/>
  <c r="P3936" i="1" s="1"/>
  <c r="O3944" i="1"/>
  <c r="P3944" i="1" s="1"/>
  <c r="O3952" i="1"/>
  <c r="P3952" i="1" s="1"/>
  <c r="P3960" i="1"/>
  <c r="O3960" i="1"/>
  <c r="O3968" i="1"/>
  <c r="P3968" i="1" s="1"/>
  <c r="O3976" i="1"/>
  <c r="P3976" i="1" s="1"/>
  <c r="O3984" i="1"/>
  <c r="P3984" i="1" s="1"/>
  <c r="P3992" i="1"/>
  <c r="O3992" i="1"/>
  <c r="O4000" i="1"/>
  <c r="P4000" i="1" s="1"/>
  <c r="O4008" i="1"/>
  <c r="P4008" i="1" s="1"/>
  <c r="O4016" i="1"/>
  <c r="P4016" i="1" s="1"/>
  <c r="P4024" i="1"/>
  <c r="O4024" i="1"/>
  <c r="O4032" i="1"/>
  <c r="P4032" i="1" s="1"/>
  <c r="O4040" i="1"/>
  <c r="P4040" i="1" s="1"/>
  <c r="O4048" i="1"/>
  <c r="P4048" i="1" s="1"/>
  <c r="P4056" i="1"/>
  <c r="O4056" i="1"/>
  <c r="O4064" i="1"/>
  <c r="P4064" i="1" s="1"/>
  <c r="O4072" i="1"/>
  <c r="P4072" i="1" s="1"/>
  <c r="O4080" i="1"/>
  <c r="P4080" i="1" s="1"/>
  <c r="P4088" i="1"/>
  <c r="O4088" i="1"/>
  <c r="O4096" i="1"/>
  <c r="P4096" i="1" s="1"/>
  <c r="O4104" i="1"/>
  <c r="P4104" i="1" s="1"/>
  <c r="O4112" i="1"/>
  <c r="P4112" i="1" s="1"/>
  <c r="P4120" i="1"/>
  <c r="O4120" i="1"/>
  <c r="O4128" i="1"/>
  <c r="P4128" i="1" s="1"/>
  <c r="O4136" i="1"/>
  <c r="P4136" i="1" s="1"/>
  <c r="O4144" i="1"/>
  <c r="P4144" i="1" s="1"/>
  <c r="P4152" i="1"/>
  <c r="O4152" i="1"/>
  <c r="O4160" i="1"/>
  <c r="P4160" i="1" s="1"/>
  <c r="O4168" i="1"/>
  <c r="P4168" i="1" s="1"/>
  <c r="O4176" i="1"/>
  <c r="P4176" i="1" s="1"/>
  <c r="P4184" i="1"/>
  <c r="O4184" i="1"/>
  <c r="O4192" i="1"/>
  <c r="P4192" i="1" s="1"/>
  <c r="O4200" i="1"/>
  <c r="P4200" i="1" s="1"/>
  <c r="O4208" i="1"/>
  <c r="P4208" i="1" s="1"/>
  <c r="P4216" i="1"/>
  <c r="O4216" i="1"/>
  <c r="O4224" i="1"/>
  <c r="P4224" i="1" s="1"/>
  <c r="O4232" i="1"/>
  <c r="P4232" i="1" s="1"/>
  <c r="O4240" i="1"/>
  <c r="P4240" i="1" s="1"/>
  <c r="P4248" i="1"/>
  <c r="O4248" i="1"/>
  <c r="O4256" i="1"/>
  <c r="P4256" i="1" s="1"/>
  <c r="O4264" i="1"/>
  <c r="P4264" i="1" s="1"/>
  <c r="O4272" i="1"/>
  <c r="P4272" i="1" s="1"/>
  <c r="P4280" i="1"/>
  <c r="O4280" i="1"/>
  <c r="O4288" i="1"/>
  <c r="P4288" i="1" s="1"/>
  <c r="O4296" i="1"/>
  <c r="P4296" i="1" s="1"/>
  <c r="O4304" i="1"/>
  <c r="P4304" i="1" s="1"/>
  <c r="P4312" i="1"/>
  <c r="O4312" i="1"/>
  <c r="O4320" i="1"/>
  <c r="P4320" i="1" s="1"/>
  <c r="O4328" i="1"/>
  <c r="P4328" i="1" s="1"/>
  <c r="O4336" i="1"/>
  <c r="P4336" i="1" s="1"/>
  <c r="P4344" i="1"/>
  <c r="O4344" i="1"/>
  <c r="O4352" i="1"/>
  <c r="P4352" i="1" s="1"/>
  <c r="O4360" i="1"/>
  <c r="P4360" i="1" s="1"/>
  <c r="O4368" i="1"/>
  <c r="P4368" i="1" s="1"/>
  <c r="P4376" i="1"/>
  <c r="O4376" i="1"/>
  <c r="O4384" i="1"/>
  <c r="P4384" i="1" s="1"/>
  <c r="O4392" i="1"/>
  <c r="P4392" i="1" s="1"/>
  <c r="O4400" i="1"/>
  <c r="P4400" i="1" s="1"/>
  <c r="P4408" i="1"/>
  <c r="O4408" i="1"/>
  <c r="O4416" i="1"/>
  <c r="P4416" i="1" s="1"/>
  <c r="O4424" i="1"/>
  <c r="P4424" i="1" s="1"/>
  <c r="O4432" i="1"/>
  <c r="P4432" i="1" s="1"/>
  <c r="P4440" i="1"/>
  <c r="O4440" i="1"/>
  <c r="O4448" i="1"/>
  <c r="P4448" i="1" s="1"/>
  <c r="O4456" i="1"/>
  <c r="P4456" i="1" s="1"/>
  <c r="O4464" i="1"/>
  <c r="P4464" i="1" s="1"/>
  <c r="P4472" i="1"/>
  <c r="O4472" i="1"/>
  <c r="O4480" i="1"/>
  <c r="P4480" i="1" s="1"/>
  <c r="O4488" i="1"/>
  <c r="P4488" i="1" s="1"/>
  <c r="O4496" i="1"/>
  <c r="P4496" i="1" s="1"/>
  <c r="P4504" i="1"/>
  <c r="O4504" i="1"/>
  <c r="O4512" i="1"/>
  <c r="P4512" i="1" s="1"/>
  <c r="O4520" i="1"/>
  <c r="P4520" i="1" s="1"/>
  <c r="O4528" i="1"/>
  <c r="P4528" i="1" s="1"/>
  <c r="P4536" i="1"/>
  <c r="O4536" i="1"/>
  <c r="O4544" i="1"/>
  <c r="P4544" i="1" s="1"/>
  <c r="O4552" i="1"/>
  <c r="P4552" i="1" s="1"/>
  <c r="O4560" i="1"/>
  <c r="P4560" i="1" s="1"/>
  <c r="P4568" i="1"/>
  <c r="O4568" i="1"/>
  <c r="O4576" i="1"/>
  <c r="P4576" i="1" s="1"/>
  <c r="O4584" i="1"/>
  <c r="P4584" i="1" s="1"/>
  <c r="O4592" i="1"/>
  <c r="P4592" i="1" s="1"/>
  <c r="P4600" i="1"/>
  <c r="O4600" i="1"/>
  <c r="O4608" i="1"/>
  <c r="P4608" i="1" s="1"/>
  <c r="O4616" i="1"/>
  <c r="P4616" i="1" s="1"/>
  <c r="O4624" i="1"/>
  <c r="P4624" i="1" s="1"/>
  <c r="P4632" i="1"/>
  <c r="O4632" i="1"/>
  <c r="O4640" i="1"/>
  <c r="P4640" i="1" s="1"/>
  <c r="O4648" i="1"/>
  <c r="P4648" i="1" s="1"/>
  <c r="O4656" i="1"/>
  <c r="P4656" i="1" s="1"/>
  <c r="P4664" i="1"/>
  <c r="O4664" i="1"/>
  <c r="O4672" i="1"/>
  <c r="P4672" i="1" s="1"/>
  <c r="O4680" i="1"/>
  <c r="P4680" i="1" s="1"/>
  <c r="O4688" i="1"/>
  <c r="P4688" i="1" s="1"/>
  <c r="P4696" i="1"/>
  <c r="O4696" i="1"/>
  <c r="O4704" i="1"/>
  <c r="P4704" i="1" s="1"/>
  <c r="O4712" i="1"/>
  <c r="P4712" i="1" s="1"/>
  <c r="O4720" i="1"/>
  <c r="P4720" i="1" s="1"/>
  <c r="P4728" i="1"/>
  <c r="O4728" i="1"/>
  <c r="O4736" i="1"/>
  <c r="P4736" i="1" s="1"/>
  <c r="O4744" i="1"/>
  <c r="P4744" i="1" s="1"/>
  <c r="O4752" i="1"/>
  <c r="P4752" i="1" s="1"/>
  <c r="P4760" i="1"/>
  <c r="O4760" i="1"/>
  <c r="O4768" i="1"/>
  <c r="P4768" i="1" s="1"/>
  <c r="O4776" i="1"/>
  <c r="P4776" i="1" s="1"/>
  <c r="O4784" i="1"/>
  <c r="P4784" i="1" s="1"/>
  <c r="P4792" i="1"/>
  <c r="O4792" i="1"/>
  <c r="O4800" i="1"/>
  <c r="P4800" i="1" s="1"/>
  <c r="O4808" i="1"/>
  <c r="P4808" i="1" s="1"/>
  <c r="O4816" i="1"/>
  <c r="P4816" i="1" s="1"/>
  <c r="P4824" i="1"/>
  <c r="O4824" i="1"/>
  <c r="O4832" i="1"/>
  <c r="P4832" i="1" s="1"/>
  <c r="O4840" i="1"/>
  <c r="P4840" i="1" s="1"/>
  <c r="O4848" i="1"/>
  <c r="P4848" i="1" s="1"/>
  <c r="P4856" i="1"/>
  <c r="O4856" i="1"/>
  <c r="O4864" i="1"/>
  <c r="P4864" i="1" s="1"/>
  <c r="O4872" i="1"/>
  <c r="P4872" i="1" s="1"/>
  <c r="O4880" i="1"/>
  <c r="P4880" i="1" s="1"/>
  <c r="P4888" i="1"/>
  <c r="O4888" i="1"/>
  <c r="O4896" i="1"/>
  <c r="P4896" i="1" s="1"/>
  <c r="O4904" i="1"/>
  <c r="P4904" i="1" s="1"/>
  <c r="O4912" i="1"/>
  <c r="P4912" i="1" s="1"/>
  <c r="P4920" i="1"/>
  <c r="O4920" i="1"/>
  <c r="O4928" i="1"/>
  <c r="P4928" i="1" s="1"/>
  <c r="O4936" i="1"/>
  <c r="P4936" i="1" s="1"/>
  <c r="O4944" i="1"/>
  <c r="P4944" i="1" s="1"/>
  <c r="P4952" i="1"/>
  <c r="O4952" i="1"/>
  <c r="O4960" i="1"/>
  <c r="P4960" i="1" s="1"/>
  <c r="O4968" i="1"/>
  <c r="P4968" i="1" s="1"/>
  <c r="O4976" i="1"/>
  <c r="P4976" i="1" s="1"/>
  <c r="P4984" i="1"/>
  <c r="O4984" i="1"/>
  <c r="O4992" i="1"/>
  <c r="P4992" i="1" s="1"/>
  <c r="O5000" i="1"/>
  <c r="P5000" i="1" s="1"/>
  <c r="O5008" i="1"/>
  <c r="P5008" i="1" s="1"/>
  <c r="P5016" i="1"/>
  <c r="O5016" i="1"/>
  <c r="O5024" i="1"/>
  <c r="P5024" i="1" s="1"/>
  <c r="O5032" i="1"/>
  <c r="P5032" i="1" s="1"/>
  <c r="O5040" i="1"/>
  <c r="P5040" i="1" s="1"/>
  <c r="P5048" i="1"/>
  <c r="O5048" i="1"/>
  <c r="O5056" i="1"/>
  <c r="P5056" i="1" s="1"/>
  <c r="O5064" i="1"/>
  <c r="P5064" i="1" s="1"/>
  <c r="O5072" i="1"/>
  <c r="P5072" i="1" s="1"/>
  <c r="P5080" i="1"/>
  <c r="O5080" i="1"/>
  <c r="O5088" i="1"/>
  <c r="P5088" i="1" s="1"/>
  <c r="O5096" i="1"/>
  <c r="P5096" i="1" s="1"/>
  <c r="O5104" i="1"/>
  <c r="P5104" i="1" s="1"/>
  <c r="P5112" i="1"/>
  <c r="O5112" i="1"/>
  <c r="O5120" i="1"/>
  <c r="P5120" i="1" s="1"/>
  <c r="O5128" i="1"/>
  <c r="P5128" i="1" s="1"/>
  <c r="O5136" i="1"/>
  <c r="P5136" i="1" s="1"/>
  <c r="P5144" i="1"/>
  <c r="O5144" i="1"/>
  <c r="O5152" i="1"/>
  <c r="P5152" i="1" s="1"/>
  <c r="O745" i="1"/>
  <c r="P745" i="1" s="1"/>
  <c r="O753" i="1"/>
  <c r="P753" i="1" s="1"/>
  <c r="P761" i="1"/>
  <c r="O761" i="1"/>
  <c r="O769" i="1"/>
  <c r="P769" i="1" s="1"/>
  <c r="O777" i="1"/>
  <c r="P777" i="1" s="1"/>
  <c r="O785" i="1"/>
  <c r="P785" i="1"/>
  <c r="P793" i="1"/>
  <c r="O793" i="1"/>
  <c r="O801" i="1"/>
  <c r="P801" i="1" s="1"/>
  <c r="O809" i="1"/>
  <c r="P809" i="1" s="1"/>
  <c r="O817" i="1"/>
  <c r="P817" i="1"/>
  <c r="P825" i="1"/>
  <c r="O825" i="1"/>
  <c r="O833" i="1"/>
  <c r="P833" i="1" s="1"/>
  <c r="O841" i="1"/>
  <c r="P841" i="1" s="1"/>
  <c r="O849" i="1"/>
  <c r="P849" i="1" s="1"/>
  <c r="P857" i="1"/>
  <c r="O857" i="1"/>
  <c r="O865" i="1"/>
  <c r="P865" i="1" s="1"/>
  <c r="O873" i="1"/>
  <c r="P873" i="1" s="1"/>
  <c r="O881" i="1"/>
  <c r="P881" i="1" s="1"/>
  <c r="P889" i="1"/>
  <c r="O889" i="1"/>
  <c r="O897" i="1"/>
  <c r="P897" i="1" s="1"/>
  <c r="O905" i="1"/>
  <c r="P905" i="1" s="1"/>
  <c r="O913" i="1"/>
  <c r="P913" i="1" s="1"/>
  <c r="P921" i="1"/>
  <c r="O921" i="1"/>
  <c r="O929" i="1"/>
  <c r="P929" i="1" s="1"/>
  <c r="O937" i="1"/>
  <c r="P937" i="1" s="1"/>
  <c r="O945" i="1"/>
  <c r="P945" i="1" s="1"/>
  <c r="P953" i="1"/>
  <c r="O953" i="1"/>
  <c r="O961" i="1"/>
  <c r="P961" i="1" s="1"/>
  <c r="O969" i="1"/>
  <c r="P969" i="1" s="1"/>
  <c r="O977" i="1"/>
  <c r="P977" i="1" s="1"/>
  <c r="P985" i="1"/>
  <c r="O985" i="1"/>
  <c r="O993" i="1"/>
  <c r="P993" i="1" s="1"/>
  <c r="O1001" i="1"/>
  <c r="P1001" i="1" s="1"/>
  <c r="O1009" i="1"/>
  <c r="P1009" i="1" s="1"/>
  <c r="P1017" i="1"/>
  <c r="O1017" i="1"/>
  <c r="O1025" i="1"/>
  <c r="P1025" i="1" s="1"/>
  <c r="O1033" i="1"/>
  <c r="P1033" i="1" s="1"/>
  <c r="O1041" i="1"/>
  <c r="P1041" i="1" s="1"/>
  <c r="P1049" i="1"/>
  <c r="O1049" i="1"/>
  <c r="O1057" i="1"/>
  <c r="P1057" i="1" s="1"/>
  <c r="O1065" i="1"/>
  <c r="P1065" i="1" s="1"/>
  <c r="O1073" i="1"/>
  <c r="P1073" i="1" s="1"/>
  <c r="P1081" i="1"/>
  <c r="O1081" i="1"/>
  <c r="O1089" i="1"/>
  <c r="P1089" i="1" s="1"/>
  <c r="O1097" i="1"/>
  <c r="P1097" i="1" s="1"/>
  <c r="O1105" i="1"/>
  <c r="P1105" i="1" s="1"/>
  <c r="P1113" i="1"/>
  <c r="O1113" i="1"/>
  <c r="O1121" i="1"/>
  <c r="P1121" i="1" s="1"/>
  <c r="O1129" i="1"/>
  <c r="P1129" i="1" s="1"/>
  <c r="O1137" i="1"/>
  <c r="P1137" i="1" s="1"/>
  <c r="P1145" i="1"/>
  <c r="O1145" i="1"/>
  <c r="O1153" i="1"/>
  <c r="P1153" i="1" s="1"/>
  <c r="O1161" i="1"/>
  <c r="P1161" i="1" s="1"/>
  <c r="O1169" i="1"/>
  <c r="P1169" i="1" s="1"/>
  <c r="P1177" i="1"/>
  <c r="O1177" i="1"/>
  <c r="O1185" i="1"/>
  <c r="P1185" i="1" s="1"/>
  <c r="O1193" i="1"/>
  <c r="P1193" i="1" s="1"/>
  <c r="O1201" i="1"/>
  <c r="P1201" i="1" s="1"/>
  <c r="P1209" i="1"/>
  <c r="O1209" i="1"/>
  <c r="O1217" i="1"/>
  <c r="P1217" i="1" s="1"/>
  <c r="O1225" i="1"/>
  <c r="P1225" i="1" s="1"/>
  <c r="O1233" i="1"/>
  <c r="P1233" i="1" s="1"/>
  <c r="P1241" i="1"/>
  <c r="O1241" i="1"/>
  <c r="O1249" i="1"/>
  <c r="P1249" i="1" s="1"/>
  <c r="O1257" i="1"/>
  <c r="P1257" i="1" s="1"/>
  <c r="O1265" i="1"/>
  <c r="P1265" i="1" s="1"/>
  <c r="P1273" i="1"/>
  <c r="O1273" i="1"/>
  <c r="O1281" i="1"/>
  <c r="P1281" i="1" s="1"/>
  <c r="O1289" i="1"/>
  <c r="P1289" i="1" s="1"/>
  <c r="O1297" i="1"/>
  <c r="P1297" i="1" s="1"/>
  <c r="P1305" i="1"/>
  <c r="O1305" i="1"/>
  <c r="O1313" i="1"/>
  <c r="P1313" i="1" s="1"/>
  <c r="O1321" i="1"/>
  <c r="P1321" i="1" s="1"/>
  <c r="O1329" i="1"/>
  <c r="P1329" i="1" s="1"/>
  <c r="P1337" i="1"/>
  <c r="O1337" i="1"/>
  <c r="O1345" i="1"/>
  <c r="P1345" i="1" s="1"/>
  <c r="O1353" i="1"/>
  <c r="P1353" i="1" s="1"/>
  <c r="O1361" i="1"/>
  <c r="P1361" i="1" s="1"/>
  <c r="P1369" i="1"/>
  <c r="O1369" i="1"/>
  <c r="O1377" i="1"/>
  <c r="P1377" i="1" s="1"/>
  <c r="O1385" i="1"/>
  <c r="P1385" i="1" s="1"/>
  <c r="O1393" i="1"/>
  <c r="P1393" i="1" s="1"/>
  <c r="P1401" i="1"/>
  <c r="O1401" i="1"/>
  <c r="O1409" i="1"/>
  <c r="P1409" i="1" s="1"/>
  <c r="O1417" i="1"/>
  <c r="P1417" i="1" s="1"/>
  <c r="O1425" i="1"/>
  <c r="P1425" i="1" s="1"/>
  <c r="P1433" i="1"/>
  <c r="O1433" i="1"/>
  <c r="O1441" i="1"/>
  <c r="P1441" i="1" s="1"/>
  <c r="O1449" i="1"/>
  <c r="P1449" i="1" s="1"/>
  <c r="O1457" i="1"/>
  <c r="P1457" i="1" s="1"/>
  <c r="P1465" i="1"/>
  <c r="O1465" i="1"/>
  <c r="O1473" i="1"/>
  <c r="P1473" i="1" s="1"/>
  <c r="O1481" i="1"/>
  <c r="P1481" i="1" s="1"/>
  <c r="O1489" i="1"/>
  <c r="P1489" i="1" s="1"/>
  <c r="P1497" i="1"/>
  <c r="O1497" i="1"/>
  <c r="O1505" i="1"/>
  <c r="P1505" i="1" s="1"/>
  <c r="O1513" i="1"/>
  <c r="P1513" i="1" s="1"/>
  <c r="O1521" i="1"/>
  <c r="P1521" i="1" s="1"/>
  <c r="P1529" i="1"/>
  <c r="O1529" i="1"/>
  <c r="O1537" i="1"/>
  <c r="P1537" i="1" s="1"/>
  <c r="O1545" i="1"/>
  <c r="P1545" i="1" s="1"/>
  <c r="P1553" i="1"/>
  <c r="O1553" i="1"/>
  <c r="P1561" i="1"/>
  <c r="O1561" i="1"/>
  <c r="O1569" i="1"/>
  <c r="P1569" i="1" s="1"/>
  <c r="O1577" i="1"/>
  <c r="P1577" i="1" s="1"/>
  <c r="O1585" i="1"/>
  <c r="P1585" i="1" s="1"/>
  <c r="P1593" i="1"/>
  <c r="O1593" i="1"/>
  <c r="O1601" i="1"/>
  <c r="P1601" i="1" s="1"/>
  <c r="O1609" i="1"/>
  <c r="P1609" i="1" s="1"/>
  <c r="O1617" i="1"/>
  <c r="P1617" i="1" s="1"/>
  <c r="P1625" i="1"/>
  <c r="O1625" i="1"/>
  <c r="O1633" i="1"/>
  <c r="P1633" i="1" s="1"/>
  <c r="O1641" i="1"/>
  <c r="P1641" i="1" s="1"/>
  <c r="O1649" i="1"/>
  <c r="P1649" i="1" s="1"/>
  <c r="P1657" i="1"/>
  <c r="O1657" i="1"/>
  <c r="O1665" i="1"/>
  <c r="P1665" i="1" s="1"/>
  <c r="O1673" i="1"/>
  <c r="P1673" i="1" s="1"/>
  <c r="O1681" i="1"/>
  <c r="P1681" i="1" s="1"/>
  <c r="P1689" i="1"/>
  <c r="O1689" i="1"/>
  <c r="O1697" i="1"/>
  <c r="P1697" i="1" s="1"/>
  <c r="O1705" i="1"/>
  <c r="P1705" i="1" s="1"/>
  <c r="O1713" i="1"/>
  <c r="P1713" i="1" s="1"/>
  <c r="P1721" i="1"/>
  <c r="O1721" i="1"/>
  <c r="O1729" i="1"/>
  <c r="P1729" i="1" s="1"/>
  <c r="O1737" i="1"/>
  <c r="P1737" i="1" s="1"/>
  <c r="O1745" i="1"/>
  <c r="P1745" i="1" s="1"/>
  <c r="P1753" i="1"/>
  <c r="O1753" i="1"/>
  <c r="O1761" i="1"/>
  <c r="P1761" i="1" s="1"/>
  <c r="O1769" i="1"/>
  <c r="P1769" i="1" s="1"/>
  <c r="O1777" i="1"/>
  <c r="P1777" i="1" s="1"/>
  <c r="P1785" i="1"/>
  <c r="O1785" i="1"/>
  <c r="O1793" i="1"/>
  <c r="P1793" i="1" s="1"/>
  <c r="O1801" i="1"/>
  <c r="P1801" i="1" s="1"/>
  <c r="O1809" i="1"/>
  <c r="P1809" i="1" s="1"/>
  <c r="O1817" i="1"/>
  <c r="P1817" i="1" s="1"/>
  <c r="O1825" i="1"/>
  <c r="P1825" i="1" s="1"/>
  <c r="O1833" i="1"/>
  <c r="P1833" i="1" s="1"/>
  <c r="O1841" i="1"/>
  <c r="P1841" i="1" s="1"/>
  <c r="O1849" i="1"/>
  <c r="P1849" i="1" s="1"/>
  <c r="O1857" i="1"/>
  <c r="P1857" i="1" s="1"/>
  <c r="O1865" i="1"/>
  <c r="P1865" i="1" s="1"/>
  <c r="O1873" i="1"/>
  <c r="P1873" i="1" s="1"/>
  <c r="O1881" i="1"/>
  <c r="P1881" i="1" s="1"/>
  <c r="O1889" i="1"/>
  <c r="P1889" i="1" s="1"/>
  <c r="O1897" i="1"/>
  <c r="P1897" i="1" s="1"/>
  <c r="O1905" i="1"/>
  <c r="P1905" i="1" s="1"/>
  <c r="O1913" i="1"/>
  <c r="P1913" i="1" s="1"/>
  <c r="O1921" i="1"/>
  <c r="P1921" i="1" s="1"/>
  <c r="O1929" i="1"/>
  <c r="P1929" i="1" s="1"/>
  <c r="O1937" i="1"/>
  <c r="P1937" i="1" s="1"/>
  <c r="O1945" i="1"/>
  <c r="P1945" i="1" s="1"/>
  <c r="O1953" i="1"/>
  <c r="P1953" i="1" s="1"/>
  <c r="O1961" i="1"/>
  <c r="P1961" i="1" s="1"/>
  <c r="O1969" i="1"/>
  <c r="P1969" i="1" s="1"/>
  <c r="O1977" i="1"/>
  <c r="P1977" i="1" s="1"/>
  <c r="O1985" i="1"/>
  <c r="P1985" i="1" s="1"/>
  <c r="O1993" i="1"/>
  <c r="P1993" i="1" s="1"/>
  <c r="O2001" i="1"/>
  <c r="P2001" i="1" s="1"/>
  <c r="O2009" i="1"/>
  <c r="P2009" i="1" s="1"/>
  <c r="O2017" i="1"/>
  <c r="P2017" i="1" s="1"/>
  <c r="O2025" i="1"/>
  <c r="P2025" i="1" s="1"/>
  <c r="O2033" i="1"/>
  <c r="P2033" i="1" s="1"/>
  <c r="O2041" i="1"/>
  <c r="P2041" i="1" s="1"/>
  <c r="O2049" i="1"/>
  <c r="P2049" i="1" s="1"/>
  <c r="O2057" i="1"/>
  <c r="P2057" i="1" s="1"/>
  <c r="O2065" i="1"/>
  <c r="P2065" i="1" s="1"/>
  <c r="O2073" i="1"/>
  <c r="P2073" i="1" s="1"/>
  <c r="O2081" i="1"/>
  <c r="P2081" i="1" s="1"/>
  <c r="O2089" i="1"/>
  <c r="P2089" i="1" s="1"/>
  <c r="O2097" i="1"/>
  <c r="P2097" i="1" s="1"/>
  <c r="O2105" i="1"/>
  <c r="P2105" i="1" s="1"/>
  <c r="O2113" i="1"/>
  <c r="P2113" i="1" s="1"/>
  <c r="O2121" i="1"/>
  <c r="P2121" i="1" s="1"/>
  <c r="O2129" i="1"/>
  <c r="P2129" i="1" s="1"/>
  <c r="O2137" i="1"/>
  <c r="P2137" i="1" s="1"/>
  <c r="O2145" i="1"/>
  <c r="P2145" i="1" s="1"/>
  <c r="O2153" i="1"/>
  <c r="P2153" i="1" s="1"/>
  <c r="O2161" i="1"/>
  <c r="P2161" i="1" s="1"/>
  <c r="O2169" i="1"/>
  <c r="P2169" i="1" s="1"/>
  <c r="O2177" i="1"/>
  <c r="P2177" i="1" s="1"/>
  <c r="O2185" i="1"/>
  <c r="P2185" i="1" s="1"/>
  <c r="O2193" i="1"/>
  <c r="P2193" i="1" s="1"/>
  <c r="O2201" i="1"/>
  <c r="P2201" i="1" s="1"/>
  <c r="O2209" i="1"/>
  <c r="P2209" i="1" s="1"/>
  <c r="O2217" i="1"/>
  <c r="P2217" i="1" s="1"/>
  <c r="O2225" i="1"/>
  <c r="P2225" i="1" s="1"/>
  <c r="O2233" i="1"/>
  <c r="P2233" i="1" s="1"/>
  <c r="O2241" i="1"/>
  <c r="P2241" i="1" s="1"/>
  <c r="O2249" i="1"/>
  <c r="P2249" i="1" s="1"/>
  <c r="O2257" i="1"/>
  <c r="P2257" i="1" s="1"/>
  <c r="O2265" i="1"/>
  <c r="P2265" i="1" s="1"/>
  <c r="O2273" i="1"/>
  <c r="P2273" i="1" s="1"/>
  <c r="O2281" i="1"/>
  <c r="P2281" i="1" s="1"/>
  <c r="O2289" i="1"/>
  <c r="P2289" i="1" s="1"/>
  <c r="O2297" i="1"/>
  <c r="P2297" i="1" s="1"/>
  <c r="O2305" i="1"/>
  <c r="P2305" i="1" s="1"/>
  <c r="O2313" i="1"/>
  <c r="P2313" i="1" s="1"/>
  <c r="O2321" i="1"/>
  <c r="P2321" i="1" s="1"/>
  <c r="O2329" i="1"/>
  <c r="P2329" i="1" s="1"/>
  <c r="O2337" i="1"/>
  <c r="P2337" i="1" s="1"/>
  <c r="O2345" i="1"/>
  <c r="P2345" i="1" s="1"/>
  <c r="O2353" i="1"/>
  <c r="P2353" i="1" s="1"/>
  <c r="O2361" i="1"/>
  <c r="P2361" i="1" s="1"/>
  <c r="O2369" i="1"/>
  <c r="P2369" i="1" s="1"/>
  <c r="O2377" i="1"/>
  <c r="P2377" i="1" s="1"/>
  <c r="O2385" i="1"/>
  <c r="P2385" i="1" s="1"/>
  <c r="O2393" i="1"/>
  <c r="P2393" i="1" s="1"/>
  <c r="O2401" i="1"/>
  <c r="P2401" i="1" s="1"/>
  <c r="O2409" i="1"/>
  <c r="P2409" i="1" s="1"/>
  <c r="O2417" i="1"/>
  <c r="P2417" i="1" s="1"/>
  <c r="O2425" i="1"/>
  <c r="P2425" i="1" s="1"/>
  <c r="O2433" i="1"/>
  <c r="P2433" i="1" s="1"/>
  <c r="O2441" i="1"/>
  <c r="P2441" i="1" s="1"/>
  <c r="O2449" i="1"/>
  <c r="P2449" i="1" s="1"/>
  <c r="O2457" i="1"/>
  <c r="P2457" i="1" s="1"/>
  <c r="O2465" i="1"/>
  <c r="P2465" i="1" s="1"/>
  <c r="O2473" i="1"/>
  <c r="P2473" i="1" s="1"/>
  <c r="O2481" i="1"/>
  <c r="P2481" i="1" s="1"/>
  <c r="O2489" i="1"/>
  <c r="P2489" i="1" s="1"/>
  <c r="O2497" i="1"/>
  <c r="P2497" i="1" s="1"/>
  <c r="O2505" i="1"/>
  <c r="P2505" i="1" s="1"/>
  <c r="O2513" i="1"/>
  <c r="P2513" i="1" s="1"/>
  <c r="O2521" i="1"/>
  <c r="P2521" i="1" s="1"/>
  <c r="O2529" i="1"/>
  <c r="P2529" i="1" s="1"/>
  <c r="O2537" i="1"/>
  <c r="P2537" i="1" s="1"/>
  <c r="O2545" i="1"/>
  <c r="P2545" i="1" s="1"/>
  <c r="O2553" i="1"/>
  <c r="P2553" i="1" s="1"/>
  <c r="O2561" i="1"/>
  <c r="P2561" i="1" s="1"/>
  <c r="O2569" i="1"/>
  <c r="P2569" i="1" s="1"/>
  <c r="O2577" i="1"/>
  <c r="P2577" i="1" s="1"/>
  <c r="O2585" i="1"/>
  <c r="P2585" i="1" s="1"/>
  <c r="O2593" i="1"/>
  <c r="P2593" i="1" s="1"/>
  <c r="O2601" i="1"/>
  <c r="P2601" i="1" s="1"/>
  <c r="O2609" i="1"/>
  <c r="P2609" i="1" s="1"/>
  <c r="O2617" i="1"/>
  <c r="P2617" i="1" s="1"/>
  <c r="O2625" i="1"/>
  <c r="P2625" i="1" s="1"/>
  <c r="O2633" i="1"/>
  <c r="P2633" i="1" s="1"/>
  <c r="O2641" i="1"/>
  <c r="P2641" i="1" s="1"/>
  <c r="O2649" i="1"/>
  <c r="P2649" i="1" s="1"/>
  <c r="O2657" i="1"/>
  <c r="P2657" i="1" s="1"/>
  <c r="O2665" i="1"/>
  <c r="P2665" i="1" s="1"/>
  <c r="O2673" i="1"/>
  <c r="P2673" i="1" s="1"/>
  <c r="O2681" i="1"/>
  <c r="P2681" i="1" s="1"/>
  <c r="O2689" i="1"/>
  <c r="P2689" i="1" s="1"/>
  <c r="O2697" i="1"/>
  <c r="P2697" i="1" s="1"/>
  <c r="O2705" i="1"/>
  <c r="P2705" i="1" s="1"/>
  <c r="O2713" i="1"/>
  <c r="P2713" i="1" s="1"/>
  <c r="O2721" i="1"/>
  <c r="P2721" i="1" s="1"/>
  <c r="O2729" i="1"/>
  <c r="P2729" i="1" s="1"/>
  <c r="O2737" i="1"/>
  <c r="P2737" i="1" s="1"/>
  <c r="O2745" i="1"/>
  <c r="P2745" i="1" s="1"/>
  <c r="O2753" i="1"/>
  <c r="P2753" i="1" s="1"/>
  <c r="O2761" i="1"/>
  <c r="P2761" i="1" s="1"/>
  <c r="O2769" i="1"/>
  <c r="P2769" i="1" s="1"/>
  <c r="O2777" i="1"/>
  <c r="P2777" i="1" s="1"/>
  <c r="O2785" i="1"/>
  <c r="P2785" i="1" s="1"/>
  <c r="O2793" i="1"/>
  <c r="P2793" i="1" s="1"/>
  <c r="O2801" i="1"/>
  <c r="P2801" i="1" s="1"/>
  <c r="O2809" i="1"/>
  <c r="P2809" i="1" s="1"/>
  <c r="O2817" i="1"/>
  <c r="P2817" i="1" s="1"/>
  <c r="O2825" i="1"/>
  <c r="P2825" i="1" s="1"/>
  <c r="O2833" i="1"/>
  <c r="P2833" i="1" s="1"/>
  <c r="O2841" i="1"/>
  <c r="P2841" i="1" s="1"/>
  <c r="O2849" i="1"/>
  <c r="P2849" i="1" s="1"/>
  <c r="O2857" i="1"/>
  <c r="P2857" i="1" s="1"/>
  <c r="O2865" i="1"/>
  <c r="P2865" i="1" s="1"/>
  <c r="O2873" i="1"/>
  <c r="P2873" i="1" s="1"/>
  <c r="O2881" i="1"/>
  <c r="P2881" i="1" s="1"/>
  <c r="O2889" i="1"/>
  <c r="P2889" i="1" s="1"/>
  <c r="O2897" i="1"/>
  <c r="P2897" i="1" s="1"/>
  <c r="O2905" i="1"/>
  <c r="P2905" i="1" s="1"/>
  <c r="O2913" i="1"/>
  <c r="P2913" i="1" s="1"/>
  <c r="O2921" i="1"/>
  <c r="P2921" i="1" s="1"/>
  <c r="O2929" i="1"/>
  <c r="P2929" i="1" s="1"/>
  <c r="O2937" i="1"/>
  <c r="P2937" i="1" s="1"/>
  <c r="O2945" i="1"/>
  <c r="P2945" i="1" s="1"/>
  <c r="O2953" i="1"/>
  <c r="P2953" i="1" s="1"/>
  <c r="O2961" i="1"/>
  <c r="P2961" i="1" s="1"/>
  <c r="O2969" i="1"/>
  <c r="P2969" i="1" s="1"/>
  <c r="O2977" i="1"/>
  <c r="P2977" i="1" s="1"/>
  <c r="O2985" i="1"/>
  <c r="P2985" i="1" s="1"/>
  <c r="O2993" i="1"/>
  <c r="P2993" i="1" s="1"/>
  <c r="O3001" i="1"/>
  <c r="P3001" i="1" s="1"/>
  <c r="O3009" i="1"/>
  <c r="P3009" i="1" s="1"/>
  <c r="O3017" i="1"/>
  <c r="P3017" i="1" s="1"/>
  <c r="O3025" i="1"/>
  <c r="P3025" i="1" s="1"/>
  <c r="O3033" i="1"/>
  <c r="P3033" i="1" s="1"/>
  <c r="O3041" i="1"/>
  <c r="P3041" i="1" s="1"/>
  <c r="O3049" i="1"/>
  <c r="P3049" i="1" s="1"/>
  <c r="O3057" i="1"/>
  <c r="P3057" i="1" s="1"/>
  <c r="O3065" i="1"/>
  <c r="P3065" i="1" s="1"/>
  <c r="O3073" i="1"/>
  <c r="P3073" i="1" s="1"/>
  <c r="O3081" i="1"/>
  <c r="P3081" i="1" s="1"/>
  <c r="O3089" i="1"/>
  <c r="P3089" i="1" s="1"/>
  <c r="O3097" i="1"/>
  <c r="P3097" i="1" s="1"/>
  <c r="O3105" i="1"/>
  <c r="P3105" i="1" s="1"/>
  <c r="O3113" i="1"/>
  <c r="P3113" i="1" s="1"/>
  <c r="O3121" i="1"/>
  <c r="P3121" i="1" s="1"/>
  <c r="O3129" i="1"/>
  <c r="P3129" i="1" s="1"/>
  <c r="O3137" i="1"/>
  <c r="P3137" i="1" s="1"/>
  <c r="O3145" i="1"/>
  <c r="P3145" i="1" s="1"/>
  <c r="O3153" i="1"/>
  <c r="P3153" i="1" s="1"/>
  <c r="O3161" i="1"/>
  <c r="P3161" i="1" s="1"/>
  <c r="O3169" i="1"/>
  <c r="P3169" i="1" s="1"/>
  <c r="O3177" i="1"/>
  <c r="P3177" i="1" s="1"/>
  <c r="O3185" i="1"/>
  <c r="P3185" i="1" s="1"/>
  <c r="O3193" i="1"/>
  <c r="P3193" i="1" s="1"/>
  <c r="O3201" i="1"/>
  <c r="P3201" i="1" s="1"/>
  <c r="O3209" i="1"/>
  <c r="P3209" i="1" s="1"/>
  <c r="O3217" i="1"/>
  <c r="P3217" i="1" s="1"/>
  <c r="O3225" i="1"/>
  <c r="P3225" i="1" s="1"/>
  <c r="O3233" i="1"/>
  <c r="P3233" i="1" s="1"/>
  <c r="O3241" i="1"/>
  <c r="P3241" i="1" s="1"/>
  <c r="O3249" i="1"/>
  <c r="P3249" i="1" s="1"/>
  <c r="O3257" i="1"/>
  <c r="P3257" i="1" s="1"/>
  <c r="O3265" i="1"/>
  <c r="P3265" i="1" s="1"/>
  <c r="O3273" i="1"/>
  <c r="P3273" i="1" s="1"/>
  <c r="O3281" i="1"/>
  <c r="P3281" i="1" s="1"/>
  <c r="O3289" i="1"/>
  <c r="P3289" i="1" s="1"/>
  <c r="O3297" i="1"/>
  <c r="P3297" i="1" s="1"/>
  <c r="O3305" i="1"/>
  <c r="P3305" i="1" s="1"/>
  <c r="O3313" i="1"/>
  <c r="P3313" i="1" s="1"/>
  <c r="O3321" i="1"/>
  <c r="P3321" i="1" s="1"/>
  <c r="O3329" i="1"/>
  <c r="P3329" i="1" s="1"/>
  <c r="O3337" i="1"/>
  <c r="P3337" i="1" s="1"/>
  <c r="O3345" i="1"/>
  <c r="P3345" i="1" s="1"/>
  <c r="O3353" i="1"/>
  <c r="P3353" i="1" s="1"/>
  <c r="O3361" i="1"/>
  <c r="P3361" i="1" s="1"/>
  <c r="O3369" i="1"/>
  <c r="P3369" i="1" s="1"/>
  <c r="O3377" i="1"/>
  <c r="P3377" i="1" s="1"/>
  <c r="O3385" i="1"/>
  <c r="P3385" i="1" s="1"/>
  <c r="O3393" i="1"/>
  <c r="P3393" i="1" s="1"/>
  <c r="O3401" i="1"/>
  <c r="P3401" i="1" s="1"/>
  <c r="O3409" i="1"/>
  <c r="P3409" i="1" s="1"/>
  <c r="O3417" i="1"/>
  <c r="P3417" i="1" s="1"/>
  <c r="O3425" i="1"/>
  <c r="P3425" i="1" s="1"/>
  <c r="O3433" i="1"/>
  <c r="P3433" i="1" s="1"/>
  <c r="O3441" i="1"/>
  <c r="P3441" i="1" s="1"/>
  <c r="O3449" i="1"/>
  <c r="P3449" i="1" s="1"/>
  <c r="O3457" i="1"/>
  <c r="P3457" i="1" s="1"/>
  <c r="O3465" i="1"/>
  <c r="P3465" i="1" s="1"/>
  <c r="O3473" i="1"/>
  <c r="P3473" i="1" s="1"/>
  <c r="O3481" i="1"/>
  <c r="P3481" i="1" s="1"/>
  <c r="O3489" i="1"/>
  <c r="P3489" i="1" s="1"/>
  <c r="O3497" i="1"/>
  <c r="P3497" i="1" s="1"/>
  <c r="O3505" i="1"/>
  <c r="P3505" i="1" s="1"/>
  <c r="O3513" i="1"/>
  <c r="P3513" i="1" s="1"/>
  <c r="O3521" i="1"/>
  <c r="P3521" i="1" s="1"/>
  <c r="O3529" i="1"/>
  <c r="P3529" i="1" s="1"/>
  <c r="O3537" i="1"/>
  <c r="P3537" i="1" s="1"/>
  <c r="O3545" i="1"/>
  <c r="P3545" i="1" s="1"/>
  <c r="O3553" i="1"/>
  <c r="P3553" i="1" s="1"/>
  <c r="O3561" i="1"/>
  <c r="P3561" i="1" s="1"/>
  <c r="O3569" i="1"/>
  <c r="P3569" i="1" s="1"/>
  <c r="O3577" i="1"/>
  <c r="P3577" i="1" s="1"/>
  <c r="O3585" i="1"/>
  <c r="P3585" i="1" s="1"/>
  <c r="O3593" i="1"/>
  <c r="P3593" i="1" s="1"/>
  <c r="O3601" i="1"/>
  <c r="P3601" i="1" s="1"/>
  <c r="O3609" i="1"/>
  <c r="P3609" i="1" s="1"/>
  <c r="O3617" i="1"/>
  <c r="P3617" i="1" s="1"/>
  <c r="O3625" i="1"/>
  <c r="P3625" i="1" s="1"/>
  <c r="O3633" i="1"/>
  <c r="P3633" i="1" s="1"/>
  <c r="O3641" i="1"/>
  <c r="P3641" i="1" s="1"/>
  <c r="O3649" i="1"/>
  <c r="P3649" i="1" s="1"/>
  <c r="O3657" i="1"/>
  <c r="P3657" i="1" s="1"/>
  <c r="O3665" i="1"/>
  <c r="P3665" i="1" s="1"/>
  <c r="O3673" i="1"/>
  <c r="P3673" i="1" s="1"/>
  <c r="O3681" i="1"/>
  <c r="P3681" i="1" s="1"/>
  <c r="O3689" i="1"/>
  <c r="P3689" i="1" s="1"/>
  <c r="O3697" i="1"/>
  <c r="P3697" i="1" s="1"/>
  <c r="O3705" i="1"/>
  <c r="P3705" i="1" s="1"/>
  <c r="O3713" i="1"/>
  <c r="P3713" i="1" s="1"/>
  <c r="O3721" i="1"/>
  <c r="P3721" i="1" s="1"/>
  <c r="O3729" i="1"/>
  <c r="P3729" i="1" s="1"/>
  <c r="O3737" i="1"/>
  <c r="P3737" i="1" s="1"/>
  <c r="O3745" i="1"/>
  <c r="P3745" i="1" s="1"/>
  <c r="O3753" i="1"/>
  <c r="P3753" i="1" s="1"/>
  <c r="O3761" i="1"/>
  <c r="P3761" i="1" s="1"/>
  <c r="O3769" i="1"/>
  <c r="P3769" i="1" s="1"/>
  <c r="O3777" i="1"/>
  <c r="P3777" i="1" s="1"/>
  <c r="O3785" i="1"/>
  <c r="P3785" i="1" s="1"/>
  <c r="O3793" i="1"/>
  <c r="P3793" i="1" s="1"/>
  <c r="O3801" i="1"/>
  <c r="P3801" i="1" s="1"/>
  <c r="O3809" i="1"/>
  <c r="P3809" i="1" s="1"/>
  <c r="O3817" i="1"/>
  <c r="P3817" i="1" s="1"/>
  <c r="O3825" i="1"/>
  <c r="P3825" i="1" s="1"/>
  <c r="O3833" i="1"/>
  <c r="P3833" i="1" s="1"/>
  <c r="O3841" i="1"/>
  <c r="P3841" i="1" s="1"/>
  <c r="O3849" i="1"/>
  <c r="P3849" i="1" s="1"/>
  <c r="O3857" i="1"/>
  <c r="P3857" i="1" s="1"/>
  <c r="O3865" i="1"/>
  <c r="P3865" i="1" s="1"/>
  <c r="O3873" i="1"/>
  <c r="P3873" i="1" s="1"/>
  <c r="O3881" i="1"/>
  <c r="P3881" i="1" s="1"/>
  <c r="O3889" i="1"/>
  <c r="P3889" i="1" s="1"/>
  <c r="O3897" i="1"/>
  <c r="P3897" i="1" s="1"/>
  <c r="O3905" i="1"/>
  <c r="P3905" i="1" s="1"/>
  <c r="O3913" i="1"/>
  <c r="P3913" i="1" s="1"/>
  <c r="O3921" i="1"/>
  <c r="P3921" i="1" s="1"/>
  <c r="O3929" i="1"/>
  <c r="P3929" i="1" s="1"/>
  <c r="O3937" i="1"/>
  <c r="P3937" i="1" s="1"/>
  <c r="O3945" i="1"/>
  <c r="P3945" i="1" s="1"/>
  <c r="P3953" i="1"/>
  <c r="O3953" i="1"/>
  <c r="O3961" i="1"/>
  <c r="P3961" i="1" s="1"/>
  <c r="O3969" i="1"/>
  <c r="P3969" i="1" s="1"/>
  <c r="O3977" i="1"/>
  <c r="P3977" i="1" s="1"/>
  <c r="P3985" i="1"/>
  <c r="O3985" i="1"/>
  <c r="O3993" i="1"/>
  <c r="P3993" i="1" s="1"/>
  <c r="O4001" i="1"/>
  <c r="P4001" i="1" s="1"/>
  <c r="O4009" i="1"/>
  <c r="P4009" i="1" s="1"/>
  <c r="P4017" i="1"/>
  <c r="O4017" i="1"/>
  <c r="O4025" i="1"/>
  <c r="P4025" i="1" s="1"/>
  <c r="O4033" i="1"/>
  <c r="P4033" i="1" s="1"/>
  <c r="O4041" i="1"/>
  <c r="P4041" i="1" s="1"/>
  <c r="P4049" i="1"/>
  <c r="O4049" i="1"/>
  <c r="O4057" i="1"/>
  <c r="P4057" i="1" s="1"/>
  <c r="O4065" i="1"/>
  <c r="P4065" i="1" s="1"/>
  <c r="O4073" i="1"/>
  <c r="P4073" i="1" s="1"/>
  <c r="P4081" i="1"/>
  <c r="O4081" i="1"/>
  <c r="O4089" i="1"/>
  <c r="P4089" i="1" s="1"/>
  <c r="O4097" i="1"/>
  <c r="P4097" i="1" s="1"/>
  <c r="O4105" i="1"/>
  <c r="P4105" i="1" s="1"/>
  <c r="P4113" i="1"/>
  <c r="O4113" i="1"/>
  <c r="O4121" i="1"/>
  <c r="P4121" i="1" s="1"/>
  <c r="O4129" i="1"/>
  <c r="P4129" i="1" s="1"/>
  <c r="O4137" i="1"/>
  <c r="P4137" i="1" s="1"/>
  <c r="P4145" i="1"/>
  <c r="O4145" i="1"/>
  <c r="O4153" i="1"/>
  <c r="P4153" i="1" s="1"/>
  <c r="O4161" i="1"/>
  <c r="P4161" i="1" s="1"/>
  <c r="O4169" i="1"/>
  <c r="P4169" i="1" s="1"/>
  <c r="P4177" i="1"/>
  <c r="O4177" i="1"/>
  <c r="O4185" i="1"/>
  <c r="P4185" i="1" s="1"/>
  <c r="O4193" i="1"/>
  <c r="P4193" i="1" s="1"/>
  <c r="O4201" i="1"/>
  <c r="P4201" i="1" s="1"/>
  <c r="P4209" i="1"/>
  <c r="O4209" i="1"/>
  <c r="O4217" i="1"/>
  <c r="P4217" i="1" s="1"/>
  <c r="O4225" i="1"/>
  <c r="P4225" i="1" s="1"/>
  <c r="O4233" i="1"/>
  <c r="P4233" i="1" s="1"/>
  <c r="P4241" i="1"/>
  <c r="O4241" i="1"/>
  <c r="O4249" i="1"/>
  <c r="P4249" i="1" s="1"/>
  <c r="O4257" i="1"/>
  <c r="P4257" i="1" s="1"/>
  <c r="O4265" i="1"/>
  <c r="P4265" i="1" s="1"/>
  <c r="P4273" i="1"/>
  <c r="O4273" i="1"/>
  <c r="O4281" i="1"/>
  <c r="P4281" i="1" s="1"/>
  <c r="O4289" i="1"/>
  <c r="P4289" i="1" s="1"/>
  <c r="O4297" i="1"/>
  <c r="P4297" i="1" s="1"/>
  <c r="P4305" i="1"/>
  <c r="O4305" i="1"/>
  <c r="O4313" i="1"/>
  <c r="P4313" i="1" s="1"/>
  <c r="O4321" i="1"/>
  <c r="P4321" i="1" s="1"/>
  <c r="O4329" i="1"/>
  <c r="P4329" i="1" s="1"/>
  <c r="P4337" i="1"/>
  <c r="O4337" i="1"/>
  <c r="O4345" i="1"/>
  <c r="P4345" i="1" s="1"/>
  <c r="O4353" i="1"/>
  <c r="P4353" i="1" s="1"/>
  <c r="O4361" i="1"/>
  <c r="P4361" i="1" s="1"/>
  <c r="P4369" i="1"/>
  <c r="O4369" i="1"/>
  <c r="O4377" i="1"/>
  <c r="P4377" i="1" s="1"/>
  <c r="O4385" i="1"/>
  <c r="P4385" i="1" s="1"/>
  <c r="O4393" i="1"/>
  <c r="P4393" i="1" s="1"/>
  <c r="P4401" i="1"/>
  <c r="O4401" i="1"/>
  <c r="O4409" i="1"/>
  <c r="P4409" i="1" s="1"/>
  <c r="O4417" i="1"/>
  <c r="P4417" i="1" s="1"/>
  <c r="O4425" i="1"/>
  <c r="P4425" i="1" s="1"/>
  <c r="P4433" i="1"/>
  <c r="O4433" i="1"/>
  <c r="O4441" i="1"/>
  <c r="P4441" i="1" s="1"/>
  <c r="O4449" i="1"/>
  <c r="P4449" i="1" s="1"/>
  <c r="O4457" i="1"/>
  <c r="P4457" i="1" s="1"/>
  <c r="P4465" i="1"/>
  <c r="O4465" i="1"/>
  <c r="O4473" i="1"/>
  <c r="P4473" i="1" s="1"/>
  <c r="O4481" i="1"/>
  <c r="P4481" i="1" s="1"/>
  <c r="O4489" i="1"/>
  <c r="P4489" i="1" s="1"/>
  <c r="P4497" i="1"/>
  <c r="O4497" i="1"/>
  <c r="O4505" i="1"/>
  <c r="P4505" i="1" s="1"/>
  <c r="O4513" i="1"/>
  <c r="P4513" i="1" s="1"/>
  <c r="O4521" i="1"/>
  <c r="P4521" i="1" s="1"/>
  <c r="P4529" i="1"/>
  <c r="O4529" i="1"/>
  <c r="O4537" i="1"/>
  <c r="P4537" i="1" s="1"/>
  <c r="O4545" i="1"/>
  <c r="P4545" i="1" s="1"/>
  <c r="O4553" i="1"/>
  <c r="P4553" i="1" s="1"/>
  <c r="P4561" i="1"/>
  <c r="O4561" i="1"/>
  <c r="O4569" i="1"/>
  <c r="P4569" i="1" s="1"/>
  <c r="O4577" i="1"/>
  <c r="P4577" i="1" s="1"/>
  <c r="O4585" i="1"/>
  <c r="P4585" i="1" s="1"/>
  <c r="P4593" i="1"/>
  <c r="O4593" i="1"/>
  <c r="O4601" i="1"/>
  <c r="P4601" i="1" s="1"/>
  <c r="O4609" i="1"/>
  <c r="P4609" i="1" s="1"/>
  <c r="O4617" i="1"/>
  <c r="P4617" i="1" s="1"/>
  <c r="O4625" i="1"/>
  <c r="P4625" i="1" s="1"/>
  <c r="O4633" i="1"/>
  <c r="P4633" i="1" s="1"/>
  <c r="O4641" i="1"/>
  <c r="P4641" i="1" s="1"/>
  <c r="O4649" i="1"/>
  <c r="P4649" i="1" s="1"/>
  <c r="O4657" i="1"/>
  <c r="P4657" i="1" s="1"/>
  <c r="O4665" i="1"/>
  <c r="P4665" i="1" s="1"/>
  <c r="O4673" i="1"/>
  <c r="P4673" i="1" s="1"/>
  <c r="O4681" i="1"/>
  <c r="P4681" i="1" s="1"/>
  <c r="O4689" i="1"/>
  <c r="P4689" i="1" s="1"/>
  <c r="O4697" i="1"/>
  <c r="P4697" i="1" s="1"/>
  <c r="O4705" i="1"/>
  <c r="P4705" i="1" s="1"/>
  <c r="O4713" i="1"/>
  <c r="P4713" i="1" s="1"/>
  <c r="O4721" i="1"/>
  <c r="P4721" i="1" s="1"/>
  <c r="O4729" i="1"/>
  <c r="P4729" i="1" s="1"/>
  <c r="O4737" i="1"/>
  <c r="P4737" i="1" s="1"/>
  <c r="O4745" i="1"/>
  <c r="P4745" i="1" s="1"/>
  <c r="O4753" i="1"/>
  <c r="P4753" i="1" s="1"/>
  <c r="O4761" i="1"/>
  <c r="P4761" i="1" s="1"/>
  <c r="O4769" i="1"/>
  <c r="P4769" i="1" s="1"/>
  <c r="O4777" i="1"/>
  <c r="P4777" i="1" s="1"/>
  <c r="O4785" i="1"/>
  <c r="P4785" i="1" s="1"/>
  <c r="O4793" i="1"/>
  <c r="P4793" i="1" s="1"/>
  <c r="O4801" i="1"/>
  <c r="P4801" i="1" s="1"/>
  <c r="O4809" i="1"/>
  <c r="P4809" i="1" s="1"/>
  <c r="O4817" i="1"/>
  <c r="P4817" i="1" s="1"/>
  <c r="O4825" i="1"/>
  <c r="P4825" i="1" s="1"/>
  <c r="O4833" i="1"/>
  <c r="P4833" i="1" s="1"/>
  <c r="O4841" i="1"/>
  <c r="P4841" i="1" s="1"/>
  <c r="O4849" i="1"/>
  <c r="P4849" i="1" s="1"/>
  <c r="O4857" i="1"/>
  <c r="P4857" i="1" s="1"/>
  <c r="O4865" i="1"/>
  <c r="P4865" i="1" s="1"/>
  <c r="O4873" i="1"/>
  <c r="P4873" i="1" s="1"/>
  <c r="O4881" i="1"/>
  <c r="P4881" i="1" s="1"/>
  <c r="O4889" i="1"/>
  <c r="P4889" i="1" s="1"/>
  <c r="O4897" i="1"/>
  <c r="P4897" i="1" s="1"/>
  <c r="O4905" i="1"/>
  <c r="P4905" i="1" s="1"/>
  <c r="O4913" i="1"/>
  <c r="P4913" i="1" s="1"/>
  <c r="O4921" i="1"/>
  <c r="P4921" i="1" s="1"/>
  <c r="O4929" i="1"/>
  <c r="P4929" i="1" s="1"/>
  <c r="O4937" i="1"/>
  <c r="P4937" i="1" s="1"/>
  <c r="O4945" i="1"/>
  <c r="P4945" i="1" s="1"/>
  <c r="O4953" i="1"/>
  <c r="P4953" i="1" s="1"/>
  <c r="O4961" i="1"/>
  <c r="P4961" i="1" s="1"/>
  <c r="O4969" i="1"/>
  <c r="P4969" i="1" s="1"/>
  <c r="O4977" i="1"/>
  <c r="P4977" i="1" s="1"/>
  <c r="O4985" i="1"/>
  <c r="P4985" i="1" s="1"/>
  <c r="O4993" i="1"/>
  <c r="P4993" i="1" s="1"/>
  <c r="O5001" i="1"/>
  <c r="P5001" i="1" s="1"/>
  <c r="O5009" i="1"/>
  <c r="P5009" i="1" s="1"/>
  <c r="O5017" i="1"/>
  <c r="P5017" i="1" s="1"/>
  <c r="O5025" i="1"/>
  <c r="P5025" i="1" s="1"/>
  <c r="O5033" i="1"/>
  <c r="P5033" i="1" s="1"/>
  <c r="O5041" i="1"/>
  <c r="P5041" i="1" s="1"/>
  <c r="O5049" i="1"/>
  <c r="P5049" i="1" s="1"/>
  <c r="O5057" i="1"/>
  <c r="P5057" i="1" s="1"/>
  <c r="O5065" i="1"/>
  <c r="P5065" i="1" s="1"/>
  <c r="O5073" i="1"/>
  <c r="P5073" i="1" s="1"/>
  <c r="O5081" i="1"/>
  <c r="P5081" i="1" s="1"/>
  <c r="O5089" i="1"/>
  <c r="P5089" i="1" s="1"/>
  <c r="O5097" i="1"/>
  <c r="P5097" i="1" s="1"/>
  <c r="O5105" i="1"/>
  <c r="P5105" i="1" s="1"/>
  <c r="O5113" i="1"/>
  <c r="P5113" i="1" s="1"/>
  <c r="O5121" i="1"/>
  <c r="P5121" i="1" s="1"/>
  <c r="O5129" i="1"/>
  <c r="P5129" i="1" s="1"/>
  <c r="O5137" i="1"/>
  <c r="P5137" i="1" s="1"/>
  <c r="O5145" i="1"/>
  <c r="P5145" i="1" s="1"/>
  <c r="O5153" i="1"/>
  <c r="P5153" i="1" s="1"/>
  <c r="O746" i="1"/>
  <c r="P746" i="1" s="1"/>
  <c r="O754" i="1"/>
  <c r="P754" i="1" s="1"/>
  <c r="O762" i="1"/>
  <c r="P762" i="1" s="1"/>
  <c r="O770" i="1"/>
  <c r="P770" i="1" s="1"/>
  <c r="O778" i="1"/>
  <c r="P778" i="1" s="1"/>
  <c r="O786" i="1"/>
  <c r="P786" i="1" s="1"/>
  <c r="O794" i="1"/>
  <c r="P794" i="1" s="1"/>
  <c r="O802" i="1"/>
  <c r="P802" i="1" s="1"/>
  <c r="O810" i="1"/>
  <c r="P810" i="1" s="1"/>
  <c r="O818" i="1"/>
  <c r="P818" i="1" s="1"/>
  <c r="O826" i="1"/>
  <c r="P826" i="1" s="1"/>
  <c r="O834" i="1"/>
  <c r="P834" i="1" s="1"/>
  <c r="O842" i="1"/>
  <c r="P842" i="1" s="1"/>
  <c r="O850" i="1"/>
  <c r="P850" i="1" s="1"/>
  <c r="O858" i="1"/>
  <c r="P858" i="1" s="1"/>
  <c r="O866" i="1"/>
  <c r="P866" i="1" s="1"/>
  <c r="O874" i="1"/>
  <c r="P874" i="1" s="1"/>
  <c r="O882" i="1"/>
  <c r="P882" i="1" s="1"/>
  <c r="O890" i="1"/>
  <c r="P890" i="1" s="1"/>
  <c r="O898" i="1"/>
  <c r="P898" i="1" s="1"/>
  <c r="O906" i="1"/>
  <c r="P906" i="1" s="1"/>
  <c r="O914" i="1"/>
  <c r="P914" i="1" s="1"/>
  <c r="O922" i="1"/>
  <c r="P922" i="1" s="1"/>
  <c r="O930" i="1"/>
  <c r="P930" i="1" s="1"/>
  <c r="O938" i="1"/>
  <c r="P938" i="1" s="1"/>
  <c r="O946" i="1"/>
  <c r="P946" i="1" s="1"/>
  <c r="O954" i="1"/>
  <c r="P954" i="1" s="1"/>
  <c r="O962" i="1"/>
  <c r="P962" i="1" s="1"/>
  <c r="O970" i="1"/>
  <c r="P970" i="1" s="1"/>
  <c r="O978" i="1"/>
  <c r="P978" i="1" s="1"/>
  <c r="O986" i="1"/>
  <c r="P986" i="1" s="1"/>
  <c r="O994" i="1"/>
  <c r="P994" i="1" s="1"/>
  <c r="O1002" i="1"/>
  <c r="P1002" i="1" s="1"/>
  <c r="O1010" i="1"/>
  <c r="P1010" i="1" s="1"/>
  <c r="O1018" i="1"/>
  <c r="P1018" i="1" s="1"/>
  <c r="O1026" i="1"/>
  <c r="P1026" i="1" s="1"/>
  <c r="O1034" i="1"/>
  <c r="P1034" i="1" s="1"/>
  <c r="O1042" i="1"/>
  <c r="P1042" i="1" s="1"/>
  <c r="O1050" i="1"/>
  <c r="P1050" i="1" s="1"/>
  <c r="O1058" i="1"/>
  <c r="P1058" i="1" s="1"/>
  <c r="O1066" i="1"/>
  <c r="P1066" i="1" s="1"/>
  <c r="O1074" i="1"/>
  <c r="P1074" i="1" s="1"/>
  <c r="O1082" i="1"/>
  <c r="P1082" i="1" s="1"/>
  <c r="O1090" i="1"/>
  <c r="P1090" i="1" s="1"/>
  <c r="O1098" i="1"/>
  <c r="P1098" i="1" s="1"/>
  <c r="O1106" i="1"/>
  <c r="P1106" i="1" s="1"/>
  <c r="O1114" i="1"/>
  <c r="P1114" i="1" s="1"/>
  <c r="O1122" i="1"/>
  <c r="P1122" i="1" s="1"/>
  <c r="O1130" i="1"/>
  <c r="P1130" i="1" s="1"/>
  <c r="O1138" i="1"/>
  <c r="P1138" i="1" s="1"/>
  <c r="O1146" i="1"/>
  <c r="P1146" i="1" s="1"/>
  <c r="O1154" i="1"/>
  <c r="P1154" i="1" s="1"/>
  <c r="O1162" i="1"/>
  <c r="P1162" i="1" s="1"/>
  <c r="O1170" i="1"/>
  <c r="P1170" i="1" s="1"/>
  <c r="O1178" i="1"/>
  <c r="P1178" i="1" s="1"/>
  <c r="O1186" i="1"/>
  <c r="P1186" i="1" s="1"/>
  <c r="O1194" i="1"/>
  <c r="P1194" i="1" s="1"/>
  <c r="O1202" i="1"/>
  <c r="P1202" i="1" s="1"/>
  <c r="O1210" i="1"/>
  <c r="P1210" i="1" s="1"/>
  <c r="O1218" i="1"/>
  <c r="P1218" i="1" s="1"/>
  <c r="O1226" i="1"/>
  <c r="P1226" i="1" s="1"/>
  <c r="O1234" i="1"/>
  <c r="P1234" i="1" s="1"/>
  <c r="O1242" i="1"/>
  <c r="P1242" i="1" s="1"/>
  <c r="O1250" i="1"/>
  <c r="P1250" i="1" s="1"/>
  <c r="O1258" i="1"/>
  <c r="P1258" i="1" s="1"/>
  <c r="O1266" i="1"/>
  <c r="P1266" i="1" s="1"/>
  <c r="O1274" i="1"/>
  <c r="P1274" i="1" s="1"/>
  <c r="O1282" i="1"/>
  <c r="P1282" i="1" s="1"/>
  <c r="O1290" i="1"/>
  <c r="P1290" i="1" s="1"/>
  <c r="O1298" i="1"/>
  <c r="P1298" i="1" s="1"/>
  <c r="O1306" i="1"/>
  <c r="P1306" i="1" s="1"/>
  <c r="O1314" i="1"/>
  <c r="P1314" i="1" s="1"/>
  <c r="O1322" i="1"/>
  <c r="P1322" i="1" s="1"/>
  <c r="O1330" i="1"/>
  <c r="P1330" i="1" s="1"/>
  <c r="O1338" i="1"/>
  <c r="P1338" i="1" s="1"/>
  <c r="O1346" i="1"/>
  <c r="P1346" i="1" s="1"/>
  <c r="O1354" i="1"/>
  <c r="P1354" i="1" s="1"/>
  <c r="O1362" i="1"/>
  <c r="P1362" i="1" s="1"/>
  <c r="O1370" i="1"/>
  <c r="P1370" i="1" s="1"/>
  <c r="O1378" i="1"/>
  <c r="P1378" i="1" s="1"/>
  <c r="O1386" i="1"/>
  <c r="P1386" i="1" s="1"/>
  <c r="O1394" i="1"/>
  <c r="P1394" i="1" s="1"/>
  <c r="O1402" i="1"/>
  <c r="P1402" i="1" s="1"/>
  <c r="O1410" i="1"/>
  <c r="P1410" i="1" s="1"/>
  <c r="O1418" i="1"/>
  <c r="P1418" i="1" s="1"/>
  <c r="O1426" i="1"/>
  <c r="P1426" i="1" s="1"/>
  <c r="O1434" i="1"/>
  <c r="P1434" i="1" s="1"/>
  <c r="O1442" i="1"/>
  <c r="P1442" i="1" s="1"/>
  <c r="O1450" i="1"/>
  <c r="P1450" i="1" s="1"/>
  <c r="O1458" i="1"/>
  <c r="P1458" i="1" s="1"/>
  <c r="O1466" i="1"/>
  <c r="P1466" i="1" s="1"/>
  <c r="O1474" i="1"/>
  <c r="P1474" i="1" s="1"/>
  <c r="O1482" i="1"/>
  <c r="P1482" i="1" s="1"/>
  <c r="O1490" i="1"/>
  <c r="P1490" i="1" s="1"/>
  <c r="O1498" i="1"/>
  <c r="P1498" i="1" s="1"/>
  <c r="O1506" i="1"/>
  <c r="P1506" i="1" s="1"/>
  <c r="O1514" i="1"/>
  <c r="P1514" i="1" s="1"/>
  <c r="O1522" i="1"/>
  <c r="P1522" i="1" s="1"/>
  <c r="O1530" i="1"/>
  <c r="P1530" i="1" s="1"/>
  <c r="O1538" i="1"/>
  <c r="P1538" i="1" s="1"/>
  <c r="O1546" i="1"/>
  <c r="P1546" i="1" s="1"/>
  <c r="O1554" i="1"/>
  <c r="P1554" i="1" s="1"/>
  <c r="O1562" i="1"/>
  <c r="P1562" i="1" s="1"/>
  <c r="O1570" i="1"/>
  <c r="P1570" i="1" s="1"/>
  <c r="O1578" i="1"/>
  <c r="P1578" i="1" s="1"/>
  <c r="O1586" i="1"/>
  <c r="P1586" i="1" s="1"/>
  <c r="O1594" i="1"/>
  <c r="P1594" i="1" s="1"/>
  <c r="O1602" i="1"/>
  <c r="P1602" i="1" s="1"/>
  <c r="O1610" i="1"/>
  <c r="P1610" i="1" s="1"/>
  <c r="O1618" i="1"/>
  <c r="P1618" i="1" s="1"/>
  <c r="O1626" i="1"/>
  <c r="P1626" i="1" s="1"/>
  <c r="O1634" i="1"/>
  <c r="P1634" i="1" s="1"/>
  <c r="O1642" i="1"/>
  <c r="P1642" i="1" s="1"/>
  <c r="O1650" i="1"/>
  <c r="P1650" i="1" s="1"/>
  <c r="O1658" i="1"/>
  <c r="P1658" i="1" s="1"/>
  <c r="O1666" i="1"/>
  <c r="P1666" i="1" s="1"/>
  <c r="O1674" i="1"/>
  <c r="P1674" i="1" s="1"/>
  <c r="O1682" i="1"/>
  <c r="P1682" i="1" s="1"/>
  <c r="O1690" i="1"/>
  <c r="P1690" i="1" s="1"/>
  <c r="O1698" i="1"/>
  <c r="P1698" i="1" s="1"/>
  <c r="O1706" i="1"/>
  <c r="P1706" i="1" s="1"/>
  <c r="O1714" i="1"/>
  <c r="P1714" i="1" s="1"/>
  <c r="O1722" i="1"/>
  <c r="P1722" i="1" s="1"/>
  <c r="O1730" i="1"/>
  <c r="P1730" i="1" s="1"/>
  <c r="O1738" i="1"/>
  <c r="P1738" i="1" s="1"/>
  <c r="O1746" i="1"/>
  <c r="P1746" i="1" s="1"/>
  <c r="O1754" i="1"/>
  <c r="P1754" i="1" s="1"/>
  <c r="O1762" i="1"/>
  <c r="P1762" i="1" s="1"/>
  <c r="O1770" i="1"/>
  <c r="P1770" i="1" s="1"/>
  <c r="O1778" i="1"/>
  <c r="P1778" i="1" s="1"/>
  <c r="O1786" i="1"/>
  <c r="P1786" i="1" s="1"/>
  <c r="O1794" i="1"/>
  <c r="P1794" i="1" s="1"/>
  <c r="O1802" i="1"/>
  <c r="P1802" i="1" s="1"/>
  <c r="O1810" i="1"/>
  <c r="P1810" i="1" s="1"/>
  <c r="O1818" i="1"/>
  <c r="P1818" i="1" s="1"/>
  <c r="O1826" i="1"/>
  <c r="P1826" i="1" s="1"/>
  <c r="O1834" i="1"/>
  <c r="P1834" i="1" s="1"/>
  <c r="O1842" i="1"/>
  <c r="P1842" i="1" s="1"/>
  <c r="O1850" i="1"/>
  <c r="P1850" i="1" s="1"/>
  <c r="O1858" i="1"/>
  <c r="P1858" i="1" s="1"/>
  <c r="O1866" i="1"/>
  <c r="P1866" i="1" s="1"/>
  <c r="O1874" i="1"/>
  <c r="P1874" i="1" s="1"/>
  <c r="O1882" i="1"/>
  <c r="P1882" i="1" s="1"/>
  <c r="O1890" i="1"/>
  <c r="P1890" i="1" s="1"/>
  <c r="O1898" i="1"/>
  <c r="P1898" i="1" s="1"/>
  <c r="O1906" i="1"/>
  <c r="P1906" i="1" s="1"/>
  <c r="O1914" i="1"/>
  <c r="P1914" i="1" s="1"/>
  <c r="O1922" i="1"/>
  <c r="P1922" i="1" s="1"/>
  <c r="O1930" i="1"/>
  <c r="P1930" i="1" s="1"/>
  <c r="O1938" i="1"/>
  <c r="P1938" i="1" s="1"/>
  <c r="O1946" i="1"/>
  <c r="P1946" i="1" s="1"/>
  <c r="O1954" i="1"/>
  <c r="P1954" i="1" s="1"/>
  <c r="O1962" i="1"/>
  <c r="P1962" i="1" s="1"/>
  <c r="O1970" i="1"/>
  <c r="P1970" i="1" s="1"/>
  <c r="O1978" i="1"/>
  <c r="P1978" i="1" s="1"/>
  <c r="O1986" i="1"/>
  <c r="P1986" i="1" s="1"/>
  <c r="O1994" i="1"/>
  <c r="P1994" i="1" s="1"/>
  <c r="O2002" i="1"/>
  <c r="P2002" i="1" s="1"/>
  <c r="O2010" i="1"/>
  <c r="P2010" i="1" s="1"/>
  <c r="O2018" i="1"/>
  <c r="P2018" i="1" s="1"/>
  <c r="O2026" i="1"/>
  <c r="P2026" i="1" s="1"/>
  <c r="O2034" i="1"/>
  <c r="P2034" i="1" s="1"/>
  <c r="O2042" i="1"/>
  <c r="P2042" i="1" s="1"/>
  <c r="O2050" i="1"/>
  <c r="P2050" i="1" s="1"/>
  <c r="O2058" i="1"/>
  <c r="P2058" i="1" s="1"/>
  <c r="O2066" i="1"/>
  <c r="P2066" i="1" s="1"/>
  <c r="O2074" i="1"/>
  <c r="P2074" i="1" s="1"/>
  <c r="O2082" i="1"/>
  <c r="P2082" i="1" s="1"/>
  <c r="O2090" i="1"/>
  <c r="P2090" i="1" s="1"/>
  <c r="O2098" i="1"/>
  <c r="P2098" i="1" s="1"/>
  <c r="O2106" i="1"/>
  <c r="P2106" i="1" s="1"/>
  <c r="O2114" i="1"/>
  <c r="P2114" i="1" s="1"/>
  <c r="O2122" i="1"/>
  <c r="P2122" i="1" s="1"/>
  <c r="O2130" i="1"/>
  <c r="P2130" i="1" s="1"/>
  <c r="O2138" i="1"/>
  <c r="P2138" i="1" s="1"/>
  <c r="O2146" i="1"/>
  <c r="P2146" i="1" s="1"/>
  <c r="O2154" i="1"/>
  <c r="P2154" i="1" s="1"/>
  <c r="O2162" i="1"/>
  <c r="P2162" i="1" s="1"/>
  <c r="O2170" i="1"/>
  <c r="P2170" i="1" s="1"/>
  <c r="O2178" i="1"/>
  <c r="P2178" i="1" s="1"/>
  <c r="O2186" i="1"/>
  <c r="P2186" i="1" s="1"/>
  <c r="O2194" i="1"/>
  <c r="P2194" i="1" s="1"/>
  <c r="O2202" i="1"/>
  <c r="P2202" i="1" s="1"/>
  <c r="O2210" i="1"/>
  <c r="P2210" i="1" s="1"/>
  <c r="O2218" i="1"/>
  <c r="P2218" i="1" s="1"/>
  <c r="O2226" i="1"/>
  <c r="P2226" i="1" s="1"/>
  <c r="O2234" i="1"/>
  <c r="P2234" i="1" s="1"/>
  <c r="O2242" i="1"/>
  <c r="P2242" i="1" s="1"/>
  <c r="O2250" i="1"/>
  <c r="P2250" i="1" s="1"/>
  <c r="O2258" i="1"/>
  <c r="P2258" i="1" s="1"/>
  <c r="O2266" i="1"/>
  <c r="P2266" i="1" s="1"/>
  <c r="O2274" i="1"/>
  <c r="P2274" i="1" s="1"/>
  <c r="O2282" i="1"/>
  <c r="P2282" i="1" s="1"/>
  <c r="O2290" i="1"/>
  <c r="P2290" i="1" s="1"/>
  <c r="O2298" i="1"/>
  <c r="P2298" i="1" s="1"/>
  <c r="O2306" i="1"/>
  <c r="P2306" i="1" s="1"/>
  <c r="O2314" i="1"/>
  <c r="P2314" i="1" s="1"/>
  <c r="O2322" i="1"/>
  <c r="P2322" i="1" s="1"/>
  <c r="O2330" i="1"/>
  <c r="P2330" i="1" s="1"/>
  <c r="O2338" i="1"/>
  <c r="P2338" i="1" s="1"/>
  <c r="O2346" i="1"/>
  <c r="P2346" i="1" s="1"/>
  <c r="O2354" i="1"/>
  <c r="P2354" i="1" s="1"/>
  <c r="O2362" i="1"/>
  <c r="P2362" i="1" s="1"/>
  <c r="O2370" i="1"/>
  <c r="P2370" i="1" s="1"/>
  <c r="O2378" i="1"/>
  <c r="P2378" i="1" s="1"/>
  <c r="O2386" i="1"/>
  <c r="P2386" i="1" s="1"/>
  <c r="O2394" i="1"/>
  <c r="P2394" i="1" s="1"/>
  <c r="O2402" i="1"/>
  <c r="P2402" i="1" s="1"/>
  <c r="O2410" i="1"/>
  <c r="P2410" i="1" s="1"/>
  <c r="O2418" i="1"/>
  <c r="P2418" i="1" s="1"/>
  <c r="O2426" i="1"/>
  <c r="P2426" i="1" s="1"/>
  <c r="O2434" i="1"/>
  <c r="P2434" i="1" s="1"/>
  <c r="O2442" i="1"/>
  <c r="P2442" i="1" s="1"/>
  <c r="O2450" i="1"/>
  <c r="P2450" i="1" s="1"/>
  <c r="O2458" i="1"/>
  <c r="P2458" i="1" s="1"/>
  <c r="O2466" i="1"/>
  <c r="P2466" i="1" s="1"/>
  <c r="O2474" i="1"/>
  <c r="P2474" i="1" s="1"/>
  <c r="O2482" i="1"/>
  <c r="P2482" i="1" s="1"/>
  <c r="O2490" i="1"/>
  <c r="P2490" i="1" s="1"/>
  <c r="O2498" i="1"/>
  <c r="P2498" i="1" s="1"/>
  <c r="O2506" i="1"/>
  <c r="P2506" i="1" s="1"/>
  <c r="O2514" i="1"/>
  <c r="P2514" i="1" s="1"/>
  <c r="O2522" i="1"/>
  <c r="P2522" i="1" s="1"/>
  <c r="O2530" i="1"/>
  <c r="P2530" i="1" s="1"/>
  <c r="O2538" i="1"/>
  <c r="P2538" i="1" s="1"/>
  <c r="O2546" i="1"/>
  <c r="P2546" i="1" s="1"/>
  <c r="O2554" i="1"/>
  <c r="P2554" i="1" s="1"/>
  <c r="O2562" i="1"/>
  <c r="P2562" i="1" s="1"/>
  <c r="O2570" i="1"/>
  <c r="P2570" i="1" s="1"/>
  <c r="O2578" i="1"/>
  <c r="P2578" i="1" s="1"/>
  <c r="O2586" i="1"/>
  <c r="P2586" i="1" s="1"/>
  <c r="O2594" i="1"/>
  <c r="P2594" i="1" s="1"/>
  <c r="O2602" i="1"/>
  <c r="P2602" i="1" s="1"/>
  <c r="O2610" i="1"/>
  <c r="P2610" i="1" s="1"/>
  <c r="O2618" i="1"/>
  <c r="P2618" i="1" s="1"/>
  <c r="O2626" i="1"/>
  <c r="P2626" i="1" s="1"/>
  <c r="O2634" i="1"/>
  <c r="P2634" i="1" s="1"/>
  <c r="O2642" i="1"/>
  <c r="P2642" i="1" s="1"/>
  <c r="O2650" i="1"/>
  <c r="P2650" i="1" s="1"/>
  <c r="O2658" i="1"/>
  <c r="P2658" i="1" s="1"/>
  <c r="O2666" i="1"/>
  <c r="P2666" i="1" s="1"/>
  <c r="O2674" i="1"/>
  <c r="P2674" i="1" s="1"/>
  <c r="O2682" i="1"/>
  <c r="P2682" i="1" s="1"/>
  <c r="O2690" i="1"/>
  <c r="P2690" i="1" s="1"/>
  <c r="O2698" i="1"/>
  <c r="P2698" i="1" s="1"/>
  <c r="O2706" i="1"/>
  <c r="P2706" i="1" s="1"/>
  <c r="O2714" i="1"/>
  <c r="P2714" i="1" s="1"/>
  <c r="O2722" i="1"/>
  <c r="P2722" i="1" s="1"/>
  <c r="O2730" i="1"/>
  <c r="P2730" i="1" s="1"/>
  <c r="O2738" i="1"/>
  <c r="P2738" i="1" s="1"/>
  <c r="O2746" i="1"/>
  <c r="P2746" i="1" s="1"/>
  <c r="O2754" i="1"/>
  <c r="P2754" i="1" s="1"/>
  <c r="O2762" i="1"/>
  <c r="P2762" i="1" s="1"/>
  <c r="O2770" i="1"/>
  <c r="P2770" i="1" s="1"/>
  <c r="O2778" i="1"/>
  <c r="P2778" i="1" s="1"/>
  <c r="O2786" i="1"/>
  <c r="P2786" i="1" s="1"/>
  <c r="O2794" i="1"/>
  <c r="P2794" i="1" s="1"/>
  <c r="O2802" i="1"/>
  <c r="P2802" i="1" s="1"/>
  <c r="O2810" i="1"/>
  <c r="P2810" i="1" s="1"/>
  <c r="O2818" i="1"/>
  <c r="P2818" i="1" s="1"/>
  <c r="O2826" i="1"/>
  <c r="P2826" i="1" s="1"/>
  <c r="O2834" i="1"/>
  <c r="P2834" i="1" s="1"/>
  <c r="O2842" i="1"/>
  <c r="P2842" i="1" s="1"/>
  <c r="O2850" i="1"/>
  <c r="P2850" i="1" s="1"/>
  <c r="O2858" i="1"/>
  <c r="P2858" i="1" s="1"/>
  <c r="O2866" i="1"/>
  <c r="P2866" i="1" s="1"/>
  <c r="O2874" i="1"/>
  <c r="P2874" i="1" s="1"/>
  <c r="O2882" i="1"/>
  <c r="P2882" i="1" s="1"/>
  <c r="O2890" i="1"/>
  <c r="P2890" i="1" s="1"/>
  <c r="O2898" i="1"/>
  <c r="P2898" i="1" s="1"/>
  <c r="O2906" i="1"/>
  <c r="P2906" i="1" s="1"/>
  <c r="O2914" i="1"/>
  <c r="P2914" i="1" s="1"/>
  <c r="O2922" i="1"/>
  <c r="P2922" i="1" s="1"/>
  <c r="O2930" i="1"/>
  <c r="P2930" i="1" s="1"/>
  <c r="O2938" i="1"/>
  <c r="P2938" i="1" s="1"/>
  <c r="O2946" i="1"/>
  <c r="P2946" i="1" s="1"/>
  <c r="O2954" i="1"/>
  <c r="P2954" i="1" s="1"/>
  <c r="O2962" i="1"/>
  <c r="P2962" i="1" s="1"/>
  <c r="O2970" i="1"/>
  <c r="P2970" i="1" s="1"/>
  <c r="O2978" i="1"/>
  <c r="P2978" i="1" s="1"/>
  <c r="O2986" i="1"/>
  <c r="P2986" i="1" s="1"/>
  <c r="O2994" i="1"/>
  <c r="P2994" i="1" s="1"/>
  <c r="O3002" i="1"/>
  <c r="P3002" i="1" s="1"/>
  <c r="O3010" i="1"/>
  <c r="P3010" i="1" s="1"/>
  <c r="O3018" i="1"/>
  <c r="P3018" i="1" s="1"/>
  <c r="O3026" i="1"/>
  <c r="P3026" i="1" s="1"/>
  <c r="O3034" i="1"/>
  <c r="P3034" i="1" s="1"/>
  <c r="O3042" i="1"/>
  <c r="P3042" i="1" s="1"/>
  <c r="O3050" i="1"/>
  <c r="P3050" i="1" s="1"/>
  <c r="O3058" i="1"/>
  <c r="P3058" i="1" s="1"/>
  <c r="O3066" i="1"/>
  <c r="P3066" i="1" s="1"/>
  <c r="O3074" i="1"/>
  <c r="P3074" i="1" s="1"/>
  <c r="O3082" i="1"/>
  <c r="P3082" i="1" s="1"/>
  <c r="O3090" i="1"/>
  <c r="P3090" i="1" s="1"/>
  <c r="O3098" i="1"/>
  <c r="P3098" i="1" s="1"/>
  <c r="O3106" i="1"/>
  <c r="P3106" i="1" s="1"/>
  <c r="O3114" i="1"/>
  <c r="P3114" i="1" s="1"/>
  <c r="O3122" i="1"/>
  <c r="P3122" i="1" s="1"/>
  <c r="O3130" i="1"/>
  <c r="P3130" i="1" s="1"/>
  <c r="O3138" i="1"/>
  <c r="P3138" i="1" s="1"/>
  <c r="O3146" i="1"/>
  <c r="P3146" i="1" s="1"/>
  <c r="O3154" i="1"/>
  <c r="P3154" i="1" s="1"/>
  <c r="O3162" i="1"/>
  <c r="P3162" i="1" s="1"/>
  <c r="O3170" i="1"/>
  <c r="P3170" i="1" s="1"/>
  <c r="O3178" i="1"/>
  <c r="P3178" i="1" s="1"/>
  <c r="O3186" i="1"/>
  <c r="P3186" i="1" s="1"/>
  <c r="O3194" i="1"/>
  <c r="P3194" i="1" s="1"/>
  <c r="O3202" i="1"/>
  <c r="P3202" i="1" s="1"/>
  <c r="O3210" i="1"/>
  <c r="P3210" i="1" s="1"/>
  <c r="O3218" i="1"/>
  <c r="P3218" i="1" s="1"/>
  <c r="O3226" i="1"/>
  <c r="P3226" i="1" s="1"/>
  <c r="O3234" i="1"/>
  <c r="P3234" i="1" s="1"/>
  <c r="O3242" i="1"/>
  <c r="P3242" i="1" s="1"/>
  <c r="O3250" i="1"/>
  <c r="P3250" i="1" s="1"/>
  <c r="O3258" i="1"/>
  <c r="P3258" i="1" s="1"/>
  <c r="O3266" i="1"/>
  <c r="P3266" i="1" s="1"/>
  <c r="O3274" i="1"/>
  <c r="P3274" i="1" s="1"/>
  <c r="O3282" i="1"/>
  <c r="P3282" i="1" s="1"/>
  <c r="O3290" i="1"/>
  <c r="P3290" i="1" s="1"/>
  <c r="O3298" i="1"/>
  <c r="P3298" i="1" s="1"/>
  <c r="O3306" i="1"/>
  <c r="P3306" i="1" s="1"/>
  <c r="O3314" i="1"/>
  <c r="P3314" i="1" s="1"/>
  <c r="O3322" i="1"/>
  <c r="P3322" i="1" s="1"/>
  <c r="O3330" i="1"/>
  <c r="P3330" i="1" s="1"/>
  <c r="O3338" i="1"/>
  <c r="P3338" i="1" s="1"/>
  <c r="O3346" i="1"/>
  <c r="P3346" i="1" s="1"/>
  <c r="O3354" i="1"/>
  <c r="P3354" i="1" s="1"/>
  <c r="O3362" i="1"/>
  <c r="P3362" i="1" s="1"/>
  <c r="O3370" i="1"/>
  <c r="P3370" i="1" s="1"/>
  <c r="O3378" i="1"/>
  <c r="P3378" i="1" s="1"/>
  <c r="O3386" i="1"/>
  <c r="P3386" i="1" s="1"/>
  <c r="O3394" i="1"/>
  <c r="P3394" i="1" s="1"/>
  <c r="O3402" i="1"/>
  <c r="P3402" i="1" s="1"/>
  <c r="O3410" i="1"/>
  <c r="P3410" i="1" s="1"/>
  <c r="O3418" i="1"/>
  <c r="P3418" i="1" s="1"/>
  <c r="O3426" i="1"/>
  <c r="P3426" i="1" s="1"/>
  <c r="O3434" i="1"/>
  <c r="P3434" i="1" s="1"/>
  <c r="O3442" i="1"/>
  <c r="P3442" i="1" s="1"/>
  <c r="O3450" i="1"/>
  <c r="P3450" i="1" s="1"/>
  <c r="O3458" i="1"/>
  <c r="P3458" i="1" s="1"/>
  <c r="O3466" i="1"/>
  <c r="P3466" i="1" s="1"/>
  <c r="O3474" i="1"/>
  <c r="P3474" i="1" s="1"/>
  <c r="O3482" i="1"/>
  <c r="P3482" i="1" s="1"/>
  <c r="O3490" i="1"/>
  <c r="P3490" i="1" s="1"/>
  <c r="O3498" i="1"/>
  <c r="P3498" i="1" s="1"/>
  <c r="O3506" i="1"/>
  <c r="P3506" i="1" s="1"/>
  <c r="O3514" i="1"/>
  <c r="P3514" i="1" s="1"/>
  <c r="O3522" i="1"/>
  <c r="P3522" i="1" s="1"/>
  <c r="O3530" i="1"/>
  <c r="P3530" i="1" s="1"/>
  <c r="O3538" i="1"/>
  <c r="P3538" i="1" s="1"/>
  <c r="O3546" i="1"/>
  <c r="P3546" i="1" s="1"/>
  <c r="O3554" i="1"/>
  <c r="P3554" i="1" s="1"/>
  <c r="O3562" i="1"/>
  <c r="P3562" i="1" s="1"/>
  <c r="O3570" i="1"/>
  <c r="P3570" i="1" s="1"/>
  <c r="O3578" i="1"/>
  <c r="P3578" i="1" s="1"/>
  <c r="O3586" i="1"/>
  <c r="P3586" i="1" s="1"/>
  <c r="O3594" i="1"/>
  <c r="P3594" i="1" s="1"/>
  <c r="O3602" i="1"/>
  <c r="P3602" i="1" s="1"/>
  <c r="O3610" i="1"/>
  <c r="P3610" i="1" s="1"/>
  <c r="O3618" i="1"/>
  <c r="P3618" i="1" s="1"/>
  <c r="O3626" i="1"/>
  <c r="P3626" i="1" s="1"/>
  <c r="O3634" i="1"/>
  <c r="P3634" i="1" s="1"/>
  <c r="O3642" i="1"/>
  <c r="P3642" i="1" s="1"/>
  <c r="O3650" i="1"/>
  <c r="P3650" i="1" s="1"/>
  <c r="O3658" i="1"/>
  <c r="P3658" i="1" s="1"/>
  <c r="P3666" i="1"/>
  <c r="O3666" i="1"/>
  <c r="O3674" i="1"/>
  <c r="P3674" i="1" s="1"/>
  <c r="O3682" i="1"/>
  <c r="P3682" i="1" s="1"/>
  <c r="O3690" i="1"/>
  <c r="P3690" i="1" s="1"/>
  <c r="O3698" i="1"/>
  <c r="P3698" i="1" s="1"/>
  <c r="O3706" i="1"/>
  <c r="P3706" i="1" s="1"/>
  <c r="O3714" i="1"/>
  <c r="P3714" i="1" s="1"/>
  <c r="O3722" i="1"/>
  <c r="P3722" i="1" s="1"/>
  <c r="O3730" i="1"/>
  <c r="P3730" i="1" s="1"/>
  <c r="O3738" i="1"/>
  <c r="P3738" i="1" s="1"/>
  <c r="O3746" i="1"/>
  <c r="P3746" i="1" s="1"/>
  <c r="O3754" i="1"/>
  <c r="P3754" i="1" s="1"/>
  <c r="O3762" i="1"/>
  <c r="P3762" i="1" s="1"/>
  <c r="O3770" i="1"/>
  <c r="P3770" i="1" s="1"/>
  <c r="O3778" i="1"/>
  <c r="P3778" i="1" s="1"/>
  <c r="O3786" i="1"/>
  <c r="P3786" i="1" s="1"/>
  <c r="O3794" i="1"/>
  <c r="P3794" i="1" s="1"/>
  <c r="O3802" i="1"/>
  <c r="P3802" i="1" s="1"/>
  <c r="O3810" i="1"/>
  <c r="P3810" i="1" s="1"/>
  <c r="O3818" i="1"/>
  <c r="P3818" i="1" s="1"/>
  <c r="O3826" i="1"/>
  <c r="P3826" i="1" s="1"/>
  <c r="O3834" i="1"/>
  <c r="P3834" i="1" s="1"/>
  <c r="O3842" i="1"/>
  <c r="P3842" i="1" s="1"/>
  <c r="O3850" i="1"/>
  <c r="P3850" i="1" s="1"/>
  <c r="O3858" i="1"/>
  <c r="P3858" i="1" s="1"/>
  <c r="O3866" i="1"/>
  <c r="P3866" i="1" s="1"/>
  <c r="O3874" i="1"/>
  <c r="P3874" i="1" s="1"/>
  <c r="O3882" i="1"/>
  <c r="P3882" i="1" s="1"/>
  <c r="O3890" i="1"/>
  <c r="P3890" i="1" s="1"/>
  <c r="O3898" i="1"/>
  <c r="P3898" i="1" s="1"/>
  <c r="O3906" i="1"/>
  <c r="P3906" i="1" s="1"/>
  <c r="O3914" i="1"/>
  <c r="P3914" i="1" s="1"/>
  <c r="O3922" i="1"/>
  <c r="P3922" i="1" s="1"/>
  <c r="O3930" i="1"/>
  <c r="P3930" i="1" s="1"/>
  <c r="O3938" i="1"/>
  <c r="P3938" i="1" s="1"/>
  <c r="O3946" i="1"/>
  <c r="P3946" i="1" s="1"/>
  <c r="O3954" i="1"/>
  <c r="P3954" i="1" s="1"/>
  <c r="O3962" i="1"/>
  <c r="P3962" i="1" s="1"/>
  <c r="O3970" i="1"/>
  <c r="P3970" i="1" s="1"/>
  <c r="O3978" i="1"/>
  <c r="P3978" i="1" s="1"/>
  <c r="O3986" i="1"/>
  <c r="P3986" i="1" s="1"/>
  <c r="O3994" i="1"/>
  <c r="P3994" i="1" s="1"/>
  <c r="O4002" i="1"/>
  <c r="P4002" i="1" s="1"/>
  <c r="O4010" i="1"/>
  <c r="P4010" i="1" s="1"/>
  <c r="O4018" i="1"/>
  <c r="P4018" i="1" s="1"/>
  <c r="O4026" i="1"/>
  <c r="P4026" i="1" s="1"/>
  <c r="O4034" i="1"/>
  <c r="P4034" i="1" s="1"/>
  <c r="O4042" i="1"/>
  <c r="P4042" i="1" s="1"/>
  <c r="O4050" i="1"/>
  <c r="P4050" i="1" s="1"/>
  <c r="O4058" i="1"/>
  <c r="P4058" i="1" s="1"/>
  <c r="O4066" i="1"/>
  <c r="P4066" i="1" s="1"/>
  <c r="O4074" i="1"/>
  <c r="P4074" i="1" s="1"/>
  <c r="O4082" i="1"/>
  <c r="P4082" i="1" s="1"/>
  <c r="O4090" i="1"/>
  <c r="P4090" i="1" s="1"/>
  <c r="O4098" i="1"/>
  <c r="P4098" i="1" s="1"/>
  <c r="O4106" i="1"/>
  <c r="P4106" i="1" s="1"/>
  <c r="O4114" i="1"/>
  <c r="P4114" i="1" s="1"/>
  <c r="O4122" i="1"/>
  <c r="P4122" i="1" s="1"/>
  <c r="O4130" i="1"/>
  <c r="P4130" i="1" s="1"/>
  <c r="O4138" i="1"/>
  <c r="P4138" i="1" s="1"/>
  <c r="O4146" i="1"/>
  <c r="P4146" i="1" s="1"/>
  <c r="O4154" i="1"/>
  <c r="P4154" i="1" s="1"/>
  <c r="O4162" i="1"/>
  <c r="P4162" i="1" s="1"/>
  <c r="O4170" i="1"/>
  <c r="P4170" i="1" s="1"/>
  <c r="O4178" i="1"/>
  <c r="P4178" i="1" s="1"/>
  <c r="O4186" i="1"/>
  <c r="P4186" i="1" s="1"/>
  <c r="O4194" i="1"/>
  <c r="P4194" i="1" s="1"/>
  <c r="O4202" i="1"/>
  <c r="P4202" i="1" s="1"/>
  <c r="O4210" i="1"/>
  <c r="P4210" i="1" s="1"/>
  <c r="O4218" i="1"/>
  <c r="P4218" i="1" s="1"/>
  <c r="O4226" i="1"/>
  <c r="P4226" i="1" s="1"/>
  <c r="O4234" i="1"/>
  <c r="P4234" i="1" s="1"/>
  <c r="O4242" i="1"/>
  <c r="P4242" i="1" s="1"/>
  <c r="O4250" i="1"/>
  <c r="P4250" i="1" s="1"/>
  <c r="O4258" i="1"/>
  <c r="P4258" i="1" s="1"/>
  <c r="O4266" i="1"/>
  <c r="P4266" i="1" s="1"/>
  <c r="O4274" i="1"/>
  <c r="P4274" i="1" s="1"/>
  <c r="O4282" i="1"/>
  <c r="P4282" i="1" s="1"/>
  <c r="O4290" i="1"/>
  <c r="P4290" i="1" s="1"/>
  <c r="O4298" i="1"/>
  <c r="P4298" i="1" s="1"/>
  <c r="O4306" i="1"/>
  <c r="P4306" i="1" s="1"/>
  <c r="O4314" i="1"/>
  <c r="P4314" i="1" s="1"/>
  <c r="O4322" i="1"/>
  <c r="P4322" i="1" s="1"/>
  <c r="O4330" i="1"/>
  <c r="P4330" i="1" s="1"/>
  <c r="O4338" i="1"/>
  <c r="P4338" i="1" s="1"/>
  <c r="O4346" i="1"/>
  <c r="P4346" i="1" s="1"/>
  <c r="O4354" i="1"/>
  <c r="P4354" i="1" s="1"/>
  <c r="O4362" i="1"/>
  <c r="P4362" i="1" s="1"/>
  <c r="O4370" i="1"/>
  <c r="P4370" i="1" s="1"/>
  <c r="O4378" i="1"/>
  <c r="P4378" i="1" s="1"/>
  <c r="O4386" i="1"/>
  <c r="P4386" i="1" s="1"/>
  <c r="O4394" i="1"/>
  <c r="P4394" i="1" s="1"/>
  <c r="O4402" i="1"/>
  <c r="P4402" i="1" s="1"/>
  <c r="O4410" i="1"/>
  <c r="P4410" i="1" s="1"/>
  <c r="O4418" i="1"/>
  <c r="P4418" i="1" s="1"/>
  <c r="O4426" i="1"/>
  <c r="P4426" i="1" s="1"/>
  <c r="O4434" i="1"/>
  <c r="P4434" i="1" s="1"/>
  <c r="O4442" i="1"/>
  <c r="P4442" i="1" s="1"/>
  <c r="O4450" i="1"/>
  <c r="P4450" i="1" s="1"/>
  <c r="O4458" i="1"/>
  <c r="P4458" i="1" s="1"/>
  <c r="O4466" i="1"/>
  <c r="P4466" i="1" s="1"/>
  <c r="O4474" i="1"/>
  <c r="P4474" i="1" s="1"/>
  <c r="O4482" i="1"/>
  <c r="P4482" i="1" s="1"/>
  <c r="O4490" i="1"/>
  <c r="P4490" i="1" s="1"/>
  <c r="O4498" i="1"/>
  <c r="P4498" i="1" s="1"/>
  <c r="O4506" i="1"/>
  <c r="P4506" i="1" s="1"/>
  <c r="O4514" i="1"/>
  <c r="P4514" i="1" s="1"/>
  <c r="O4522" i="1"/>
  <c r="P4522" i="1" s="1"/>
  <c r="O4530" i="1"/>
  <c r="P4530" i="1" s="1"/>
  <c r="O4538" i="1"/>
  <c r="P4538" i="1" s="1"/>
  <c r="O4546" i="1"/>
  <c r="P4546" i="1" s="1"/>
  <c r="O4554" i="1"/>
  <c r="P4554" i="1" s="1"/>
  <c r="O4562" i="1"/>
  <c r="P4562" i="1" s="1"/>
  <c r="O4570" i="1"/>
  <c r="P4570" i="1" s="1"/>
  <c r="O4578" i="1"/>
  <c r="P4578" i="1" s="1"/>
  <c r="O4586" i="1"/>
  <c r="P4586" i="1" s="1"/>
  <c r="O4594" i="1"/>
  <c r="P4594" i="1" s="1"/>
  <c r="O4602" i="1"/>
  <c r="P4602" i="1" s="1"/>
  <c r="O4610" i="1"/>
  <c r="P4610" i="1" s="1"/>
  <c r="O4618" i="1"/>
  <c r="P4618" i="1" s="1"/>
  <c r="O4626" i="1"/>
  <c r="P4626" i="1" s="1"/>
  <c r="O4634" i="1"/>
  <c r="P4634" i="1" s="1"/>
  <c r="O4642" i="1"/>
  <c r="P4642" i="1" s="1"/>
  <c r="O4650" i="1"/>
  <c r="P4650" i="1" s="1"/>
  <c r="O4658" i="1"/>
  <c r="P4658" i="1" s="1"/>
  <c r="O4666" i="1"/>
  <c r="P4666" i="1" s="1"/>
  <c r="O4674" i="1"/>
  <c r="P4674" i="1" s="1"/>
  <c r="O4682" i="1"/>
  <c r="P4682" i="1" s="1"/>
  <c r="O4690" i="1"/>
  <c r="P4690" i="1" s="1"/>
  <c r="O4698" i="1"/>
  <c r="P4698" i="1" s="1"/>
  <c r="O4706" i="1"/>
  <c r="P4706" i="1" s="1"/>
  <c r="O4714" i="1"/>
  <c r="P4714" i="1" s="1"/>
  <c r="O4722" i="1"/>
  <c r="P4722" i="1" s="1"/>
  <c r="O4730" i="1"/>
  <c r="P4730" i="1" s="1"/>
  <c r="O4738" i="1"/>
  <c r="P4738" i="1" s="1"/>
  <c r="O4746" i="1"/>
  <c r="P4746" i="1" s="1"/>
  <c r="O4754" i="1"/>
  <c r="P4754" i="1" s="1"/>
  <c r="O4762" i="1"/>
  <c r="P4762" i="1" s="1"/>
  <c r="O4770" i="1"/>
  <c r="P4770" i="1" s="1"/>
  <c r="O4778" i="1"/>
  <c r="P4778" i="1" s="1"/>
  <c r="O4786" i="1"/>
  <c r="P4786" i="1" s="1"/>
  <c r="O4794" i="1"/>
  <c r="P4794" i="1" s="1"/>
  <c r="O4802" i="1"/>
  <c r="P4802" i="1" s="1"/>
  <c r="O4810" i="1"/>
  <c r="P4810" i="1" s="1"/>
  <c r="O4818" i="1"/>
  <c r="P4818" i="1" s="1"/>
  <c r="O4826" i="1"/>
  <c r="P4826" i="1" s="1"/>
  <c r="O4834" i="1"/>
  <c r="P4834" i="1" s="1"/>
  <c r="O4842" i="1"/>
  <c r="P4842" i="1" s="1"/>
  <c r="O4850" i="1"/>
  <c r="P4850" i="1" s="1"/>
  <c r="O4858" i="1"/>
  <c r="P4858" i="1" s="1"/>
  <c r="O4866" i="1"/>
  <c r="P4866" i="1" s="1"/>
  <c r="O4874" i="1"/>
  <c r="P4874" i="1" s="1"/>
  <c r="O4882" i="1"/>
  <c r="P4882" i="1" s="1"/>
  <c r="O4890" i="1"/>
  <c r="P4890" i="1" s="1"/>
  <c r="O4898" i="1"/>
  <c r="P4898" i="1" s="1"/>
  <c r="O4906" i="1"/>
  <c r="P4906" i="1" s="1"/>
  <c r="O4914" i="1"/>
  <c r="P4914" i="1" s="1"/>
  <c r="O4922" i="1"/>
  <c r="P4922" i="1" s="1"/>
  <c r="O4930" i="1"/>
  <c r="P4930" i="1" s="1"/>
  <c r="O4938" i="1"/>
  <c r="P4938" i="1" s="1"/>
  <c r="O4946" i="1"/>
  <c r="P4946" i="1" s="1"/>
  <c r="O4954" i="1"/>
  <c r="P4954" i="1" s="1"/>
  <c r="O4962" i="1"/>
  <c r="P4962" i="1" s="1"/>
  <c r="O4970" i="1"/>
  <c r="P4970" i="1" s="1"/>
  <c r="O4978" i="1"/>
  <c r="P4978" i="1" s="1"/>
  <c r="O4986" i="1"/>
  <c r="P4986" i="1" s="1"/>
  <c r="O4994" i="1"/>
  <c r="P4994" i="1" s="1"/>
  <c r="O5002" i="1"/>
  <c r="P5002" i="1" s="1"/>
  <c r="O5010" i="1"/>
  <c r="P5010" i="1" s="1"/>
  <c r="O5018" i="1"/>
  <c r="P5018" i="1" s="1"/>
  <c r="O5026" i="1"/>
  <c r="P5026" i="1" s="1"/>
  <c r="O5034" i="1"/>
  <c r="P5034" i="1" s="1"/>
  <c r="O5042" i="1"/>
  <c r="P5042" i="1" s="1"/>
  <c r="O5050" i="1"/>
  <c r="P5050" i="1" s="1"/>
  <c r="O5058" i="1"/>
  <c r="P5058" i="1" s="1"/>
  <c r="O5066" i="1"/>
  <c r="P5066" i="1" s="1"/>
  <c r="O5074" i="1"/>
  <c r="P5074" i="1" s="1"/>
  <c r="O5082" i="1"/>
  <c r="P5082" i="1" s="1"/>
  <c r="O5090" i="1"/>
  <c r="P5090" i="1" s="1"/>
  <c r="O5098" i="1"/>
  <c r="P5098" i="1" s="1"/>
  <c r="O5106" i="1"/>
  <c r="P5106" i="1" s="1"/>
  <c r="O5114" i="1"/>
  <c r="P5114" i="1" s="1"/>
  <c r="O5122" i="1"/>
  <c r="P5122" i="1" s="1"/>
  <c r="O5130" i="1"/>
  <c r="P5130" i="1" s="1"/>
  <c r="O5138" i="1"/>
  <c r="P5138" i="1" s="1"/>
  <c r="O5146" i="1"/>
  <c r="P5146" i="1" s="1"/>
  <c r="O5154" i="1"/>
  <c r="P5154" i="1" s="1"/>
  <c r="O747" i="1"/>
  <c r="P747" i="1" s="1"/>
  <c r="O755" i="1"/>
  <c r="P755" i="1" s="1"/>
  <c r="O763" i="1"/>
  <c r="P763" i="1" s="1"/>
  <c r="O771" i="1"/>
  <c r="P771" i="1" s="1"/>
  <c r="O779" i="1"/>
  <c r="P779" i="1" s="1"/>
  <c r="O787" i="1"/>
  <c r="P787" i="1" s="1"/>
  <c r="O795" i="1"/>
  <c r="R795" i="1" s="1"/>
  <c r="S795" i="1" s="1"/>
  <c r="O803" i="1"/>
  <c r="P803" i="1" s="1"/>
  <c r="O811" i="1"/>
  <c r="P811" i="1" s="1"/>
  <c r="O819" i="1"/>
  <c r="P819" i="1" s="1"/>
  <c r="O827" i="1"/>
  <c r="P827" i="1" s="1"/>
  <c r="O835" i="1"/>
  <c r="P835" i="1" s="1"/>
  <c r="O843" i="1"/>
  <c r="P843" i="1" s="1"/>
  <c r="O851" i="1"/>
  <c r="P851" i="1" s="1"/>
  <c r="O859" i="1"/>
  <c r="P859" i="1" s="1"/>
  <c r="O867" i="1"/>
  <c r="P867" i="1" s="1"/>
  <c r="O875" i="1"/>
  <c r="P875" i="1" s="1"/>
  <c r="O883" i="1"/>
  <c r="P883" i="1" s="1"/>
  <c r="O891" i="1"/>
  <c r="P891" i="1" s="1"/>
  <c r="O899" i="1"/>
  <c r="P899" i="1" s="1"/>
  <c r="O907" i="1"/>
  <c r="P907" i="1" s="1"/>
  <c r="O915" i="1"/>
  <c r="P915" i="1" s="1"/>
  <c r="O923" i="1"/>
  <c r="P923" i="1" s="1"/>
  <c r="O931" i="1"/>
  <c r="P931" i="1" s="1"/>
  <c r="O939" i="1"/>
  <c r="P939" i="1" s="1"/>
  <c r="O947" i="1"/>
  <c r="P947" i="1" s="1"/>
  <c r="O955" i="1"/>
  <c r="P955" i="1" s="1"/>
  <c r="O963" i="1"/>
  <c r="P963" i="1" s="1"/>
  <c r="O971" i="1"/>
  <c r="P971" i="1" s="1"/>
  <c r="O979" i="1"/>
  <c r="P979" i="1" s="1"/>
  <c r="O987" i="1"/>
  <c r="P987" i="1" s="1"/>
  <c r="O995" i="1"/>
  <c r="P995" i="1" s="1"/>
  <c r="O1003" i="1"/>
  <c r="P1003" i="1" s="1"/>
  <c r="O1011" i="1"/>
  <c r="P1011" i="1" s="1"/>
  <c r="O1019" i="1"/>
  <c r="P1019" i="1" s="1"/>
  <c r="O1027" i="1"/>
  <c r="P1027" i="1" s="1"/>
  <c r="O1035" i="1"/>
  <c r="P1035" i="1" s="1"/>
  <c r="O1043" i="1"/>
  <c r="P1043" i="1" s="1"/>
  <c r="O1051" i="1"/>
  <c r="R1051" i="1" s="1"/>
  <c r="S1051" i="1" s="1"/>
  <c r="O1059" i="1"/>
  <c r="P1059" i="1" s="1"/>
  <c r="O1067" i="1"/>
  <c r="P1067" i="1" s="1"/>
  <c r="O1075" i="1"/>
  <c r="P1075" i="1" s="1"/>
  <c r="O1083" i="1"/>
  <c r="P1083" i="1" s="1"/>
  <c r="O1091" i="1"/>
  <c r="P1091" i="1" s="1"/>
  <c r="O1099" i="1"/>
  <c r="P1099" i="1" s="1"/>
  <c r="O1107" i="1"/>
  <c r="P1107" i="1" s="1"/>
  <c r="O1115" i="1"/>
  <c r="P1115" i="1" s="1"/>
  <c r="O1123" i="1"/>
  <c r="P1123" i="1" s="1"/>
  <c r="O1131" i="1"/>
  <c r="P1131" i="1" s="1"/>
  <c r="O1139" i="1"/>
  <c r="P1139" i="1" s="1"/>
  <c r="O1147" i="1"/>
  <c r="P1147" i="1" s="1"/>
  <c r="O1155" i="1"/>
  <c r="P1155" i="1" s="1"/>
  <c r="O1163" i="1"/>
  <c r="P1163" i="1" s="1"/>
  <c r="O1171" i="1"/>
  <c r="P1171" i="1" s="1"/>
  <c r="O1179" i="1"/>
  <c r="P1179" i="1" s="1"/>
  <c r="O1187" i="1"/>
  <c r="P1187" i="1" s="1"/>
  <c r="O1195" i="1"/>
  <c r="P1195" i="1" s="1"/>
  <c r="O1203" i="1"/>
  <c r="P1203" i="1" s="1"/>
  <c r="O1211" i="1"/>
  <c r="P1211" i="1" s="1"/>
  <c r="O1219" i="1"/>
  <c r="P1219" i="1" s="1"/>
  <c r="O1227" i="1"/>
  <c r="P1227" i="1" s="1"/>
  <c r="O1235" i="1"/>
  <c r="P1235" i="1" s="1"/>
  <c r="O1243" i="1"/>
  <c r="P1243" i="1" s="1"/>
  <c r="O1251" i="1"/>
  <c r="P1251" i="1" s="1"/>
  <c r="O1259" i="1"/>
  <c r="P1259" i="1" s="1"/>
  <c r="O1267" i="1"/>
  <c r="P1267" i="1" s="1"/>
  <c r="O1275" i="1"/>
  <c r="P1275" i="1" s="1"/>
  <c r="O1283" i="1"/>
  <c r="P1283" i="1" s="1"/>
  <c r="O1291" i="1"/>
  <c r="P1291" i="1" s="1"/>
  <c r="O1299" i="1"/>
  <c r="P1299" i="1" s="1"/>
  <c r="O1307" i="1"/>
  <c r="P1307" i="1" s="1"/>
  <c r="O1315" i="1"/>
  <c r="P1315" i="1" s="1"/>
  <c r="O1323" i="1"/>
  <c r="P1323" i="1" s="1"/>
  <c r="O1331" i="1"/>
  <c r="P1331" i="1" s="1"/>
  <c r="O1339" i="1"/>
  <c r="P1339" i="1" s="1"/>
  <c r="O1347" i="1"/>
  <c r="P1347" i="1" s="1"/>
  <c r="O1355" i="1"/>
  <c r="P1355" i="1" s="1"/>
  <c r="O1363" i="1"/>
  <c r="P1363" i="1" s="1"/>
  <c r="O1371" i="1"/>
  <c r="P1371" i="1" s="1"/>
  <c r="O1379" i="1"/>
  <c r="P1379" i="1" s="1"/>
  <c r="O1387" i="1"/>
  <c r="P1387" i="1" s="1"/>
  <c r="O1395" i="1"/>
  <c r="P1395" i="1" s="1"/>
  <c r="O1403" i="1"/>
  <c r="P1403" i="1" s="1"/>
  <c r="O1411" i="1"/>
  <c r="P1411" i="1" s="1"/>
  <c r="O1419" i="1"/>
  <c r="P1419" i="1" s="1"/>
  <c r="O1427" i="1"/>
  <c r="P1427" i="1" s="1"/>
  <c r="O1435" i="1"/>
  <c r="P1435" i="1" s="1"/>
  <c r="O1443" i="1"/>
  <c r="P1443" i="1" s="1"/>
  <c r="O1451" i="1"/>
  <c r="P1451" i="1" s="1"/>
  <c r="O1459" i="1"/>
  <c r="P1459" i="1" s="1"/>
  <c r="O1467" i="1"/>
  <c r="P1467" i="1" s="1"/>
  <c r="O1475" i="1"/>
  <c r="P1475" i="1" s="1"/>
  <c r="O1483" i="1"/>
  <c r="P1483" i="1" s="1"/>
  <c r="O1491" i="1"/>
  <c r="P1491" i="1" s="1"/>
  <c r="O1499" i="1"/>
  <c r="P1499" i="1" s="1"/>
  <c r="O1507" i="1"/>
  <c r="P1507" i="1" s="1"/>
  <c r="O1515" i="1"/>
  <c r="P1515" i="1" s="1"/>
  <c r="O1523" i="1"/>
  <c r="P1523" i="1" s="1"/>
  <c r="O1531" i="1"/>
  <c r="P1531" i="1" s="1"/>
  <c r="O1539" i="1"/>
  <c r="P1539" i="1" s="1"/>
  <c r="O1547" i="1"/>
  <c r="P1547" i="1" s="1"/>
  <c r="O1555" i="1"/>
  <c r="P1555" i="1" s="1"/>
  <c r="O1563" i="1"/>
  <c r="P1563" i="1" s="1"/>
  <c r="O1571" i="1"/>
  <c r="P1571" i="1" s="1"/>
  <c r="O1579" i="1"/>
  <c r="P1579" i="1" s="1"/>
  <c r="O1587" i="1"/>
  <c r="P1587" i="1" s="1"/>
  <c r="O1595" i="1"/>
  <c r="P1595" i="1" s="1"/>
  <c r="O1603" i="1"/>
  <c r="P1603" i="1" s="1"/>
  <c r="O1611" i="1"/>
  <c r="P1611" i="1" s="1"/>
  <c r="O1619" i="1"/>
  <c r="P1619" i="1" s="1"/>
  <c r="O1627" i="1"/>
  <c r="P1627" i="1" s="1"/>
  <c r="O1635" i="1"/>
  <c r="P1635" i="1" s="1"/>
  <c r="O1643" i="1"/>
  <c r="P1643" i="1" s="1"/>
  <c r="O1651" i="1"/>
  <c r="P1651" i="1" s="1"/>
  <c r="O1659" i="1"/>
  <c r="P1659" i="1" s="1"/>
  <c r="O1667" i="1"/>
  <c r="P1667" i="1" s="1"/>
  <c r="O1675" i="1"/>
  <c r="P1675" i="1" s="1"/>
  <c r="O1683" i="1"/>
  <c r="P1683" i="1" s="1"/>
  <c r="O1691" i="1"/>
  <c r="P1691" i="1" s="1"/>
  <c r="O1699" i="1"/>
  <c r="P1699" i="1" s="1"/>
  <c r="O1707" i="1"/>
  <c r="P1707" i="1" s="1"/>
  <c r="O1715" i="1"/>
  <c r="P1715" i="1" s="1"/>
  <c r="O1723" i="1"/>
  <c r="P1723" i="1" s="1"/>
  <c r="O1731" i="1"/>
  <c r="P1731" i="1" s="1"/>
  <c r="O1739" i="1"/>
  <c r="P1739" i="1" s="1"/>
  <c r="O1747" i="1"/>
  <c r="P1747" i="1" s="1"/>
  <c r="O1755" i="1"/>
  <c r="P1755" i="1" s="1"/>
  <c r="O1763" i="1"/>
  <c r="P1763" i="1" s="1"/>
  <c r="O1771" i="1"/>
  <c r="P1771" i="1" s="1"/>
  <c r="O1779" i="1"/>
  <c r="P1779" i="1" s="1"/>
  <c r="O1787" i="1"/>
  <c r="P1787" i="1" s="1"/>
  <c r="O1795" i="1"/>
  <c r="P1795" i="1" s="1"/>
  <c r="O1803" i="1"/>
  <c r="P1803" i="1" s="1"/>
  <c r="O1811" i="1"/>
  <c r="P1811" i="1" s="1"/>
  <c r="O1819" i="1"/>
  <c r="P1819" i="1" s="1"/>
  <c r="O1827" i="1"/>
  <c r="P1827" i="1" s="1"/>
  <c r="O1835" i="1"/>
  <c r="P1835" i="1" s="1"/>
  <c r="O1843" i="1"/>
  <c r="P1843" i="1" s="1"/>
  <c r="O1851" i="1"/>
  <c r="P1851" i="1" s="1"/>
  <c r="O1859" i="1"/>
  <c r="P1859" i="1" s="1"/>
  <c r="O1867" i="1"/>
  <c r="P1867" i="1" s="1"/>
  <c r="O1875" i="1"/>
  <c r="P1875" i="1" s="1"/>
  <c r="O1883" i="1"/>
  <c r="P1883" i="1" s="1"/>
  <c r="O1891" i="1"/>
  <c r="P1891" i="1" s="1"/>
  <c r="O1899" i="1"/>
  <c r="P1899" i="1" s="1"/>
  <c r="O1907" i="1"/>
  <c r="P1907" i="1" s="1"/>
  <c r="O1915" i="1"/>
  <c r="P1915" i="1" s="1"/>
  <c r="O1923" i="1"/>
  <c r="P1923" i="1" s="1"/>
  <c r="O1931" i="1"/>
  <c r="P1931" i="1" s="1"/>
  <c r="O1939" i="1"/>
  <c r="P1939" i="1" s="1"/>
  <c r="O1947" i="1"/>
  <c r="P1947" i="1" s="1"/>
  <c r="O1955" i="1"/>
  <c r="P1955" i="1" s="1"/>
  <c r="O1963" i="1"/>
  <c r="P1963" i="1" s="1"/>
  <c r="O1971" i="1"/>
  <c r="P1971" i="1" s="1"/>
  <c r="O1979" i="1"/>
  <c r="P1979" i="1" s="1"/>
  <c r="O1987" i="1"/>
  <c r="P1987" i="1" s="1"/>
  <c r="O1995" i="1"/>
  <c r="P1995" i="1" s="1"/>
  <c r="O2003" i="1"/>
  <c r="P2003" i="1" s="1"/>
  <c r="O2011" i="1"/>
  <c r="P2011" i="1" s="1"/>
  <c r="O2019" i="1"/>
  <c r="P2019" i="1" s="1"/>
  <c r="O2027" i="1"/>
  <c r="P2027" i="1" s="1"/>
  <c r="O2035" i="1"/>
  <c r="P2035" i="1" s="1"/>
  <c r="O2043" i="1"/>
  <c r="P2043" i="1" s="1"/>
  <c r="O2051" i="1"/>
  <c r="P2051" i="1" s="1"/>
  <c r="O2059" i="1"/>
  <c r="P2059" i="1" s="1"/>
  <c r="O2067" i="1"/>
  <c r="P2067" i="1" s="1"/>
  <c r="O2075" i="1"/>
  <c r="P2075" i="1" s="1"/>
  <c r="O2083" i="1"/>
  <c r="P2083" i="1" s="1"/>
  <c r="O2091" i="1"/>
  <c r="P2091" i="1" s="1"/>
  <c r="O2099" i="1"/>
  <c r="P2099" i="1" s="1"/>
  <c r="O2107" i="1"/>
  <c r="P2107" i="1" s="1"/>
  <c r="O2115" i="1"/>
  <c r="P2115" i="1" s="1"/>
  <c r="O2123" i="1"/>
  <c r="P2123" i="1" s="1"/>
  <c r="O2131" i="1"/>
  <c r="P2131" i="1" s="1"/>
  <c r="O2139" i="1"/>
  <c r="P2139" i="1" s="1"/>
  <c r="O2147" i="1"/>
  <c r="P2147" i="1" s="1"/>
  <c r="O2155" i="1"/>
  <c r="P2155" i="1" s="1"/>
  <c r="O2163" i="1"/>
  <c r="P2163" i="1" s="1"/>
  <c r="O2171" i="1"/>
  <c r="P2171" i="1" s="1"/>
  <c r="O2179" i="1"/>
  <c r="P2179" i="1" s="1"/>
  <c r="O2187" i="1"/>
  <c r="P2187" i="1" s="1"/>
  <c r="O2195" i="1"/>
  <c r="P2195" i="1" s="1"/>
  <c r="O2203" i="1"/>
  <c r="P2203" i="1" s="1"/>
  <c r="O2211" i="1"/>
  <c r="P2211" i="1" s="1"/>
  <c r="O2219" i="1"/>
  <c r="P2219" i="1" s="1"/>
  <c r="O2227" i="1"/>
  <c r="P2227" i="1" s="1"/>
  <c r="O2235" i="1"/>
  <c r="P2235" i="1" s="1"/>
  <c r="O2243" i="1"/>
  <c r="P2243" i="1" s="1"/>
  <c r="O2251" i="1"/>
  <c r="P2251" i="1" s="1"/>
  <c r="O2259" i="1"/>
  <c r="P2259" i="1" s="1"/>
  <c r="O2267" i="1"/>
  <c r="P2267" i="1" s="1"/>
  <c r="O2275" i="1"/>
  <c r="P2275" i="1" s="1"/>
  <c r="O2283" i="1"/>
  <c r="P2283" i="1" s="1"/>
  <c r="O2291" i="1"/>
  <c r="P2291" i="1" s="1"/>
  <c r="O2299" i="1"/>
  <c r="P2299" i="1" s="1"/>
  <c r="O2307" i="1"/>
  <c r="P2307" i="1" s="1"/>
  <c r="O2315" i="1"/>
  <c r="P2315" i="1" s="1"/>
  <c r="O2323" i="1"/>
  <c r="P2323" i="1" s="1"/>
  <c r="O2331" i="1"/>
  <c r="P2331" i="1" s="1"/>
  <c r="O2339" i="1"/>
  <c r="P2339" i="1" s="1"/>
  <c r="O2347" i="1"/>
  <c r="P2347" i="1" s="1"/>
  <c r="O2355" i="1"/>
  <c r="P2355" i="1" s="1"/>
  <c r="O2363" i="1"/>
  <c r="P2363" i="1" s="1"/>
  <c r="O2371" i="1"/>
  <c r="P2371" i="1" s="1"/>
  <c r="O2379" i="1"/>
  <c r="P2379" i="1" s="1"/>
  <c r="O2387" i="1"/>
  <c r="P2387" i="1" s="1"/>
  <c r="O2395" i="1"/>
  <c r="P2395" i="1" s="1"/>
  <c r="O2403" i="1"/>
  <c r="P2403" i="1" s="1"/>
  <c r="O2411" i="1"/>
  <c r="P2411" i="1" s="1"/>
  <c r="O2419" i="1"/>
  <c r="P2419" i="1" s="1"/>
  <c r="O2427" i="1"/>
  <c r="P2427" i="1" s="1"/>
  <c r="O2435" i="1"/>
  <c r="P2435" i="1" s="1"/>
  <c r="O2443" i="1"/>
  <c r="P2443" i="1" s="1"/>
  <c r="O2451" i="1"/>
  <c r="P2451" i="1" s="1"/>
  <c r="O2459" i="1"/>
  <c r="P2459" i="1" s="1"/>
  <c r="O2467" i="1"/>
  <c r="P2467" i="1" s="1"/>
  <c r="O2475" i="1"/>
  <c r="P2475" i="1" s="1"/>
  <c r="O2483" i="1"/>
  <c r="P2483" i="1" s="1"/>
  <c r="O2491" i="1"/>
  <c r="P2491" i="1" s="1"/>
  <c r="O2499" i="1"/>
  <c r="P2499" i="1" s="1"/>
  <c r="O2507" i="1"/>
  <c r="P2507" i="1" s="1"/>
  <c r="O2515" i="1"/>
  <c r="P2515" i="1" s="1"/>
  <c r="O2523" i="1"/>
  <c r="P2523" i="1" s="1"/>
  <c r="O2531" i="1"/>
  <c r="P2531" i="1" s="1"/>
  <c r="O2539" i="1"/>
  <c r="P2539" i="1" s="1"/>
  <c r="O2547" i="1"/>
  <c r="P2547" i="1" s="1"/>
  <c r="O2555" i="1"/>
  <c r="P2555" i="1" s="1"/>
  <c r="O2563" i="1"/>
  <c r="P2563" i="1" s="1"/>
  <c r="O2571" i="1"/>
  <c r="P2571" i="1" s="1"/>
  <c r="O2579" i="1"/>
  <c r="P2579" i="1" s="1"/>
  <c r="O2587" i="1"/>
  <c r="P2587" i="1" s="1"/>
  <c r="O2595" i="1"/>
  <c r="P2595" i="1" s="1"/>
  <c r="O2603" i="1"/>
  <c r="P2603" i="1" s="1"/>
  <c r="O2611" i="1"/>
  <c r="P2611" i="1" s="1"/>
  <c r="O2619" i="1"/>
  <c r="P2619" i="1" s="1"/>
  <c r="O2627" i="1"/>
  <c r="P2627" i="1" s="1"/>
  <c r="O2635" i="1"/>
  <c r="P2635" i="1" s="1"/>
  <c r="O2643" i="1"/>
  <c r="P2643" i="1" s="1"/>
  <c r="O2651" i="1"/>
  <c r="P2651" i="1" s="1"/>
  <c r="O2659" i="1"/>
  <c r="P2659" i="1" s="1"/>
  <c r="O2667" i="1"/>
  <c r="P2667" i="1" s="1"/>
  <c r="O2675" i="1"/>
  <c r="P2675" i="1" s="1"/>
  <c r="O2683" i="1"/>
  <c r="P2683" i="1" s="1"/>
  <c r="O2691" i="1"/>
  <c r="P2691" i="1" s="1"/>
  <c r="O2699" i="1"/>
  <c r="P2699" i="1" s="1"/>
  <c r="O2707" i="1"/>
  <c r="P2707" i="1" s="1"/>
  <c r="O2715" i="1"/>
  <c r="P2715" i="1" s="1"/>
  <c r="O2723" i="1"/>
  <c r="P2723" i="1" s="1"/>
  <c r="O2731" i="1"/>
  <c r="P2731" i="1" s="1"/>
  <c r="O2739" i="1"/>
  <c r="P2739" i="1" s="1"/>
  <c r="O2747" i="1"/>
  <c r="P2747" i="1" s="1"/>
  <c r="O2755" i="1"/>
  <c r="P2755" i="1" s="1"/>
  <c r="O2763" i="1"/>
  <c r="P2763" i="1" s="1"/>
  <c r="O2771" i="1"/>
  <c r="P2771" i="1" s="1"/>
  <c r="O2779" i="1"/>
  <c r="P2779" i="1" s="1"/>
  <c r="O2787" i="1"/>
  <c r="P2787" i="1" s="1"/>
  <c r="O2795" i="1"/>
  <c r="P2795" i="1" s="1"/>
  <c r="O2803" i="1"/>
  <c r="P2803" i="1" s="1"/>
  <c r="O2811" i="1"/>
  <c r="P2811" i="1" s="1"/>
  <c r="O2819" i="1"/>
  <c r="P2819" i="1" s="1"/>
  <c r="O2827" i="1"/>
  <c r="P2827" i="1" s="1"/>
  <c r="O2835" i="1"/>
  <c r="P2835" i="1" s="1"/>
  <c r="O2843" i="1"/>
  <c r="P2843" i="1" s="1"/>
  <c r="O2851" i="1"/>
  <c r="P2851" i="1" s="1"/>
  <c r="O2859" i="1"/>
  <c r="P2859" i="1" s="1"/>
  <c r="O2867" i="1"/>
  <c r="P2867" i="1" s="1"/>
  <c r="O2875" i="1"/>
  <c r="P2875" i="1" s="1"/>
  <c r="O2883" i="1"/>
  <c r="P2883" i="1" s="1"/>
  <c r="O2891" i="1"/>
  <c r="P2891" i="1" s="1"/>
  <c r="O2899" i="1"/>
  <c r="P2899" i="1" s="1"/>
  <c r="O2907" i="1"/>
  <c r="P2907" i="1" s="1"/>
  <c r="O2915" i="1"/>
  <c r="P2915" i="1" s="1"/>
  <c r="O2923" i="1"/>
  <c r="P2923" i="1" s="1"/>
  <c r="O2931" i="1"/>
  <c r="P2931" i="1" s="1"/>
  <c r="O2939" i="1"/>
  <c r="P2939" i="1" s="1"/>
  <c r="O2947" i="1"/>
  <c r="P2947" i="1" s="1"/>
  <c r="O2955" i="1"/>
  <c r="P2955" i="1" s="1"/>
  <c r="O2963" i="1"/>
  <c r="P2963" i="1" s="1"/>
  <c r="O2971" i="1"/>
  <c r="P2971" i="1" s="1"/>
  <c r="O2979" i="1"/>
  <c r="P2979" i="1" s="1"/>
  <c r="O2987" i="1"/>
  <c r="P2987" i="1" s="1"/>
  <c r="O2995" i="1"/>
  <c r="P2995" i="1" s="1"/>
  <c r="O3003" i="1"/>
  <c r="P3003" i="1" s="1"/>
  <c r="O3011" i="1"/>
  <c r="P3011" i="1" s="1"/>
  <c r="O3019" i="1"/>
  <c r="P3019" i="1" s="1"/>
  <c r="O3027" i="1"/>
  <c r="P3027" i="1" s="1"/>
  <c r="O3035" i="1"/>
  <c r="P3035" i="1" s="1"/>
  <c r="O3043" i="1"/>
  <c r="P3043" i="1" s="1"/>
  <c r="O3051" i="1"/>
  <c r="P3051" i="1" s="1"/>
  <c r="O3059" i="1"/>
  <c r="P3059" i="1" s="1"/>
  <c r="O3067" i="1"/>
  <c r="P3067" i="1" s="1"/>
  <c r="O3075" i="1"/>
  <c r="P3075" i="1" s="1"/>
  <c r="O3083" i="1"/>
  <c r="P3083" i="1" s="1"/>
  <c r="O3091" i="1"/>
  <c r="P3091" i="1" s="1"/>
  <c r="O3099" i="1"/>
  <c r="P3099" i="1" s="1"/>
  <c r="O3107" i="1"/>
  <c r="P3107" i="1" s="1"/>
  <c r="O3115" i="1"/>
  <c r="P3115" i="1" s="1"/>
  <c r="O3123" i="1"/>
  <c r="P3123" i="1" s="1"/>
  <c r="O3131" i="1"/>
  <c r="P3131" i="1" s="1"/>
  <c r="O3139" i="1"/>
  <c r="P3139" i="1" s="1"/>
  <c r="O3147" i="1"/>
  <c r="P3147" i="1" s="1"/>
  <c r="O3155" i="1"/>
  <c r="P3155" i="1" s="1"/>
  <c r="O3163" i="1"/>
  <c r="P3163" i="1" s="1"/>
  <c r="O3171" i="1"/>
  <c r="P3171" i="1" s="1"/>
  <c r="O3179" i="1"/>
  <c r="P3179" i="1" s="1"/>
  <c r="O3187" i="1"/>
  <c r="P3187" i="1" s="1"/>
  <c r="O3195" i="1"/>
  <c r="P3195" i="1" s="1"/>
  <c r="O3203" i="1"/>
  <c r="P3203" i="1" s="1"/>
  <c r="O3211" i="1"/>
  <c r="P3211" i="1" s="1"/>
  <c r="O3219" i="1"/>
  <c r="P3219" i="1" s="1"/>
  <c r="O3227" i="1"/>
  <c r="P3227" i="1" s="1"/>
  <c r="O3235" i="1"/>
  <c r="P3235" i="1" s="1"/>
  <c r="O3243" i="1"/>
  <c r="P3243" i="1" s="1"/>
  <c r="O3251" i="1"/>
  <c r="P3251" i="1" s="1"/>
  <c r="O3259" i="1"/>
  <c r="P3259" i="1" s="1"/>
  <c r="O3267" i="1"/>
  <c r="P3267" i="1" s="1"/>
  <c r="O3275" i="1"/>
  <c r="P3275" i="1" s="1"/>
  <c r="O3283" i="1"/>
  <c r="P3283" i="1" s="1"/>
  <c r="O3291" i="1"/>
  <c r="P3291" i="1" s="1"/>
  <c r="O3299" i="1"/>
  <c r="P3299" i="1" s="1"/>
  <c r="O3307" i="1"/>
  <c r="P3307" i="1" s="1"/>
  <c r="O3315" i="1"/>
  <c r="P3315" i="1" s="1"/>
  <c r="O3323" i="1"/>
  <c r="P3323" i="1" s="1"/>
  <c r="O3331" i="1"/>
  <c r="P3331" i="1" s="1"/>
  <c r="O3339" i="1"/>
  <c r="P3339" i="1" s="1"/>
  <c r="O3347" i="1"/>
  <c r="P3347" i="1" s="1"/>
  <c r="O3355" i="1"/>
  <c r="P3355" i="1" s="1"/>
  <c r="O3363" i="1"/>
  <c r="P3363" i="1" s="1"/>
  <c r="O3371" i="1"/>
  <c r="P3371" i="1" s="1"/>
  <c r="O3379" i="1"/>
  <c r="P3379" i="1" s="1"/>
  <c r="O3387" i="1"/>
  <c r="P3387" i="1" s="1"/>
  <c r="O3395" i="1"/>
  <c r="P3395" i="1" s="1"/>
  <c r="O3403" i="1"/>
  <c r="P3403" i="1" s="1"/>
  <c r="O3411" i="1"/>
  <c r="P3411" i="1" s="1"/>
  <c r="O3419" i="1"/>
  <c r="P3419" i="1" s="1"/>
  <c r="O3427" i="1"/>
  <c r="P3427" i="1" s="1"/>
  <c r="O3435" i="1"/>
  <c r="P3435" i="1" s="1"/>
  <c r="O3443" i="1"/>
  <c r="P3443" i="1" s="1"/>
  <c r="O3451" i="1"/>
  <c r="P3451" i="1" s="1"/>
  <c r="O3459" i="1"/>
  <c r="P3459" i="1" s="1"/>
  <c r="O3467" i="1"/>
  <c r="P3467" i="1" s="1"/>
  <c r="O3475" i="1"/>
  <c r="P3475" i="1" s="1"/>
  <c r="O3483" i="1"/>
  <c r="P3483" i="1" s="1"/>
  <c r="O3491" i="1"/>
  <c r="P3491" i="1" s="1"/>
  <c r="O3499" i="1"/>
  <c r="P3499" i="1" s="1"/>
  <c r="O3507" i="1"/>
  <c r="P3507" i="1" s="1"/>
  <c r="O3515" i="1"/>
  <c r="P3515" i="1" s="1"/>
  <c r="O3523" i="1"/>
  <c r="P3523" i="1" s="1"/>
  <c r="O3531" i="1"/>
  <c r="P3531" i="1" s="1"/>
  <c r="O3539" i="1"/>
  <c r="P3539" i="1" s="1"/>
  <c r="O3547" i="1"/>
  <c r="P3547" i="1" s="1"/>
  <c r="O3555" i="1"/>
  <c r="P3555" i="1" s="1"/>
  <c r="O3563" i="1"/>
  <c r="P3563" i="1" s="1"/>
  <c r="O3571" i="1"/>
  <c r="P3571" i="1" s="1"/>
  <c r="O3579" i="1"/>
  <c r="P3579" i="1" s="1"/>
  <c r="O3587" i="1"/>
  <c r="P3587" i="1" s="1"/>
  <c r="O3595" i="1"/>
  <c r="P3595" i="1" s="1"/>
  <c r="O3603" i="1"/>
  <c r="P3603" i="1" s="1"/>
  <c r="O3611" i="1"/>
  <c r="P3611" i="1" s="1"/>
  <c r="O3619" i="1"/>
  <c r="P3619" i="1" s="1"/>
  <c r="O3627" i="1"/>
  <c r="P3627" i="1" s="1"/>
  <c r="O3635" i="1"/>
  <c r="P3635" i="1" s="1"/>
  <c r="O3643" i="1"/>
  <c r="P3643" i="1" s="1"/>
  <c r="O3651" i="1"/>
  <c r="P3651" i="1" s="1"/>
  <c r="O3659" i="1"/>
  <c r="P3659" i="1" s="1"/>
  <c r="O3667" i="1"/>
  <c r="P3667" i="1" s="1"/>
  <c r="O3675" i="1"/>
  <c r="P3675" i="1" s="1"/>
  <c r="O3683" i="1"/>
  <c r="P3683" i="1" s="1"/>
  <c r="O3691" i="1"/>
  <c r="P3691" i="1" s="1"/>
  <c r="O3699" i="1"/>
  <c r="P3699" i="1" s="1"/>
  <c r="O3707" i="1"/>
  <c r="P3707" i="1" s="1"/>
  <c r="O3715" i="1"/>
  <c r="P3715" i="1" s="1"/>
  <c r="O3723" i="1"/>
  <c r="P3723" i="1" s="1"/>
  <c r="O3731" i="1"/>
  <c r="P3731" i="1" s="1"/>
  <c r="O3739" i="1"/>
  <c r="P3739" i="1" s="1"/>
  <c r="O3747" i="1"/>
  <c r="P3747" i="1" s="1"/>
  <c r="O3755" i="1"/>
  <c r="P3755" i="1" s="1"/>
  <c r="O3763" i="1"/>
  <c r="P3763" i="1" s="1"/>
  <c r="O3771" i="1"/>
  <c r="P3771" i="1" s="1"/>
  <c r="O3779" i="1"/>
  <c r="P3779" i="1" s="1"/>
  <c r="O3787" i="1"/>
  <c r="P3787" i="1" s="1"/>
  <c r="O3795" i="1"/>
  <c r="P3795" i="1" s="1"/>
  <c r="O3803" i="1"/>
  <c r="P3803" i="1" s="1"/>
  <c r="O3811" i="1"/>
  <c r="P3811" i="1" s="1"/>
  <c r="O3819" i="1"/>
  <c r="P3819" i="1" s="1"/>
  <c r="O3827" i="1"/>
  <c r="P3827" i="1" s="1"/>
  <c r="O3835" i="1"/>
  <c r="P3835" i="1" s="1"/>
  <c r="O3843" i="1"/>
  <c r="P3843" i="1" s="1"/>
  <c r="O3851" i="1"/>
  <c r="P3851" i="1" s="1"/>
  <c r="O3859" i="1"/>
  <c r="P3859" i="1" s="1"/>
  <c r="O3867" i="1"/>
  <c r="P3867" i="1" s="1"/>
  <c r="O3875" i="1"/>
  <c r="P3875" i="1" s="1"/>
  <c r="O3883" i="1"/>
  <c r="P3883" i="1" s="1"/>
  <c r="O3891" i="1"/>
  <c r="P3891" i="1" s="1"/>
  <c r="O3899" i="1"/>
  <c r="P3899" i="1" s="1"/>
  <c r="O3907" i="1"/>
  <c r="P3907" i="1" s="1"/>
  <c r="O3915" i="1"/>
  <c r="P3915" i="1" s="1"/>
  <c r="O3923" i="1"/>
  <c r="P3923" i="1" s="1"/>
  <c r="O3931" i="1"/>
  <c r="P3931" i="1" s="1"/>
  <c r="O3939" i="1"/>
  <c r="P3939" i="1" s="1"/>
  <c r="O3947" i="1"/>
  <c r="P3947" i="1" s="1"/>
  <c r="O3955" i="1"/>
  <c r="P3955" i="1" s="1"/>
  <c r="O3963" i="1"/>
  <c r="P3963" i="1" s="1"/>
  <c r="O3971" i="1"/>
  <c r="P3971" i="1" s="1"/>
  <c r="O3979" i="1"/>
  <c r="P3979" i="1" s="1"/>
  <c r="O3987" i="1"/>
  <c r="P3987" i="1" s="1"/>
  <c r="O3995" i="1"/>
  <c r="P3995" i="1" s="1"/>
  <c r="O4003" i="1"/>
  <c r="P4003" i="1" s="1"/>
  <c r="O4011" i="1"/>
  <c r="P4011" i="1" s="1"/>
  <c r="O4019" i="1"/>
  <c r="P4019" i="1" s="1"/>
  <c r="O4027" i="1"/>
  <c r="P4027" i="1" s="1"/>
  <c r="O4035" i="1"/>
  <c r="P4035" i="1" s="1"/>
  <c r="O4043" i="1"/>
  <c r="P4043" i="1" s="1"/>
  <c r="O4051" i="1"/>
  <c r="P4051" i="1" s="1"/>
  <c r="O4059" i="1"/>
  <c r="P4059" i="1" s="1"/>
  <c r="O4067" i="1"/>
  <c r="P4067" i="1" s="1"/>
  <c r="O4075" i="1"/>
  <c r="P4075" i="1" s="1"/>
  <c r="O4083" i="1"/>
  <c r="P4083" i="1" s="1"/>
  <c r="O4091" i="1"/>
  <c r="P4091" i="1" s="1"/>
  <c r="O4099" i="1"/>
  <c r="P4099" i="1" s="1"/>
  <c r="O4107" i="1"/>
  <c r="P4107" i="1" s="1"/>
  <c r="O4115" i="1"/>
  <c r="P4115" i="1" s="1"/>
  <c r="O4123" i="1"/>
  <c r="P4123" i="1" s="1"/>
  <c r="O4131" i="1"/>
  <c r="P4131" i="1" s="1"/>
  <c r="O4139" i="1"/>
  <c r="P4139" i="1" s="1"/>
  <c r="O4147" i="1"/>
  <c r="P4147" i="1" s="1"/>
  <c r="O4155" i="1"/>
  <c r="P4155" i="1" s="1"/>
  <c r="O4163" i="1"/>
  <c r="P4163" i="1" s="1"/>
  <c r="O4171" i="1"/>
  <c r="P4171" i="1" s="1"/>
  <c r="O4179" i="1"/>
  <c r="P4179" i="1" s="1"/>
  <c r="O4187" i="1"/>
  <c r="P4187" i="1" s="1"/>
  <c r="O4195" i="1"/>
  <c r="P4195" i="1" s="1"/>
  <c r="O4203" i="1"/>
  <c r="P4203" i="1" s="1"/>
  <c r="O4211" i="1"/>
  <c r="P4211" i="1" s="1"/>
  <c r="O4219" i="1"/>
  <c r="P4219" i="1" s="1"/>
  <c r="O4227" i="1"/>
  <c r="P4227" i="1" s="1"/>
  <c r="O4235" i="1"/>
  <c r="P4235" i="1" s="1"/>
  <c r="O4243" i="1"/>
  <c r="P4243" i="1" s="1"/>
  <c r="O4251" i="1"/>
  <c r="P4251" i="1" s="1"/>
  <c r="O4259" i="1"/>
  <c r="P4259" i="1" s="1"/>
  <c r="O4267" i="1"/>
  <c r="P4267" i="1" s="1"/>
  <c r="O4275" i="1"/>
  <c r="P4275" i="1" s="1"/>
  <c r="O4283" i="1"/>
  <c r="P4283" i="1" s="1"/>
  <c r="O4291" i="1"/>
  <c r="P4291" i="1" s="1"/>
  <c r="P4299" i="1"/>
  <c r="O4299" i="1"/>
  <c r="P4307" i="1"/>
  <c r="O4307" i="1"/>
  <c r="P4315" i="1"/>
  <c r="O4315" i="1"/>
  <c r="P4323" i="1"/>
  <c r="O4323" i="1"/>
  <c r="P4331" i="1"/>
  <c r="O4331" i="1"/>
  <c r="P4339" i="1"/>
  <c r="O4339" i="1"/>
  <c r="P4347" i="1"/>
  <c r="O4347" i="1"/>
  <c r="P4355" i="1"/>
  <c r="O4355" i="1"/>
  <c r="O4363" i="1"/>
  <c r="P4363" i="1" s="1"/>
  <c r="P4371" i="1"/>
  <c r="O4371" i="1"/>
  <c r="P4379" i="1"/>
  <c r="O4379" i="1"/>
  <c r="P4387" i="1"/>
  <c r="O4387" i="1"/>
  <c r="O4395" i="1"/>
  <c r="P4395" i="1" s="1"/>
  <c r="P4403" i="1"/>
  <c r="O4403" i="1"/>
  <c r="P4411" i="1"/>
  <c r="O4411" i="1"/>
  <c r="P4419" i="1"/>
  <c r="O4419" i="1"/>
  <c r="O4427" i="1"/>
  <c r="P4427" i="1" s="1"/>
  <c r="P4435" i="1"/>
  <c r="O4435" i="1"/>
  <c r="P4443" i="1"/>
  <c r="O4443" i="1"/>
  <c r="P4451" i="1"/>
  <c r="O4451" i="1"/>
  <c r="O4459" i="1"/>
  <c r="P4459" i="1" s="1"/>
  <c r="P4467" i="1"/>
  <c r="O4467" i="1"/>
  <c r="P4475" i="1"/>
  <c r="O4475" i="1"/>
  <c r="P4483" i="1"/>
  <c r="O4483" i="1"/>
  <c r="O4491" i="1"/>
  <c r="P4491" i="1" s="1"/>
  <c r="P4499" i="1"/>
  <c r="O4499" i="1"/>
  <c r="P4507" i="1"/>
  <c r="O4507" i="1"/>
  <c r="P4515" i="1"/>
  <c r="O4515" i="1"/>
  <c r="O4523" i="1"/>
  <c r="P4523" i="1" s="1"/>
  <c r="P4531" i="1"/>
  <c r="O4531" i="1"/>
  <c r="P4539" i="1"/>
  <c r="O4539" i="1"/>
  <c r="P4547" i="1"/>
  <c r="O4547" i="1"/>
  <c r="O4555" i="1"/>
  <c r="P4555" i="1" s="1"/>
  <c r="P4563" i="1"/>
  <c r="O4563" i="1"/>
  <c r="P4571" i="1"/>
  <c r="O4571" i="1"/>
  <c r="P4579" i="1"/>
  <c r="O4579" i="1"/>
  <c r="O4587" i="1"/>
  <c r="P4587" i="1" s="1"/>
  <c r="P4595" i="1"/>
  <c r="O4595" i="1"/>
  <c r="P4603" i="1"/>
  <c r="O4603" i="1"/>
  <c r="P4611" i="1"/>
  <c r="O4611" i="1"/>
  <c r="O4619" i="1"/>
  <c r="P4619" i="1" s="1"/>
  <c r="P4627" i="1"/>
  <c r="O4627" i="1"/>
  <c r="P4635" i="1"/>
  <c r="O4635" i="1"/>
  <c r="P4643" i="1"/>
  <c r="O4643" i="1"/>
  <c r="O4651" i="1"/>
  <c r="P4651" i="1" s="1"/>
  <c r="P4659" i="1"/>
  <c r="O4659" i="1"/>
  <c r="P4667" i="1"/>
  <c r="O4667" i="1"/>
  <c r="P4675" i="1"/>
  <c r="O4675" i="1"/>
  <c r="O4683" i="1"/>
  <c r="P4683" i="1" s="1"/>
  <c r="P4691" i="1"/>
  <c r="O4691" i="1"/>
  <c r="P4699" i="1"/>
  <c r="O4699" i="1"/>
  <c r="P4707" i="1"/>
  <c r="O4707" i="1"/>
  <c r="O4715" i="1"/>
  <c r="P4715" i="1" s="1"/>
  <c r="P4723" i="1"/>
  <c r="O4723" i="1"/>
  <c r="P4731" i="1"/>
  <c r="O4731" i="1"/>
  <c r="P4739" i="1"/>
  <c r="O4739" i="1"/>
  <c r="O4747" i="1"/>
  <c r="P4747" i="1" s="1"/>
  <c r="P4755" i="1"/>
  <c r="O4755" i="1"/>
  <c r="P4763" i="1"/>
  <c r="O4763" i="1"/>
  <c r="P4771" i="1"/>
  <c r="O4771" i="1"/>
  <c r="O4779" i="1"/>
  <c r="P4779" i="1" s="1"/>
  <c r="P4787" i="1"/>
  <c r="O4787" i="1"/>
  <c r="P4795" i="1"/>
  <c r="O4795" i="1"/>
  <c r="P4803" i="1"/>
  <c r="O4803" i="1"/>
  <c r="O4811" i="1"/>
  <c r="P4811" i="1" s="1"/>
  <c r="P4819" i="1"/>
  <c r="O4819" i="1"/>
  <c r="P4827" i="1"/>
  <c r="O4827" i="1"/>
  <c r="P4835" i="1"/>
  <c r="O4835" i="1"/>
  <c r="O4843" i="1"/>
  <c r="P4843" i="1" s="1"/>
  <c r="P4851" i="1"/>
  <c r="O4851" i="1"/>
  <c r="P4859" i="1"/>
  <c r="O4859" i="1"/>
  <c r="P4867" i="1"/>
  <c r="O4867" i="1"/>
  <c r="O4875" i="1"/>
  <c r="P4875" i="1" s="1"/>
  <c r="P4883" i="1"/>
  <c r="O4883" i="1"/>
  <c r="P4891" i="1"/>
  <c r="O4891" i="1"/>
  <c r="P4899" i="1"/>
  <c r="O4899" i="1"/>
  <c r="O4907" i="1"/>
  <c r="P4907" i="1" s="1"/>
  <c r="P4915" i="1"/>
  <c r="O4915" i="1"/>
  <c r="P4923" i="1"/>
  <c r="O4923" i="1"/>
  <c r="P4931" i="1"/>
  <c r="O4931" i="1"/>
  <c r="O4939" i="1"/>
  <c r="P4939" i="1" s="1"/>
  <c r="P4947" i="1"/>
  <c r="O4947" i="1"/>
  <c r="P4955" i="1"/>
  <c r="O4955" i="1"/>
  <c r="P4963" i="1"/>
  <c r="O4963" i="1"/>
  <c r="O4971" i="1"/>
  <c r="P4971" i="1" s="1"/>
  <c r="P4979" i="1"/>
  <c r="O4979" i="1"/>
  <c r="P4987" i="1"/>
  <c r="O4987" i="1"/>
  <c r="P4995" i="1"/>
  <c r="O4995" i="1"/>
  <c r="O5003" i="1"/>
  <c r="P5003" i="1" s="1"/>
  <c r="P5011" i="1"/>
  <c r="O5011" i="1"/>
  <c r="P5019" i="1"/>
  <c r="O5019" i="1"/>
  <c r="P5027" i="1"/>
  <c r="O5027" i="1"/>
  <c r="O5035" i="1"/>
  <c r="P5035" i="1" s="1"/>
  <c r="P5043" i="1"/>
  <c r="O5043" i="1"/>
  <c r="P5051" i="1"/>
  <c r="O5051" i="1"/>
  <c r="P5059" i="1"/>
  <c r="O5059" i="1"/>
  <c r="O5067" i="1"/>
  <c r="P5067" i="1" s="1"/>
  <c r="P5075" i="1"/>
  <c r="O5075" i="1"/>
  <c r="P5083" i="1"/>
  <c r="O5083" i="1"/>
  <c r="P5091" i="1"/>
  <c r="O5091" i="1"/>
  <c r="O5099" i="1"/>
  <c r="P5099" i="1" s="1"/>
  <c r="P5107" i="1"/>
  <c r="O5107" i="1"/>
  <c r="P5115" i="1"/>
  <c r="O5115" i="1"/>
  <c r="P5123" i="1"/>
  <c r="O5123" i="1"/>
  <c r="O5131" i="1"/>
  <c r="P5131" i="1" s="1"/>
  <c r="P5139" i="1"/>
  <c r="O5139" i="1"/>
  <c r="P5147" i="1"/>
  <c r="O5147" i="1"/>
  <c r="P5155" i="1"/>
  <c r="O5155" i="1"/>
  <c r="O748" i="1"/>
  <c r="P748" i="1" s="1"/>
  <c r="P756" i="1"/>
  <c r="O756" i="1"/>
  <c r="P764" i="1"/>
  <c r="O764" i="1"/>
  <c r="P772" i="1"/>
  <c r="O772" i="1"/>
  <c r="O780" i="1"/>
  <c r="P780" i="1" s="1"/>
  <c r="P788" i="1"/>
  <c r="O788" i="1"/>
  <c r="P796" i="1"/>
  <c r="O796" i="1"/>
  <c r="P804" i="1"/>
  <c r="O804" i="1"/>
  <c r="O812" i="1"/>
  <c r="P812" i="1" s="1"/>
  <c r="P820" i="1"/>
  <c r="O820" i="1"/>
  <c r="P828" i="1"/>
  <c r="O828" i="1"/>
  <c r="P836" i="1"/>
  <c r="O836" i="1"/>
  <c r="O844" i="1"/>
  <c r="P844" i="1" s="1"/>
  <c r="P852" i="1"/>
  <c r="O852" i="1"/>
  <c r="P860" i="1"/>
  <c r="O860" i="1"/>
  <c r="P868" i="1"/>
  <c r="O868" i="1"/>
  <c r="O876" i="1"/>
  <c r="P876" i="1" s="1"/>
  <c r="P884" i="1"/>
  <c r="O884" i="1"/>
  <c r="P892" i="1"/>
  <c r="O892" i="1"/>
  <c r="P900" i="1"/>
  <c r="O900" i="1"/>
  <c r="O908" i="1"/>
  <c r="P908" i="1" s="1"/>
  <c r="P916" i="1"/>
  <c r="O916" i="1"/>
  <c r="P924" i="1"/>
  <c r="O924" i="1"/>
  <c r="P932" i="1"/>
  <c r="O932" i="1"/>
  <c r="O940" i="1"/>
  <c r="P940" i="1" s="1"/>
  <c r="P948" i="1"/>
  <c r="O948" i="1"/>
  <c r="P956" i="1"/>
  <c r="O956" i="1"/>
  <c r="P964" i="1"/>
  <c r="O964" i="1"/>
  <c r="O972" i="1"/>
  <c r="P972" i="1" s="1"/>
  <c r="P980" i="1"/>
  <c r="O980" i="1"/>
  <c r="P988" i="1"/>
  <c r="O988" i="1"/>
  <c r="P996" i="1"/>
  <c r="O996" i="1"/>
  <c r="O1004" i="1"/>
  <c r="P1004" i="1" s="1"/>
  <c r="P1012" i="1"/>
  <c r="O1012" i="1"/>
  <c r="P1020" i="1"/>
  <c r="O1020" i="1"/>
  <c r="P1028" i="1"/>
  <c r="O1028" i="1"/>
  <c r="O1036" i="1"/>
  <c r="P1036" i="1" s="1"/>
  <c r="P1044" i="1"/>
  <c r="O1044" i="1"/>
  <c r="P1052" i="1"/>
  <c r="O1052" i="1"/>
  <c r="P1060" i="1"/>
  <c r="O1060" i="1"/>
  <c r="O1068" i="1"/>
  <c r="P1068" i="1" s="1"/>
  <c r="P1076" i="1"/>
  <c r="O1076" i="1"/>
  <c r="P1084" i="1"/>
  <c r="O1084" i="1"/>
  <c r="P1092" i="1"/>
  <c r="O1092" i="1"/>
  <c r="O1100" i="1"/>
  <c r="P1100" i="1" s="1"/>
  <c r="P1108" i="1"/>
  <c r="O1108" i="1"/>
  <c r="P1116" i="1"/>
  <c r="O1116" i="1"/>
  <c r="P1124" i="1"/>
  <c r="O1124" i="1"/>
  <c r="O1132" i="1"/>
  <c r="P1132" i="1" s="1"/>
  <c r="P1140" i="1"/>
  <c r="O1140" i="1"/>
  <c r="P1148" i="1"/>
  <c r="O1148" i="1"/>
  <c r="P1156" i="1"/>
  <c r="O1156" i="1"/>
  <c r="O1164" i="1"/>
  <c r="P1164" i="1" s="1"/>
  <c r="P1172" i="1"/>
  <c r="O1172" i="1"/>
  <c r="P1180" i="1"/>
  <c r="O1180" i="1"/>
  <c r="P1188" i="1"/>
  <c r="O1188" i="1"/>
  <c r="O1196" i="1"/>
  <c r="P1196" i="1" s="1"/>
  <c r="P1204" i="1"/>
  <c r="O1204" i="1"/>
  <c r="P1212" i="1"/>
  <c r="O1212" i="1"/>
  <c r="P1220" i="1"/>
  <c r="O1220" i="1"/>
  <c r="O1228" i="1"/>
  <c r="P1228" i="1" s="1"/>
  <c r="P1236" i="1"/>
  <c r="O1236" i="1"/>
  <c r="P1244" i="1"/>
  <c r="O1244" i="1"/>
  <c r="P1252" i="1"/>
  <c r="O1252" i="1"/>
  <c r="O1260" i="1"/>
  <c r="P1260" i="1" s="1"/>
  <c r="P1268" i="1"/>
  <c r="O1268" i="1"/>
  <c r="P1276" i="1"/>
  <c r="O1276" i="1"/>
  <c r="P1284" i="1"/>
  <c r="O1284" i="1"/>
  <c r="O1292" i="1"/>
  <c r="P1292" i="1" s="1"/>
  <c r="P1300" i="1"/>
  <c r="O1300" i="1"/>
  <c r="P1308" i="1"/>
  <c r="O1308" i="1"/>
  <c r="P1316" i="1"/>
  <c r="O1316" i="1"/>
  <c r="O1324" i="1"/>
  <c r="P1324" i="1" s="1"/>
  <c r="P1332" i="1"/>
  <c r="O1332" i="1"/>
  <c r="P1340" i="1"/>
  <c r="O1340" i="1"/>
  <c r="P1348" i="1"/>
  <c r="O1348" i="1"/>
  <c r="O1356" i="1"/>
  <c r="P1356" i="1" s="1"/>
  <c r="P1364" i="1"/>
  <c r="O1364" i="1"/>
  <c r="P1372" i="1"/>
  <c r="O1372" i="1"/>
  <c r="P1380" i="1"/>
  <c r="O1380" i="1"/>
  <c r="O1388" i="1"/>
  <c r="P1388" i="1" s="1"/>
  <c r="P1396" i="1"/>
  <c r="O1396" i="1"/>
  <c r="P1404" i="1"/>
  <c r="O1404" i="1"/>
  <c r="P1412" i="1"/>
  <c r="O1412" i="1"/>
  <c r="O1420" i="1"/>
  <c r="P1420" i="1" s="1"/>
  <c r="P1428" i="1"/>
  <c r="O1428" i="1"/>
  <c r="P1436" i="1"/>
  <c r="O1436" i="1"/>
  <c r="P1444" i="1"/>
  <c r="O1444" i="1"/>
  <c r="O1452" i="1"/>
  <c r="P1452" i="1" s="1"/>
  <c r="P1460" i="1"/>
  <c r="O1460" i="1"/>
  <c r="P1468" i="1"/>
  <c r="O1468" i="1"/>
  <c r="P1476" i="1"/>
  <c r="O1476" i="1"/>
  <c r="O1484" i="1"/>
  <c r="P1484" i="1" s="1"/>
  <c r="P1492" i="1"/>
  <c r="O1492" i="1"/>
  <c r="P1500" i="1"/>
  <c r="O1500" i="1"/>
  <c r="P1508" i="1"/>
  <c r="O1508" i="1"/>
  <c r="O1516" i="1"/>
  <c r="P1516" i="1" s="1"/>
  <c r="P1524" i="1"/>
  <c r="O1524" i="1"/>
  <c r="P1532" i="1"/>
  <c r="O1532" i="1"/>
  <c r="P1540" i="1"/>
  <c r="O1540" i="1"/>
  <c r="O1548" i="1"/>
  <c r="P1548" i="1" s="1"/>
  <c r="P1556" i="1"/>
  <c r="O1556" i="1"/>
  <c r="P1564" i="1"/>
  <c r="O1564" i="1"/>
  <c r="P1572" i="1"/>
  <c r="O1572" i="1"/>
  <c r="O1580" i="1"/>
  <c r="P1580" i="1" s="1"/>
  <c r="P1588" i="1"/>
  <c r="O1588" i="1"/>
  <c r="P1596" i="1"/>
  <c r="O1596" i="1"/>
  <c r="P1604" i="1"/>
  <c r="O1604" i="1"/>
  <c r="O1612" i="1"/>
  <c r="P1612" i="1" s="1"/>
  <c r="P1620" i="1"/>
  <c r="O1620" i="1"/>
  <c r="P1628" i="1"/>
  <c r="O1628" i="1"/>
  <c r="P1636" i="1"/>
  <c r="O1636" i="1"/>
  <c r="O1644" i="1"/>
  <c r="P1644" i="1" s="1"/>
  <c r="P1652" i="1"/>
  <c r="O1652" i="1"/>
  <c r="P1660" i="1"/>
  <c r="O1660" i="1"/>
  <c r="P1668" i="1"/>
  <c r="O1668" i="1"/>
  <c r="O1676" i="1"/>
  <c r="P1676" i="1" s="1"/>
  <c r="P1684" i="1"/>
  <c r="O1684" i="1"/>
  <c r="P1692" i="1"/>
  <c r="O1692" i="1"/>
  <c r="P1700" i="1"/>
  <c r="O1700" i="1"/>
  <c r="O1708" i="1"/>
  <c r="P1708" i="1" s="1"/>
  <c r="P1716" i="1"/>
  <c r="O1716" i="1"/>
  <c r="P1724" i="1"/>
  <c r="O1724" i="1"/>
  <c r="P1732" i="1"/>
  <c r="O1732" i="1"/>
  <c r="O1740" i="1"/>
  <c r="P1740" i="1" s="1"/>
  <c r="P1748" i="1"/>
  <c r="O1748" i="1"/>
  <c r="P1756" i="1"/>
  <c r="O1756" i="1"/>
  <c r="P1764" i="1"/>
  <c r="O1764" i="1"/>
  <c r="O1772" i="1"/>
  <c r="P1772" i="1" s="1"/>
  <c r="P1780" i="1"/>
  <c r="O1780" i="1"/>
  <c r="P1788" i="1"/>
  <c r="O1788" i="1"/>
  <c r="P1796" i="1"/>
  <c r="O1796" i="1"/>
  <c r="O1804" i="1"/>
  <c r="P1804" i="1" s="1"/>
  <c r="P1812" i="1"/>
  <c r="O1812" i="1"/>
  <c r="P1820" i="1"/>
  <c r="O1820" i="1"/>
  <c r="P1828" i="1"/>
  <c r="O1828" i="1"/>
  <c r="O1836" i="1"/>
  <c r="P1836" i="1" s="1"/>
  <c r="P1844" i="1"/>
  <c r="O1844" i="1"/>
  <c r="P1852" i="1"/>
  <c r="O1852" i="1"/>
  <c r="P1860" i="1"/>
  <c r="O1860" i="1"/>
  <c r="O1868" i="1"/>
  <c r="P1868" i="1" s="1"/>
  <c r="P1876" i="1"/>
  <c r="O1876" i="1"/>
  <c r="P1884" i="1"/>
  <c r="O1884" i="1"/>
  <c r="P1892" i="1"/>
  <c r="O1892" i="1"/>
  <c r="O1900" i="1"/>
  <c r="P1900" i="1" s="1"/>
  <c r="P1908" i="1"/>
  <c r="O1908" i="1"/>
  <c r="P1916" i="1"/>
  <c r="O1916" i="1"/>
  <c r="P1924" i="1"/>
  <c r="O1924" i="1"/>
  <c r="O1932" i="1"/>
  <c r="P1932" i="1" s="1"/>
  <c r="P1940" i="1"/>
  <c r="O1940" i="1"/>
  <c r="P1948" i="1"/>
  <c r="O1948" i="1"/>
  <c r="P1956" i="1"/>
  <c r="O1956" i="1"/>
  <c r="O1964" i="1"/>
  <c r="P1964" i="1" s="1"/>
  <c r="P1972" i="1"/>
  <c r="O1972" i="1"/>
  <c r="P1980" i="1"/>
  <c r="O1980" i="1"/>
  <c r="P1988" i="1"/>
  <c r="O1988" i="1"/>
  <c r="O1996" i="1"/>
  <c r="P1996" i="1" s="1"/>
  <c r="P2004" i="1"/>
  <c r="O2004" i="1"/>
  <c r="P2012" i="1"/>
  <c r="O2012" i="1"/>
  <c r="P2020" i="1"/>
  <c r="O2020" i="1"/>
  <c r="O2028" i="1"/>
  <c r="P2028" i="1" s="1"/>
  <c r="P2036" i="1"/>
  <c r="O2036" i="1"/>
  <c r="P2044" i="1"/>
  <c r="O2044" i="1"/>
  <c r="P2052" i="1"/>
  <c r="O2052" i="1"/>
  <c r="O2060" i="1"/>
  <c r="P2060" i="1" s="1"/>
  <c r="P2068" i="1"/>
  <c r="O2068" i="1"/>
  <c r="P2076" i="1"/>
  <c r="O2076" i="1"/>
  <c r="P2084" i="1"/>
  <c r="O2084" i="1"/>
  <c r="O2092" i="1"/>
  <c r="P2092" i="1" s="1"/>
  <c r="P2100" i="1"/>
  <c r="O2100" i="1"/>
  <c r="P2108" i="1"/>
  <c r="O2108" i="1"/>
  <c r="P2116" i="1"/>
  <c r="O2116" i="1"/>
  <c r="O2124" i="1"/>
  <c r="P2124" i="1" s="1"/>
  <c r="P2132" i="1"/>
  <c r="O2132" i="1"/>
  <c r="P2140" i="1"/>
  <c r="O2140" i="1"/>
  <c r="P2148" i="1"/>
  <c r="O2148" i="1"/>
  <c r="O2156" i="1"/>
  <c r="P2156" i="1" s="1"/>
  <c r="P2164" i="1"/>
  <c r="O2164" i="1"/>
  <c r="P2172" i="1"/>
  <c r="O2172" i="1"/>
  <c r="P2180" i="1"/>
  <c r="O2180" i="1"/>
  <c r="O2188" i="1"/>
  <c r="P2188" i="1" s="1"/>
  <c r="P2196" i="1"/>
  <c r="O2196" i="1"/>
  <c r="P2204" i="1"/>
  <c r="O2204" i="1"/>
  <c r="P2212" i="1"/>
  <c r="O2212" i="1"/>
  <c r="O2220" i="1"/>
  <c r="P2220" i="1" s="1"/>
  <c r="P2228" i="1"/>
  <c r="O2228" i="1"/>
  <c r="P2236" i="1"/>
  <c r="O2236" i="1"/>
  <c r="P2244" i="1"/>
  <c r="O2244" i="1"/>
  <c r="O2252" i="1"/>
  <c r="P2252" i="1" s="1"/>
  <c r="P2260" i="1"/>
  <c r="O2260" i="1"/>
  <c r="P2268" i="1"/>
  <c r="O2268" i="1"/>
  <c r="P2276" i="1"/>
  <c r="O2276" i="1"/>
  <c r="O2284" i="1"/>
  <c r="P2284" i="1" s="1"/>
  <c r="P2292" i="1"/>
  <c r="O2292" i="1"/>
  <c r="P2300" i="1"/>
  <c r="O2300" i="1"/>
  <c r="P2308" i="1"/>
  <c r="O2308" i="1"/>
  <c r="O2316" i="1"/>
  <c r="P2316" i="1" s="1"/>
  <c r="P2324" i="1"/>
  <c r="O2324" i="1"/>
  <c r="P2332" i="1"/>
  <c r="O2332" i="1"/>
  <c r="P2340" i="1"/>
  <c r="O2340" i="1"/>
  <c r="O2348" i="1"/>
  <c r="P2348" i="1" s="1"/>
  <c r="P2356" i="1"/>
  <c r="O2356" i="1"/>
  <c r="P2364" i="1"/>
  <c r="O2364" i="1"/>
  <c r="P2372" i="1"/>
  <c r="O2372" i="1"/>
  <c r="O2380" i="1"/>
  <c r="P2380" i="1" s="1"/>
  <c r="P2388" i="1"/>
  <c r="O2388" i="1"/>
  <c r="P2396" i="1"/>
  <c r="O2396" i="1"/>
  <c r="O2404" i="1"/>
  <c r="P2404" i="1" s="1"/>
  <c r="O2412" i="1"/>
  <c r="P2412" i="1" s="1"/>
  <c r="P2420" i="1"/>
  <c r="O2420" i="1"/>
  <c r="P2428" i="1"/>
  <c r="O2428" i="1"/>
  <c r="P2436" i="1"/>
  <c r="O2436" i="1"/>
  <c r="O2444" i="1"/>
  <c r="P2444" i="1" s="1"/>
  <c r="P2452" i="1"/>
  <c r="O2452" i="1"/>
  <c r="P2460" i="1"/>
  <c r="O2460" i="1"/>
  <c r="P2468" i="1"/>
  <c r="O2468" i="1"/>
  <c r="O2476" i="1"/>
  <c r="P2476" i="1" s="1"/>
  <c r="P2484" i="1"/>
  <c r="O2484" i="1"/>
  <c r="P2492" i="1"/>
  <c r="O2492" i="1"/>
  <c r="P2500" i="1"/>
  <c r="O2500" i="1"/>
  <c r="O2508" i="1"/>
  <c r="P2508" i="1" s="1"/>
  <c r="P2516" i="1"/>
  <c r="O2516" i="1"/>
  <c r="P2524" i="1"/>
  <c r="O2524" i="1"/>
  <c r="O2532" i="1"/>
  <c r="P2532" i="1" s="1"/>
  <c r="O2540" i="1"/>
  <c r="P2540" i="1" s="1"/>
  <c r="P2548" i="1"/>
  <c r="O2548" i="1"/>
  <c r="P2556" i="1"/>
  <c r="O2556" i="1"/>
  <c r="O2564" i="1"/>
  <c r="P2564" i="1" s="1"/>
  <c r="O2572" i="1"/>
  <c r="P2572" i="1" s="1"/>
  <c r="P2580" i="1"/>
  <c r="O2580" i="1"/>
  <c r="P2588" i="1"/>
  <c r="O2588" i="1"/>
  <c r="O2596" i="1"/>
  <c r="P2596" i="1" s="1"/>
  <c r="O2604" i="1"/>
  <c r="P2604" i="1" s="1"/>
  <c r="P2612" i="1"/>
  <c r="O2612" i="1"/>
  <c r="P2620" i="1"/>
  <c r="O2620" i="1"/>
  <c r="O2628" i="1"/>
  <c r="P2628" i="1" s="1"/>
  <c r="O2636" i="1"/>
  <c r="P2636" i="1" s="1"/>
  <c r="P2644" i="1"/>
  <c r="O2644" i="1"/>
  <c r="P2652" i="1"/>
  <c r="O2652" i="1"/>
  <c r="O2660" i="1"/>
  <c r="P2660" i="1" s="1"/>
  <c r="O2668" i="1"/>
  <c r="P2668" i="1" s="1"/>
  <c r="P2676" i="1"/>
  <c r="O2676" i="1"/>
  <c r="P2684" i="1"/>
  <c r="O2684" i="1"/>
  <c r="O2692" i="1"/>
  <c r="P2692" i="1" s="1"/>
  <c r="O2700" i="1"/>
  <c r="P2700" i="1" s="1"/>
  <c r="P2708" i="1"/>
  <c r="O2708" i="1"/>
  <c r="P2716" i="1"/>
  <c r="O2716" i="1"/>
  <c r="O2724" i="1"/>
  <c r="P2724" i="1" s="1"/>
  <c r="O2732" i="1"/>
  <c r="P2732" i="1" s="1"/>
  <c r="P2740" i="1"/>
  <c r="O2740" i="1"/>
  <c r="P2748" i="1"/>
  <c r="O2748" i="1"/>
  <c r="O2756" i="1"/>
  <c r="P2756" i="1" s="1"/>
  <c r="O2764" i="1"/>
  <c r="P2764" i="1" s="1"/>
  <c r="P2772" i="1"/>
  <c r="O2772" i="1"/>
  <c r="P2780" i="1"/>
  <c r="O2780" i="1"/>
  <c r="O2788" i="1"/>
  <c r="P2788" i="1" s="1"/>
  <c r="O2796" i="1"/>
  <c r="P2796" i="1" s="1"/>
  <c r="P2804" i="1"/>
  <c r="O2804" i="1"/>
  <c r="P2812" i="1"/>
  <c r="O2812" i="1"/>
  <c r="O2820" i="1"/>
  <c r="P2820" i="1" s="1"/>
  <c r="O2828" i="1"/>
  <c r="P2828" i="1" s="1"/>
  <c r="P2836" i="1"/>
  <c r="O2836" i="1"/>
  <c r="P2844" i="1"/>
  <c r="O2844" i="1"/>
  <c r="O2852" i="1"/>
  <c r="P2852" i="1" s="1"/>
  <c r="O2860" i="1"/>
  <c r="P2860" i="1" s="1"/>
  <c r="P2868" i="1"/>
  <c r="O2868" i="1"/>
  <c r="P2876" i="1"/>
  <c r="O2876" i="1"/>
  <c r="O2884" i="1"/>
  <c r="P2884" i="1" s="1"/>
  <c r="O2892" i="1"/>
  <c r="P2892" i="1" s="1"/>
  <c r="P2900" i="1"/>
  <c r="O2900" i="1"/>
  <c r="P2908" i="1"/>
  <c r="O2908" i="1"/>
  <c r="O2916" i="1"/>
  <c r="P2916" i="1" s="1"/>
  <c r="O2924" i="1"/>
  <c r="P2924" i="1" s="1"/>
  <c r="P2932" i="1"/>
  <c r="O2932" i="1"/>
  <c r="P2940" i="1"/>
  <c r="O2940" i="1"/>
  <c r="O2948" i="1"/>
  <c r="P2948" i="1" s="1"/>
  <c r="O2956" i="1"/>
  <c r="P2956" i="1" s="1"/>
  <c r="P2964" i="1"/>
  <c r="O2964" i="1"/>
  <c r="P2972" i="1"/>
  <c r="O2972" i="1"/>
  <c r="P2980" i="1"/>
  <c r="O2980" i="1"/>
  <c r="O2988" i="1"/>
  <c r="P2988" i="1" s="1"/>
  <c r="P2996" i="1"/>
  <c r="O2996" i="1"/>
  <c r="P3004" i="1"/>
  <c r="O3004" i="1"/>
  <c r="P3012" i="1"/>
  <c r="O3012" i="1"/>
  <c r="O3020" i="1"/>
  <c r="P3020" i="1" s="1"/>
  <c r="P3028" i="1"/>
  <c r="O3028" i="1"/>
  <c r="P3036" i="1"/>
  <c r="O3036" i="1"/>
  <c r="O3044" i="1"/>
  <c r="P3044" i="1" s="1"/>
  <c r="O3052" i="1"/>
  <c r="P3052" i="1" s="1"/>
  <c r="P3060" i="1"/>
  <c r="O3060" i="1"/>
  <c r="P3068" i="1"/>
  <c r="O3068" i="1"/>
  <c r="O3076" i="1"/>
  <c r="P3076" i="1" s="1"/>
  <c r="O3084" i="1"/>
  <c r="P3084" i="1" s="1"/>
  <c r="P3092" i="1"/>
  <c r="O3092" i="1"/>
  <c r="P3100" i="1"/>
  <c r="O3100" i="1"/>
  <c r="O3108" i="1"/>
  <c r="P3108" i="1" s="1"/>
  <c r="O3116" i="1"/>
  <c r="P3116" i="1" s="1"/>
  <c r="P3124" i="1"/>
  <c r="O3124" i="1"/>
  <c r="P3132" i="1"/>
  <c r="O3132" i="1"/>
  <c r="O3140" i="1"/>
  <c r="P3140" i="1" s="1"/>
  <c r="O3148" i="1"/>
  <c r="P3148" i="1" s="1"/>
  <c r="P3156" i="1"/>
  <c r="O3156" i="1"/>
  <c r="P3164" i="1"/>
  <c r="O3164" i="1"/>
  <c r="O3172" i="1"/>
  <c r="P3172" i="1" s="1"/>
  <c r="O3180" i="1"/>
  <c r="P3180" i="1" s="1"/>
  <c r="P3188" i="1"/>
  <c r="O3188" i="1"/>
  <c r="P3196" i="1"/>
  <c r="O3196" i="1"/>
  <c r="O3204" i="1"/>
  <c r="P3204" i="1" s="1"/>
  <c r="O3212" i="1"/>
  <c r="P3212" i="1" s="1"/>
  <c r="P3220" i="1"/>
  <c r="O3220" i="1"/>
  <c r="P3228" i="1"/>
  <c r="O3228" i="1"/>
  <c r="O3236" i="1"/>
  <c r="P3236" i="1" s="1"/>
  <c r="O3244" i="1"/>
  <c r="P3244" i="1" s="1"/>
  <c r="P3252" i="1"/>
  <c r="O3252" i="1"/>
  <c r="P3260" i="1"/>
  <c r="O3260" i="1"/>
  <c r="O3268" i="1"/>
  <c r="P3268" i="1" s="1"/>
  <c r="O3276" i="1"/>
  <c r="P3276" i="1" s="1"/>
  <c r="P3284" i="1"/>
  <c r="O3284" i="1"/>
  <c r="P3292" i="1"/>
  <c r="O3292" i="1"/>
  <c r="O3300" i="1"/>
  <c r="P3300" i="1" s="1"/>
  <c r="O3308" i="1"/>
  <c r="P3308" i="1" s="1"/>
  <c r="P3316" i="1"/>
  <c r="O3316" i="1"/>
  <c r="P3324" i="1"/>
  <c r="O3324" i="1"/>
  <c r="O3332" i="1"/>
  <c r="P3332" i="1" s="1"/>
  <c r="O3340" i="1"/>
  <c r="P3340" i="1" s="1"/>
  <c r="P3348" i="1"/>
  <c r="O3348" i="1"/>
  <c r="P3356" i="1"/>
  <c r="O3356" i="1"/>
  <c r="O3364" i="1"/>
  <c r="P3364" i="1" s="1"/>
  <c r="O3372" i="1"/>
  <c r="P3372" i="1" s="1"/>
  <c r="O3380" i="1"/>
  <c r="P3380" i="1" s="1"/>
  <c r="P3388" i="1"/>
  <c r="O3388" i="1"/>
  <c r="O3396" i="1"/>
  <c r="P3396" i="1" s="1"/>
  <c r="O3404" i="1"/>
  <c r="P3404" i="1" s="1"/>
  <c r="P3412" i="1"/>
  <c r="O3412" i="1"/>
  <c r="P3420" i="1"/>
  <c r="O3420" i="1"/>
  <c r="O3428" i="1"/>
  <c r="P3428" i="1" s="1"/>
  <c r="O3436" i="1"/>
  <c r="P3436" i="1" s="1"/>
  <c r="P3444" i="1"/>
  <c r="O3444" i="1"/>
  <c r="P3452" i="1"/>
  <c r="O3452" i="1"/>
  <c r="O3460" i="1"/>
  <c r="P3460" i="1" s="1"/>
  <c r="O3468" i="1"/>
  <c r="P3468" i="1" s="1"/>
  <c r="O3476" i="1"/>
  <c r="P3476" i="1" s="1"/>
  <c r="P3484" i="1"/>
  <c r="O3484" i="1"/>
  <c r="O3492" i="1"/>
  <c r="P3492" i="1" s="1"/>
  <c r="O3500" i="1"/>
  <c r="P3500" i="1" s="1"/>
  <c r="O3508" i="1"/>
  <c r="P3508" i="1" s="1"/>
  <c r="P3516" i="1"/>
  <c r="O3516" i="1"/>
  <c r="O3524" i="1"/>
  <c r="P3524" i="1" s="1"/>
  <c r="O3532" i="1"/>
  <c r="P3532" i="1" s="1"/>
  <c r="O3540" i="1"/>
  <c r="P3540" i="1" s="1"/>
  <c r="P3548" i="1"/>
  <c r="O3548" i="1"/>
  <c r="O3556" i="1"/>
  <c r="P3556" i="1" s="1"/>
  <c r="O3564" i="1"/>
  <c r="P3564" i="1" s="1"/>
  <c r="O3572" i="1"/>
  <c r="P3572" i="1" s="1"/>
  <c r="P3580" i="1"/>
  <c r="O3580" i="1"/>
  <c r="O3588" i="1"/>
  <c r="P3588" i="1" s="1"/>
  <c r="O3596" i="1"/>
  <c r="P3596" i="1" s="1"/>
  <c r="O3604" i="1"/>
  <c r="P3604" i="1" s="1"/>
  <c r="P3612" i="1"/>
  <c r="O3612" i="1"/>
  <c r="O3620" i="1"/>
  <c r="P3620" i="1" s="1"/>
  <c r="O3628" i="1"/>
  <c r="P3628" i="1" s="1"/>
  <c r="O3636" i="1"/>
  <c r="P3636" i="1" s="1"/>
  <c r="P3644" i="1"/>
  <c r="O3644" i="1"/>
  <c r="O3652" i="1"/>
  <c r="P3652" i="1" s="1"/>
  <c r="O3660" i="1"/>
  <c r="P3660" i="1" s="1"/>
  <c r="O3668" i="1"/>
  <c r="P3668" i="1" s="1"/>
  <c r="P3676" i="1"/>
  <c r="O3676" i="1"/>
  <c r="O3684" i="1"/>
  <c r="P3684" i="1" s="1"/>
  <c r="O3692" i="1"/>
  <c r="P3692" i="1" s="1"/>
  <c r="O3700" i="1"/>
  <c r="P3700" i="1" s="1"/>
  <c r="P3708" i="1"/>
  <c r="O3708" i="1"/>
  <c r="O3716" i="1"/>
  <c r="P3716" i="1" s="1"/>
  <c r="O3724" i="1"/>
  <c r="P3724" i="1" s="1"/>
  <c r="O3732" i="1"/>
  <c r="P3732" i="1" s="1"/>
  <c r="P3740" i="1"/>
  <c r="O3740" i="1"/>
  <c r="O3748" i="1"/>
  <c r="P3748" i="1" s="1"/>
  <c r="O3756" i="1"/>
  <c r="P3756" i="1" s="1"/>
  <c r="O3764" i="1"/>
  <c r="P3764" i="1" s="1"/>
  <c r="P3772" i="1"/>
  <c r="O3772" i="1"/>
  <c r="O3780" i="1"/>
  <c r="P3780" i="1" s="1"/>
  <c r="O3788" i="1"/>
  <c r="P3788" i="1" s="1"/>
  <c r="O3796" i="1"/>
  <c r="P3796" i="1" s="1"/>
  <c r="P3804" i="1"/>
  <c r="O3804" i="1"/>
  <c r="O3812" i="1"/>
  <c r="P3812" i="1" s="1"/>
  <c r="O3820" i="1"/>
  <c r="P3820" i="1" s="1"/>
  <c r="O3828" i="1"/>
  <c r="P3828" i="1" s="1"/>
  <c r="P3836" i="1"/>
  <c r="O3836" i="1"/>
  <c r="O3844" i="1"/>
  <c r="P3844" i="1" s="1"/>
  <c r="O3852" i="1"/>
  <c r="P3852" i="1" s="1"/>
  <c r="O3860" i="1"/>
  <c r="P3860" i="1" s="1"/>
  <c r="P3868" i="1"/>
  <c r="O3868" i="1"/>
  <c r="O3876" i="1"/>
  <c r="P3876" i="1" s="1"/>
  <c r="O3884" i="1"/>
  <c r="P3884" i="1" s="1"/>
  <c r="O3892" i="1"/>
  <c r="P3892" i="1" s="1"/>
  <c r="P3900" i="1"/>
  <c r="O3900" i="1"/>
  <c r="O3908" i="1"/>
  <c r="P3908" i="1" s="1"/>
  <c r="O3916" i="1"/>
  <c r="P3916" i="1" s="1"/>
  <c r="O3924" i="1"/>
  <c r="P3924" i="1" s="1"/>
  <c r="P3932" i="1"/>
  <c r="O3932" i="1"/>
  <c r="O3940" i="1"/>
  <c r="P3940" i="1" s="1"/>
  <c r="O3948" i="1"/>
  <c r="P3948" i="1" s="1"/>
  <c r="O3956" i="1"/>
  <c r="P3956" i="1" s="1"/>
  <c r="P3964" i="1"/>
  <c r="O3964" i="1"/>
  <c r="O3972" i="1"/>
  <c r="P3972" i="1" s="1"/>
  <c r="O3980" i="1"/>
  <c r="P3980" i="1" s="1"/>
  <c r="O3988" i="1"/>
  <c r="P3988" i="1" s="1"/>
  <c r="P3996" i="1"/>
  <c r="O3996" i="1"/>
  <c r="O4004" i="1"/>
  <c r="P4004" i="1" s="1"/>
  <c r="O4012" i="1"/>
  <c r="P4012" i="1" s="1"/>
  <c r="O4020" i="1"/>
  <c r="P4020" i="1" s="1"/>
  <c r="P4028" i="1"/>
  <c r="O4028" i="1"/>
  <c r="O4036" i="1"/>
  <c r="P4036" i="1" s="1"/>
  <c r="O4044" i="1"/>
  <c r="P4044" i="1" s="1"/>
  <c r="O4052" i="1"/>
  <c r="P4052" i="1" s="1"/>
  <c r="O4060" i="1"/>
  <c r="P4060" i="1" s="1"/>
  <c r="O4068" i="1"/>
  <c r="P4068" i="1" s="1"/>
  <c r="O4076" i="1"/>
  <c r="P4076" i="1" s="1"/>
  <c r="O4084" i="1"/>
  <c r="P4084" i="1" s="1"/>
  <c r="P4092" i="1"/>
  <c r="O4092" i="1"/>
  <c r="O4100" i="1"/>
  <c r="P4100" i="1" s="1"/>
  <c r="O4108" i="1"/>
  <c r="P4108" i="1" s="1"/>
  <c r="O4116" i="1"/>
  <c r="P4116" i="1" s="1"/>
  <c r="P4124" i="1"/>
  <c r="O4124" i="1"/>
  <c r="O4132" i="1"/>
  <c r="P4132" i="1" s="1"/>
  <c r="O4140" i="1"/>
  <c r="P4140" i="1" s="1"/>
  <c r="O4148" i="1"/>
  <c r="P4148" i="1" s="1"/>
  <c r="P4156" i="1"/>
  <c r="O4156" i="1"/>
  <c r="O4164" i="1"/>
  <c r="P4164" i="1" s="1"/>
  <c r="O4172" i="1"/>
  <c r="P4172" i="1" s="1"/>
  <c r="O4180" i="1"/>
  <c r="P4180" i="1" s="1"/>
  <c r="P4188" i="1"/>
  <c r="O4188" i="1"/>
  <c r="O4196" i="1"/>
  <c r="P4196" i="1" s="1"/>
  <c r="O4204" i="1"/>
  <c r="P4204" i="1" s="1"/>
  <c r="O4212" i="1"/>
  <c r="P4212" i="1" s="1"/>
  <c r="P4220" i="1"/>
  <c r="O4220" i="1"/>
  <c r="O4228" i="1"/>
  <c r="P4228" i="1" s="1"/>
  <c r="O4236" i="1"/>
  <c r="P4236" i="1" s="1"/>
  <c r="O4244" i="1"/>
  <c r="P4244" i="1" s="1"/>
  <c r="P4252" i="1"/>
  <c r="O4252" i="1"/>
  <c r="O4260" i="1"/>
  <c r="P4260" i="1" s="1"/>
  <c r="O4268" i="1"/>
  <c r="P4268" i="1" s="1"/>
  <c r="O4276" i="1"/>
  <c r="P4276" i="1" s="1"/>
  <c r="P4284" i="1"/>
  <c r="O4284" i="1"/>
  <c r="O4292" i="1"/>
  <c r="P4292" i="1" s="1"/>
  <c r="O4300" i="1"/>
  <c r="P4300" i="1" s="1"/>
  <c r="O4308" i="1"/>
  <c r="P4308" i="1" s="1"/>
  <c r="O4316" i="1"/>
  <c r="P4316" i="1" s="1"/>
  <c r="O4324" i="1"/>
  <c r="P4324" i="1" s="1"/>
  <c r="O4332" i="1"/>
  <c r="P4332" i="1" s="1"/>
  <c r="O4340" i="1"/>
  <c r="P4340" i="1" s="1"/>
  <c r="P4348" i="1"/>
  <c r="O4348" i="1"/>
  <c r="O4356" i="1"/>
  <c r="P4356" i="1" s="1"/>
  <c r="O4364" i="1"/>
  <c r="P4364" i="1" s="1"/>
  <c r="O4372" i="1"/>
  <c r="P4372" i="1" s="1"/>
  <c r="P4380" i="1"/>
  <c r="O4380" i="1"/>
  <c r="O4388" i="1"/>
  <c r="P4388" i="1" s="1"/>
  <c r="O4396" i="1"/>
  <c r="P4396" i="1" s="1"/>
  <c r="O4404" i="1"/>
  <c r="P4404" i="1" s="1"/>
  <c r="P4412" i="1"/>
  <c r="O4412" i="1"/>
  <c r="O4420" i="1"/>
  <c r="P4420" i="1" s="1"/>
  <c r="O4428" i="1"/>
  <c r="P4428" i="1" s="1"/>
  <c r="O4436" i="1"/>
  <c r="P4436" i="1" s="1"/>
  <c r="P4444" i="1"/>
  <c r="O4444" i="1"/>
  <c r="O4452" i="1"/>
  <c r="P4452" i="1" s="1"/>
  <c r="O4460" i="1"/>
  <c r="P4460" i="1" s="1"/>
  <c r="O4468" i="1"/>
  <c r="P4468" i="1" s="1"/>
  <c r="P4476" i="1"/>
  <c r="O4476" i="1"/>
  <c r="O4484" i="1"/>
  <c r="P4484" i="1" s="1"/>
  <c r="O4492" i="1"/>
  <c r="P4492" i="1" s="1"/>
  <c r="O4500" i="1"/>
  <c r="P4500" i="1" s="1"/>
  <c r="P4508" i="1"/>
  <c r="O4508" i="1"/>
  <c r="O4516" i="1"/>
  <c r="P4516" i="1" s="1"/>
  <c r="O4524" i="1"/>
  <c r="P4524" i="1" s="1"/>
  <c r="P4532" i="1"/>
  <c r="O4532" i="1"/>
  <c r="P4540" i="1"/>
  <c r="O4540" i="1"/>
  <c r="O4548" i="1"/>
  <c r="P4548" i="1" s="1"/>
  <c r="O4556" i="1"/>
  <c r="P4556" i="1" s="1"/>
  <c r="O4564" i="1"/>
  <c r="P4564" i="1" s="1"/>
  <c r="O4572" i="1"/>
  <c r="P4572" i="1" s="1"/>
  <c r="O4580" i="1"/>
  <c r="P4580" i="1" s="1"/>
  <c r="O4588" i="1"/>
  <c r="P4588" i="1" s="1"/>
  <c r="O4596" i="1"/>
  <c r="P4596" i="1" s="1"/>
  <c r="P4604" i="1"/>
  <c r="O4604" i="1"/>
  <c r="O4612" i="1"/>
  <c r="P4612" i="1" s="1"/>
  <c r="P4620" i="1"/>
  <c r="O4620" i="1"/>
  <c r="O4628" i="1"/>
  <c r="P4628" i="1" s="1"/>
  <c r="P4636" i="1"/>
  <c r="O4636" i="1"/>
  <c r="O4644" i="1"/>
  <c r="P4644" i="1" s="1"/>
  <c r="O4652" i="1"/>
  <c r="P4652" i="1" s="1"/>
  <c r="O4660" i="1"/>
  <c r="P4660" i="1" s="1"/>
  <c r="P4668" i="1"/>
  <c r="O4668" i="1"/>
  <c r="O4676" i="1"/>
  <c r="P4676" i="1" s="1"/>
  <c r="O4684" i="1"/>
  <c r="P4684" i="1" s="1"/>
  <c r="O4692" i="1"/>
  <c r="P4692" i="1" s="1"/>
  <c r="P4700" i="1"/>
  <c r="O4700" i="1"/>
  <c r="P4708" i="1"/>
  <c r="O4708" i="1"/>
  <c r="O4716" i="1"/>
  <c r="P4716" i="1" s="1"/>
  <c r="O4724" i="1"/>
  <c r="P4724" i="1" s="1"/>
  <c r="P4732" i="1"/>
  <c r="O4732" i="1"/>
  <c r="O4740" i="1"/>
  <c r="P4740" i="1" s="1"/>
  <c r="O4748" i="1"/>
  <c r="P4748" i="1" s="1"/>
  <c r="O4756" i="1"/>
  <c r="P4756" i="1" s="1"/>
  <c r="P4764" i="1"/>
  <c r="O4764" i="1"/>
  <c r="O4772" i="1"/>
  <c r="P4772" i="1" s="1"/>
  <c r="O4780" i="1"/>
  <c r="P4780" i="1" s="1"/>
  <c r="O4788" i="1"/>
  <c r="P4788" i="1" s="1"/>
  <c r="P4796" i="1"/>
  <c r="O4796" i="1"/>
  <c r="O4804" i="1"/>
  <c r="P4804" i="1" s="1"/>
  <c r="O4812" i="1"/>
  <c r="P4812" i="1" s="1"/>
  <c r="O4820" i="1"/>
  <c r="P4820" i="1" s="1"/>
  <c r="O4828" i="1"/>
  <c r="P4828" i="1" s="1"/>
  <c r="O4836" i="1"/>
  <c r="P4836" i="1" s="1"/>
  <c r="O4844" i="1"/>
  <c r="P4844" i="1" s="1"/>
  <c r="O4852" i="1"/>
  <c r="P4852" i="1" s="1"/>
  <c r="P4860" i="1"/>
  <c r="O4860" i="1"/>
  <c r="O4868" i="1"/>
  <c r="P4868" i="1" s="1"/>
  <c r="O4876" i="1"/>
  <c r="P4876" i="1" s="1"/>
  <c r="O4884" i="1"/>
  <c r="P4884" i="1" s="1"/>
  <c r="P4892" i="1"/>
  <c r="O4892" i="1"/>
  <c r="O4900" i="1"/>
  <c r="P4900" i="1" s="1"/>
  <c r="O4908" i="1"/>
  <c r="P4908" i="1" s="1"/>
  <c r="O4916" i="1"/>
  <c r="P4916" i="1" s="1"/>
  <c r="P4924" i="1"/>
  <c r="O4924" i="1"/>
  <c r="O4932" i="1"/>
  <c r="P4932" i="1" s="1"/>
  <c r="O4940" i="1"/>
  <c r="P4940" i="1" s="1"/>
  <c r="O4948" i="1"/>
  <c r="P4948" i="1" s="1"/>
  <c r="P4956" i="1"/>
  <c r="O4956" i="1"/>
  <c r="O4964" i="1"/>
  <c r="P4964" i="1" s="1"/>
  <c r="O4972" i="1"/>
  <c r="P4972" i="1" s="1"/>
  <c r="O4980" i="1"/>
  <c r="P4980" i="1" s="1"/>
  <c r="P4988" i="1"/>
  <c r="O4988" i="1"/>
  <c r="O4996" i="1"/>
  <c r="P4996" i="1" s="1"/>
  <c r="O5004" i="1"/>
  <c r="P5004" i="1" s="1"/>
  <c r="O5012" i="1"/>
  <c r="P5012" i="1" s="1"/>
  <c r="P5020" i="1"/>
  <c r="O5020" i="1"/>
  <c r="O5028" i="1"/>
  <c r="P5028" i="1" s="1"/>
  <c r="O5036" i="1"/>
  <c r="P5036" i="1" s="1"/>
  <c r="O5044" i="1"/>
  <c r="P5044" i="1" s="1"/>
  <c r="P5052" i="1"/>
  <c r="O5052" i="1"/>
  <c r="O5060" i="1"/>
  <c r="P5060" i="1" s="1"/>
  <c r="O5068" i="1"/>
  <c r="P5068" i="1" s="1"/>
  <c r="O5076" i="1"/>
  <c r="P5076" i="1" s="1"/>
  <c r="O5084" i="1"/>
  <c r="P5084" i="1" s="1"/>
  <c r="O5092" i="1"/>
  <c r="P5092" i="1" s="1"/>
  <c r="O5100" i="1"/>
  <c r="P5100" i="1" s="1"/>
  <c r="O5108" i="1"/>
  <c r="P5108" i="1" s="1"/>
  <c r="P5116" i="1"/>
  <c r="O5116" i="1"/>
  <c r="O5124" i="1"/>
  <c r="P5124" i="1" s="1"/>
  <c r="O5132" i="1"/>
  <c r="P5132" i="1" s="1"/>
  <c r="O5140" i="1"/>
  <c r="P5140" i="1" s="1"/>
  <c r="P5148" i="1"/>
  <c r="O5148" i="1"/>
  <c r="O5156" i="1"/>
  <c r="P5156" i="1" s="1"/>
  <c r="R7" i="1"/>
  <c r="S7" i="1" s="1"/>
  <c r="R15" i="1"/>
  <c r="S15" i="1" s="1"/>
  <c r="R23" i="1"/>
  <c r="S23" i="1" s="1"/>
  <c r="R31" i="1"/>
  <c r="S31" i="1" s="1"/>
  <c r="R39" i="1"/>
  <c r="S39" i="1" s="1"/>
  <c r="R47" i="1"/>
  <c r="S47" i="1" s="1"/>
  <c r="R55" i="1"/>
  <c r="S55" i="1" s="1"/>
  <c r="R63" i="1"/>
  <c r="S63" i="1" s="1"/>
  <c r="R71" i="1"/>
  <c r="S71" i="1" s="1"/>
  <c r="R79" i="1"/>
  <c r="S79" i="1" s="1"/>
  <c r="R87" i="1"/>
  <c r="S87" i="1" s="1"/>
  <c r="R95" i="1"/>
  <c r="S95" i="1" s="1"/>
  <c r="R103" i="1"/>
  <c r="S103" i="1" s="1"/>
  <c r="R111" i="1"/>
  <c r="S111" i="1" s="1"/>
  <c r="R119" i="1"/>
  <c r="S119" i="1" s="1"/>
  <c r="R127" i="1"/>
  <c r="S127" i="1" s="1"/>
  <c r="R135" i="1"/>
  <c r="S135" i="1" s="1"/>
  <c r="R143" i="1"/>
  <c r="S143" i="1" s="1"/>
  <c r="R151" i="1"/>
  <c r="S151" i="1" s="1"/>
  <c r="R159" i="1"/>
  <c r="S159" i="1" s="1"/>
  <c r="R167" i="1"/>
  <c r="S167" i="1" s="1"/>
  <c r="R175" i="1"/>
  <c r="S175" i="1" s="1"/>
  <c r="R183" i="1"/>
  <c r="S183" i="1" s="1"/>
  <c r="R191" i="1"/>
  <c r="S191" i="1" s="1"/>
  <c r="R199" i="1"/>
  <c r="S199" i="1" s="1"/>
  <c r="R207" i="1"/>
  <c r="S207" i="1" s="1"/>
  <c r="R215" i="1"/>
  <c r="S215" i="1" s="1"/>
  <c r="R223" i="1"/>
  <c r="S223" i="1" s="1"/>
  <c r="R231" i="1"/>
  <c r="S231" i="1" s="1"/>
  <c r="R239" i="1"/>
  <c r="S239" i="1" s="1"/>
  <c r="R247" i="1"/>
  <c r="S247" i="1" s="1"/>
  <c r="R255" i="1"/>
  <c r="S255" i="1" s="1"/>
  <c r="R263" i="1"/>
  <c r="S263" i="1" s="1"/>
  <c r="R271" i="1"/>
  <c r="S271" i="1" s="1"/>
  <c r="R279" i="1"/>
  <c r="S279" i="1" s="1"/>
  <c r="R287" i="1"/>
  <c r="S287" i="1" s="1"/>
  <c r="R295" i="1"/>
  <c r="S295" i="1" s="1"/>
  <c r="R303" i="1"/>
  <c r="S303" i="1" s="1"/>
  <c r="R311" i="1"/>
  <c r="S311" i="1" s="1"/>
  <c r="R319" i="1"/>
  <c r="S319" i="1" s="1"/>
  <c r="R327" i="1"/>
  <c r="S327" i="1" s="1"/>
  <c r="R335" i="1"/>
  <c r="S335" i="1" s="1"/>
  <c r="R343" i="1"/>
  <c r="S343" i="1" s="1"/>
  <c r="R351" i="1"/>
  <c r="S351" i="1" s="1"/>
  <c r="R359" i="1"/>
  <c r="S359" i="1" s="1"/>
  <c r="R367" i="1"/>
  <c r="S367" i="1" s="1"/>
  <c r="R375" i="1"/>
  <c r="S375" i="1" s="1"/>
  <c r="R383" i="1"/>
  <c r="S383" i="1" s="1"/>
  <c r="R391" i="1"/>
  <c r="S391" i="1" s="1"/>
  <c r="R399" i="1"/>
  <c r="S399" i="1" s="1"/>
  <c r="R407" i="1"/>
  <c r="S407" i="1" s="1"/>
  <c r="R415" i="1"/>
  <c r="S415" i="1" s="1"/>
  <c r="R423" i="1"/>
  <c r="S423" i="1" s="1"/>
  <c r="R431" i="1"/>
  <c r="S431" i="1" s="1"/>
  <c r="R439" i="1"/>
  <c r="S439" i="1" s="1"/>
  <c r="R447" i="1"/>
  <c r="S447" i="1" s="1"/>
  <c r="R455" i="1"/>
  <c r="S455" i="1" s="1"/>
  <c r="R463" i="1"/>
  <c r="S463" i="1" s="1"/>
  <c r="R471" i="1"/>
  <c r="S471" i="1" s="1"/>
  <c r="R479" i="1"/>
  <c r="S479" i="1" s="1"/>
  <c r="R487" i="1"/>
  <c r="S487" i="1" s="1"/>
  <c r="R495" i="1"/>
  <c r="S495" i="1" s="1"/>
  <c r="R503" i="1"/>
  <c r="S503" i="1" s="1"/>
  <c r="R511" i="1"/>
  <c r="S511" i="1" s="1"/>
  <c r="R519" i="1"/>
  <c r="S519" i="1" s="1"/>
  <c r="R527" i="1"/>
  <c r="S527" i="1" s="1"/>
  <c r="R535" i="1"/>
  <c r="S535" i="1" s="1"/>
  <c r="R543" i="1"/>
  <c r="S543" i="1" s="1"/>
  <c r="R551" i="1"/>
  <c r="S551" i="1" s="1"/>
  <c r="R559" i="1"/>
  <c r="S559" i="1" s="1"/>
  <c r="R567" i="1"/>
  <c r="S567" i="1" s="1"/>
  <c r="R575" i="1"/>
  <c r="S575" i="1" s="1"/>
  <c r="R583" i="1"/>
  <c r="S583" i="1" s="1"/>
  <c r="R591" i="1"/>
  <c r="S591" i="1" s="1"/>
  <c r="R599" i="1"/>
  <c r="S599" i="1" s="1"/>
  <c r="R607" i="1"/>
  <c r="S607" i="1" s="1"/>
  <c r="R615" i="1"/>
  <c r="S615" i="1" s="1"/>
  <c r="R623" i="1"/>
  <c r="S623" i="1" s="1"/>
  <c r="R631" i="1"/>
  <c r="S631" i="1" s="1"/>
  <c r="R639" i="1"/>
  <c r="S639" i="1" s="1"/>
  <c r="R647" i="1"/>
  <c r="S647" i="1" s="1"/>
  <c r="R655" i="1"/>
  <c r="S655" i="1" s="1"/>
  <c r="R663" i="1"/>
  <c r="S663" i="1" s="1"/>
  <c r="R671" i="1"/>
  <c r="S671" i="1" s="1"/>
  <c r="R679" i="1"/>
  <c r="S679" i="1" s="1"/>
  <c r="R687" i="1"/>
  <c r="S687" i="1" s="1"/>
  <c r="R695" i="1"/>
  <c r="S695" i="1" s="1"/>
  <c r="R703" i="1"/>
  <c r="S703" i="1" s="1"/>
  <c r="R711" i="1"/>
  <c r="S711" i="1" s="1"/>
  <c r="R719" i="1"/>
  <c r="S719" i="1" s="1"/>
  <c r="R727" i="1"/>
  <c r="S727" i="1" s="1"/>
  <c r="R735" i="1"/>
  <c r="S735" i="1" s="1"/>
  <c r="R743" i="1"/>
  <c r="S743" i="1" s="1"/>
  <c r="R751" i="1"/>
  <c r="S751" i="1" s="1"/>
  <c r="R759" i="1"/>
  <c r="S759" i="1" s="1"/>
  <c r="R767" i="1"/>
  <c r="S767" i="1" s="1"/>
  <c r="R775" i="1"/>
  <c r="S775" i="1" s="1"/>
  <c r="R783" i="1"/>
  <c r="S783" i="1" s="1"/>
  <c r="R791" i="1"/>
  <c r="S791" i="1" s="1"/>
  <c r="R799" i="1"/>
  <c r="S799" i="1" s="1"/>
  <c r="R807" i="1"/>
  <c r="S807" i="1" s="1"/>
  <c r="R815" i="1"/>
  <c r="S815" i="1" s="1"/>
  <c r="R823" i="1"/>
  <c r="S823" i="1" s="1"/>
  <c r="R831" i="1"/>
  <c r="S831" i="1" s="1"/>
  <c r="R839" i="1"/>
  <c r="S839" i="1" s="1"/>
  <c r="R847" i="1"/>
  <c r="S847" i="1" s="1"/>
  <c r="R855" i="1"/>
  <c r="S855" i="1" s="1"/>
  <c r="R863" i="1"/>
  <c r="S863" i="1" s="1"/>
  <c r="R871" i="1"/>
  <c r="S871" i="1" s="1"/>
  <c r="R879" i="1"/>
  <c r="S879" i="1" s="1"/>
  <c r="R887" i="1"/>
  <c r="S887" i="1" s="1"/>
  <c r="R895" i="1"/>
  <c r="S895" i="1" s="1"/>
  <c r="R903" i="1"/>
  <c r="S903" i="1" s="1"/>
  <c r="R911" i="1"/>
  <c r="S911" i="1" s="1"/>
  <c r="R919" i="1"/>
  <c r="S919" i="1" s="1"/>
  <c r="R927" i="1"/>
  <c r="S927" i="1" s="1"/>
  <c r="R935" i="1"/>
  <c r="S935" i="1" s="1"/>
  <c r="R943" i="1"/>
  <c r="S943" i="1" s="1"/>
  <c r="R951" i="1"/>
  <c r="S951" i="1" s="1"/>
  <c r="R959" i="1"/>
  <c r="S959" i="1" s="1"/>
  <c r="R967" i="1"/>
  <c r="S967" i="1" s="1"/>
  <c r="R975" i="1"/>
  <c r="S975" i="1" s="1"/>
  <c r="R983" i="1"/>
  <c r="S983" i="1" s="1"/>
  <c r="R991" i="1"/>
  <c r="S991" i="1" s="1"/>
  <c r="R999" i="1"/>
  <c r="S999" i="1" s="1"/>
  <c r="R1007" i="1"/>
  <c r="S1007" i="1" s="1"/>
  <c r="R1015" i="1"/>
  <c r="S1015" i="1" s="1"/>
  <c r="R1023" i="1"/>
  <c r="S1023" i="1" s="1"/>
  <c r="R1031" i="1"/>
  <c r="S1031" i="1" s="1"/>
  <c r="R1039" i="1"/>
  <c r="S1039" i="1" s="1"/>
  <c r="R1047" i="1"/>
  <c r="S1047" i="1" s="1"/>
  <c r="R1055" i="1"/>
  <c r="S1055" i="1" s="1"/>
  <c r="R1063" i="1"/>
  <c r="S1063" i="1" s="1"/>
  <c r="R1071" i="1"/>
  <c r="S1071" i="1" s="1"/>
  <c r="R1079" i="1"/>
  <c r="S1079" i="1" s="1"/>
  <c r="R1087" i="1"/>
  <c r="S1087" i="1" s="1"/>
  <c r="R1095" i="1"/>
  <c r="S1095" i="1" s="1"/>
  <c r="R1103" i="1"/>
  <c r="S1103" i="1" s="1"/>
  <c r="R1111" i="1"/>
  <c r="S1111" i="1" s="1"/>
  <c r="R27" i="1"/>
  <c r="S27" i="1" s="1"/>
  <c r="R4" i="1"/>
  <c r="S4" i="1" s="1"/>
  <c r="R12" i="1"/>
  <c r="S12" i="1" s="1"/>
  <c r="R20" i="1"/>
  <c r="S20" i="1" s="1"/>
  <c r="R28" i="1"/>
  <c r="S28" i="1" s="1"/>
  <c r="R36" i="1"/>
  <c r="S36" i="1" s="1"/>
  <c r="R44" i="1"/>
  <c r="S44" i="1" s="1"/>
  <c r="R52" i="1"/>
  <c r="S52" i="1" s="1"/>
  <c r="R60" i="1"/>
  <c r="S60" i="1" s="1"/>
  <c r="R68" i="1"/>
  <c r="S68" i="1" s="1"/>
  <c r="R5" i="1"/>
  <c r="S5" i="1" s="1"/>
  <c r="R13" i="1"/>
  <c r="S13" i="1" s="1"/>
  <c r="R21" i="1"/>
  <c r="S21" i="1" s="1"/>
  <c r="R29" i="1"/>
  <c r="S29" i="1" s="1"/>
  <c r="R37" i="1"/>
  <c r="S37" i="1" s="1"/>
  <c r="R45" i="1"/>
  <c r="S45" i="1" s="1"/>
  <c r="R53" i="1"/>
  <c r="S53" i="1" s="1"/>
  <c r="R61" i="1"/>
  <c r="S61" i="1" s="1"/>
  <c r="R69" i="1"/>
  <c r="S69" i="1" s="1"/>
  <c r="R77" i="1"/>
  <c r="S77" i="1" s="1"/>
  <c r="R85" i="1"/>
  <c r="S85" i="1" s="1"/>
  <c r="R93" i="1"/>
  <c r="S93" i="1" s="1"/>
  <c r="R101" i="1"/>
  <c r="S101" i="1" s="1"/>
  <c r="R109" i="1"/>
  <c r="S109" i="1" s="1"/>
  <c r="AA109" i="1" s="1"/>
  <c r="R117" i="1"/>
  <c r="S117" i="1" s="1"/>
  <c r="R125" i="1"/>
  <c r="S125" i="1" s="1"/>
  <c r="R133" i="1"/>
  <c r="S133" i="1" s="1"/>
  <c r="R141" i="1"/>
  <c r="S141" i="1" s="1"/>
  <c r="R149" i="1"/>
  <c r="S149" i="1" s="1"/>
  <c r="R157" i="1"/>
  <c r="S157" i="1" s="1"/>
  <c r="R165" i="1"/>
  <c r="S165" i="1" s="1"/>
  <c r="R173" i="1"/>
  <c r="S173" i="1" s="1"/>
  <c r="R181" i="1"/>
  <c r="S181" i="1" s="1"/>
  <c r="R189" i="1"/>
  <c r="S189" i="1" s="1"/>
  <c r="R197" i="1"/>
  <c r="S197" i="1" s="1"/>
  <c r="R205" i="1"/>
  <c r="S205" i="1" s="1"/>
  <c r="R213" i="1"/>
  <c r="S213" i="1" s="1"/>
  <c r="R221" i="1"/>
  <c r="S221" i="1" s="1"/>
  <c r="R229" i="1"/>
  <c r="S229" i="1" s="1"/>
  <c r="R237" i="1"/>
  <c r="S237" i="1" s="1"/>
  <c r="R245" i="1"/>
  <c r="S245" i="1" s="1"/>
  <c r="R253" i="1"/>
  <c r="S253" i="1" s="1"/>
  <c r="R261" i="1"/>
  <c r="S261" i="1" s="1"/>
  <c r="R269" i="1"/>
  <c r="S269" i="1" s="1"/>
  <c r="R277" i="1"/>
  <c r="S277" i="1" s="1"/>
  <c r="R285" i="1"/>
  <c r="S285" i="1" s="1"/>
  <c r="R293" i="1"/>
  <c r="S293" i="1" s="1"/>
  <c r="R301" i="1"/>
  <c r="S301" i="1" s="1"/>
  <c r="R309" i="1"/>
  <c r="S309" i="1" s="1"/>
  <c r="R317" i="1"/>
  <c r="S317" i="1" s="1"/>
  <c r="R325" i="1"/>
  <c r="S325" i="1" s="1"/>
  <c r="R333" i="1"/>
  <c r="S333" i="1" s="1"/>
  <c r="R341" i="1"/>
  <c r="S341" i="1" s="1"/>
  <c r="R349" i="1"/>
  <c r="S349" i="1" s="1"/>
  <c r="R357" i="1"/>
  <c r="S357" i="1" s="1"/>
  <c r="R365" i="1"/>
  <c r="S365" i="1" s="1"/>
  <c r="R373" i="1"/>
  <c r="S373" i="1" s="1"/>
  <c r="R381" i="1"/>
  <c r="S381" i="1" s="1"/>
  <c r="R389" i="1"/>
  <c r="S389" i="1" s="1"/>
  <c r="R397" i="1"/>
  <c r="S397" i="1" s="1"/>
  <c r="R405" i="1"/>
  <c r="S405" i="1" s="1"/>
  <c r="R413" i="1"/>
  <c r="S413" i="1" s="1"/>
  <c r="R421" i="1"/>
  <c r="S421" i="1" s="1"/>
  <c r="R429" i="1"/>
  <c r="S429" i="1" s="1"/>
  <c r="R437" i="1"/>
  <c r="S437" i="1" s="1"/>
  <c r="R445" i="1"/>
  <c r="S445" i="1" s="1"/>
  <c r="R453" i="1"/>
  <c r="S453" i="1" s="1"/>
  <c r="R461" i="1"/>
  <c r="S461" i="1" s="1"/>
  <c r="R469" i="1"/>
  <c r="S469" i="1" s="1"/>
  <c r="R477" i="1"/>
  <c r="S477" i="1" s="1"/>
  <c r="R485" i="1"/>
  <c r="S485" i="1" s="1"/>
  <c r="R493" i="1"/>
  <c r="S493" i="1" s="1"/>
  <c r="R501" i="1"/>
  <c r="S501" i="1" s="1"/>
  <c r="R509" i="1"/>
  <c r="S509" i="1" s="1"/>
  <c r="R517" i="1"/>
  <c r="S517" i="1" s="1"/>
  <c r="R525" i="1"/>
  <c r="S525" i="1" s="1"/>
  <c r="R533" i="1"/>
  <c r="S533" i="1" s="1"/>
  <c r="R541" i="1"/>
  <c r="S541" i="1" s="1"/>
  <c r="R549" i="1"/>
  <c r="S549" i="1" s="1"/>
  <c r="R557" i="1"/>
  <c r="S557" i="1" s="1"/>
  <c r="R565" i="1"/>
  <c r="S565" i="1" s="1"/>
  <c r="R573" i="1"/>
  <c r="S573" i="1" s="1"/>
  <c r="R581" i="1"/>
  <c r="S581" i="1" s="1"/>
  <c r="R589" i="1"/>
  <c r="S589" i="1" s="1"/>
  <c r="R597" i="1"/>
  <c r="S597" i="1" s="1"/>
  <c r="R605" i="1"/>
  <c r="S605" i="1" s="1"/>
  <c r="R613" i="1"/>
  <c r="S613" i="1" s="1"/>
  <c r="R621" i="1"/>
  <c r="S621" i="1" s="1"/>
  <c r="R629" i="1"/>
  <c r="S629" i="1" s="1"/>
  <c r="R637" i="1"/>
  <c r="S637" i="1" s="1"/>
  <c r="R645" i="1"/>
  <c r="S645" i="1" s="1"/>
  <c r="R653" i="1"/>
  <c r="S653" i="1" s="1"/>
  <c r="R661" i="1"/>
  <c r="S661" i="1" s="1"/>
  <c r="R669" i="1"/>
  <c r="S669" i="1" s="1"/>
  <c r="R677" i="1"/>
  <c r="S677" i="1" s="1"/>
  <c r="R685" i="1"/>
  <c r="S685" i="1" s="1"/>
  <c r="R693" i="1"/>
  <c r="S693" i="1" s="1"/>
  <c r="R701" i="1"/>
  <c r="S701" i="1" s="1"/>
  <c r="R709" i="1"/>
  <c r="S709" i="1" s="1"/>
  <c r="R717" i="1"/>
  <c r="S717" i="1" s="1"/>
  <c r="R725" i="1"/>
  <c r="S725" i="1" s="1"/>
  <c r="R733" i="1"/>
  <c r="S733" i="1" s="1"/>
  <c r="R741" i="1"/>
  <c r="S741" i="1" s="1"/>
  <c r="R749" i="1"/>
  <c r="S749" i="1" s="1"/>
  <c r="R757" i="1"/>
  <c r="S757" i="1" s="1"/>
  <c r="R765" i="1"/>
  <c r="S765" i="1" s="1"/>
  <c r="R773" i="1"/>
  <c r="S773" i="1" s="1"/>
  <c r="R781" i="1"/>
  <c r="S781" i="1" s="1"/>
  <c r="R789" i="1"/>
  <c r="S789" i="1" s="1"/>
  <c r="R797" i="1"/>
  <c r="S797" i="1" s="1"/>
  <c r="R805" i="1"/>
  <c r="S805" i="1" s="1"/>
  <c r="R813" i="1"/>
  <c r="S813" i="1" s="1"/>
  <c r="R821" i="1"/>
  <c r="S821" i="1" s="1"/>
  <c r="R829" i="1"/>
  <c r="S829" i="1" s="1"/>
  <c r="R837" i="1"/>
  <c r="S837" i="1" s="1"/>
  <c r="R845" i="1"/>
  <c r="S845" i="1" s="1"/>
  <c r="R853" i="1"/>
  <c r="S853" i="1" s="1"/>
  <c r="R861" i="1"/>
  <c r="S861" i="1" s="1"/>
  <c r="R869" i="1"/>
  <c r="S869" i="1" s="1"/>
  <c r="R877" i="1"/>
  <c r="S877" i="1" s="1"/>
  <c r="R885" i="1"/>
  <c r="S885" i="1" s="1"/>
  <c r="R893" i="1"/>
  <c r="S893" i="1" s="1"/>
  <c r="R901" i="1"/>
  <c r="S901" i="1" s="1"/>
  <c r="R909" i="1"/>
  <c r="S909" i="1" s="1"/>
  <c r="R917" i="1"/>
  <c r="S917" i="1" s="1"/>
  <c r="R925" i="1"/>
  <c r="S925" i="1" s="1"/>
  <c r="R933" i="1"/>
  <c r="S933" i="1" s="1"/>
  <c r="R941" i="1"/>
  <c r="S941" i="1" s="1"/>
  <c r="R949" i="1"/>
  <c r="S949" i="1" s="1"/>
  <c r="R957" i="1"/>
  <c r="S957" i="1" s="1"/>
  <c r="R965" i="1"/>
  <c r="S965" i="1" s="1"/>
  <c r="R973" i="1"/>
  <c r="S973" i="1" s="1"/>
  <c r="R981" i="1"/>
  <c r="S981" i="1" s="1"/>
  <c r="R989" i="1"/>
  <c r="S989" i="1" s="1"/>
  <c r="R997" i="1"/>
  <c r="S997" i="1" s="1"/>
  <c r="R1005" i="1"/>
  <c r="S1005" i="1" s="1"/>
  <c r="R1013" i="1"/>
  <c r="S1013" i="1" s="1"/>
  <c r="R1021" i="1"/>
  <c r="S1021" i="1" s="1"/>
  <c r="R1029" i="1"/>
  <c r="S1029" i="1" s="1"/>
  <c r="R1037" i="1"/>
  <c r="S1037" i="1" s="1"/>
  <c r="R1045" i="1"/>
  <c r="S1045" i="1" s="1"/>
  <c r="R1053" i="1"/>
  <c r="S1053" i="1" s="1"/>
  <c r="R1061" i="1"/>
  <c r="S1061" i="1" s="1"/>
  <c r="R1069" i="1"/>
  <c r="S1069" i="1" s="1"/>
  <c r="R1077" i="1"/>
  <c r="S1077" i="1" s="1"/>
  <c r="R1085" i="1"/>
  <c r="S1085" i="1" s="1"/>
  <c r="R1093" i="1"/>
  <c r="S1093" i="1" s="1"/>
  <c r="R1101" i="1"/>
  <c r="S1101" i="1" s="1"/>
  <c r="R1109" i="1"/>
  <c r="S1109" i="1" s="1"/>
  <c r="R1117" i="1"/>
  <c r="S1117" i="1" s="1"/>
  <c r="R1125" i="1"/>
  <c r="S1125" i="1" s="1"/>
  <c r="R1133" i="1"/>
  <c r="S1133" i="1" s="1"/>
  <c r="R1141" i="1"/>
  <c r="S1141" i="1" s="1"/>
  <c r="R1149" i="1"/>
  <c r="S1149" i="1" s="1"/>
  <c r="R1157" i="1"/>
  <c r="S1157" i="1" s="1"/>
  <c r="R1165" i="1"/>
  <c r="S1165" i="1" s="1"/>
  <c r="R1173" i="1"/>
  <c r="S1173" i="1" s="1"/>
  <c r="R1181" i="1"/>
  <c r="S1181" i="1" s="1"/>
  <c r="R1189" i="1"/>
  <c r="S1189" i="1" s="1"/>
  <c r="R1197" i="1"/>
  <c r="S1197" i="1" s="1"/>
  <c r="R1205" i="1"/>
  <c r="S1205" i="1" s="1"/>
  <c r="R1213" i="1"/>
  <c r="S1213" i="1" s="1"/>
  <c r="R1221" i="1"/>
  <c r="S1221" i="1" s="1"/>
  <c r="R1229" i="1"/>
  <c r="S1229" i="1" s="1"/>
  <c r="R1237" i="1"/>
  <c r="S1237" i="1" s="1"/>
  <c r="R1245" i="1"/>
  <c r="S1245" i="1" s="1"/>
  <c r="R1253" i="1"/>
  <c r="S1253" i="1" s="1"/>
  <c r="R1261" i="1"/>
  <c r="S1261" i="1" s="1"/>
  <c r="R1269" i="1"/>
  <c r="S1269" i="1" s="1"/>
  <c r="R1277" i="1"/>
  <c r="S1277" i="1" s="1"/>
  <c r="R1285" i="1"/>
  <c r="S1285" i="1" s="1"/>
  <c r="R1293" i="1"/>
  <c r="S1293" i="1" s="1"/>
  <c r="R1301" i="1"/>
  <c r="S1301" i="1" s="1"/>
  <c r="R1309" i="1"/>
  <c r="S1309" i="1" s="1"/>
  <c r="R1317" i="1"/>
  <c r="S1317" i="1" s="1"/>
  <c r="R1325" i="1"/>
  <c r="S1325" i="1" s="1"/>
  <c r="R1333" i="1"/>
  <c r="S1333" i="1" s="1"/>
  <c r="R1341" i="1"/>
  <c r="S1341" i="1" s="1"/>
  <c r="R1349" i="1"/>
  <c r="S1349" i="1" s="1"/>
  <c r="R1357" i="1"/>
  <c r="S1357" i="1" s="1"/>
  <c r="R1365" i="1"/>
  <c r="S1365" i="1" s="1"/>
  <c r="R1373" i="1"/>
  <c r="S1373" i="1" s="1"/>
  <c r="R1381" i="1"/>
  <c r="S1381" i="1" s="1"/>
  <c r="R1389" i="1"/>
  <c r="S1389" i="1" s="1"/>
  <c r="R1397" i="1"/>
  <c r="S1397" i="1" s="1"/>
  <c r="R1405" i="1"/>
  <c r="S1405" i="1" s="1"/>
  <c r="R1413" i="1"/>
  <c r="S1413" i="1" s="1"/>
  <c r="R1421" i="1"/>
  <c r="S1421" i="1" s="1"/>
  <c r="R1429" i="1"/>
  <c r="S1429" i="1" s="1"/>
  <c r="R1437" i="1"/>
  <c r="S1437" i="1" s="1"/>
  <c r="R1445" i="1"/>
  <c r="S1445" i="1" s="1"/>
  <c r="R1453" i="1"/>
  <c r="S1453" i="1" s="1"/>
  <c r="R1461" i="1"/>
  <c r="S1461" i="1" s="1"/>
  <c r="R1469" i="1"/>
  <c r="S1469" i="1" s="1"/>
  <c r="R1477" i="1"/>
  <c r="S1477" i="1" s="1"/>
  <c r="R1485" i="1"/>
  <c r="S1485" i="1" s="1"/>
  <c r="R1493" i="1"/>
  <c r="S1493" i="1" s="1"/>
  <c r="R1501" i="1"/>
  <c r="S1501" i="1" s="1"/>
  <c r="R1509" i="1"/>
  <c r="S1509" i="1" s="1"/>
  <c r="R1517" i="1"/>
  <c r="S1517" i="1" s="1"/>
  <c r="R1525" i="1"/>
  <c r="S1525" i="1" s="1"/>
  <c r="R1533" i="1"/>
  <c r="S1533" i="1" s="1"/>
  <c r="R1541" i="1"/>
  <c r="S1541" i="1" s="1"/>
  <c r="R1733" i="1"/>
  <c r="S1733" i="1" s="1"/>
  <c r="R1989" i="1"/>
  <c r="S1989" i="1" s="1"/>
  <c r="R2245" i="1"/>
  <c r="S2245" i="1" s="1"/>
  <c r="R6" i="1"/>
  <c r="S6" i="1" s="1"/>
  <c r="R14" i="1"/>
  <c r="S14" i="1" s="1"/>
  <c r="R22" i="1"/>
  <c r="S22" i="1" s="1"/>
  <c r="R30" i="1"/>
  <c r="S30" i="1" s="1"/>
  <c r="R38" i="1"/>
  <c r="S38" i="1" s="1"/>
  <c r="R46" i="1"/>
  <c r="S46" i="1" s="1"/>
  <c r="R54" i="1"/>
  <c r="S54" i="1" s="1"/>
  <c r="R62" i="1"/>
  <c r="S62" i="1" s="1"/>
  <c r="R70" i="1"/>
  <c r="S70" i="1" s="1"/>
  <c r="R78" i="1"/>
  <c r="S78" i="1" s="1"/>
  <c r="R86" i="1"/>
  <c r="S86" i="1" s="1"/>
  <c r="R94" i="1"/>
  <c r="S94" i="1" s="1"/>
  <c r="R102" i="1"/>
  <c r="S102" i="1" s="1"/>
  <c r="R110" i="1"/>
  <c r="S110" i="1" s="1"/>
  <c r="R118" i="1"/>
  <c r="S118" i="1" s="1"/>
  <c r="R126" i="1"/>
  <c r="S126" i="1" s="1"/>
  <c r="R134" i="1"/>
  <c r="S134" i="1" s="1"/>
  <c r="R142" i="1"/>
  <c r="S142" i="1" s="1"/>
  <c r="R150" i="1"/>
  <c r="S150" i="1" s="1"/>
  <c r="R158" i="1"/>
  <c r="S158" i="1" s="1"/>
  <c r="R166" i="1"/>
  <c r="S166" i="1" s="1"/>
  <c r="R174" i="1"/>
  <c r="S174" i="1" s="1"/>
  <c r="R182" i="1"/>
  <c r="S182" i="1" s="1"/>
  <c r="R190" i="1"/>
  <c r="S190" i="1" s="1"/>
  <c r="R198" i="1"/>
  <c r="S198" i="1" s="1"/>
  <c r="R206" i="1"/>
  <c r="S206" i="1" s="1"/>
  <c r="R214" i="1"/>
  <c r="S214" i="1" s="1"/>
  <c r="R222" i="1"/>
  <c r="S222" i="1" s="1"/>
  <c r="R230" i="1"/>
  <c r="S230" i="1" s="1"/>
  <c r="R238" i="1"/>
  <c r="S238" i="1" s="1"/>
  <c r="R246" i="1"/>
  <c r="S246" i="1" s="1"/>
  <c r="R254" i="1"/>
  <c r="S254" i="1" s="1"/>
  <c r="R262" i="1"/>
  <c r="S262" i="1" s="1"/>
  <c r="R270" i="1"/>
  <c r="S270" i="1" s="1"/>
  <c r="R278" i="1"/>
  <c r="S278" i="1" s="1"/>
  <c r="R286" i="1"/>
  <c r="S286" i="1" s="1"/>
  <c r="R294" i="1"/>
  <c r="S294" i="1" s="1"/>
  <c r="R302" i="1"/>
  <c r="S302" i="1" s="1"/>
  <c r="R310" i="1"/>
  <c r="S310" i="1" s="1"/>
  <c r="R318" i="1"/>
  <c r="S318" i="1" s="1"/>
  <c r="R326" i="1"/>
  <c r="S326" i="1" s="1"/>
  <c r="R334" i="1"/>
  <c r="S334" i="1" s="1"/>
  <c r="R342" i="1"/>
  <c r="S342" i="1" s="1"/>
  <c r="R350" i="1"/>
  <c r="S350" i="1" s="1"/>
  <c r="R358" i="1"/>
  <c r="S358" i="1" s="1"/>
  <c r="R366" i="1"/>
  <c r="S366" i="1" s="1"/>
  <c r="R374" i="1"/>
  <c r="S374" i="1" s="1"/>
  <c r="R382" i="1"/>
  <c r="S382" i="1" s="1"/>
  <c r="R390" i="1"/>
  <c r="S390" i="1" s="1"/>
  <c r="R398" i="1"/>
  <c r="S398" i="1" s="1"/>
  <c r="R406" i="1"/>
  <c r="S406" i="1" s="1"/>
  <c r="R414" i="1"/>
  <c r="S414" i="1" s="1"/>
  <c r="R422" i="1"/>
  <c r="S422" i="1" s="1"/>
  <c r="R430" i="1"/>
  <c r="S430" i="1" s="1"/>
  <c r="R438" i="1"/>
  <c r="S438" i="1" s="1"/>
  <c r="R446" i="1"/>
  <c r="S446" i="1" s="1"/>
  <c r="R454" i="1"/>
  <c r="S454" i="1" s="1"/>
  <c r="R462" i="1"/>
  <c r="S462" i="1" s="1"/>
  <c r="R470" i="1"/>
  <c r="S470" i="1" s="1"/>
  <c r="R478" i="1"/>
  <c r="S478" i="1" s="1"/>
  <c r="R486" i="1"/>
  <c r="S486" i="1" s="1"/>
  <c r="R494" i="1"/>
  <c r="S494" i="1" s="1"/>
  <c r="R502" i="1"/>
  <c r="S502" i="1" s="1"/>
  <c r="R510" i="1"/>
  <c r="S510" i="1" s="1"/>
  <c r="R518" i="1"/>
  <c r="S518" i="1" s="1"/>
  <c r="R526" i="1"/>
  <c r="S526" i="1" s="1"/>
  <c r="R534" i="1"/>
  <c r="S534" i="1" s="1"/>
  <c r="R542" i="1"/>
  <c r="S542" i="1" s="1"/>
  <c r="R550" i="1"/>
  <c r="S550" i="1" s="1"/>
  <c r="R558" i="1"/>
  <c r="S558" i="1" s="1"/>
  <c r="R566" i="1"/>
  <c r="S566" i="1" s="1"/>
  <c r="R574" i="1"/>
  <c r="S574" i="1" s="1"/>
  <c r="R582" i="1"/>
  <c r="S582" i="1" s="1"/>
  <c r="R590" i="1"/>
  <c r="S590" i="1" s="1"/>
  <c r="R598" i="1"/>
  <c r="S598" i="1" s="1"/>
  <c r="R606" i="1"/>
  <c r="S606" i="1" s="1"/>
  <c r="R614" i="1"/>
  <c r="S614" i="1" s="1"/>
  <c r="R622" i="1"/>
  <c r="S622" i="1" s="1"/>
  <c r="R630" i="1"/>
  <c r="S630" i="1" s="1"/>
  <c r="R638" i="1"/>
  <c r="S638" i="1" s="1"/>
  <c r="R646" i="1"/>
  <c r="S646" i="1" s="1"/>
  <c r="R654" i="1"/>
  <c r="S654" i="1" s="1"/>
  <c r="R662" i="1"/>
  <c r="S662" i="1" s="1"/>
  <c r="R670" i="1"/>
  <c r="S670" i="1" s="1"/>
  <c r="R678" i="1"/>
  <c r="S678" i="1" s="1"/>
  <c r="R686" i="1"/>
  <c r="S686" i="1" s="1"/>
  <c r="R694" i="1"/>
  <c r="S694" i="1" s="1"/>
  <c r="R702" i="1"/>
  <c r="S702" i="1" s="1"/>
  <c r="R710" i="1"/>
  <c r="S710" i="1" s="1"/>
  <c r="R718" i="1"/>
  <c r="S718" i="1" s="1"/>
  <c r="R726" i="1"/>
  <c r="S726" i="1" s="1"/>
  <c r="R734" i="1"/>
  <c r="S734" i="1" s="1"/>
  <c r="R742" i="1"/>
  <c r="S742" i="1" s="1"/>
  <c r="R750" i="1"/>
  <c r="S750" i="1" s="1"/>
  <c r="R758" i="1"/>
  <c r="S758" i="1" s="1"/>
  <c r="R766" i="1"/>
  <c r="S766" i="1" s="1"/>
  <c r="R774" i="1"/>
  <c r="S774" i="1" s="1"/>
  <c r="R782" i="1"/>
  <c r="S782" i="1" s="1"/>
  <c r="R790" i="1"/>
  <c r="S790" i="1" s="1"/>
  <c r="R798" i="1"/>
  <c r="S798" i="1" s="1"/>
  <c r="R806" i="1"/>
  <c r="S806" i="1" s="1"/>
  <c r="R814" i="1"/>
  <c r="S814" i="1" s="1"/>
  <c r="R822" i="1"/>
  <c r="S822" i="1" s="1"/>
  <c r="R830" i="1"/>
  <c r="S830" i="1" s="1"/>
  <c r="R1119" i="1"/>
  <c r="S1119" i="1" s="1"/>
  <c r="R1127" i="1"/>
  <c r="S1127" i="1" s="1"/>
  <c r="R1135" i="1"/>
  <c r="S1135" i="1" s="1"/>
  <c r="R1143" i="1"/>
  <c r="S1143" i="1" s="1"/>
  <c r="R1151" i="1"/>
  <c r="S1151" i="1" s="1"/>
  <c r="R1159" i="1"/>
  <c r="S1159" i="1" s="1"/>
  <c r="R1167" i="1"/>
  <c r="S1167" i="1" s="1"/>
  <c r="R1175" i="1"/>
  <c r="S1175" i="1" s="1"/>
  <c r="R1183" i="1"/>
  <c r="S1183" i="1" s="1"/>
  <c r="R1191" i="1"/>
  <c r="S1191" i="1" s="1"/>
  <c r="R1199" i="1"/>
  <c r="S1199" i="1" s="1"/>
  <c r="R1207" i="1"/>
  <c r="S1207" i="1" s="1"/>
  <c r="R1215" i="1"/>
  <c r="S1215" i="1" s="1"/>
  <c r="R1223" i="1"/>
  <c r="S1223" i="1" s="1"/>
  <c r="R1231" i="1"/>
  <c r="S1231" i="1" s="1"/>
  <c r="R1239" i="1"/>
  <c r="S1239" i="1" s="1"/>
  <c r="R1247" i="1"/>
  <c r="S1247" i="1" s="1"/>
  <c r="R1255" i="1"/>
  <c r="S1255" i="1" s="1"/>
  <c r="R1263" i="1"/>
  <c r="S1263" i="1" s="1"/>
  <c r="R1271" i="1"/>
  <c r="S1271" i="1" s="1"/>
  <c r="R1279" i="1"/>
  <c r="S1279" i="1" s="1"/>
  <c r="R1287" i="1"/>
  <c r="S1287" i="1" s="1"/>
  <c r="R1295" i="1"/>
  <c r="S1295" i="1" s="1"/>
  <c r="R1303" i="1"/>
  <c r="S1303" i="1" s="1"/>
  <c r="R1311" i="1"/>
  <c r="S1311" i="1" s="1"/>
  <c r="R1319" i="1"/>
  <c r="S1319" i="1" s="1"/>
  <c r="R1327" i="1"/>
  <c r="S1327" i="1" s="1"/>
  <c r="R1335" i="1"/>
  <c r="S1335" i="1" s="1"/>
  <c r="R1343" i="1"/>
  <c r="S1343" i="1" s="1"/>
  <c r="R1351" i="1"/>
  <c r="S1351" i="1" s="1"/>
  <c r="R1359" i="1"/>
  <c r="S1359" i="1" s="1"/>
  <c r="R1367" i="1"/>
  <c r="S1367" i="1" s="1"/>
  <c r="R1375" i="1"/>
  <c r="S1375" i="1" s="1"/>
  <c r="R1383" i="1"/>
  <c r="S1383" i="1" s="1"/>
  <c r="R1391" i="1"/>
  <c r="S1391" i="1" s="1"/>
  <c r="R1399" i="1"/>
  <c r="S1399" i="1" s="1"/>
  <c r="R1407" i="1"/>
  <c r="S1407" i="1" s="1"/>
  <c r="R1415" i="1"/>
  <c r="S1415" i="1" s="1"/>
  <c r="R1423" i="1"/>
  <c r="S1423" i="1" s="1"/>
  <c r="R1431" i="1"/>
  <c r="S1431" i="1" s="1"/>
  <c r="R1439" i="1"/>
  <c r="S1439" i="1" s="1"/>
  <c r="R1447" i="1"/>
  <c r="S1447" i="1" s="1"/>
  <c r="R1455" i="1"/>
  <c r="S1455" i="1" s="1"/>
  <c r="R1463" i="1"/>
  <c r="S1463" i="1" s="1"/>
  <c r="R1471" i="1"/>
  <c r="S1471" i="1" s="1"/>
  <c r="R1479" i="1"/>
  <c r="S1479" i="1" s="1"/>
  <c r="R1487" i="1"/>
  <c r="S1487" i="1" s="1"/>
  <c r="R1495" i="1"/>
  <c r="S1495" i="1" s="1"/>
  <c r="R1503" i="1"/>
  <c r="S1503" i="1" s="1"/>
  <c r="R1511" i="1"/>
  <c r="S1511" i="1" s="1"/>
  <c r="R1519" i="1"/>
  <c r="S1519" i="1" s="1"/>
  <c r="R1527" i="1"/>
  <c r="S1527" i="1" s="1"/>
  <c r="R1535" i="1"/>
  <c r="S1535" i="1" s="1"/>
  <c r="R1543" i="1"/>
  <c r="S1543" i="1" s="1"/>
  <c r="R1551" i="1"/>
  <c r="S1551" i="1" s="1"/>
  <c r="R1559" i="1"/>
  <c r="S1559" i="1" s="1"/>
  <c r="R1567" i="1"/>
  <c r="S1567" i="1" s="1"/>
  <c r="R1575" i="1"/>
  <c r="S1575" i="1" s="1"/>
  <c r="R1583" i="1"/>
  <c r="S1583" i="1" s="1"/>
  <c r="R1591" i="1"/>
  <c r="S1591" i="1" s="1"/>
  <c r="R1599" i="1"/>
  <c r="S1599" i="1" s="1"/>
  <c r="R1607" i="1"/>
  <c r="S1607" i="1" s="1"/>
  <c r="R1615" i="1"/>
  <c r="S1615" i="1" s="1"/>
  <c r="R1623" i="1"/>
  <c r="S1623" i="1" s="1"/>
  <c r="R1631" i="1"/>
  <c r="S1631" i="1" s="1"/>
  <c r="R1639" i="1"/>
  <c r="S1639" i="1" s="1"/>
  <c r="R1647" i="1"/>
  <c r="S1647" i="1" s="1"/>
  <c r="R1655" i="1"/>
  <c r="S1655" i="1" s="1"/>
  <c r="R1663" i="1"/>
  <c r="S1663" i="1" s="1"/>
  <c r="R1671" i="1"/>
  <c r="S1671" i="1" s="1"/>
  <c r="R1679" i="1"/>
  <c r="S1679" i="1" s="1"/>
  <c r="R1687" i="1"/>
  <c r="S1687" i="1" s="1"/>
  <c r="R1695" i="1"/>
  <c r="S1695" i="1" s="1"/>
  <c r="R1703" i="1"/>
  <c r="S1703" i="1" s="1"/>
  <c r="R1711" i="1"/>
  <c r="S1711" i="1" s="1"/>
  <c r="R1719" i="1"/>
  <c r="S1719" i="1" s="1"/>
  <c r="R1727" i="1"/>
  <c r="S1727" i="1" s="1"/>
  <c r="R1735" i="1"/>
  <c r="S1735" i="1" s="1"/>
  <c r="R1743" i="1"/>
  <c r="S1743" i="1" s="1"/>
  <c r="R1751" i="1"/>
  <c r="S1751" i="1" s="1"/>
  <c r="R1759" i="1"/>
  <c r="S1759" i="1" s="1"/>
  <c r="R1767" i="1"/>
  <c r="S1767" i="1" s="1"/>
  <c r="R1775" i="1"/>
  <c r="S1775" i="1" s="1"/>
  <c r="R1783" i="1"/>
  <c r="S1783" i="1" s="1"/>
  <c r="R1791" i="1"/>
  <c r="S1791" i="1" s="1"/>
  <c r="R1799" i="1"/>
  <c r="S1799" i="1" s="1"/>
  <c r="R1807" i="1"/>
  <c r="S1807" i="1" s="1"/>
  <c r="R1815" i="1"/>
  <c r="S1815" i="1" s="1"/>
  <c r="R1823" i="1"/>
  <c r="S1823" i="1" s="1"/>
  <c r="R1831" i="1"/>
  <c r="S1831" i="1" s="1"/>
  <c r="R1839" i="1"/>
  <c r="S1839" i="1" s="1"/>
  <c r="R1847" i="1"/>
  <c r="S1847" i="1" s="1"/>
  <c r="R1855" i="1"/>
  <c r="S1855" i="1" s="1"/>
  <c r="R1863" i="1"/>
  <c r="S1863" i="1" s="1"/>
  <c r="R1871" i="1"/>
  <c r="S1871" i="1" s="1"/>
  <c r="R1879" i="1"/>
  <c r="S1879" i="1" s="1"/>
  <c r="R1887" i="1"/>
  <c r="S1887" i="1" s="1"/>
  <c r="R1895" i="1"/>
  <c r="S1895" i="1" s="1"/>
  <c r="R1903" i="1"/>
  <c r="S1903" i="1" s="1"/>
  <c r="R1911" i="1"/>
  <c r="S1911" i="1" s="1"/>
  <c r="R1919" i="1"/>
  <c r="S1919" i="1" s="1"/>
  <c r="R1927" i="1"/>
  <c r="S1927" i="1" s="1"/>
  <c r="R1935" i="1"/>
  <c r="S1935" i="1" s="1"/>
  <c r="R1943" i="1"/>
  <c r="S1943" i="1" s="1"/>
  <c r="R1951" i="1"/>
  <c r="S1951" i="1" s="1"/>
  <c r="R1959" i="1"/>
  <c r="S1959" i="1" s="1"/>
  <c r="R1967" i="1"/>
  <c r="S1967" i="1" s="1"/>
  <c r="R1975" i="1"/>
  <c r="S1975" i="1" s="1"/>
  <c r="R1983" i="1"/>
  <c r="S1983" i="1" s="1"/>
  <c r="R1991" i="1"/>
  <c r="S1991" i="1" s="1"/>
  <c r="R1999" i="1"/>
  <c r="S1999" i="1" s="1"/>
  <c r="R2007" i="1"/>
  <c r="S2007" i="1" s="1"/>
  <c r="R2015" i="1"/>
  <c r="S2015" i="1" s="1"/>
  <c r="R2023" i="1"/>
  <c r="S2023" i="1" s="1"/>
  <c r="R2031" i="1"/>
  <c r="S2031" i="1" s="1"/>
  <c r="R2039" i="1"/>
  <c r="S2039" i="1" s="1"/>
  <c r="R2047" i="1"/>
  <c r="S2047" i="1" s="1"/>
  <c r="R2055" i="1"/>
  <c r="S2055" i="1" s="1"/>
  <c r="R2063" i="1"/>
  <c r="S2063" i="1" s="1"/>
  <c r="R2071" i="1"/>
  <c r="S2071" i="1" s="1"/>
  <c r="R2079" i="1"/>
  <c r="S2079" i="1" s="1"/>
  <c r="R2087" i="1"/>
  <c r="S2087" i="1" s="1"/>
  <c r="R2095" i="1"/>
  <c r="S2095" i="1" s="1"/>
  <c r="R2103" i="1"/>
  <c r="S2103" i="1" s="1"/>
  <c r="R2111" i="1"/>
  <c r="S2111" i="1" s="1"/>
  <c r="R2119" i="1"/>
  <c r="S2119" i="1" s="1"/>
  <c r="R2127" i="1"/>
  <c r="S2127" i="1" s="1"/>
  <c r="R2135" i="1"/>
  <c r="S2135" i="1" s="1"/>
  <c r="R2143" i="1"/>
  <c r="S2143" i="1" s="1"/>
  <c r="R2151" i="1"/>
  <c r="S2151" i="1" s="1"/>
  <c r="R2159" i="1"/>
  <c r="S2159" i="1" s="1"/>
  <c r="R2167" i="1"/>
  <c r="S2167" i="1" s="1"/>
  <c r="R2175" i="1"/>
  <c r="S2175" i="1" s="1"/>
  <c r="R2183" i="1"/>
  <c r="S2183" i="1" s="1"/>
  <c r="R2191" i="1"/>
  <c r="S2191" i="1" s="1"/>
  <c r="R2199" i="1"/>
  <c r="S2199" i="1" s="1"/>
  <c r="R2207" i="1"/>
  <c r="S2207" i="1" s="1"/>
  <c r="R2215" i="1"/>
  <c r="S2215" i="1" s="1"/>
  <c r="R2223" i="1"/>
  <c r="S2223" i="1" s="1"/>
  <c r="R2231" i="1"/>
  <c r="S2231" i="1" s="1"/>
  <c r="R2239" i="1"/>
  <c r="S2239" i="1" s="1"/>
  <c r="R2247" i="1"/>
  <c r="S2247" i="1" s="1"/>
  <c r="R2255" i="1"/>
  <c r="S2255" i="1" s="1"/>
  <c r="R2263" i="1"/>
  <c r="S2263" i="1" s="1"/>
  <c r="R2271" i="1"/>
  <c r="S2271" i="1" s="1"/>
  <c r="R2279" i="1"/>
  <c r="S2279" i="1" s="1"/>
  <c r="R2287" i="1"/>
  <c r="S2287" i="1" s="1"/>
  <c r="R2295" i="1"/>
  <c r="S2295" i="1" s="1"/>
  <c r="R2303" i="1"/>
  <c r="S2303" i="1" s="1"/>
  <c r="R2311" i="1"/>
  <c r="S2311" i="1" s="1"/>
  <c r="R2319" i="1"/>
  <c r="S2319" i="1" s="1"/>
  <c r="R2327" i="1"/>
  <c r="S2327" i="1" s="1"/>
  <c r="R2335" i="1"/>
  <c r="S2335" i="1" s="1"/>
  <c r="R2343" i="1"/>
  <c r="S2343" i="1" s="1"/>
  <c r="R2351" i="1"/>
  <c r="S2351" i="1" s="1"/>
  <c r="R2359" i="1"/>
  <c r="S2359" i="1" s="1"/>
  <c r="R2367" i="1"/>
  <c r="S2367" i="1" s="1"/>
  <c r="R2375" i="1"/>
  <c r="S2375" i="1" s="1"/>
  <c r="R2383" i="1"/>
  <c r="S2383" i="1" s="1"/>
  <c r="R2391" i="1"/>
  <c r="S2391" i="1" s="1"/>
  <c r="R2399" i="1"/>
  <c r="S2399" i="1" s="1"/>
  <c r="R2407" i="1"/>
  <c r="S2407" i="1" s="1"/>
  <c r="R2415" i="1"/>
  <c r="S2415" i="1" s="1"/>
  <c r="R2423" i="1"/>
  <c r="S2423" i="1" s="1"/>
  <c r="R2431" i="1"/>
  <c r="S2431" i="1" s="1"/>
  <c r="R2439" i="1"/>
  <c r="S2439" i="1" s="1"/>
  <c r="R2447" i="1"/>
  <c r="S2447" i="1" s="1"/>
  <c r="R2455" i="1"/>
  <c r="S2455" i="1" s="1"/>
  <c r="R2463" i="1"/>
  <c r="S2463" i="1" s="1"/>
  <c r="R2471" i="1"/>
  <c r="S2471" i="1" s="1"/>
  <c r="R2479" i="1"/>
  <c r="S2479" i="1" s="1"/>
  <c r="R2487" i="1"/>
  <c r="S2487" i="1" s="1"/>
  <c r="R2495" i="1"/>
  <c r="S2495" i="1" s="1"/>
  <c r="R2503" i="1"/>
  <c r="S2503" i="1" s="1"/>
  <c r="R2511" i="1"/>
  <c r="S2511" i="1" s="1"/>
  <c r="R2519" i="1"/>
  <c r="S2519" i="1" s="1"/>
  <c r="R2527" i="1"/>
  <c r="S2527" i="1" s="1"/>
  <c r="R2535" i="1"/>
  <c r="S2535" i="1" s="1"/>
  <c r="R2543" i="1"/>
  <c r="S2543" i="1" s="1"/>
  <c r="R2551" i="1"/>
  <c r="S2551" i="1" s="1"/>
  <c r="R2559" i="1"/>
  <c r="S2559" i="1" s="1"/>
  <c r="R2567" i="1"/>
  <c r="S2567" i="1" s="1"/>
  <c r="R2575" i="1"/>
  <c r="S2575" i="1" s="1"/>
  <c r="R2583" i="1"/>
  <c r="S2583" i="1" s="1"/>
  <c r="R2591" i="1"/>
  <c r="S2591" i="1" s="1"/>
  <c r="R2599" i="1"/>
  <c r="S2599" i="1" s="1"/>
  <c r="R2607" i="1"/>
  <c r="S2607" i="1" s="1"/>
  <c r="R2615" i="1"/>
  <c r="S2615" i="1" s="1"/>
  <c r="R2623" i="1"/>
  <c r="S2623" i="1" s="1"/>
  <c r="R2631" i="1"/>
  <c r="S2631" i="1" s="1"/>
  <c r="R2639" i="1"/>
  <c r="S2639" i="1" s="1"/>
  <c r="R2647" i="1"/>
  <c r="S2647" i="1" s="1"/>
  <c r="R2655" i="1"/>
  <c r="S2655" i="1" s="1"/>
  <c r="R2663" i="1"/>
  <c r="S2663" i="1" s="1"/>
  <c r="R2671" i="1"/>
  <c r="S2671" i="1" s="1"/>
  <c r="R2679" i="1"/>
  <c r="S2679" i="1" s="1"/>
  <c r="R2687" i="1"/>
  <c r="S2687" i="1" s="1"/>
  <c r="R2695" i="1"/>
  <c r="S2695" i="1" s="1"/>
  <c r="R2703" i="1"/>
  <c r="S2703" i="1" s="1"/>
  <c r="R2711" i="1"/>
  <c r="S2711" i="1" s="1"/>
  <c r="R2719" i="1"/>
  <c r="S2719" i="1" s="1"/>
  <c r="R2727" i="1"/>
  <c r="S2727" i="1" s="1"/>
  <c r="R2735" i="1"/>
  <c r="S2735" i="1" s="1"/>
  <c r="R2743" i="1"/>
  <c r="S2743" i="1" s="1"/>
  <c r="R2751" i="1"/>
  <c r="S2751" i="1" s="1"/>
  <c r="R8" i="1"/>
  <c r="S8" i="1" s="1"/>
  <c r="R16" i="1"/>
  <c r="S16" i="1" s="1"/>
  <c r="R24" i="1"/>
  <c r="S24" i="1" s="1"/>
  <c r="R32" i="1"/>
  <c r="S32" i="1" s="1"/>
  <c r="R40" i="1"/>
  <c r="S40" i="1" s="1"/>
  <c r="R48" i="1"/>
  <c r="S48" i="1" s="1"/>
  <c r="R56" i="1"/>
  <c r="S56" i="1" s="1"/>
  <c r="R64" i="1"/>
  <c r="S64" i="1" s="1"/>
  <c r="R9" i="1"/>
  <c r="S9" i="1" s="1"/>
  <c r="R17" i="1"/>
  <c r="S17" i="1" s="1"/>
  <c r="R25" i="1"/>
  <c r="S25" i="1" s="1"/>
  <c r="R33" i="1"/>
  <c r="S33" i="1" s="1"/>
  <c r="R41" i="1"/>
  <c r="S41" i="1" s="1"/>
  <c r="AA41" i="1" s="1"/>
  <c r="R49" i="1"/>
  <c r="S49" i="1" s="1"/>
  <c r="R57" i="1"/>
  <c r="S57" i="1" s="1"/>
  <c r="R65" i="1"/>
  <c r="S65" i="1" s="1"/>
  <c r="R2" i="1"/>
  <c r="S2" i="1" s="1"/>
  <c r="R10" i="1"/>
  <c r="S10" i="1" s="1"/>
  <c r="R18" i="1"/>
  <c r="S18" i="1" s="1"/>
  <c r="R26" i="1"/>
  <c r="S26" i="1" s="1"/>
  <c r="R34" i="1"/>
  <c r="S34" i="1" s="1"/>
  <c r="R42" i="1"/>
  <c r="S42" i="1" s="1"/>
  <c r="R50" i="1"/>
  <c r="S50" i="1" s="1"/>
  <c r="R58" i="1"/>
  <c r="S58" i="1" s="1"/>
  <c r="R66" i="1"/>
  <c r="S66" i="1" s="1"/>
  <c r="R3" i="1"/>
  <c r="S3" i="1" s="1"/>
  <c r="R11" i="1"/>
  <c r="S11" i="1" s="1"/>
  <c r="R19" i="1"/>
  <c r="S19" i="1" s="1"/>
  <c r="R35" i="1"/>
  <c r="S35" i="1" s="1"/>
  <c r="R43" i="1"/>
  <c r="S43" i="1" s="1"/>
  <c r="R51" i="1"/>
  <c r="S51" i="1" s="1"/>
  <c r="R59" i="1"/>
  <c r="S59" i="1" s="1"/>
  <c r="R67" i="1"/>
  <c r="S67" i="1" s="1"/>
  <c r="R91" i="1"/>
  <c r="S91" i="1" s="1"/>
  <c r="R123" i="1"/>
  <c r="S123" i="1" s="1"/>
  <c r="R155" i="1"/>
  <c r="S155" i="1" s="1"/>
  <c r="R187" i="1"/>
  <c r="S187" i="1" s="1"/>
  <c r="R219" i="1"/>
  <c r="S219" i="1" s="1"/>
  <c r="R251" i="1"/>
  <c r="S251" i="1" s="1"/>
  <c r="R315" i="1"/>
  <c r="S315" i="1" s="1"/>
  <c r="R347" i="1"/>
  <c r="S347" i="1" s="1"/>
  <c r="R379" i="1"/>
  <c r="S379" i="1" s="1"/>
  <c r="R411" i="1"/>
  <c r="S411" i="1" s="1"/>
  <c r="R443" i="1"/>
  <c r="S443" i="1" s="1"/>
  <c r="R475" i="1"/>
  <c r="S475" i="1" s="1"/>
  <c r="R507" i="1"/>
  <c r="S507" i="1" s="1"/>
  <c r="R571" i="1"/>
  <c r="S571" i="1" s="1"/>
  <c r="R603" i="1"/>
  <c r="S603" i="1" s="1"/>
  <c r="R635" i="1"/>
  <c r="S635" i="1" s="1"/>
  <c r="R667" i="1"/>
  <c r="S667" i="1" s="1"/>
  <c r="R699" i="1"/>
  <c r="S699" i="1" s="1"/>
  <c r="R731" i="1"/>
  <c r="S731" i="1" s="1"/>
  <c r="R763" i="1"/>
  <c r="S763" i="1" s="1"/>
  <c r="R827" i="1"/>
  <c r="S827" i="1" s="1"/>
  <c r="R859" i="1"/>
  <c r="S859" i="1" s="1"/>
  <c r="R891" i="1"/>
  <c r="S891" i="1" s="1"/>
  <c r="R923" i="1"/>
  <c r="S923" i="1" s="1"/>
  <c r="R955" i="1"/>
  <c r="S955" i="1" s="1"/>
  <c r="R987" i="1"/>
  <c r="S987" i="1" s="1"/>
  <c r="R1019" i="1"/>
  <c r="S1019" i="1" s="1"/>
  <c r="R1083" i="1"/>
  <c r="S1083" i="1" s="1"/>
  <c r="R1115" i="1"/>
  <c r="S1115" i="1" s="1"/>
  <c r="R72" i="1"/>
  <c r="S72" i="1" s="1"/>
  <c r="R80" i="1"/>
  <c r="S80" i="1" s="1"/>
  <c r="R88" i="1"/>
  <c r="S88" i="1" s="1"/>
  <c r="R96" i="1"/>
  <c r="S96" i="1" s="1"/>
  <c r="R104" i="1"/>
  <c r="S104" i="1" s="1"/>
  <c r="R112" i="1"/>
  <c r="S112" i="1" s="1"/>
  <c r="R120" i="1"/>
  <c r="S120" i="1" s="1"/>
  <c r="R128" i="1"/>
  <c r="S128" i="1" s="1"/>
  <c r="R136" i="1"/>
  <c r="S136" i="1" s="1"/>
  <c r="R144" i="1"/>
  <c r="S144" i="1" s="1"/>
  <c r="R152" i="1"/>
  <c r="S152" i="1" s="1"/>
  <c r="R160" i="1"/>
  <c r="S160" i="1" s="1"/>
  <c r="R168" i="1"/>
  <c r="S168" i="1" s="1"/>
  <c r="R176" i="1"/>
  <c r="S176" i="1" s="1"/>
  <c r="R184" i="1"/>
  <c r="S184" i="1" s="1"/>
  <c r="R192" i="1"/>
  <c r="S192" i="1" s="1"/>
  <c r="R200" i="1"/>
  <c r="S200" i="1" s="1"/>
  <c r="R208" i="1"/>
  <c r="S208" i="1" s="1"/>
  <c r="R216" i="1"/>
  <c r="S216" i="1" s="1"/>
  <c r="R224" i="1"/>
  <c r="S224" i="1" s="1"/>
  <c r="R232" i="1"/>
  <c r="S232" i="1" s="1"/>
  <c r="R240" i="1"/>
  <c r="S240" i="1" s="1"/>
  <c r="R248" i="1"/>
  <c r="S248" i="1" s="1"/>
  <c r="R256" i="1"/>
  <c r="S256" i="1" s="1"/>
  <c r="R264" i="1"/>
  <c r="S264" i="1" s="1"/>
  <c r="R272" i="1"/>
  <c r="S272" i="1" s="1"/>
  <c r="R280" i="1"/>
  <c r="S280" i="1" s="1"/>
  <c r="R288" i="1"/>
  <c r="S288" i="1" s="1"/>
  <c r="R296" i="1"/>
  <c r="S296" i="1" s="1"/>
  <c r="R304" i="1"/>
  <c r="S304" i="1" s="1"/>
  <c r="R312" i="1"/>
  <c r="S312" i="1" s="1"/>
  <c r="R320" i="1"/>
  <c r="S320" i="1" s="1"/>
  <c r="R328" i="1"/>
  <c r="S328" i="1" s="1"/>
  <c r="R336" i="1"/>
  <c r="S336" i="1" s="1"/>
  <c r="R344" i="1"/>
  <c r="S344" i="1" s="1"/>
  <c r="R352" i="1"/>
  <c r="S352" i="1" s="1"/>
  <c r="R360" i="1"/>
  <c r="S360" i="1" s="1"/>
  <c r="R368" i="1"/>
  <c r="S368" i="1" s="1"/>
  <c r="R376" i="1"/>
  <c r="S376" i="1" s="1"/>
  <c r="R384" i="1"/>
  <c r="S384" i="1" s="1"/>
  <c r="R392" i="1"/>
  <c r="S392" i="1" s="1"/>
  <c r="R400" i="1"/>
  <c r="S400" i="1" s="1"/>
  <c r="R408" i="1"/>
  <c r="S408" i="1" s="1"/>
  <c r="R416" i="1"/>
  <c r="S416" i="1" s="1"/>
  <c r="R424" i="1"/>
  <c r="S424" i="1" s="1"/>
  <c r="R432" i="1"/>
  <c r="S432" i="1" s="1"/>
  <c r="R440" i="1"/>
  <c r="S440" i="1" s="1"/>
  <c r="R448" i="1"/>
  <c r="S448" i="1" s="1"/>
  <c r="R456" i="1"/>
  <c r="S456" i="1" s="1"/>
  <c r="R464" i="1"/>
  <c r="S464" i="1" s="1"/>
  <c r="R472" i="1"/>
  <c r="S472" i="1" s="1"/>
  <c r="R480" i="1"/>
  <c r="S480" i="1" s="1"/>
  <c r="R488" i="1"/>
  <c r="S488" i="1" s="1"/>
  <c r="R496" i="1"/>
  <c r="S496" i="1" s="1"/>
  <c r="R504" i="1"/>
  <c r="S504" i="1" s="1"/>
  <c r="R512" i="1"/>
  <c r="S512" i="1" s="1"/>
  <c r="R520" i="1"/>
  <c r="S520" i="1" s="1"/>
  <c r="R528" i="1"/>
  <c r="S528" i="1" s="1"/>
  <c r="R536" i="1"/>
  <c r="S536" i="1" s="1"/>
  <c r="R544" i="1"/>
  <c r="S544" i="1" s="1"/>
  <c r="R552" i="1"/>
  <c r="S552" i="1" s="1"/>
  <c r="R560" i="1"/>
  <c r="S560" i="1" s="1"/>
  <c r="R568" i="1"/>
  <c r="S568" i="1" s="1"/>
  <c r="R576" i="1"/>
  <c r="S576" i="1" s="1"/>
  <c r="R584" i="1"/>
  <c r="S584" i="1" s="1"/>
  <c r="R592" i="1"/>
  <c r="S592" i="1" s="1"/>
  <c r="R600" i="1"/>
  <c r="S600" i="1" s="1"/>
  <c r="R608" i="1"/>
  <c r="S608" i="1" s="1"/>
  <c r="R616" i="1"/>
  <c r="S616" i="1" s="1"/>
  <c r="R624" i="1"/>
  <c r="S624" i="1" s="1"/>
  <c r="R632" i="1"/>
  <c r="S632" i="1" s="1"/>
  <c r="R640" i="1"/>
  <c r="S640" i="1" s="1"/>
  <c r="R648" i="1"/>
  <c r="S648" i="1" s="1"/>
  <c r="R656" i="1"/>
  <c r="S656" i="1" s="1"/>
  <c r="R664" i="1"/>
  <c r="S664" i="1" s="1"/>
  <c r="R672" i="1"/>
  <c r="S672" i="1" s="1"/>
  <c r="R680" i="1"/>
  <c r="S680" i="1" s="1"/>
  <c r="R688" i="1"/>
  <c r="S688" i="1" s="1"/>
  <c r="R696" i="1"/>
  <c r="S696" i="1" s="1"/>
  <c r="R704" i="1"/>
  <c r="S704" i="1" s="1"/>
  <c r="R712" i="1"/>
  <c r="S712" i="1" s="1"/>
  <c r="R720" i="1"/>
  <c r="S720" i="1" s="1"/>
  <c r="R728" i="1"/>
  <c r="S728" i="1" s="1"/>
  <c r="R736" i="1"/>
  <c r="S736" i="1" s="1"/>
  <c r="R744" i="1"/>
  <c r="S744" i="1" s="1"/>
  <c r="R752" i="1"/>
  <c r="S752" i="1" s="1"/>
  <c r="R760" i="1"/>
  <c r="S760" i="1" s="1"/>
  <c r="R768" i="1"/>
  <c r="S768" i="1" s="1"/>
  <c r="R776" i="1"/>
  <c r="S776" i="1" s="1"/>
  <c r="R784" i="1"/>
  <c r="S784" i="1" s="1"/>
  <c r="R792" i="1"/>
  <c r="S792" i="1" s="1"/>
  <c r="R800" i="1"/>
  <c r="S800" i="1" s="1"/>
  <c r="R808" i="1"/>
  <c r="S808" i="1" s="1"/>
  <c r="R816" i="1"/>
  <c r="S816" i="1" s="1"/>
  <c r="R824" i="1"/>
  <c r="S824" i="1" s="1"/>
  <c r="R832" i="1"/>
  <c r="S832" i="1" s="1"/>
  <c r="R840" i="1"/>
  <c r="S840" i="1" s="1"/>
  <c r="R848" i="1"/>
  <c r="S848" i="1" s="1"/>
  <c r="R856" i="1"/>
  <c r="S856" i="1" s="1"/>
  <c r="R864" i="1"/>
  <c r="S864" i="1" s="1"/>
  <c r="R872" i="1"/>
  <c r="S872" i="1" s="1"/>
  <c r="R880" i="1"/>
  <c r="S880" i="1" s="1"/>
  <c r="R888" i="1"/>
  <c r="S888" i="1" s="1"/>
  <c r="R896" i="1"/>
  <c r="S896" i="1" s="1"/>
  <c r="R904" i="1"/>
  <c r="S904" i="1" s="1"/>
  <c r="R912" i="1"/>
  <c r="S912" i="1" s="1"/>
  <c r="R920" i="1"/>
  <c r="S920" i="1" s="1"/>
  <c r="R928" i="1"/>
  <c r="S928" i="1" s="1"/>
  <c r="R936" i="1"/>
  <c r="S936" i="1" s="1"/>
  <c r="R944" i="1"/>
  <c r="S944" i="1" s="1"/>
  <c r="R952" i="1"/>
  <c r="S952" i="1" s="1"/>
  <c r="R960" i="1"/>
  <c r="S960" i="1" s="1"/>
  <c r="R968" i="1"/>
  <c r="S968" i="1" s="1"/>
  <c r="R976" i="1"/>
  <c r="S976" i="1" s="1"/>
  <c r="R984" i="1"/>
  <c r="S984" i="1" s="1"/>
  <c r="R992" i="1"/>
  <c r="S992" i="1" s="1"/>
  <c r="R1000" i="1"/>
  <c r="S1000" i="1" s="1"/>
  <c r="R1008" i="1"/>
  <c r="S1008" i="1" s="1"/>
  <c r="R1016" i="1"/>
  <c r="S1016" i="1" s="1"/>
  <c r="R1024" i="1"/>
  <c r="S1024" i="1" s="1"/>
  <c r="R1032" i="1"/>
  <c r="S1032" i="1" s="1"/>
  <c r="R1040" i="1"/>
  <c r="S1040" i="1" s="1"/>
  <c r="R1048" i="1"/>
  <c r="S1048" i="1" s="1"/>
  <c r="R1056" i="1"/>
  <c r="S1056" i="1" s="1"/>
  <c r="R1064" i="1"/>
  <c r="S1064" i="1" s="1"/>
  <c r="R1072" i="1"/>
  <c r="S1072" i="1" s="1"/>
  <c r="R1080" i="1"/>
  <c r="S1080" i="1" s="1"/>
  <c r="R1088" i="1"/>
  <c r="S1088" i="1" s="1"/>
  <c r="R1096" i="1"/>
  <c r="S1096" i="1" s="1"/>
  <c r="R1104" i="1"/>
  <c r="S1104" i="1" s="1"/>
  <c r="R1112" i="1"/>
  <c r="S1112" i="1" s="1"/>
  <c r="R1120" i="1"/>
  <c r="S1120" i="1" s="1"/>
  <c r="R1128" i="1"/>
  <c r="S1128" i="1" s="1"/>
  <c r="R1136" i="1"/>
  <c r="S1136" i="1" s="1"/>
  <c r="R1144" i="1"/>
  <c r="S1144" i="1" s="1"/>
  <c r="R1152" i="1"/>
  <c r="S1152" i="1" s="1"/>
  <c r="R1160" i="1"/>
  <c r="S1160" i="1" s="1"/>
  <c r="R1168" i="1"/>
  <c r="S1168" i="1" s="1"/>
  <c r="R1176" i="1"/>
  <c r="S1176" i="1" s="1"/>
  <c r="R1184" i="1"/>
  <c r="S1184" i="1" s="1"/>
  <c r="R1192" i="1"/>
  <c r="S1192" i="1" s="1"/>
  <c r="R1200" i="1"/>
  <c r="S1200" i="1" s="1"/>
  <c r="R1208" i="1"/>
  <c r="S1208" i="1" s="1"/>
  <c r="R1216" i="1"/>
  <c r="S1216" i="1" s="1"/>
  <c r="R1224" i="1"/>
  <c r="S1224" i="1" s="1"/>
  <c r="R1232" i="1"/>
  <c r="S1232" i="1" s="1"/>
  <c r="R1240" i="1"/>
  <c r="S1240" i="1" s="1"/>
  <c r="R1248" i="1"/>
  <c r="S1248" i="1" s="1"/>
  <c r="R1256" i="1"/>
  <c r="S1256" i="1" s="1"/>
  <c r="R1264" i="1"/>
  <c r="S1264" i="1" s="1"/>
  <c r="R1272" i="1"/>
  <c r="S1272" i="1" s="1"/>
  <c r="R1280" i="1"/>
  <c r="S1280" i="1" s="1"/>
  <c r="R1288" i="1"/>
  <c r="S1288" i="1" s="1"/>
  <c r="R1296" i="1"/>
  <c r="S1296" i="1" s="1"/>
  <c r="R1304" i="1"/>
  <c r="S1304" i="1" s="1"/>
  <c r="R1312" i="1"/>
  <c r="S1312" i="1" s="1"/>
  <c r="R1320" i="1"/>
  <c r="S1320" i="1" s="1"/>
  <c r="R1328" i="1"/>
  <c r="S1328" i="1" s="1"/>
  <c r="R1336" i="1"/>
  <c r="S1336" i="1" s="1"/>
  <c r="R1344" i="1"/>
  <c r="S1344" i="1" s="1"/>
  <c r="R1352" i="1"/>
  <c r="S1352" i="1" s="1"/>
  <c r="R1360" i="1"/>
  <c r="S1360" i="1" s="1"/>
  <c r="R1368" i="1"/>
  <c r="S1368" i="1" s="1"/>
  <c r="R1376" i="1"/>
  <c r="S1376" i="1" s="1"/>
  <c r="R1384" i="1"/>
  <c r="S1384" i="1" s="1"/>
  <c r="R1392" i="1"/>
  <c r="S1392" i="1" s="1"/>
  <c r="R1400" i="1"/>
  <c r="S1400" i="1" s="1"/>
  <c r="R1408" i="1"/>
  <c r="S1408" i="1" s="1"/>
  <c r="R1416" i="1"/>
  <c r="S1416" i="1" s="1"/>
  <c r="R1424" i="1"/>
  <c r="S1424" i="1" s="1"/>
  <c r="R1432" i="1"/>
  <c r="S1432" i="1" s="1"/>
  <c r="R1440" i="1"/>
  <c r="S1440" i="1" s="1"/>
  <c r="R1448" i="1"/>
  <c r="S1448" i="1" s="1"/>
  <c r="R1456" i="1"/>
  <c r="S1456" i="1" s="1"/>
  <c r="R1464" i="1"/>
  <c r="S1464" i="1" s="1"/>
  <c r="R1472" i="1"/>
  <c r="S1472" i="1" s="1"/>
  <c r="R1480" i="1"/>
  <c r="S1480" i="1" s="1"/>
  <c r="R1488" i="1"/>
  <c r="S1488" i="1" s="1"/>
  <c r="R1496" i="1"/>
  <c r="S1496" i="1" s="1"/>
  <c r="R1504" i="1"/>
  <c r="S1504" i="1" s="1"/>
  <c r="R1512" i="1"/>
  <c r="S1512" i="1" s="1"/>
  <c r="R1520" i="1"/>
  <c r="S1520" i="1" s="1"/>
  <c r="R1528" i="1"/>
  <c r="S1528" i="1" s="1"/>
  <c r="R1536" i="1"/>
  <c r="S1536" i="1" s="1"/>
  <c r="R1544" i="1"/>
  <c r="S1544" i="1" s="1"/>
  <c r="R1552" i="1"/>
  <c r="S1552" i="1" s="1"/>
  <c r="R1560" i="1"/>
  <c r="S1560" i="1" s="1"/>
  <c r="R1568" i="1"/>
  <c r="S1568" i="1" s="1"/>
  <c r="R1576" i="1"/>
  <c r="S1576" i="1" s="1"/>
  <c r="R1584" i="1"/>
  <c r="S1584" i="1" s="1"/>
  <c r="R1592" i="1"/>
  <c r="S1592" i="1" s="1"/>
  <c r="R1600" i="1"/>
  <c r="S1600" i="1" s="1"/>
  <c r="R1608" i="1"/>
  <c r="S1608" i="1" s="1"/>
  <c r="R1616" i="1"/>
  <c r="S1616" i="1" s="1"/>
  <c r="R1624" i="1"/>
  <c r="S1624" i="1" s="1"/>
  <c r="R1632" i="1"/>
  <c r="S1632" i="1" s="1"/>
  <c r="R1640" i="1"/>
  <c r="S1640" i="1" s="1"/>
  <c r="R1648" i="1"/>
  <c r="S1648" i="1" s="1"/>
  <c r="R1656" i="1"/>
  <c r="S1656" i="1" s="1"/>
  <c r="R1664" i="1"/>
  <c r="S1664" i="1" s="1"/>
  <c r="R1672" i="1"/>
  <c r="S1672" i="1" s="1"/>
  <c r="R1680" i="1"/>
  <c r="S1680" i="1" s="1"/>
  <c r="R1688" i="1"/>
  <c r="S1688" i="1" s="1"/>
  <c r="R1696" i="1"/>
  <c r="S1696" i="1" s="1"/>
  <c r="R1704" i="1"/>
  <c r="S1704" i="1" s="1"/>
  <c r="R1712" i="1"/>
  <c r="S1712" i="1" s="1"/>
  <c r="R1720" i="1"/>
  <c r="S1720" i="1" s="1"/>
  <c r="R1728" i="1"/>
  <c r="S1728" i="1" s="1"/>
  <c r="R1736" i="1"/>
  <c r="S1736" i="1" s="1"/>
  <c r="R1744" i="1"/>
  <c r="S1744" i="1" s="1"/>
  <c r="R1752" i="1"/>
  <c r="S1752" i="1" s="1"/>
  <c r="R1760" i="1"/>
  <c r="S1760" i="1" s="1"/>
  <c r="R1768" i="1"/>
  <c r="S1768" i="1" s="1"/>
  <c r="R1776" i="1"/>
  <c r="S1776" i="1" s="1"/>
  <c r="R1784" i="1"/>
  <c r="S1784" i="1" s="1"/>
  <c r="R1792" i="1"/>
  <c r="S1792" i="1" s="1"/>
  <c r="R1800" i="1"/>
  <c r="S1800" i="1" s="1"/>
  <c r="R1808" i="1"/>
  <c r="S1808" i="1" s="1"/>
  <c r="R1816" i="1"/>
  <c r="S1816" i="1" s="1"/>
  <c r="R1824" i="1"/>
  <c r="S1824" i="1" s="1"/>
  <c r="R1832" i="1"/>
  <c r="S1832" i="1" s="1"/>
  <c r="R1840" i="1"/>
  <c r="S1840" i="1" s="1"/>
  <c r="R1848" i="1"/>
  <c r="S1848" i="1" s="1"/>
  <c r="R1856" i="1"/>
  <c r="S1856" i="1" s="1"/>
  <c r="R1864" i="1"/>
  <c r="S1864" i="1" s="1"/>
  <c r="R1872" i="1"/>
  <c r="S1872" i="1" s="1"/>
  <c r="R1880" i="1"/>
  <c r="S1880" i="1" s="1"/>
  <c r="R1888" i="1"/>
  <c r="S1888" i="1" s="1"/>
  <c r="R1896" i="1"/>
  <c r="S1896" i="1" s="1"/>
  <c r="R1904" i="1"/>
  <c r="S1904" i="1" s="1"/>
  <c r="R1912" i="1"/>
  <c r="S1912" i="1" s="1"/>
  <c r="R1920" i="1"/>
  <c r="S1920" i="1" s="1"/>
  <c r="R1928" i="1"/>
  <c r="S1928" i="1" s="1"/>
  <c r="R1936" i="1"/>
  <c r="S1936" i="1" s="1"/>
  <c r="R1944" i="1"/>
  <c r="S1944" i="1" s="1"/>
  <c r="R1952" i="1"/>
  <c r="S1952" i="1" s="1"/>
  <c r="R1960" i="1"/>
  <c r="S1960" i="1" s="1"/>
  <c r="R1968" i="1"/>
  <c r="S1968" i="1" s="1"/>
  <c r="R1976" i="1"/>
  <c r="S1976" i="1" s="1"/>
  <c r="R1984" i="1"/>
  <c r="S1984" i="1" s="1"/>
  <c r="R1992" i="1"/>
  <c r="S1992" i="1" s="1"/>
  <c r="R2000" i="1"/>
  <c r="S2000" i="1" s="1"/>
  <c r="R2008" i="1"/>
  <c r="S2008" i="1" s="1"/>
  <c r="R2016" i="1"/>
  <c r="S2016" i="1" s="1"/>
  <c r="R2024" i="1"/>
  <c r="S2024" i="1" s="1"/>
  <c r="R2032" i="1"/>
  <c r="S2032" i="1" s="1"/>
  <c r="R2040" i="1"/>
  <c r="S2040" i="1" s="1"/>
  <c r="R2048" i="1"/>
  <c r="S2048" i="1" s="1"/>
  <c r="R2056" i="1"/>
  <c r="S2056" i="1" s="1"/>
  <c r="R2064" i="1"/>
  <c r="S2064" i="1" s="1"/>
  <c r="R2072" i="1"/>
  <c r="S2072" i="1" s="1"/>
  <c r="R2080" i="1"/>
  <c r="S2080" i="1" s="1"/>
  <c r="R2088" i="1"/>
  <c r="S2088" i="1" s="1"/>
  <c r="R2096" i="1"/>
  <c r="S2096" i="1" s="1"/>
  <c r="R2104" i="1"/>
  <c r="S2104" i="1" s="1"/>
  <c r="R2112" i="1"/>
  <c r="S2112" i="1" s="1"/>
  <c r="R2120" i="1"/>
  <c r="S2120" i="1" s="1"/>
  <c r="R2128" i="1"/>
  <c r="S2128" i="1" s="1"/>
  <c r="R2136" i="1"/>
  <c r="S2136" i="1" s="1"/>
  <c r="R2144" i="1"/>
  <c r="S2144" i="1" s="1"/>
  <c r="R2152" i="1"/>
  <c r="S2152" i="1" s="1"/>
  <c r="R2160" i="1"/>
  <c r="S2160" i="1" s="1"/>
  <c r="R2168" i="1"/>
  <c r="S2168" i="1" s="1"/>
  <c r="R2176" i="1"/>
  <c r="S2176" i="1" s="1"/>
  <c r="R2184" i="1"/>
  <c r="S2184" i="1" s="1"/>
  <c r="R2192" i="1"/>
  <c r="S2192" i="1" s="1"/>
  <c r="R2200" i="1"/>
  <c r="S2200" i="1" s="1"/>
  <c r="R2208" i="1"/>
  <c r="S2208" i="1" s="1"/>
  <c r="R2216" i="1"/>
  <c r="S2216" i="1" s="1"/>
  <c r="R2224" i="1"/>
  <c r="S2224" i="1" s="1"/>
  <c r="R2232" i="1"/>
  <c r="S2232" i="1" s="1"/>
  <c r="R2240" i="1"/>
  <c r="S2240" i="1" s="1"/>
  <c r="R2248" i="1"/>
  <c r="S2248" i="1" s="1"/>
  <c r="R2256" i="1"/>
  <c r="S2256" i="1" s="1"/>
  <c r="R2264" i="1"/>
  <c r="S2264" i="1" s="1"/>
  <c r="R2272" i="1"/>
  <c r="S2272" i="1" s="1"/>
  <c r="R2280" i="1"/>
  <c r="S2280" i="1" s="1"/>
  <c r="R2288" i="1"/>
  <c r="S2288" i="1" s="1"/>
  <c r="R2296" i="1"/>
  <c r="S2296" i="1" s="1"/>
  <c r="R2304" i="1"/>
  <c r="S2304" i="1" s="1"/>
  <c r="R2312" i="1"/>
  <c r="S2312" i="1" s="1"/>
  <c r="R2320" i="1"/>
  <c r="S2320" i="1" s="1"/>
  <c r="R2328" i="1"/>
  <c r="S2328" i="1" s="1"/>
  <c r="R2336" i="1"/>
  <c r="S2336" i="1" s="1"/>
  <c r="R2344" i="1"/>
  <c r="S2344" i="1" s="1"/>
  <c r="R2352" i="1"/>
  <c r="S2352" i="1" s="1"/>
  <c r="R2360" i="1"/>
  <c r="S2360" i="1" s="1"/>
  <c r="R2368" i="1"/>
  <c r="S2368" i="1" s="1"/>
  <c r="R2376" i="1"/>
  <c r="S2376" i="1" s="1"/>
  <c r="R2384" i="1"/>
  <c r="S2384" i="1" s="1"/>
  <c r="R2392" i="1"/>
  <c r="S2392" i="1" s="1"/>
  <c r="R2400" i="1"/>
  <c r="S2400" i="1" s="1"/>
  <c r="R2408" i="1"/>
  <c r="S2408" i="1" s="1"/>
  <c r="R2416" i="1"/>
  <c r="S2416" i="1" s="1"/>
  <c r="R2424" i="1"/>
  <c r="S2424" i="1" s="1"/>
  <c r="R2432" i="1"/>
  <c r="S2432" i="1" s="1"/>
  <c r="R2440" i="1"/>
  <c r="S2440" i="1" s="1"/>
  <c r="R2448" i="1"/>
  <c r="S2448" i="1" s="1"/>
  <c r="R2456" i="1"/>
  <c r="S2456" i="1" s="1"/>
  <c r="R2464" i="1"/>
  <c r="S2464" i="1" s="1"/>
  <c r="R2472" i="1"/>
  <c r="S2472" i="1" s="1"/>
  <c r="R2480" i="1"/>
  <c r="S2480" i="1" s="1"/>
  <c r="R2488" i="1"/>
  <c r="S2488" i="1" s="1"/>
  <c r="R2496" i="1"/>
  <c r="S2496" i="1" s="1"/>
  <c r="R2504" i="1"/>
  <c r="S2504" i="1" s="1"/>
  <c r="R2512" i="1"/>
  <c r="S2512" i="1" s="1"/>
  <c r="R2520" i="1"/>
  <c r="S2520" i="1" s="1"/>
  <c r="R2528" i="1"/>
  <c r="S2528" i="1" s="1"/>
  <c r="R2536" i="1"/>
  <c r="S2536" i="1" s="1"/>
  <c r="R2544" i="1"/>
  <c r="S2544" i="1" s="1"/>
  <c r="R2552" i="1"/>
  <c r="S2552" i="1" s="1"/>
  <c r="R2560" i="1"/>
  <c r="S2560" i="1" s="1"/>
  <c r="R2568" i="1"/>
  <c r="S2568" i="1" s="1"/>
  <c r="R2576" i="1"/>
  <c r="S2576" i="1" s="1"/>
  <c r="R2584" i="1"/>
  <c r="S2584" i="1" s="1"/>
  <c r="R2592" i="1"/>
  <c r="S2592" i="1" s="1"/>
  <c r="R2600" i="1"/>
  <c r="S2600" i="1" s="1"/>
  <c r="R2608" i="1"/>
  <c r="S2608" i="1" s="1"/>
  <c r="R2616" i="1"/>
  <c r="S2616" i="1" s="1"/>
  <c r="R2624" i="1"/>
  <c r="S2624" i="1" s="1"/>
  <c r="R2632" i="1"/>
  <c r="S2632" i="1" s="1"/>
  <c r="R2640" i="1"/>
  <c r="S2640" i="1" s="1"/>
  <c r="R2648" i="1"/>
  <c r="S2648" i="1" s="1"/>
  <c r="R2656" i="1"/>
  <c r="S2656" i="1" s="1"/>
  <c r="R2664" i="1"/>
  <c r="S2664" i="1" s="1"/>
  <c r="R2672" i="1"/>
  <c r="S2672" i="1" s="1"/>
  <c r="R2680" i="1"/>
  <c r="S2680" i="1" s="1"/>
  <c r="R2688" i="1"/>
  <c r="S2688" i="1" s="1"/>
  <c r="R2696" i="1"/>
  <c r="S2696" i="1" s="1"/>
  <c r="R2704" i="1"/>
  <c r="S2704" i="1" s="1"/>
  <c r="R2712" i="1"/>
  <c r="S2712" i="1" s="1"/>
  <c r="R2720" i="1"/>
  <c r="S2720" i="1" s="1"/>
  <c r="R2728" i="1"/>
  <c r="S2728" i="1" s="1"/>
  <c r="R2736" i="1"/>
  <c r="S2736" i="1" s="1"/>
  <c r="R2744" i="1"/>
  <c r="S2744" i="1" s="1"/>
  <c r="R2752" i="1"/>
  <c r="S2752" i="1" s="1"/>
  <c r="R73" i="1"/>
  <c r="S73" i="1" s="1"/>
  <c r="R81" i="1"/>
  <c r="S81" i="1" s="1"/>
  <c r="R89" i="1"/>
  <c r="S89" i="1" s="1"/>
  <c r="R97" i="1"/>
  <c r="S97" i="1" s="1"/>
  <c r="R105" i="1"/>
  <c r="S105" i="1" s="1"/>
  <c r="R113" i="1"/>
  <c r="S113" i="1" s="1"/>
  <c r="R121" i="1"/>
  <c r="S121" i="1" s="1"/>
  <c r="R129" i="1"/>
  <c r="S129" i="1" s="1"/>
  <c r="R137" i="1"/>
  <c r="S137" i="1" s="1"/>
  <c r="R145" i="1"/>
  <c r="S145" i="1" s="1"/>
  <c r="R153" i="1"/>
  <c r="S153" i="1" s="1"/>
  <c r="R161" i="1"/>
  <c r="S161" i="1" s="1"/>
  <c r="R169" i="1"/>
  <c r="S169" i="1" s="1"/>
  <c r="R177" i="1"/>
  <c r="S177" i="1" s="1"/>
  <c r="R185" i="1"/>
  <c r="S185" i="1" s="1"/>
  <c r="R193" i="1"/>
  <c r="S193" i="1" s="1"/>
  <c r="R201" i="1"/>
  <c r="S201" i="1" s="1"/>
  <c r="R209" i="1"/>
  <c r="S209" i="1" s="1"/>
  <c r="R217" i="1"/>
  <c r="S217" i="1" s="1"/>
  <c r="R225" i="1"/>
  <c r="S225" i="1" s="1"/>
  <c r="R233" i="1"/>
  <c r="S233" i="1" s="1"/>
  <c r="R241" i="1"/>
  <c r="S241" i="1" s="1"/>
  <c r="R249" i="1"/>
  <c r="S249" i="1" s="1"/>
  <c r="R257" i="1"/>
  <c r="S257" i="1" s="1"/>
  <c r="R265" i="1"/>
  <c r="S265" i="1" s="1"/>
  <c r="R273" i="1"/>
  <c r="S273" i="1" s="1"/>
  <c r="R281" i="1"/>
  <c r="S281" i="1" s="1"/>
  <c r="R289" i="1"/>
  <c r="S289" i="1" s="1"/>
  <c r="R297" i="1"/>
  <c r="S297" i="1" s="1"/>
  <c r="R305" i="1"/>
  <c r="S305" i="1" s="1"/>
  <c r="R313" i="1"/>
  <c r="S313" i="1" s="1"/>
  <c r="R321" i="1"/>
  <c r="S321" i="1" s="1"/>
  <c r="R329" i="1"/>
  <c r="S329" i="1" s="1"/>
  <c r="R337" i="1"/>
  <c r="S337" i="1" s="1"/>
  <c r="R345" i="1"/>
  <c r="S345" i="1" s="1"/>
  <c r="R353" i="1"/>
  <c r="S353" i="1" s="1"/>
  <c r="R361" i="1"/>
  <c r="S361" i="1" s="1"/>
  <c r="R369" i="1"/>
  <c r="S369" i="1" s="1"/>
  <c r="R377" i="1"/>
  <c r="S377" i="1" s="1"/>
  <c r="R385" i="1"/>
  <c r="S385" i="1" s="1"/>
  <c r="R393" i="1"/>
  <c r="S393" i="1" s="1"/>
  <c r="R401" i="1"/>
  <c r="S401" i="1" s="1"/>
  <c r="R409" i="1"/>
  <c r="S409" i="1" s="1"/>
  <c r="R417" i="1"/>
  <c r="S417" i="1" s="1"/>
  <c r="R425" i="1"/>
  <c r="S425" i="1" s="1"/>
  <c r="R433" i="1"/>
  <c r="S433" i="1" s="1"/>
  <c r="R441" i="1"/>
  <c r="S441" i="1" s="1"/>
  <c r="R449" i="1"/>
  <c r="S449" i="1" s="1"/>
  <c r="R457" i="1"/>
  <c r="S457" i="1" s="1"/>
  <c r="R465" i="1"/>
  <c r="S465" i="1" s="1"/>
  <c r="R473" i="1"/>
  <c r="S473" i="1" s="1"/>
  <c r="R481" i="1"/>
  <c r="S481" i="1" s="1"/>
  <c r="R489" i="1"/>
  <c r="S489" i="1" s="1"/>
  <c r="R497" i="1"/>
  <c r="S497" i="1" s="1"/>
  <c r="R505" i="1"/>
  <c r="S505" i="1" s="1"/>
  <c r="R513" i="1"/>
  <c r="S513" i="1" s="1"/>
  <c r="R521" i="1"/>
  <c r="S521" i="1" s="1"/>
  <c r="R529" i="1"/>
  <c r="S529" i="1" s="1"/>
  <c r="R537" i="1"/>
  <c r="S537" i="1" s="1"/>
  <c r="R545" i="1"/>
  <c r="S545" i="1" s="1"/>
  <c r="R553" i="1"/>
  <c r="S553" i="1" s="1"/>
  <c r="R561" i="1"/>
  <c r="S561" i="1" s="1"/>
  <c r="R569" i="1"/>
  <c r="S569" i="1" s="1"/>
  <c r="R577" i="1"/>
  <c r="S577" i="1" s="1"/>
  <c r="R585" i="1"/>
  <c r="S585" i="1" s="1"/>
  <c r="R593" i="1"/>
  <c r="S593" i="1" s="1"/>
  <c r="R601" i="1"/>
  <c r="S601" i="1" s="1"/>
  <c r="R609" i="1"/>
  <c r="S609" i="1" s="1"/>
  <c r="R617" i="1"/>
  <c r="S617" i="1" s="1"/>
  <c r="R625" i="1"/>
  <c r="S625" i="1" s="1"/>
  <c r="R633" i="1"/>
  <c r="S633" i="1" s="1"/>
  <c r="R641" i="1"/>
  <c r="S641" i="1" s="1"/>
  <c r="R649" i="1"/>
  <c r="S649" i="1" s="1"/>
  <c r="R657" i="1"/>
  <c r="S657" i="1" s="1"/>
  <c r="R665" i="1"/>
  <c r="S665" i="1" s="1"/>
  <c r="R673" i="1"/>
  <c r="S673" i="1" s="1"/>
  <c r="R681" i="1"/>
  <c r="S681" i="1" s="1"/>
  <c r="R689" i="1"/>
  <c r="S689" i="1" s="1"/>
  <c r="R697" i="1"/>
  <c r="S697" i="1" s="1"/>
  <c r="R705" i="1"/>
  <c r="S705" i="1" s="1"/>
  <c r="R713" i="1"/>
  <c r="S713" i="1" s="1"/>
  <c r="R721" i="1"/>
  <c r="S721" i="1" s="1"/>
  <c r="R729" i="1"/>
  <c r="S729" i="1" s="1"/>
  <c r="R737" i="1"/>
  <c r="S737" i="1" s="1"/>
  <c r="R745" i="1"/>
  <c r="S745" i="1" s="1"/>
  <c r="R753" i="1"/>
  <c r="S753" i="1" s="1"/>
  <c r="R761" i="1"/>
  <c r="S761" i="1" s="1"/>
  <c r="R769" i="1"/>
  <c r="S769" i="1" s="1"/>
  <c r="R777" i="1"/>
  <c r="S777" i="1" s="1"/>
  <c r="R785" i="1"/>
  <c r="S785" i="1" s="1"/>
  <c r="R793" i="1"/>
  <c r="S793" i="1" s="1"/>
  <c r="R801" i="1"/>
  <c r="S801" i="1" s="1"/>
  <c r="R809" i="1"/>
  <c r="S809" i="1" s="1"/>
  <c r="R817" i="1"/>
  <c r="S817" i="1" s="1"/>
  <c r="R825" i="1"/>
  <c r="S825" i="1" s="1"/>
  <c r="R833" i="1"/>
  <c r="S833" i="1" s="1"/>
  <c r="R841" i="1"/>
  <c r="S841" i="1" s="1"/>
  <c r="R849" i="1"/>
  <c r="S849" i="1" s="1"/>
  <c r="R857" i="1"/>
  <c r="S857" i="1" s="1"/>
  <c r="R865" i="1"/>
  <c r="S865" i="1" s="1"/>
  <c r="R873" i="1"/>
  <c r="S873" i="1" s="1"/>
  <c r="R881" i="1"/>
  <c r="S881" i="1" s="1"/>
  <c r="R889" i="1"/>
  <c r="S889" i="1" s="1"/>
  <c r="R897" i="1"/>
  <c r="S897" i="1" s="1"/>
  <c r="R905" i="1"/>
  <c r="S905" i="1" s="1"/>
  <c r="R913" i="1"/>
  <c r="S913" i="1" s="1"/>
  <c r="R921" i="1"/>
  <c r="S921" i="1" s="1"/>
  <c r="R929" i="1"/>
  <c r="S929" i="1" s="1"/>
  <c r="R937" i="1"/>
  <c r="S937" i="1" s="1"/>
  <c r="R945" i="1"/>
  <c r="S945" i="1" s="1"/>
  <c r="R953" i="1"/>
  <c r="S953" i="1" s="1"/>
  <c r="R961" i="1"/>
  <c r="S961" i="1" s="1"/>
  <c r="R969" i="1"/>
  <c r="S969" i="1" s="1"/>
  <c r="R977" i="1"/>
  <c r="S977" i="1" s="1"/>
  <c r="R985" i="1"/>
  <c r="S985" i="1" s="1"/>
  <c r="R993" i="1"/>
  <c r="S993" i="1" s="1"/>
  <c r="R1001" i="1"/>
  <c r="S1001" i="1" s="1"/>
  <c r="R1009" i="1"/>
  <c r="S1009" i="1" s="1"/>
  <c r="R1017" i="1"/>
  <c r="S1017" i="1" s="1"/>
  <c r="R1025" i="1"/>
  <c r="S1025" i="1" s="1"/>
  <c r="R1033" i="1"/>
  <c r="S1033" i="1" s="1"/>
  <c r="R1041" i="1"/>
  <c r="S1041" i="1" s="1"/>
  <c r="R1049" i="1"/>
  <c r="S1049" i="1" s="1"/>
  <c r="R1057" i="1"/>
  <c r="S1057" i="1" s="1"/>
  <c r="R1065" i="1"/>
  <c r="S1065" i="1" s="1"/>
  <c r="R1073" i="1"/>
  <c r="S1073" i="1" s="1"/>
  <c r="R1081" i="1"/>
  <c r="S1081" i="1" s="1"/>
  <c r="R1089" i="1"/>
  <c r="S1089" i="1" s="1"/>
  <c r="R1097" i="1"/>
  <c r="S1097" i="1" s="1"/>
  <c r="R1105" i="1"/>
  <c r="S1105" i="1" s="1"/>
  <c r="R1113" i="1"/>
  <c r="S1113" i="1" s="1"/>
  <c r="R1121" i="1"/>
  <c r="S1121" i="1" s="1"/>
  <c r="R1129" i="1"/>
  <c r="S1129" i="1" s="1"/>
  <c r="R1137" i="1"/>
  <c r="S1137" i="1" s="1"/>
  <c r="R1145" i="1"/>
  <c r="S1145" i="1" s="1"/>
  <c r="R1153" i="1"/>
  <c r="S1153" i="1" s="1"/>
  <c r="R1161" i="1"/>
  <c r="S1161" i="1" s="1"/>
  <c r="R1169" i="1"/>
  <c r="S1169" i="1" s="1"/>
  <c r="R1177" i="1"/>
  <c r="S1177" i="1" s="1"/>
  <c r="R1185" i="1"/>
  <c r="S1185" i="1" s="1"/>
  <c r="R1193" i="1"/>
  <c r="S1193" i="1" s="1"/>
  <c r="R1201" i="1"/>
  <c r="S1201" i="1" s="1"/>
  <c r="R1209" i="1"/>
  <c r="S1209" i="1" s="1"/>
  <c r="R1217" i="1"/>
  <c r="S1217" i="1" s="1"/>
  <c r="R1225" i="1"/>
  <c r="S1225" i="1" s="1"/>
  <c r="R1233" i="1"/>
  <c r="S1233" i="1" s="1"/>
  <c r="R1241" i="1"/>
  <c r="S1241" i="1" s="1"/>
  <c r="R1249" i="1"/>
  <c r="S1249" i="1" s="1"/>
  <c r="R1257" i="1"/>
  <c r="S1257" i="1" s="1"/>
  <c r="R1265" i="1"/>
  <c r="S1265" i="1" s="1"/>
  <c r="R1273" i="1"/>
  <c r="S1273" i="1" s="1"/>
  <c r="R1281" i="1"/>
  <c r="S1281" i="1" s="1"/>
  <c r="R1289" i="1"/>
  <c r="S1289" i="1" s="1"/>
  <c r="R1297" i="1"/>
  <c r="S1297" i="1" s="1"/>
  <c r="R1305" i="1"/>
  <c r="S1305" i="1" s="1"/>
  <c r="R1313" i="1"/>
  <c r="S1313" i="1" s="1"/>
  <c r="R1321" i="1"/>
  <c r="S1321" i="1" s="1"/>
  <c r="R1329" i="1"/>
  <c r="S1329" i="1" s="1"/>
  <c r="R1337" i="1"/>
  <c r="S1337" i="1" s="1"/>
  <c r="R1345" i="1"/>
  <c r="S1345" i="1" s="1"/>
  <c r="R1353" i="1"/>
  <c r="S1353" i="1" s="1"/>
  <c r="R1361" i="1"/>
  <c r="S1361" i="1" s="1"/>
  <c r="R1369" i="1"/>
  <c r="S1369" i="1" s="1"/>
  <c r="R1377" i="1"/>
  <c r="S1377" i="1" s="1"/>
  <c r="R1385" i="1"/>
  <c r="S1385" i="1" s="1"/>
  <c r="R1393" i="1"/>
  <c r="S1393" i="1" s="1"/>
  <c r="R1401" i="1"/>
  <c r="S1401" i="1" s="1"/>
  <c r="R1409" i="1"/>
  <c r="S1409" i="1" s="1"/>
  <c r="R1417" i="1"/>
  <c r="S1417" i="1" s="1"/>
  <c r="R1425" i="1"/>
  <c r="S1425" i="1" s="1"/>
  <c r="R1433" i="1"/>
  <c r="S1433" i="1" s="1"/>
  <c r="R1441" i="1"/>
  <c r="S1441" i="1" s="1"/>
  <c r="R1449" i="1"/>
  <c r="S1449" i="1" s="1"/>
  <c r="R1457" i="1"/>
  <c r="S1457" i="1" s="1"/>
  <c r="R1465" i="1"/>
  <c r="S1465" i="1" s="1"/>
  <c r="R1473" i="1"/>
  <c r="S1473" i="1" s="1"/>
  <c r="R1481" i="1"/>
  <c r="S1481" i="1" s="1"/>
  <c r="R1489" i="1"/>
  <c r="S1489" i="1" s="1"/>
  <c r="R1497" i="1"/>
  <c r="S1497" i="1" s="1"/>
  <c r="R1505" i="1"/>
  <c r="S1505" i="1" s="1"/>
  <c r="R1513" i="1"/>
  <c r="S1513" i="1" s="1"/>
  <c r="R1521" i="1"/>
  <c r="S1521" i="1" s="1"/>
  <c r="R1529" i="1"/>
  <c r="S1529" i="1" s="1"/>
  <c r="R1537" i="1"/>
  <c r="S1537" i="1" s="1"/>
  <c r="R1545" i="1"/>
  <c r="S1545" i="1" s="1"/>
  <c r="R1553" i="1"/>
  <c r="S1553" i="1" s="1"/>
  <c r="R1561" i="1"/>
  <c r="S1561" i="1" s="1"/>
  <c r="R1569" i="1"/>
  <c r="S1569" i="1" s="1"/>
  <c r="R1577" i="1"/>
  <c r="S1577" i="1" s="1"/>
  <c r="R1585" i="1"/>
  <c r="S1585" i="1" s="1"/>
  <c r="R1593" i="1"/>
  <c r="S1593" i="1" s="1"/>
  <c r="R1601" i="1"/>
  <c r="S1601" i="1" s="1"/>
  <c r="R1609" i="1"/>
  <c r="S1609" i="1" s="1"/>
  <c r="R1617" i="1"/>
  <c r="S1617" i="1" s="1"/>
  <c r="R1625" i="1"/>
  <c r="S1625" i="1" s="1"/>
  <c r="R1633" i="1"/>
  <c r="S1633" i="1" s="1"/>
  <c r="R1641" i="1"/>
  <c r="S1641" i="1" s="1"/>
  <c r="R1649" i="1"/>
  <c r="S1649" i="1" s="1"/>
  <c r="R1657" i="1"/>
  <c r="S1657" i="1" s="1"/>
  <c r="R1665" i="1"/>
  <c r="S1665" i="1" s="1"/>
  <c r="R1673" i="1"/>
  <c r="S1673" i="1" s="1"/>
  <c r="R1681" i="1"/>
  <c r="S1681" i="1" s="1"/>
  <c r="R1689" i="1"/>
  <c r="S1689" i="1" s="1"/>
  <c r="R1697" i="1"/>
  <c r="S1697" i="1" s="1"/>
  <c r="R1705" i="1"/>
  <c r="S1705" i="1" s="1"/>
  <c r="R1713" i="1"/>
  <c r="S1713" i="1" s="1"/>
  <c r="R1721" i="1"/>
  <c r="S1721" i="1" s="1"/>
  <c r="R1729" i="1"/>
  <c r="S1729" i="1" s="1"/>
  <c r="R1737" i="1"/>
  <c r="S1737" i="1" s="1"/>
  <c r="R1745" i="1"/>
  <c r="S1745" i="1" s="1"/>
  <c r="R1753" i="1"/>
  <c r="S1753" i="1" s="1"/>
  <c r="R1761" i="1"/>
  <c r="S1761" i="1" s="1"/>
  <c r="R1769" i="1"/>
  <c r="S1769" i="1" s="1"/>
  <c r="R1777" i="1"/>
  <c r="S1777" i="1" s="1"/>
  <c r="R1785" i="1"/>
  <c r="S1785" i="1" s="1"/>
  <c r="R1793" i="1"/>
  <c r="S1793" i="1" s="1"/>
  <c r="R1801" i="1"/>
  <c r="S1801" i="1" s="1"/>
  <c r="R1809" i="1"/>
  <c r="S1809" i="1" s="1"/>
  <c r="R1817" i="1"/>
  <c r="S1817" i="1" s="1"/>
  <c r="R1825" i="1"/>
  <c r="S1825" i="1" s="1"/>
  <c r="R1833" i="1"/>
  <c r="S1833" i="1" s="1"/>
  <c r="R1841" i="1"/>
  <c r="S1841" i="1" s="1"/>
  <c r="R1849" i="1"/>
  <c r="S1849" i="1" s="1"/>
  <c r="R1857" i="1"/>
  <c r="S1857" i="1" s="1"/>
  <c r="R1865" i="1"/>
  <c r="S1865" i="1" s="1"/>
  <c r="R1873" i="1"/>
  <c r="S1873" i="1" s="1"/>
  <c r="R1881" i="1"/>
  <c r="S1881" i="1" s="1"/>
  <c r="R1889" i="1"/>
  <c r="S1889" i="1" s="1"/>
  <c r="R1897" i="1"/>
  <c r="S1897" i="1" s="1"/>
  <c r="R1905" i="1"/>
  <c r="S1905" i="1" s="1"/>
  <c r="R1913" i="1"/>
  <c r="S1913" i="1" s="1"/>
  <c r="R1921" i="1"/>
  <c r="S1921" i="1" s="1"/>
  <c r="R1929" i="1"/>
  <c r="S1929" i="1" s="1"/>
  <c r="R1937" i="1"/>
  <c r="S1937" i="1" s="1"/>
  <c r="R1945" i="1"/>
  <c r="S1945" i="1" s="1"/>
  <c r="R1953" i="1"/>
  <c r="S1953" i="1" s="1"/>
  <c r="R1961" i="1"/>
  <c r="S1961" i="1" s="1"/>
  <c r="R1969" i="1"/>
  <c r="S1969" i="1" s="1"/>
  <c r="R1977" i="1"/>
  <c r="S1977" i="1" s="1"/>
  <c r="R1985" i="1"/>
  <c r="S1985" i="1" s="1"/>
  <c r="R1993" i="1"/>
  <c r="S1993" i="1" s="1"/>
  <c r="R2001" i="1"/>
  <c r="S2001" i="1" s="1"/>
  <c r="R2009" i="1"/>
  <c r="S2009" i="1" s="1"/>
  <c r="R2017" i="1"/>
  <c r="S2017" i="1" s="1"/>
  <c r="R2025" i="1"/>
  <c r="S2025" i="1" s="1"/>
  <c r="R2033" i="1"/>
  <c r="S2033" i="1" s="1"/>
  <c r="R2041" i="1"/>
  <c r="S2041" i="1" s="1"/>
  <c r="R2049" i="1"/>
  <c r="S2049" i="1" s="1"/>
  <c r="R2057" i="1"/>
  <c r="S2057" i="1" s="1"/>
  <c r="R2065" i="1"/>
  <c r="S2065" i="1" s="1"/>
  <c r="R2073" i="1"/>
  <c r="S2073" i="1" s="1"/>
  <c r="R2081" i="1"/>
  <c r="S2081" i="1" s="1"/>
  <c r="R2089" i="1"/>
  <c r="S2089" i="1" s="1"/>
  <c r="R2097" i="1"/>
  <c r="S2097" i="1" s="1"/>
  <c r="R2105" i="1"/>
  <c r="S2105" i="1" s="1"/>
  <c r="R2113" i="1"/>
  <c r="S2113" i="1" s="1"/>
  <c r="R2121" i="1"/>
  <c r="S2121" i="1" s="1"/>
  <c r="R2129" i="1"/>
  <c r="S2129" i="1" s="1"/>
  <c r="R2137" i="1"/>
  <c r="S2137" i="1" s="1"/>
  <c r="R2145" i="1"/>
  <c r="S2145" i="1" s="1"/>
  <c r="R2153" i="1"/>
  <c r="S2153" i="1" s="1"/>
  <c r="R2161" i="1"/>
  <c r="S2161" i="1" s="1"/>
  <c r="R2169" i="1"/>
  <c r="S2169" i="1" s="1"/>
  <c r="R2177" i="1"/>
  <c r="S2177" i="1" s="1"/>
  <c r="R2185" i="1"/>
  <c r="S2185" i="1" s="1"/>
  <c r="R2193" i="1"/>
  <c r="S2193" i="1" s="1"/>
  <c r="R2201" i="1"/>
  <c r="S2201" i="1" s="1"/>
  <c r="R2209" i="1"/>
  <c r="S2209" i="1" s="1"/>
  <c r="R2217" i="1"/>
  <c r="S2217" i="1" s="1"/>
  <c r="R2225" i="1"/>
  <c r="S2225" i="1" s="1"/>
  <c r="R2233" i="1"/>
  <c r="S2233" i="1" s="1"/>
  <c r="R2241" i="1"/>
  <c r="S2241" i="1" s="1"/>
  <c r="R2249" i="1"/>
  <c r="S2249" i="1" s="1"/>
  <c r="R2257" i="1"/>
  <c r="S2257" i="1" s="1"/>
  <c r="R2265" i="1"/>
  <c r="S2265" i="1" s="1"/>
  <c r="R2273" i="1"/>
  <c r="S2273" i="1" s="1"/>
  <c r="R2281" i="1"/>
  <c r="S2281" i="1" s="1"/>
  <c r="R2289" i="1"/>
  <c r="S2289" i="1" s="1"/>
  <c r="R2297" i="1"/>
  <c r="S2297" i="1" s="1"/>
  <c r="R2305" i="1"/>
  <c r="S2305" i="1" s="1"/>
  <c r="R2313" i="1"/>
  <c r="S2313" i="1" s="1"/>
  <c r="R2321" i="1"/>
  <c r="S2321" i="1" s="1"/>
  <c r="R2329" i="1"/>
  <c r="S2329" i="1" s="1"/>
  <c r="R2337" i="1"/>
  <c r="S2337" i="1" s="1"/>
  <c r="R2345" i="1"/>
  <c r="S2345" i="1" s="1"/>
  <c r="R2353" i="1"/>
  <c r="S2353" i="1" s="1"/>
  <c r="R2361" i="1"/>
  <c r="S2361" i="1" s="1"/>
  <c r="R2369" i="1"/>
  <c r="S2369" i="1" s="1"/>
  <c r="R2377" i="1"/>
  <c r="S2377" i="1" s="1"/>
  <c r="R2385" i="1"/>
  <c r="S2385" i="1" s="1"/>
  <c r="R2393" i="1"/>
  <c r="S2393" i="1" s="1"/>
  <c r="R2401" i="1"/>
  <c r="S2401" i="1" s="1"/>
  <c r="R2409" i="1"/>
  <c r="S2409" i="1" s="1"/>
  <c r="R2417" i="1"/>
  <c r="S2417" i="1" s="1"/>
  <c r="R2425" i="1"/>
  <c r="S2425" i="1" s="1"/>
  <c r="R2433" i="1"/>
  <c r="S2433" i="1" s="1"/>
  <c r="R2441" i="1"/>
  <c r="S2441" i="1" s="1"/>
  <c r="R2449" i="1"/>
  <c r="S2449" i="1" s="1"/>
  <c r="R2457" i="1"/>
  <c r="S2457" i="1" s="1"/>
  <c r="R2465" i="1"/>
  <c r="S2465" i="1" s="1"/>
  <c r="R2473" i="1"/>
  <c r="S2473" i="1" s="1"/>
  <c r="R2481" i="1"/>
  <c r="S2481" i="1" s="1"/>
  <c r="R2489" i="1"/>
  <c r="S2489" i="1" s="1"/>
  <c r="R2497" i="1"/>
  <c r="S2497" i="1" s="1"/>
  <c r="R2505" i="1"/>
  <c r="S2505" i="1" s="1"/>
  <c r="R2513" i="1"/>
  <c r="S2513" i="1" s="1"/>
  <c r="R2521" i="1"/>
  <c r="S2521" i="1" s="1"/>
  <c r="R2529" i="1"/>
  <c r="S2529" i="1" s="1"/>
  <c r="R2537" i="1"/>
  <c r="S2537" i="1" s="1"/>
  <c r="R2545" i="1"/>
  <c r="S2545" i="1" s="1"/>
  <c r="R2553" i="1"/>
  <c r="S2553" i="1" s="1"/>
  <c r="R2561" i="1"/>
  <c r="S2561" i="1" s="1"/>
  <c r="R2569" i="1"/>
  <c r="S2569" i="1" s="1"/>
  <c r="R2577" i="1"/>
  <c r="S2577" i="1" s="1"/>
  <c r="R2585" i="1"/>
  <c r="S2585" i="1" s="1"/>
  <c r="R2593" i="1"/>
  <c r="S2593" i="1" s="1"/>
  <c r="R2601" i="1"/>
  <c r="S2601" i="1" s="1"/>
  <c r="R2609" i="1"/>
  <c r="S2609" i="1" s="1"/>
  <c r="R2617" i="1"/>
  <c r="S2617" i="1" s="1"/>
  <c r="R2625" i="1"/>
  <c r="S2625" i="1" s="1"/>
  <c r="R2633" i="1"/>
  <c r="S2633" i="1" s="1"/>
  <c r="R2641" i="1"/>
  <c r="S2641" i="1" s="1"/>
  <c r="R2649" i="1"/>
  <c r="S2649" i="1" s="1"/>
  <c r="R2657" i="1"/>
  <c r="S2657" i="1" s="1"/>
  <c r="R2665" i="1"/>
  <c r="S2665" i="1" s="1"/>
  <c r="R2673" i="1"/>
  <c r="S2673" i="1" s="1"/>
  <c r="R2681" i="1"/>
  <c r="S2681" i="1" s="1"/>
  <c r="R2689" i="1"/>
  <c r="S2689" i="1" s="1"/>
  <c r="R2697" i="1"/>
  <c r="S2697" i="1" s="1"/>
  <c r="R2705" i="1"/>
  <c r="S2705" i="1" s="1"/>
  <c r="R2713" i="1"/>
  <c r="S2713" i="1" s="1"/>
  <c r="R2721" i="1"/>
  <c r="S2721" i="1" s="1"/>
  <c r="R2729" i="1"/>
  <c r="S2729" i="1" s="1"/>
  <c r="R2737" i="1"/>
  <c r="S2737" i="1" s="1"/>
  <c r="R2745" i="1"/>
  <c r="S2745" i="1" s="1"/>
  <c r="R2753" i="1"/>
  <c r="S2753" i="1" s="1"/>
  <c r="R74" i="1"/>
  <c r="S74" i="1" s="1"/>
  <c r="R82" i="1"/>
  <c r="S82" i="1" s="1"/>
  <c r="R90" i="1"/>
  <c r="S90" i="1" s="1"/>
  <c r="R98" i="1"/>
  <c r="S98" i="1" s="1"/>
  <c r="R106" i="1"/>
  <c r="S106" i="1" s="1"/>
  <c r="R114" i="1"/>
  <c r="S114" i="1" s="1"/>
  <c r="R122" i="1"/>
  <c r="S122" i="1" s="1"/>
  <c r="R130" i="1"/>
  <c r="S130" i="1" s="1"/>
  <c r="R138" i="1"/>
  <c r="S138" i="1" s="1"/>
  <c r="R146" i="1"/>
  <c r="S146" i="1" s="1"/>
  <c r="R154" i="1"/>
  <c r="S154" i="1" s="1"/>
  <c r="R162" i="1"/>
  <c r="S162" i="1" s="1"/>
  <c r="R170" i="1"/>
  <c r="S170" i="1" s="1"/>
  <c r="R178" i="1"/>
  <c r="S178" i="1" s="1"/>
  <c r="R186" i="1"/>
  <c r="S186" i="1" s="1"/>
  <c r="R194" i="1"/>
  <c r="S194" i="1" s="1"/>
  <c r="R202" i="1"/>
  <c r="S202" i="1" s="1"/>
  <c r="R210" i="1"/>
  <c r="S210" i="1" s="1"/>
  <c r="R218" i="1"/>
  <c r="S218" i="1" s="1"/>
  <c r="R226" i="1"/>
  <c r="S226" i="1" s="1"/>
  <c r="R234" i="1"/>
  <c r="S234" i="1" s="1"/>
  <c r="R242" i="1"/>
  <c r="S242" i="1" s="1"/>
  <c r="R250" i="1"/>
  <c r="S250" i="1" s="1"/>
  <c r="R258" i="1"/>
  <c r="S258" i="1" s="1"/>
  <c r="R266" i="1"/>
  <c r="S266" i="1" s="1"/>
  <c r="R274" i="1"/>
  <c r="S274" i="1" s="1"/>
  <c r="R282" i="1"/>
  <c r="S282" i="1" s="1"/>
  <c r="R290" i="1"/>
  <c r="S290" i="1" s="1"/>
  <c r="R298" i="1"/>
  <c r="S298" i="1" s="1"/>
  <c r="R306" i="1"/>
  <c r="S306" i="1" s="1"/>
  <c r="R314" i="1"/>
  <c r="S314" i="1" s="1"/>
  <c r="R322" i="1"/>
  <c r="S322" i="1" s="1"/>
  <c r="R330" i="1"/>
  <c r="S330" i="1" s="1"/>
  <c r="R338" i="1"/>
  <c r="S338" i="1" s="1"/>
  <c r="R346" i="1"/>
  <c r="S346" i="1" s="1"/>
  <c r="R354" i="1"/>
  <c r="S354" i="1" s="1"/>
  <c r="R362" i="1"/>
  <c r="S362" i="1" s="1"/>
  <c r="R370" i="1"/>
  <c r="S370" i="1" s="1"/>
  <c r="R378" i="1"/>
  <c r="S378" i="1" s="1"/>
  <c r="R386" i="1"/>
  <c r="S386" i="1" s="1"/>
  <c r="R394" i="1"/>
  <c r="S394" i="1" s="1"/>
  <c r="R402" i="1"/>
  <c r="S402" i="1" s="1"/>
  <c r="R410" i="1"/>
  <c r="S410" i="1" s="1"/>
  <c r="R418" i="1"/>
  <c r="S418" i="1" s="1"/>
  <c r="R426" i="1"/>
  <c r="S426" i="1" s="1"/>
  <c r="R434" i="1"/>
  <c r="S434" i="1" s="1"/>
  <c r="R442" i="1"/>
  <c r="S442" i="1" s="1"/>
  <c r="R450" i="1"/>
  <c r="S450" i="1" s="1"/>
  <c r="R458" i="1"/>
  <c r="S458" i="1" s="1"/>
  <c r="R466" i="1"/>
  <c r="S466" i="1" s="1"/>
  <c r="R474" i="1"/>
  <c r="S474" i="1" s="1"/>
  <c r="R482" i="1"/>
  <c r="S482" i="1" s="1"/>
  <c r="R490" i="1"/>
  <c r="S490" i="1" s="1"/>
  <c r="R498" i="1"/>
  <c r="S498" i="1" s="1"/>
  <c r="R506" i="1"/>
  <c r="S506" i="1" s="1"/>
  <c r="R514" i="1"/>
  <c r="S514" i="1" s="1"/>
  <c r="R522" i="1"/>
  <c r="S522" i="1" s="1"/>
  <c r="R530" i="1"/>
  <c r="S530" i="1" s="1"/>
  <c r="R538" i="1"/>
  <c r="S538" i="1" s="1"/>
  <c r="R546" i="1"/>
  <c r="S546" i="1" s="1"/>
  <c r="R554" i="1"/>
  <c r="S554" i="1" s="1"/>
  <c r="R562" i="1"/>
  <c r="S562" i="1" s="1"/>
  <c r="R570" i="1"/>
  <c r="S570" i="1" s="1"/>
  <c r="R578" i="1"/>
  <c r="S578" i="1" s="1"/>
  <c r="R586" i="1"/>
  <c r="S586" i="1" s="1"/>
  <c r="R594" i="1"/>
  <c r="S594" i="1" s="1"/>
  <c r="R602" i="1"/>
  <c r="S602" i="1" s="1"/>
  <c r="R610" i="1"/>
  <c r="S610" i="1" s="1"/>
  <c r="R618" i="1"/>
  <c r="S618" i="1" s="1"/>
  <c r="R626" i="1"/>
  <c r="S626" i="1" s="1"/>
  <c r="R634" i="1"/>
  <c r="S634" i="1" s="1"/>
  <c r="R642" i="1"/>
  <c r="S642" i="1" s="1"/>
  <c r="R650" i="1"/>
  <c r="S650" i="1" s="1"/>
  <c r="R658" i="1"/>
  <c r="S658" i="1" s="1"/>
  <c r="R666" i="1"/>
  <c r="S666" i="1" s="1"/>
  <c r="R674" i="1"/>
  <c r="S674" i="1" s="1"/>
  <c r="R682" i="1"/>
  <c r="S682" i="1" s="1"/>
  <c r="R690" i="1"/>
  <c r="S690" i="1" s="1"/>
  <c r="R698" i="1"/>
  <c r="S698" i="1" s="1"/>
  <c r="R706" i="1"/>
  <c r="S706" i="1" s="1"/>
  <c r="R714" i="1"/>
  <c r="S714" i="1" s="1"/>
  <c r="R722" i="1"/>
  <c r="S722" i="1" s="1"/>
  <c r="R730" i="1"/>
  <c r="S730" i="1" s="1"/>
  <c r="R738" i="1"/>
  <c r="S738" i="1" s="1"/>
  <c r="R746" i="1"/>
  <c r="S746" i="1" s="1"/>
  <c r="R754" i="1"/>
  <c r="S754" i="1" s="1"/>
  <c r="R762" i="1"/>
  <c r="S762" i="1" s="1"/>
  <c r="R770" i="1"/>
  <c r="S770" i="1" s="1"/>
  <c r="R778" i="1"/>
  <c r="S778" i="1" s="1"/>
  <c r="R786" i="1"/>
  <c r="S786" i="1" s="1"/>
  <c r="R794" i="1"/>
  <c r="S794" i="1" s="1"/>
  <c r="R802" i="1"/>
  <c r="S802" i="1" s="1"/>
  <c r="R810" i="1"/>
  <c r="S810" i="1" s="1"/>
  <c r="R818" i="1"/>
  <c r="S818" i="1" s="1"/>
  <c r="R826" i="1"/>
  <c r="S826" i="1" s="1"/>
  <c r="R834" i="1"/>
  <c r="S834" i="1" s="1"/>
  <c r="R842" i="1"/>
  <c r="S842" i="1" s="1"/>
  <c r="R850" i="1"/>
  <c r="S850" i="1" s="1"/>
  <c r="R858" i="1"/>
  <c r="S858" i="1" s="1"/>
  <c r="R866" i="1"/>
  <c r="S866" i="1" s="1"/>
  <c r="R874" i="1"/>
  <c r="S874" i="1" s="1"/>
  <c r="R882" i="1"/>
  <c r="S882" i="1" s="1"/>
  <c r="R890" i="1"/>
  <c r="S890" i="1" s="1"/>
  <c r="R898" i="1"/>
  <c r="S898" i="1" s="1"/>
  <c r="R906" i="1"/>
  <c r="S906" i="1" s="1"/>
  <c r="R914" i="1"/>
  <c r="S914" i="1" s="1"/>
  <c r="R922" i="1"/>
  <c r="S922" i="1" s="1"/>
  <c r="R930" i="1"/>
  <c r="S930" i="1" s="1"/>
  <c r="R938" i="1"/>
  <c r="S938" i="1" s="1"/>
  <c r="R946" i="1"/>
  <c r="S946" i="1" s="1"/>
  <c r="R954" i="1"/>
  <c r="S954" i="1" s="1"/>
  <c r="R962" i="1"/>
  <c r="S962" i="1" s="1"/>
  <c r="R970" i="1"/>
  <c r="S970" i="1" s="1"/>
  <c r="R978" i="1"/>
  <c r="S978" i="1" s="1"/>
  <c r="R986" i="1"/>
  <c r="S986" i="1" s="1"/>
  <c r="R994" i="1"/>
  <c r="S994" i="1" s="1"/>
  <c r="R1002" i="1"/>
  <c r="S1002" i="1" s="1"/>
  <c r="R1010" i="1"/>
  <c r="S1010" i="1" s="1"/>
  <c r="R1018" i="1"/>
  <c r="S1018" i="1" s="1"/>
  <c r="R1026" i="1"/>
  <c r="S1026" i="1" s="1"/>
  <c r="R1034" i="1"/>
  <c r="S1034" i="1" s="1"/>
  <c r="R1042" i="1"/>
  <c r="S1042" i="1" s="1"/>
  <c r="R1050" i="1"/>
  <c r="S1050" i="1" s="1"/>
  <c r="R1058" i="1"/>
  <c r="S1058" i="1" s="1"/>
  <c r="R1066" i="1"/>
  <c r="S1066" i="1" s="1"/>
  <c r="R1074" i="1"/>
  <c r="S1074" i="1" s="1"/>
  <c r="R1082" i="1"/>
  <c r="S1082" i="1" s="1"/>
  <c r="R1090" i="1"/>
  <c r="S1090" i="1" s="1"/>
  <c r="R1098" i="1"/>
  <c r="S1098" i="1" s="1"/>
  <c r="R1106" i="1"/>
  <c r="S1106" i="1" s="1"/>
  <c r="R1114" i="1"/>
  <c r="S1114" i="1" s="1"/>
  <c r="R1122" i="1"/>
  <c r="S1122" i="1" s="1"/>
  <c r="R1130" i="1"/>
  <c r="S1130" i="1" s="1"/>
  <c r="R1138" i="1"/>
  <c r="S1138" i="1" s="1"/>
  <c r="R1146" i="1"/>
  <c r="S1146" i="1" s="1"/>
  <c r="R1154" i="1"/>
  <c r="S1154" i="1" s="1"/>
  <c r="R1162" i="1"/>
  <c r="S1162" i="1" s="1"/>
  <c r="R1170" i="1"/>
  <c r="S1170" i="1" s="1"/>
  <c r="R1178" i="1"/>
  <c r="S1178" i="1" s="1"/>
  <c r="R1186" i="1"/>
  <c r="S1186" i="1" s="1"/>
  <c r="R1194" i="1"/>
  <c r="S1194" i="1" s="1"/>
  <c r="R1202" i="1"/>
  <c r="S1202" i="1" s="1"/>
  <c r="R1210" i="1"/>
  <c r="S1210" i="1" s="1"/>
  <c r="R1218" i="1"/>
  <c r="S1218" i="1" s="1"/>
  <c r="R1226" i="1"/>
  <c r="S1226" i="1" s="1"/>
  <c r="R1234" i="1"/>
  <c r="S1234" i="1" s="1"/>
  <c r="R1242" i="1"/>
  <c r="S1242" i="1" s="1"/>
  <c r="R1250" i="1"/>
  <c r="S1250" i="1" s="1"/>
  <c r="R1258" i="1"/>
  <c r="S1258" i="1" s="1"/>
  <c r="R1266" i="1"/>
  <c r="S1266" i="1" s="1"/>
  <c r="R1274" i="1"/>
  <c r="S1274" i="1" s="1"/>
  <c r="R1282" i="1"/>
  <c r="S1282" i="1" s="1"/>
  <c r="R1290" i="1"/>
  <c r="S1290" i="1" s="1"/>
  <c r="R1298" i="1"/>
  <c r="S1298" i="1" s="1"/>
  <c r="R1306" i="1"/>
  <c r="S1306" i="1" s="1"/>
  <c r="R1314" i="1"/>
  <c r="S1314" i="1" s="1"/>
  <c r="R1322" i="1"/>
  <c r="S1322" i="1" s="1"/>
  <c r="R1330" i="1"/>
  <c r="S1330" i="1" s="1"/>
  <c r="R1338" i="1"/>
  <c r="S1338" i="1" s="1"/>
  <c r="R1346" i="1"/>
  <c r="S1346" i="1" s="1"/>
  <c r="R1354" i="1"/>
  <c r="S1354" i="1" s="1"/>
  <c r="R1362" i="1"/>
  <c r="S1362" i="1" s="1"/>
  <c r="R1370" i="1"/>
  <c r="S1370" i="1" s="1"/>
  <c r="R1378" i="1"/>
  <c r="S1378" i="1" s="1"/>
  <c r="R1386" i="1"/>
  <c r="S1386" i="1" s="1"/>
  <c r="R1394" i="1"/>
  <c r="S1394" i="1" s="1"/>
  <c r="R1402" i="1"/>
  <c r="S1402" i="1" s="1"/>
  <c r="R1410" i="1"/>
  <c r="S1410" i="1" s="1"/>
  <c r="R1418" i="1"/>
  <c r="S1418" i="1" s="1"/>
  <c r="R1426" i="1"/>
  <c r="S1426" i="1" s="1"/>
  <c r="R1434" i="1"/>
  <c r="S1434" i="1" s="1"/>
  <c r="R1442" i="1"/>
  <c r="S1442" i="1" s="1"/>
  <c r="R1450" i="1"/>
  <c r="S1450" i="1" s="1"/>
  <c r="R1458" i="1"/>
  <c r="S1458" i="1" s="1"/>
  <c r="R1466" i="1"/>
  <c r="S1466" i="1" s="1"/>
  <c r="R1474" i="1"/>
  <c r="S1474" i="1" s="1"/>
  <c r="R1482" i="1"/>
  <c r="S1482" i="1" s="1"/>
  <c r="R1490" i="1"/>
  <c r="S1490" i="1" s="1"/>
  <c r="R1498" i="1"/>
  <c r="S1498" i="1" s="1"/>
  <c r="R1506" i="1"/>
  <c r="S1506" i="1" s="1"/>
  <c r="R1514" i="1"/>
  <c r="S1514" i="1" s="1"/>
  <c r="R1522" i="1"/>
  <c r="S1522" i="1" s="1"/>
  <c r="R1530" i="1"/>
  <c r="S1530" i="1" s="1"/>
  <c r="R1538" i="1"/>
  <c r="S1538" i="1" s="1"/>
  <c r="R1546" i="1"/>
  <c r="S1546" i="1" s="1"/>
  <c r="R1554" i="1"/>
  <c r="S1554" i="1" s="1"/>
  <c r="R1562" i="1"/>
  <c r="S1562" i="1" s="1"/>
  <c r="R1570" i="1"/>
  <c r="S1570" i="1" s="1"/>
  <c r="R1578" i="1"/>
  <c r="S1578" i="1" s="1"/>
  <c r="R1586" i="1"/>
  <c r="S1586" i="1" s="1"/>
  <c r="R1594" i="1"/>
  <c r="S1594" i="1" s="1"/>
  <c r="R1602" i="1"/>
  <c r="S1602" i="1" s="1"/>
  <c r="R1610" i="1"/>
  <c r="S1610" i="1" s="1"/>
  <c r="R1618" i="1"/>
  <c r="S1618" i="1" s="1"/>
  <c r="R1626" i="1"/>
  <c r="S1626" i="1" s="1"/>
  <c r="R1634" i="1"/>
  <c r="S1634" i="1" s="1"/>
  <c r="R1642" i="1"/>
  <c r="S1642" i="1" s="1"/>
  <c r="R1650" i="1"/>
  <c r="S1650" i="1" s="1"/>
  <c r="R1658" i="1"/>
  <c r="S1658" i="1" s="1"/>
  <c r="R1666" i="1"/>
  <c r="S1666" i="1" s="1"/>
  <c r="R1674" i="1"/>
  <c r="S1674" i="1" s="1"/>
  <c r="R1682" i="1"/>
  <c r="S1682" i="1" s="1"/>
  <c r="R1690" i="1"/>
  <c r="S1690" i="1" s="1"/>
  <c r="R1698" i="1"/>
  <c r="S1698" i="1" s="1"/>
  <c r="R1706" i="1"/>
  <c r="S1706" i="1" s="1"/>
  <c r="R1714" i="1"/>
  <c r="S1714" i="1" s="1"/>
  <c r="R1722" i="1"/>
  <c r="S1722" i="1" s="1"/>
  <c r="R1730" i="1"/>
  <c r="S1730" i="1" s="1"/>
  <c r="R1738" i="1"/>
  <c r="S1738" i="1" s="1"/>
  <c r="R1746" i="1"/>
  <c r="S1746" i="1" s="1"/>
  <c r="R1754" i="1"/>
  <c r="S1754" i="1" s="1"/>
  <c r="R1762" i="1"/>
  <c r="S1762" i="1" s="1"/>
  <c r="R1770" i="1"/>
  <c r="S1770" i="1" s="1"/>
  <c r="R1778" i="1"/>
  <c r="S1778" i="1" s="1"/>
  <c r="R1786" i="1"/>
  <c r="S1786" i="1" s="1"/>
  <c r="R1794" i="1"/>
  <c r="S1794" i="1" s="1"/>
  <c r="R1802" i="1"/>
  <c r="S1802" i="1" s="1"/>
  <c r="R1810" i="1"/>
  <c r="S1810" i="1" s="1"/>
  <c r="R1818" i="1"/>
  <c r="S1818" i="1" s="1"/>
  <c r="R1826" i="1"/>
  <c r="S1826" i="1" s="1"/>
  <c r="R1834" i="1"/>
  <c r="S1834" i="1" s="1"/>
  <c r="R1842" i="1"/>
  <c r="S1842" i="1" s="1"/>
  <c r="R1850" i="1"/>
  <c r="S1850" i="1" s="1"/>
  <c r="R1858" i="1"/>
  <c r="S1858" i="1" s="1"/>
  <c r="R1866" i="1"/>
  <c r="S1866" i="1" s="1"/>
  <c r="R1874" i="1"/>
  <c r="S1874" i="1" s="1"/>
  <c r="R1882" i="1"/>
  <c r="S1882" i="1" s="1"/>
  <c r="R1890" i="1"/>
  <c r="S1890" i="1" s="1"/>
  <c r="R1898" i="1"/>
  <c r="S1898" i="1" s="1"/>
  <c r="R1906" i="1"/>
  <c r="S1906" i="1" s="1"/>
  <c r="R1914" i="1"/>
  <c r="S1914" i="1" s="1"/>
  <c r="R1922" i="1"/>
  <c r="S1922" i="1" s="1"/>
  <c r="R1930" i="1"/>
  <c r="S1930" i="1" s="1"/>
  <c r="R1938" i="1"/>
  <c r="S1938" i="1" s="1"/>
  <c r="R1946" i="1"/>
  <c r="S1946" i="1" s="1"/>
  <c r="R1954" i="1"/>
  <c r="S1954" i="1" s="1"/>
  <c r="R1962" i="1"/>
  <c r="S1962" i="1" s="1"/>
  <c r="R1970" i="1"/>
  <c r="S1970" i="1" s="1"/>
  <c r="R1978" i="1"/>
  <c r="S1978" i="1" s="1"/>
  <c r="R1986" i="1"/>
  <c r="S1986" i="1" s="1"/>
  <c r="R1994" i="1"/>
  <c r="S1994" i="1" s="1"/>
  <c r="R2002" i="1"/>
  <c r="S2002" i="1" s="1"/>
  <c r="R2010" i="1"/>
  <c r="S2010" i="1" s="1"/>
  <c r="R2018" i="1"/>
  <c r="S2018" i="1" s="1"/>
  <c r="R2026" i="1"/>
  <c r="S2026" i="1" s="1"/>
  <c r="R2034" i="1"/>
  <c r="S2034" i="1" s="1"/>
  <c r="R2042" i="1"/>
  <c r="S2042" i="1" s="1"/>
  <c r="R2050" i="1"/>
  <c r="S2050" i="1" s="1"/>
  <c r="R2058" i="1"/>
  <c r="S2058" i="1" s="1"/>
  <c r="R2066" i="1"/>
  <c r="S2066" i="1" s="1"/>
  <c r="R2074" i="1"/>
  <c r="S2074" i="1" s="1"/>
  <c r="R2082" i="1"/>
  <c r="S2082" i="1" s="1"/>
  <c r="R2090" i="1"/>
  <c r="S2090" i="1" s="1"/>
  <c r="R2098" i="1"/>
  <c r="S2098" i="1" s="1"/>
  <c r="R2106" i="1"/>
  <c r="S2106" i="1" s="1"/>
  <c r="R2114" i="1"/>
  <c r="S2114" i="1" s="1"/>
  <c r="R2122" i="1"/>
  <c r="S2122" i="1" s="1"/>
  <c r="R2130" i="1"/>
  <c r="S2130" i="1" s="1"/>
  <c r="R2138" i="1"/>
  <c r="S2138" i="1" s="1"/>
  <c r="R2146" i="1"/>
  <c r="S2146" i="1" s="1"/>
  <c r="R2154" i="1"/>
  <c r="S2154" i="1" s="1"/>
  <c r="R2162" i="1"/>
  <c r="S2162" i="1" s="1"/>
  <c r="R2170" i="1"/>
  <c r="S2170" i="1" s="1"/>
  <c r="R2178" i="1"/>
  <c r="S2178" i="1" s="1"/>
  <c r="R2186" i="1"/>
  <c r="S2186" i="1" s="1"/>
  <c r="R2194" i="1"/>
  <c r="S2194" i="1" s="1"/>
  <c r="R2202" i="1"/>
  <c r="S2202" i="1" s="1"/>
  <c r="R2210" i="1"/>
  <c r="S2210" i="1" s="1"/>
  <c r="R2218" i="1"/>
  <c r="S2218" i="1" s="1"/>
  <c r="R2226" i="1"/>
  <c r="S2226" i="1" s="1"/>
  <c r="R2234" i="1"/>
  <c r="S2234" i="1" s="1"/>
  <c r="R2242" i="1"/>
  <c r="S2242" i="1" s="1"/>
  <c r="R2250" i="1"/>
  <c r="S2250" i="1" s="1"/>
  <c r="R2258" i="1"/>
  <c r="S2258" i="1" s="1"/>
  <c r="R2266" i="1"/>
  <c r="S2266" i="1" s="1"/>
  <c r="R2274" i="1"/>
  <c r="S2274" i="1" s="1"/>
  <c r="R2282" i="1"/>
  <c r="S2282" i="1" s="1"/>
  <c r="R2290" i="1"/>
  <c r="S2290" i="1" s="1"/>
  <c r="R2298" i="1"/>
  <c r="S2298" i="1" s="1"/>
  <c r="R2306" i="1"/>
  <c r="S2306" i="1" s="1"/>
  <c r="R2314" i="1"/>
  <c r="S2314" i="1" s="1"/>
  <c r="R2322" i="1"/>
  <c r="S2322" i="1" s="1"/>
  <c r="R2330" i="1"/>
  <c r="S2330" i="1" s="1"/>
  <c r="R2338" i="1"/>
  <c r="S2338" i="1" s="1"/>
  <c r="R2346" i="1"/>
  <c r="S2346" i="1" s="1"/>
  <c r="R2354" i="1"/>
  <c r="S2354" i="1" s="1"/>
  <c r="R2362" i="1"/>
  <c r="S2362" i="1" s="1"/>
  <c r="R2370" i="1"/>
  <c r="S2370" i="1" s="1"/>
  <c r="R2378" i="1"/>
  <c r="S2378" i="1" s="1"/>
  <c r="R2386" i="1"/>
  <c r="S2386" i="1" s="1"/>
  <c r="R2394" i="1"/>
  <c r="S2394" i="1" s="1"/>
  <c r="R2402" i="1"/>
  <c r="S2402" i="1" s="1"/>
  <c r="R2410" i="1"/>
  <c r="S2410" i="1" s="1"/>
  <c r="R2418" i="1"/>
  <c r="S2418" i="1" s="1"/>
  <c r="R2426" i="1"/>
  <c r="S2426" i="1" s="1"/>
  <c r="R2434" i="1"/>
  <c r="S2434" i="1" s="1"/>
  <c r="R2442" i="1"/>
  <c r="S2442" i="1" s="1"/>
  <c r="R2450" i="1"/>
  <c r="S2450" i="1" s="1"/>
  <c r="R2458" i="1"/>
  <c r="S2458" i="1" s="1"/>
  <c r="R2466" i="1"/>
  <c r="S2466" i="1" s="1"/>
  <c r="R2474" i="1"/>
  <c r="S2474" i="1" s="1"/>
  <c r="R2482" i="1"/>
  <c r="S2482" i="1" s="1"/>
  <c r="R2490" i="1"/>
  <c r="S2490" i="1" s="1"/>
  <c r="R2498" i="1"/>
  <c r="S2498" i="1" s="1"/>
  <c r="R2506" i="1"/>
  <c r="S2506" i="1" s="1"/>
  <c r="R2514" i="1"/>
  <c r="S2514" i="1" s="1"/>
  <c r="R2522" i="1"/>
  <c r="S2522" i="1" s="1"/>
  <c r="R2530" i="1"/>
  <c r="S2530" i="1" s="1"/>
  <c r="R2538" i="1"/>
  <c r="S2538" i="1" s="1"/>
  <c r="R2546" i="1"/>
  <c r="S2546" i="1" s="1"/>
  <c r="R2554" i="1"/>
  <c r="S2554" i="1" s="1"/>
  <c r="R2562" i="1"/>
  <c r="S2562" i="1" s="1"/>
  <c r="R2570" i="1"/>
  <c r="S2570" i="1" s="1"/>
  <c r="R2578" i="1"/>
  <c r="S2578" i="1" s="1"/>
  <c r="R2586" i="1"/>
  <c r="S2586" i="1" s="1"/>
  <c r="R2594" i="1"/>
  <c r="S2594" i="1" s="1"/>
  <c r="R2602" i="1"/>
  <c r="S2602" i="1" s="1"/>
  <c r="R2610" i="1"/>
  <c r="S2610" i="1" s="1"/>
  <c r="R2618" i="1"/>
  <c r="S2618" i="1" s="1"/>
  <c r="R2626" i="1"/>
  <c r="S2626" i="1" s="1"/>
  <c r="R2634" i="1"/>
  <c r="S2634" i="1" s="1"/>
  <c r="R2642" i="1"/>
  <c r="S2642" i="1" s="1"/>
  <c r="R2650" i="1"/>
  <c r="S2650" i="1" s="1"/>
  <c r="R2658" i="1"/>
  <c r="S2658" i="1" s="1"/>
  <c r="R2666" i="1"/>
  <c r="S2666" i="1" s="1"/>
  <c r="R2674" i="1"/>
  <c r="S2674" i="1" s="1"/>
  <c r="R2682" i="1"/>
  <c r="S2682" i="1" s="1"/>
  <c r="R2690" i="1"/>
  <c r="S2690" i="1" s="1"/>
  <c r="R2698" i="1"/>
  <c r="S2698" i="1" s="1"/>
  <c r="R2706" i="1"/>
  <c r="S2706" i="1" s="1"/>
  <c r="R2714" i="1"/>
  <c r="S2714" i="1" s="1"/>
  <c r="R2722" i="1"/>
  <c r="S2722" i="1" s="1"/>
  <c r="R2730" i="1"/>
  <c r="S2730" i="1" s="1"/>
  <c r="R2738" i="1"/>
  <c r="S2738" i="1" s="1"/>
  <c r="R2746" i="1"/>
  <c r="S2746" i="1" s="1"/>
  <c r="R2754" i="1"/>
  <c r="S2754" i="1" s="1"/>
  <c r="R75" i="1"/>
  <c r="S75" i="1" s="1"/>
  <c r="R83" i="1"/>
  <c r="S83" i="1" s="1"/>
  <c r="R99" i="1"/>
  <c r="S99" i="1" s="1"/>
  <c r="R107" i="1"/>
  <c r="S107" i="1" s="1"/>
  <c r="R115" i="1"/>
  <c r="S115" i="1" s="1"/>
  <c r="R131" i="1"/>
  <c r="S131" i="1" s="1"/>
  <c r="R139" i="1"/>
  <c r="S139" i="1" s="1"/>
  <c r="R147" i="1"/>
  <c r="S147" i="1" s="1"/>
  <c r="R163" i="1"/>
  <c r="S163" i="1" s="1"/>
  <c r="R171" i="1"/>
  <c r="S171" i="1" s="1"/>
  <c r="R179" i="1"/>
  <c r="S179" i="1" s="1"/>
  <c r="R195" i="1"/>
  <c r="S195" i="1" s="1"/>
  <c r="R203" i="1"/>
  <c r="S203" i="1" s="1"/>
  <c r="R211" i="1"/>
  <c r="S211" i="1" s="1"/>
  <c r="R227" i="1"/>
  <c r="S227" i="1" s="1"/>
  <c r="R235" i="1"/>
  <c r="S235" i="1" s="1"/>
  <c r="R243" i="1"/>
  <c r="S243" i="1" s="1"/>
  <c r="R259" i="1"/>
  <c r="S259" i="1" s="1"/>
  <c r="R267" i="1"/>
  <c r="S267" i="1" s="1"/>
  <c r="R275" i="1"/>
  <c r="S275" i="1" s="1"/>
  <c r="R291" i="1"/>
  <c r="S291" i="1" s="1"/>
  <c r="R299" i="1"/>
  <c r="S299" i="1" s="1"/>
  <c r="R307" i="1"/>
  <c r="S307" i="1" s="1"/>
  <c r="R323" i="1"/>
  <c r="S323" i="1" s="1"/>
  <c r="R331" i="1"/>
  <c r="S331" i="1" s="1"/>
  <c r="R339" i="1"/>
  <c r="S339" i="1" s="1"/>
  <c r="R355" i="1"/>
  <c r="S355" i="1" s="1"/>
  <c r="R363" i="1"/>
  <c r="S363" i="1" s="1"/>
  <c r="R371" i="1"/>
  <c r="S371" i="1" s="1"/>
  <c r="R387" i="1"/>
  <c r="S387" i="1" s="1"/>
  <c r="R395" i="1"/>
  <c r="S395" i="1" s="1"/>
  <c r="R403" i="1"/>
  <c r="S403" i="1" s="1"/>
  <c r="R419" i="1"/>
  <c r="S419" i="1" s="1"/>
  <c r="R427" i="1"/>
  <c r="S427" i="1" s="1"/>
  <c r="R435" i="1"/>
  <c r="S435" i="1" s="1"/>
  <c r="R451" i="1"/>
  <c r="S451" i="1" s="1"/>
  <c r="R459" i="1"/>
  <c r="S459" i="1" s="1"/>
  <c r="R467" i="1"/>
  <c r="S467" i="1" s="1"/>
  <c r="R483" i="1"/>
  <c r="S483" i="1" s="1"/>
  <c r="R491" i="1"/>
  <c r="S491" i="1" s="1"/>
  <c r="R499" i="1"/>
  <c r="S499" i="1" s="1"/>
  <c r="R515" i="1"/>
  <c r="S515" i="1" s="1"/>
  <c r="R523" i="1"/>
  <c r="S523" i="1" s="1"/>
  <c r="R531" i="1"/>
  <c r="S531" i="1" s="1"/>
  <c r="R547" i="1"/>
  <c r="S547" i="1" s="1"/>
  <c r="R555" i="1"/>
  <c r="S555" i="1" s="1"/>
  <c r="R563" i="1"/>
  <c r="S563" i="1" s="1"/>
  <c r="R579" i="1"/>
  <c r="S579" i="1" s="1"/>
  <c r="R587" i="1"/>
  <c r="S587" i="1" s="1"/>
  <c r="R595" i="1"/>
  <c r="S595" i="1" s="1"/>
  <c r="R611" i="1"/>
  <c r="S611" i="1" s="1"/>
  <c r="R619" i="1"/>
  <c r="S619" i="1" s="1"/>
  <c r="R627" i="1"/>
  <c r="S627" i="1" s="1"/>
  <c r="R643" i="1"/>
  <c r="S643" i="1" s="1"/>
  <c r="R651" i="1"/>
  <c r="S651" i="1" s="1"/>
  <c r="R659" i="1"/>
  <c r="S659" i="1" s="1"/>
  <c r="R675" i="1"/>
  <c r="S675" i="1" s="1"/>
  <c r="R683" i="1"/>
  <c r="S683" i="1" s="1"/>
  <c r="R691" i="1"/>
  <c r="S691" i="1" s="1"/>
  <c r="R707" i="1"/>
  <c r="S707" i="1" s="1"/>
  <c r="R715" i="1"/>
  <c r="S715" i="1" s="1"/>
  <c r="R723" i="1"/>
  <c r="S723" i="1" s="1"/>
  <c r="R739" i="1"/>
  <c r="S739" i="1" s="1"/>
  <c r="R747" i="1"/>
  <c r="S747" i="1" s="1"/>
  <c r="R755" i="1"/>
  <c r="S755" i="1" s="1"/>
  <c r="R771" i="1"/>
  <c r="S771" i="1" s="1"/>
  <c r="R779" i="1"/>
  <c r="S779" i="1" s="1"/>
  <c r="R787" i="1"/>
  <c r="S787" i="1" s="1"/>
  <c r="R803" i="1"/>
  <c r="S803" i="1" s="1"/>
  <c r="R811" i="1"/>
  <c r="S811" i="1" s="1"/>
  <c r="R819" i="1"/>
  <c r="S819" i="1" s="1"/>
  <c r="R835" i="1"/>
  <c r="S835" i="1" s="1"/>
  <c r="R843" i="1"/>
  <c r="S843" i="1" s="1"/>
  <c r="R851" i="1"/>
  <c r="S851" i="1" s="1"/>
  <c r="R867" i="1"/>
  <c r="S867" i="1" s="1"/>
  <c r="R875" i="1"/>
  <c r="S875" i="1" s="1"/>
  <c r="R883" i="1"/>
  <c r="S883" i="1" s="1"/>
  <c r="R899" i="1"/>
  <c r="S899" i="1" s="1"/>
  <c r="R907" i="1"/>
  <c r="S907" i="1" s="1"/>
  <c r="R915" i="1"/>
  <c r="S915" i="1" s="1"/>
  <c r="R931" i="1"/>
  <c r="S931" i="1" s="1"/>
  <c r="R939" i="1"/>
  <c r="S939" i="1" s="1"/>
  <c r="R947" i="1"/>
  <c r="S947" i="1" s="1"/>
  <c r="R963" i="1"/>
  <c r="S963" i="1" s="1"/>
  <c r="R971" i="1"/>
  <c r="S971" i="1" s="1"/>
  <c r="R979" i="1"/>
  <c r="S979" i="1" s="1"/>
  <c r="R995" i="1"/>
  <c r="S995" i="1" s="1"/>
  <c r="R1003" i="1"/>
  <c r="S1003" i="1" s="1"/>
  <c r="R1011" i="1"/>
  <c r="S1011" i="1" s="1"/>
  <c r="R1027" i="1"/>
  <c r="S1027" i="1" s="1"/>
  <c r="R1035" i="1"/>
  <c r="S1035" i="1" s="1"/>
  <c r="R1043" i="1"/>
  <c r="S1043" i="1" s="1"/>
  <c r="R1059" i="1"/>
  <c r="S1059" i="1" s="1"/>
  <c r="R1067" i="1"/>
  <c r="S1067" i="1" s="1"/>
  <c r="R1075" i="1"/>
  <c r="S1075" i="1" s="1"/>
  <c r="R1091" i="1"/>
  <c r="S1091" i="1" s="1"/>
  <c r="R1099" i="1"/>
  <c r="S1099" i="1" s="1"/>
  <c r="R1107" i="1"/>
  <c r="S1107" i="1" s="1"/>
  <c r="R1123" i="1"/>
  <c r="S1123" i="1" s="1"/>
  <c r="R1131" i="1"/>
  <c r="S1131" i="1" s="1"/>
  <c r="R1139" i="1"/>
  <c r="S1139" i="1" s="1"/>
  <c r="R1147" i="1"/>
  <c r="S1147" i="1" s="1"/>
  <c r="R1155" i="1"/>
  <c r="S1155" i="1" s="1"/>
  <c r="R1163" i="1"/>
  <c r="S1163" i="1" s="1"/>
  <c r="R1171" i="1"/>
  <c r="S1171" i="1" s="1"/>
  <c r="R1179" i="1"/>
  <c r="S1179" i="1" s="1"/>
  <c r="R1187" i="1"/>
  <c r="S1187" i="1" s="1"/>
  <c r="R1195" i="1"/>
  <c r="S1195" i="1" s="1"/>
  <c r="R1203" i="1"/>
  <c r="S1203" i="1" s="1"/>
  <c r="R1211" i="1"/>
  <c r="S1211" i="1" s="1"/>
  <c r="R1219" i="1"/>
  <c r="S1219" i="1" s="1"/>
  <c r="R1227" i="1"/>
  <c r="S1227" i="1" s="1"/>
  <c r="R1235" i="1"/>
  <c r="S1235" i="1" s="1"/>
  <c r="R1243" i="1"/>
  <c r="S1243" i="1" s="1"/>
  <c r="R1251" i="1"/>
  <c r="S1251" i="1" s="1"/>
  <c r="R1259" i="1"/>
  <c r="S1259" i="1" s="1"/>
  <c r="R1267" i="1"/>
  <c r="S1267" i="1" s="1"/>
  <c r="R1275" i="1"/>
  <c r="S1275" i="1" s="1"/>
  <c r="R1283" i="1"/>
  <c r="S1283" i="1" s="1"/>
  <c r="R1291" i="1"/>
  <c r="S1291" i="1" s="1"/>
  <c r="R1299" i="1"/>
  <c r="S1299" i="1" s="1"/>
  <c r="R1307" i="1"/>
  <c r="S1307" i="1" s="1"/>
  <c r="R1315" i="1"/>
  <c r="S1315" i="1" s="1"/>
  <c r="R1323" i="1"/>
  <c r="S1323" i="1" s="1"/>
  <c r="R1331" i="1"/>
  <c r="S1331" i="1" s="1"/>
  <c r="R1339" i="1"/>
  <c r="S1339" i="1" s="1"/>
  <c r="R1347" i="1"/>
  <c r="S1347" i="1" s="1"/>
  <c r="R1355" i="1"/>
  <c r="S1355" i="1" s="1"/>
  <c r="R1363" i="1"/>
  <c r="S1363" i="1" s="1"/>
  <c r="R1371" i="1"/>
  <c r="S1371" i="1" s="1"/>
  <c r="R1379" i="1"/>
  <c r="S1379" i="1" s="1"/>
  <c r="R1387" i="1"/>
  <c r="S1387" i="1" s="1"/>
  <c r="R1395" i="1"/>
  <c r="S1395" i="1" s="1"/>
  <c r="R1403" i="1"/>
  <c r="S1403" i="1" s="1"/>
  <c r="R1411" i="1"/>
  <c r="S1411" i="1" s="1"/>
  <c r="R1419" i="1"/>
  <c r="S1419" i="1" s="1"/>
  <c r="R1427" i="1"/>
  <c r="S1427" i="1" s="1"/>
  <c r="R1435" i="1"/>
  <c r="S1435" i="1" s="1"/>
  <c r="R1443" i="1"/>
  <c r="S1443" i="1" s="1"/>
  <c r="R1451" i="1"/>
  <c r="S1451" i="1" s="1"/>
  <c r="R1459" i="1"/>
  <c r="S1459" i="1" s="1"/>
  <c r="R1467" i="1"/>
  <c r="S1467" i="1" s="1"/>
  <c r="R1475" i="1"/>
  <c r="S1475" i="1" s="1"/>
  <c r="R1483" i="1"/>
  <c r="S1483" i="1" s="1"/>
  <c r="R1491" i="1"/>
  <c r="S1491" i="1" s="1"/>
  <c r="R1499" i="1"/>
  <c r="S1499" i="1" s="1"/>
  <c r="R1507" i="1"/>
  <c r="S1507" i="1" s="1"/>
  <c r="R1515" i="1"/>
  <c r="S1515" i="1" s="1"/>
  <c r="R1523" i="1"/>
  <c r="S1523" i="1" s="1"/>
  <c r="R1531" i="1"/>
  <c r="S1531" i="1" s="1"/>
  <c r="R1539" i="1"/>
  <c r="S1539" i="1" s="1"/>
  <c r="R1547" i="1"/>
  <c r="S1547" i="1" s="1"/>
  <c r="R1555" i="1"/>
  <c r="S1555" i="1" s="1"/>
  <c r="R1563" i="1"/>
  <c r="S1563" i="1" s="1"/>
  <c r="R1571" i="1"/>
  <c r="S1571" i="1" s="1"/>
  <c r="R1579" i="1"/>
  <c r="S1579" i="1" s="1"/>
  <c r="R1587" i="1"/>
  <c r="S1587" i="1" s="1"/>
  <c r="R1595" i="1"/>
  <c r="S1595" i="1" s="1"/>
  <c r="R1603" i="1"/>
  <c r="S1603" i="1" s="1"/>
  <c r="R1611" i="1"/>
  <c r="S1611" i="1" s="1"/>
  <c r="R1619" i="1"/>
  <c r="S1619" i="1" s="1"/>
  <c r="R1627" i="1"/>
  <c r="S1627" i="1" s="1"/>
  <c r="R1635" i="1"/>
  <c r="S1635" i="1" s="1"/>
  <c r="R1643" i="1"/>
  <c r="S1643" i="1" s="1"/>
  <c r="R1651" i="1"/>
  <c r="S1651" i="1" s="1"/>
  <c r="R1659" i="1"/>
  <c r="S1659" i="1" s="1"/>
  <c r="R1667" i="1"/>
  <c r="S1667" i="1" s="1"/>
  <c r="R1675" i="1"/>
  <c r="S1675" i="1" s="1"/>
  <c r="R1683" i="1"/>
  <c r="S1683" i="1" s="1"/>
  <c r="R1691" i="1"/>
  <c r="S1691" i="1" s="1"/>
  <c r="R1699" i="1"/>
  <c r="S1699" i="1" s="1"/>
  <c r="R1707" i="1"/>
  <c r="S1707" i="1" s="1"/>
  <c r="R1715" i="1"/>
  <c r="S1715" i="1" s="1"/>
  <c r="R1723" i="1"/>
  <c r="S1723" i="1" s="1"/>
  <c r="R1731" i="1"/>
  <c r="S1731" i="1" s="1"/>
  <c r="R1739" i="1"/>
  <c r="S1739" i="1" s="1"/>
  <c r="R1747" i="1"/>
  <c r="S1747" i="1" s="1"/>
  <c r="R1755" i="1"/>
  <c r="S1755" i="1" s="1"/>
  <c r="R1763" i="1"/>
  <c r="S1763" i="1" s="1"/>
  <c r="R1771" i="1"/>
  <c r="S1771" i="1" s="1"/>
  <c r="R1779" i="1"/>
  <c r="S1779" i="1" s="1"/>
  <c r="R1787" i="1"/>
  <c r="S1787" i="1" s="1"/>
  <c r="R1795" i="1"/>
  <c r="S1795" i="1" s="1"/>
  <c r="R1803" i="1"/>
  <c r="S1803" i="1" s="1"/>
  <c r="R1811" i="1"/>
  <c r="S1811" i="1" s="1"/>
  <c r="R1819" i="1"/>
  <c r="S1819" i="1" s="1"/>
  <c r="R1827" i="1"/>
  <c r="S1827" i="1" s="1"/>
  <c r="R1835" i="1"/>
  <c r="S1835" i="1" s="1"/>
  <c r="R1843" i="1"/>
  <c r="S1843" i="1" s="1"/>
  <c r="R1851" i="1"/>
  <c r="S1851" i="1" s="1"/>
  <c r="R1859" i="1"/>
  <c r="S1859" i="1" s="1"/>
  <c r="R1867" i="1"/>
  <c r="S1867" i="1" s="1"/>
  <c r="R1875" i="1"/>
  <c r="S1875" i="1" s="1"/>
  <c r="R1883" i="1"/>
  <c r="S1883" i="1" s="1"/>
  <c r="R1891" i="1"/>
  <c r="S1891" i="1" s="1"/>
  <c r="R1899" i="1"/>
  <c r="S1899" i="1" s="1"/>
  <c r="R1907" i="1"/>
  <c r="S1907" i="1" s="1"/>
  <c r="R1915" i="1"/>
  <c r="S1915" i="1" s="1"/>
  <c r="R1923" i="1"/>
  <c r="S1923" i="1" s="1"/>
  <c r="R1931" i="1"/>
  <c r="S1931" i="1" s="1"/>
  <c r="R1939" i="1"/>
  <c r="S1939" i="1" s="1"/>
  <c r="R1947" i="1"/>
  <c r="S1947" i="1" s="1"/>
  <c r="R1955" i="1"/>
  <c r="S1955" i="1" s="1"/>
  <c r="R1963" i="1"/>
  <c r="S1963" i="1" s="1"/>
  <c r="R1971" i="1"/>
  <c r="S1971" i="1" s="1"/>
  <c r="R1979" i="1"/>
  <c r="S1979" i="1" s="1"/>
  <c r="R1987" i="1"/>
  <c r="S1987" i="1" s="1"/>
  <c r="R1995" i="1"/>
  <c r="S1995" i="1" s="1"/>
  <c r="R2003" i="1"/>
  <c r="S2003" i="1" s="1"/>
  <c r="R2011" i="1"/>
  <c r="S2011" i="1" s="1"/>
  <c r="R2019" i="1"/>
  <c r="S2019" i="1" s="1"/>
  <c r="R2027" i="1"/>
  <c r="S2027" i="1" s="1"/>
  <c r="R2035" i="1"/>
  <c r="S2035" i="1" s="1"/>
  <c r="R2043" i="1"/>
  <c r="S2043" i="1" s="1"/>
  <c r="R2051" i="1"/>
  <c r="S2051" i="1" s="1"/>
  <c r="R2059" i="1"/>
  <c r="S2059" i="1" s="1"/>
  <c r="R2067" i="1"/>
  <c r="S2067" i="1" s="1"/>
  <c r="R2075" i="1"/>
  <c r="S2075" i="1" s="1"/>
  <c r="R2083" i="1"/>
  <c r="S2083" i="1" s="1"/>
  <c r="R2091" i="1"/>
  <c r="S2091" i="1" s="1"/>
  <c r="R2099" i="1"/>
  <c r="S2099" i="1" s="1"/>
  <c r="R2107" i="1"/>
  <c r="S2107" i="1" s="1"/>
  <c r="R2115" i="1"/>
  <c r="S2115" i="1" s="1"/>
  <c r="R2123" i="1"/>
  <c r="S2123" i="1" s="1"/>
  <c r="R2131" i="1"/>
  <c r="S2131" i="1" s="1"/>
  <c r="R2139" i="1"/>
  <c r="S2139" i="1" s="1"/>
  <c r="R2147" i="1"/>
  <c r="S2147" i="1" s="1"/>
  <c r="R2155" i="1"/>
  <c r="S2155" i="1" s="1"/>
  <c r="R2163" i="1"/>
  <c r="S2163" i="1" s="1"/>
  <c r="R2171" i="1"/>
  <c r="S2171" i="1" s="1"/>
  <c r="R2179" i="1"/>
  <c r="S2179" i="1" s="1"/>
  <c r="R2187" i="1"/>
  <c r="S2187" i="1" s="1"/>
  <c r="R2195" i="1"/>
  <c r="S2195" i="1" s="1"/>
  <c r="R2203" i="1"/>
  <c r="S2203" i="1" s="1"/>
  <c r="R2211" i="1"/>
  <c r="S2211" i="1" s="1"/>
  <c r="R2219" i="1"/>
  <c r="S2219" i="1" s="1"/>
  <c r="R2227" i="1"/>
  <c r="S2227" i="1" s="1"/>
  <c r="R2235" i="1"/>
  <c r="S2235" i="1" s="1"/>
  <c r="R2243" i="1"/>
  <c r="S2243" i="1" s="1"/>
  <c r="R2251" i="1"/>
  <c r="S2251" i="1" s="1"/>
  <c r="R2259" i="1"/>
  <c r="S2259" i="1" s="1"/>
  <c r="R2267" i="1"/>
  <c r="S2267" i="1" s="1"/>
  <c r="R2275" i="1"/>
  <c r="S2275" i="1" s="1"/>
  <c r="R2283" i="1"/>
  <c r="S2283" i="1" s="1"/>
  <c r="R2291" i="1"/>
  <c r="S2291" i="1" s="1"/>
  <c r="R2299" i="1"/>
  <c r="S2299" i="1" s="1"/>
  <c r="R2307" i="1"/>
  <c r="S2307" i="1" s="1"/>
  <c r="R2315" i="1"/>
  <c r="S2315" i="1" s="1"/>
  <c r="R2323" i="1"/>
  <c r="S2323" i="1" s="1"/>
  <c r="R2331" i="1"/>
  <c r="S2331" i="1" s="1"/>
  <c r="R2339" i="1"/>
  <c r="S2339" i="1" s="1"/>
  <c r="R2347" i="1"/>
  <c r="S2347" i="1" s="1"/>
  <c r="R2355" i="1"/>
  <c r="S2355" i="1" s="1"/>
  <c r="R2363" i="1"/>
  <c r="S2363" i="1" s="1"/>
  <c r="R2371" i="1"/>
  <c r="S2371" i="1" s="1"/>
  <c r="R2379" i="1"/>
  <c r="S2379" i="1" s="1"/>
  <c r="R2387" i="1"/>
  <c r="S2387" i="1" s="1"/>
  <c r="R2395" i="1"/>
  <c r="S2395" i="1" s="1"/>
  <c r="R2403" i="1"/>
  <c r="S2403" i="1" s="1"/>
  <c r="R2411" i="1"/>
  <c r="S2411" i="1" s="1"/>
  <c r="R2419" i="1"/>
  <c r="S2419" i="1" s="1"/>
  <c r="R2427" i="1"/>
  <c r="S2427" i="1" s="1"/>
  <c r="R2435" i="1"/>
  <c r="S2435" i="1" s="1"/>
  <c r="R2443" i="1"/>
  <c r="S2443" i="1" s="1"/>
  <c r="R2451" i="1"/>
  <c r="S2451" i="1" s="1"/>
  <c r="R2459" i="1"/>
  <c r="S2459" i="1" s="1"/>
  <c r="R2467" i="1"/>
  <c r="S2467" i="1" s="1"/>
  <c r="R2475" i="1"/>
  <c r="S2475" i="1" s="1"/>
  <c r="R2483" i="1"/>
  <c r="S2483" i="1" s="1"/>
  <c r="R2491" i="1"/>
  <c r="S2491" i="1" s="1"/>
  <c r="R2499" i="1"/>
  <c r="S2499" i="1" s="1"/>
  <c r="R2507" i="1"/>
  <c r="S2507" i="1" s="1"/>
  <c r="R2515" i="1"/>
  <c r="S2515" i="1" s="1"/>
  <c r="R2523" i="1"/>
  <c r="S2523" i="1" s="1"/>
  <c r="R2531" i="1"/>
  <c r="S2531" i="1" s="1"/>
  <c r="R2539" i="1"/>
  <c r="S2539" i="1" s="1"/>
  <c r="R2547" i="1"/>
  <c r="S2547" i="1" s="1"/>
  <c r="R2555" i="1"/>
  <c r="S2555" i="1" s="1"/>
  <c r="R2563" i="1"/>
  <c r="S2563" i="1" s="1"/>
  <c r="R2571" i="1"/>
  <c r="S2571" i="1" s="1"/>
  <c r="R2579" i="1"/>
  <c r="S2579" i="1" s="1"/>
  <c r="R2587" i="1"/>
  <c r="S2587" i="1" s="1"/>
  <c r="R2595" i="1"/>
  <c r="S2595" i="1" s="1"/>
  <c r="R2603" i="1"/>
  <c r="S2603" i="1" s="1"/>
  <c r="R2611" i="1"/>
  <c r="S2611" i="1" s="1"/>
  <c r="R2619" i="1"/>
  <c r="S2619" i="1" s="1"/>
  <c r="R2627" i="1"/>
  <c r="S2627" i="1" s="1"/>
  <c r="R2635" i="1"/>
  <c r="S2635" i="1" s="1"/>
  <c r="R2643" i="1"/>
  <c r="S2643" i="1" s="1"/>
  <c r="R2651" i="1"/>
  <c r="S2651" i="1" s="1"/>
  <c r="R2659" i="1"/>
  <c r="S2659" i="1" s="1"/>
  <c r="R2667" i="1"/>
  <c r="S2667" i="1" s="1"/>
  <c r="R2675" i="1"/>
  <c r="S2675" i="1" s="1"/>
  <c r="R2683" i="1"/>
  <c r="S2683" i="1" s="1"/>
  <c r="R2691" i="1"/>
  <c r="S2691" i="1" s="1"/>
  <c r="R2699" i="1"/>
  <c r="S2699" i="1" s="1"/>
  <c r="R2707" i="1"/>
  <c r="S2707" i="1" s="1"/>
  <c r="R2715" i="1"/>
  <c r="S2715" i="1" s="1"/>
  <c r="R2723" i="1"/>
  <c r="S2723" i="1" s="1"/>
  <c r="R2731" i="1"/>
  <c r="S2731" i="1" s="1"/>
  <c r="R2739" i="1"/>
  <c r="S2739" i="1" s="1"/>
  <c r="R2747" i="1"/>
  <c r="S2747" i="1" s="1"/>
  <c r="R2755" i="1"/>
  <c r="S2755" i="1" s="1"/>
  <c r="R76" i="1"/>
  <c r="S76" i="1" s="1"/>
  <c r="R84" i="1"/>
  <c r="S84" i="1" s="1"/>
  <c r="R92" i="1"/>
  <c r="S92" i="1" s="1"/>
  <c r="R100" i="1"/>
  <c r="S100" i="1" s="1"/>
  <c r="R108" i="1"/>
  <c r="S108" i="1" s="1"/>
  <c r="AA108" i="1" s="1"/>
  <c r="R116" i="1"/>
  <c r="S116" i="1" s="1"/>
  <c r="R124" i="1"/>
  <c r="S124" i="1" s="1"/>
  <c r="R132" i="1"/>
  <c r="S132" i="1" s="1"/>
  <c r="R140" i="1"/>
  <c r="S140" i="1" s="1"/>
  <c r="R148" i="1"/>
  <c r="S148" i="1" s="1"/>
  <c r="R156" i="1"/>
  <c r="S156" i="1" s="1"/>
  <c r="R164" i="1"/>
  <c r="S164" i="1" s="1"/>
  <c r="R172" i="1"/>
  <c r="S172" i="1" s="1"/>
  <c r="R180" i="1"/>
  <c r="S180" i="1" s="1"/>
  <c r="R188" i="1"/>
  <c r="S188" i="1" s="1"/>
  <c r="R196" i="1"/>
  <c r="S196" i="1" s="1"/>
  <c r="R204" i="1"/>
  <c r="S204" i="1" s="1"/>
  <c r="R212" i="1"/>
  <c r="S212" i="1" s="1"/>
  <c r="R220" i="1"/>
  <c r="S220" i="1" s="1"/>
  <c r="R228" i="1"/>
  <c r="S228" i="1" s="1"/>
  <c r="R236" i="1"/>
  <c r="S236" i="1" s="1"/>
  <c r="R244" i="1"/>
  <c r="S244" i="1" s="1"/>
  <c r="R252" i="1"/>
  <c r="S252" i="1" s="1"/>
  <c r="R260" i="1"/>
  <c r="S260" i="1" s="1"/>
  <c r="R268" i="1"/>
  <c r="S268" i="1" s="1"/>
  <c r="R276" i="1"/>
  <c r="S276" i="1" s="1"/>
  <c r="R284" i="1"/>
  <c r="S284" i="1" s="1"/>
  <c r="R292" i="1"/>
  <c r="S292" i="1" s="1"/>
  <c r="R300" i="1"/>
  <c r="S300" i="1" s="1"/>
  <c r="R308" i="1"/>
  <c r="S308" i="1" s="1"/>
  <c r="R316" i="1"/>
  <c r="S316" i="1" s="1"/>
  <c r="R324" i="1"/>
  <c r="S324" i="1" s="1"/>
  <c r="R332" i="1"/>
  <c r="S332" i="1" s="1"/>
  <c r="R340" i="1"/>
  <c r="S340" i="1" s="1"/>
  <c r="R348" i="1"/>
  <c r="S348" i="1" s="1"/>
  <c r="R356" i="1"/>
  <c r="S356" i="1" s="1"/>
  <c r="R364" i="1"/>
  <c r="S364" i="1" s="1"/>
  <c r="R372" i="1"/>
  <c r="S372" i="1" s="1"/>
  <c r="R380" i="1"/>
  <c r="S380" i="1" s="1"/>
  <c r="R388" i="1"/>
  <c r="S388" i="1" s="1"/>
  <c r="R396" i="1"/>
  <c r="S396" i="1" s="1"/>
  <c r="R404" i="1"/>
  <c r="S404" i="1" s="1"/>
  <c r="R412" i="1"/>
  <c r="S412" i="1" s="1"/>
  <c r="R420" i="1"/>
  <c r="S420" i="1" s="1"/>
  <c r="R428" i="1"/>
  <c r="S428" i="1" s="1"/>
  <c r="R436" i="1"/>
  <c r="S436" i="1" s="1"/>
  <c r="R444" i="1"/>
  <c r="S444" i="1" s="1"/>
  <c r="R452" i="1"/>
  <c r="S452" i="1" s="1"/>
  <c r="R460" i="1"/>
  <c r="S460" i="1" s="1"/>
  <c r="R468" i="1"/>
  <c r="S468" i="1" s="1"/>
  <c r="R476" i="1"/>
  <c r="S476" i="1" s="1"/>
  <c r="R484" i="1"/>
  <c r="S484" i="1" s="1"/>
  <c r="R492" i="1"/>
  <c r="S492" i="1" s="1"/>
  <c r="R500" i="1"/>
  <c r="S500" i="1" s="1"/>
  <c r="R508" i="1"/>
  <c r="S508" i="1" s="1"/>
  <c r="R516" i="1"/>
  <c r="S516" i="1" s="1"/>
  <c r="R524" i="1"/>
  <c r="S524" i="1" s="1"/>
  <c r="R532" i="1"/>
  <c r="S532" i="1" s="1"/>
  <c r="R540" i="1"/>
  <c r="S540" i="1" s="1"/>
  <c r="R548" i="1"/>
  <c r="S548" i="1" s="1"/>
  <c r="R556" i="1"/>
  <c r="S556" i="1" s="1"/>
  <c r="R564" i="1"/>
  <c r="S564" i="1" s="1"/>
  <c r="R572" i="1"/>
  <c r="S572" i="1" s="1"/>
  <c r="R580" i="1"/>
  <c r="S580" i="1" s="1"/>
  <c r="R588" i="1"/>
  <c r="S588" i="1" s="1"/>
  <c r="R596" i="1"/>
  <c r="S596" i="1" s="1"/>
  <c r="R604" i="1"/>
  <c r="S604" i="1" s="1"/>
  <c r="R612" i="1"/>
  <c r="S612" i="1" s="1"/>
  <c r="R620" i="1"/>
  <c r="S620" i="1" s="1"/>
  <c r="R628" i="1"/>
  <c r="S628" i="1" s="1"/>
  <c r="R636" i="1"/>
  <c r="S636" i="1" s="1"/>
  <c r="R644" i="1"/>
  <c r="S644" i="1" s="1"/>
  <c r="R652" i="1"/>
  <c r="S652" i="1" s="1"/>
  <c r="R660" i="1"/>
  <c r="S660" i="1" s="1"/>
  <c r="R668" i="1"/>
  <c r="S668" i="1" s="1"/>
  <c r="R676" i="1"/>
  <c r="S676" i="1" s="1"/>
  <c r="R684" i="1"/>
  <c r="S684" i="1" s="1"/>
  <c r="R692" i="1"/>
  <c r="S692" i="1" s="1"/>
  <c r="R700" i="1"/>
  <c r="S700" i="1" s="1"/>
  <c r="R708" i="1"/>
  <c r="S708" i="1" s="1"/>
  <c r="R716" i="1"/>
  <c r="S716" i="1" s="1"/>
  <c r="R724" i="1"/>
  <c r="S724" i="1" s="1"/>
  <c r="R732" i="1"/>
  <c r="S732" i="1" s="1"/>
  <c r="R740" i="1"/>
  <c r="S740" i="1" s="1"/>
  <c r="R748" i="1"/>
  <c r="S748" i="1" s="1"/>
  <c r="R756" i="1"/>
  <c r="S756" i="1" s="1"/>
  <c r="R764" i="1"/>
  <c r="S764" i="1" s="1"/>
  <c r="R772" i="1"/>
  <c r="S772" i="1" s="1"/>
  <c r="R780" i="1"/>
  <c r="S780" i="1" s="1"/>
  <c r="R788" i="1"/>
  <c r="S788" i="1" s="1"/>
  <c r="R796" i="1"/>
  <c r="S796" i="1" s="1"/>
  <c r="R804" i="1"/>
  <c r="S804" i="1" s="1"/>
  <c r="R812" i="1"/>
  <c r="S812" i="1" s="1"/>
  <c r="R820" i="1"/>
  <c r="S820" i="1" s="1"/>
  <c r="R828" i="1"/>
  <c r="S828" i="1" s="1"/>
  <c r="R836" i="1"/>
  <c r="S836" i="1" s="1"/>
  <c r="R844" i="1"/>
  <c r="S844" i="1" s="1"/>
  <c r="R852" i="1"/>
  <c r="S852" i="1" s="1"/>
  <c r="R860" i="1"/>
  <c r="S860" i="1" s="1"/>
  <c r="R868" i="1"/>
  <c r="S868" i="1" s="1"/>
  <c r="R876" i="1"/>
  <c r="S876" i="1" s="1"/>
  <c r="R884" i="1"/>
  <c r="S884" i="1" s="1"/>
  <c r="R892" i="1"/>
  <c r="S892" i="1" s="1"/>
  <c r="R900" i="1"/>
  <c r="S900" i="1" s="1"/>
  <c r="R908" i="1"/>
  <c r="S908" i="1" s="1"/>
  <c r="R916" i="1"/>
  <c r="S916" i="1" s="1"/>
  <c r="R924" i="1"/>
  <c r="S924" i="1" s="1"/>
  <c r="R932" i="1"/>
  <c r="S932" i="1" s="1"/>
  <c r="R940" i="1"/>
  <c r="S940" i="1" s="1"/>
  <c r="R948" i="1"/>
  <c r="S948" i="1" s="1"/>
  <c r="R956" i="1"/>
  <c r="S956" i="1" s="1"/>
  <c r="R964" i="1"/>
  <c r="S964" i="1" s="1"/>
  <c r="R972" i="1"/>
  <c r="S972" i="1" s="1"/>
  <c r="R980" i="1"/>
  <c r="S980" i="1" s="1"/>
  <c r="R988" i="1"/>
  <c r="S988" i="1" s="1"/>
  <c r="R996" i="1"/>
  <c r="S996" i="1" s="1"/>
  <c r="R1004" i="1"/>
  <c r="S1004" i="1" s="1"/>
  <c r="R1012" i="1"/>
  <c r="S1012" i="1" s="1"/>
  <c r="R1020" i="1"/>
  <c r="S1020" i="1" s="1"/>
  <c r="R1028" i="1"/>
  <c r="S1028" i="1" s="1"/>
  <c r="R1036" i="1"/>
  <c r="S1036" i="1" s="1"/>
  <c r="R1044" i="1"/>
  <c r="S1044" i="1" s="1"/>
  <c r="R1052" i="1"/>
  <c r="S1052" i="1" s="1"/>
  <c r="R1060" i="1"/>
  <c r="S1060" i="1" s="1"/>
  <c r="R1068" i="1"/>
  <c r="S1068" i="1" s="1"/>
  <c r="R1076" i="1"/>
  <c r="S1076" i="1" s="1"/>
  <c r="R1084" i="1"/>
  <c r="S1084" i="1" s="1"/>
  <c r="R1092" i="1"/>
  <c r="S1092" i="1" s="1"/>
  <c r="R1100" i="1"/>
  <c r="S1100" i="1" s="1"/>
  <c r="R1108" i="1"/>
  <c r="S1108" i="1" s="1"/>
  <c r="R1116" i="1"/>
  <c r="S1116" i="1" s="1"/>
  <c r="R1124" i="1"/>
  <c r="S1124" i="1" s="1"/>
  <c r="R1132" i="1"/>
  <c r="S1132" i="1" s="1"/>
  <c r="R1140" i="1"/>
  <c r="S1140" i="1" s="1"/>
  <c r="R1148" i="1"/>
  <c r="S1148" i="1" s="1"/>
  <c r="R1156" i="1"/>
  <c r="S1156" i="1" s="1"/>
  <c r="R1164" i="1"/>
  <c r="S1164" i="1" s="1"/>
  <c r="R1172" i="1"/>
  <c r="S1172" i="1" s="1"/>
  <c r="R1180" i="1"/>
  <c r="S1180" i="1" s="1"/>
  <c r="R1188" i="1"/>
  <c r="S1188" i="1" s="1"/>
  <c r="R1196" i="1"/>
  <c r="S1196" i="1" s="1"/>
  <c r="R1204" i="1"/>
  <c r="S1204" i="1" s="1"/>
  <c r="R1212" i="1"/>
  <c r="S1212" i="1" s="1"/>
  <c r="R1220" i="1"/>
  <c r="S1220" i="1" s="1"/>
  <c r="R1228" i="1"/>
  <c r="S1228" i="1" s="1"/>
  <c r="R1236" i="1"/>
  <c r="S1236" i="1" s="1"/>
  <c r="R1244" i="1"/>
  <c r="S1244" i="1" s="1"/>
  <c r="R1252" i="1"/>
  <c r="S1252" i="1" s="1"/>
  <c r="R1260" i="1"/>
  <c r="S1260" i="1" s="1"/>
  <c r="R1268" i="1"/>
  <c r="S1268" i="1" s="1"/>
  <c r="R1276" i="1"/>
  <c r="S1276" i="1" s="1"/>
  <c r="R1284" i="1"/>
  <c r="S1284" i="1" s="1"/>
  <c r="R1292" i="1"/>
  <c r="S1292" i="1" s="1"/>
  <c r="R1300" i="1"/>
  <c r="S1300" i="1" s="1"/>
  <c r="R1308" i="1"/>
  <c r="S1308" i="1" s="1"/>
  <c r="R1316" i="1"/>
  <c r="S1316" i="1" s="1"/>
  <c r="R1324" i="1"/>
  <c r="S1324" i="1" s="1"/>
  <c r="R1332" i="1"/>
  <c r="S1332" i="1" s="1"/>
  <c r="R1340" i="1"/>
  <c r="S1340" i="1" s="1"/>
  <c r="R1348" i="1"/>
  <c r="S1348" i="1" s="1"/>
  <c r="R1356" i="1"/>
  <c r="S1356" i="1" s="1"/>
  <c r="R1364" i="1"/>
  <c r="S1364" i="1" s="1"/>
  <c r="R1372" i="1"/>
  <c r="S1372" i="1" s="1"/>
  <c r="R1380" i="1"/>
  <c r="S1380" i="1" s="1"/>
  <c r="R1388" i="1"/>
  <c r="S1388" i="1" s="1"/>
  <c r="R1396" i="1"/>
  <c r="S1396" i="1" s="1"/>
  <c r="R1404" i="1"/>
  <c r="S1404" i="1" s="1"/>
  <c r="R1412" i="1"/>
  <c r="S1412" i="1" s="1"/>
  <c r="R1420" i="1"/>
  <c r="S1420" i="1" s="1"/>
  <c r="R1428" i="1"/>
  <c r="S1428" i="1" s="1"/>
  <c r="R1436" i="1"/>
  <c r="S1436" i="1" s="1"/>
  <c r="R1444" i="1"/>
  <c r="S1444" i="1" s="1"/>
  <c r="R1452" i="1"/>
  <c r="S1452" i="1" s="1"/>
  <c r="R1460" i="1"/>
  <c r="S1460" i="1" s="1"/>
  <c r="R1468" i="1"/>
  <c r="S1468" i="1" s="1"/>
  <c r="R1476" i="1"/>
  <c r="S1476" i="1" s="1"/>
  <c r="R1484" i="1"/>
  <c r="S1484" i="1" s="1"/>
  <c r="R1492" i="1"/>
  <c r="S1492" i="1" s="1"/>
  <c r="R1500" i="1"/>
  <c r="S1500" i="1" s="1"/>
  <c r="R1508" i="1"/>
  <c r="S1508" i="1" s="1"/>
  <c r="R1516" i="1"/>
  <c r="S1516" i="1" s="1"/>
  <c r="R1524" i="1"/>
  <c r="S1524" i="1" s="1"/>
  <c r="R1532" i="1"/>
  <c r="S1532" i="1" s="1"/>
  <c r="R1540" i="1"/>
  <c r="S1540" i="1" s="1"/>
  <c r="R1548" i="1"/>
  <c r="S1548" i="1" s="1"/>
  <c r="R1556" i="1"/>
  <c r="S1556" i="1" s="1"/>
  <c r="R1564" i="1"/>
  <c r="S1564" i="1" s="1"/>
  <c r="R1572" i="1"/>
  <c r="S1572" i="1" s="1"/>
  <c r="R1580" i="1"/>
  <c r="S1580" i="1" s="1"/>
  <c r="R1588" i="1"/>
  <c r="S1588" i="1" s="1"/>
  <c r="R1596" i="1"/>
  <c r="S1596" i="1" s="1"/>
  <c r="R1604" i="1"/>
  <c r="S1604" i="1" s="1"/>
  <c r="R1612" i="1"/>
  <c r="S1612" i="1" s="1"/>
  <c r="R1620" i="1"/>
  <c r="S1620" i="1" s="1"/>
  <c r="R1628" i="1"/>
  <c r="S1628" i="1" s="1"/>
  <c r="R1636" i="1"/>
  <c r="S1636" i="1" s="1"/>
  <c r="R1644" i="1"/>
  <c r="S1644" i="1" s="1"/>
  <c r="R1652" i="1"/>
  <c r="S1652" i="1" s="1"/>
  <c r="R1660" i="1"/>
  <c r="S1660" i="1" s="1"/>
  <c r="R1668" i="1"/>
  <c r="S1668" i="1" s="1"/>
  <c r="R1676" i="1"/>
  <c r="S1676" i="1" s="1"/>
  <c r="R1684" i="1"/>
  <c r="S1684" i="1" s="1"/>
  <c r="R1692" i="1"/>
  <c r="S1692" i="1" s="1"/>
  <c r="R1700" i="1"/>
  <c r="S1700" i="1" s="1"/>
  <c r="R1708" i="1"/>
  <c r="S1708" i="1" s="1"/>
  <c r="R1716" i="1"/>
  <c r="S1716" i="1" s="1"/>
  <c r="R1724" i="1"/>
  <c r="S1724" i="1" s="1"/>
  <c r="R1732" i="1"/>
  <c r="S1732" i="1" s="1"/>
  <c r="R1740" i="1"/>
  <c r="S1740" i="1" s="1"/>
  <c r="R1748" i="1"/>
  <c r="S1748" i="1" s="1"/>
  <c r="R1756" i="1"/>
  <c r="S1756" i="1" s="1"/>
  <c r="R1764" i="1"/>
  <c r="S1764" i="1" s="1"/>
  <c r="R1772" i="1"/>
  <c r="S1772" i="1" s="1"/>
  <c r="R1780" i="1"/>
  <c r="S1780" i="1" s="1"/>
  <c r="R1788" i="1"/>
  <c r="S1788" i="1" s="1"/>
  <c r="R1796" i="1"/>
  <c r="S1796" i="1" s="1"/>
  <c r="R1804" i="1"/>
  <c r="S1804" i="1" s="1"/>
  <c r="R1812" i="1"/>
  <c r="S1812" i="1" s="1"/>
  <c r="R1820" i="1"/>
  <c r="S1820" i="1" s="1"/>
  <c r="R1828" i="1"/>
  <c r="S1828" i="1" s="1"/>
  <c r="R1836" i="1"/>
  <c r="S1836" i="1" s="1"/>
  <c r="R1844" i="1"/>
  <c r="S1844" i="1" s="1"/>
  <c r="R1852" i="1"/>
  <c r="S1852" i="1" s="1"/>
  <c r="R1860" i="1"/>
  <c r="S1860" i="1" s="1"/>
  <c r="R1868" i="1"/>
  <c r="S1868" i="1" s="1"/>
  <c r="R1876" i="1"/>
  <c r="S1876" i="1" s="1"/>
  <c r="R1884" i="1"/>
  <c r="S1884" i="1" s="1"/>
  <c r="R1892" i="1"/>
  <c r="S1892" i="1" s="1"/>
  <c r="R1900" i="1"/>
  <c r="S1900" i="1" s="1"/>
  <c r="R1908" i="1"/>
  <c r="S1908" i="1" s="1"/>
  <c r="R1916" i="1"/>
  <c r="S1916" i="1" s="1"/>
  <c r="R1924" i="1"/>
  <c r="S1924" i="1" s="1"/>
  <c r="R1932" i="1"/>
  <c r="S1932" i="1" s="1"/>
  <c r="R1940" i="1"/>
  <c r="S1940" i="1" s="1"/>
  <c r="R1948" i="1"/>
  <c r="S1948" i="1" s="1"/>
  <c r="R1956" i="1"/>
  <c r="S1956" i="1" s="1"/>
  <c r="R1964" i="1"/>
  <c r="S1964" i="1" s="1"/>
  <c r="R1972" i="1"/>
  <c r="S1972" i="1" s="1"/>
  <c r="R1980" i="1"/>
  <c r="S1980" i="1" s="1"/>
  <c r="R1988" i="1"/>
  <c r="S1988" i="1" s="1"/>
  <c r="R1996" i="1"/>
  <c r="S1996" i="1" s="1"/>
  <c r="R2004" i="1"/>
  <c r="S2004" i="1" s="1"/>
  <c r="R2012" i="1"/>
  <c r="S2012" i="1" s="1"/>
  <c r="R2020" i="1"/>
  <c r="S2020" i="1" s="1"/>
  <c r="R2028" i="1"/>
  <c r="S2028" i="1" s="1"/>
  <c r="R2036" i="1"/>
  <c r="S2036" i="1" s="1"/>
  <c r="R2044" i="1"/>
  <c r="S2044" i="1" s="1"/>
  <c r="R2052" i="1"/>
  <c r="S2052" i="1" s="1"/>
  <c r="R2060" i="1"/>
  <c r="S2060" i="1" s="1"/>
  <c r="R2068" i="1"/>
  <c r="S2068" i="1" s="1"/>
  <c r="R2076" i="1"/>
  <c r="S2076" i="1" s="1"/>
  <c r="R2084" i="1"/>
  <c r="S2084" i="1" s="1"/>
  <c r="R2092" i="1"/>
  <c r="S2092" i="1" s="1"/>
  <c r="R2100" i="1"/>
  <c r="S2100" i="1" s="1"/>
  <c r="R2108" i="1"/>
  <c r="S2108" i="1" s="1"/>
  <c r="R2116" i="1"/>
  <c r="S2116" i="1" s="1"/>
  <c r="R2124" i="1"/>
  <c r="S2124" i="1" s="1"/>
  <c r="R2132" i="1"/>
  <c r="S2132" i="1" s="1"/>
  <c r="R2140" i="1"/>
  <c r="S2140" i="1" s="1"/>
  <c r="R2148" i="1"/>
  <c r="S2148" i="1" s="1"/>
  <c r="R2156" i="1"/>
  <c r="S2156" i="1" s="1"/>
  <c r="R2164" i="1"/>
  <c r="S2164" i="1" s="1"/>
  <c r="R2172" i="1"/>
  <c r="S2172" i="1" s="1"/>
  <c r="R2180" i="1"/>
  <c r="S2180" i="1" s="1"/>
  <c r="R2188" i="1"/>
  <c r="S2188" i="1" s="1"/>
  <c r="R2196" i="1"/>
  <c r="S2196" i="1" s="1"/>
  <c r="R2204" i="1"/>
  <c r="S2204" i="1" s="1"/>
  <c r="R2212" i="1"/>
  <c r="S2212" i="1" s="1"/>
  <c r="R2220" i="1"/>
  <c r="S2220" i="1" s="1"/>
  <c r="R2228" i="1"/>
  <c r="S2228" i="1" s="1"/>
  <c r="R2236" i="1"/>
  <c r="S2236" i="1" s="1"/>
  <c r="R2244" i="1"/>
  <c r="S2244" i="1" s="1"/>
  <c r="R2252" i="1"/>
  <c r="S2252" i="1" s="1"/>
  <c r="R2260" i="1"/>
  <c r="S2260" i="1" s="1"/>
  <c r="R2268" i="1"/>
  <c r="S2268" i="1" s="1"/>
  <c r="R2276" i="1"/>
  <c r="S2276" i="1" s="1"/>
  <c r="R2284" i="1"/>
  <c r="S2284" i="1" s="1"/>
  <c r="R2292" i="1"/>
  <c r="S2292" i="1" s="1"/>
  <c r="R2300" i="1"/>
  <c r="S2300" i="1" s="1"/>
  <c r="R2308" i="1"/>
  <c r="S2308" i="1" s="1"/>
  <c r="R2316" i="1"/>
  <c r="S2316" i="1" s="1"/>
  <c r="R2324" i="1"/>
  <c r="S2324" i="1" s="1"/>
  <c r="R2332" i="1"/>
  <c r="S2332" i="1" s="1"/>
  <c r="R2340" i="1"/>
  <c r="S2340" i="1" s="1"/>
  <c r="R2348" i="1"/>
  <c r="S2348" i="1" s="1"/>
  <c r="R2356" i="1"/>
  <c r="S2356" i="1" s="1"/>
  <c r="R2364" i="1"/>
  <c r="S2364" i="1" s="1"/>
  <c r="R2372" i="1"/>
  <c r="S2372" i="1" s="1"/>
  <c r="R2380" i="1"/>
  <c r="S2380" i="1" s="1"/>
  <c r="R2388" i="1"/>
  <c r="S2388" i="1" s="1"/>
  <c r="R2396" i="1"/>
  <c r="S2396" i="1" s="1"/>
  <c r="R2404" i="1"/>
  <c r="S2404" i="1" s="1"/>
  <c r="R2412" i="1"/>
  <c r="S2412" i="1" s="1"/>
  <c r="R2420" i="1"/>
  <c r="S2420" i="1" s="1"/>
  <c r="R2428" i="1"/>
  <c r="S2428" i="1" s="1"/>
  <c r="R2436" i="1"/>
  <c r="S2436" i="1" s="1"/>
  <c r="R2444" i="1"/>
  <c r="S2444" i="1" s="1"/>
  <c r="R2452" i="1"/>
  <c r="S2452" i="1" s="1"/>
  <c r="R2460" i="1"/>
  <c r="S2460" i="1" s="1"/>
  <c r="R2468" i="1"/>
  <c r="S2468" i="1" s="1"/>
  <c r="R2476" i="1"/>
  <c r="S2476" i="1" s="1"/>
  <c r="R2484" i="1"/>
  <c r="S2484" i="1" s="1"/>
  <c r="R2492" i="1"/>
  <c r="S2492" i="1" s="1"/>
  <c r="R2500" i="1"/>
  <c r="S2500" i="1" s="1"/>
  <c r="R2508" i="1"/>
  <c r="S2508" i="1" s="1"/>
  <c r="R2516" i="1"/>
  <c r="S2516" i="1" s="1"/>
  <c r="R2524" i="1"/>
  <c r="S2524" i="1" s="1"/>
  <c r="R2532" i="1"/>
  <c r="S2532" i="1" s="1"/>
  <c r="R2540" i="1"/>
  <c r="S2540" i="1" s="1"/>
  <c r="R2548" i="1"/>
  <c r="S2548" i="1" s="1"/>
  <c r="R2556" i="1"/>
  <c r="S2556" i="1" s="1"/>
  <c r="R2564" i="1"/>
  <c r="S2564" i="1" s="1"/>
  <c r="R2572" i="1"/>
  <c r="S2572" i="1" s="1"/>
  <c r="R2580" i="1"/>
  <c r="S2580" i="1" s="1"/>
  <c r="R2588" i="1"/>
  <c r="S2588" i="1" s="1"/>
  <c r="R2596" i="1"/>
  <c r="S2596" i="1" s="1"/>
  <c r="R2604" i="1"/>
  <c r="S2604" i="1" s="1"/>
  <c r="R2612" i="1"/>
  <c r="S2612" i="1" s="1"/>
  <c r="R2620" i="1"/>
  <c r="S2620" i="1" s="1"/>
  <c r="R2628" i="1"/>
  <c r="S2628" i="1" s="1"/>
  <c r="R2636" i="1"/>
  <c r="S2636" i="1" s="1"/>
  <c r="R2644" i="1"/>
  <c r="S2644" i="1" s="1"/>
  <c r="R2652" i="1"/>
  <c r="S2652" i="1" s="1"/>
  <c r="R2660" i="1"/>
  <c r="S2660" i="1" s="1"/>
  <c r="R2668" i="1"/>
  <c r="S2668" i="1" s="1"/>
  <c r="R2676" i="1"/>
  <c r="S2676" i="1" s="1"/>
  <c r="R2684" i="1"/>
  <c r="S2684" i="1" s="1"/>
  <c r="R2692" i="1"/>
  <c r="S2692" i="1" s="1"/>
  <c r="R2700" i="1"/>
  <c r="S2700" i="1" s="1"/>
  <c r="R2708" i="1"/>
  <c r="S2708" i="1" s="1"/>
  <c r="R2716" i="1"/>
  <c r="S2716" i="1" s="1"/>
  <c r="R2724" i="1"/>
  <c r="S2724" i="1" s="1"/>
  <c r="R2732" i="1"/>
  <c r="S2732" i="1" s="1"/>
  <c r="R2740" i="1"/>
  <c r="S2740" i="1" s="1"/>
  <c r="R2748" i="1"/>
  <c r="S2748" i="1" s="1"/>
  <c r="R3436" i="1"/>
  <c r="S3436" i="1" s="1"/>
  <c r="R1549" i="1"/>
  <c r="S1549" i="1" s="1"/>
  <c r="R1557" i="1"/>
  <c r="S1557" i="1" s="1"/>
  <c r="R1565" i="1"/>
  <c r="S1565" i="1" s="1"/>
  <c r="R1573" i="1"/>
  <c r="S1573" i="1" s="1"/>
  <c r="R1581" i="1"/>
  <c r="S1581" i="1" s="1"/>
  <c r="R1589" i="1"/>
  <c r="S1589" i="1" s="1"/>
  <c r="R1597" i="1"/>
  <c r="S1597" i="1" s="1"/>
  <c r="R1605" i="1"/>
  <c r="S1605" i="1" s="1"/>
  <c r="R1613" i="1"/>
  <c r="S1613" i="1" s="1"/>
  <c r="R1621" i="1"/>
  <c r="S1621" i="1" s="1"/>
  <c r="R1629" i="1"/>
  <c r="S1629" i="1" s="1"/>
  <c r="R1637" i="1"/>
  <c r="S1637" i="1" s="1"/>
  <c r="R1645" i="1"/>
  <c r="S1645" i="1" s="1"/>
  <c r="R1653" i="1"/>
  <c r="S1653" i="1" s="1"/>
  <c r="R1661" i="1"/>
  <c r="S1661" i="1" s="1"/>
  <c r="R1669" i="1"/>
  <c r="S1669" i="1" s="1"/>
  <c r="R1677" i="1"/>
  <c r="S1677" i="1" s="1"/>
  <c r="R1685" i="1"/>
  <c r="S1685" i="1" s="1"/>
  <c r="R1693" i="1"/>
  <c r="S1693" i="1" s="1"/>
  <c r="R1701" i="1"/>
  <c r="S1701" i="1" s="1"/>
  <c r="R1709" i="1"/>
  <c r="S1709" i="1" s="1"/>
  <c r="R1717" i="1"/>
  <c r="S1717" i="1" s="1"/>
  <c r="R1725" i="1"/>
  <c r="S1725" i="1" s="1"/>
  <c r="R1741" i="1"/>
  <c r="S1741" i="1" s="1"/>
  <c r="R1749" i="1"/>
  <c r="S1749" i="1" s="1"/>
  <c r="R1757" i="1"/>
  <c r="S1757" i="1" s="1"/>
  <c r="R1765" i="1"/>
  <c r="S1765" i="1" s="1"/>
  <c r="R1773" i="1"/>
  <c r="S1773" i="1" s="1"/>
  <c r="R1781" i="1"/>
  <c r="S1781" i="1" s="1"/>
  <c r="R1789" i="1"/>
  <c r="S1789" i="1" s="1"/>
  <c r="R1797" i="1"/>
  <c r="S1797" i="1" s="1"/>
  <c r="R1805" i="1"/>
  <c r="S1805" i="1" s="1"/>
  <c r="R1813" i="1"/>
  <c r="S1813" i="1" s="1"/>
  <c r="R1821" i="1"/>
  <c r="S1821" i="1" s="1"/>
  <c r="R1829" i="1"/>
  <c r="S1829" i="1" s="1"/>
  <c r="R1837" i="1"/>
  <c r="S1837" i="1" s="1"/>
  <c r="R1845" i="1"/>
  <c r="S1845" i="1" s="1"/>
  <c r="R1853" i="1"/>
  <c r="S1853" i="1" s="1"/>
  <c r="R1861" i="1"/>
  <c r="S1861" i="1" s="1"/>
  <c r="R1869" i="1"/>
  <c r="S1869" i="1" s="1"/>
  <c r="R1877" i="1"/>
  <c r="S1877" i="1" s="1"/>
  <c r="R1885" i="1"/>
  <c r="S1885" i="1" s="1"/>
  <c r="R1893" i="1"/>
  <c r="S1893" i="1" s="1"/>
  <c r="R1901" i="1"/>
  <c r="S1901" i="1" s="1"/>
  <c r="R1909" i="1"/>
  <c r="S1909" i="1" s="1"/>
  <c r="R1917" i="1"/>
  <c r="S1917" i="1" s="1"/>
  <c r="R1925" i="1"/>
  <c r="S1925" i="1" s="1"/>
  <c r="R1933" i="1"/>
  <c r="S1933" i="1" s="1"/>
  <c r="R1941" i="1"/>
  <c r="S1941" i="1" s="1"/>
  <c r="R1949" i="1"/>
  <c r="S1949" i="1" s="1"/>
  <c r="R1957" i="1"/>
  <c r="S1957" i="1" s="1"/>
  <c r="R1965" i="1"/>
  <c r="S1965" i="1" s="1"/>
  <c r="R1973" i="1"/>
  <c r="S1973" i="1" s="1"/>
  <c r="R1981" i="1"/>
  <c r="S1981" i="1" s="1"/>
  <c r="R1997" i="1"/>
  <c r="S1997" i="1" s="1"/>
  <c r="R2005" i="1"/>
  <c r="S2005" i="1" s="1"/>
  <c r="R2013" i="1"/>
  <c r="S2013" i="1" s="1"/>
  <c r="R2021" i="1"/>
  <c r="S2021" i="1" s="1"/>
  <c r="R2029" i="1"/>
  <c r="S2029" i="1" s="1"/>
  <c r="R2037" i="1"/>
  <c r="S2037" i="1" s="1"/>
  <c r="R2045" i="1"/>
  <c r="S2045" i="1" s="1"/>
  <c r="R2053" i="1"/>
  <c r="S2053" i="1" s="1"/>
  <c r="R2061" i="1"/>
  <c r="S2061" i="1" s="1"/>
  <c r="R2069" i="1"/>
  <c r="S2069" i="1" s="1"/>
  <c r="R2077" i="1"/>
  <c r="S2077" i="1" s="1"/>
  <c r="R2085" i="1"/>
  <c r="S2085" i="1" s="1"/>
  <c r="R2093" i="1"/>
  <c r="S2093" i="1" s="1"/>
  <c r="R2101" i="1"/>
  <c r="S2101" i="1" s="1"/>
  <c r="R2109" i="1"/>
  <c r="S2109" i="1" s="1"/>
  <c r="R2117" i="1"/>
  <c r="S2117" i="1" s="1"/>
  <c r="R2125" i="1"/>
  <c r="S2125" i="1" s="1"/>
  <c r="R2133" i="1"/>
  <c r="S2133" i="1" s="1"/>
  <c r="R2141" i="1"/>
  <c r="S2141" i="1" s="1"/>
  <c r="R2149" i="1"/>
  <c r="S2149" i="1" s="1"/>
  <c r="R2157" i="1"/>
  <c r="S2157" i="1" s="1"/>
  <c r="R2165" i="1"/>
  <c r="S2165" i="1" s="1"/>
  <c r="R2173" i="1"/>
  <c r="S2173" i="1" s="1"/>
  <c r="R2181" i="1"/>
  <c r="S2181" i="1" s="1"/>
  <c r="R2189" i="1"/>
  <c r="S2189" i="1" s="1"/>
  <c r="R2197" i="1"/>
  <c r="S2197" i="1" s="1"/>
  <c r="R2205" i="1"/>
  <c r="S2205" i="1" s="1"/>
  <c r="R2213" i="1"/>
  <c r="S2213" i="1" s="1"/>
  <c r="R2221" i="1"/>
  <c r="S2221" i="1" s="1"/>
  <c r="R2229" i="1"/>
  <c r="S2229" i="1" s="1"/>
  <c r="R2237" i="1"/>
  <c r="S2237" i="1" s="1"/>
  <c r="R2253" i="1"/>
  <c r="S2253" i="1" s="1"/>
  <c r="R2261" i="1"/>
  <c r="S2261" i="1" s="1"/>
  <c r="R2269" i="1"/>
  <c r="S2269" i="1" s="1"/>
  <c r="R2277" i="1"/>
  <c r="S2277" i="1" s="1"/>
  <c r="R2285" i="1"/>
  <c r="S2285" i="1" s="1"/>
  <c r="R2293" i="1"/>
  <c r="S2293" i="1" s="1"/>
  <c r="R2301" i="1"/>
  <c r="S2301" i="1" s="1"/>
  <c r="R2309" i="1"/>
  <c r="S2309" i="1" s="1"/>
  <c r="R2317" i="1"/>
  <c r="S2317" i="1" s="1"/>
  <c r="R2325" i="1"/>
  <c r="S2325" i="1" s="1"/>
  <c r="R2333" i="1"/>
  <c r="S2333" i="1" s="1"/>
  <c r="R2341" i="1"/>
  <c r="S2341" i="1" s="1"/>
  <c r="R2349" i="1"/>
  <c r="S2349" i="1" s="1"/>
  <c r="R2357" i="1"/>
  <c r="S2357" i="1" s="1"/>
  <c r="R2365" i="1"/>
  <c r="S2365" i="1" s="1"/>
  <c r="R2373" i="1"/>
  <c r="S2373" i="1" s="1"/>
  <c r="R2381" i="1"/>
  <c r="S2381" i="1" s="1"/>
  <c r="R2389" i="1"/>
  <c r="S2389" i="1" s="1"/>
  <c r="R2397" i="1"/>
  <c r="S2397" i="1" s="1"/>
  <c r="R2405" i="1"/>
  <c r="S2405" i="1" s="1"/>
  <c r="R2413" i="1"/>
  <c r="S2413" i="1" s="1"/>
  <c r="R2421" i="1"/>
  <c r="S2421" i="1" s="1"/>
  <c r="R2429" i="1"/>
  <c r="S2429" i="1" s="1"/>
  <c r="R2437" i="1"/>
  <c r="S2437" i="1" s="1"/>
  <c r="R2445" i="1"/>
  <c r="S2445" i="1" s="1"/>
  <c r="R2453" i="1"/>
  <c r="S2453" i="1" s="1"/>
  <c r="R2461" i="1"/>
  <c r="S2461" i="1" s="1"/>
  <c r="R2469" i="1"/>
  <c r="S2469" i="1" s="1"/>
  <c r="R2477" i="1"/>
  <c r="S2477" i="1" s="1"/>
  <c r="R2485" i="1"/>
  <c r="S2485" i="1" s="1"/>
  <c r="R2493" i="1"/>
  <c r="S2493" i="1" s="1"/>
  <c r="R2501" i="1"/>
  <c r="S2501" i="1" s="1"/>
  <c r="R2509" i="1"/>
  <c r="S2509" i="1" s="1"/>
  <c r="R2517" i="1"/>
  <c r="S2517" i="1" s="1"/>
  <c r="R2525" i="1"/>
  <c r="S2525" i="1" s="1"/>
  <c r="R2533" i="1"/>
  <c r="S2533" i="1" s="1"/>
  <c r="R2541" i="1"/>
  <c r="S2541" i="1" s="1"/>
  <c r="R2549" i="1"/>
  <c r="S2549" i="1" s="1"/>
  <c r="R2557" i="1"/>
  <c r="S2557" i="1" s="1"/>
  <c r="R2565" i="1"/>
  <c r="S2565" i="1" s="1"/>
  <c r="R2573" i="1"/>
  <c r="S2573" i="1" s="1"/>
  <c r="R2581" i="1"/>
  <c r="S2581" i="1" s="1"/>
  <c r="R2589" i="1"/>
  <c r="S2589" i="1" s="1"/>
  <c r="R2597" i="1"/>
  <c r="S2597" i="1" s="1"/>
  <c r="R2605" i="1"/>
  <c r="S2605" i="1" s="1"/>
  <c r="R2613" i="1"/>
  <c r="S2613" i="1" s="1"/>
  <c r="R2621" i="1"/>
  <c r="S2621" i="1" s="1"/>
  <c r="R2629" i="1"/>
  <c r="S2629" i="1" s="1"/>
  <c r="R2637" i="1"/>
  <c r="S2637" i="1" s="1"/>
  <c r="R2645" i="1"/>
  <c r="S2645" i="1" s="1"/>
  <c r="R2653" i="1"/>
  <c r="S2653" i="1" s="1"/>
  <c r="R2661" i="1"/>
  <c r="S2661" i="1" s="1"/>
  <c r="R2669" i="1"/>
  <c r="S2669" i="1" s="1"/>
  <c r="R2677" i="1"/>
  <c r="S2677" i="1" s="1"/>
  <c r="R2685" i="1"/>
  <c r="S2685" i="1" s="1"/>
  <c r="R2693" i="1"/>
  <c r="S2693" i="1" s="1"/>
  <c r="R2701" i="1"/>
  <c r="S2701" i="1" s="1"/>
  <c r="R2709" i="1"/>
  <c r="S2709" i="1" s="1"/>
  <c r="R2717" i="1"/>
  <c r="S2717" i="1" s="1"/>
  <c r="R2725" i="1"/>
  <c r="S2725" i="1" s="1"/>
  <c r="R2733" i="1"/>
  <c r="S2733" i="1" s="1"/>
  <c r="R2741" i="1"/>
  <c r="S2741" i="1" s="1"/>
  <c r="R2749" i="1"/>
  <c r="S2749" i="1" s="1"/>
  <c r="R2757" i="1"/>
  <c r="S2757" i="1" s="1"/>
  <c r="R2765" i="1"/>
  <c r="S2765" i="1" s="1"/>
  <c r="R2773" i="1"/>
  <c r="S2773" i="1" s="1"/>
  <c r="R2781" i="1"/>
  <c r="S2781" i="1" s="1"/>
  <c r="R2789" i="1"/>
  <c r="S2789" i="1" s="1"/>
  <c r="R2797" i="1"/>
  <c r="S2797" i="1" s="1"/>
  <c r="R2805" i="1"/>
  <c r="S2805" i="1" s="1"/>
  <c r="R2813" i="1"/>
  <c r="S2813" i="1" s="1"/>
  <c r="R2821" i="1"/>
  <c r="S2821" i="1" s="1"/>
  <c r="R2829" i="1"/>
  <c r="S2829" i="1" s="1"/>
  <c r="R2837" i="1"/>
  <c r="S2837" i="1" s="1"/>
  <c r="R2845" i="1"/>
  <c r="S2845" i="1" s="1"/>
  <c r="R2853" i="1"/>
  <c r="S2853" i="1" s="1"/>
  <c r="R2861" i="1"/>
  <c r="S2861" i="1" s="1"/>
  <c r="R2869" i="1"/>
  <c r="S2869" i="1" s="1"/>
  <c r="R2877" i="1"/>
  <c r="S2877" i="1" s="1"/>
  <c r="R2885" i="1"/>
  <c r="S2885" i="1" s="1"/>
  <c r="R2893" i="1"/>
  <c r="S2893" i="1" s="1"/>
  <c r="R2901" i="1"/>
  <c r="S2901" i="1" s="1"/>
  <c r="R2909" i="1"/>
  <c r="S2909" i="1" s="1"/>
  <c r="R2917" i="1"/>
  <c r="S2917" i="1" s="1"/>
  <c r="R2925" i="1"/>
  <c r="S2925" i="1" s="1"/>
  <c r="R2933" i="1"/>
  <c r="S2933" i="1" s="1"/>
  <c r="R2941" i="1"/>
  <c r="S2941" i="1" s="1"/>
  <c r="R2949" i="1"/>
  <c r="S2949" i="1" s="1"/>
  <c r="R2957" i="1"/>
  <c r="S2957" i="1" s="1"/>
  <c r="R2965" i="1"/>
  <c r="S2965" i="1" s="1"/>
  <c r="R2973" i="1"/>
  <c r="S2973" i="1" s="1"/>
  <c r="R2981" i="1"/>
  <c r="S2981" i="1" s="1"/>
  <c r="R2989" i="1"/>
  <c r="S2989" i="1" s="1"/>
  <c r="R2997" i="1"/>
  <c r="S2997" i="1" s="1"/>
  <c r="R3005" i="1"/>
  <c r="S3005" i="1" s="1"/>
  <c r="R3013" i="1"/>
  <c r="S3013" i="1" s="1"/>
  <c r="R3021" i="1"/>
  <c r="S3021" i="1" s="1"/>
  <c r="R3029" i="1"/>
  <c r="S3029" i="1" s="1"/>
  <c r="R3037" i="1"/>
  <c r="S3037" i="1" s="1"/>
  <c r="R3045" i="1"/>
  <c r="S3045" i="1" s="1"/>
  <c r="R3053" i="1"/>
  <c r="S3053" i="1" s="1"/>
  <c r="R3061" i="1"/>
  <c r="S3061" i="1" s="1"/>
  <c r="R3069" i="1"/>
  <c r="S3069" i="1" s="1"/>
  <c r="R3077" i="1"/>
  <c r="S3077" i="1" s="1"/>
  <c r="R3085" i="1"/>
  <c r="S3085" i="1" s="1"/>
  <c r="R3093" i="1"/>
  <c r="S3093" i="1" s="1"/>
  <c r="R3101" i="1"/>
  <c r="S3101" i="1" s="1"/>
  <c r="R3109" i="1"/>
  <c r="S3109" i="1" s="1"/>
  <c r="R3117" i="1"/>
  <c r="S3117" i="1" s="1"/>
  <c r="R3125" i="1"/>
  <c r="S3125" i="1" s="1"/>
  <c r="R3133" i="1"/>
  <c r="S3133" i="1" s="1"/>
  <c r="R3141" i="1"/>
  <c r="S3141" i="1" s="1"/>
  <c r="R3149" i="1"/>
  <c r="S3149" i="1" s="1"/>
  <c r="R3157" i="1"/>
  <c r="S3157" i="1" s="1"/>
  <c r="R3165" i="1"/>
  <c r="S3165" i="1" s="1"/>
  <c r="R3173" i="1"/>
  <c r="S3173" i="1" s="1"/>
  <c r="R3181" i="1"/>
  <c r="S3181" i="1" s="1"/>
  <c r="R3189" i="1"/>
  <c r="S3189" i="1" s="1"/>
  <c r="R3197" i="1"/>
  <c r="S3197" i="1" s="1"/>
  <c r="R3205" i="1"/>
  <c r="S3205" i="1" s="1"/>
  <c r="R3213" i="1"/>
  <c r="S3213" i="1" s="1"/>
  <c r="R3221" i="1"/>
  <c r="S3221" i="1" s="1"/>
  <c r="R3229" i="1"/>
  <c r="S3229" i="1" s="1"/>
  <c r="R3237" i="1"/>
  <c r="S3237" i="1" s="1"/>
  <c r="R3245" i="1"/>
  <c r="S3245" i="1" s="1"/>
  <c r="R3253" i="1"/>
  <c r="S3253" i="1" s="1"/>
  <c r="R3261" i="1"/>
  <c r="S3261" i="1" s="1"/>
  <c r="R3269" i="1"/>
  <c r="S3269" i="1" s="1"/>
  <c r="R3277" i="1"/>
  <c r="S3277" i="1" s="1"/>
  <c r="R3285" i="1"/>
  <c r="S3285" i="1" s="1"/>
  <c r="R3293" i="1"/>
  <c r="S3293" i="1" s="1"/>
  <c r="R3301" i="1"/>
  <c r="S3301" i="1" s="1"/>
  <c r="R3309" i="1"/>
  <c r="S3309" i="1" s="1"/>
  <c r="R3317" i="1"/>
  <c r="S3317" i="1" s="1"/>
  <c r="R3325" i="1"/>
  <c r="S3325" i="1" s="1"/>
  <c r="R3333" i="1"/>
  <c r="S3333" i="1" s="1"/>
  <c r="R3341" i="1"/>
  <c r="S3341" i="1" s="1"/>
  <c r="R3349" i="1"/>
  <c r="S3349" i="1" s="1"/>
  <c r="R3357" i="1"/>
  <c r="S3357" i="1" s="1"/>
  <c r="R3365" i="1"/>
  <c r="S3365" i="1" s="1"/>
  <c r="R3373" i="1"/>
  <c r="S3373" i="1" s="1"/>
  <c r="R3381" i="1"/>
  <c r="S3381" i="1" s="1"/>
  <c r="R3389" i="1"/>
  <c r="S3389" i="1" s="1"/>
  <c r="R3397" i="1"/>
  <c r="S3397" i="1" s="1"/>
  <c r="R3405" i="1"/>
  <c r="S3405" i="1" s="1"/>
  <c r="R3413" i="1"/>
  <c r="S3413" i="1" s="1"/>
  <c r="R3421" i="1"/>
  <c r="S3421" i="1" s="1"/>
  <c r="R3429" i="1"/>
  <c r="S3429" i="1" s="1"/>
  <c r="R3437" i="1"/>
  <c r="S3437" i="1" s="1"/>
  <c r="R3445" i="1"/>
  <c r="S3445" i="1" s="1"/>
  <c r="R3453" i="1"/>
  <c r="S3453" i="1" s="1"/>
  <c r="R3461" i="1"/>
  <c r="S3461" i="1" s="1"/>
  <c r="R3469" i="1"/>
  <c r="S3469" i="1" s="1"/>
  <c r="R3477" i="1"/>
  <c r="S3477" i="1" s="1"/>
  <c r="R3485" i="1"/>
  <c r="S3485" i="1" s="1"/>
  <c r="R3493" i="1"/>
  <c r="S3493" i="1" s="1"/>
  <c r="R3501" i="1"/>
  <c r="S3501" i="1" s="1"/>
  <c r="R3509" i="1"/>
  <c r="S3509" i="1" s="1"/>
  <c r="R3517" i="1"/>
  <c r="S3517" i="1" s="1"/>
  <c r="R3525" i="1"/>
  <c r="S3525" i="1" s="1"/>
  <c r="R3533" i="1"/>
  <c r="S3533" i="1" s="1"/>
  <c r="R3541" i="1"/>
  <c r="S3541" i="1" s="1"/>
  <c r="R3549" i="1"/>
  <c r="S3549" i="1" s="1"/>
  <c r="R3557" i="1"/>
  <c r="S3557" i="1" s="1"/>
  <c r="R3565" i="1"/>
  <c r="S3565" i="1" s="1"/>
  <c r="R3573" i="1"/>
  <c r="S3573" i="1" s="1"/>
  <c r="R3581" i="1"/>
  <c r="S3581" i="1" s="1"/>
  <c r="R3589" i="1"/>
  <c r="S3589" i="1" s="1"/>
  <c r="R3597" i="1"/>
  <c r="S3597" i="1" s="1"/>
  <c r="R3605" i="1"/>
  <c r="S3605" i="1" s="1"/>
  <c r="R3613" i="1"/>
  <c r="S3613" i="1" s="1"/>
  <c r="R3621" i="1"/>
  <c r="S3621" i="1" s="1"/>
  <c r="R3629" i="1"/>
  <c r="S3629" i="1" s="1"/>
  <c r="R3637" i="1"/>
  <c r="S3637" i="1" s="1"/>
  <c r="R3645" i="1"/>
  <c r="S3645" i="1" s="1"/>
  <c r="R3653" i="1"/>
  <c r="S3653" i="1" s="1"/>
  <c r="R3661" i="1"/>
  <c r="S3661" i="1" s="1"/>
  <c r="R3669" i="1"/>
  <c r="S3669" i="1" s="1"/>
  <c r="R3677" i="1"/>
  <c r="S3677" i="1" s="1"/>
  <c r="R3685" i="1"/>
  <c r="S3685" i="1" s="1"/>
  <c r="R3693" i="1"/>
  <c r="S3693" i="1" s="1"/>
  <c r="R3701" i="1"/>
  <c r="S3701" i="1" s="1"/>
  <c r="R3709" i="1"/>
  <c r="S3709" i="1" s="1"/>
  <c r="R3717" i="1"/>
  <c r="S3717" i="1" s="1"/>
  <c r="R3725" i="1"/>
  <c r="S3725" i="1" s="1"/>
  <c r="R3733" i="1"/>
  <c r="S3733" i="1" s="1"/>
  <c r="R3741" i="1"/>
  <c r="S3741" i="1" s="1"/>
  <c r="R3749" i="1"/>
  <c r="S3749" i="1" s="1"/>
  <c r="R3757" i="1"/>
  <c r="S3757" i="1" s="1"/>
  <c r="R3765" i="1"/>
  <c r="S3765" i="1" s="1"/>
  <c r="R3773" i="1"/>
  <c r="S3773" i="1" s="1"/>
  <c r="R3781" i="1"/>
  <c r="S3781" i="1" s="1"/>
  <c r="R3789" i="1"/>
  <c r="S3789" i="1" s="1"/>
  <c r="R3797" i="1"/>
  <c r="S3797" i="1" s="1"/>
  <c r="R3805" i="1"/>
  <c r="S3805" i="1" s="1"/>
  <c r="R3813" i="1"/>
  <c r="S3813" i="1" s="1"/>
  <c r="R3821" i="1"/>
  <c r="S3821" i="1" s="1"/>
  <c r="R3829" i="1"/>
  <c r="S3829" i="1" s="1"/>
  <c r="R3837" i="1"/>
  <c r="S3837" i="1" s="1"/>
  <c r="R3845" i="1"/>
  <c r="S3845" i="1" s="1"/>
  <c r="R3853" i="1"/>
  <c r="S3853" i="1" s="1"/>
  <c r="R3861" i="1"/>
  <c r="S3861" i="1" s="1"/>
  <c r="R3869" i="1"/>
  <c r="S3869" i="1" s="1"/>
  <c r="R3877" i="1"/>
  <c r="S3877" i="1" s="1"/>
  <c r="R3885" i="1"/>
  <c r="S3885" i="1" s="1"/>
  <c r="R3893" i="1"/>
  <c r="S3893" i="1" s="1"/>
  <c r="R3901" i="1"/>
  <c r="S3901" i="1" s="1"/>
  <c r="R3909" i="1"/>
  <c r="S3909" i="1" s="1"/>
  <c r="R3917" i="1"/>
  <c r="S3917" i="1" s="1"/>
  <c r="R3925" i="1"/>
  <c r="S3925" i="1" s="1"/>
  <c r="R3933" i="1"/>
  <c r="S3933" i="1" s="1"/>
  <c r="R3941" i="1"/>
  <c r="S3941" i="1" s="1"/>
  <c r="R3949" i="1"/>
  <c r="S3949" i="1" s="1"/>
  <c r="R3957" i="1"/>
  <c r="S3957" i="1" s="1"/>
  <c r="R3965" i="1"/>
  <c r="S3965" i="1" s="1"/>
  <c r="R3973" i="1"/>
  <c r="S3973" i="1" s="1"/>
  <c r="R3981" i="1"/>
  <c r="S3981" i="1" s="1"/>
  <c r="R3989" i="1"/>
  <c r="S3989" i="1" s="1"/>
  <c r="R3997" i="1"/>
  <c r="S3997" i="1" s="1"/>
  <c r="R4005" i="1"/>
  <c r="S4005" i="1" s="1"/>
  <c r="R4013" i="1"/>
  <c r="S4013" i="1" s="1"/>
  <c r="R4021" i="1"/>
  <c r="S4021" i="1" s="1"/>
  <c r="R4029" i="1"/>
  <c r="S4029" i="1" s="1"/>
  <c r="R4037" i="1"/>
  <c r="S4037" i="1" s="1"/>
  <c r="R4045" i="1"/>
  <c r="S4045" i="1" s="1"/>
  <c r="R4053" i="1"/>
  <c r="S4053" i="1" s="1"/>
  <c r="R4061" i="1"/>
  <c r="S4061" i="1" s="1"/>
  <c r="R4069" i="1"/>
  <c r="S4069" i="1" s="1"/>
  <c r="R4077" i="1"/>
  <c r="S4077" i="1" s="1"/>
  <c r="R4085" i="1"/>
  <c r="S4085" i="1" s="1"/>
  <c r="R4093" i="1"/>
  <c r="S4093" i="1" s="1"/>
  <c r="R4101" i="1"/>
  <c r="S4101" i="1" s="1"/>
  <c r="R4109" i="1"/>
  <c r="S4109" i="1" s="1"/>
  <c r="R4117" i="1"/>
  <c r="S4117" i="1" s="1"/>
  <c r="R4125" i="1"/>
  <c r="S4125" i="1" s="1"/>
  <c r="R4133" i="1"/>
  <c r="S4133" i="1" s="1"/>
  <c r="R4141" i="1"/>
  <c r="S4141" i="1" s="1"/>
  <c r="R4149" i="1"/>
  <c r="S4149" i="1" s="1"/>
  <c r="R4157" i="1"/>
  <c r="S4157" i="1" s="1"/>
  <c r="R4165" i="1"/>
  <c r="S4165" i="1" s="1"/>
  <c r="R4173" i="1"/>
  <c r="S4173" i="1" s="1"/>
  <c r="R4181" i="1"/>
  <c r="S4181" i="1" s="1"/>
  <c r="R4189" i="1"/>
  <c r="S4189" i="1" s="1"/>
  <c r="R4197" i="1"/>
  <c r="S4197" i="1" s="1"/>
  <c r="R4205" i="1"/>
  <c r="S4205" i="1" s="1"/>
  <c r="R4213" i="1"/>
  <c r="S4213" i="1" s="1"/>
  <c r="R4221" i="1"/>
  <c r="S4221" i="1" s="1"/>
  <c r="R4229" i="1"/>
  <c r="S4229" i="1" s="1"/>
  <c r="R4237" i="1"/>
  <c r="S4237" i="1" s="1"/>
  <c r="R4245" i="1"/>
  <c r="S4245" i="1" s="1"/>
  <c r="R4253" i="1"/>
  <c r="S4253" i="1" s="1"/>
  <c r="R4261" i="1"/>
  <c r="S4261" i="1" s="1"/>
  <c r="R4269" i="1"/>
  <c r="S4269" i="1" s="1"/>
  <c r="R4277" i="1"/>
  <c r="S4277" i="1" s="1"/>
  <c r="R4285" i="1"/>
  <c r="S4285" i="1" s="1"/>
  <c r="R4293" i="1"/>
  <c r="S4293" i="1" s="1"/>
  <c r="R4301" i="1"/>
  <c r="S4301" i="1" s="1"/>
  <c r="R4309" i="1"/>
  <c r="S4309" i="1" s="1"/>
  <c r="R4317" i="1"/>
  <c r="S4317" i="1" s="1"/>
  <c r="R4325" i="1"/>
  <c r="S4325" i="1" s="1"/>
  <c r="R4333" i="1"/>
  <c r="S4333" i="1" s="1"/>
  <c r="R4341" i="1"/>
  <c r="S4341" i="1" s="1"/>
  <c r="R4349" i="1"/>
  <c r="S4349" i="1" s="1"/>
  <c r="R4357" i="1"/>
  <c r="S4357" i="1" s="1"/>
  <c r="R4365" i="1"/>
  <c r="S4365" i="1" s="1"/>
  <c r="R4373" i="1"/>
  <c r="S4373" i="1" s="1"/>
  <c r="R4381" i="1"/>
  <c r="S4381" i="1" s="1"/>
  <c r="R4389" i="1"/>
  <c r="S4389" i="1" s="1"/>
  <c r="R4397" i="1"/>
  <c r="S4397" i="1" s="1"/>
  <c r="R4405" i="1"/>
  <c r="S4405" i="1" s="1"/>
  <c r="R4413" i="1"/>
  <c r="S4413" i="1" s="1"/>
  <c r="R4421" i="1"/>
  <c r="S4421" i="1" s="1"/>
  <c r="R4429" i="1"/>
  <c r="S4429" i="1" s="1"/>
  <c r="R4437" i="1"/>
  <c r="S4437" i="1" s="1"/>
  <c r="R4445" i="1"/>
  <c r="S4445" i="1" s="1"/>
  <c r="R4453" i="1"/>
  <c r="S4453" i="1" s="1"/>
  <c r="R4461" i="1"/>
  <c r="S4461" i="1" s="1"/>
  <c r="R4469" i="1"/>
  <c r="S4469" i="1" s="1"/>
  <c r="R4477" i="1"/>
  <c r="S4477" i="1" s="1"/>
  <c r="R4485" i="1"/>
  <c r="S4485" i="1" s="1"/>
  <c r="R4493" i="1"/>
  <c r="S4493" i="1" s="1"/>
  <c r="R4501" i="1"/>
  <c r="S4501" i="1" s="1"/>
  <c r="R4509" i="1"/>
  <c r="S4509" i="1" s="1"/>
  <c r="R4517" i="1"/>
  <c r="S4517" i="1" s="1"/>
  <c r="R4525" i="1"/>
  <c r="S4525" i="1" s="1"/>
  <c r="R4533" i="1"/>
  <c r="S4533" i="1" s="1"/>
  <c r="R4541" i="1"/>
  <c r="S4541" i="1" s="1"/>
  <c r="R4549" i="1"/>
  <c r="S4549" i="1" s="1"/>
  <c r="R4557" i="1"/>
  <c r="S4557" i="1" s="1"/>
  <c r="R4565" i="1"/>
  <c r="S4565" i="1" s="1"/>
  <c r="R4573" i="1"/>
  <c r="S4573" i="1" s="1"/>
  <c r="R4581" i="1"/>
  <c r="S4581" i="1" s="1"/>
  <c r="R4589" i="1"/>
  <c r="S4589" i="1" s="1"/>
  <c r="R4597" i="1"/>
  <c r="S4597" i="1" s="1"/>
  <c r="R4605" i="1"/>
  <c r="S4605" i="1" s="1"/>
  <c r="R4613" i="1"/>
  <c r="S4613" i="1" s="1"/>
  <c r="R4621" i="1"/>
  <c r="S4621" i="1" s="1"/>
  <c r="R4629" i="1"/>
  <c r="S4629" i="1" s="1"/>
  <c r="R4637" i="1"/>
  <c r="S4637" i="1" s="1"/>
  <c r="R4645" i="1"/>
  <c r="S4645" i="1" s="1"/>
  <c r="R4653" i="1"/>
  <c r="S4653" i="1" s="1"/>
  <c r="R4661" i="1"/>
  <c r="S4661" i="1" s="1"/>
  <c r="R4669" i="1"/>
  <c r="S4669" i="1" s="1"/>
  <c r="R4677" i="1"/>
  <c r="S4677" i="1" s="1"/>
  <c r="R4685" i="1"/>
  <c r="S4685" i="1" s="1"/>
  <c r="R4693" i="1"/>
  <c r="S4693" i="1" s="1"/>
  <c r="R4701" i="1"/>
  <c r="S4701" i="1" s="1"/>
  <c r="R4709" i="1"/>
  <c r="S4709" i="1" s="1"/>
  <c r="R4717" i="1"/>
  <c r="S4717" i="1" s="1"/>
  <c r="R4725" i="1"/>
  <c r="S4725" i="1" s="1"/>
  <c r="R4733" i="1"/>
  <c r="S4733" i="1" s="1"/>
  <c r="R4741" i="1"/>
  <c r="S4741" i="1" s="1"/>
  <c r="R4749" i="1"/>
  <c r="S4749" i="1" s="1"/>
  <c r="R4757" i="1"/>
  <c r="S4757" i="1" s="1"/>
  <c r="R4765" i="1"/>
  <c r="S4765" i="1" s="1"/>
  <c r="R4773" i="1"/>
  <c r="S4773" i="1" s="1"/>
  <c r="R4781" i="1"/>
  <c r="S4781" i="1" s="1"/>
  <c r="R4789" i="1"/>
  <c r="S4789" i="1" s="1"/>
  <c r="R4797" i="1"/>
  <c r="S4797" i="1" s="1"/>
  <c r="R4805" i="1"/>
  <c r="S4805" i="1" s="1"/>
  <c r="R4813" i="1"/>
  <c r="S4813" i="1" s="1"/>
  <c r="R4821" i="1"/>
  <c r="S4821" i="1" s="1"/>
  <c r="R4829" i="1"/>
  <c r="S4829" i="1" s="1"/>
  <c r="R4837" i="1"/>
  <c r="S4837" i="1" s="1"/>
  <c r="R4845" i="1"/>
  <c r="S4845" i="1" s="1"/>
  <c r="R4853" i="1"/>
  <c r="S4853" i="1" s="1"/>
  <c r="R4861" i="1"/>
  <c r="S4861" i="1" s="1"/>
  <c r="R4869" i="1"/>
  <c r="S4869" i="1" s="1"/>
  <c r="R4877" i="1"/>
  <c r="S4877" i="1" s="1"/>
  <c r="R4885" i="1"/>
  <c r="S4885" i="1" s="1"/>
  <c r="R4893" i="1"/>
  <c r="S4893" i="1" s="1"/>
  <c r="R4901" i="1"/>
  <c r="S4901" i="1" s="1"/>
  <c r="R4909" i="1"/>
  <c r="S4909" i="1" s="1"/>
  <c r="R4917" i="1"/>
  <c r="S4917" i="1" s="1"/>
  <c r="R4925" i="1"/>
  <c r="S4925" i="1" s="1"/>
  <c r="R4933" i="1"/>
  <c r="S4933" i="1" s="1"/>
  <c r="R4941" i="1"/>
  <c r="S4941" i="1" s="1"/>
  <c r="R4949" i="1"/>
  <c r="S4949" i="1" s="1"/>
  <c r="R4957" i="1"/>
  <c r="S4957" i="1" s="1"/>
  <c r="R4965" i="1"/>
  <c r="S4965" i="1" s="1"/>
  <c r="R4973" i="1"/>
  <c r="S4973" i="1" s="1"/>
  <c r="R4981" i="1"/>
  <c r="S4981" i="1" s="1"/>
  <c r="R4989" i="1"/>
  <c r="S4989" i="1" s="1"/>
  <c r="R4997" i="1"/>
  <c r="S4997" i="1" s="1"/>
  <c r="R5005" i="1"/>
  <c r="S5005" i="1" s="1"/>
  <c r="R5013" i="1"/>
  <c r="S5013" i="1" s="1"/>
  <c r="R5021" i="1"/>
  <c r="S5021" i="1" s="1"/>
  <c r="R5029" i="1"/>
  <c r="S5029" i="1" s="1"/>
  <c r="R5037" i="1"/>
  <c r="S5037" i="1" s="1"/>
  <c r="R5045" i="1"/>
  <c r="S5045" i="1" s="1"/>
  <c r="R5053" i="1"/>
  <c r="S5053" i="1" s="1"/>
  <c r="R5061" i="1"/>
  <c r="S5061" i="1" s="1"/>
  <c r="R5069" i="1"/>
  <c r="S5069" i="1" s="1"/>
  <c r="R5077" i="1"/>
  <c r="S5077" i="1" s="1"/>
  <c r="R5085" i="1"/>
  <c r="S5085" i="1" s="1"/>
  <c r="R5093" i="1"/>
  <c r="S5093" i="1" s="1"/>
  <c r="R5101" i="1"/>
  <c r="S5101" i="1" s="1"/>
  <c r="R838" i="1"/>
  <c r="S838" i="1" s="1"/>
  <c r="R846" i="1"/>
  <c r="S846" i="1" s="1"/>
  <c r="R854" i="1"/>
  <c r="S854" i="1" s="1"/>
  <c r="R862" i="1"/>
  <c r="S862" i="1" s="1"/>
  <c r="R870" i="1"/>
  <c r="S870" i="1" s="1"/>
  <c r="R878" i="1"/>
  <c r="S878" i="1" s="1"/>
  <c r="R886" i="1"/>
  <c r="S886" i="1" s="1"/>
  <c r="R894" i="1"/>
  <c r="S894" i="1" s="1"/>
  <c r="R902" i="1"/>
  <c r="S902" i="1" s="1"/>
  <c r="R910" i="1"/>
  <c r="S910" i="1" s="1"/>
  <c r="R918" i="1"/>
  <c r="S918" i="1" s="1"/>
  <c r="R926" i="1"/>
  <c r="S926" i="1" s="1"/>
  <c r="R934" i="1"/>
  <c r="S934" i="1" s="1"/>
  <c r="R942" i="1"/>
  <c r="S942" i="1" s="1"/>
  <c r="R950" i="1"/>
  <c r="S950" i="1" s="1"/>
  <c r="R958" i="1"/>
  <c r="S958" i="1" s="1"/>
  <c r="R966" i="1"/>
  <c r="S966" i="1" s="1"/>
  <c r="R974" i="1"/>
  <c r="S974" i="1" s="1"/>
  <c r="R982" i="1"/>
  <c r="S982" i="1" s="1"/>
  <c r="R990" i="1"/>
  <c r="S990" i="1" s="1"/>
  <c r="R998" i="1"/>
  <c r="S998" i="1" s="1"/>
  <c r="R1006" i="1"/>
  <c r="S1006" i="1" s="1"/>
  <c r="R1014" i="1"/>
  <c r="S1014" i="1" s="1"/>
  <c r="R1022" i="1"/>
  <c r="S1022" i="1" s="1"/>
  <c r="R1030" i="1"/>
  <c r="S1030" i="1" s="1"/>
  <c r="R1038" i="1"/>
  <c r="S1038" i="1" s="1"/>
  <c r="R1046" i="1"/>
  <c r="S1046" i="1" s="1"/>
  <c r="R1054" i="1"/>
  <c r="S1054" i="1" s="1"/>
  <c r="R1062" i="1"/>
  <c r="S1062" i="1" s="1"/>
  <c r="R1070" i="1"/>
  <c r="S1070" i="1" s="1"/>
  <c r="R1078" i="1"/>
  <c r="S1078" i="1" s="1"/>
  <c r="R1086" i="1"/>
  <c r="S1086" i="1" s="1"/>
  <c r="R1094" i="1"/>
  <c r="S1094" i="1" s="1"/>
  <c r="R1102" i="1"/>
  <c r="S1102" i="1" s="1"/>
  <c r="R1110" i="1"/>
  <c r="S1110" i="1" s="1"/>
  <c r="R1118" i="1"/>
  <c r="S1118" i="1" s="1"/>
  <c r="R1126" i="1"/>
  <c r="S1126" i="1" s="1"/>
  <c r="R1134" i="1"/>
  <c r="S1134" i="1" s="1"/>
  <c r="R1142" i="1"/>
  <c r="S1142" i="1" s="1"/>
  <c r="R1150" i="1"/>
  <c r="S1150" i="1" s="1"/>
  <c r="R1158" i="1"/>
  <c r="S1158" i="1" s="1"/>
  <c r="R1166" i="1"/>
  <c r="S1166" i="1" s="1"/>
  <c r="R1174" i="1"/>
  <c r="S1174" i="1" s="1"/>
  <c r="R1182" i="1"/>
  <c r="S1182" i="1" s="1"/>
  <c r="R1190" i="1"/>
  <c r="S1190" i="1" s="1"/>
  <c r="R1198" i="1"/>
  <c r="S1198" i="1" s="1"/>
  <c r="R1206" i="1"/>
  <c r="S1206" i="1" s="1"/>
  <c r="R1214" i="1"/>
  <c r="S1214" i="1" s="1"/>
  <c r="R1222" i="1"/>
  <c r="S1222" i="1" s="1"/>
  <c r="R1230" i="1"/>
  <c r="S1230" i="1" s="1"/>
  <c r="R1238" i="1"/>
  <c r="S1238" i="1" s="1"/>
  <c r="R1246" i="1"/>
  <c r="S1246" i="1" s="1"/>
  <c r="R1254" i="1"/>
  <c r="S1254" i="1" s="1"/>
  <c r="R1262" i="1"/>
  <c r="S1262" i="1" s="1"/>
  <c r="R1270" i="1"/>
  <c r="S1270" i="1" s="1"/>
  <c r="R1278" i="1"/>
  <c r="S1278" i="1" s="1"/>
  <c r="R1286" i="1"/>
  <c r="S1286" i="1" s="1"/>
  <c r="R1294" i="1"/>
  <c r="S1294" i="1" s="1"/>
  <c r="R1302" i="1"/>
  <c r="S1302" i="1" s="1"/>
  <c r="R1310" i="1"/>
  <c r="S1310" i="1" s="1"/>
  <c r="R1318" i="1"/>
  <c r="S1318" i="1" s="1"/>
  <c r="R1326" i="1"/>
  <c r="S1326" i="1" s="1"/>
  <c r="R1334" i="1"/>
  <c r="S1334" i="1" s="1"/>
  <c r="R1342" i="1"/>
  <c r="S1342" i="1" s="1"/>
  <c r="R1350" i="1"/>
  <c r="S1350" i="1" s="1"/>
  <c r="R1358" i="1"/>
  <c r="S1358" i="1" s="1"/>
  <c r="R1366" i="1"/>
  <c r="S1366" i="1" s="1"/>
  <c r="R1374" i="1"/>
  <c r="S1374" i="1" s="1"/>
  <c r="R1382" i="1"/>
  <c r="S1382" i="1" s="1"/>
  <c r="R1390" i="1"/>
  <c r="S1390" i="1" s="1"/>
  <c r="R1398" i="1"/>
  <c r="S1398" i="1" s="1"/>
  <c r="R1406" i="1"/>
  <c r="S1406" i="1" s="1"/>
  <c r="R1414" i="1"/>
  <c r="S1414" i="1" s="1"/>
  <c r="R1422" i="1"/>
  <c r="S1422" i="1" s="1"/>
  <c r="R1430" i="1"/>
  <c r="S1430" i="1" s="1"/>
  <c r="R1438" i="1"/>
  <c r="S1438" i="1" s="1"/>
  <c r="R1446" i="1"/>
  <c r="S1446" i="1" s="1"/>
  <c r="R1454" i="1"/>
  <c r="S1454" i="1" s="1"/>
  <c r="R1462" i="1"/>
  <c r="S1462" i="1" s="1"/>
  <c r="R1470" i="1"/>
  <c r="S1470" i="1" s="1"/>
  <c r="R1478" i="1"/>
  <c r="S1478" i="1" s="1"/>
  <c r="R1486" i="1"/>
  <c r="S1486" i="1" s="1"/>
  <c r="R1494" i="1"/>
  <c r="S1494" i="1" s="1"/>
  <c r="R1502" i="1"/>
  <c r="S1502" i="1" s="1"/>
  <c r="R1510" i="1"/>
  <c r="S1510" i="1" s="1"/>
  <c r="R1518" i="1"/>
  <c r="S1518" i="1" s="1"/>
  <c r="R1526" i="1"/>
  <c r="S1526" i="1" s="1"/>
  <c r="R1534" i="1"/>
  <c r="S1534" i="1" s="1"/>
  <c r="R1542" i="1"/>
  <c r="S1542" i="1" s="1"/>
  <c r="R1550" i="1"/>
  <c r="S1550" i="1" s="1"/>
  <c r="R1558" i="1"/>
  <c r="S1558" i="1" s="1"/>
  <c r="R1566" i="1"/>
  <c r="S1566" i="1" s="1"/>
  <c r="R1574" i="1"/>
  <c r="S1574" i="1" s="1"/>
  <c r="R1582" i="1"/>
  <c r="S1582" i="1" s="1"/>
  <c r="R1590" i="1"/>
  <c r="S1590" i="1" s="1"/>
  <c r="R1598" i="1"/>
  <c r="S1598" i="1" s="1"/>
  <c r="R1606" i="1"/>
  <c r="S1606" i="1" s="1"/>
  <c r="R1614" i="1"/>
  <c r="S1614" i="1" s="1"/>
  <c r="R1622" i="1"/>
  <c r="S1622" i="1" s="1"/>
  <c r="R1630" i="1"/>
  <c r="S1630" i="1" s="1"/>
  <c r="R1638" i="1"/>
  <c r="S1638" i="1" s="1"/>
  <c r="R1646" i="1"/>
  <c r="S1646" i="1" s="1"/>
  <c r="R1654" i="1"/>
  <c r="S1654" i="1" s="1"/>
  <c r="R1662" i="1"/>
  <c r="S1662" i="1" s="1"/>
  <c r="R1670" i="1"/>
  <c r="S1670" i="1" s="1"/>
  <c r="R1678" i="1"/>
  <c r="S1678" i="1" s="1"/>
  <c r="R1686" i="1"/>
  <c r="S1686" i="1" s="1"/>
  <c r="R1694" i="1"/>
  <c r="S1694" i="1" s="1"/>
  <c r="R1702" i="1"/>
  <c r="S1702" i="1" s="1"/>
  <c r="R1710" i="1"/>
  <c r="S1710" i="1" s="1"/>
  <c r="R1718" i="1"/>
  <c r="S1718" i="1" s="1"/>
  <c r="R1726" i="1"/>
  <c r="S1726" i="1" s="1"/>
  <c r="R1734" i="1"/>
  <c r="S1734" i="1" s="1"/>
  <c r="R1742" i="1"/>
  <c r="S1742" i="1" s="1"/>
  <c r="R1750" i="1"/>
  <c r="S1750" i="1" s="1"/>
  <c r="R1758" i="1"/>
  <c r="S1758" i="1" s="1"/>
  <c r="R1766" i="1"/>
  <c r="S1766" i="1" s="1"/>
  <c r="R1774" i="1"/>
  <c r="S1774" i="1" s="1"/>
  <c r="R1782" i="1"/>
  <c r="S1782" i="1" s="1"/>
  <c r="R1790" i="1"/>
  <c r="S1790" i="1" s="1"/>
  <c r="R1798" i="1"/>
  <c r="S1798" i="1" s="1"/>
  <c r="R1806" i="1"/>
  <c r="S1806" i="1" s="1"/>
  <c r="R1814" i="1"/>
  <c r="S1814" i="1" s="1"/>
  <c r="R1822" i="1"/>
  <c r="S1822" i="1" s="1"/>
  <c r="R1830" i="1"/>
  <c r="S1830" i="1" s="1"/>
  <c r="R1838" i="1"/>
  <c r="S1838" i="1" s="1"/>
  <c r="R1846" i="1"/>
  <c r="S1846" i="1" s="1"/>
  <c r="R1854" i="1"/>
  <c r="S1854" i="1" s="1"/>
  <c r="R1862" i="1"/>
  <c r="S1862" i="1" s="1"/>
  <c r="R1870" i="1"/>
  <c r="S1870" i="1" s="1"/>
  <c r="R1878" i="1"/>
  <c r="S1878" i="1" s="1"/>
  <c r="R1886" i="1"/>
  <c r="S1886" i="1" s="1"/>
  <c r="R1894" i="1"/>
  <c r="S1894" i="1" s="1"/>
  <c r="R1902" i="1"/>
  <c r="S1902" i="1" s="1"/>
  <c r="R1910" i="1"/>
  <c r="S1910" i="1" s="1"/>
  <c r="R1918" i="1"/>
  <c r="S1918" i="1" s="1"/>
  <c r="R1926" i="1"/>
  <c r="S1926" i="1" s="1"/>
  <c r="R1934" i="1"/>
  <c r="S1934" i="1" s="1"/>
  <c r="R1942" i="1"/>
  <c r="S1942" i="1" s="1"/>
  <c r="R1950" i="1"/>
  <c r="S1950" i="1" s="1"/>
  <c r="R1958" i="1"/>
  <c r="S1958" i="1" s="1"/>
  <c r="R1966" i="1"/>
  <c r="S1966" i="1" s="1"/>
  <c r="R1974" i="1"/>
  <c r="S1974" i="1" s="1"/>
  <c r="R1982" i="1"/>
  <c r="S1982" i="1" s="1"/>
  <c r="R1990" i="1"/>
  <c r="S1990" i="1" s="1"/>
  <c r="R1998" i="1"/>
  <c r="S1998" i="1" s="1"/>
  <c r="R2006" i="1"/>
  <c r="S2006" i="1" s="1"/>
  <c r="R2014" i="1"/>
  <c r="S2014" i="1" s="1"/>
  <c r="R2022" i="1"/>
  <c r="S2022" i="1" s="1"/>
  <c r="R2030" i="1"/>
  <c r="S2030" i="1" s="1"/>
  <c r="R2038" i="1"/>
  <c r="S2038" i="1" s="1"/>
  <c r="R2046" i="1"/>
  <c r="S2046" i="1" s="1"/>
  <c r="R2054" i="1"/>
  <c r="S2054" i="1" s="1"/>
  <c r="R2062" i="1"/>
  <c r="S2062" i="1" s="1"/>
  <c r="R2070" i="1"/>
  <c r="S2070" i="1" s="1"/>
  <c r="R2078" i="1"/>
  <c r="S2078" i="1" s="1"/>
  <c r="R2086" i="1"/>
  <c r="S2086" i="1" s="1"/>
  <c r="R2094" i="1"/>
  <c r="S2094" i="1" s="1"/>
  <c r="R2102" i="1"/>
  <c r="S2102" i="1" s="1"/>
  <c r="R2110" i="1"/>
  <c r="S2110" i="1" s="1"/>
  <c r="R2118" i="1"/>
  <c r="S2118" i="1" s="1"/>
  <c r="R2126" i="1"/>
  <c r="S2126" i="1" s="1"/>
  <c r="R2134" i="1"/>
  <c r="S2134" i="1" s="1"/>
  <c r="R2142" i="1"/>
  <c r="S2142" i="1" s="1"/>
  <c r="R2150" i="1"/>
  <c r="S2150" i="1" s="1"/>
  <c r="R2158" i="1"/>
  <c r="S2158" i="1" s="1"/>
  <c r="R2166" i="1"/>
  <c r="S2166" i="1" s="1"/>
  <c r="R2174" i="1"/>
  <c r="S2174" i="1" s="1"/>
  <c r="R2182" i="1"/>
  <c r="S2182" i="1" s="1"/>
  <c r="R2190" i="1"/>
  <c r="S2190" i="1" s="1"/>
  <c r="R2198" i="1"/>
  <c r="S2198" i="1" s="1"/>
  <c r="R2206" i="1"/>
  <c r="S2206" i="1" s="1"/>
  <c r="R2214" i="1"/>
  <c r="S2214" i="1" s="1"/>
  <c r="R2222" i="1"/>
  <c r="S2222" i="1" s="1"/>
  <c r="R2230" i="1"/>
  <c r="S2230" i="1" s="1"/>
  <c r="R2238" i="1"/>
  <c r="S2238" i="1" s="1"/>
  <c r="R2246" i="1"/>
  <c r="S2246" i="1" s="1"/>
  <c r="R2254" i="1"/>
  <c r="S2254" i="1" s="1"/>
  <c r="R2262" i="1"/>
  <c r="S2262" i="1" s="1"/>
  <c r="R2270" i="1"/>
  <c r="S2270" i="1" s="1"/>
  <c r="R2278" i="1"/>
  <c r="S2278" i="1" s="1"/>
  <c r="R2286" i="1"/>
  <c r="S2286" i="1" s="1"/>
  <c r="R2294" i="1"/>
  <c r="S2294" i="1" s="1"/>
  <c r="R2302" i="1"/>
  <c r="S2302" i="1" s="1"/>
  <c r="R2310" i="1"/>
  <c r="S2310" i="1" s="1"/>
  <c r="R2318" i="1"/>
  <c r="S2318" i="1" s="1"/>
  <c r="R2326" i="1"/>
  <c r="S2326" i="1" s="1"/>
  <c r="R2334" i="1"/>
  <c r="S2334" i="1" s="1"/>
  <c r="R2342" i="1"/>
  <c r="S2342" i="1" s="1"/>
  <c r="R2350" i="1"/>
  <c r="S2350" i="1" s="1"/>
  <c r="R2358" i="1"/>
  <c r="S2358" i="1" s="1"/>
  <c r="R2366" i="1"/>
  <c r="S2366" i="1" s="1"/>
  <c r="R2374" i="1"/>
  <c r="S2374" i="1" s="1"/>
  <c r="R2382" i="1"/>
  <c r="S2382" i="1" s="1"/>
  <c r="R2390" i="1"/>
  <c r="S2390" i="1" s="1"/>
  <c r="R2398" i="1"/>
  <c r="S2398" i="1" s="1"/>
  <c r="R2406" i="1"/>
  <c r="S2406" i="1" s="1"/>
  <c r="R2414" i="1"/>
  <c r="S2414" i="1" s="1"/>
  <c r="R2422" i="1"/>
  <c r="S2422" i="1" s="1"/>
  <c r="R2430" i="1"/>
  <c r="S2430" i="1" s="1"/>
  <c r="R2438" i="1"/>
  <c r="S2438" i="1" s="1"/>
  <c r="R2446" i="1"/>
  <c r="S2446" i="1" s="1"/>
  <c r="R2454" i="1"/>
  <c r="S2454" i="1" s="1"/>
  <c r="R2462" i="1"/>
  <c r="S2462" i="1" s="1"/>
  <c r="R2470" i="1"/>
  <c r="S2470" i="1" s="1"/>
  <c r="R2478" i="1"/>
  <c r="S2478" i="1" s="1"/>
  <c r="R2486" i="1"/>
  <c r="S2486" i="1" s="1"/>
  <c r="R2494" i="1"/>
  <c r="S2494" i="1" s="1"/>
  <c r="R2502" i="1"/>
  <c r="S2502" i="1" s="1"/>
  <c r="R2510" i="1"/>
  <c r="S2510" i="1" s="1"/>
  <c r="R2518" i="1"/>
  <c r="S2518" i="1" s="1"/>
  <c r="R2526" i="1"/>
  <c r="S2526" i="1" s="1"/>
  <c r="R2534" i="1"/>
  <c r="S2534" i="1" s="1"/>
  <c r="R2542" i="1"/>
  <c r="S2542" i="1" s="1"/>
  <c r="R2550" i="1"/>
  <c r="S2550" i="1" s="1"/>
  <c r="R2558" i="1"/>
  <c r="S2558" i="1" s="1"/>
  <c r="R2566" i="1"/>
  <c r="S2566" i="1" s="1"/>
  <c r="R2574" i="1"/>
  <c r="S2574" i="1" s="1"/>
  <c r="R2582" i="1"/>
  <c r="S2582" i="1" s="1"/>
  <c r="R2590" i="1"/>
  <c r="S2590" i="1" s="1"/>
  <c r="R2598" i="1"/>
  <c r="S2598" i="1" s="1"/>
  <c r="R2606" i="1"/>
  <c r="S2606" i="1" s="1"/>
  <c r="R2614" i="1"/>
  <c r="S2614" i="1" s="1"/>
  <c r="R2622" i="1"/>
  <c r="S2622" i="1" s="1"/>
  <c r="R2630" i="1"/>
  <c r="S2630" i="1" s="1"/>
  <c r="R2638" i="1"/>
  <c r="S2638" i="1" s="1"/>
  <c r="R2646" i="1"/>
  <c r="S2646" i="1" s="1"/>
  <c r="R2654" i="1"/>
  <c r="S2654" i="1" s="1"/>
  <c r="R2662" i="1"/>
  <c r="S2662" i="1" s="1"/>
  <c r="R2670" i="1"/>
  <c r="S2670" i="1" s="1"/>
  <c r="R2678" i="1"/>
  <c r="S2678" i="1" s="1"/>
  <c r="R2686" i="1"/>
  <c r="S2686" i="1" s="1"/>
  <c r="R2694" i="1"/>
  <c r="S2694" i="1" s="1"/>
  <c r="R2702" i="1"/>
  <c r="S2702" i="1" s="1"/>
  <c r="R2710" i="1"/>
  <c r="S2710" i="1" s="1"/>
  <c r="R2718" i="1"/>
  <c r="S2718" i="1" s="1"/>
  <c r="R2726" i="1"/>
  <c r="S2726" i="1" s="1"/>
  <c r="R2734" i="1"/>
  <c r="S2734" i="1" s="1"/>
  <c r="R2742" i="1"/>
  <c r="S2742" i="1" s="1"/>
  <c r="R2750" i="1"/>
  <c r="S2750" i="1" s="1"/>
  <c r="R2862" i="1"/>
  <c r="S2862" i="1" s="1"/>
  <c r="R3182" i="1"/>
  <c r="S3182" i="1" s="1"/>
  <c r="R2758" i="1"/>
  <c r="S2758" i="1" s="1"/>
  <c r="R2766" i="1"/>
  <c r="S2766" i="1" s="1"/>
  <c r="R2774" i="1"/>
  <c r="S2774" i="1" s="1"/>
  <c r="R2782" i="1"/>
  <c r="S2782" i="1" s="1"/>
  <c r="R2790" i="1"/>
  <c r="S2790" i="1" s="1"/>
  <c r="R2798" i="1"/>
  <c r="S2798" i="1" s="1"/>
  <c r="R2806" i="1"/>
  <c r="S2806" i="1" s="1"/>
  <c r="R2814" i="1"/>
  <c r="S2814" i="1" s="1"/>
  <c r="R2822" i="1"/>
  <c r="S2822" i="1" s="1"/>
  <c r="R2830" i="1"/>
  <c r="S2830" i="1" s="1"/>
  <c r="R2838" i="1"/>
  <c r="S2838" i="1" s="1"/>
  <c r="R2846" i="1"/>
  <c r="S2846" i="1" s="1"/>
  <c r="R2854" i="1"/>
  <c r="S2854" i="1" s="1"/>
  <c r="R2870" i="1"/>
  <c r="S2870" i="1" s="1"/>
  <c r="R2878" i="1"/>
  <c r="S2878" i="1" s="1"/>
  <c r="R2886" i="1"/>
  <c r="S2886" i="1" s="1"/>
  <c r="R2894" i="1"/>
  <c r="S2894" i="1" s="1"/>
  <c r="R2902" i="1"/>
  <c r="S2902" i="1" s="1"/>
  <c r="R2910" i="1"/>
  <c r="S2910" i="1" s="1"/>
  <c r="R2918" i="1"/>
  <c r="S2918" i="1" s="1"/>
  <c r="R2926" i="1"/>
  <c r="S2926" i="1" s="1"/>
  <c r="R2934" i="1"/>
  <c r="S2934" i="1" s="1"/>
  <c r="R2942" i="1"/>
  <c r="S2942" i="1" s="1"/>
  <c r="R2950" i="1"/>
  <c r="S2950" i="1" s="1"/>
  <c r="R2958" i="1"/>
  <c r="S2958" i="1" s="1"/>
  <c r="R2966" i="1"/>
  <c r="S2966" i="1" s="1"/>
  <c r="R2974" i="1"/>
  <c r="S2974" i="1" s="1"/>
  <c r="R2982" i="1"/>
  <c r="S2982" i="1" s="1"/>
  <c r="R2990" i="1"/>
  <c r="S2990" i="1" s="1"/>
  <c r="R2998" i="1"/>
  <c r="S2998" i="1" s="1"/>
  <c r="R3006" i="1"/>
  <c r="S3006" i="1" s="1"/>
  <c r="R3014" i="1"/>
  <c r="S3014" i="1" s="1"/>
  <c r="R3022" i="1"/>
  <c r="S3022" i="1" s="1"/>
  <c r="R3030" i="1"/>
  <c r="S3030" i="1" s="1"/>
  <c r="R3038" i="1"/>
  <c r="S3038" i="1" s="1"/>
  <c r="R3046" i="1"/>
  <c r="S3046" i="1" s="1"/>
  <c r="R3054" i="1"/>
  <c r="S3054" i="1" s="1"/>
  <c r="R3062" i="1"/>
  <c r="S3062" i="1" s="1"/>
  <c r="R3070" i="1"/>
  <c r="S3070" i="1" s="1"/>
  <c r="R3078" i="1"/>
  <c r="S3078" i="1" s="1"/>
  <c r="R3086" i="1"/>
  <c r="S3086" i="1" s="1"/>
  <c r="R3094" i="1"/>
  <c r="S3094" i="1" s="1"/>
  <c r="R3102" i="1"/>
  <c r="S3102" i="1" s="1"/>
  <c r="R3110" i="1"/>
  <c r="S3110" i="1" s="1"/>
  <c r="R3118" i="1"/>
  <c r="S3118" i="1" s="1"/>
  <c r="R3126" i="1"/>
  <c r="S3126" i="1" s="1"/>
  <c r="R3134" i="1"/>
  <c r="S3134" i="1" s="1"/>
  <c r="R3142" i="1"/>
  <c r="S3142" i="1" s="1"/>
  <c r="R3150" i="1"/>
  <c r="S3150" i="1" s="1"/>
  <c r="R3158" i="1"/>
  <c r="S3158" i="1" s="1"/>
  <c r="R3166" i="1"/>
  <c r="S3166" i="1" s="1"/>
  <c r="R3174" i="1"/>
  <c r="S3174" i="1" s="1"/>
  <c r="R3190" i="1"/>
  <c r="S3190" i="1" s="1"/>
  <c r="R3198" i="1"/>
  <c r="S3198" i="1" s="1"/>
  <c r="R3206" i="1"/>
  <c r="S3206" i="1" s="1"/>
  <c r="R3214" i="1"/>
  <c r="S3214" i="1" s="1"/>
  <c r="R3222" i="1"/>
  <c r="S3222" i="1" s="1"/>
  <c r="R3230" i="1"/>
  <c r="S3230" i="1" s="1"/>
  <c r="R3238" i="1"/>
  <c r="S3238" i="1" s="1"/>
  <c r="R3246" i="1"/>
  <c r="S3246" i="1" s="1"/>
  <c r="R3254" i="1"/>
  <c r="S3254" i="1" s="1"/>
  <c r="R3262" i="1"/>
  <c r="S3262" i="1" s="1"/>
  <c r="R3270" i="1"/>
  <c r="S3270" i="1" s="1"/>
  <c r="R3278" i="1"/>
  <c r="S3278" i="1" s="1"/>
  <c r="R3286" i="1"/>
  <c r="S3286" i="1" s="1"/>
  <c r="R3294" i="1"/>
  <c r="S3294" i="1" s="1"/>
  <c r="R3302" i="1"/>
  <c r="S3302" i="1" s="1"/>
  <c r="R3310" i="1"/>
  <c r="S3310" i="1" s="1"/>
  <c r="R3318" i="1"/>
  <c r="S3318" i="1" s="1"/>
  <c r="R3326" i="1"/>
  <c r="S3326" i="1" s="1"/>
  <c r="R3334" i="1"/>
  <c r="S3334" i="1" s="1"/>
  <c r="R3342" i="1"/>
  <c r="S3342" i="1" s="1"/>
  <c r="R3350" i="1"/>
  <c r="S3350" i="1" s="1"/>
  <c r="R3358" i="1"/>
  <c r="S3358" i="1" s="1"/>
  <c r="R3366" i="1"/>
  <c r="S3366" i="1" s="1"/>
  <c r="R3374" i="1"/>
  <c r="S3374" i="1" s="1"/>
  <c r="R3382" i="1"/>
  <c r="S3382" i="1" s="1"/>
  <c r="R3390" i="1"/>
  <c r="S3390" i="1" s="1"/>
  <c r="R3398" i="1"/>
  <c r="S3398" i="1" s="1"/>
  <c r="R3406" i="1"/>
  <c r="S3406" i="1" s="1"/>
  <c r="R3414" i="1"/>
  <c r="S3414" i="1" s="1"/>
  <c r="R3422" i="1"/>
  <c r="S3422" i="1" s="1"/>
  <c r="R3430" i="1"/>
  <c r="S3430" i="1" s="1"/>
  <c r="R3438" i="1"/>
  <c r="S3438" i="1" s="1"/>
  <c r="R3446" i="1"/>
  <c r="S3446" i="1" s="1"/>
  <c r="R3454" i="1"/>
  <c r="S3454" i="1" s="1"/>
  <c r="R3462" i="1"/>
  <c r="S3462" i="1" s="1"/>
  <c r="R3470" i="1"/>
  <c r="S3470" i="1" s="1"/>
  <c r="R3478" i="1"/>
  <c r="S3478" i="1" s="1"/>
  <c r="R3486" i="1"/>
  <c r="S3486" i="1" s="1"/>
  <c r="R3494" i="1"/>
  <c r="S3494" i="1" s="1"/>
  <c r="R3502" i="1"/>
  <c r="S3502" i="1" s="1"/>
  <c r="R3510" i="1"/>
  <c r="S3510" i="1" s="1"/>
  <c r="R3518" i="1"/>
  <c r="S3518" i="1" s="1"/>
  <c r="R3526" i="1"/>
  <c r="S3526" i="1" s="1"/>
  <c r="R3534" i="1"/>
  <c r="S3534" i="1" s="1"/>
  <c r="R3542" i="1"/>
  <c r="S3542" i="1" s="1"/>
  <c r="R3550" i="1"/>
  <c r="S3550" i="1" s="1"/>
  <c r="R3558" i="1"/>
  <c r="S3558" i="1" s="1"/>
  <c r="R3566" i="1"/>
  <c r="S3566" i="1" s="1"/>
  <c r="R3574" i="1"/>
  <c r="S3574" i="1" s="1"/>
  <c r="R3582" i="1"/>
  <c r="S3582" i="1" s="1"/>
  <c r="R3590" i="1"/>
  <c r="S3590" i="1" s="1"/>
  <c r="R3598" i="1"/>
  <c r="S3598" i="1" s="1"/>
  <c r="R3606" i="1"/>
  <c r="S3606" i="1" s="1"/>
  <c r="R3614" i="1"/>
  <c r="S3614" i="1" s="1"/>
  <c r="R3622" i="1"/>
  <c r="S3622" i="1" s="1"/>
  <c r="R3630" i="1"/>
  <c r="S3630" i="1" s="1"/>
  <c r="R3638" i="1"/>
  <c r="S3638" i="1" s="1"/>
  <c r="R3646" i="1"/>
  <c r="S3646" i="1" s="1"/>
  <c r="R3654" i="1"/>
  <c r="S3654" i="1" s="1"/>
  <c r="R3662" i="1"/>
  <c r="S3662" i="1" s="1"/>
  <c r="R3670" i="1"/>
  <c r="S3670" i="1" s="1"/>
  <c r="R3678" i="1"/>
  <c r="S3678" i="1" s="1"/>
  <c r="R3686" i="1"/>
  <c r="S3686" i="1" s="1"/>
  <c r="R3694" i="1"/>
  <c r="S3694" i="1" s="1"/>
  <c r="R3702" i="1"/>
  <c r="S3702" i="1" s="1"/>
  <c r="R3710" i="1"/>
  <c r="S3710" i="1" s="1"/>
  <c r="R3718" i="1"/>
  <c r="S3718" i="1" s="1"/>
  <c r="R3726" i="1"/>
  <c r="S3726" i="1" s="1"/>
  <c r="R3734" i="1"/>
  <c r="S3734" i="1" s="1"/>
  <c r="R3742" i="1"/>
  <c r="S3742" i="1" s="1"/>
  <c r="R3750" i="1"/>
  <c r="S3750" i="1" s="1"/>
  <c r="R3758" i="1"/>
  <c r="S3758" i="1" s="1"/>
  <c r="R3766" i="1"/>
  <c r="S3766" i="1" s="1"/>
  <c r="R3774" i="1"/>
  <c r="S3774" i="1" s="1"/>
  <c r="R3782" i="1"/>
  <c r="S3782" i="1" s="1"/>
  <c r="R3790" i="1"/>
  <c r="S3790" i="1" s="1"/>
  <c r="R3798" i="1"/>
  <c r="S3798" i="1" s="1"/>
  <c r="R3806" i="1"/>
  <c r="S3806" i="1" s="1"/>
  <c r="R3814" i="1"/>
  <c r="S3814" i="1" s="1"/>
  <c r="R3822" i="1"/>
  <c r="S3822" i="1" s="1"/>
  <c r="R3830" i="1"/>
  <c r="S3830" i="1" s="1"/>
  <c r="R3838" i="1"/>
  <c r="S3838" i="1" s="1"/>
  <c r="R3846" i="1"/>
  <c r="S3846" i="1" s="1"/>
  <c r="R3854" i="1"/>
  <c r="S3854" i="1" s="1"/>
  <c r="R3862" i="1"/>
  <c r="S3862" i="1" s="1"/>
  <c r="R3870" i="1"/>
  <c r="S3870" i="1" s="1"/>
  <c r="R3878" i="1"/>
  <c r="S3878" i="1" s="1"/>
  <c r="R3886" i="1"/>
  <c r="S3886" i="1" s="1"/>
  <c r="R3894" i="1"/>
  <c r="S3894" i="1" s="1"/>
  <c r="R3902" i="1"/>
  <c r="S3902" i="1" s="1"/>
  <c r="R3910" i="1"/>
  <c r="S3910" i="1" s="1"/>
  <c r="R3918" i="1"/>
  <c r="S3918" i="1" s="1"/>
  <c r="R3926" i="1"/>
  <c r="S3926" i="1" s="1"/>
  <c r="R3934" i="1"/>
  <c r="S3934" i="1" s="1"/>
  <c r="R3942" i="1"/>
  <c r="S3942" i="1" s="1"/>
  <c r="R3950" i="1"/>
  <c r="S3950" i="1" s="1"/>
  <c r="R3958" i="1"/>
  <c r="S3958" i="1" s="1"/>
  <c r="R3966" i="1"/>
  <c r="S3966" i="1" s="1"/>
  <c r="R3974" i="1"/>
  <c r="S3974" i="1" s="1"/>
  <c r="R3982" i="1"/>
  <c r="S3982" i="1" s="1"/>
  <c r="R3990" i="1"/>
  <c r="S3990" i="1" s="1"/>
  <c r="R3998" i="1"/>
  <c r="S3998" i="1" s="1"/>
  <c r="R4006" i="1"/>
  <c r="S4006" i="1" s="1"/>
  <c r="R4014" i="1"/>
  <c r="S4014" i="1" s="1"/>
  <c r="R4022" i="1"/>
  <c r="S4022" i="1" s="1"/>
  <c r="R4030" i="1"/>
  <c r="S4030" i="1" s="1"/>
  <c r="R4038" i="1"/>
  <c r="S4038" i="1" s="1"/>
  <c r="R4046" i="1"/>
  <c r="S4046" i="1" s="1"/>
  <c r="R4054" i="1"/>
  <c r="S4054" i="1" s="1"/>
  <c r="R4062" i="1"/>
  <c r="S4062" i="1" s="1"/>
  <c r="R4070" i="1"/>
  <c r="S4070" i="1" s="1"/>
  <c r="R4078" i="1"/>
  <c r="S4078" i="1" s="1"/>
  <c r="R4086" i="1"/>
  <c r="S4086" i="1" s="1"/>
  <c r="R4094" i="1"/>
  <c r="S4094" i="1" s="1"/>
  <c r="R4102" i="1"/>
  <c r="S4102" i="1" s="1"/>
  <c r="R4110" i="1"/>
  <c r="S4110" i="1" s="1"/>
  <c r="R4118" i="1"/>
  <c r="S4118" i="1" s="1"/>
  <c r="R4126" i="1"/>
  <c r="S4126" i="1" s="1"/>
  <c r="R4134" i="1"/>
  <c r="S4134" i="1" s="1"/>
  <c r="R4142" i="1"/>
  <c r="S4142" i="1" s="1"/>
  <c r="R4150" i="1"/>
  <c r="S4150" i="1" s="1"/>
  <c r="R4158" i="1"/>
  <c r="S4158" i="1" s="1"/>
  <c r="R4166" i="1"/>
  <c r="S4166" i="1" s="1"/>
  <c r="R4174" i="1"/>
  <c r="S4174" i="1" s="1"/>
  <c r="R4182" i="1"/>
  <c r="S4182" i="1" s="1"/>
  <c r="R4190" i="1"/>
  <c r="S4190" i="1" s="1"/>
  <c r="R4198" i="1"/>
  <c r="S4198" i="1" s="1"/>
  <c r="R4206" i="1"/>
  <c r="S4206" i="1" s="1"/>
  <c r="R4214" i="1"/>
  <c r="S4214" i="1" s="1"/>
  <c r="R4222" i="1"/>
  <c r="S4222" i="1" s="1"/>
  <c r="R4230" i="1"/>
  <c r="S4230" i="1" s="1"/>
  <c r="R4238" i="1"/>
  <c r="S4238" i="1" s="1"/>
  <c r="R4246" i="1"/>
  <c r="S4246" i="1" s="1"/>
  <c r="R4254" i="1"/>
  <c r="S4254" i="1" s="1"/>
  <c r="R4262" i="1"/>
  <c r="S4262" i="1" s="1"/>
  <c r="R4270" i="1"/>
  <c r="S4270" i="1" s="1"/>
  <c r="R4278" i="1"/>
  <c r="S4278" i="1" s="1"/>
  <c r="R4286" i="1"/>
  <c r="S4286" i="1" s="1"/>
  <c r="R4294" i="1"/>
  <c r="S4294" i="1" s="1"/>
  <c r="R4302" i="1"/>
  <c r="S4302" i="1" s="1"/>
  <c r="R4310" i="1"/>
  <c r="S4310" i="1" s="1"/>
  <c r="R4318" i="1"/>
  <c r="S4318" i="1" s="1"/>
  <c r="R4326" i="1"/>
  <c r="S4326" i="1" s="1"/>
  <c r="R4334" i="1"/>
  <c r="S4334" i="1" s="1"/>
  <c r="R4342" i="1"/>
  <c r="S4342" i="1" s="1"/>
  <c r="R4350" i="1"/>
  <c r="S4350" i="1" s="1"/>
  <c r="R4358" i="1"/>
  <c r="S4358" i="1" s="1"/>
  <c r="R4366" i="1"/>
  <c r="S4366" i="1" s="1"/>
  <c r="R4374" i="1"/>
  <c r="S4374" i="1" s="1"/>
  <c r="R4382" i="1"/>
  <c r="S4382" i="1" s="1"/>
  <c r="R4390" i="1"/>
  <c r="S4390" i="1" s="1"/>
  <c r="R4398" i="1"/>
  <c r="S4398" i="1" s="1"/>
  <c r="R4406" i="1"/>
  <c r="S4406" i="1" s="1"/>
  <c r="R4414" i="1"/>
  <c r="S4414" i="1" s="1"/>
  <c r="R4422" i="1"/>
  <c r="S4422" i="1" s="1"/>
  <c r="R4430" i="1"/>
  <c r="S4430" i="1" s="1"/>
  <c r="R4438" i="1"/>
  <c r="S4438" i="1" s="1"/>
  <c r="R4446" i="1"/>
  <c r="S4446" i="1" s="1"/>
  <c r="R4454" i="1"/>
  <c r="S4454" i="1" s="1"/>
  <c r="R4462" i="1"/>
  <c r="S4462" i="1" s="1"/>
  <c r="R4470" i="1"/>
  <c r="S4470" i="1" s="1"/>
  <c r="R4478" i="1"/>
  <c r="S4478" i="1" s="1"/>
  <c r="R4486" i="1"/>
  <c r="S4486" i="1" s="1"/>
  <c r="R4494" i="1"/>
  <c r="S4494" i="1" s="1"/>
  <c r="R4502" i="1"/>
  <c r="S4502" i="1" s="1"/>
  <c r="R4510" i="1"/>
  <c r="S4510" i="1" s="1"/>
  <c r="R4518" i="1"/>
  <c r="S4518" i="1" s="1"/>
  <c r="R4526" i="1"/>
  <c r="S4526" i="1" s="1"/>
  <c r="R4534" i="1"/>
  <c r="S4534" i="1" s="1"/>
  <c r="R4542" i="1"/>
  <c r="S4542" i="1" s="1"/>
  <c r="R4550" i="1"/>
  <c r="S4550" i="1" s="1"/>
  <c r="R4558" i="1"/>
  <c r="S4558" i="1" s="1"/>
  <c r="R4566" i="1"/>
  <c r="S4566" i="1" s="1"/>
  <c r="R4574" i="1"/>
  <c r="S4574" i="1" s="1"/>
  <c r="R4582" i="1"/>
  <c r="S4582" i="1" s="1"/>
  <c r="R4590" i="1"/>
  <c r="S4590" i="1" s="1"/>
  <c r="R4598" i="1"/>
  <c r="S4598" i="1" s="1"/>
  <c r="R4606" i="1"/>
  <c r="S4606" i="1" s="1"/>
  <c r="R4614" i="1"/>
  <c r="S4614" i="1" s="1"/>
  <c r="R4622" i="1"/>
  <c r="S4622" i="1" s="1"/>
  <c r="R4630" i="1"/>
  <c r="S4630" i="1" s="1"/>
  <c r="R4638" i="1"/>
  <c r="S4638" i="1" s="1"/>
  <c r="R4646" i="1"/>
  <c r="S4646" i="1" s="1"/>
  <c r="R4654" i="1"/>
  <c r="S4654" i="1" s="1"/>
  <c r="R4662" i="1"/>
  <c r="S4662" i="1" s="1"/>
  <c r="R4670" i="1"/>
  <c r="S4670" i="1" s="1"/>
  <c r="R4678" i="1"/>
  <c r="S4678" i="1" s="1"/>
  <c r="R4686" i="1"/>
  <c r="S4686" i="1" s="1"/>
  <c r="R4694" i="1"/>
  <c r="S4694" i="1" s="1"/>
  <c r="R4702" i="1"/>
  <c r="S4702" i="1" s="1"/>
  <c r="R4710" i="1"/>
  <c r="S4710" i="1" s="1"/>
  <c r="R4718" i="1"/>
  <c r="S4718" i="1" s="1"/>
  <c r="R4726" i="1"/>
  <c r="S4726" i="1" s="1"/>
  <c r="R4734" i="1"/>
  <c r="S4734" i="1" s="1"/>
  <c r="R4742" i="1"/>
  <c r="S4742" i="1" s="1"/>
  <c r="R4750" i="1"/>
  <c r="S4750" i="1" s="1"/>
  <c r="R4758" i="1"/>
  <c r="S4758" i="1" s="1"/>
  <c r="R4766" i="1"/>
  <c r="S4766" i="1" s="1"/>
  <c r="R4774" i="1"/>
  <c r="S4774" i="1" s="1"/>
  <c r="R4782" i="1"/>
  <c r="S4782" i="1" s="1"/>
  <c r="R4790" i="1"/>
  <c r="S4790" i="1" s="1"/>
  <c r="R4798" i="1"/>
  <c r="S4798" i="1" s="1"/>
  <c r="R4806" i="1"/>
  <c r="S4806" i="1" s="1"/>
  <c r="R4814" i="1"/>
  <c r="S4814" i="1" s="1"/>
  <c r="R4822" i="1"/>
  <c r="S4822" i="1" s="1"/>
  <c r="R4830" i="1"/>
  <c r="S4830" i="1" s="1"/>
  <c r="R4838" i="1"/>
  <c r="S4838" i="1" s="1"/>
  <c r="R4846" i="1"/>
  <c r="S4846" i="1" s="1"/>
  <c r="R4854" i="1"/>
  <c r="S4854" i="1" s="1"/>
  <c r="R4862" i="1"/>
  <c r="S4862" i="1" s="1"/>
  <c r="R4870" i="1"/>
  <c r="S4870" i="1" s="1"/>
  <c r="R4878" i="1"/>
  <c r="S4878" i="1" s="1"/>
  <c r="R4886" i="1"/>
  <c r="S4886" i="1" s="1"/>
  <c r="R4894" i="1"/>
  <c r="S4894" i="1" s="1"/>
  <c r="R4902" i="1"/>
  <c r="S4902" i="1" s="1"/>
  <c r="R4910" i="1"/>
  <c r="S4910" i="1" s="1"/>
  <c r="R4918" i="1"/>
  <c r="S4918" i="1" s="1"/>
  <c r="R4926" i="1"/>
  <c r="S4926" i="1" s="1"/>
  <c r="R4934" i="1"/>
  <c r="S4934" i="1" s="1"/>
  <c r="R4942" i="1"/>
  <c r="S4942" i="1" s="1"/>
  <c r="R4950" i="1"/>
  <c r="S4950" i="1" s="1"/>
  <c r="R4958" i="1"/>
  <c r="S4958" i="1" s="1"/>
  <c r="R4966" i="1"/>
  <c r="S4966" i="1" s="1"/>
  <c r="R4974" i="1"/>
  <c r="S4974" i="1" s="1"/>
  <c r="R4982" i="1"/>
  <c r="S4982" i="1" s="1"/>
  <c r="R4990" i="1"/>
  <c r="S4990" i="1" s="1"/>
  <c r="R4998" i="1"/>
  <c r="S4998" i="1" s="1"/>
  <c r="R5006" i="1"/>
  <c r="S5006" i="1" s="1"/>
  <c r="R5014" i="1"/>
  <c r="S5014" i="1" s="1"/>
  <c r="R5022" i="1"/>
  <c r="S5022" i="1" s="1"/>
  <c r="R5030" i="1"/>
  <c r="S5030" i="1" s="1"/>
  <c r="R5038" i="1"/>
  <c r="S5038" i="1" s="1"/>
  <c r="R5046" i="1"/>
  <c r="S5046" i="1" s="1"/>
  <c r="R5054" i="1"/>
  <c r="S5054" i="1" s="1"/>
  <c r="R5062" i="1"/>
  <c r="S5062" i="1" s="1"/>
  <c r="R5070" i="1"/>
  <c r="S5070" i="1" s="1"/>
  <c r="R5078" i="1"/>
  <c r="S5078" i="1" s="1"/>
  <c r="R5086" i="1"/>
  <c r="S5086" i="1" s="1"/>
  <c r="R5094" i="1"/>
  <c r="S5094" i="1" s="1"/>
  <c r="R5102" i="1"/>
  <c r="S5102" i="1" s="1"/>
  <c r="R2759" i="1"/>
  <c r="S2759" i="1" s="1"/>
  <c r="R2767" i="1"/>
  <c r="S2767" i="1" s="1"/>
  <c r="R2775" i="1"/>
  <c r="S2775" i="1" s="1"/>
  <c r="R2783" i="1"/>
  <c r="S2783" i="1" s="1"/>
  <c r="R2791" i="1"/>
  <c r="S2791" i="1" s="1"/>
  <c r="R2799" i="1"/>
  <c r="S2799" i="1" s="1"/>
  <c r="R2807" i="1"/>
  <c r="S2807" i="1" s="1"/>
  <c r="R2815" i="1"/>
  <c r="S2815" i="1" s="1"/>
  <c r="R2823" i="1"/>
  <c r="S2823" i="1" s="1"/>
  <c r="R2831" i="1"/>
  <c r="S2831" i="1" s="1"/>
  <c r="R2839" i="1"/>
  <c r="S2839" i="1" s="1"/>
  <c r="R2847" i="1"/>
  <c r="S2847" i="1" s="1"/>
  <c r="R2855" i="1"/>
  <c r="S2855" i="1" s="1"/>
  <c r="R2863" i="1"/>
  <c r="S2863" i="1" s="1"/>
  <c r="R2871" i="1"/>
  <c r="S2871" i="1" s="1"/>
  <c r="R2879" i="1"/>
  <c r="S2879" i="1" s="1"/>
  <c r="R2887" i="1"/>
  <c r="S2887" i="1" s="1"/>
  <c r="R2895" i="1"/>
  <c r="S2895" i="1" s="1"/>
  <c r="R2903" i="1"/>
  <c r="S2903" i="1" s="1"/>
  <c r="R2911" i="1"/>
  <c r="S2911" i="1" s="1"/>
  <c r="R2919" i="1"/>
  <c r="S2919" i="1" s="1"/>
  <c r="R2927" i="1"/>
  <c r="S2927" i="1" s="1"/>
  <c r="R2935" i="1"/>
  <c r="S2935" i="1" s="1"/>
  <c r="R2943" i="1"/>
  <c r="S2943" i="1" s="1"/>
  <c r="R2951" i="1"/>
  <c r="S2951" i="1" s="1"/>
  <c r="R2959" i="1"/>
  <c r="S2959" i="1" s="1"/>
  <c r="R2967" i="1"/>
  <c r="S2967" i="1" s="1"/>
  <c r="R2975" i="1"/>
  <c r="S2975" i="1" s="1"/>
  <c r="R2983" i="1"/>
  <c r="S2983" i="1" s="1"/>
  <c r="R2991" i="1"/>
  <c r="S2991" i="1" s="1"/>
  <c r="R2999" i="1"/>
  <c r="S2999" i="1" s="1"/>
  <c r="R3007" i="1"/>
  <c r="S3007" i="1" s="1"/>
  <c r="R3015" i="1"/>
  <c r="S3015" i="1" s="1"/>
  <c r="R3023" i="1"/>
  <c r="S3023" i="1" s="1"/>
  <c r="R3031" i="1"/>
  <c r="S3031" i="1" s="1"/>
  <c r="R3039" i="1"/>
  <c r="S3039" i="1" s="1"/>
  <c r="R3047" i="1"/>
  <c r="S3047" i="1" s="1"/>
  <c r="R3055" i="1"/>
  <c r="S3055" i="1" s="1"/>
  <c r="R3063" i="1"/>
  <c r="S3063" i="1" s="1"/>
  <c r="R3071" i="1"/>
  <c r="S3071" i="1" s="1"/>
  <c r="R3079" i="1"/>
  <c r="S3079" i="1" s="1"/>
  <c r="R3087" i="1"/>
  <c r="S3087" i="1" s="1"/>
  <c r="R3095" i="1"/>
  <c r="S3095" i="1" s="1"/>
  <c r="R3103" i="1"/>
  <c r="S3103" i="1" s="1"/>
  <c r="R3111" i="1"/>
  <c r="S3111" i="1" s="1"/>
  <c r="R3119" i="1"/>
  <c r="S3119" i="1" s="1"/>
  <c r="R3127" i="1"/>
  <c r="S3127" i="1" s="1"/>
  <c r="R3135" i="1"/>
  <c r="S3135" i="1" s="1"/>
  <c r="R3143" i="1"/>
  <c r="S3143" i="1" s="1"/>
  <c r="R3151" i="1"/>
  <c r="S3151" i="1" s="1"/>
  <c r="R3159" i="1"/>
  <c r="S3159" i="1" s="1"/>
  <c r="R3167" i="1"/>
  <c r="S3167" i="1" s="1"/>
  <c r="R3175" i="1"/>
  <c r="S3175" i="1" s="1"/>
  <c r="R3183" i="1"/>
  <c r="S3183" i="1" s="1"/>
  <c r="R3191" i="1"/>
  <c r="S3191" i="1" s="1"/>
  <c r="R3199" i="1"/>
  <c r="S3199" i="1" s="1"/>
  <c r="R3207" i="1"/>
  <c r="S3207" i="1" s="1"/>
  <c r="R3215" i="1"/>
  <c r="S3215" i="1" s="1"/>
  <c r="R3223" i="1"/>
  <c r="S3223" i="1" s="1"/>
  <c r="R3231" i="1"/>
  <c r="S3231" i="1" s="1"/>
  <c r="R3239" i="1"/>
  <c r="S3239" i="1" s="1"/>
  <c r="R3247" i="1"/>
  <c r="S3247" i="1" s="1"/>
  <c r="R3255" i="1"/>
  <c r="S3255" i="1" s="1"/>
  <c r="R3263" i="1"/>
  <c r="S3263" i="1" s="1"/>
  <c r="R3271" i="1"/>
  <c r="S3271" i="1" s="1"/>
  <c r="R3279" i="1"/>
  <c r="S3279" i="1" s="1"/>
  <c r="R3287" i="1"/>
  <c r="S3287" i="1" s="1"/>
  <c r="R3295" i="1"/>
  <c r="S3295" i="1" s="1"/>
  <c r="R3303" i="1"/>
  <c r="S3303" i="1" s="1"/>
  <c r="R3311" i="1"/>
  <c r="S3311" i="1" s="1"/>
  <c r="R3319" i="1"/>
  <c r="S3319" i="1" s="1"/>
  <c r="R3327" i="1"/>
  <c r="S3327" i="1" s="1"/>
  <c r="R3335" i="1"/>
  <c r="S3335" i="1" s="1"/>
  <c r="R3343" i="1"/>
  <c r="S3343" i="1" s="1"/>
  <c r="R3351" i="1"/>
  <c r="S3351" i="1" s="1"/>
  <c r="R3359" i="1"/>
  <c r="S3359" i="1" s="1"/>
  <c r="R3367" i="1"/>
  <c r="S3367" i="1" s="1"/>
  <c r="R3375" i="1"/>
  <c r="S3375" i="1" s="1"/>
  <c r="R3383" i="1"/>
  <c r="S3383" i="1" s="1"/>
  <c r="R3391" i="1"/>
  <c r="S3391" i="1" s="1"/>
  <c r="R3399" i="1"/>
  <c r="S3399" i="1" s="1"/>
  <c r="R3407" i="1"/>
  <c r="S3407" i="1" s="1"/>
  <c r="R3415" i="1"/>
  <c r="S3415" i="1" s="1"/>
  <c r="R3423" i="1"/>
  <c r="S3423" i="1" s="1"/>
  <c r="R3431" i="1"/>
  <c r="S3431" i="1" s="1"/>
  <c r="R3439" i="1"/>
  <c r="S3439" i="1" s="1"/>
  <c r="R3447" i="1"/>
  <c r="S3447" i="1" s="1"/>
  <c r="R3455" i="1"/>
  <c r="S3455" i="1" s="1"/>
  <c r="R3463" i="1"/>
  <c r="S3463" i="1" s="1"/>
  <c r="R3471" i="1"/>
  <c r="S3471" i="1" s="1"/>
  <c r="R3479" i="1"/>
  <c r="S3479" i="1" s="1"/>
  <c r="R3487" i="1"/>
  <c r="S3487" i="1" s="1"/>
  <c r="R3495" i="1"/>
  <c r="S3495" i="1" s="1"/>
  <c r="R3503" i="1"/>
  <c r="S3503" i="1" s="1"/>
  <c r="R3511" i="1"/>
  <c r="S3511" i="1" s="1"/>
  <c r="R3519" i="1"/>
  <c r="S3519" i="1" s="1"/>
  <c r="R3527" i="1"/>
  <c r="S3527" i="1" s="1"/>
  <c r="R3535" i="1"/>
  <c r="S3535" i="1" s="1"/>
  <c r="R3543" i="1"/>
  <c r="S3543" i="1" s="1"/>
  <c r="R3551" i="1"/>
  <c r="S3551" i="1" s="1"/>
  <c r="R3559" i="1"/>
  <c r="S3559" i="1" s="1"/>
  <c r="R3567" i="1"/>
  <c r="S3567" i="1" s="1"/>
  <c r="R3575" i="1"/>
  <c r="S3575" i="1" s="1"/>
  <c r="R3583" i="1"/>
  <c r="S3583" i="1" s="1"/>
  <c r="R3591" i="1"/>
  <c r="S3591" i="1" s="1"/>
  <c r="R3599" i="1"/>
  <c r="S3599" i="1" s="1"/>
  <c r="R3607" i="1"/>
  <c r="S3607" i="1" s="1"/>
  <c r="R3615" i="1"/>
  <c r="S3615" i="1" s="1"/>
  <c r="R3623" i="1"/>
  <c r="S3623" i="1" s="1"/>
  <c r="R3631" i="1"/>
  <c r="S3631" i="1" s="1"/>
  <c r="R3639" i="1"/>
  <c r="S3639" i="1" s="1"/>
  <c r="R3647" i="1"/>
  <c r="S3647" i="1" s="1"/>
  <c r="R3655" i="1"/>
  <c r="S3655" i="1" s="1"/>
  <c r="R3663" i="1"/>
  <c r="S3663" i="1" s="1"/>
  <c r="R3671" i="1"/>
  <c r="S3671" i="1" s="1"/>
  <c r="R3679" i="1"/>
  <c r="S3679" i="1" s="1"/>
  <c r="R3687" i="1"/>
  <c r="S3687" i="1" s="1"/>
  <c r="R3695" i="1"/>
  <c r="S3695" i="1" s="1"/>
  <c r="R3703" i="1"/>
  <c r="S3703" i="1" s="1"/>
  <c r="R3711" i="1"/>
  <c r="S3711" i="1" s="1"/>
  <c r="R3719" i="1"/>
  <c r="S3719" i="1" s="1"/>
  <c r="R3727" i="1"/>
  <c r="S3727" i="1" s="1"/>
  <c r="R3735" i="1"/>
  <c r="S3735" i="1" s="1"/>
  <c r="R3743" i="1"/>
  <c r="S3743" i="1" s="1"/>
  <c r="R3751" i="1"/>
  <c r="S3751" i="1" s="1"/>
  <c r="R3759" i="1"/>
  <c r="S3759" i="1" s="1"/>
  <c r="R3767" i="1"/>
  <c r="S3767" i="1" s="1"/>
  <c r="R3775" i="1"/>
  <c r="S3775" i="1" s="1"/>
  <c r="R3783" i="1"/>
  <c r="S3783" i="1" s="1"/>
  <c r="R3791" i="1"/>
  <c r="S3791" i="1" s="1"/>
  <c r="R3799" i="1"/>
  <c r="S3799" i="1" s="1"/>
  <c r="R3807" i="1"/>
  <c r="S3807" i="1" s="1"/>
  <c r="R3815" i="1"/>
  <c r="S3815" i="1" s="1"/>
  <c r="R3823" i="1"/>
  <c r="S3823" i="1" s="1"/>
  <c r="R3831" i="1"/>
  <c r="S3831" i="1" s="1"/>
  <c r="R3839" i="1"/>
  <c r="S3839" i="1" s="1"/>
  <c r="R3847" i="1"/>
  <c r="S3847" i="1" s="1"/>
  <c r="R3855" i="1"/>
  <c r="S3855" i="1" s="1"/>
  <c r="R3863" i="1"/>
  <c r="S3863" i="1" s="1"/>
  <c r="R3871" i="1"/>
  <c r="S3871" i="1" s="1"/>
  <c r="R3879" i="1"/>
  <c r="S3879" i="1" s="1"/>
  <c r="R3887" i="1"/>
  <c r="S3887" i="1" s="1"/>
  <c r="R3895" i="1"/>
  <c r="S3895" i="1" s="1"/>
  <c r="R3903" i="1"/>
  <c r="S3903" i="1" s="1"/>
  <c r="R3911" i="1"/>
  <c r="S3911" i="1" s="1"/>
  <c r="R3919" i="1"/>
  <c r="S3919" i="1" s="1"/>
  <c r="R3927" i="1"/>
  <c r="S3927" i="1" s="1"/>
  <c r="R3935" i="1"/>
  <c r="S3935" i="1" s="1"/>
  <c r="R3943" i="1"/>
  <c r="S3943" i="1" s="1"/>
  <c r="R3951" i="1"/>
  <c r="S3951" i="1" s="1"/>
  <c r="R3959" i="1"/>
  <c r="S3959" i="1" s="1"/>
  <c r="R3967" i="1"/>
  <c r="S3967" i="1" s="1"/>
  <c r="R3975" i="1"/>
  <c r="S3975" i="1" s="1"/>
  <c r="R3983" i="1"/>
  <c r="S3983" i="1" s="1"/>
  <c r="R3991" i="1"/>
  <c r="S3991" i="1" s="1"/>
  <c r="R3999" i="1"/>
  <c r="S3999" i="1" s="1"/>
  <c r="R4007" i="1"/>
  <c r="S4007" i="1" s="1"/>
  <c r="R4015" i="1"/>
  <c r="S4015" i="1" s="1"/>
  <c r="R4023" i="1"/>
  <c r="S4023" i="1" s="1"/>
  <c r="R4031" i="1"/>
  <c r="S4031" i="1" s="1"/>
  <c r="R4039" i="1"/>
  <c r="S4039" i="1" s="1"/>
  <c r="R4047" i="1"/>
  <c r="S4047" i="1" s="1"/>
  <c r="R4055" i="1"/>
  <c r="S4055" i="1" s="1"/>
  <c r="R4063" i="1"/>
  <c r="S4063" i="1" s="1"/>
  <c r="R4071" i="1"/>
  <c r="S4071" i="1" s="1"/>
  <c r="R4079" i="1"/>
  <c r="S4079" i="1" s="1"/>
  <c r="R4087" i="1"/>
  <c r="S4087" i="1" s="1"/>
  <c r="R4095" i="1"/>
  <c r="S4095" i="1" s="1"/>
  <c r="R4103" i="1"/>
  <c r="S4103" i="1" s="1"/>
  <c r="R4111" i="1"/>
  <c r="S4111" i="1" s="1"/>
  <c r="R4119" i="1"/>
  <c r="S4119" i="1" s="1"/>
  <c r="R4127" i="1"/>
  <c r="S4127" i="1" s="1"/>
  <c r="R4135" i="1"/>
  <c r="S4135" i="1" s="1"/>
  <c r="R4143" i="1"/>
  <c r="S4143" i="1" s="1"/>
  <c r="R4151" i="1"/>
  <c r="S4151" i="1" s="1"/>
  <c r="R4159" i="1"/>
  <c r="S4159" i="1" s="1"/>
  <c r="R4167" i="1"/>
  <c r="S4167" i="1" s="1"/>
  <c r="R4175" i="1"/>
  <c r="S4175" i="1" s="1"/>
  <c r="R4183" i="1"/>
  <c r="S4183" i="1" s="1"/>
  <c r="R4191" i="1"/>
  <c r="S4191" i="1" s="1"/>
  <c r="R4199" i="1"/>
  <c r="S4199" i="1" s="1"/>
  <c r="R4207" i="1"/>
  <c r="S4207" i="1" s="1"/>
  <c r="R4215" i="1"/>
  <c r="S4215" i="1" s="1"/>
  <c r="R4223" i="1"/>
  <c r="S4223" i="1" s="1"/>
  <c r="R4231" i="1"/>
  <c r="S4231" i="1" s="1"/>
  <c r="R4239" i="1"/>
  <c r="S4239" i="1" s="1"/>
  <c r="R4247" i="1"/>
  <c r="S4247" i="1" s="1"/>
  <c r="R4255" i="1"/>
  <c r="S4255" i="1" s="1"/>
  <c r="R4263" i="1"/>
  <c r="S4263" i="1" s="1"/>
  <c r="R4271" i="1"/>
  <c r="S4271" i="1" s="1"/>
  <c r="R4279" i="1"/>
  <c r="S4279" i="1" s="1"/>
  <c r="R4287" i="1"/>
  <c r="S4287" i="1" s="1"/>
  <c r="R4295" i="1"/>
  <c r="S4295" i="1" s="1"/>
  <c r="R4303" i="1"/>
  <c r="S4303" i="1" s="1"/>
  <c r="R4311" i="1"/>
  <c r="S4311" i="1" s="1"/>
  <c r="R4319" i="1"/>
  <c r="S4319" i="1" s="1"/>
  <c r="R4327" i="1"/>
  <c r="S4327" i="1" s="1"/>
  <c r="R4335" i="1"/>
  <c r="S4335" i="1" s="1"/>
  <c r="R4343" i="1"/>
  <c r="S4343" i="1" s="1"/>
  <c r="R4351" i="1"/>
  <c r="S4351" i="1" s="1"/>
  <c r="R4359" i="1"/>
  <c r="S4359" i="1" s="1"/>
  <c r="R4367" i="1"/>
  <c r="S4367" i="1" s="1"/>
  <c r="R4375" i="1"/>
  <c r="S4375" i="1" s="1"/>
  <c r="R4383" i="1"/>
  <c r="S4383" i="1" s="1"/>
  <c r="R4391" i="1"/>
  <c r="S4391" i="1" s="1"/>
  <c r="R4399" i="1"/>
  <c r="S4399" i="1" s="1"/>
  <c r="R4407" i="1"/>
  <c r="S4407" i="1" s="1"/>
  <c r="R4415" i="1"/>
  <c r="S4415" i="1" s="1"/>
  <c r="R4423" i="1"/>
  <c r="S4423" i="1" s="1"/>
  <c r="R4431" i="1"/>
  <c r="S4431" i="1" s="1"/>
  <c r="R4439" i="1"/>
  <c r="S4439" i="1" s="1"/>
  <c r="R4447" i="1"/>
  <c r="S4447" i="1" s="1"/>
  <c r="R4455" i="1"/>
  <c r="S4455" i="1" s="1"/>
  <c r="R4463" i="1"/>
  <c r="S4463" i="1" s="1"/>
  <c r="R4471" i="1"/>
  <c r="S4471" i="1" s="1"/>
  <c r="R4479" i="1"/>
  <c r="S4479" i="1" s="1"/>
  <c r="R4487" i="1"/>
  <c r="S4487" i="1" s="1"/>
  <c r="R4495" i="1"/>
  <c r="S4495" i="1" s="1"/>
  <c r="R4503" i="1"/>
  <c r="S4503" i="1" s="1"/>
  <c r="R4511" i="1"/>
  <c r="S4511" i="1" s="1"/>
  <c r="R4519" i="1"/>
  <c r="S4519" i="1" s="1"/>
  <c r="R4527" i="1"/>
  <c r="S4527" i="1" s="1"/>
  <c r="R4535" i="1"/>
  <c r="S4535" i="1" s="1"/>
  <c r="R4543" i="1"/>
  <c r="S4543" i="1" s="1"/>
  <c r="R4551" i="1"/>
  <c r="S4551" i="1" s="1"/>
  <c r="R4559" i="1"/>
  <c r="S4559" i="1" s="1"/>
  <c r="R4567" i="1"/>
  <c r="S4567" i="1" s="1"/>
  <c r="R4575" i="1"/>
  <c r="S4575" i="1" s="1"/>
  <c r="R4583" i="1"/>
  <c r="S4583" i="1" s="1"/>
  <c r="R4591" i="1"/>
  <c r="S4591" i="1" s="1"/>
  <c r="R4599" i="1"/>
  <c r="S4599" i="1" s="1"/>
  <c r="R4607" i="1"/>
  <c r="S4607" i="1" s="1"/>
  <c r="R4615" i="1"/>
  <c r="S4615" i="1" s="1"/>
  <c r="R4623" i="1"/>
  <c r="S4623" i="1" s="1"/>
  <c r="R4631" i="1"/>
  <c r="S4631" i="1" s="1"/>
  <c r="R4639" i="1"/>
  <c r="S4639" i="1" s="1"/>
  <c r="R4647" i="1"/>
  <c r="S4647" i="1" s="1"/>
  <c r="R4655" i="1"/>
  <c r="S4655" i="1" s="1"/>
  <c r="R4663" i="1"/>
  <c r="S4663" i="1" s="1"/>
  <c r="R4671" i="1"/>
  <c r="S4671" i="1" s="1"/>
  <c r="R4679" i="1"/>
  <c r="S4679" i="1" s="1"/>
  <c r="R4687" i="1"/>
  <c r="S4687" i="1" s="1"/>
  <c r="R4695" i="1"/>
  <c r="S4695" i="1" s="1"/>
  <c r="R4703" i="1"/>
  <c r="S4703" i="1" s="1"/>
  <c r="R4711" i="1"/>
  <c r="S4711" i="1" s="1"/>
  <c r="R4719" i="1"/>
  <c r="S4719" i="1" s="1"/>
  <c r="R4727" i="1"/>
  <c r="S4727" i="1" s="1"/>
  <c r="R4735" i="1"/>
  <c r="S4735" i="1" s="1"/>
  <c r="R4743" i="1"/>
  <c r="S4743" i="1" s="1"/>
  <c r="R4751" i="1"/>
  <c r="S4751" i="1" s="1"/>
  <c r="R4759" i="1"/>
  <c r="S4759" i="1" s="1"/>
  <c r="R4767" i="1"/>
  <c r="S4767" i="1" s="1"/>
  <c r="R4775" i="1"/>
  <c r="S4775" i="1" s="1"/>
  <c r="R4783" i="1"/>
  <c r="S4783" i="1" s="1"/>
  <c r="R4791" i="1"/>
  <c r="S4791" i="1" s="1"/>
  <c r="R4799" i="1"/>
  <c r="S4799" i="1" s="1"/>
  <c r="R4807" i="1"/>
  <c r="S4807" i="1" s="1"/>
  <c r="R4815" i="1"/>
  <c r="S4815" i="1" s="1"/>
  <c r="R4823" i="1"/>
  <c r="S4823" i="1" s="1"/>
  <c r="R4831" i="1"/>
  <c r="S4831" i="1" s="1"/>
  <c r="R4839" i="1"/>
  <c r="S4839" i="1" s="1"/>
  <c r="R4847" i="1"/>
  <c r="S4847" i="1" s="1"/>
  <c r="R4855" i="1"/>
  <c r="S4855" i="1" s="1"/>
  <c r="R4863" i="1"/>
  <c r="S4863" i="1" s="1"/>
  <c r="R4871" i="1"/>
  <c r="S4871" i="1" s="1"/>
  <c r="R4879" i="1"/>
  <c r="S4879" i="1" s="1"/>
  <c r="R4887" i="1"/>
  <c r="S4887" i="1" s="1"/>
  <c r="R4895" i="1"/>
  <c r="S4895" i="1" s="1"/>
  <c r="R4903" i="1"/>
  <c r="S4903" i="1" s="1"/>
  <c r="R4911" i="1"/>
  <c r="S4911" i="1" s="1"/>
  <c r="R4919" i="1"/>
  <c r="S4919" i="1" s="1"/>
  <c r="R4927" i="1"/>
  <c r="S4927" i="1" s="1"/>
  <c r="R4935" i="1"/>
  <c r="S4935" i="1" s="1"/>
  <c r="R4943" i="1"/>
  <c r="S4943" i="1" s="1"/>
  <c r="R4951" i="1"/>
  <c r="S4951" i="1" s="1"/>
  <c r="R4959" i="1"/>
  <c r="S4959" i="1" s="1"/>
  <c r="R4967" i="1"/>
  <c r="S4967" i="1" s="1"/>
  <c r="R4975" i="1"/>
  <c r="S4975" i="1" s="1"/>
  <c r="R4983" i="1"/>
  <c r="S4983" i="1" s="1"/>
  <c r="R4991" i="1"/>
  <c r="S4991" i="1" s="1"/>
  <c r="R4999" i="1"/>
  <c r="S4999" i="1" s="1"/>
  <c r="R5007" i="1"/>
  <c r="S5007" i="1" s="1"/>
  <c r="R5015" i="1"/>
  <c r="S5015" i="1" s="1"/>
  <c r="R5023" i="1"/>
  <c r="S5023" i="1" s="1"/>
  <c r="R5031" i="1"/>
  <c r="S5031" i="1" s="1"/>
  <c r="R5039" i="1"/>
  <c r="S5039" i="1" s="1"/>
  <c r="R5047" i="1"/>
  <c r="S5047" i="1" s="1"/>
  <c r="R5055" i="1"/>
  <c r="S5055" i="1" s="1"/>
  <c r="R5063" i="1"/>
  <c r="S5063" i="1" s="1"/>
  <c r="R5071" i="1"/>
  <c r="S5071" i="1" s="1"/>
  <c r="R5079" i="1"/>
  <c r="S5079" i="1" s="1"/>
  <c r="R5087" i="1"/>
  <c r="S5087" i="1" s="1"/>
  <c r="R5095" i="1"/>
  <c r="S5095" i="1" s="1"/>
  <c r="R5103" i="1"/>
  <c r="S5103" i="1" s="1"/>
  <c r="R2760" i="1"/>
  <c r="S2760" i="1" s="1"/>
  <c r="R2768" i="1"/>
  <c r="S2768" i="1" s="1"/>
  <c r="R2776" i="1"/>
  <c r="S2776" i="1" s="1"/>
  <c r="R2784" i="1"/>
  <c r="S2784" i="1" s="1"/>
  <c r="R2792" i="1"/>
  <c r="S2792" i="1" s="1"/>
  <c r="R2800" i="1"/>
  <c r="S2800" i="1" s="1"/>
  <c r="R2808" i="1"/>
  <c r="S2808" i="1" s="1"/>
  <c r="R2816" i="1"/>
  <c r="S2816" i="1" s="1"/>
  <c r="R2824" i="1"/>
  <c r="S2824" i="1" s="1"/>
  <c r="R2832" i="1"/>
  <c r="S2832" i="1" s="1"/>
  <c r="R2840" i="1"/>
  <c r="S2840" i="1" s="1"/>
  <c r="R2848" i="1"/>
  <c r="S2848" i="1" s="1"/>
  <c r="R2856" i="1"/>
  <c r="S2856" i="1" s="1"/>
  <c r="R2864" i="1"/>
  <c r="S2864" i="1" s="1"/>
  <c r="R2872" i="1"/>
  <c r="S2872" i="1" s="1"/>
  <c r="R2880" i="1"/>
  <c r="S2880" i="1" s="1"/>
  <c r="R2888" i="1"/>
  <c r="S2888" i="1" s="1"/>
  <c r="R2896" i="1"/>
  <c r="S2896" i="1" s="1"/>
  <c r="R2904" i="1"/>
  <c r="S2904" i="1" s="1"/>
  <c r="R2912" i="1"/>
  <c r="S2912" i="1" s="1"/>
  <c r="R2920" i="1"/>
  <c r="S2920" i="1" s="1"/>
  <c r="R2928" i="1"/>
  <c r="S2928" i="1" s="1"/>
  <c r="R2936" i="1"/>
  <c r="S2936" i="1" s="1"/>
  <c r="R2944" i="1"/>
  <c r="S2944" i="1" s="1"/>
  <c r="R2952" i="1"/>
  <c r="S2952" i="1" s="1"/>
  <c r="R2960" i="1"/>
  <c r="S2960" i="1" s="1"/>
  <c r="R2968" i="1"/>
  <c r="S2968" i="1" s="1"/>
  <c r="R2976" i="1"/>
  <c r="S2976" i="1" s="1"/>
  <c r="R2984" i="1"/>
  <c r="S2984" i="1" s="1"/>
  <c r="R2992" i="1"/>
  <c r="S2992" i="1" s="1"/>
  <c r="R3000" i="1"/>
  <c r="S3000" i="1" s="1"/>
  <c r="R3008" i="1"/>
  <c r="S3008" i="1" s="1"/>
  <c r="R3016" i="1"/>
  <c r="S3016" i="1" s="1"/>
  <c r="R3024" i="1"/>
  <c r="S3024" i="1" s="1"/>
  <c r="R3032" i="1"/>
  <c r="S3032" i="1" s="1"/>
  <c r="R3040" i="1"/>
  <c r="S3040" i="1" s="1"/>
  <c r="R3048" i="1"/>
  <c r="S3048" i="1" s="1"/>
  <c r="R3056" i="1"/>
  <c r="S3056" i="1" s="1"/>
  <c r="R3064" i="1"/>
  <c r="S3064" i="1" s="1"/>
  <c r="R3072" i="1"/>
  <c r="S3072" i="1" s="1"/>
  <c r="R3080" i="1"/>
  <c r="S3080" i="1" s="1"/>
  <c r="R3088" i="1"/>
  <c r="S3088" i="1" s="1"/>
  <c r="R3096" i="1"/>
  <c r="S3096" i="1" s="1"/>
  <c r="R3104" i="1"/>
  <c r="S3104" i="1" s="1"/>
  <c r="R3112" i="1"/>
  <c r="S3112" i="1" s="1"/>
  <c r="R3120" i="1"/>
  <c r="S3120" i="1" s="1"/>
  <c r="R3128" i="1"/>
  <c r="S3128" i="1" s="1"/>
  <c r="R3136" i="1"/>
  <c r="S3136" i="1" s="1"/>
  <c r="R3144" i="1"/>
  <c r="S3144" i="1" s="1"/>
  <c r="R3152" i="1"/>
  <c r="S3152" i="1" s="1"/>
  <c r="R3160" i="1"/>
  <c r="S3160" i="1" s="1"/>
  <c r="R3168" i="1"/>
  <c r="S3168" i="1" s="1"/>
  <c r="R3176" i="1"/>
  <c r="S3176" i="1" s="1"/>
  <c r="R3184" i="1"/>
  <c r="S3184" i="1" s="1"/>
  <c r="R3192" i="1"/>
  <c r="S3192" i="1" s="1"/>
  <c r="R3200" i="1"/>
  <c r="S3200" i="1" s="1"/>
  <c r="R3208" i="1"/>
  <c r="S3208" i="1" s="1"/>
  <c r="R3216" i="1"/>
  <c r="S3216" i="1" s="1"/>
  <c r="R3224" i="1"/>
  <c r="S3224" i="1" s="1"/>
  <c r="R3232" i="1"/>
  <c r="S3232" i="1" s="1"/>
  <c r="R3240" i="1"/>
  <c r="S3240" i="1" s="1"/>
  <c r="R3248" i="1"/>
  <c r="S3248" i="1" s="1"/>
  <c r="R3256" i="1"/>
  <c r="S3256" i="1" s="1"/>
  <c r="R3264" i="1"/>
  <c r="S3264" i="1" s="1"/>
  <c r="R3272" i="1"/>
  <c r="S3272" i="1" s="1"/>
  <c r="R3280" i="1"/>
  <c r="S3280" i="1" s="1"/>
  <c r="R3288" i="1"/>
  <c r="S3288" i="1" s="1"/>
  <c r="R3296" i="1"/>
  <c r="S3296" i="1" s="1"/>
  <c r="R3304" i="1"/>
  <c r="S3304" i="1" s="1"/>
  <c r="R3312" i="1"/>
  <c r="S3312" i="1" s="1"/>
  <c r="R3320" i="1"/>
  <c r="S3320" i="1" s="1"/>
  <c r="R3328" i="1"/>
  <c r="S3328" i="1" s="1"/>
  <c r="R3336" i="1"/>
  <c r="S3336" i="1" s="1"/>
  <c r="R3344" i="1"/>
  <c r="S3344" i="1" s="1"/>
  <c r="R3352" i="1"/>
  <c r="S3352" i="1" s="1"/>
  <c r="R3360" i="1"/>
  <c r="S3360" i="1" s="1"/>
  <c r="R3368" i="1"/>
  <c r="S3368" i="1" s="1"/>
  <c r="R3376" i="1"/>
  <c r="S3376" i="1" s="1"/>
  <c r="R3384" i="1"/>
  <c r="S3384" i="1" s="1"/>
  <c r="R3392" i="1"/>
  <c r="S3392" i="1" s="1"/>
  <c r="R3400" i="1"/>
  <c r="S3400" i="1" s="1"/>
  <c r="R3408" i="1"/>
  <c r="S3408" i="1" s="1"/>
  <c r="R3416" i="1"/>
  <c r="S3416" i="1" s="1"/>
  <c r="R3424" i="1"/>
  <c r="S3424" i="1" s="1"/>
  <c r="R3432" i="1"/>
  <c r="S3432" i="1" s="1"/>
  <c r="R3440" i="1"/>
  <c r="S3440" i="1" s="1"/>
  <c r="R3448" i="1"/>
  <c r="S3448" i="1" s="1"/>
  <c r="R3456" i="1"/>
  <c r="S3456" i="1" s="1"/>
  <c r="R3464" i="1"/>
  <c r="S3464" i="1" s="1"/>
  <c r="R3472" i="1"/>
  <c r="S3472" i="1" s="1"/>
  <c r="R3480" i="1"/>
  <c r="S3480" i="1" s="1"/>
  <c r="R3488" i="1"/>
  <c r="S3488" i="1" s="1"/>
  <c r="R3496" i="1"/>
  <c r="S3496" i="1" s="1"/>
  <c r="R3504" i="1"/>
  <c r="S3504" i="1" s="1"/>
  <c r="R3512" i="1"/>
  <c r="S3512" i="1" s="1"/>
  <c r="R3520" i="1"/>
  <c r="S3520" i="1" s="1"/>
  <c r="R3528" i="1"/>
  <c r="S3528" i="1" s="1"/>
  <c r="R3536" i="1"/>
  <c r="S3536" i="1" s="1"/>
  <c r="R3544" i="1"/>
  <c r="S3544" i="1" s="1"/>
  <c r="R3552" i="1"/>
  <c r="S3552" i="1" s="1"/>
  <c r="R3560" i="1"/>
  <c r="S3560" i="1" s="1"/>
  <c r="R3568" i="1"/>
  <c r="S3568" i="1" s="1"/>
  <c r="R3576" i="1"/>
  <c r="S3576" i="1" s="1"/>
  <c r="R3584" i="1"/>
  <c r="S3584" i="1" s="1"/>
  <c r="R3592" i="1"/>
  <c r="S3592" i="1" s="1"/>
  <c r="R3600" i="1"/>
  <c r="S3600" i="1" s="1"/>
  <c r="R3608" i="1"/>
  <c r="S3608" i="1" s="1"/>
  <c r="R3616" i="1"/>
  <c r="S3616" i="1" s="1"/>
  <c r="R3624" i="1"/>
  <c r="S3624" i="1" s="1"/>
  <c r="R3632" i="1"/>
  <c r="S3632" i="1" s="1"/>
  <c r="R3640" i="1"/>
  <c r="S3640" i="1" s="1"/>
  <c r="R3648" i="1"/>
  <c r="S3648" i="1" s="1"/>
  <c r="R3656" i="1"/>
  <c r="S3656" i="1" s="1"/>
  <c r="R3664" i="1"/>
  <c r="S3664" i="1" s="1"/>
  <c r="R3672" i="1"/>
  <c r="S3672" i="1" s="1"/>
  <c r="R3680" i="1"/>
  <c r="S3680" i="1" s="1"/>
  <c r="R3688" i="1"/>
  <c r="S3688" i="1" s="1"/>
  <c r="R3696" i="1"/>
  <c r="S3696" i="1" s="1"/>
  <c r="R3704" i="1"/>
  <c r="S3704" i="1" s="1"/>
  <c r="R3712" i="1"/>
  <c r="S3712" i="1" s="1"/>
  <c r="R3720" i="1"/>
  <c r="S3720" i="1" s="1"/>
  <c r="R3728" i="1"/>
  <c r="S3728" i="1" s="1"/>
  <c r="R3736" i="1"/>
  <c r="S3736" i="1" s="1"/>
  <c r="R3744" i="1"/>
  <c r="S3744" i="1" s="1"/>
  <c r="R3752" i="1"/>
  <c r="S3752" i="1" s="1"/>
  <c r="R3760" i="1"/>
  <c r="S3760" i="1" s="1"/>
  <c r="R3768" i="1"/>
  <c r="S3768" i="1" s="1"/>
  <c r="R3776" i="1"/>
  <c r="S3776" i="1" s="1"/>
  <c r="R3784" i="1"/>
  <c r="S3784" i="1" s="1"/>
  <c r="R3792" i="1"/>
  <c r="S3792" i="1" s="1"/>
  <c r="R3800" i="1"/>
  <c r="S3800" i="1" s="1"/>
  <c r="R3808" i="1"/>
  <c r="S3808" i="1" s="1"/>
  <c r="R3816" i="1"/>
  <c r="S3816" i="1" s="1"/>
  <c r="R3824" i="1"/>
  <c r="S3824" i="1" s="1"/>
  <c r="R3832" i="1"/>
  <c r="S3832" i="1" s="1"/>
  <c r="R3840" i="1"/>
  <c r="S3840" i="1" s="1"/>
  <c r="R3848" i="1"/>
  <c r="S3848" i="1" s="1"/>
  <c r="R3856" i="1"/>
  <c r="S3856" i="1" s="1"/>
  <c r="R3864" i="1"/>
  <c r="S3864" i="1" s="1"/>
  <c r="R3872" i="1"/>
  <c r="S3872" i="1" s="1"/>
  <c r="R3880" i="1"/>
  <c r="S3880" i="1" s="1"/>
  <c r="R3888" i="1"/>
  <c r="S3888" i="1" s="1"/>
  <c r="R3896" i="1"/>
  <c r="S3896" i="1" s="1"/>
  <c r="R3904" i="1"/>
  <c r="S3904" i="1" s="1"/>
  <c r="R3912" i="1"/>
  <c r="S3912" i="1" s="1"/>
  <c r="R3920" i="1"/>
  <c r="S3920" i="1" s="1"/>
  <c r="R3928" i="1"/>
  <c r="S3928" i="1" s="1"/>
  <c r="R3936" i="1"/>
  <c r="S3936" i="1" s="1"/>
  <c r="R3944" i="1"/>
  <c r="S3944" i="1" s="1"/>
  <c r="R3952" i="1"/>
  <c r="S3952" i="1" s="1"/>
  <c r="R3960" i="1"/>
  <c r="S3960" i="1" s="1"/>
  <c r="R3968" i="1"/>
  <c r="S3968" i="1" s="1"/>
  <c r="R3976" i="1"/>
  <c r="S3976" i="1" s="1"/>
  <c r="R3984" i="1"/>
  <c r="S3984" i="1" s="1"/>
  <c r="R3992" i="1"/>
  <c r="S3992" i="1" s="1"/>
  <c r="R4000" i="1"/>
  <c r="S4000" i="1" s="1"/>
  <c r="R4008" i="1"/>
  <c r="S4008" i="1" s="1"/>
  <c r="R4016" i="1"/>
  <c r="S4016" i="1" s="1"/>
  <c r="R4024" i="1"/>
  <c r="S4024" i="1" s="1"/>
  <c r="R4032" i="1"/>
  <c r="S4032" i="1" s="1"/>
  <c r="R4040" i="1"/>
  <c r="S4040" i="1" s="1"/>
  <c r="R4048" i="1"/>
  <c r="S4048" i="1" s="1"/>
  <c r="R4056" i="1"/>
  <c r="S4056" i="1" s="1"/>
  <c r="R4064" i="1"/>
  <c r="S4064" i="1" s="1"/>
  <c r="R4072" i="1"/>
  <c r="S4072" i="1" s="1"/>
  <c r="R4080" i="1"/>
  <c r="S4080" i="1" s="1"/>
  <c r="R4088" i="1"/>
  <c r="S4088" i="1" s="1"/>
  <c r="R4096" i="1"/>
  <c r="S4096" i="1" s="1"/>
  <c r="R4104" i="1"/>
  <c r="S4104" i="1" s="1"/>
  <c r="R4112" i="1"/>
  <c r="S4112" i="1" s="1"/>
  <c r="R4120" i="1"/>
  <c r="S4120" i="1" s="1"/>
  <c r="R4128" i="1"/>
  <c r="S4128" i="1" s="1"/>
  <c r="R4136" i="1"/>
  <c r="S4136" i="1" s="1"/>
  <c r="R4144" i="1"/>
  <c r="S4144" i="1" s="1"/>
  <c r="R4152" i="1"/>
  <c r="S4152" i="1" s="1"/>
  <c r="R4160" i="1"/>
  <c r="S4160" i="1" s="1"/>
  <c r="R4168" i="1"/>
  <c r="S4168" i="1" s="1"/>
  <c r="R4176" i="1"/>
  <c r="S4176" i="1" s="1"/>
  <c r="R4184" i="1"/>
  <c r="S4184" i="1" s="1"/>
  <c r="R4192" i="1"/>
  <c r="S4192" i="1" s="1"/>
  <c r="R4200" i="1"/>
  <c r="S4200" i="1" s="1"/>
  <c r="R4208" i="1"/>
  <c r="S4208" i="1" s="1"/>
  <c r="R4216" i="1"/>
  <c r="S4216" i="1" s="1"/>
  <c r="R4224" i="1"/>
  <c r="S4224" i="1" s="1"/>
  <c r="R4232" i="1"/>
  <c r="S4232" i="1" s="1"/>
  <c r="R4240" i="1"/>
  <c r="S4240" i="1" s="1"/>
  <c r="R4248" i="1"/>
  <c r="S4248" i="1" s="1"/>
  <c r="R4256" i="1"/>
  <c r="S4256" i="1" s="1"/>
  <c r="R4264" i="1"/>
  <c r="S4264" i="1" s="1"/>
  <c r="R4272" i="1"/>
  <c r="S4272" i="1" s="1"/>
  <c r="R4280" i="1"/>
  <c r="S4280" i="1" s="1"/>
  <c r="R4288" i="1"/>
  <c r="S4288" i="1" s="1"/>
  <c r="R4296" i="1"/>
  <c r="S4296" i="1" s="1"/>
  <c r="R4304" i="1"/>
  <c r="S4304" i="1" s="1"/>
  <c r="R4312" i="1"/>
  <c r="S4312" i="1" s="1"/>
  <c r="R4320" i="1"/>
  <c r="S4320" i="1" s="1"/>
  <c r="R4328" i="1"/>
  <c r="S4328" i="1" s="1"/>
  <c r="R4336" i="1"/>
  <c r="S4336" i="1" s="1"/>
  <c r="R4344" i="1"/>
  <c r="S4344" i="1" s="1"/>
  <c r="R4352" i="1"/>
  <c r="S4352" i="1" s="1"/>
  <c r="R4360" i="1"/>
  <c r="S4360" i="1" s="1"/>
  <c r="R4368" i="1"/>
  <c r="S4368" i="1" s="1"/>
  <c r="R4376" i="1"/>
  <c r="S4376" i="1" s="1"/>
  <c r="R4384" i="1"/>
  <c r="S4384" i="1" s="1"/>
  <c r="R4392" i="1"/>
  <c r="S4392" i="1" s="1"/>
  <c r="R4400" i="1"/>
  <c r="S4400" i="1" s="1"/>
  <c r="R4408" i="1"/>
  <c r="S4408" i="1" s="1"/>
  <c r="R4416" i="1"/>
  <c r="S4416" i="1" s="1"/>
  <c r="R4424" i="1"/>
  <c r="S4424" i="1" s="1"/>
  <c r="R4432" i="1"/>
  <c r="S4432" i="1" s="1"/>
  <c r="R4440" i="1"/>
  <c r="S4440" i="1" s="1"/>
  <c r="R4448" i="1"/>
  <c r="S4448" i="1" s="1"/>
  <c r="R4456" i="1"/>
  <c r="S4456" i="1" s="1"/>
  <c r="R4464" i="1"/>
  <c r="S4464" i="1" s="1"/>
  <c r="R4472" i="1"/>
  <c r="S4472" i="1" s="1"/>
  <c r="R4480" i="1"/>
  <c r="S4480" i="1" s="1"/>
  <c r="R4488" i="1"/>
  <c r="S4488" i="1" s="1"/>
  <c r="R4496" i="1"/>
  <c r="S4496" i="1" s="1"/>
  <c r="R4504" i="1"/>
  <c r="S4504" i="1" s="1"/>
  <c r="R4512" i="1"/>
  <c r="S4512" i="1" s="1"/>
  <c r="R4520" i="1"/>
  <c r="S4520" i="1" s="1"/>
  <c r="R4528" i="1"/>
  <c r="S4528" i="1" s="1"/>
  <c r="R4536" i="1"/>
  <c r="S4536" i="1" s="1"/>
  <c r="R4544" i="1"/>
  <c r="S4544" i="1" s="1"/>
  <c r="R4552" i="1"/>
  <c r="S4552" i="1" s="1"/>
  <c r="R4560" i="1"/>
  <c r="S4560" i="1" s="1"/>
  <c r="R4568" i="1"/>
  <c r="S4568" i="1" s="1"/>
  <c r="R4576" i="1"/>
  <c r="S4576" i="1" s="1"/>
  <c r="R4584" i="1"/>
  <c r="S4584" i="1" s="1"/>
  <c r="R4592" i="1"/>
  <c r="S4592" i="1" s="1"/>
  <c r="R4600" i="1"/>
  <c r="S4600" i="1" s="1"/>
  <c r="R4608" i="1"/>
  <c r="S4608" i="1" s="1"/>
  <c r="R4616" i="1"/>
  <c r="S4616" i="1" s="1"/>
  <c r="R4624" i="1"/>
  <c r="S4624" i="1" s="1"/>
  <c r="R4632" i="1"/>
  <c r="S4632" i="1" s="1"/>
  <c r="R4640" i="1"/>
  <c r="S4640" i="1" s="1"/>
  <c r="R4648" i="1"/>
  <c r="S4648" i="1" s="1"/>
  <c r="R4656" i="1"/>
  <c r="S4656" i="1" s="1"/>
  <c r="R4664" i="1"/>
  <c r="S4664" i="1" s="1"/>
  <c r="R4672" i="1"/>
  <c r="S4672" i="1" s="1"/>
  <c r="R4680" i="1"/>
  <c r="S4680" i="1" s="1"/>
  <c r="R4688" i="1"/>
  <c r="S4688" i="1" s="1"/>
  <c r="R4696" i="1"/>
  <c r="S4696" i="1" s="1"/>
  <c r="R4704" i="1"/>
  <c r="S4704" i="1" s="1"/>
  <c r="R4712" i="1"/>
  <c r="S4712" i="1" s="1"/>
  <c r="R4720" i="1"/>
  <c r="S4720" i="1" s="1"/>
  <c r="R4728" i="1"/>
  <c r="S4728" i="1" s="1"/>
  <c r="R4736" i="1"/>
  <c r="S4736" i="1" s="1"/>
  <c r="R4744" i="1"/>
  <c r="S4744" i="1" s="1"/>
  <c r="R4752" i="1"/>
  <c r="S4752" i="1" s="1"/>
  <c r="R4760" i="1"/>
  <c r="S4760" i="1" s="1"/>
  <c r="R4768" i="1"/>
  <c r="S4768" i="1" s="1"/>
  <c r="R4776" i="1"/>
  <c r="S4776" i="1" s="1"/>
  <c r="R4784" i="1"/>
  <c r="S4784" i="1" s="1"/>
  <c r="R4792" i="1"/>
  <c r="S4792" i="1" s="1"/>
  <c r="R4800" i="1"/>
  <c r="S4800" i="1" s="1"/>
  <c r="R4808" i="1"/>
  <c r="S4808" i="1" s="1"/>
  <c r="R4816" i="1"/>
  <c r="S4816" i="1" s="1"/>
  <c r="R4824" i="1"/>
  <c r="S4824" i="1" s="1"/>
  <c r="R4832" i="1"/>
  <c r="S4832" i="1" s="1"/>
  <c r="R4840" i="1"/>
  <c r="S4840" i="1" s="1"/>
  <c r="R4848" i="1"/>
  <c r="S4848" i="1" s="1"/>
  <c r="R4856" i="1"/>
  <c r="S4856" i="1" s="1"/>
  <c r="R4864" i="1"/>
  <c r="S4864" i="1" s="1"/>
  <c r="R4872" i="1"/>
  <c r="S4872" i="1" s="1"/>
  <c r="R4880" i="1"/>
  <c r="S4880" i="1" s="1"/>
  <c r="R4888" i="1"/>
  <c r="S4888" i="1" s="1"/>
  <c r="R4896" i="1"/>
  <c r="S4896" i="1" s="1"/>
  <c r="R4904" i="1"/>
  <c r="S4904" i="1" s="1"/>
  <c r="R4912" i="1"/>
  <c r="S4912" i="1" s="1"/>
  <c r="R4920" i="1"/>
  <c r="S4920" i="1" s="1"/>
  <c r="R4928" i="1"/>
  <c r="S4928" i="1" s="1"/>
  <c r="R4936" i="1"/>
  <c r="S4936" i="1" s="1"/>
  <c r="R4944" i="1"/>
  <c r="S4944" i="1" s="1"/>
  <c r="R4952" i="1"/>
  <c r="S4952" i="1" s="1"/>
  <c r="R4960" i="1"/>
  <c r="S4960" i="1" s="1"/>
  <c r="R4968" i="1"/>
  <c r="S4968" i="1" s="1"/>
  <c r="R4976" i="1"/>
  <c r="S4976" i="1" s="1"/>
  <c r="R4984" i="1"/>
  <c r="S4984" i="1" s="1"/>
  <c r="R4992" i="1"/>
  <c r="S4992" i="1" s="1"/>
  <c r="R5000" i="1"/>
  <c r="S5000" i="1" s="1"/>
  <c r="R5008" i="1"/>
  <c r="S5008" i="1" s="1"/>
  <c r="R5016" i="1"/>
  <c r="S5016" i="1" s="1"/>
  <c r="R5024" i="1"/>
  <c r="S5024" i="1" s="1"/>
  <c r="R5032" i="1"/>
  <c r="S5032" i="1" s="1"/>
  <c r="R5040" i="1"/>
  <c r="S5040" i="1" s="1"/>
  <c r="R5048" i="1"/>
  <c r="S5048" i="1" s="1"/>
  <c r="R5056" i="1"/>
  <c r="S5056" i="1" s="1"/>
  <c r="R5064" i="1"/>
  <c r="S5064" i="1" s="1"/>
  <c r="R5072" i="1"/>
  <c r="S5072" i="1" s="1"/>
  <c r="R5080" i="1"/>
  <c r="S5080" i="1" s="1"/>
  <c r="R5088" i="1"/>
  <c r="S5088" i="1" s="1"/>
  <c r="R5096" i="1"/>
  <c r="S5096" i="1" s="1"/>
  <c r="R5104" i="1"/>
  <c r="S5104" i="1" s="1"/>
  <c r="R5112" i="1"/>
  <c r="S5112" i="1" s="1"/>
  <c r="R5120" i="1"/>
  <c r="S5120" i="1" s="1"/>
  <c r="R5128" i="1"/>
  <c r="S5128" i="1" s="1"/>
  <c r="R5136" i="1"/>
  <c r="S5136" i="1" s="1"/>
  <c r="R5144" i="1"/>
  <c r="S5144" i="1" s="1"/>
  <c r="R5152" i="1"/>
  <c r="S5152" i="1" s="1"/>
  <c r="R2761" i="1"/>
  <c r="S2761" i="1" s="1"/>
  <c r="R2769" i="1"/>
  <c r="S2769" i="1" s="1"/>
  <c r="R2777" i="1"/>
  <c r="S2777" i="1" s="1"/>
  <c r="R2785" i="1"/>
  <c r="S2785" i="1" s="1"/>
  <c r="R2793" i="1"/>
  <c r="S2793" i="1" s="1"/>
  <c r="R2801" i="1"/>
  <c r="S2801" i="1" s="1"/>
  <c r="R2809" i="1"/>
  <c r="S2809" i="1" s="1"/>
  <c r="R2817" i="1"/>
  <c r="S2817" i="1" s="1"/>
  <c r="R2825" i="1"/>
  <c r="S2825" i="1" s="1"/>
  <c r="R2833" i="1"/>
  <c r="S2833" i="1" s="1"/>
  <c r="R2841" i="1"/>
  <c r="S2841" i="1" s="1"/>
  <c r="R2849" i="1"/>
  <c r="S2849" i="1" s="1"/>
  <c r="R2857" i="1"/>
  <c r="S2857" i="1" s="1"/>
  <c r="R2865" i="1"/>
  <c r="S2865" i="1" s="1"/>
  <c r="R2873" i="1"/>
  <c r="S2873" i="1" s="1"/>
  <c r="R2881" i="1"/>
  <c r="S2881" i="1" s="1"/>
  <c r="R2889" i="1"/>
  <c r="S2889" i="1" s="1"/>
  <c r="R2897" i="1"/>
  <c r="S2897" i="1" s="1"/>
  <c r="R2905" i="1"/>
  <c r="S2905" i="1" s="1"/>
  <c r="R2913" i="1"/>
  <c r="S2913" i="1" s="1"/>
  <c r="R2921" i="1"/>
  <c r="S2921" i="1" s="1"/>
  <c r="R2929" i="1"/>
  <c r="S2929" i="1" s="1"/>
  <c r="R2937" i="1"/>
  <c r="S2937" i="1" s="1"/>
  <c r="R2945" i="1"/>
  <c r="S2945" i="1" s="1"/>
  <c r="R2953" i="1"/>
  <c r="S2953" i="1" s="1"/>
  <c r="R2961" i="1"/>
  <c r="S2961" i="1" s="1"/>
  <c r="R2969" i="1"/>
  <c r="S2969" i="1" s="1"/>
  <c r="R2977" i="1"/>
  <c r="S2977" i="1" s="1"/>
  <c r="R2985" i="1"/>
  <c r="S2985" i="1" s="1"/>
  <c r="R2993" i="1"/>
  <c r="S2993" i="1" s="1"/>
  <c r="R3001" i="1"/>
  <c r="S3001" i="1" s="1"/>
  <c r="R3009" i="1"/>
  <c r="S3009" i="1" s="1"/>
  <c r="R3017" i="1"/>
  <c r="S3017" i="1" s="1"/>
  <c r="R3025" i="1"/>
  <c r="S3025" i="1" s="1"/>
  <c r="R3033" i="1"/>
  <c r="S3033" i="1" s="1"/>
  <c r="R3041" i="1"/>
  <c r="S3041" i="1" s="1"/>
  <c r="R3049" i="1"/>
  <c r="S3049" i="1" s="1"/>
  <c r="R3057" i="1"/>
  <c r="S3057" i="1" s="1"/>
  <c r="R3065" i="1"/>
  <c r="S3065" i="1" s="1"/>
  <c r="R3073" i="1"/>
  <c r="S3073" i="1" s="1"/>
  <c r="R3081" i="1"/>
  <c r="S3081" i="1" s="1"/>
  <c r="R3089" i="1"/>
  <c r="S3089" i="1" s="1"/>
  <c r="R3097" i="1"/>
  <c r="S3097" i="1" s="1"/>
  <c r="R3105" i="1"/>
  <c r="S3105" i="1" s="1"/>
  <c r="R3113" i="1"/>
  <c r="S3113" i="1" s="1"/>
  <c r="R3121" i="1"/>
  <c r="S3121" i="1" s="1"/>
  <c r="R3129" i="1"/>
  <c r="S3129" i="1" s="1"/>
  <c r="R3137" i="1"/>
  <c r="S3137" i="1" s="1"/>
  <c r="R3145" i="1"/>
  <c r="S3145" i="1" s="1"/>
  <c r="R3153" i="1"/>
  <c r="S3153" i="1" s="1"/>
  <c r="R3161" i="1"/>
  <c r="S3161" i="1" s="1"/>
  <c r="R3169" i="1"/>
  <c r="S3169" i="1" s="1"/>
  <c r="R3177" i="1"/>
  <c r="S3177" i="1" s="1"/>
  <c r="R3185" i="1"/>
  <c r="S3185" i="1" s="1"/>
  <c r="R3193" i="1"/>
  <c r="S3193" i="1" s="1"/>
  <c r="R3201" i="1"/>
  <c r="S3201" i="1" s="1"/>
  <c r="R3209" i="1"/>
  <c r="S3209" i="1" s="1"/>
  <c r="R3217" i="1"/>
  <c r="S3217" i="1" s="1"/>
  <c r="R3225" i="1"/>
  <c r="S3225" i="1" s="1"/>
  <c r="R3233" i="1"/>
  <c r="S3233" i="1" s="1"/>
  <c r="R3241" i="1"/>
  <c r="S3241" i="1" s="1"/>
  <c r="R3249" i="1"/>
  <c r="S3249" i="1" s="1"/>
  <c r="R3257" i="1"/>
  <c r="S3257" i="1" s="1"/>
  <c r="R3265" i="1"/>
  <c r="S3265" i="1" s="1"/>
  <c r="R3273" i="1"/>
  <c r="S3273" i="1" s="1"/>
  <c r="R3281" i="1"/>
  <c r="S3281" i="1" s="1"/>
  <c r="R3289" i="1"/>
  <c r="S3289" i="1" s="1"/>
  <c r="R3297" i="1"/>
  <c r="S3297" i="1" s="1"/>
  <c r="R3305" i="1"/>
  <c r="S3305" i="1" s="1"/>
  <c r="R3313" i="1"/>
  <c r="S3313" i="1" s="1"/>
  <c r="R3321" i="1"/>
  <c r="S3321" i="1" s="1"/>
  <c r="R3329" i="1"/>
  <c r="S3329" i="1" s="1"/>
  <c r="R3337" i="1"/>
  <c r="S3337" i="1" s="1"/>
  <c r="R3345" i="1"/>
  <c r="S3345" i="1" s="1"/>
  <c r="R3353" i="1"/>
  <c r="S3353" i="1" s="1"/>
  <c r="R3361" i="1"/>
  <c r="S3361" i="1" s="1"/>
  <c r="R3369" i="1"/>
  <c r="S3369" i="1" s="1"/>
  <c r="R3377" i="1"/>
  <c r="S3377" i="1" s="1"/>
  <c r="R3385" i="1"/>
  <c r="S3385" i="1" s="1"/>
  <c r="R3393" i="1"/>
  <c r="S3393" i="1" s="1"/>
  <c r="R3401" i="1"/>
  <c r="S3401" i="1" s="1"/>
  <c r="R3409" i="1"/>
  <c r="S3409" i="1" s="1"/>
  <c r="R3417" i="1"/>
  <c r="S3417" i="1" s="1"/>
  <c r="R3425" i="1"/>
  <c r="S3425" i="1" s="1"/>
  <c r="R3433" i="1"/>
  <c r="S3433" i="1" s="1"/>
  <c r="R3441" i="1"/>
  <c r="S3441" i="1" s="1"/>
  <c r="R3449" i="1"/>
  <c r="S3449" i="1" s="1"/>
  <c r="R3457" i="1"/>
  <c r="S3457" i="1" s="1"/>
  <c r="R3465" i="1"/>
  <c r="S3465" i="1" s="1"/>
  <c r="R3473" i="1"/>
  <c r="S3473" i="1" s="1"/>
  <c r="R3481" i="1"/>
  <c r="S3481" i="1" s="1"/>
  <c r="R3489" i="1"/>
  <c r="S3489" i="1" s="1"/>
  <c r="R3497" i="1"/>
  <c r="S3497" i="1" s="1"/>
  <c r="R3505" i="1"/>
  <c r="S3505" i="1" s="1"/>
  <c r="R3513" i="1"/>
  <c r="S3513" i="1" s="1"/>
  <c r="R3521" i="1"/>
  <c r="S3521" i="1" s="1"/>
  <c r="R3529" i="1"/>
  <c r="S3529" i="1" s="1"/>
  <c r="R3537" i="1"/>
  <c r="S3537" i="1" s="1"/>
  <c r="R3545" i="1"/>
  <c r="S3545" i="1" s="1"/>
  <c r="R3553" i="1"/>
  <c r="S3553" i="1" s="1"/>
  <c r="R3561" i="1"/>
  <c r="S3561" i="1" s="1"/>
  <c r="R3569" i="1"/>
  <c r="S3569" i="1" s="1"/>
  <c r="R3577" i="1"/>
  <c r="S3577" i="1" s="1"/>
  <c r="R3585" i="1"/>
  <c r="S3585" i="1" s="1"/>
  <c r="R3593" i="1"/>
  <c r="S3593" i="1" s="1"/>
  <c r="R3601" i="1"/>
  <c r="S3601" i="1" s="1"/>
  <c r="R3609" i="1"/>
  <c r="S3609" i="1" s="1"/>
  <c r="R3617" i="1"/>
  <c r="S3617" i="1" s="1"/>
  <c r="R3625" i="1"/>
  <c r="S3625" i="1" s="1"/>
  <c r="R3633" i="1"/>
  <c r="S3633" i="1" s="1"/>
  <c r="R3641" i="1"/>
  <c r="S3641" i="1" s="1"/>
  <c r="R3649" i="1"/>
  <c r="S3649" i="1" s="1"/>
  <c r="R3657" i="1"/>
  <c r="S3657" i="1" s="1"/>
  <c r="R3665" i="1"/>
  <c r="S3665" i="1" s="1"/>
  <c r="R3673" i="1"/>
  <c r="S3673" i="1" s="1"/>
  <c r="R3681" i="1"/>
  <c r="S3681" i="1" s="1"/>
  <c r="R3689" i="1"/>
  <c r="S3689" i="1" s="1"/>
  <c r="R3697" i="1"/>
  <c r="S3697" i="1" s="1"/>
  <c r="R3705" i="1"/>
  <c r="S3705" i="1" s="1"/>
  <c r="R3713" i="1"/>
  <c r="S3713" i="1" s="1"/>
  <c r="R3721" i="1"/>
  <c r="S3721" i="1" s="1"/>
  <c r="R3729" i="1"/>
  <c r="S3729" i="1" s="1"/>
  <c r="R3737" i="1"/>
  <c r="S3737" i="1" s="1"/>
  <c r="R3745" i="1"/>
  <c r="S3745" i="1" s="1"/>
  <c r="R3753" i="1"/>
  <c r="S3753" i="1" s="1"/>
  <c r="R3761" i="1"/>
  <c r="S3761" i="1" s="1"/>
  <c r="R3769" i="1"/>
  <c r="S3769" i="1" s="1"/>
  <c r="R3777" i="1"/>
  <c r="S3777" i="1" s="1"/>
  <c r="R3785" i="1"/>
  <c r="S3785" i="1" s="1"/>
  <c r="R3793" i="1"/>
  <c r="S3793" i="1" s="1"/>
  <c r="R3801" i="1"/>
  <c r="S3801" i="1" s="1"/>
  <c r="R3809" i="1"/>
  <c r="S3809" i="1" s="1"/>
  <c r="R3817" i="1"/>
  <c r="S3817" i="1" s="1"/>
  <c r="R3825" i="1"/>
  <c r="S3825" i="1" s="1"/>
  <c r="R3833" i="1"/>
  <c r="S3833" i="1" s="1"/>
  <c r="R3841" i="1"/>
  <c r="S3841" i="1" s="1"/>
  <c r="R3849" i="1"/>
  <c r="S3849" i="1" s="1"/>
  <c r="R3857" i="1"/>
  <c r="S3857" i="1" s="1"/>
  <c r="R3865" i="1"/>
  <c r="S3865" i="1" s="1"/>
  <c r="R3873" i="1"/>
  <c r="S3873" i="1" s="1"/>
  <c r="R3881" i="1"/>
  <c r="S3881" i="1" s="1"/>
  <c r="R3889" i="1"/>
  <c r="S3889" i="1" s="1"/>
  <c r="R3897" i="1"/>
  <c r="S3897" i="1" s="1"/>
  <c r="R3905" i="1"/>
  <c r="S3905" i="1" s="1"/>
  <c r="R3913" i="1"/>
  <c r="S3913" i="1" s="1"/>
  <c r="R3921" i="1"/>
  <c r="S3921" i="1" s="1"/>
  <c r="R3929" i="1"/>
  <c r="S3929" i="1" s="1"/>
  <c r="R3937" i="1"/>
  <c r="S3937" i="1" s="1"/>
  <c r="R3945" i="1"/>
  <c r="S3945" i="1" s="1"/>
  <c r="R3953" i="1"/>
  <c r="S3953" i="1" s="1"/>
  <c r="R3961" i="1"/>
  <c r="S3961" i="1" s="1"/>
  <c r="R3969" i="1"/>
  <c r="S3969" i="1" s="1"/>
  <c r="R3977" i="1"/>
  <c r="S3977" i="1" s="1"/>
  <c r="R3985" i="1"/>
  <c r="S3985" i="1" s="1"/>
  <c r="R3993" i="1"/>
  <c r="S3993" i="1" s="1"/>
  <c r="R4001" i="1"/>
  <c r="S4001" i="1" s="1"/>
  <c r="R4009" i="1"/>
  <c r="S4009" i="1" s="1"/>
  <c r="R4017" i="1"/>
  <c r="S4017" i="1" s="1"/>
  <c r="R4025" i="1"/>
  <c r="S4025" i="1" s="1"/>
  <c r="R4033" i="1"/>
  <c r="S4033" i="1" s="1"/>
  <c r="R4041" i="1"/>
  <c r="S4041" i="1" s="1"/>
  <c r="R4049" i="1"/>
  <c r="S4049" i="1" s="1"/>
  <c r="R4057" i="1"/>
  <c r="S4057" i="1" s="1"/>
  <c r="R4065" i="1"/>
  <c r="S4065" i="1" s="1"/>
  <c r="R4073" i="1"/>
  <c r="S4073" i="1" s="1"/>
  <c r="R4081" i="1"/>
  <c r="S4081" i="1" s="1"/>
  <c r="R4089" i="1"/>
  <c r="S4089" i="1" s="1"/>
  <c r="R4097" i="1"/>
  <c r="S4097" i="1" s="1"/>
  <c r="R4105" i="1"/>
  <c r="S4105" i="1" s="1"/>
  <c r="R4113" i="1"/>
  <c r="S4113" i="1" s="1"/>
  <c r="R4121" i="1"/>
  <c r="S4121" i="1" s="1"/>
  <c r="R4129" i="1"/>
  <c r="S4129" i="1" s="1"/>
  <c r="R4137" i="1"/>
  <c r="S4137" i="1" s="1"/>
  <c r="R4145" i="1"/>
  <c r="S4145" i="1" s="1"/>
  <c r="R4153" i="1"/>
  <c r="S4153" i="1" s="1"/>
  <c r="R4161" i="1"/>
  <c r="S4161" i="1" s="1"/>
  <c r="R4169" i="1"/>
  <c r="S4169" i="1" s="1"/>
  <c r="R4177" i="1"/>
  <c r="S4177" i="1" s="1"/>
  <c r="R4185" i="1"/>
  <c r="S4185" i="1" s="1"/>
  <c r="R4193" i="1"/>
  <c r="S4193" i="1" s="1"/>
  <c r="R4201" i="1"/>
  <c r="S4201" i="1" s="1"/>
  <c r="R4209" i="1"/>
  <c r="S4209" i="1" s="1"/>
  <c r="R4217" i="1"/>
  <c r="S4217" i="1" s="1"/>
  <c r="R4225" i="1"/>
  <c r="S4225" i="1" s="1"/>
  <c r="R4233" i="1"/>
  <c r="S4233" i="1" s="1"/>
  <c r="R4241" i="1"/>
  <c r="S4241" i="1" s="1"/>
  <c r="R4249" i="1"/>
  <c r="S4249" i="1" s="1"/>
  <c r="R4257" i="1"/>
  <c r="S4257" i="1" s="1"/>
  <c r="R4265" i="1"/>
  <c r="S4265" i="1" s="1"/>
  <c r="R4273" i="1"/>
  <c r="S4273" i="1" s="1"/>
  <c r="R4281" i="1"/>
  <c r="S4281" i="1" s="1"/>
  <c r="R4289" i="1"/>
  <c r="S4289" i="1" s="1"/>
  <c r="R4297" i="1"/>
  <c r="S4297" i="1" s="1"/>
  <c r="R4305" i="1"/>
  <c r="S4305" i="1" s="1"/>
  <c r="R4313" i="1"/>
  <c r="S4313" i="1" s="1"/>
  <c r="R4321" i="1"/>
  <c r="S4321" i="1" s="1"/>
  <c r="R4329" i="1"/>
  <c r="S4329" i="1" s="1"/>
  <c r="R4337" i="1"/>
  <c r="S4337" i="1" s="1"/>
  <c r="R4345" i="1"/>
  <c r="S4345" i="1" s="1"/>
  <c r="R4353" i="1"/>
  <c r="S4353" i="1" s="1"/>
  <c r="R4361" i="1"/>
  <c r="S4361" i="1" s="1"/>
  <c r="R4369" i="1"/>
  <c r="S4369" i="1" s="1"/>
  <c r="R4377" i="1"/>
  <c r="S4377" i="1" s="1"/>
  <c r="R4385" i="1"/>
  <c r="S4385" i="1" s="1"/>
  <c r="R4393" i="1"/>
  <c r="S4393" i="1" s="1"/>
  <c r="R4401" i="1"/>
  <c r="S4401" i="1" s="1"/>
  <c r="R4409" i="1"/>
  <c r="S4409" i="1" s="1"/>
  <c r="R4417" i="1"/>
  <c r="S4417" i="1" s="1"/>
  <c r="R4425" i="1"/>
  <c r="S4425" i="1" s="1"/>
  <c r="R4433" i="1"/>
  <c r="S4433" i="1" s="1"/>
  <c r="R4441" i="1"/>
  <c r="S4441" i="1" s="1"/>
  <c r="R4449" i="1"/>
  <c r="S4449" i="1" s="1"/>
  <c r="R4457" i="1"/>
  <c r="S4457" i="1" s="1"/>
  <c r="R4465" i="1"/>
  <c r="S4465" i="1" s="1"/>
  <c r="R4473" i="1"/>
  <c r="S4473" i="1" s="1"/>
  <c r="R4481" i="1"/>
  <c r="S4481" i="1" s="1"/>
  <c r="R4489" i="1"/>
  <c r="S4489" i="1" s="1"/>
  <c r="R4497" i="1"/>
  <c r="S4497" i="1" s="1"/>
  <c r="R4505" i="1"/>
  <c r="S4505" i="1" s="1"/>
  <c r="R4513" i="1"/>
  <c r="S4513" i="1" s="1"/>
  <c r="R4521" i="1"/>
  <c r="S4521" i="1" s="1"/>
  <c r="R4529" i="1"/>
  <c r="S4529" i="1" s="1"/>
  <c r="R4537" i="1"/>
  <c r="S4537" i="1" s="1"/>
  <c r="R4545" i="1"/>
  <c r="S4545" i="1" s="1"/>
  <c r="R4553" i="1"/>
  <c r="S4553" i="1" s="1"/>
  <c r="R4561" i="1"/>
  <c r="S4561" i="1" s="1"/>
  <c r="R4569" i="1"/>
  <c r="S4569" i="1" s="1"/>
  <c r="R4577" i="1"/>
  <c r="S4577" i="1" s="1"/>
  <c r="R4585" i="1"/>
  <c r="S4585" i="1" s="1"/>
  <c r="R4593" i="1"/>
  <c r="S4593" i="1" s="1"/>
  <c r="R4601" i="1"/>
  <c r="S4601" i="1" s="1"/>
  <c r="R4609" i="1"/>
  <c r="S4609" i="1" s="1"/>
  <c r="R4617" i="1"/>
  <c r="S4617" i="1" s="1"/>
  <c r="R4625" i="1"/>
  <c r="S4625" i="1" s="1"/>
  <c r="R4633" i="1"/>
  <c r="S4633" i="1" s="1"/>
  <c r="R4641" i="1"/>
  <c r="S4641" i="1" s="1"/>
  <c r="R4649" i="1"/>
  <c r="S4649" i="1" s="1"/>
  <c r="R4657" i="1"/>
  <c r="S4657" i="1" s="1"/>
  <c r="R4665" i="1"/>
  <c r="S4665" i="1" s="1"/>
  <c r="R4673" i="1"/>
  <c r="S4673" i="1" s="1"/>
  <c r="R4681" i="1"/>
  <c r="S4681" i="1" s="1"/>
  <c r="R4689" i="1"/>
  <c r="S4689" i="1" s="1"/>
  <c r="R4697" i="1"/>
  <c r="S4697" i="1" s="1"/>
  <c r="R4705" i="1"/>
  <c r="S4705" i="1" s="1"/>
  <c r="R4713" i="1"/>
  <c r="S4713" i="1" s="1"/>
  <c r="R4721" i="1"/>
  <c r="S4721" i="1" s="1"/>
  <c r="R4729" i="1"/>
  <c r="S4729" i="1" s="1"/>
  <c r="R4737" i="1"/>
  <c r="S4737" i="1" s="1"/>
  <c r="R4745" i="1"/>
  <c r="S4745" i="1" s="1"/>
  <c r="R4753" i="1"/>
  <c r="S4753" i="1" s="1"/>
  <c r="R4761" i="1"/>
  <c r="S4761" i="1" s="1"/>
  <c r="R4769" i="1"/>
  <c r="S4769" i="1" s="1"/>
  <c r="R4777" i="1"/>
  <c r="S4777" i="1" s="1"/>
  <c r="R4785" i="1"/>
  <c r="S4785" i="1" s="1"/>
  <c r="R4793" i="1"/>
  <c r="S4793" i="1" s="1"/>
  <c r="R4801" i="1"/>
  <c r="S4801" i="1" s="1"/>
  <c r="R4809" i="1"/>
  <c r="S4809" i="1" s="1"/>
  <c r="R4817" i="1"/>
  <c r="S4817" i="1" s="1"/>
  <c r="R4825" i="1"/>
  <c r="S4825" i="1" s="1"/>
  <c r="R4833" i="1"/>
  <c r="S4833" i="1" s="1"/>
  <c r="R4841" i="1"/>
  <c r="S4841" i="1" s="1"/>
  <c r="R4849" i="1"/>
  <c r="S4849" i="1" s="1"/>
  <c r="R4857" i="1"/>
  <c r="S4857" i="1" s="1"/>
  <c r="R4865" i="1"/>
  <c r="S4865" i="1" s="1"/>
  <c r="R4873" i="1"/>
  <c r="S4873" i="1" s="1"/>
  <c r="R4881" i="1"/>
  <c r="S4881" i="1" s="1"/>
  <c r="R4889" i="1"/>
  <c r="S4889" i="1" s="1"/>
  <c r="R4897" i="1"/>
  <c r="S4897" i="1" s="1"/>
  <c r="R4905" i="1"/>
  <c r="S4905" i="1" s="1"/>
  <c r="R4913" i="1"/>
  <c r="S4913" i="1" s="1"/>
  <c r="R4921" i="1"/>
  <c r="S4921" i="1" s="1"/>
  <c r="R4929" i="1"/>
  <c r="S4929" i="1" s="1"/>
  <c r="R4937" i="1"/>
  <c r="S4937" i="1" s="1"/>
  <c r="R4945" i="1"/>
  <c r="S4945" i="1" s="1"/>
  <c r="R4953" i="1"/>
  <c r="S4953" i="1" s="1"/>
  <c r="R4961" i="1"/>
  <c r="S4961" i="1" s="1"/>
  <c r="R4969" i="1"/>
  <c r="S4969" i="1" s="1"/>
  <c r="R4977" i="1"/>
  <c r="S4977" i="1" s="1"/>
  <c r="R4985" i="1"/>
  <c r="S4985" i="1" s="1"/>
  <c r="R4993" i="1"/>
  <c r="S4993" i="1" s="1"/>
  <c r="R5001" i="1"/>
  <c r="S5001" i="1" s="1"/>
  <c r="R5009" i="1"/>
  <c r="S5009" i="1" s="1"/>
  <c r="R5017" i="1"/>
  <c r="S5017" i="1" s="1"/>
  <c r="R5025" i="1"/>
  <c r="S5025" i="1" s="1"/>
  <c r="R5033" i="1"/>
  <c r="S5033" i="1" s="1"/>
  <c r="R5041" i="1"/>
  <c r="S5041" i="1" s="1"/>
  <c r="R5049" i="1"/>
  <c r="S5049" i="1" s="1"/>
  <c r="R5057" i="1"/>
  <c r="S5057" i="1" s="1"/>
  <c r="R5065" i="1"/>
  <c r="S5065" i="1" s="1"/>
  <c r="R5073" i="1"/>
  <c r="S5073" i="1" s="1"/>
  <c r="R5081" i="1"/>
  <c r="S5081" i="1" s="1"/>
  <c r="R5089" i="1"/>
  <c r="S5089" i="1" s="1"/>
  <c r="R5097" i="1"/>
  <c r="S5097" i="1" s="1"/>
  <c r="R2762" i="1"/>
  <c r="S2762" i="1" s="1"/>
  <c r="R2770" i="1"/>
  <c r="S2770" i="1" s="1"/>
  <c r="R2778" i="1"/>
  <c r="S2778" i="1" s="1"/>
  <c r="R2786" i="1"/>
  <c r="S2786" i="1" s="1"/>
  <c r="R2794" i="1"/>
  <c r="S2794" i="1" s="1"/>
  <c r="R2802" i="1"/>
  <c r="S2802" i="1" s="1"/>
  <c r="R2810" i="1"/>
  <c r="S2810" i="1" s="1"/>
  <c r="R2818" i="1"/>
  <c r="S2818" i="1" s="1"/>
  <c r="R2826" i="1"/>
  <c r="S2826" i="1" s="1"/>
  <c r="R2834" i="1"/>
  <c r="S2834" i="1" s="1"/>
  <c r="R2842" i="1"/>
  <c r="S2842" i="1" s="1"/>
  <c r="R2850" i="1"/>
  <c r="S2850" i="1" s="1"/>
  <c r="R2858" i="1"/>
  <c r="S2858" i="1" s="1"/>
  <c r="R2866" i="1"/>
  <c r="S2866" i="1" s="1"/>
  <c r="R2874" i="1"/>
  <c r="S2874" i="1" s="1"/>
  <c r="R2882" i="1"/>
  <c r="S2882" i="1" s="1"/>
  <c r="R2890" i="1"/>
  <c r="S2890" i="1" s="1"/>
  <c r="R2898" i="1"/>
  <c r="S2898" i="1" s="1"/>
  <c r="R2906" i="1"/>
  <c r="S2906" i="1" s="1"/>
  <c r="R2914" i="1"/>
  <c r="S2914" i="1" s="1"/>
  <c r="R2922" i="1"/>
  <c r="S2922" i="1" s="1"/>
  <c r="R2930" i="1"/>
  <c r="S2930" i="1" s="1"/>
  <c r="R2938" i="1"/>
  <c r="S2938" i="1" s="1"/>
  <c r="R2946" i="1"/>
  <c r="S2946" i="1" s="1"/>
  <c r="R2954" i="1"/>
  <c r="S2954" i="1" s="1"/>
  <c r="R2962" i="1"/>
  <c r="S2962" i="1" s="1"/>
  <c r="R2970" i="1"/>
  <c r="S2970" i="1" s="1"/>
  <c r="R2978" i="1"/>
  <c r="S2978" i="1" s="1"/>
  <c r="R2986" i="1"/>
  <c r="S2986" i="1" s="1"/>
  <c r="R2994" i="1"/>
  <c r="S2994" i="1" s="1"/>
  <c r="R3002" i="1"/>
  <c r="S3002" i="1" s="1"/>
  <c r="R3010" i="1"/>
  <c r="S3010" i="1" s="1"/>
  <c r="R3018" i="1"/>
  <c r="S3018" i="1" s="1"/>
  <c r="R3026" i="1"/>
  <c r="S3026" i="1" s="1"/>
  <c r="R3034" i="1"/>
  <c r="S3034" i="1" s="1"/>
  <c r="R3042" i="1"/>
  <c r="S3042" i="1" s="1"/>
  <c r="R3050" i="1"/>
  <c r="S3050" i="1" s="1"/>
  <c r="R3058" i="1"/>
  <c r="S3058" i="1" s="1"/>
  <c r="R3066" i="1"/>
  <c r="S3066" i="1" s="1"/>
  <c r="R3074" i="1"/>
  <c r="S3074" i="1" s="1"/>
  <c r="R3082" i="1"/>
  <c r="S3082" i="1" s="1"/>
  <c r="R3090" i="1"/>
  <c r="S3090" i="1" s="1"/>
  <c r="R3098" i="1"/>
  <c r="S3098" i="1" s="1"/>
  <c r="R3106" i="1"/>
  <c r="S3106" i="1" s="1"/>
  <c r="R3114" i="1"/>
  <c r="S3114" i="1" s="1"/>
  <c r="R3122" i="1"/>
  <c r="S3122" i="1" s="1"/>
  <c r="R3130" i="1"/>
  <c r="S3130" i="1" s="1"/>
  <c r="R3138" i="1"/>
  <c r="S3138" i="1" s="1"/>
  <c r="R3146" i="1"/>
  <c r="S3146" i="1" s="1"/>
  <c r="R3154" i="1"/>
  <c r="S3154" i="1" s="1"/>
  <c r="R3162" i="1"/>
  <c r="S3162" i="1" s="1"/>
  <c r="R3170" i="1"/>
  <c r="S3170" i="1" s="1"/>
  <c r="R3178" i="1"/>
  <c r="S3178" i="1" s="1"/>
  <c r="R3186" i="1"/>
  <c r="S3186" i="1" s="1"/>
  <c r="R3194" i="1"/>
  <c r="S3194" i="1" s="1"/>
  <c r="R3202" i="1"/>
  <c r="S3202" i="1" s="1"/>
  <c r="R3210" i="1"/>
  <c r="S3210" i="1" s="1"/>
  <c r="R3218" i="1"/>
  <c r="S3218" i="1" s="1"/>
  <c r="R3226" i="1"/>
  <c r="S3226" i="1" s="1"/>
  <c r="R3234" i="1"/>
  <c r="S3234" i="1" s="1"/>
  <c r="R3242" i="1"/>
  <c r="S3242" i="1" s="1"/>
  <c r="R3250" i="1"/>
  <c r="S3250" i="1" s="1"/>
  <c r="R3258" i="1"/>
  <c r="S3258" i="1" s="1"/>
  <c r="R3266" i="1"/>
  <c r="S3266" i="1" s="1"/>
  <c r="R3274" i="1"/>
  <c r="S3274" i="1" s="1"/>
  <c r="R3282" i="1"/>
  <c r="S3282" i="1" s="1"/>
  <c r="R3290" i="1"/>
  <c r="S3290" i="1" s="1"/>
  <c r="R3298" i="1"/>
  <c r="S3298" i="1" s="1"/>
  <c r="R3306" i="1"/>
  <c r="S3306" i="1" s="1"/>
  <c r="R3314" i="1"/>
  <c r="S3314" i="1" s="1"/>
  <c r="R3322" i="1"/>
  <c r="S3322" i="1" s="1"/>
  <c r="R3330" i="1"/>
  <c r="S3330" i="1" s="1"/>
  <c r="R3338" i="1"/>
  <c r="S3338" i="1" s="1"/>
  <c r="R3346" i="1"/>
  <c r="S3346" i="1" s="1"/>
  <c r="R3354" i="1"/>
  <c r="S3354" i="1" s="1"/>
  <c r="R3362" i="1"/>
  <c r="S3362" i="1" s="1"/>
  <c r="R3370" i="1"/>
  <c r="S3370" i="1" s="1"/>
  <c r="R3378" i="1"/>
  <c r="S3378" i="1" s="1"/>
  <c r="R3386" i="1"/>
  <c r="S3386" i="1" s="1"/>
  <c r="R3394" i="1"/>
  <c r="S3394" i="1" s="1"/>
  <c r="R3402" i="1"/>
  <c r="S3402" i="1" s="1"/>
  <c r="R3410" i="1"/>
  <c r="S3410" i="1" s="1"/>
  <c r="R3418" i="1"/>
  <c r="S3418" i="1" s="1"/>
  <c r="R3426" i="1"/>
  <c r="S3426" i="1" s="1"/>
  <c r="R3434" i="1"/>
  <c r="S3434" i="1" s="1"/>
  <c r="R3442" i="1"/>
  <c r="S3442" i="1" s="1"/>
  <c r="R3450" i="1"/>
  <c r="S3450" i="1" s="1"/>
  <c r="R3458" i="1"/>
  <c r="S3458" i="1" s="1"/>
  <c r="R3466" i="1"/>
  <c r="S3466" i="1" s="1"/>
  <c r="R3474" i="1"/>
  <c r="S3474" i="1" s="1"/>
  <c r="R3482" i="1"/>
  <c r="S3482" i="1" s="1"/>
  <c r="R3490" i="1"/>
  <c r="S3490" i="1" s="1"/>
  <c r="R3498" i="1"/>
  <c r="S3498" i="1" s="1"/>
  <c r="R3506" i="1"/>
  <c r="S3506" i="1" s="1"/>
  <c r="R3514" i="1"/>
  <c r="S3514" i="1" s="1"/>
  <c r="R3522" i="1"/>
  <c r="S3522" i="1" s="1"/>
  <c r="R3530" i="1"/>
  <c r="S3530" i="1" s="1"/>
  <c r="R3538" i="1"/>
  <c r="S3538" i="1" s="1"/>
  <c r="R3546" i="1"/>
  <c r="S3546" i="1" s="1"/>
  <c r="R3554" i="1"/>
  <c r="S3554" i="1" s="1"/>
  <c r="R3562" i="1"/>
  <c r="S3562" i="1" s="1"/>
  <c r="R3570" i="1"/>
  <c r="S3570" i="1" s="1"/>
  <c r="R3578" i="1"/>
  <c r="S3578" i="1" s="1"/>
  <c r="R3586" i="1"/>
  <c r="S3586" i="1" s="1"/>
  <c r="R3594" i="1"/>
  <c r="S3594" i="1" s="1"/>
  <c r="R3602" i="1"/>
  <c r="S3602" i="1" s="1"/>
  <c r="R3610" i="1"/>
  <c r="S3610" i="1" s="1"/>
  <c r="R3618" i="1"/>
  <c r="S3618" i="1" s="1"/>
  <c r="R3626" i="1"/>
  <c r="S3626" i="1" s="1"/>
  <c r="R3634" i="1"/>
  <c r="S3634" i="1" s="1"/>
  <c r="R3642" i="1"/>
  <c r="S3642" i="1" s="1"/>
  <c r="R3650" i="1"/>
  <c r="S3650" i="1" s="1"/>
  <c r="R3658" i="1"/>
  <c r="S3658" i="1" s="1"/>
  <c r="R3666" i="1"/>
  <c r="S3666" i="1" s="1"/>
  <c r="R3674" i="1"/>
  <c r="S3674" i="1" s="1"/>
  <c r="R3682" i="1"/>
  <c r="S3682" i="1" s="1"/>
  <c r="R3690" i="1"/>
  <c r="S3690" i="1" s="1"/>
  <c r="R3698" i="1"/>
  <c r="S3698" i="1" s="1"/>
  <c r="R3706" i="1"/>
  <c r="S3706" i="1" s="1"/>
  <c r="R3714" i="1"/>
  <c r="S3714" i="1" s="1"/>
  <c r="R3722" i="1"/>
  <c r="S3722" i="1" s="1"/>
  <c r="R3730" i="1"/>
  <c r="S3730" i="1" s="1"/>
  <c r="R3738" i="1"/>
  <c r="S3738" i="1" s="1"/>
  <c r="R3746" i="1"/>
  <c r="S3746" i="1" s="1"/>
  <c r="R3754" i="1"/>
  <c r="S3754" i="1" s="1"/>
  <c r="R3762" i="1"/>
  <c r="S3762" i="1" s="1"/>
  <c r="R3770" i="1"/>
  <c r="S3770" i="1" s="1"/>
  <c r="R3778" i="1"/>
  <c r="S3778" i="1" s="1"/>
  <c r="R3786" i="1"/>
  <c r="S3786" i="1" s="1"/>
  <c r="R3794" i="1"/>
  <c r="S3794" i="1" s="1"/>
  <c r="R3802" i="1"/>
  <c r="S3802" i="1" s="1"/>
  <c r="R3810" i="1"/>
  <c r="S3810" i="1" s="1"/>
  <c r="R3818" i="1"/>
  <c r="S3818" i="1" s="1"/>
  <c r="R3826" i="1"/>
  <c r="S3826" i="1" s="1"/>
  <c r="R3834" i="1"/>
  <c r="S3834" i="1" s="1"/>
  <c r="R3842" i="1"/>
  <c r="S3842" i="1" s="1"/>
  <c r="R3850" i="1"/>
  <c r="S3850" i="1" s="1"/>
  <c r="R3858" i="1"/>
  <c r="S3858" i="1" s="1"/>
  <c r="R3866" i="1"/>
  <c r="S3866" i="1" s="1"/>
  <c r="R3874" i="1"/>
  <c r="S3874" i="1" s="1"/>
  <c r="R3882" i="1"/>
  <c r="S3882" i="1" s="1"/>
  <c r="R3890" i="1"/>
  <c r="S3890" i="1" s="1"/>
  <c r="R3898" i="1"/>
  <c r="S3898" i="1" s="1"/>
  <c r="R3906" i="1"/>
  <c r="S3906" i="1" s="1"/>
  <c r="R3914" i="1"/>
  <c r="S3914" i="1" s="1"/>
  <c r="R3922" i="1"/>
  <c r="S3922" i="1" s="1"/>
  <c r="R3930" i="1"/>
  <c r="S3930" i="1" s="1"/>
  <c r="R3938" i="1"/>
  <c r="S3938" i="1" s="1"/>
  <c r="R3946" i="1"/>
  <c r="S3946" i="1" s="1"/>
  <c r="R3954" i="1"/>
  <c r="S3954" i="1" s="1"/>
  <c r="R3962" i="1"/>
  <c r="S3962" i="1" s="1"/>
  <c r="R3970" i="1"/>
  <c r="S3970" i="1" s="1"/>
  <c r="R3978" i="1"/>
  <c r="S3978" i="1" s="1"/>
  <c r="R3986" i="1"/>
  <c r="S3986" i="1" s="1"/>
  <c r="R3994" i="1"/>
  <c r="S3994" i="1" s="1"/>
  <c r="R4002" i="1"/>
  <c r="S4002" i="1" s="1"/>
  <c r="R4010" i="1"/>
  <c r="S4010" i="1" s="1"/>
  <c r="R4018" i="1"/>
  <c r="S4018" i="1" s="1"/>
  <c r="R4026" i="1"/>
  <c r="S4026" i="1" s="1"/>
  <c r="R4034" i="1"/>
  <c r="S4034" i="1" s="1"/>
  <c r="R4042" i="1"/>
  <c r="S4042" i="1" s="1"/>
  <c r="R4050" i="1"/>
  <c r="S4050" i="1" s="1"/>
  <c r="R4058" i="1"/>
  <c r="S4058" i="1" s="1"/>
  <c r="R4066" i="1"/>
  <c r="S4066" i="1" s="1"/>
  <c r="R4074" i="1"/>
  <c r="S4074" i="1" s="1"/>
  <c r="R4082" i="1"/>
  <c r="S4082" i="1" s="1"/>
  <c r="R4090" i="1"/>
  <c r="S4090" i="1" s="1"/>
  <c r="R4098" i="1"/>
  <c r="S4098" i="1" s="1"/>
  <c r="R4106" i="1"/>
  <c r="S4106" i="1" s="1"/>
  <c r="R4114" i="1"/>
  <c r="S4114" i="1" s="1"/>
  <c r="R4122" i="1"/>
  <c r="S4122" i="1" s="1"/>
  <c r="R4130" i="1"/>
  <c r="S4130" i="1" s="1"/>
  <c r="R4138" i="1"/>
  <c r="S4138" i="1" s="1"/>
  <c r="R4146" i="1"/>
  <c r="S4146" i="1" s="1"/>
  <c r="R4154" i="1"/>
  <c r="S4154" i="1" s="1"/>
  <c r="R4162" i="1"/>
  <c r="S4162" i="1" s="1"/>
  <c r="R4170" i="1"/>
  <c r="S4170" i="1" s="1"/>
  <c r="R4178" i="1"/>
  <c r="S4178" i="1" s="1"/>
  <c r="R4186" i="1"/>
  <c r="S4186" i="1" s="1"/>
  <c r="R4194" i="1"/>
  <c r="S4194" i="1" s="1"/>
  <c r="R4202" i="1"/>
  <c r="S4202" i="1" s="1"/>
  <c r="R4210" i="1"/>
  <c r="S4210" i="1" s="1"/>
  <c r="R4218" i="1"/>
  <c r="S4218" i="1" s="1"/>
  <c r="R4226" i="1"/>
  <c r="S4226" i="1" s="1"/>
  <c r="R4234" i="1"/>
  <c r="S4234" i="1" s="1"/>
  <c r="R4242" i="1"/>
  <c r="S4242" i="1" s="1"/>
  <c r="R4250" i="1"/>
  <c r="S4250" i="1" s="1"/>
  <c r="R4258" i="1"/>
  <c r="S4258" i="1" s="1"/>
  <c r="R4266" i="1"/>
  <c r="S4266" i="1" s="1"/>
  <c r="R4274" i="1"/>
  <c r="S4274" i="1" s="1"/>
  <c r="R4282" i="1"/>
  <c r="S4282" i="1" s="1"/>
  <c r="R4290" i="1"/>
  <c r="S4290" i="1" s="1"/>
  <c r="R4298" i="1"/>
  <c r="S4298" i="1" s="1"/>
  <c r="R4306" i="1"/>
  <c r="S4306" i="1" s="1"/>
  <c r="R4314" i="1"/>
  <c r="S4314" i="1" s="1"/>
  <c r="R4322" i="1"/>
  <c r="S4322" i="1" s="1"/>
  <c r="R4330" i="1"/>
  <c r="S4330" i="1" s="1"/>
  <c r="R4338" i="1"/>
  <c r="S4338" i="1" s="1"/>
  <c r="R4346" i="1"/>
  <c r="S4346" i="1" s="1"/>
  <c r="R4354" i="1"/>
  <c r="S4354" i="1" s="1"/>
  <c r="R4362" i="1"/>
  <c r="S4362" i="1" s="1"/>
  <c r="R4370" i="1"/>
  <c r="S4370" i="1" s="1"/>
  <c r="R4378" i="1"/>
  <c r="S4378" i="1" s="1"/>
  <c r="R4386" i="1"/>
  <c r="S4386" i="1" s="1"/>
  <c r="R4394" i="1"/>
  <c r="S4394" i="1" s="1"/>
  <c r="R4402" i="1"/>
  <c r="S4402" i="1" s="1"/>
  <c r="R4410" i="1"/>
  <c r="S4410" i="1" s="1"/>
  <c r="R4418" i="1"/>
  <c r="S4418" i="1" s="1"/>
  <c r="R4426" i="1"/>
  <c r="S4426" i="1" s="1"/>
  <c r="R4434" i="1"/>
  <c r="S4434" i="1" s="1"/>
  <c r="R4442" i="1"/>
  <c r="S4442" i="1" s="1"/>
  <c r="R4450" i="1"/>
  <c r="S4450" i="1" s="1"/>
  <c r="R4458" i="1"/>
  <c r="S4458" i="1" s="1"/>
  <c r="R4466" i="1"/>
  <c r="S4466" i="1" s="1"/>
  <c r="R4474" i="1"/>
  <c r="S4474" i="1" s="1"/>
  <c r="R4482" i="1"/>
  <c r="S4482" i="1" s="1"/>
  <c r="R4490" i="1"/>
  <c r="S4490" i="1" s="1"/>
  <c r="R4498" i="1"/>
  <c r="S4498" i="1" s="1"/>
  <c r="R4506" i="1"/>
  <c r="S4506" i="1" s="1"/>
  <c r="R4514" i="1"/>
  <c r="S4514" i="1" s="1"/>
  <c r="R4522" i="1"/>
  <c r="S4522" i="1" s="1"/>
  <c r="R4530" i="1"/>
  <c r="S4530" i="1" s="1"/>
  <c r="R4538" i="1"/>
  <c r="S4538" i="1" s="1"/>
  <c r="R4546" i="1"/>
  <c r="S4546" i="1" s="1"/>
  <c r="R4554" i="1"/>
  <c r="S4554" i="1" s="1"/>
  <c r="R4562" i="1"/>
  <c r="S4562" i="1" s="1"/>
  <c r="R4570" i="1"/>
  <c r="S4570" i="1" s="1"/>
  <c r="R4578" i="1"/>
  <c r="S4578" i="1" s="1"/>
  <c r="R4586" i="1"/>
  <c r="S4586" i="1" s="1"/>
  <c r="R4594" i="1"/>
  <c r="S4594" i="1" s="1"/>
  <c r="R4602" i="1"/>
  <c r="S4602" i="1" s="1"/>
  <c r="R4610" i="1"/>
  <c r="S4610" i="1" s="1"/>
  <c r="R4618" i="1"/>
  <c r="S4618" i="1" s="1"/>
  <c r="R4626" i="1"/>
  <c r="S4626" i="1" s="1"/>
  <c r="R4634" i="1"/>
  <c r="S4634" i="1" s="1"/>
  <c r="R4642" i="1"/>
  <c r="S4642" i="1" s="1"/>
  <c r="R4650" i="1"/>
  <c r="S4650" i="1" s="1"/>
  <c r="R4658" i="1"/>
  <c r="S4658" i="1" s="1"/>
  <c r="R4666" i="1"/>
  <c r="S4666" i="1" s="1"/>
  <c r="R4674" i="1"/>
  <c r="S4674" i="1" s="1"/>
  <c r="R4682" i="1"/>
  <c r="S4682" i="1" s="1"/>
  <c r="R4690" i="1"/>
  <c r="S4690" i="1" s="1"/>
  <c r="R4698" i="1"/>
  <c r="S4698" i="1" s="1"/>
  <c r="R4706" i="1"/>
  <c r="S4706" i="1" s="1"/>
  <c r="R4714" i="1"/>
  <c r="S4714" i="1" s="1"/>
  <c r="R4722" i="1"/>
  <c r="S4722" i="1" s="1"/>
  <c r="R4730" i="1"/>
  <c r="S4730" i="1" s="1"/>
  <c r="R4738" i="1"/>
  <c r="S4738" i="1" s="1"/>
  <c r="R4746" i="1"/>
  <c r="S4746" i="1" s="1"/>
  <c r="R4754" i="1"/>
  <c r="S4754" i="1" s="1"/>
  <c r="R4762" i="1"/>
  <c r="S4762" i="1" s="1"/>
  <c r="R4770" i="1"/>
  <c r="S4770" i="1" s="1"/>
  <c r="R4778" i="1"/>
  <c r="S4778" i="1" s="1"/>
  <c r="R4786" i="1"/>
  <c r="S4786" i="1" s="1"/>
  <c r="R4794" i="1"/>
  <c r="S4794" i="1" s="1"/>
  <c r="R4802" i="1"/>
  <c r="S4802" i="1" s="1"/>
  <c r="R4810" i="1"/>
  <c r="S4810" i="1" s="1"/>
  <c r="R4818" i="1"/>
  <c r="S4818" i="1" s="1"/>
  <c r="R4826" i="1"/>
  <c r="S4826" i="1" s="1"/>
  <c r="R4834" i="1"/>
  <c r="S4834" i="1" s="1"/>
  <c r="R4842" i="1"/>
  <c r="S4842" i="1" s="1"/>
  <c r="R4850" i="1"/>
  <c r="S4850" i="1" s="1"/>
  <c r="R4858" i="1"/>
  <c r="S4858" i="1" s="1"/>
  <c r="R4866" i="1"/>
  <c r="S4866" i="1" s="1"/>
  <c r="R4874" i="1"/>
  <c r="S4874" i="1" s="1"/>
  <c r="R4882" i="1"/>
  <c r="S4882" i="1" s="1"/>
  <c r="R4890" i="1"/>
  <c r="S4890" i="1" s="1"/>
  <c r="R4898" i="1"/>
  <c r="S4898" i="1" s="1"/>
  <c r="R4906" i="1"/>
  <c r="S4906" i="1" s="1"/>
  <c r="R4914" i="1"/>
  <c r="S4914" i="1" s="1"/>
  <c r="R4922" i="1"/>
  <c r="S4922" i="1" s="1"/>
  <c r="R4930" i="1"/>
  <c r="S4930" i="1" s="1"/>
  <c r="R4938" i="1"/>
  <c r="S4938" i="1" s="1"/>
  <c r="R4946" i="1"/>
  <c r="S4946" i="1" s="1"/>
  <c r="R4954" i="1"/>
  <c r="S4954" i="1" s="1"/>
  <c r="R4962" i="1"/>
  <c r="S4962" i="1" s="1"/>
  <c r="R4970" i="1"/>
  <c r="S4970" i="1" s="1"/>
  <c r="R4978" i="1"/>
  <c r="S4978" i="1" s="1"/>
  <c r="R4986" i="1"/>
  <c r="S4986" i="1" s="1"/>
  <c r="R4994" i="1"/>
  <c r="S4994" i="1" s="1"/>
  <c r="R5002" i="1"/>
  <c r="S5002" i="1" s="1"/>
  <c r="R5010" i="1"/>
  <c r="S5010" i="1" s="1"/>
  <c r="R5018" i="1"/>
  <c r="S5018" i="1" s="1"/>
  <c r="R5026" i="1"/>
  <c r="S5026" i="1" s="1"/>
  <c r="R5034" i="1"/>
  <c r="S5034" i="1" s="1"/>
  <c r="R5042" i="1"/>
  <c r="S5042" i="1" s="1"/>
  <c r="R5050" i="1"/>
  <c r="S5050" i="1" s="1"/>
  <c r="R5058" i="1"/>
  <c r="S5058" i="1" s="1"/>
  <c r="R5066" i="1"/>
  <c r="S5066" i="1" s="1"/>
  <c r="R5074" i="1"/>
  <c r="S5074" i="1" s="1"/>
  <c r="R5082" i="1"/>
  <c r="S5082" i="1" s="1"/>
  <c r="R5090" i="1"/>
  <c r="S5090" i="1" s="1"/>
  <c r="R5098" i="1"/>
  <c r="S5098" i="1" s="1"/>
  <c r="R2763" i="1"/>
  <c r="S2763" i="1" s="1"/>
  <c r="R2771" i="1"/>
  <c r="S2771" i="1" s="1"/>
  <c r="R2779" i="1"/>
  <c r="S2779" i="1" s="1"/>
  <c r="R2787" i="1"/>
  <c r="S2787" i="1" s="1"/>
  <c r="R2795" i="1"/>
  <c r="S2795" i="1" s="1"/>
  <c r="R2803" i="1"/>
  <c r="S2803" i="1" s="1"/>
  <c r="R2811" i="1"/>
  <c r="S2811" i="1" s="1"/>
  <c r="R2819" i="1"/>
  <c r="S2819" i="1" s="1"/>
  <c r="R2827" i="1"/>
  <c r="S2827" i="1" s="1"/>
  <c r="R2835" i="1"/>
  <c r="S2835" i="1" s="1"/>
  <c r="R2843" i="1"/>
  <c r="S2843" i="1" s="1"/>
  <c r="R2851" i="1"/>
  <c r="S2851" i="1" s="1"/>
  <c r="R2859" i="1"/>
  <c r="S2859" i="1" s="1"/>
  <c r="R2867" i="1"/>
  <c r="S2867" i="1" s="1"/>
  <c r="R2875" i="1"/>
  <c r="S2875" i="1" s="1"/>
  <c r="R2883" i="1"/>
  <c r="S2883" i="1" s="1"/>
  <c r="R2891" i="1"/>
  <c r="S2891" i="1" s="1"/>
  <c r="R2899" i="1"/>
  <c r="S2899" i="1" s="1"/>
  <c r="R2907" i="1"/>
  <c r="S2907" i="1" s="1"/>
  <c r="R2915" i="1"/>
  <c r="S2915" i="1" s="1"/>
  <c r="R2923" i="1"/>
  <c r="S2923" i="1" s="1"/>
  <c r="R2931" i="1"/>
  <c r="S2931" i="1" s="1"/>
  <c r="R2939" i="1"/>
  <c r="S2939" i="1" s="1"/>
  <c r="R2947" i="1"/>
  <c r="S2947" i="1" s="1"/>
  <c r="R2955" i="1"/>
  <c r="S2955" i="1" s="1"/>
  <c r="R2963" i="1"/>
  <c r="S2963" i="1" s="1"/>
  <c r="R2971" i="1"/>
  <c r="S2971" i="1" s="1"/>
  <c r="R2979" i="1"/>
  <c r="S2979" i="1" s="1"/>
  <c r="R2987" i="1"/>
  <c r="S2987" i="1" s="1"/>
  <c r="R2995" i="1"/>
  <c r="S2995" i="1" s="1"/>
  <c r="R3003" i="1"/>
  <c r="S3003" i="1" s="1"/>
  <c r="R3011" i="1"/>
  <c r="S3011" i="1" s="1"/>
  <c r="R3019" i="1"/>
  <c r="S3019" i="1" s="1"/>
  <c r="R3027" i="1"/>
  <c r="S3027" i="1" s="1"/>
  <c r="R3035" i="1"/>
  <c r="S3035" i="1" s="1"/>
  <c r="R3043" i="1"/>
  <c r="S3043" i="1" s="1"/>
  <c r="R3051" i="1"/>
  <c r="S3051" i="1" s="1"/>
  <c r="R3059" i="1"/>
  <c r="S3059" i="1" s="1"/>
  <c r="R3067" i="1"/>
  <c r="S3067" i="1" s="1"/>
  <c r="R3075" i="1"/>
  <c r="S3075" i="1" s="1"/>
  <c r="R3083" i="1"/>
  <c r="S3083" i="1" s="1"/>
  <c r="R3091" i="1"/>
  <c r="S3091" i="1" s="1"/>
  <c r="R3099" i="1"/>
  <c r="S3099" i="1" s="1"/>
  <c r="R3107" i="1"/>
  <c r="S3107" i="1" s="1"/>
  <c r="R3115" i="1"/>
  <c r="S3115" i="1" s="1"/>
  <c r="R3123" i="1"/>
  <c r="S3123" i="1" s="1"/>
  <c r="R3131" i="1"/>
  <c r="S3131" i="1" s="1"/>
  <c r="R3139" i="1"/>
  <c r="S3139" i="1" s="1"/>
  <c r="R3147" i="1"/>
  <c r="S3147" i="1" s="1"/>
  <c r="R3155" i="1"/>
  <c r="S3155" i="1" s="1"/>
  <c r="R3163" i="1"/>
  <c r="S3163" i="1" s="1"/>
  <c r="R3171" i="1"/>
  <c r="S3171" i="1" s="1"/>
  <c r="R3179" i="1"/>
  <c r="S3179" i="1" s="1"/>
  <c r="R3187" i="1"/>
  <c r="S3187" i="1" s="1"/>
  <c r="R3195" i="1"/>
  <c r="S3195" i="1" s="1"/>
  <c r="R3203" i="1"/>
  <c r="S3203" i="1" s="1"/>
  <c r="R3211" i="1"/>
  <c r="S3211" i="1" s="1"/>
  <c r="R3219" i="1"/>
  <c r="S3219" i="1" s="1"/>
  <c r="R3227" i="1"/>
  <c r="S3227" i="1" s="1"/>
  <c r="R3235" i="1"/>
  <c r="S3235" i="1" s="1"/>
  <c r="R3243" i="1"/>
  <c r="S3243" i="1" s="1"/>
  <c r="R3251" i="1"/>
  <c r="S3251" i="1" s="1"/>
  <c r="R3259" i="1"/>
  <c r="S3259" i="1" s="1"/>
  <c r="R3267" i="1"/>
  <c r="S3267" i="1" s="1"/>
  <c r="R3275" i="1"/>
  <c r="S3275" i="1" s="1"/>
  <c r="R3283" i="1"/>
  <c r="S3283" i="1" s="1"/>
  <c r="R3291" i="1"/>
  <c r="S3291" i="1" s="1"/>
  <c r="R3299" i="1"/>
  <c r="S3299" i="1" s="1"/>
  <c r="R3307" i="1"/>
  <c r="S3307" i="1" s="1"/>
  <c r="R3315" i="1"/>
  <c r="S3315" i="1" s="1"/>
  <c r="R3323" i="1"/>
  <c r="S3323" i="1" s="1"/>
  <c r="R3331" i="1"/>
  <c r="S3331" i="1" s="1"/>
  <c r="R3339" i="1"/>
  <c r="S3339" i="1" s="1"/>
  <c r="R3347" i="1"/>
  <c r="S3347" i="1" s="1"/>
  <c r="R3355" i="1"/>
  <c r="S3355" i="1" s="1"/>
  <c r="R3363" i="1"/>
  <c r="S3363" i="1" s="1"/>
  <c r="R3371" i="1"/>
  <c r="S3371" i="1" s="1"/>
  <c r="R3379" i="1"/>
  <c r="S3379" i="1" s="1"/>
  <c r="R3387" i="1"/>
  <c r="S3387" i="1" s="1"/>
  <c r="R3395" i="1"/>
  <c r="S3395" i="1" s="1"/>
  <c r="R3403" i="1"/>
  <c r="S3403" i="1" s="1"/>
  <c r="R3411" i="1"/>
  <c r="S3411" i="1" s="1"/>
  <c r="R3419" i="1"/>
  <c r="S3419" i="1" s="1"/>
  <c r="R3427" i="1"/>
  <c r="S3427" i="1" s="1"/>
  <c r="R3435" i="1"/>
  <c r="S3435" i="1" s="1"/>
  <c r="R3443" i="1"/>
  <c r="S3443" i="1" s="1"/>
  <c r="R3451" i="1"/>
  <c r="S3451" i="1" s="1"/>
  <c r="R3459" i="1"/>
  <c r="S3459" i="1" s="1"/>
  <c r="R3467" i="1"/>
  <c r="S3467" i="1" s="1"/>
  <c r="R3475" i="1"/>
  <c r="S3475" i="1" s="1"/>
  <c r="R3483" i="1"/>
  <c r="S3483" i="1" s="1"/>
  <c r="R3491" i="1"/>
  <c r="S3491" i="1" s="1"/>
  <c r="R3499" i="1"/>
  <c r="S3499" i="1" s="1"/>
  <c r="R3507" i="1"/>
  <c r="S3507" i="1" s="1"/>
  <c r="R3515" i="1"/>
  <c r="S3515" i="1" s="1"/>
  <c r="R3523" i="1"/>
  <c r="S3523" i="1" s="1"/>
  <c r="R3531" i="1"/>
  <c r="S3531" i="1" s="1"/>
  <c r="R3539" i="1"/>
  <c r="S3539" i="1" s="1"/>
  <c r="R3547" i="1"/>
  <c r="S3547" i="1" s="1"/>
  <c r="R3555" i="1"/>
  <c r="S3555" i="1" s="1"/>
  <c r="R3563" i="1"/>
  <c r="S3563" i="1" s="1"/>
  <c r="R3571" i="1"/>
  <c r="S3571" i="1" s="1"/>
  <c r="R3579" i="1"/>
  <c r="S3579" i="1" s="1"/>
  <c r="R3587" i="1"/>
  <c r="S3587" i="1" s="1"/>
  <c r="R3595" i="1"/>
  <c r="S3595" i="1" s="1"/>
  <c r="R3603" i="1"/>
  <c r="S3603" i="1" s="1"/>
  <c r="R3611" i="1"/>
  <c r="S3611" i="1" s="1"/>
  <c r="R3619" i="1"/>
  <c r="S3619" i="1" s="1"/>
  <c r="R3627" i="1"/>
  <c r="S3627" i="1" s="1"/>
  <c r="R3635" i="1"/>
  <c r="S3635" i="1" s="1"/>
  <c r="R3643" i="1"/>
  <c r="S3643" i="1" s="1"/>
  <c r="R3651" i="1"/>
  <c r="S3651" i="1" s="1"/>
  <c r="R3659" i="1"/>
  <c r="S3659" i="1" s="1"/>
  <c r="R3667" i="1"/>
  <c r="S3667" i="1" s="1"/>
  <c r="R3675" i="1"/>
  <c r="S3675" i="1" s="1"/>
  <c r="R3683" i="1"/>
  <c r="S3683" i="1" s="1"/>
  <c r="R3691" i="1"/>
  <c r="S3691" i="1" s="1"/>
  <c r="R3699" i="1"/>
  <c r="S3699" i="1" s="1"/>
  <c r="R3707" i="1"/>
  <c r="S3707" i="1" s="1"/>
  <c r="R3715" i="1"/>
  <c r="S3715" i="1" s="1"/>
  <c r="R3723" i="1"/>
  <c r="S3723" i="1" s="1"/>
  <c r="R3731" i="1"/>
  <c r="S3731" i="1" s="1"/>
  <c r="R3739" i="1"/>
  <c r="S3739" i="1" s="1"/>
  <c r="R3747" i="1"/>
  <c r="S3747" i="1" s="1"/>
  <c r="R3755" i="1"/>
  <c r="S3755" i="1" s="1"/>
  <c r="R3763" i="1"/>
  <c r="S3763" i="1" s="1"/>
  <c r="R3771" i="1"/>
  <c r="S3771" i="1" s="1"/>
  <c r="R3779" i="1"/>
  <c r="S3779" i="1" s="1"/>
  <c r="R3787" i="1"/>
  <c r="S3787" i="1" s="1"/>
  <c r="R3795" i="1"/>
  <c r="S3795" i="1" s="1"/>
  <c r="R3803" i="1"/>
  <c r="S3803" i="1" s="1"/>
  <c r="R3811" i="1"/>
  <c r="S3811" i="1" s="1"/>
  <c r="R3819" i="1"/>
  <c r="S3819" i="1" s="1"/>
  <c r="R3827" i="1"/>
  <c r="S3827" i="1" s="1"/>
  <c r="R3835" i="1"/>
  <c r="S3835" i="1" s="1"/>
  <c r="R3843" i="1"/>
  <c r="S3843" i="1" s="1"/>
  <c r="R3851" i="1"/>
  <c r="S3851" i="1" s="1"/>
  <c r="R3859" i="1"/>
  <c r="S3859" i="1" s="1"/>
  <c r="R3867" i="1"/>
  <c r="S3867" i="1" s="1"/>
  <c r="R3875" i="1"/>
  <c r="S3875" i="1" s="1"/>
  <c r="R3883" i="1"/>
  <c r="S3883" i="1" s="1"/>
  <c r="R3891" i="1"/>
  <c r="S3891" i="1" s="1"/>
  <c r="R3899" i="1"/>
  <c r="S3899" i="1" s="1"/>
  <c r="R3907" i="1"/>
  <c r="S3907" i="1" s="1"/>
  <c r="R3915" i="1"/>
  <c r="S3915" i="1" s="1"/>
  <c r="R3923" i="1"/>
  <c r="S3923" i="1" s="1"/>
  <c r="R3931" i="1"/>
  <c r="S3931" i="1" s="1"/>
  <c r="R3939" i="1"/>
  <c r="S3939" i="1" s="1"/>
  <c r="R3947" i="1"/>
  <c r="S3947" i="1" s="1"/>
  <c r="R3955" i="1"/>
  <c r="S3955" i="1" s="1"/>
  <c r="R3963" i="1"/>
  <c r="S3963" i="1" s="1"/>
  <c r="R3971" i="1"/>
  <c r="S3971" i="1" s="1"/>
  <c r="R3979" i="1"/>
  <c r="S3979" i="1" s="1"/>
  <c r="R3987" i="1"/>
  <c r="S3987" i="1" s="1"/>
  <c r="R3995" i="1"/>
  <c r="S3995" i="1" s="1"/>
  <c r="R4003" i="1"/>
  <c r="S4003" i="1" s="1"/>
  <c r="R4011" i="1"/>
  <c r="S4011" i="1" s="1"/>
  <c r="R4019" i="1"/>
  <c r="S4019" i="1" s="1"/>
  <c r="R4027" i="1"/>
  <c r="S4027" i="1" s="1"/>
  <c r="R4035" i="1"/>
  <c r="S4035" i="1" s="1"/>
  <c r="R4043" i="1"/>
  <c r="S4043" i="1" s="1"/>
  <c r="R4051" i="1"/>
  <c r="S4051" i="1" s="1"/>
  <c r="R4059" i="1"/>
  <c r="S4059" i="1" s="1"/>
  <c r="R4067" i="1"/>
  <c r="S4067" i="1" s="1"/>
  <c r="R4075" i="1"/>
  <c r="S4075" i="1" s="1"/>
  <c r="R4083" i="1"/>
  <c r="S4083" i="1" s="1"/>
  <c r="R4091" i="1"/>
  <c r="S4091" i="1" s="1"/>
  <c r="R4099" i="1"/>
  <c r="S4099" i="1" s="1"/>
  <c r="R4107" i="1"/>
  <c r="S4107" i="1" s="1"/>
  <c r="R4115" i="1"/>
  <c r="S4115" i="1" s="1"/>
  <c r="R4123" i="1"/>
  <c r="S4123" i="1" s="1"/>
  <c r="R4131" i="1"/>
  <c r="S4131" i="1" s="1"/>
  <c r="R4139" i="1"/>
  <c r="S4139" i="1" s="1"/>
  <c r="R4147" i="1"/>
  <c r="S4147" i="1" s="1"/>
  <c r="R4155" i="1"/>
  <c r="S4155" i="1" s="1"/>
  <c r="R4163" i="1"/>
  <c r="S4163" i="1" s="1"/>
  <c r="R4171" i="1"/>
  <c r="S4171" i="1" s="1"/>
  <c r="R4179" i="1"/>
  <c r="S4179" i="1" s="1"/>
  <c r="R4187" i="1"/>
  <c r="S4187" i="1" s="1"/>
  <c r="R4195" i="1"/>
  <c r="S4195" i="1" s="1"/>
  <c r="R4203" i="1"/>
  <c r="S4203" i="1" s="1"/>
  <c r="R4211" i="1"/>
  <c r="S4211" i="1" s="1"/>
  <c r="R4219" i="1"/>
  <c r="S4219" i="1" s="1"/>
  <c r="R4227" i="1"/>
  <c r="S4227" i="1" s="1"/>
  <c r="R4235" i="1"/>
  <c r="S4235" i="1" s="1"/>
  <c r="R4243" i="1"/>
  <c r="S4243" i="1" s="1"/>
  <c r="R4251" i="1"/>
  <c r="S4251" i="1" s="1"/>
  <c r="R4259" i="1"/>
  <c r="S4259" i="1" s="1"/>
  <c r="R4267" i="1"/>
  <c r="S4267" i="1" s="1"/>
  <c r="R4275" i="1"/>
  <c r="S4275" i="1" s="1"/>
  <c r="R4283" i="1"/>
  <c r="S4283" i="1" s="1"/>
  <c r="R4291" i="1"/>
  <c r="S4291" i="1" s="1"/>
  <c r="R4299" i="1"/>
  <c r="S4299" i="1" s="1"/>
  <c r="R4307" i="1"/>
  <c r="S4307" i="1" s="1"/>
  <c r="R4315" i="1"/>
  <c r="S4315" i="1" s="1"/>
  <c r="R4323" i="1"/>
  <c r="S4323" i="1" s="1"/>
  <c r="R4331" i="1"/>
  <c r="S4331" i="1" s="1"/>
  <c r="R4339" i="1"/>
  <c r="S4339" i="1" s="1"/>
  <c r="R4347" i="1"/>
  <c r="S4347" i="1" s="1"/>
  <c r="R4355" i="1"/>
  <c r="S4355" i="1" s="1"/>
  <c r="R4363" i="1"/>
  <c r="S4363" i="1" s="1"/>
  <c r="R4371" i="1"/>
  <c r="S4371" i="1" s="1"/>
  <c r="R4379" i="1"/>
  <c r="S4379" i="1" s="1"/>
  <c r="R4387" i="1"/>
  <c r="S4387" i="1" s="1"/>
  <c r="R4395" i="1"/>
  <c r="S4395" i="1" s="1"/>
  <c r="R4403" i="1"/>
  <c r="S4403" i="1" s="1"/>
  <c r="R4411" i="1"/>
  <c r="S4411" i="1" s="1"/>
  <c r="R4419" i="1"/>
  <c r="S4419" i="1" s="1"/>
  <c r="R4427" i="1"/>
  <c r="S4427" i="1" s="1"/>
  <c r="R4435" i="1"/>
  <c r="S4435" i="1" s="1"/>
  <c r="R4443" i="1"/>
  <c r="S4443" i="1" s="1"/>
  <c r="R4451" i="1"/>
  <c r="S4451" i="1" s="1"/>
  <c r="R4459" i="1"/>
  <c r="S4459" i="1" s="1"/>
  <c r="R4467" i="1"/>
  <c r="S4467" i="1" s="1"/>
  <c r="R4475" i="1"/>
  <c r="S4475" i="1" s="1"/>
  <c r="R4483" i="1"/>
  <c r="S4483" i="1" s="1"/>
  <c r="R4491" i="1"/>
  <c r="S4491" i="1" s="1"/>
  <c r="R4499" i="1"/>
  <c r="S4499" i="1" s="1"/>
  <c r="R4507" i="1"/>
  <c r="S4507" i="1" s="1"/>
  <c r="R4515" i="1"/>
  <c r="S4515" i="1" s="1"/>
  <c r="R4523" i="1"/>
  <c r="S4523" i="1" s="1"/>
  <c r="R4531" i="1"/>
  <c r="S4531" i="1" s="1"/>
  <c r="R4539" i="1"/>
  <c r="S4539" i="1" s="1"/>
  <c r="R4547" i="1"/>
  <c r="S4547" i="1" s="1"/>
  <c r="R4555" i="1"/>
  <c r="S4555" i="1" s="1"/>
  <c r="R4563" i="1"/>
  <c r="S4563" i="1" s="1"/>
  <c r="R4571" i="1"/>
  <c r="S4571" i="1" s="1"/>
  <c r="R4579" i="1"/>
  <c r="S4579" i="1" s="1"/>
  <c r="R4587" i="1"/>
  <c r="S4587" i="1" s="1"/>
  <c r="R4595" i="1"/>
  <c r="S4595" i="1" s="1"/>
  <c r="R4603" i="1"/>
  <c r="S4603" i="1" s="1"/>
  <c r="R4611" i="1"/>
  <c r="S4611" i="1" s="1"/>
  <c r="R4619" i="1"/>
  <c r="S4619" i="1" s="1"/>
  <c r="R4627" i="1"/>
  <c r="S4627" i="1" s="1"/>
  <c r="R4635" i="1"/>
  <c r="S4635" i="1" s="1"/>
  <c r="R4643" i="1"/>
  <c r="S4643" i="1" s="1"/>
  <c r="R4651" i="1"/>
  <c r="S4651" i="1" s="1"/>
  <c r="R4659" i="1"/>
  <c r="S4659" i="1" s="1"/>
  <c r="R4667" i="1"/>
  <c r="S4667" i="1" s="1"/>
  <c r="R4675" i="1"/>
  <c r="S4675" i="1" s="1"/>
  <c r="R4683" i="1"/>
  <c r="S4683" i="1" s="1"/>
  <c r="R4691" i="1"/>
  <c r="S4691" i="1" s="1"/>
  <c r="R4699" i="1"/>
  <c r="S4699" i="1" s="1"/>
  <c r="R4707" i="1"/>
  <c r="S4707" i="1" s="1"/>
  <c r="R4715" i="1"/>
  <c r="S4715" i="1" s="1"/>
  <c r="R4723" i="1"/>
  <c r="S4723" i="1" s="1"/>
  <c r="R4731" i="1"/>
  <c r="S4731" i="1" s="1"/>
  <c r="R4739" i="1"/>
  <c r="S4739" i="1" s="1"/>
  <c r="R4747" i="1"/>
  <c r="S4747" i="1" s="1"/>
  <c r="R4755" i="1"/>
  <c r="S4755" i="1" s="1"/>
  <c r="R4763" i="1"/>
  <c r="S4763" i="1" s="1"/>
  <c r="R4771" i="1"/>
  <c r="S4771" i="1" s="1"/>
  <c r="R4779" i="1"/>
  <c r="S4779" i="1" s="1"/>
  <c r="R4787" i="1"/>
  <c r="S4787" i="1" s="1"/>
  <c r="R4795" i="1"/>
  <c r="S4795" i="1" s="1"/>
  <c r="R4803" i="1"/>
  <c r="S4803" i="1" s="1"/>
  <c r="R4811" i="1"/>
  <c r="S4811" i="1" s="1"/>
  <c r="R4819" i="1"/>
  <c r="S4819" i="1" s="1"/>
  <c r="R4827" i="1"/>
  <c r="S4827" i="1" s="1"/>
  <c r="R4835" i="1"/>
  <c r="S4835" i="1" s="1"/>
  <c r="R4843" i="1"/>
  <c r="S4843" i="1" s="1"/>
  <c r="R4851" i="1"/>
  <c r="S4851" i="1" s="1"/>
  <c r="R4859" i="1"/>
  <c r="S4859" i="1" s="1"/>
  <c r="R4867" i="1"/>
  <c r="S4867" i="1" s="1"/>
  <c r="R4875" i="1"/>
  <c r="S4875" i="1" s="1"/>
  <c r="R4883" i="1"/>
  <c r="S4883" i="1" s="1"/>
  <c r="R4891" i="1"/>
  <c r="S4891" i="1" s="1"/>
  <c r="R4899" i="1"/>
  <c r="S4899" i="1" s="1"/>
  <c r="R4907" i="1"/>
  <c r="S4907" i="1" s="1"/>
  <c r="R4915" i="1"/>
  <c r="S4915" i="1" s="1"/>
  <c r="R4923" i="1"/>
  <c r="S4923" i="1" s="1"/>
  <c r="R4931" i="1"/>
  <c r="S4931" i="1" s="1"/>
  <c r="R4939" i="1"/>
  <c r="S4939" i="1" s="1"/>
  <c r="R4947" i="1"/>
  <c r="S4947" i="1" s="1"/>
  <c r="R4955" i="1"/>
  <c r="S4955" i="1" s="1"/>
  <c r="R4963" i="1"/>
  <c r="S4963" i="1" s="1"/>
  <c r="R4971" i="1"/>
  <c r="S4971" i="1" s="1"/>
  <c r="R4979" i="1"/>
  <c r="S4979" i="1" s="1"/>
  <c r="R4987" i="1"/>
  <c r="S4987" i="1" s="1"/>
  <c r="R4995" i="1"/>
  <c r="S4995" i="1" s="1"/>
  <c r="R5003" i="1"/>
  <c r="S5003" i="1" s="1"/>
  <c r="R5011" i="1"/>
  <c r="S5011" i="1" s="1"/>
  <c r="R5019" i="1"/>
  <c r="S5019" i="1" s="1"/>
  <c r="R5027" i="1"/>
  <c r="S5027" i="1" s="1"/>
  <c r="R5035" i="1"/>
  <c r="S5035" i="1" s="1"/>
  <c r="R5043" i="1"/>
  <c r="S5043" i="1" s="1"/>
  <c r="R5051" i="1"/>
  <c r="S5051" i="1" s="1"/>
  <c r="R5059" i="1"/>
  <c r="S5059" i="1" s="1"/>
  <c r="R5067" i="1"/>
  <c r="S5067" i="1" s="1"/>
  <c r="R5075" i="1"/>
  <c r="S5075" i="1" s="1"/>
  <c r="R5083" i="1"/>
  <c r="S5083" i="1" s="1"/>
  <c r="R5091" i="1"/>
  <c r="S5091" i="1" s="1"/>
  <c r="R5099" i="1"/>
  <c r="S5099" i="1" s="1"/>
  <c r="R5107" i="1"/>
  <c r="S5107" i="1" s="1"/>
  <c r="R5115" i="1"/>
  <c r="S5115" i="1" s="1"/>
  <c r="R5123" i="1"/>
  <c r="S5123" i="1" s="1"/>
  <c r="R5131" i="1"/>
  <c r="S5131" i="1" s="1"/>
  <c r="R5139" i="1"/>
  <c r="S5139" i="1" s="1"/>
  <c r="R5147" i="1"/>
  <c r="S5147" i="1" s="1"/>
  <c r="R5155" i="1"/>
  <c r="S5155" i="1" s="1"/>
  <c r="R2756" i="1"/>
  <c r="S2756" i="1" s="1"/>
  <c r="R2764" i="1"/>
  <c r="S2764" i="1" s="1"/>
  <c r="R2772" i="1"/>
  <c r="S2772" i="1" s="1"/>
  <c r="R2780" i="1"/>
  <c r="S2780" i="1" s="1"/>
  <c r="R2788" i="1"/>
  <c r="S2788" i="1" s="1"/>
  <c r="R2796" i="1"/>
  <c r="S2796" i="1" s="1"/>
  <c r="R2804" i="1"/>
  <c r="S2804" i="1" s="1"/>
  <c r="R2812" i="1"/>
  <c r="S2812" i="1" s="1"/>
  <c r="R2820" i="1"/>
  <c r="S2820" i="1" s="1"/>
  <c r="R2828" i="1"/>
  <c r="S2828" i="1" s="1"/>
  <c r="R2836" i="1"/>
  <c r="S2836" i="1" s="1"/>
  <c r="R2844" i="1"/>
  <c r="S2844" i="1" s="1"/>
  <c r="R2852" i="1"/>
  <c r="S2852" i="1" s="1"/>
  <c r="R2860" i="1"/>
  <c r="S2860" i="1" s="1"/>
  <c r="R2868" i="1"/>
  <c r="S2868" i="1" s="1"/>
  <c r="R2876" i="1"/>
  <c r="S2876" i="1" s="1"/>
  <c r="R2884" i="1"/>
  <c r="S2884" i="1" s="1"/>
  <c r="R2892" i="1"/>
  <c r="S2892" i="1" s="1"/>
  <c r="R2900" i="1"/>
  <c r="S2900" i="1" s="1"/>
  <c r="R2908" i="1"/>
  <c r="S2908" i="1" s="1"/>
  <c r="R2916" i="1"/>
  <c r="S2916" i="1" s="1"/>
  <c r="R2924" i="1"/>
  <c r="S2924" i="1" s="1"/>
  <c r="R2932" i="1"/>
  <c r="S2932" i="1" s="1"/>
  <c r="R2940" i="1"/>
  <c r="S2940" i="1" s="1"/>
  <c r="R2948" i="1"/>
  <c r="S2948" i="1" s="1"/>
  <c r="R2956" i="1"/>
  <c r="S2956" i="1" s="1"/>
  <c r="R2964" i="1"/>
  <c r="S2964" i="1" s="1"/>
  <c r="R2972" i="1"/>
  <c r="S2972" i="1" s="1"/>
  <c r="R2980" i="1"/>
  <c r="S2980" i="1" s="1"/>
  <c r="R2988" i="1"/>
  <c r="S2988" i="1" s="1"/>
  <c r="R2996" i="1"/>
  <c r="S2996" i="1" s="1"/>
  <c r="R3004" i="1"/>
  <c r="S3004" i="1" s="1"/>
  <c r="R3012" i="1"/>
  <c r="S3012" i="1" s="1"/>
  <c r="R3020" i="1"/>
  <c r="S3020" i="1" s="1"/>
  <c r="R3028" i="1"/>
  <c r="S3028" i="1" s="1"/>
  <c r="R3036" i="1"/>
  <c r="S3036" i="1" s="1"/>
  <c r="R3044" i="1"/>
  <c r="S3044" i="1" s="1"/>
  <c r="R3052" i="1"/>
  <c r="S3052" i="1" s="1"/>
  <c r="R3060" i="1"/>
  <c r="S3060" i="1" s="1"/>
  <c r="R3068" i="1"/>
  <c r="S3068" i="1" s="1"/>
  <c r="R3076" i="1"/>
  <c r="S3076" i="1" s="1"/>
  <c r="R3084" i="1"/>
  <c r="S3084" i="1" s="1"/>
  <c r="R3092" i="1"/>
  <c r="S3092" i="1" s="1"/>
  <c r="R3100" i="1"/>
  <c r="S3100" i="1" s="1"/>
  <c r="R3108" i="1"/>
  <c r="S3108" i="1" s="1"/>
  <c r="R3116" i="1"/>
  <c r="S3116" i="1" s="1"/>
  <c r="R3124" i="1"/>
  <c r="S3124" i="1" s="1"/>
  <c r="R3132" i="1"/>
  <c r="S3132" i="1" s="1"/>
  <c r="R3140" i="1"/>
  <c r="S3140" i="1" s="1"/>
  <c r="R3148" i="1"/>
  <c r="S3148" i="1" s="1"/>
  <c r="R3156" i="1"/>
  <c r="S3156" i="1" s="1"/>
  <c r="R3164" i="1"/>
  <c r="S3164" i="1" s="1"/>
  <c r="R3172" i="1"/>
  <c r="S3172" i="1" s="1"/>
  <c r="R3180" i="1"/>
  <c r="S3180" i="1" s="1"/>
  <c r="R3188" i="1"/>
  <c r="S3188" i="1" s="1"/>
  <c r="R3196" i="1"/>
  <c r="S3196" i="1" s="1"/>
  <c r="R3204" i="1"/>
  <c r="S3204" i="1" s="1"/>
  <c r="R3212" i="1"/>
  <c r="S3212" i="1" s="1"/>
  <c r="R3220" i="1"/>
  <c r="S3220" i="1" s="1"/>
  <c r="R3228" i="1"/>
  <c r="S3228" i="1" s="1"/>
  <c r="R3236" i="1"/>
  <c r="S3236" i="1" s="1"/>
  <c r="R3244" i="1"/>
  <c r="S3244" i="1" s="1"/>
  <c r="R3252" i="1"/>
  <c r="S3252" i="1" s="1"/>
  <c r="R3260" i="1"/>
  <c r="S3260" i="1" s="1"/>
  <c r="R3268" i="1"/>
  <c r="S3268" i="1" s="1"/>
  <c r="R3276" i="1"/>
  <c r="S3276" i="1" s="1"/>
  <c r="R3284" i="1"/>
  <c r="S3284" i="1" s="1"/>
  <c r="R3292" i="1"/>
  <c r="S3292" i="1" s="1"/>
  <c r="R3300" i="1"/>
  <c r="S3300" i="1" s="1"/>
  <c r="R3308" i="1"/>
  <c r="S3308" i="1" s="1"/>
  <c r="R3316" i="1"/>
  <c r="S3316" i="1" s="1"/>
  <c r="R3324" i="1"/>
  <c r="S3324" i="1" s="1"/>
  <c r="R3332" i="1"/>
  <c r="S3332" i="1" s="1"/>
  <c r="R3340" i="1"/>
  <c r="S3340" i="1" s="1"/>
  <c r="R3348" i="1"/>
  <c r="S3348" i="1" s="1"/>
  <c r="R3356" i="1"/>
  <c r="S3356" i="1" s="1"/>
  <c r="R3364" i="1"/>
  <c r="S3364" i="1" s="1"/>
  <c r="R3372" i="1"/>
  <c r="S3372" i="1" s="1"/>
  <c r="R3380" i="1"/>
  <c r="S3380" i="1" s="1"/>
  <c r="R3388" i="1"/>
  <c r="S3388" i="1" s="1"/>
  <c r="R3396" i="1"/>
  <c r="S3396" i="1" s="1"/>
  <c r="R3404" i="1"/>
  <c r="S3404" i="1" s="1"/>
  <c r="R3412" i="1"/>
  <c r="S3412" i="1" s="1"/>
  <c r="R3420" i="1"/>
  <c r="S3420" i="1" s="1"/>
  <c r="R3428" i="1"/>
  <c r="S3428" i="1" s="1"/>
  <c r="R3444" i="1"/>
  <c r="S3444" i="1" s="1"/>
  <c r="R3452" i="1"/>
  <c r="S3452" i="1" s="1"/>
  <c r="R3460" i="1"/>
  <c r="S3460" i="1" s="1"/>
  <c r="R3468" i="1"/>
  <c r="S3468" i="1" s="1"/>
  <c r="R3476" i="1"/>
  <c r="S3476" i="1" s="1"/>
  <c r="R3484" i="1"/>
  <c r="S3484" i="1" s="1"/>
  <c r="R3492" i="1"/>
  <c r="S3492" i="1" s="1"/>
  <c r="R3500" i="1"/>
  <c r="S3500" i="1" s="1"/>
  <c r="R3508" i="1"/>
  <c r="S3508" i="1" s="1"/>
  <c r="R3516" i="1"/>
  <c r="S3516" i="1" s="1"/>
  <c r="R3524" i="1"/>
  <c r="S3524" i="1" s="1"/>
  <c r="R3532" i="1"/>
  <c r="S3532" i="1" s="1"/>
  <c r="R3540" i="1"/>
  <c r="S3540" i="1" s="1"/>
  <c r="R3548" i="1"/>
  <c r="S3548" i="1" s="1"/>
  <c r="R3556" i="1"/>
  <c r="S3556" i="1" s="1"/>
  <c r="R3564" i="1"/>
  <c r="S3564" i="1" s="1"/>
  <c r="R3572" i="1"/>
  <c r="S3572" i="1" s="1"/>
  <c r="R3580" i="1"/>
  <c r="S3580" i="1" s="1"/>
  <c r="R3588" i="1"/>
  <c r="S3588" i="1" s="1"/>
  <c r="R3596" i="1"/>
  <c r="S3596" i="1" s="1"/>
  <c r="R3604" i="1"/>
  <c r="S3604" i="1" s="1"/>
  <c r="R3612" i="1"/>
  <c r="S3612" i="1" s="1"/>
  <c r="R3620" i="1"/>
  <c r="S3620" i="1" s="1"/>
  <c r="R3628" i="1"/>
  <c r="S3628" i="1" s="1"/>
  <c r="R3636" i="1"/>
  <c r="S3636" i="1" s="1"/>
  <c r="R3644" i="1"/>
  <c r="S3644" i="1" s="1"/>
  <c r="R3652" i="1"/>
  <c r="S3652" i="1" s="1"/>
  <c r="R3660" i="1"/>
  <c r="S3660" i="1" s="1"/>
  <c r="R3668" i="1"/>
  <c r="S3668" i="1" s="1"/>
  <c r="R3676" i="1"/>
  <c r="S3676" i="1" s="1"/>
  <c r="R3684" i="1"/>
  <c r="S3684" i="1" s="1"/>
  <c r="R3692" i="1"/>
  <c r="S3692" i="1" s="1"/>
  <c r="R3700" i="1"/>
  <c r="S3700" i="1" s="1"/>
  <c r="R3708" i="1"/>
  <c r="S3708" i="1" s="1"/>
  <c r="R3716" i="1"/>
  <c r="S3716" i="1" s="1"/>
  <c r="R3724" i="1"/>
  <c r="S3724" i="1" s="1"/>
  <c r="R3732" i="1"/>
  <c r="S3732" i="1" s="1"/>
  <c r="R3740" i="1"/>
  <c r="S3740" i="1" s="1"/>
  <c r="R3748" i="1"/>
  <c r="S3748" i="1" s="1"/>
  <c r="R3756" i="1"/>
  <c r="S3756" i="1" s="1"/>
  <c r="R3764" i="1"/>
  <c r="S3764" i="1" s="1"/>
  <c r="R3772" i="1"/>
  <c r="S3772" i="1" s="1"/>
  <c r="R3780" i="1"/>
  <c r="S3780" i="1" s="1"/>
  <c r="R3788" i="1"/>
  <c r="S3788" i="1" s="1"/>
  <c r="R3796" i="1"/>
  <c r="S3796" i="1" s="1"/>
  <c r="R3804" i="1"/>
  <c r="S3804" i="1" s="1"/>
  <c r="R3812" i="1"/>
  <c r="S3812" i="1" s="1"/>
  <c r="R3820" i="1"/>
  <c r="S3820" i="1" s="1"/>
  <c r="R3828" i="1"/>
  <c r="S3828" i="1" s="1"/>
  <c r="R3836" i="1"/>
  <c r="S3836" i="1" s="1"/>
  <c r="R3844" i="1"/>
  <c r="S3844" i="1" s="1"/>
  <c r="R3852" i="1"/>
  <c r="S3852" i="1" s="1"/>
  <c r="R3860" i="1"/>
  <c r="S3860" i="1" s="1"/>
  <c r="R3868" i="1"/>
  <c r="S3868" i="1" s="1"/>
  <c r="R3876" i="1"/>
  <c r="S3876" i="1" s="1"/>
  <c r="R3884" i="1"/>
  <c r="S3884" i="1" s="1"/>
  <c r="R3892" i="1"/>
  <c r="S3892" i="1" s="1"/>
  <c r="R3900" i="1"/>
  <c r="S3900" i="1" s="1"/>
  <c r="R3908" i="1"/>
  <c r="S3908" i="1" s="1"/>
  <c r="R3916" i="1"/>
  <c r="S3916" i="1" s="1"/>
  <c r="R3924" i="1"/>
  <c r="S3924" i="1" s="1"/>
  <c r="R3932" i="1"/>
  <c r="S3932" i="1" s="1"/>
  <c r="R3940" i="1"/>
  <c r="S3940" i="1" s="1"/>
  <c r="R3948" i="1"/>
  <c r="S3948" i="1" s="1"/>
  <c r="R3956" i="1"/>
  <c r="S3956" i="1" s="1"/>
  <c r="R3964" i="1"/>
  <c r="S3964" i="1" s="1"/>
  <c r="R3972" i="1"/>
  <c r="S3972" i="1" s="1"/>
  <c r="R3980" i="1"/>
  <c r="S3980" i="1" s="1"/>
  <c r="R3988" i="1"/>
  <c r="S3988" i="1" s="1"/>
  <c r="R3996" i="1"/>
  <c r="S3996" i="1" s="1"/>
  <c r="R4004" i="1"/>
  <c r="S4004" i="1" s="1"/>
  <c r="R4012" i="1"/>
  <c r="S4012" i="1" s="1"/>
  <c r="R4020" i="1"/>
  <c r="S4020" i="1" s="1"/>
  <c r="R4028" i="1"/>
  <c r="S4028" i="1" s="1"/>
  <c r="R4036" i="1"/>
  <c r="S4036" i="1" s="1"/>
  <c r="R4044" i="1"/>
  <c r="S4044" i="1" s="1"/>
  <c r="R4052" i="1"/>
  <c r="S4052" i="1" s="1"/>
  <c r="R4060" i="1"/>
  <c r="S4060" i="1" s="1"/>
  <c r="R4068" i="1"/>
  <c r="S4068" i="1" s="1"/>
  <c r="R4076" i="1"/>
  <c r="S4076" i="1" s="1"/>
  <c r="R4084" i="1"/>
  <c r="S4084" i="1" s="1"/>
  <c r="R4092" i="1"/>
  <c r="S4092" i="1" s="1"/>
  <c r="R4100" i="1"/>
  <c r="S4100" i="1" s="1"/>
  <c r="R4108" i="1"/>
  <c r="S4108" i="1" s="1"/>
  <c r="R4116" i="1"/>
  <c r="S4116" i="1" s="1"/>
  <c r="R4124" i="1"/>
  <c r="S4124" i="1" s="1"/>
  <c r="R4132" i="1"/>
  <c r="S4132" i="1" s="1"/>
  <c r="R4140" i="1"/>
  <c r="S4140" i="1" s="1"/>
  <c r="R4148" i="1"/>
  <c r="S4148" i="1" s="1"/>
  <c r="R4156" i="1"/>
  <c r="S4156" i="1" s="1"/>
  <c r="R4164" i="1"/>
  <c r="S4164" i="1" s="1"/>
  <c r="R4172" i="1"/>
  <c r="S4172" i="1" s="1"/>
  <c r="R4180" i="1"/>
  <c r="S4180" i="1" s="1"/>
  <c r="R4188" i="1"/>
  <c r="S4188" i="1" s="1"/>
  <c r="R4196" i="1"/>
  <c r="S4196" i="1" s="1"/>
  <c r="R4204" i="1"/>
  <c r="S4204" i="1" s="1"/>
  <c r="R4212" i="1"/>
  <c r="S4212" i="1" s="1"/>
  <c r="R4220" i="1"/>
  <c r="S4220" i="1" s="1"/>
  <c r="R4228" i="1"/>
  <c r="S4228" i="1" s="1"/>
  <c r="R4236" i="1"/>
  <c r="S4236" i="1" s="1"/>
  <c r="R4244" i="1"/>
  <c r="S4244" i="1" s="1"/>
  <c r="R4252" i="1"/>
  <c r="S4252" i="1" s="1"/>
  <c r="R4260" i="1"/>
  <c r="S4260" i="1" s="1"/>
  <c r="R4268" i="1"/>
  <c r="S4268" i="1" s="1"/>
  <c r="R4276" i="1"/>
  <c r="S4276" i="1" s="1"/>
  <c r="R4284" i="1"/>
  <c r="S4284" i="1" s="1"/>
  <c r="R4292" i="1"/>
  <c r="S4292" i="1" s="1"/>
  <c r="R4300" i="1"/>
  <c r="S4300" i="1" s="1"/>
  <c r="R4308" i="1"/>
  <c r="S4308" i="1" s="1"/>
  <c r="R4316" i="1"/>
  <c r="S4316" i="1" s="1"/>
  <c r="R4324" i="1"/>
  <c r="S4324" i="1" s="1"/>
  <c r="R4332" i="1"/>
  <c r="S4332" i="1" s="1"/>
  <c r="R4340" i="1"/>
  <c r="S4340" i="1" s="1"/>
  <c r="R4348" i="1"/>
  <c r="S4348" i="1" s="1"/>
  <c r="R4356" i="1"/>
  <c r="S4356" i="1" s="1"/>
  <c r="R4364" i="1"/>
  <c r="S4364" i="1" s="1"/>
  <c r="R4372" i="1"/>
  <c r="S4372" i="1" s="1"/>
  <c r="R4380" i="1"/>
  <c r="S4380" i="1" s="1"/>
  <c r="R4388" i="1"/>
  <c r="S4388" i="1" s="1"/>
  <c r="R4396" i="1"/>
  <c r="S4396" i="1" s="1"/>
  <c r="R4404" i="1"/>
  <c r="S4404" i="1" s="1"/>
  <c r="R4412" i="1"/>
  <c r="S4412" i="1" s="1"/>
  <c r="R4420" i="1"/>
  <c r="S4420" i="1" s="1"/>
  <c r="R4428" i="1"/>
  <c r="S4428" i="1" s="1"/>
  <c r="R4436" i="1"/>
  <c r="S4436" i="1" s="1"/>
  <c r="R4444" i="1"/>
  <c r="S4444" i="1" s="1"/>
  <c r="R4452" i="1"/>
  <c r="S4452" i="1" s="1"/>
  <c r="R4460" i="1"/>
  <c r="S4460" i="1" s="1"/>
  <c r="R4468" i="1"/>
  <c r="S4468" i="1" s="1"/>
  <c r="R4476" i="1"/>
  <c r="S4476" i="1" s="1"/>
  <c r="R4484" i="1"/>
  <c r="S4484" i="1" s="1"/>
  <c r="R4492" i="1"/>
  <c r="S4492" i="1" s="1"/>
  <c r="R4500" i="1"/>
  <c r="S4500" i="1" s="1"/>
  <c r="R4508" i="1"/>
  <c r="S4508" i="1" s="1"/>
  <c r="R4516" i="1"/>
  <c r="S4516" i="1" s="1"/>
  <c r="R4524" i="1"/>
  <c r="S4524" i="1" s="1"/>
  <c r="R4532" i="1"/>
  <c r="S4532" i="1" s="1"/>
  <c r="R4540" i="1"/>
  <c r="S4540" i="1" s="1"/>
  <c r="R4548" i="1"/>
  <c r="S4548" i="1" s="1"/>
  <c r="R4556" i="1"/>
  <c r="S4556" i="1" s="1"/>
  <c r="R4564" i="1"/>
  <c r="S4564" i="1" s="1"/>
  <c r="R4572" i="1"/>
  <c r="S4572" i="1" s="1"/>
  <c r="R4580" i="1"/>
  <c r="S4580" i="1" s="1"/>
  <c r="R4588" i="1"/>
  <c r="S4588" i="1" s="1"/>
  <c r="R4596" i="1"/>
  <c r="S4596" i="1" s="1"/>
  <c r="R4604" i="1"/>
  <c r="S4604" i="1" s="1"/>
  <c r="R4612" i="1"/>
  <c r="S4612" i="1" s="1"/>
  <c r="R4620" i="1"/>
  <c r="S4620" i="1" s="1"/>
  <c r="R4628" i="1"/>
  <c r="S4628" i="1" s="1"/>
  <c r="R4636" i="1"/>
  <c r="S4636" i="1" s="1"/>
  <c r="R4644" i="1"/>
  <c r="S4644" i="1" s="1"/>
  <c r="R4652" i="1"/>
  <c r="S4652" i="1" s="1"/>
  <c r="R4660" i="1"/>
  <c r="S4660" i="1" s="1"/>
  <c r="R4668" i="1"/>
  <c r="S4668" i="1" s="1"/>
  <c r="R4676" i="1"/>
  <c r="S4676" i="1" s="1"/>
  <c r="R4684" i="1"/>
  <c r="S4684" i="1" s="1"/>
  <c r="R4692" i="1"/>
  <c r="S4692" i="1" s="1"/>
  <c r="R4700" i="1"/>
  <c r="S4700" i="1" s="1"/>
  <c r="R4708" i="1"/>
  <c r="S4708" i="1" s="1"/>
  <c r="R4716" i="1"/>
  <c r="S4716" i="1" s="1"/>
  <c r="R4724" i="1"/>
  <c r="S4724" i="1" s="1"/>
  <c r="R4732" i="1"/>
  <c r="S4732" i="1" s="1"/>
  <c r="R4740" i="1"/>
  <c r="S4740" i="1" s="1"/>
  <c r="R4748" i="1"/>
  <c r="S4748" i="1" s="1"/>
  <c r="R4756" i="1"/>
  <c r="S4756" i="1" s="1"/>
  <c r="R4764" i="1"/>
  <c r="S4764" i="1" s="1"/>
  <c r="R4772" i="1"/>
  <c r="S4772" i="1" s="1"/>
  <c r="R4780" i="1"/>
  <c r="S4780" i="1" s="1"/>
  <c r="R4788" i="1"/>
  <c r="S4788" i="1" s="1"/>
  <c r="R4796" i="1"/>
  <c r="S4796" i="1" s="1"/>
  <c r="R4804" i="1"/>
  <c r="S4804" i="1" s="1"/>
  <c r="R4812" i="1"/>
  <c r="S4812" i="1" s="1"/>
  <c r="R4820" i="1"/>
  <c r="S4820" i="1" s="1"/>
  <c r="R4828" i="1"/>
  <c r="S4828" i="1" s="1"/>
  <c r="R4836" i="1"/>
  <c r="S4836" i="1" s="1"/>
  <c r="R4844" i="1"/>
  <c r="S4844" i="1" s="1"/>
  <c r="R4852" i="1"/>
  <c r="S4852" i="1" s="1"/>
  <c r="R4860" i="1"/>
  <c r="S4860" i="1" s="1"/>
  <c r="R4868" i="1"/>
  <c r="S4868" i="1" s="1"/>
  <c r="R4876" i="1"/>
  <c r="S4876" i="1" s="1"/>
  <c r="R4884" i="1"/>
  <c r="S4884" i="1" s="1"/>
  <c r="R4892" i="1"/>
  <c r="S4892" i="1" s="1"/>
  <c r="R4900" i="1"/>
  <c r="S4900" i="1" s="1"/>
  <c r="R4908" i="1"/>
  <c r="S4908" i="1" s="1"/>
  <c r="R4916" i="1"/>
  <c r="S4916" i="1" s="1"/>
  <c r="R4924" i="1"/>
  <c r="S4924" i="1" s="1"/>
  <c r="R4932" i="1"/>
  <c r="S4932" i="1" s="1"/>
  <c r="R4940" i="1"/>
  <c r="S4940" i="1" s="1"/>
  <c r="R4948" i="1"/>
  <c r="S4948" i="1" s="1"/>
  <c r="R4956" i="1"/>
  <c r="S4956" i="1" s="1"/>
  <c r="R4964" i="1"/>
  <c r="S4964" i="1" s="1"/>
  <c r="R4972" i="1"/>
  <c r="S4972" i="1" s="1"/>
  <c r="R4980" i="1"/>
  <c r="S4980" i="1" s="1"/>
  <c r="R4988" i="1"/>
  <c r="S4988" i="1" s="1"/>
  <c r="R4996" i="1"/>
  <c r="S4996" i="1" s="1"/>
  <c r="R5004" i="1"/>
  <c r="S5004" i="1" s="1"/>
  <c r="R5012" i="1"/>
  <c r="S5012" i="1" s="1"/>
  <c r="R5020" i="1"/>
  <c r="S5020" i="1" s="1"/>
  <c r="R5028" i="1"/>
  <c r="S5028" i="1" s="1"/>
  <c r="R5036" i="1"/>
  <c r="S5036" i="1" s="1"/>
  <c r="R5044" i="1"/>
  <c r="S5044" i="1" s="1"/>
  <c r="R5052" i="1"/>
  <c r="S5052" i="1" s="1"/>
  <c r="R5060" i="1"/>
  <c r="S5060" i="1" s="1"/>
  <c r="R5068" i="1"/>
  <c r="S5068" i="1" s="1"/>
  <c r="R5076" i="1"/>
  <c r="S5076" i="1" s="1"/>
  <c r="R5084" i="1"/>
  <c r="S5084" i="1" s="1"/>
  <c r="R5092" i="1"/>
  <c r="S5092" i="1" s="1"/>
  <c r="R5100" i="1"/>
  <c r="S5100" i="1" s="1"/>
  <c r="R5105" i="1"/>
  <c r="S5105" i="1" s="1"/>
  <c r="R5113" i="1"/>
  <c r="S5113" i="1" s="1"/>
  <c r="R5121" i="1"/>
  <c r="S5121" i="1" s="1"/>
  <c r="R5129" i="1"/>
  <c r="S5129" i="1" s="1"/>
  <c r="R5137" i="1"/>
  <c r="S5137" i="1" s="1"/>
  <c r="R5145" i="1"/>
  <c r="S5145" i="1" s="1"/>
  <c r="R5153" i="1"/>
  <c r="S5153" i="1" s="1"/>
  <c r="R5106" i="1"/>
  <c r="S5106" i="1" s="1"/>
  <c r="R5114" i="1"/>
  <c r="S5114" i="1" s="1"/>
  <c r="R5122" i="1"/>
  <c r="S5122" i="1" s="1"/>
  <c r="R5130" i="1"/>
  <c r="S5130" i="1" s="1"/>
  <c r="R5138" i="1"/>
  <c r="S5138" i="1" s="1"/>
  <c r="R5146" i="1"/>
  <c r="S5146" i="1" s="1"/>
  <c r="R5154" i="1"/>
  <c r="S5154" i="1" s="1"/>
  <c r="R5108" i="1"/>
  <c r="S5108" i="1" s="1"/>
  <c r="R5116" i="1"/>
  <c r="S5116" i="1" s="1"/>
  <c r="R5124" i="1"/>
  <c r="S5124" i="1" s="1"/>
  <c r="R5132" i="1"/>
  <c r="S5132" i="1" s="1"/>
  <c r="R5140" i="1"/>
  <c r="S5140" i="1" s="1"/>
  <c r="R5148" i="1"/>
  <c r="S5148" i="1" s="1"/>
  <c r="R5156" i="1"/>
  <c r="S5156" i="1" s="1"/>
  <c r="R5109" i="1"/>
  <c r="S5109" i="1" s="1"/>
  <c r="R5117" i="1"/>
  <c r="S5117" i="1" s="1"/>
  <c r="R5125" i="1"/>
  <c r="S5125" i="1" s="1"/>
  <c r="R5133" i="1"/>
  <c r="S5133" i="1" s="1"/>
  <c r="R5141" i="1"/>
  <c r="S5141" i="1" s="1"/>
  <c r="R5149" i="1"/>
  <c r="S5149" i="1" s="1"/>
  <c r="R5157" i="1"/>
  <c r="S5157" i="1" s="1"/>
  <c r="R5110" i="1"/>
  <c r="S5110" i="1" s="1"/>
  <c r="R5118" i="1"/>
  <c r="S5118" i="1" s="1"/>
  <c r="R5126" i="1"/>
  <c r="S5126" i="1" s="1"/>
  <c r="R5134" i="1"/>
  <c r="S5134" i="1" s="1"/>
  <c r="R5142" i="1"/>
  <c r="S5142" i="1" s="1"/>
  <c r="R5150" i="1"/>
  <c r="S5150" i="1" s="1"/>
  <c r="R5158" i="1"/>
  <c r="S5158" i="1" s="1"/>
  <c r="R5111" i="1"/>
  <c r="S5111" i="1" s="1"/>
  <c r="R5119" i="1"/>
  <c r="S5119" i="1" s="1"/>
  <c r="R5127" i="1"/>
  <c r="S5127" i="1" s="1"/>
  <c r="R5135" i="1"/>
  <c r="S5135" i="1" s="1"/>
  <c r="R5143" i="1"/>
  <c r="S5143" i="1" s="1"/>
  <c r="R5151" i="1"/>
  <c r="S5151" i="1" s="1"/>
  <c r="R539" i="1" l="1"/>
  <c r="S539" i="1" s="1"/>
  <c r="P539" i="1"/>
  <c r="R283" i="1"/>
  <c r="S283" i="1" s="1"/>
  <c r="P283" i="1"/>
  <c r="H5138" i="1"/>
  <c r="H5074" i="1"/>
  <c r="H5010" i="1"/>
  <c r="H4946" i="1"/>
  <c r="P1051" i="1"/>
  <c r="P795" i="1"/>
</calcChain>
</file>

<file path=xl/sharedStrings.xml><?xml version="1.0" encoding="utf-8"?>
<sst xmlns="http://schemas.openxmlformats.org/spreadsheetml/2006/main" count="15497" uniqueCount="5564">
  <si>
    <t>GOVREVPERCAP</t>
  </si>
  <si>
    <t>U5M</t>
  </si>
  <si>
    <t>MMR</t>
  </si>
  <si>
    <t>Aruba - 90</t>
  </si>
  <si>
    <t>Aruba - 91</t>
  </si>
  <si>
    <t>Aruba - 92</t>
  </si>
  <si>
    <t>Aruba - 93</t>
  </si>
  <si>
    <t>Aruba - 94</t>
  </si>
  <si>
    <t>Aruba - 95</t>
  </si>
  <si>
    <t>Aruba - 96</t>
  </si>
  <si>
    <t>Aruba - 97</t>
  </si>
  <si>
    <t>Aruba - 98</t>
  </si>
  <si>
    <t>Aruba - 99</t>
  </si>
  <si>
    <t>Aruba - 00</t>
  </si>
  <si>
    <t>Aruba - 01</t>
  </si>
  <si>
    <t>Aruba - 02</t>
  </si>
  <si>
    <t>Aruba - 03</t>
  </si>
  <si>
    <t>Aruba - 04</t>
  </si>
  <si>
    <t>Aruba - 05</t>
  </si>
  <si>
    <t>Aruba - 06</t>
  </si>
  <si>
    <t>Aruba - 07</t>
  </si>
  <si>
    <t>Aruba - 08</t>
  </si>
  <si>
    <t>Aruba - 09</t>
  </si>
  <si>
    <t>Aruba - 10</t>
  </si>
  <si>
    <t>Aruba - 11</t>
  </si>
  <si>
    <t>Aruba - 12</t>
  </si>
  <si>
    <t>Aruba - 13</t>
  </si>
  <si>
    <t>Aruba - 14</t>
  </si>
  <si>
    <t>Aruba - 15</t>
  </si>
  <si>
    <t>Aruba - 16</t>
  </si>
  <si>
    <t>Afghanistan - 90</t>
  </si>
  <si>
    <t>Afghanistan - 91</t>
  </si>
  <si>
    <t>Afghanistan - 92</t>
  </si>
  <si>
    <t>Afghanistan - 93</t>
  </si>
  <si>
    <t>Afghanistan - 94</t>
  </si>
  <si>
    <t>Afghanistan - 95</t>
  </si>
  <si>
    <t>Afghanistan - 96</t>
  </si>
  <si>
    <t>Afghanistan - 97</t>
  </si>
  <si>
    <t>Afghanistan - 98</t>
  </si>
  <si>
    <t>Afghanistan - 99</t>
  </si>
  <si>
    <t>Afghanistan - 00</t>
  </si>
  <si>
    <t>Afghanistan - 01</t>
  </si>
  <si>
    <t>Afghanistan - 02</t>
  </si>
  <si>
    <t>Afghanistan - 03</t>
  </si>
  <si>
    <t>Afghanistan - 04</t>
  </si>
  <si>
    <t>Afghanistan - 05</t>
  </si>
  <si>
    <t>Afghanistan - 06</t>
  </si>
  <si>
    <t>Afghanistan - 07</t>
  </si>
  <si>
    <t>Afghanistan - 08</t>
  </si>
  <si>
    <t>Afghanistan - 09</t>
  </si>
  <si>
    <t>Afghanistan - 10</t>
  </si>
  <si>
    <t>Afghanistan - 11</t>
  </si>
  <si>
    <t>Afghanistan - 12</t>
  </si>
  <si>
    <t>Afghanistan - 13</t>
  </si>
  <si>
    <t>Afghanistan - 14</t>
  </si>
  <si>
    <t>Afghanistan - 15</t>
  </si>
  <si>
    <t>Afghanistan - 16</t>
  </si>
  <si>
    <t>Angola - 90</t>
  </si>
  <si>
    <t>Angola - 91</t>
  </si>
  <si>
    <t>Angola - 92</t>
  </si>
  <si>
    <t>Angola - 93</t>
  </si>
  <si>
    <t>Angola - 94</t>
  </si>
  <si>
    <t>Angola - 95</t>
  </si>
  <si>
    <t>Angola - 96</t>
  </si>
  <si>
    <t>Angola - 97</t>
  </si>
  <si>
    <t>Angola - 98</t>
  </si>
  <si>
    <t>Angola - 99</t>
  </si>
  <si>
    <t>Angola - 00</t>
  </si>
  <si>
    <t>Angola - 01</t>
  </si>
  <si>
    <t>Angola - 02</t>
  </si>
  <si>
    <t>Angola - 03</t>
  </si>
  <si>
    <t>Angola - 04</t>
  </si>
  <si>
    <t>Angola - 05</t>
  </si>
  <si>
    <t>Angola - 06</t>
  </si>
  <si>
    <t>Angola - 07</t>
  </si>
  <si>
    <t>Angola - 08</t>
  </si>
  <si>
    <t>Angola - 09</t>
  </si>
  <si>
    <t>Angola - 10</t>
  </si>
  <si>
    <t>Angola - 11</t>
  </si>
  <si>
    <t>Angola - 12</t>
  </si>
  <si>
    <t>Angola - 13</t>
  </si>
  <si>
    <t>Angola - 14</t>
  </si>
  <si>
    <t>Angola - 15</t>
  </si>
  <si>
    <t>Angola - 16</t>
  </si>
  <si>
    <t>Albania - 90</t>
  </si>
  <si>
    <t>Albania - 91</t>
  </si>
  <si>
    <t>Albania - 92</t>
  </si>
  <si>
    <t>Albania - 93</t>
  </si>
  <si>
    <t>Albania - 94</t>
  </si>
  <si>
    <t>Albania - 95</t>
  </si>
  <si>
    <t>Albania - 96</t>
  </si>
  <si>
    <t>Albania - 97</t>
  </si>
  <si>
    <t>Albania - 98</t>
  </si>
  <si>
    <t>Albania - 99</t>
  </si>
  <si>
    <t>Albania - 00</t>
  </si>
  <si>
    <t>Albania - 01</t>
  </si>
  <si>
    <t>Albania - 02</t>
  </si>
  <si>
    <t>Albania - 03</t>
  </si>
  <si>
    <t>Albania - 04</t>
  </si>
  <si>
    <t>Albania - 05</t>
  </si>
  <si>
    <t>Albania - 06</t>
  </si>
  <si>
    <t>Albania - 07</t>
  </si>
  <si>
    <t>Albania - 08</t>
  </si>
  <si>
    <t>Albania - 09</t>
  </si>
  <si>
    <t>Albania - 10</t>
  </si>
  <si>
    <t>Albania - 11</t>
  </si>
  <si>
    <t>Albania - 12</t>
  </si>
  <si>
    <t>Albania - 13</t>
  </si>
  <si>
    <t>Albania - 14</t>
  </si>
  <si>
    <t>Albania - 15</t>
  </si>
  <si>
    <t>Albania - 16</t>
  </si>
  <si>
    <t>United Arab Emirates - 90</t>
  </si>
  <si>
    <t>United Arab Emirates - 91</t>
  </si>
  <si>
    <t>United Arab Emirates - 92</t>
  </si>
  <si>
    <t>United Arab Emirates - 93</t>
  </si>
  <si>
    <t>United Arab Emirates - 94</t>
  </si>
  <si>
    <t>United Arab Emirates - 95</t>
  </si>
  <si>
    <t>United Arab Emirates - 96</t>
  </si>
  <si>
    <t>United Arab Emirates - 97</t>
  </si>
  <si>
    <t>United Arab Emirates - 98</t>
  </si>
  <si>
    <t>United Arab Emirates - 99</t>
  </si>
  <si>
    <t>United Arab Emirates - 00</t>
  </si>
  <si>
    <t>United Arab Emirates - 01</t>
  </si>
  <si>
    <t>United Arab Emirates - 02</t>
  </si>
  <si>
    <t>United Arab Emirates - 03</t>
  </si>
  <si>
    <t>United Arab Emirates - 04</t>
  </si>
  <si>
    <t>United Arab Emirates - 05</t>
  </si>
  <si>
    <t>United Arab Emirates - 06</t>
  </si>
  <si>
    <t>United Arab Emirates - 07</t>
  </si>
  <si>
    <t>United Arab Emirates - 08</t>
  </si>
  <si>
    <t>United Arab Emirates - 09</t>
  </si>
  <si>
    <t>United Arab Emirates - 10</t>
  </si>
  <si>
    <t>United Arab Emirates - 11</t>
  </si>
  <si>
    <t>United Arab Emirates - 12</t>
  </si>
  <si>
    <t>United Arab Emirates - 13</t>
  </si>
  <si>
    <t>United Arab Emirates - 14</t>
  </si>
  <si>
    <t>United Arab Emirates - 15</t>
  </si>
  <si>
    <t>United Arab Emirates - 16</t>
  </si>
  <si>
    <t>Argentina - 90</t>
  </si>
  <si>
    <t>Argentina - 91</t>
  </si>
  <si>
    <t>Argentina - 92</t>
  </si>
  <si>
    <t>Argentina - 93</t>
  </si>
  <si>
    <t>Argentina - 94</t>
  </si>
  <si>
    <t>Argentina - 95</t>
  </si>
  <si>
    <t>Argentina - 96</t>
  </si>
  <si>
    <t>Argentina - 97</t>
  </si>
  <si>
    <t>Argentina - 98</t>
  </si>
  <si>
    <t>Argentina - 99</t>
  </si>
  <si>
    <t>Argentina - 00</t>
  </si>
  <si>
    <t>Argentina - 01</t>
  </si>
  <si>
    <t>Argentina - 02</t>
  </si>
  <si>
    <t>Argentina - 03</t>
  </si>
  <si>
    <t>Argentina - 04</t>
  </si>
  <si>
    <t>Argentina - 05</t>
  </si>
  <si>
    <t>Argentina - 06</t>
  </si>
  <si>
    <t>Argentina - 07</t>
  </si>
  <si>
    <t>Argentina - 08</t>
  </si>
  <si>
    <t>Argentina - 09</t>
  </si>
  <si>
    <t>Argentina - 10</t>
  </si>
  <si>
    <t>Argentina - 11</t>
  </si>
  <si>
    <t>Argentina - 12</t>
  </si>
  <si>
    <t>Argentina - 13</t>
  </si>
  <si>
    <t>Argentina - 14</t>
  </si>
  <si>
    <t>Argentina - 15</t>
  </si>
  <si>
    <t>Argentina - 16</t>
  </si>
  <si>
    <t>Armenia - 90</t>
  </si>
  <si>
    <t>Armenia - 91</t>
  </si>
  <si>
    <t>Armenia - 92</t>
  </si>
  <si>
    <t>Armenia - 93</t>
  </si>
  <si>
    <t>Armenia - 94</t>
  </si>
  <si>
    <t>Armenia - 95</t>
  </si>
  <si>
    <t>Armenia - 96</t>
  </si>
  <si>
    <t>Armenia - 97</t>
  </si>
  <si>
    <t>Armenia - 98</t>
  </si>
  <si>
    <t>Armenia - 99</t>
  </si>
  <si>
    <t>Armenia - 00</t>
  </si>
  <si>
    <t>Armenia - 01</t>
  </si>
  <si>
    <t>Armenia - 02</t>
  </si>
  <si>
    <t>Armenia - 03</t>
  </si>
  <si>
    <t>Armenia - 04</t>
  </si>
  <si>
    <t>Armenia - 05</t>
  </si>
  <si>
    <t>Armenia - 06</t>
  </si>
  <si>
    <t>Armenia - 07</t>
  </si>
  <si>
    <t>Armenia - 08</t>
  </si>
  <si>
    <t>Armenia - 09</t>
  </si>
  <si>
    <t>Armenia - 10</t>
  </si>
  <si>
    <t>Armenia - 11</t>
  </si>
  <si>
    <t>Armenia - 12</t>
  </si>
  <si>
    <t>Armenia - 13</t>
  </si>
  <si>
    <t>Armenia - 14</t>
  </si>
  <si>
    <t>Armenia - 15</t>
  </si>
  <si>
    <t>Armenia - 16</t>
  </si>
  <si>
    <t>Antigua and Barbuda - 90</t>
  </si>
  <si>
    <t>Antigua and Barbuda - 91</t>
  </si>
  <si>
    <t>Antigua and Barbuda - 92</t>
  </si>
  <si>
    <t>Antigua and Barbuda - 93</t>
  </si>
  <si>
    <t>Antigua and Barbuda - 94</t>
  </si>
  <si>
    <t>Antigua and Barbuda - 95</t>
  </si>
  <si>
    <t>Antigua and Barbuda - 96</t>
  </si>
  <si>
    <t>Antigua and Barbuda - 97</t>
  </si>
  <si>
    <t>Antigua and Barbuda - 98</t>
  </si>
  <si>
    <t>Antigua and Barbuda - 99</t>
  </si>
  <si>
    <t>Antigua and Barbuda - 00</t>
  </si>
  <si>
    <t>Antigua and Barbuda - 01</t>
  </si>
  <si>
    <t>Antigua and Barbuda - 02</t>
  </si>
  <si>
    <t>Antigua and Barbuda - 03</t>
  </si>
  <si>
    <t>Antigua and Barbuda - 04</t>
  </si>
  <si>
    <t>Antigua and Barbuda - 05</t>
  </si>
  <si>
    <t>Antigua and Barbuda - 06</t>
  </si>
  <si>
    <t>Antigua and Barbuda - 07</t>
  </si>
  <si>
    <t>Antigua and Barbuda - 08</t>
  </si>
  <si>
    <t>Antigua and Barbuda - 09</t>
  </si>
  <si>
    <t>Antigua and Barbuda - 10</t>
  </si>
  <si>
    <t>Antigua and Barbuda - 11</t>
  </si>
  <si>
    <t>Antigua and Barbuda - 12</t>
  </si>
  <si>
    <t>Antigua and Barbuda - 13</t>
  </si>
  <si>
    <t>Antigua and Barbuda - 14</t>
  </si>
  <si>
    <t>Antigua and Barbuda - 15</t>
  </si>
  <si>
    <t>Antigua and Barbuda - 16</t>
  </si>
  <si>
    <t>Australia - 90</t>
  </si>
  <si>
    <t>Australia - 91</t>
  </si>
  <si>
    <t>Australia - 92</t>
  </si>
  <si>
    <t>Australia - 93</t>
  </si>
  <si>
    <t>Australia - 94</t>
  </si>
  <si>
    <t>Australia - 95</t>
  </si>
  <si>
    <t>Australia - 96</t>
  </si>
  <si>
    <t>Australia - 97</t>
  </si>
  <si>
    <t>Australia - 98</t>
  </si>
  <si>
    <t>Australia - 99</t>
  </si>
  <si>
    <t>Australia - 00</t>
  </si>
  <si>
    <t>Australia - 01</t>
  </si>
  <si>
    <t>Australia - 02</t>
  </si>
  <si>
    <t>Australia - 03</t>
  </si>
  <si>
    <t>Australia - 04</t>
  </si>
  <si>
    <t>Australia - 05</t>
  </si>
  <si>
    <t>Australia - 06</t>
  </si>
  <si>
    <t>Australia - 07</t>
  </si>
  <si>
    <t>Australia - 08</t>
  </si>
  <si>
    <t>Australia - 09</t>
  </si>
  <si>
    <t>Australia - 10</t>
  </si>
  <si>
    <t>Australia - 11</t>
  </si>
  <si>
    <t>Australia - 12</t>
  </si>
  <si>
    <t>Australia - 13</t>
  </si>
  <si>
    <t>Australia - 14</t>
  </si>
  <si>
    <t>Australia - 15</t>
  </si>
  <si>
    <t>Australia - 16</t>
  </si>
  <si>
    <t>Austria - 90</t>
  </si>
  <si>
    <t>Austria - 91</t>
  </si>
  <si>
    <t>Austria - 92</t>
  </si>
  <si>
    <t>Austria - 93</t>
  </si>
  <si>
    <t>Austria - 94</t>
  </si>
  <si>
    <t>Austria - 95</t>
  </si>
  <si>
    <t>Austria - 96</t>
  </si>
  <si>
    <t>Austria - 97</t>
  </si>
  <si>
    <t>Austria - 98</t>
  </si>
  <si>
    <t>Austria - 99</t>
  </si>
  <si>
    <t>Austria - 00</t>
  </si>
  <si>
    <t>Austria - 01</t>
  </si>
  <si>
    <t>Austria - 02</t>
  </si>
  <si>
    <t>Austria - 03</t>
  </si>
  <si>
    <t>Austria - 04</t>
  </si>
  <si>
    <t>Austria - 05</t>
  </si>
  <si>
    <t>Austria - 06</t>
  </si>
  <si>
    <t>Austria - 07</t>
  </si>
  <si>
    <t>Austria - 08</t>
  </si>
  <si>
    <t>Austria - 09</t>
  </si>
  <si>
    <t>Austria - 10</t>
  </si>
  <si>
    <t>Austria - 11</t>
  </si>
  <si>
    <t>Austria - 12</t>
  </si>
  <si>
    <t>Austria - 13</t>
  </si>
  <si>
    <t>Austria - 14</t>
  </si>
  <si>
    <t>Austria - 15</t>
  </si>
  <si>
    <t>Austria - 16</t>
  </si>
  <si>
    <t>Azerbaijan - 90</t>
  </si>
  <si>
    <t>Azerbaijan - 91</t>
  </si>
  <si>
    <t>Azerbaijan - 92</t>
  </si>
  <si>
    <t>Azerbaijan - 93</t>
  </si>
  <si>
    <t>Azerbaijan - 94</t>
  </si>
  <si>
    <t>Azerbaijan - 95</t>
  </si>
  <si>
    <t>Azerbaijan - 96</t>
  </si>
  <si>
    <t>Azerbaijan - 97</t>
  </si>
  <si>
    <t>Azerbaijan - 98</t>
  </si>
  <si>
    <t>Azerbaijan - 99</t>
  </si>
  <si>
    <t>Azerbaijan - 00</t>
  </si>
  <si>
    <t>Azerbaijan - 01</t>
  </si>
  <si>
    <t>Azerbaijan - 02</t>
  </si>
  <si>
    <t>Azerbaijan - 03</t>
  </si>
  <si>
    <t>Azerbaijan - 04</t>
  </si>
  <si>
    <t>Azerbaijan - 05</t>
  </si>
  <si>
    <t>Azerbaijan - 06</t>
  </si>
  <si>
    <t>Azerbaijan - 07</t>
  </si>
  <si>
    <t>Azerbaijan - 08</t>
  </si>
  <si>
    <t>Azerbaijan - 09</t>
  </si>
  <si>
    <t>Azerbaijan - 10</t>
  </si>
  <si>
    <t>Azerbaijan - 11</t>
  </si>
  <si>
    <t>Azerbaijan - 12</t>
  </si>
  <si>
    <t>Azerbaijan - 13</t>
  </si>
  <si>
    <t>Azerbaijan - 14</t>
  </si>
  <si>
    <t>Azerbaijan - 15</t>
  </si>
  <si>
    <t>Azerbaijan - 16</t>
  </si>
  <si>
    <t>Burundi - 90</t>
  </si>
  <si>
    <t>Burundi - 91</t>
  </si>
  <si>
    <t>Burundi - 92</t>
  </si>
  <si>
    <t>Burundi - 93</t>
  </si>
  <si>
    <t>Burundi - 94</t>
  </si>
  <si>
    <t>Burundi - 95</t>
  </si>
  <si>
    <t>Burundi - 96</t>
  </si>
  <si>
    <t>Burundi - 97</t>
  </si>
  <si>
    <t>Burundi - 98</t>
  </si>
  <si>
    <t>Burundi - 99</t>
  </si>
  <si>
    <t>Burundi - 00</t>
  </si>
  <si>
    <t>Burundi - 01</t>
  </si>
  <si>
    <t>Burundi - 02</t>
  </si>
  <si>
    <t>Burundi - 03</t>
  </si>
  <si>
    <t>Burundi - 04</t>
  </si>
  <si>
    <t>Burundi - 05</t>
  </si>
  <si>
    <t>Burundi - 06</t>
  </si>
  <si>
    <t>Burundi - 07</t>
  </si>
  <si>
    <t>Burundi - 08</t>
  </si>
  <si>
    <t>Burundi - 09</t>
  </si>
  <si>
    <t>Burundi - 10</t>
  </si>
  <si>
    <t>Burundi - 11</t>
  </si>
  <si>
    <t>Burundi - 12</t>
  </si>
  <si>
    <t>Burundi - 13</t>
  </si>
  <si>
    <t>Burundi - 14</t>
  </si>
  <si>
    <t>Burundi - 15</t>
  </si>
  <si>
    <t>Burundi - 16</t>
  </si>
  <si>
    <t>Belgium - 90</t>
  </si>
  <si>
    <t>Belgium - 91</t>
  </si>
  <si>
    <t>Belgium - 92</t>
  </si>
  <si>
    <t>Belgium - 93</t>
  </si>
  <si>
    <t>Belgium - 94</t>
  </si>
  <si>
    <t>Belgium - 95</t>
  </si>
  <si>
    <t>Belgium - 96</t>
  </si>
  <si>
    <t>Belgium - 97</t>
  </si>
  <si>
    <t>Belgium - 98</t>
  </si>
  <si>
    <t>Belgium - 99</t>
  </si>
  <si>
    <t>Belgium - 00</t>
  </si>
  <si>
    <t>Belgium - 01</t>
  </si>
  <si>
    <t>Belgium - 02</t>
  </si>
  <si>
    <t>Belgium - 03</t>
  </si>
  <si>
    <t>Belgium - 04</t>
  </si>
  <si>
    <t>Belgium - 05</t>
  </si>
  <si>
    <t>Belgium - 06</t>
  </si>
  <si>
    <t>Belgium - 07</t>
  </si>
  <si>
    <t>Belgium - 08</t>
  </si>
  <si>
    <t>Belgium - 09</t>
  </si>
  <si>
    <t>Belgium - 10</t>
  </si>
  <si>
    <t>Belgium - 11</t>
  </si>
  <si>
    <t>Belgium - 12</t>
  </si>
  <si>
    <t>Belgium - 13</t>
  </si>
  <si>
    <t>Belgium - 14</t>
  </si>
  <si>
    <t>Belgium - 15</t>
  </si>
  <si>
    <t>Belgium - 16</t>
  </si>
  <si>
    <t>Benin - 90</t>
  </si>
  <si>
    <t>Benin - 91</t>
  </si>
  <si>
    <t>Benin - 92</t>
  </si>
  <si>
    <t>Benin - 93</t>
  </si>
  <si>
    <t>Benin - 94</t>
  </si>
  <si>
    <t>Benin - 95</t>
  </si>
  <si>
    <t>Benin - 96</t>
  </si>
  <si>
    <t>Benin - 97</t>
  </si>
  <si>
    <t>Benin - 98</t>
  </si>
  <si>
    <t>Benin - 99</t>
  </si>
  <si>
    <t>Benin - 00</t>
  </si>
  <si>
    <t>Benin - 01</t>
  </si>
  <si>
    <t>Benin - 02</t>
  </si>
  <si>
    <t>Benin - 03</t>
  </si>
  <si>
    <t>Benin - 04</t>
  </si>
  <si>
    <t>Benin - 05</t>
  </si>
  <si>
    <t>Benin - 06</t>
  </si>
  <si>
    <t>Benin - 07</t>
  </si>
  <si>
    <t>Benin - 08</t>
  </si>
  <si>
    <t>Benin - 09</t>
  </si>
  <si>
    <t>Benin - 10</t>
  </si>
  <si>
    <t>Benin - 11</t>
  </si>
  <si>
    <t>Benin - 12</t>
  </si>
  <si>
    <t>Benin - 13</t>
  </si>
  <si>
    <t>Benin - 14</t>
  </si>
  <si>
    <t>Benin - 15</t>
  </si>
  <si>
    <t>Benin - 16</t>
  </si>
  <si>
    <t>Burkina Faso - 90</t>
  </si>
  <si>
    <t>Burkina Faso - 91</t>
  </si>
  <si>
    <t>Burkina Faso - 92</t>
  </si>
  <si>
    <t>Burkina Faso - 93</t>
  </si>
  <si>
    <t>Burkina Faso - 94</t>
  </si>
  <si>
    <t>Burkina Faso - 95</t>
  </si>
  <si>
    <t>Burkina Faso - 96</t>
  </si>
  <si>
    <t>Burkina Faso - 97</t>
  </si>
  <si>
    <t>Burkina Faso - 98</t>
  </si>
  <si>
    <t>Burkina Faso - 99</t>
  </si>
  <si>
    <t>Burkina Faso - 00</t>
  </si>
  <si>
    <t>Burkina Faso - 01</t>
  </si>
  <si>
    <t>Burkina Faso - 02</t>
  </si>
  <si>
    <t>Burkina Faso - 03</t>
  </si>
  <si>
    <t>Burkina Faso - 04</t>
  </si>
  <si>
    <t>Burkina Faso - 05</t>
  </si>
  <si>
    <t>Burkina Faso - 06</t>
  </si>
  <si>
    <t>Burkina Faso - 07</t>
  </si>
  <si>
    <t>Burkina Faso - 08</t>
  </si>
  <si>
    <t>Burkina Faso - 09</t>
  </si>
  <si>
    <t>Burkina Faso - 10</t>
  </si>
  <si>
    <t>Burkina Faso - 11</t>
  </si>
  <si>
    <t>Burkina Faso - 12</t>
  </si>
  <si>
    <t>Burkina Faso - 13</t>
  </si>
  <si>
    <t>Burkina Faso - 14</t>
  </si>
  <si>
    <t>Burkina Faso - 15</t>
  </si>
  <si>
    <t>Burkina Faso - 16</t>
  </si>
  <si>
    <t>Bangladesh - 90</t>
  </si>
  <si>
    <t>Bangladesh - 91</t>
  </si>
  <si>
    <t>Bangladesh - 92</t>
  </si>
  <si>
    <t>Bangladesh - 93</t>
  </si>
  <si>
    <t>Bangladesh - 94</t>
  </si>
  <si>
    <t>Bangladesh - 95</t>
  </si>
  <si>
    <t>Bangladesh - 96</t>
  </si>
  <si>
    <t>Bangladesh - 97</t>
  </si>
  <si>
    <t>Bangladesh - 98</t>
  </si>
  <si>
    <t>Bangladesh - 99</t>
  </si>
  <si>
    <t>Bangladesh - 00</t>
  </si>
  <si>
    <t>Bangladesh - 01</t>
  </si>
  <si>
    <t>Bangladesh - 02</t>
  </si>
  <si>
    <t>Bangladesh - 03</t>
  </si>
  <si>
    <t>Bangladesh - 04</t>
  </si>
  <si>
    <t>Bangladesh - 05</t>
  </si>
  <si>
    <t>Bangladesh - 06</t>
  </si>
  <si>
    <t>Bangladesh - 07</t>
  </si>
  <si>
    <t>Bangladesh - 08</t>
  </si>
  <si>
    <t>Bangladesh - 09</t>
  </si>
  <si>
    <t>Bangladesh - 10</t>
  </si>
  <si>
    <t>Bangladesh - 11</t>
  </si>
  <si>
    <t>Bangladesh - 12</t>
  </si>
  <si>
    <t>Bangladesh - 13</t>
  </si>
  <si>
    <t>Bangladesh - 14</t>
  </si>
  <si>
    <t>Bangladesh - 15</t>
  </si>
  <si>
    <t>Bangladesh - 16</t>
  </si>
  <si>
    <t>Bulgaria - 90</t>
  </si>
  <si>
    <t>Bulgaria - 91</t>
  </si>
  <si>
    <t>Bulgaria - 92</t>
  </si>
  <si>
    <t>Bulgaria - 93</t>
  </si>
  <si>
    <t>Bulgaria - 94</t>
  </si>
  <si>
    <t>Bulgaria - 95</t>
  </si>
  <si>
    <t>Bulgaria - 96</t>
  </si>
  <si>
    <t>Bulgaria - 97</t>
  </si>
  <si>
    <t>Bulgaria - 98</t>
  </si>
  <si>
    <t>Bulgaria - 99</t>
  </si>
  <si>
    <t>Bulgaria - 00</t>
  </si>
  <si>
    <t>Bulgaria - 01</t>
  </si>
  <si>
    <t>Bulgaria - 02</t>
  </si>
  <si>
    <t>Bulgaria - 03</t>
  </si>
  <si>
    <t>Bulgaria - 04</t>
  </si>
  <si>
    <t>Bulgaria - 05</t>
  </si>
  <si>
    <t>Bulgaria - 06</t>
  </si>
  <si>
    <t>Bulgaria - 07</t>
  </si>
  <si>
    <t>Bulgaria - 08</t>
  </si>
  <si>
    <t>Bulgaria - 09</t>
  </si>
  <si>
    <t>Bulgaria - 10</t>
  </si>
  <si>
    <t>Bulgaria - 11</t>
  </si>
  <si>
    <t>Bulgaria - 12</t>
  </si>
  <si>
    <t>Bulgaria - 13</t>
  </si>
  <si>
    <t>Bulgaria - 14</t>
  </si>
  <si>
    <t>Bulgaria - 15</t>
  </si>
  <si>
    <t>Bulgaria - 16</t>
  </si>
  <si>
    <t>Bahrain - 90</t>
  </si>
  <si>
    <t>Bahrain - 91</t>
  </si>
  <si>
    <t>Bahrain - 92</t>
  </si>
  <si>
    <t>Bahrain - 93</t>
  </si>
  <si>
    <t>Bahrain - 94</t>
  </si>
  <si>
    <t>Bahrain - 95</t>
  </si>
  <si>
    <t>Bahrain - 96</t>
  </si>
  <si>
    <t>Bahrain - 97</t>
  </si>
  <si>
    <t>Bahrain - 98</t>
  </si>
  <si>
    <t>Bahrain - 99</t>
  </si>
  <si>
    <t>Bahrain - 00</t>
  </si>
  <si>
    <t>Bahrain - 01</t>
  </si>
  <si>
    <t>Bahrain - 02</t>
  </si>
  <si>
    <t>Bahrain - 03</t>
  </si>
  <si>
    <t>Bahrain - 04</t>
  </si>
  <si>
    <t>Bahrain - 05</t>
  </si>
  <si>
    <t>Bahrain - 06</t>
  </si>
  <si>
    <t>Bahrain - 07</t>
  </si>
  <si>
    <t>Bahrain - 08</t>
  </si>
  <si>
    <t>Bahrain - 09</t>
  </si>
  <si>
    <t>Bahrain - 10</t>
  </si>
  <si>
    <t>Bahrain - 11</t>
  </si>
  <si>
    <t>Bahrain - 12</t>
  </si>
  <si>
    <t>Bahrain - 13</t>
  </si>
  <si>
    <t>Bahrain - 14</t>
  </si>
  <si>
    <t>Bahrain - 15</t>
  </si>
  <si>
    <t>Bahrain - 16</t>
  </si>
  <si>
    <t>Bahamas, The - 90</t>
  </si>
  <si>
    <t>Bahamas, The - 91</t>
  </si>
  <si>
    <t>Bahamas, The - 92</t>
  </si>
  <si>
    <t>Bahamas, The - 93</t>
  </si>
  <si>
    <t>Bahamas, The - 94</t>
  </si>
  <si>
    <t>Bahamas, The - 95</t>
  </si>
  <si>
    <t>Bahamas, The - 96</t>
  </si>
  <si>
    <t>Bahamas, The - 97</t>
  </si>
  <si>
    <t>Bahamas, The - 98</t>
  </si>
  <si>
    <t>Bahamas, The - 99</t>
  </si>
  <si>
    <t>Bahamas, The - 00</t>
  </si>
  <si>
    <t>Bahamas, The - 01</t>
  </si>
  <si>
    <t>Bahamas, The - 02</t>
  </si>
  <si>
    <t>Bahamas, The - 03</t>
  </si>
  <si>
    <t>Bahamas, The - 04</t>
  </si>
  <si>
    <t>Bahamas, The - 05</t>
  </si>
  <si>
    <t>Bahamas, The - 06</t>
  </si>
  <si>
    <t>Bahamas, The - 07</t>
  </si>
  <si>
    <t>Bahamas, The - 08</t>
  </si>
  <si>
    <t>Bahamas, The - 09</t>
  </si>
  <si>
    <t>Bahamas, The - 10</t>
  </si>
  <si>
    <t>Bahamas, The - 11</t>
  </si>
  <si>
    <t>Bahamas, The - 12</t>
  </si>
  <si>
    <t>Bahamas, The - 13</t>
  </si>
  <si>
    <t>Bahamas, The - 14</t>
  </si>
  <si>
    <t>Bahamas, The - 15</t>
  </si>
  <si>
    <t>Bahamas, The - 16</t>
  </si>
  <si>
    <t>Bosnia and Herzegovina - 90</t>
  </si>
  <si>
    <t>Bosnia and Herzegovina - 91</t>
  </si>
  <si>
    <t>Bosnia and Herzegovina - 92</t>
  </si>
  <si>
    <t>Bosnia and Herzegovina - 93</t>
  </si>
  <si>
    <t>Bosnia and Herzegovina - 94</t>
  </si>
  <si>
    <t>Bosnia and Herzegovina - 95</t>
  </si>
  <si>
    <t>Bosnia and Herzegovina - 96</t>
  </si>
  <si>
    <t>Bosnia and Herzegovina - 97</t>
  </si>
  <si>
    <t>Bosnia and Herzegovina - 98</t>
  </si>
  <si>
    <t>Bosnia and Herzegovina - 99</t>
  </si>
  <si>
    <t>Bosnia and Herzegovina - 00</t>
  </si>
  <si>
    <t>Bosnia and Herzegovina - 01</t>
  </si>
  <si>
    <t>Bosnia and Herzegovina - 02</t>
  </si>
  <si>
    <t>Bosnia and Herzegovina - 03</t>
  </si>
  <si>
    <t>Bosnia and Herzegovina - 04</t>
  </si>
  <si>
    <t>Bosnia and Herzegovina - 05</t>
  </si>
  <si>
    <t>Bosnia and Herzegovina - 06</t>
  </si>
  <si>
    <t>Bosnia and Herzegovina - 07</t>
  </si>
  <si>
    <t>Bosnia and Herzegovina - 08</t>
  </si>
  <si>
    <t>Bosnia and Herzegovina - 09</t>
  </si>
  <si>
    <t>Bosnia and Herzegovina - 10</t>
  </si>
  <si>
    <t>Bosnia and Herzegovina - 11</t>
  </si>
  <si>
    <t>Bosnia and Herzegovina - 12</t>
  </si>
  <si>
    <t>Bosnia and Herzegovina - 13</t>
  </si>
  <si>
    <t>Bosnia and Herzegovina - 14</t>
  </si>
  <si>
    <t>Bosnia and Herzegovina - 15</t>
  </si>
  <si>
    <t>Bosnia and Herzegovina - 16</t>
  </si>
  <si>
    <t>Belarus - 90</t>
  </si>
  <si>
    <t>Belarus - 91</t>
  </si>
  <si>
    <t>Belarus - 92</t>
  </si>
  <si>
    <t>Belarus - 93</t>
  </si>
  <si>
    <t>Belarus - 94</t>
  </si>
  <si>
    <t>Belarus - 95</t>
  </si>
  <si>
    <t>Belarus - 96</t>
  </si>
  <si>
    <t>Belarus - 97</t>
  </si>
  <si>
    <t>Belarus - 98</t>
  </si>
  <si>
    <t>Belarus - 99</t>
  </si>
  <si>
    <t>Belarus - 00</t>
  </si>
  <si>
    <t>Belarus - 01</t>
  </si>
  <si>
    <t>Belarus - 02</t>
  </si>
  <si>
    <t>Belarus - 03</t>
  </si>
  <si>
    <t>Belarus - 04</t>
  </si>
  <si>
    <t>Belarus - 05</t>
  </si>
  <si>
    <t>Belarus - 06</t>
  </si>
  <si>
    <t>Belarus - 07</t>
  </si>
  <si>
    <t>Belarus - 08</t>
  </si>
  <si>
    <t>Belarus - 09</t>
  </si>
  <si>
    <t>Belarus - 10</t>
  </si>
  <si>
    <t>Belarus - 11</t>
  </si>
  <si>
    <t>Belarus - 12</t>
  </si>
  <si>
    <t>Belarus - 13</t>
  </si>
  <si>
    <t>Belarus - 14</t>
  </si>
  <si>
    <t>Belarus - 15</t>
  </si>
  <si>
    <t>Belarus - 16</t>
  </si>
  <si>
    <t>Belize - 90</t>
  </si>
  <si>
    <t>Belize - 91</t>
  </si>
  <si>
    <t>Belize - 92</t>
  </si>
  <si>
    <t>Belize - 93</t>
  </si>
  <si>
    <t>Belize - 94</t>
  </si>
  <si>
    <t>Belize - 95</t>
  </si>
  <si>
    <t>Belize - 96</t>
  </si>
  <si>
    <t>Belize - 97</t>
  </si>
  <si>
    <t>Belize - 98</t>
  </si>
  <si>
    <t>Belize - 99</t>
  </si>
  <si>
    <t>Belize - 00</t>
  </si>
  <si>
    <t>Belize - 01</t>
  </si>
  <si>
    <t>Belize - 02</t>
  </si>
  <si>
    <t>Belize - 03</t>
  </si>
  <si>
    <t>Belize - 04</t>
  </si>
  <si>
    <t>Belize - 05</t>
  </si>
  <si>
    <t>Belize - 06</t>
  </si>
  <si>
    <t>Belize - 07</t>
  </si>
  <si>
    <t>Belize - 08</t>
  </si>
  <si>
    <t>Belize - 09</t>
  </si>
  <si>
    <t>Belize - 10</t>
  </si>
  <si>
    <t>Belize - 11</t>
  </si>
  <si>
    <t>Belize - 12</t>
  </si>
  <si>
    <t>Belize - 13</t>
  </si>
  <si>
    <t>Belize - 14</t>
  </si>
  <si>
    <t>Belize - 15</t>
  </si>
  <si>
    <t>Belize - 16</t>
  </si>
  <si>
    <t>Bolivia - 90</t>
  </si>
  <si>
    <t>Bolivia - 91</t>
  </si>
  <si>
    <t>Bolivia - 92</t>
  </si>
  <si>
    <t>Bolivia - 93</t>
  </si>
  <si>
    <t>Bolivia - 94</t>
  </si>
  <si>
    <t>Bolivia - 95</t>
  </si>
  <si>
    <t>Bolivia - 96</t>
  </si>
  <si>
    <t>Bolivia - 97</t>
  </si>
  <si>
    <t>Bolivia - 98</t>
  </si>
  <si>
    <t>Bolivia - 99</t>
  </si>
  <si>
    <t>Bolivia - 00</t>
  </si>
  <si>
    <t>Bolivia - 01</t>
  </si>
  <si>
    <t>Bolivia - 02</t>
  </si>
  <si>
    <t>Bolivia - 03</t>
  </si>
  <si>
    <t>Bolivia - 04</t>
  </si>
  <si>
    <t>Bolivia - 05</t>
  </si>
  <si>
    <t>Bolivia - 06</t>
  </si>
  <si>
    <t>Bolivia - 07</t>
  </si>
  <si>
    <t>Bolivia - 08</t>
  </si>
  <si>
    <t>Bolivia - 09</t>
  </si>
  <si>
    <t>Bolivia - 10</t>
  </si>
  <si>
    <t>Bolivia - 11</t>
  </si>
  <si>
    <t>Bolivia - 12</t>
  </si>
  <si>
    <t>Bolivia - 13</t>
  </si>
  <si>
    <t>Bolivia - 14</t>
  </si>
  <si>
    <t>Bolivia - 15</t>
  </si>
  <si>
    <t>Bolivia - 16</t>
  </si>
  <si>
    <t>Brazil - 90</t>
  </si>
  <si>
    <t>Brazil - 91</t>
  </si>
  <si>
    <t>Brazil - 92</t>
  </si>
  <si>
    <t>Brazil - 93</t>
  </si>
  <si>
    <t>Brazil - 94</t>
  </si>
  <si>
    <t>Brazil - 95</t>
  </si>
  <si>
    <t>Brazil - 96</t>
  </si>
  <si>
    <t>Brazil - 97</t>
  </si>
  <si>
    <t>Brazil - 98</t>
  </si>
  <si>
    <t>Brazil - 99</t>
  </si>
  <si>
    <t>Brazil - 00</t>
  </si>
  <si>
    <t>Brazil - 01</t>
  </si>
  <si>
    <t>Brazil - 02</t>
  </si>
  <si>
    <t>Brazil - 03</t>
  </si>
  <si>
    <t>Brazil - 04</t>
  </si>
  <si>
    <t>Brazil - 05</t>
  </si>
  <si>
    <t>Brazil - 06</t>
  </si>
  <si>
    <t>Brazil - 07</t>
  </si>
  <si>
    <t>Brazil - 08</t>
  </si>
  <si>
    <t>Brazil - 09</t>
  </si>
  <si>
    <t>Brazil - 10</t>
  </si>
  <si>
    <t>Brazil - 11</t>
  </si>
  <si>
    <t>Brazil - 12</t>
  </si>
  <si>
    <t>Brazil - 13</t>
  </si>
  <si>
    <t>Brazil - 14</t>
  </si>
  <si>
    <t>Brazil - 15</t>
  </si>
  <si>
    <t>Brazil - 16</t>
  </si>
  <si>
    <t>Barbados - 90</t>
  </si>
  <si>
    <t>Barbados - 91</t>
  </si>
  <si>
    <t>Barbados - 92</t>
  </si>
  <si>
    <t>Barbados - 93</t>
  </si>
  <si>
    <t>Barbados - 94</t>
  </si>
  <si>
    <t>Barbados - 95</t>
  </si>
  <si>
    <t>Barbados - 96</t>
  </si>
  <si>
    <t>Barbados - 97</t>
  </si>
  <si>
    <t>Barbados - 98</t>
  </si>
  <si>
    <t>Barbados - 99</t>
  </si>
  <si>
    <t>Barbados - 00</t>
  </si>
  <si>
    <t>Barbados - 01</t>
  </si>
  <si>
    <t>Barbados - 02</t>
  </si>
  <si>
    <t>Barbados - 03</t>
  </si>
  <si>
    <t>Barbados - 04</t>
  </si>
  <si>
    <t>Barbados - 05</t>
  </si>
  <si>
    <t>Barbados - 06</t>
  </si>
  <si>
    <t>Barbados - 07</t>
  </si>
  <si>
    <t>Barbados - 08</t>
  </si>
  <si>
    <t>Barbados - 09</t>
  </si>
  <si>
    <t>Barbados - 10</t>
  </si>
  <si>
    <t>Barbados - 11</t>
  </si>
  <si>
    <t>Barbados - 12</t>
  </si>
  <si>
    <t>Barbados - 13</t>
  </si>
  <si>
    <t>Barbados - 14</t>
  </si>
  <si>
    <t>Barbados - 15</t>
  </si>
  <si>
    <t>Barbados - 16</t>
  </si>
  <si>
    <t>Brunei Darussalam - 90</t>
  </si>
  <si>
    <t>Brunei Darussalam - 91</t>
  </si>
  <si>
    <t>Brunei Darussalam - 92</t>
  </si>
  <si>
    <t>Brunei Darussalam - 93</t>
  </si>
  <si>
    <t>Brunei Darussalam - 94</t>
  </si>
  <si>
    <t>Brunei Darussalam - 95</t>
  </si>
  <si>
    <t>Brunei Darussalam - 96</t>
  </si>
  <si>
    <t>Brunei Darussalam - 97</t>
  </si>
  <si>
    <t>Brunei Darussalam - 98</t>
  </si>
  <si>
    <t>Brunei Darussalam - 99</t>
  </si>
  <si>
    <t>Brunei Darussalam - 00</t>
  </si>
  <si>
    <t>Brunei Darussalam - 01</t>
  </si>
  <si>
    <t>Brunei Darussalam - 02</t>
  </si>
  <si>
    <t>Brunei Darussalam - 03</t>
  </si>
  <si>
    <t>Brunei Darussalam - 04</t>
  </si>
  <si>
    <t>Brunei Darussalam - 05</t>
  </si>
  <si>
    <t>Brunei Darussalam - 06</t>
  </si>
  <si>
    <t>Brunei Darussalam - 07</t>
  </si>
  <si>
    <t>Brunei Darussalam - 08</t>
  </si>
  <si>
    <t>Brunei Darussalam - 09</t>
  </si>
  <si>
    <t>Brunei Darussalam - 10</t>
  </si>
  <si>
    <t>Brunei Darussalam - 11</t>
  </si>
  <si>
    <t>Brunei Darussalam - 12</t>
  </si>
  <si>
    <t>Brunei Darussalam - 13</t>
  </si>
  <si>
    <t>Brunei Darussalam - 14</t>
  </si>
  <si>
    <t>Brunei Darussalam - 15</t>
  </si>
  <si>
    <t>Brunei Darussalam - 16</t>
  </si>
  <si>
    <t>Bhutan - 90</t>
  </si>
  <si>
    <t>Bhutan - 91</t>
  </si>
  <si>
    <t>Bhutan - 92</t>
  </si>
  <si>
    <t>Bhutan - 93</t>
  </si>
  <si>
    <t>Bhutan - 94</t>
  </si>
  <si>
    <t>Bhutan - 95</t>
  </si>
  <si>
    <t>Bhutan - 96</t>
  </si>
  <si>
    <t>Bhutan - 97</t>
  </si>
  <si>
    <t>Bhutan - 98</t>
  </si>
  <si>
    <t>Bhutan - 99</t>
  </si>
  <si>
    <t>Bhutan - 00</t>
  </si>
  <si>
    <t>Bhutan - 01</t>
  </si>
  <si>
    <t>Bhutan - 02</t>
  </si>
  <si>
    <t>Bhutan - 03</t>
  </si>
  <si>
    <t>Bhutan - 04</t>
  </si>
  <si>
    <t>Bhutan - 05</t>
  </si>
  <si>
    <t>Bhutan - 06</t>
  </si>
  <si>
    <t>Bhutan - 07</t>
  </si>
  <si>
    <t>Bhutan - 08</t>
  </si>
  <si>
    <t>Bhutan - 09</t>
  </si>
  <si>
    <t>Bhutan - 10</t>
  </si>
  <si>
    <t>Bhutan - 11</t>
  </si>
  <si>
    <t>Bhutan - 12</t>
  </si>
  <si>
    <t>Bhutan - 13</t>
  </si>
  <si>
    <t>Bhutan - 14</t>
  </si>
  <si>
    <t>Bhutan - 15</t>
  </si>
  <si>
    <t>Bhutan - 16</t>
  </si>
  <si>
    <t>Botswana - 90</t>
  </si>
  <si>
    <t>Botswana - 91</t>
  </si>
  <si>
    <t>Botswana - 92</t>
  </si>
  <si>
    <t>Botswana - 93</t>
  </si>
  <si>
    <t>Botswana - 94</t>
  </si>
  <si>
    <t>Botswana - 95</t>
  </si>
  <si>
    <t>Botswana - 96</t>
  </si>
  <si>
    <t>Botswana - 97</t>
  </si>
  <si>
    <t>Botswana - 98</t>
  </si>
  <si>
    <t>Botswana - 99</t>
  </si>
  <si>
    <t>Botswana - 00</t>
  </si>
  <si>
    <t>Botswana - 01</t>
  </si>
  <si>
    <t>Botswana - 02</t>
  </si>
  <si>
    <t>Botswana - 03</t>
  </si>
  <si>
    <t>Botswana - 04</t>
  </si>
  <si>
    <t>Botswana - 05</t>
  </si>
  <si>
    <t>Botswana - 06</t>
  </si>
  <si>
    <t>Botswana - 07</t>
  </si>
  <si>
    <t>Botswana - 08</t>
  </si>
  <si>
    <t>Botswana - 09</t>
  </si>
  <si>
    <t>Botswana - 10</t>
  </si>
  <si>
    <t>Botswana - 11</t>
  </si>
  <si>
    <t>Botswana - 12</t>
  </si>
  <si>
    <t>Botswana - 13</t>
  </si>
  <si>
    <t>Botswana - 14</t>
  </si>
  <si>
    <t>Botswana - 15</t>
  </si>
  <si>
    <t>Botswana - 16</t>
  </si>
  <si>
    <t>Central African Republic - 90</t>
  </si>
  <si>
    <t>Central African Republic - 91</t>
  </si>
  <si>
    <t>Central African Republic - 92</t>
  </si>
  <si>
    <t>Central African Republic - 93</t>
  </si>
  <si>
    <t>Central African Republic - 94</t>
  </si>
  <si>
    <t>Central African Republic - 95</t>
  </si>
  <si>
    <t>Central African Republic - 96</t>
  </si>
  <si>
    <t>Central African Republic - 97</t>
  </si>
  <si>
    <t>Central African Republic - 98</t>
  </si>
  <si>
    <t>Central African Republic - 99</t>
  </si>
  <si>
    <t>Central African Republic - 00</t>
  </si>
  <si>
    <t>Central African Republic - 01</t>
  </si>
  <si>
    <t>Central African Republic - 02</t>
  </si>
  <si>
    <t>Central African Republic - 03</t>
  </si>
  <si>
    <t>Central African Republic - 04</t>
  </si>
  <si>
    <t>Central African Republic - 05</t>
  </si>
  <si>
    <t>Central African Republic - 06</t>
  </si>
  <si>
    <t>Central African Republic - 07</t>
  </si>
  <si>
    <t>Central African Republic - 08</t>
  </si>
  <si>
    <t>Central African Republic - 09</t>
  </si>
  <si>
    <t>Central African Republic - 10</t>
  </si>
  <si>
    <t>Central African Republic - 11</t>
  </si>
  <si>
    <t>Central African Republic - 12</t>
  </si>
  <si>
    <t>Central African Republic - 13</t>
  </si>
  <si>
    <t>Central African Republic - 14</t>
  </si>
  <si>
    <t>Central African Republic - 15</t>
  </si>
  <si>
    <t>Central African Republic - 16</t>
  </si>
  <si>
    <t>Canada - 90</t>
  </si>
  <si>
    <t>Canada - 91</t>
  </si>
  <si>
    <t>Canada - 92</t>
  </si>
  <si>
    <t>Canada - 93</t>
  </si>
  <si>
    <t>Canada - 94</t>
  </si>
  <si>
    <t>Canada - 95</t>
  </si>
  <si>
    <t>Canada - 96</t>
  </si>
  <si>
    <t>Canada - 97</t>
  </si>
  <si>
    <t>Canada - 98</t>
  </si>
  <si>
    <t>Canada - 99</t>
  </si>
  <si>
    <t>Canada - 00</t>
  </si>
  <si>
    <t>Canada - 01</t>
  </si>
  <si>
    <t>Canada - 02</t>
  </si>
  <si>
    <t>Canada - 03</t>
  </si>
  <si>
    <t>Canada - 04</t>
  </si>
  <si>
    <t>Canada - 05</t>
  </si>
  <si>
    <t>Canada - 06</t>
  </si>
  <si>
    <t>Canada - 07</t>
  </si>
  <si>
    <t>Canada - 08</t>
  </si>
  <si>
    <t>Canada - 09</t>
  </si>
  <si>
    <t>Canada - 10</t>
  </si>
  <si>
    <t>Canada - 11</t>
  </si>
  <si>
    <t>Canada - 12</t>
  </si>
  <si>
    <t>Canada - 13</t>
  </si>
  <si>
    <t>Canada - 14</t>
  </si>
  <si>
    <t>Canada - 15</t>
  </si>
  <si>
    <t>Canada - 16</t>
  </si>
  <si>
    <t>Switzerland - 90</t>
  </si>
  <si>
    <t>Switzerland - 91</t>
  </si>
  <si>
    <t>Switzerland - 92</t>
  </si>
  <si>
    <t>Switzerland - 93</t>
  </si>
  <si>
    <t>Switzerland - 94</t>
  </si>
  <si>
    <t>Switzerland - 95</t>
  </si>
  <si>
    <t>Switzerland - 96</t>
  </si>
  <si>
    <t>Switzerland - 97</t>
  </si>
  <si>
    <t>Switzerland - 98</t>
  </si>
  <si>
    <t>Switzerland - 99</t>
  </si>
  <si>
    <t>Switzerland - 00</t>
  </si>
  <si>
    <t>Switzerland - 01</t>
  </si>
  <si>
    <t>Switzerland - 02</t>
  </si>
  <si>
    <t>Switzerland - 03</t>
  </si>
  <si>
    <t>Switzerland - 04</t>
  </si>
  <si>
    <t>Switzerland - 05</t>
  </si>
  <si>
    <t>Switzerland - 06</t>
  </si>
  <si>
    <t>Switzerland - 07</t>
  </si>
  <si>
    <t>Switzerland - 08</t>
  </si>
  <si>
    <t>Switzerland - 09</t>
  </si>
  <si>
    <t>Switzerland - 10</t>
  </si>
  <si>
    <t>Switzerland - 11</t>
  </si>
  <si>
    <t>Switzerland - 12</t>
  </si>
  <si>
    <t>Switzerland - 13</t>
  </si>
  <si>
    <t>Switzerland - 14</t>
  </si>
  <si>
    <t>Switzerland - 15</t>
  </si>
  <si>
    <t>Switzerland - 16</t>
  </si>
  <si>
    <t>Chile - 90</t>
  </si>
  <si>
    <t>Chile - 91</t>
  </si>
  <si>
    <t>Chile - 92</t>
  </si>
  <si>
    <t>Chile - 93</t>
  </si>
  <si>
    <t>Chile - 94</t>
  </si>
  <si>
    <t>Chile - 95</t>
  </si>
  <si>
    <t>Chile - 96</t>
  </si>
  <si>
    <t>Chile - 97</t>
  </si>
  <si>
    <t>Chile - 98</t>
  </si>
  <si>
    <t>Chile - 99</t>
  </si>
  <si>
    <t>Chile - 00</t>
  </si>
  <si>
    <t>Chile - 01</t>
  </si>
  <si>
    <t>Chile - 02</t>
  </si>
  <si>
    <t>Chile - 03</t>
  </si>
  <si>
    <t>Chile - 04</t>
  </si>
  <si>
    <t>Chile - 05</t>
  </si>
  <si>
    <t>Chile - 06</t>
  </si>
  <si>
    <t>Chile - 07</t>
  </si>
  <si>
    <t>Chile - 08</t>
  </si>
  <si>
    <t>Chile - 09</t>
  </si>
  <si>
    <t>Chile - 10</t>
  </si>
  <si>
    <t>Chile - 11</t>
  </si>
  <si>
    <t>Chile - 12</t>
  </si>
  <si>
    <t>Chile - 13</t>
  </si>
  <si>
    <t>Chile - 14</t>
  </si>
  <si>
    <t>Chile - 15</t>
  </si>
  <si>
    <t>Chile - 16</t>
  </si>
  <si>
    <t>China - 90</t>
  </si>
  <si>
    <t>China - 91</t>
  </si>
  <si>
    <t>China - 92</t>
  </si>
  <si>
    <t>China - 93</t>
  </si>
  <si>
    <t>China - 94</t>
  </si>
  <si>
    <t>China - 95</t>
  </si>
  <si>
    <t>China - 96</t>
  </si>
  <si>
    <t>China - 97</t>
  </si>
  <si>
    <t>China - 98</t>
  </si>
  <si>
    <t>China - 99</t>
  </si>
  <si>
    <t>China - 00</t>
  </si>
  <si>
    <t>China - 01</t>
  </si>
  <si>
    <t>China - 02</t>
  </si>
  <si>
    <t>China - 03</t>
  </si>
  <si>
    <t>China - 04</t>
  </si>
  <si>
    <t>China - 05</t>
  </si>
  <si>
    <t>China - 06</t>
  </si>
  <si>
    <t>China - 07</t>
  </si>
  <si>
    <t>China - 08</t>
  </si>
  <si>
    <t>China - 09</t>
  </si>
  <si>
    <t>China - 10</t>
  </si>
  <si>
    <t>China - 11</t>
  </si>
  <si>
    <t>China - 12</t>
  </si>
  <si>
    <t>China - 13</t>
  </si>
  <si>
    <t>China - 14</t>
  </si>
  <si>
    <t>China - 15</t>
  </si>
  <si>
    <t>China - 16</t>
  </si>
  <si>
    <t>Cote d'Ivoire - 90</t>
  </si>
  <si>
    <t>Cote d'Ivoire - 91</t>
  </si>
  <si>
    <t>Cote d'Ivoire - 92</t>
  </si>
  <si>
    <t>Cote d'Ivoire - 93</t>
  </si>
  <si>
    <t>Cote d'Ivoire - 94</t>
  </si>
  <si>
    <t>Cote d'Ivoire - 95</t>
  </si>
  <si>
    <t>Cote d'Ivoire - 96</t>
  </si>
  <si>
    <t>Cote d'Ivoire - 97</t>
  </si>
  <si>
    <t>Cote d'Ivoire - 98</t>
  </si>
  <si>
    <t>Cote d'Ivoire - 99</t>
  </si>
  <si>
    <t>Cote d'Ivoire - 00</t>
  </si>
  <si>
    <t>Cote d'Ivoire - 01</t>
  </si>
  <si>
    <t>Cote d'Ivoire - 02</t>
  </si>
  <si>
    <t>Cote d'Ivoire - 03</t>
  </si>
  <si>
    <t>Cote d'Ivoire - 04</t>
  </si>
  <si>
    <t>Cote d'Ivoire - 05</t>
  </si>
  <si>
    <t>Cote d'Ivoire - 06</t>
  </si>
  <si>
    <t>Cote d'Ivoire - 07</t>
  </si>
  <si>
    <t>Cote d'Ivoire - 08</t>
  </si>
  <si>
    <t>Cote d'Ivoire - 09</t>
  </si>
  <si>
    <t>Cote d'Ivoire - 10</t>
  </si>
  <si>
    <t>Cote d'Ivoire - 11</t>
  </si>
  <si>
    <t>Cote d'Ivoire - 12</t>
  </si>
  <si>
    <t>Cote d'Ivoire - 13</t>
  </si>
  <si>
    <t>Cote d'Ivoire - 14</t>
  </si>
  <si>
    <t>Cote d'Ivoire - 15</t>
  </si>
  <si>
    <t>Cote d'Ivoire - 16</t>
  </si>
  <si>
    <t>Cameroon - 90</t>
  </si>
  <si>
    <t>Cameroon - 91</t>
  </si>
  <si>
    <t>Cameroon - 92</t>
  </si>
  <si>
    <t>Cameroon - 93</t>
  </si>
  <si>
    <t>Cameroon - 94</t>
  </si>
  <si>
    <t>Cameroon - 95</t>
  </si>
  <si>
    <t>Cameroon - 96</t>
  </si>
  <si>
    <t>Cameroon - 97</t>
  </si>
  <si>
    <t>Cameroon - 98</t>
  </si>
  <si>
    <t>Cameroon - 99</t>
  </si>
  <si>
    <t>Cameroon - 00</t>
  </si>
  <si>
    <t>Cameroon - 01</t>
  </si>
  <si>
    <t>Cameroon - 02</t>
  </si>
  <si>
    <t>Cameroon - 03</t>
  </si>
  <si>
    <t>Cameroon - 04</t>
  </si>
  <si>
    <t>Cameroon - 05</t>
  </si>
  <si>
    <t>Cameroon - 06</t>
  </si>
  <si>
    <t>Cameroon - 07</t>
  </si>
  <si>
    <t>Cameroon - 08</t>
  </si>
  <si>
    <t>Cameroon - 09</t>
  </si>
  <si>
    <t>Cameroon - 10</t>
  </si>
  <si>
    <t>Cameroon - 11</t>
  </si>
  <si>
    <t>Cameroon - 12</t>
  </si>
  <si>
    <t>Cameroon - 13</t>
  </si>
  <si>
    <t>Cameroon - 14</t>
  </si>
  <si>
    <t>Cameroon - 15</t>
  </si>
  <si>
    <t>Cameroon - 16</t>
  </si>
  <si>
    <t>Congo, Dem. Rep. - 90</t>
  </si>
  <si>
    <t>Congo, Dem. Rep. - 91</t>
  </si>
  <si>
    <t>Congo, Dem. Rep. - 92</t>
  </si>
  <si>
    <t>Congo, Dem. Rep. - 93</t>
  </si>
  <si>
    <t>Congo, Dem. Rep. - 94</t>
  </si>
  <si>
    <t>Congo, Dem. Rep. - 95</t>
  </si>
  <si>
    <t>Congo, Dem. Rep. - 96</t>
  </si>
  <si>
    <t>Congo, Dem. Rep. - 97</t>
  </si>
  <si>
    <t>Congo, Dem. Rep. - 98</t>
  </si>
  <si>
    <t>Congo, Dem. Rep. - 99</t>
  </si>
  <si>
    <t>Congo, Dem. Rep. - 00</t>
  </si>
  <si>
    <t>Congo, Dem. Rep. - 01</t>
  </si>
  <si>
    <t>Congo, Dem. Rep. - 02</t>
  </si>
  <si>
    <t>Congo, Dem. Rep. - 03</t>
  </si>
  <si>
    <t>Congo, Dem. Rep. - 04</t>
  </si>
  <si>
    <t>Congo, Dem. Rep. - 05</t>
  </si>
  <si>
    <t>Congo, Dem. Rep. - 06</t>
  </si>
  <si>
    <t>Congo, Dem. Rep. - 07</t>
  </si>
  <si>
    <t>Congo, Dem. Rep. - 08</t>
  </si>
  <si>
    <t>Congo, Dem. Rep. - 09</t>
  </si>
  <si>
    <t>Congo, Dem. Rep. - 10</t>
  </si>
  <si>
    <t>Congo, Dem. Rep. - 11</t>
  </si>
  <si>
    <t>Congo, Dem. Rep. - 12</t>
  </si>
  <si>
    <t>Congo, Dem. Rep. - 13</t>
  </si>
  <si>
    <t>Congo, Dem. Rep. - 14</t>
  </si>
  <si>
    <t>Congo, Dem. Rep. - 15</t>
  </si>
  <si>
    <t>Congo, Dem. Rep. - 16</t>
  </si>
  <si>
    <t>Congo, Rep. - 90</t>
  </si>
  <si>
    <t>Congo, Rep. - 91</t>
  </si>
  <si>
    <t>Congo, Rep. - 92</t>
  </si>
  <si>
    <t>Congo, Rep. - 93</t>
  </si>
  <si>
    <t>Congo, Rep. - 94</t>
  </si>
  <si>
    <t>Congo, Rep. - 95</t>
  </si>
  <si>
    <t>Congo, Rep. - 96</t>
  </si>
  <si>
    <t>Congo, Rep. - 97</t>
  </si>
  <si>
    <t>Congo, Rep. - 98</t>
  </si>
  <si>
    <t>Congo, Rep. - 99</t>
  </si>
  <si>
    <t>Congo, Rep. - 00</t>
  </si>
  <si>
    <t>Congo, Rep. - 01</t>
  </si>
  <si>
    <t>Congo, Rep. - 02</t>
  </si>
  <si>
    <t>Congo, Rep. - 03</t>
  </si>
  <si>
    <t>Congo, Rep. - 04</t>
  </si>
  <si>
    <t>Congo, Rep. - 05</t>
  </si>
  <si>
    <t>Congo, Rep. - 06</t>
  </si>
  <si>
    <t>Congo, Rep. - 07</t>
  </si>
  <si>
    <t>Congo, Rep. - 08</t>
  </si>
  <si>
    <t>Congo, Rep. - 09</t>
  </si>
  <si>
    <t>Congo, Rep. - 10</t>
  </si>
  <si>
    <t>Congo, Rep. - 11</t>
  </si>
  <si>
    <t>Congo, Rep. - 12</t>
  </si>
  <si>
    <t>Congo, Rep. - 13</t>
  </si>
  <si>
    <t>Congo, Rep. - 14</t>
  </si>
  <si>
    <t>Congo, Rep. - 15</t>
  </si>
  <si>
    <t>Congo, Rep. - 16</t>
  </si>
  <si>
    <t>Colombia - 90</t>
  </si>
  <si>
    <t>Colombia - 91</t>
  </si>
  <si>
    <t>Colombia - 92</t>
  </si>
  <si>
    <t>Colombia - 93</t>
  </si>
  <si>
    <t>Colombia - 94</t>
  </si>
  <si>
    <t>Colombia - 95</t>
  </si>
  <si>
    <t>Colombia - 96</t>
  </si>
  <si>
    <t>Colombia - 97</t>
  </si>
  <si>
    <t>Colombia - 98</t>
  </si>
  <si>
    <t>Colombia - 99</t>
  </si>
  <si>
    <t>Colombia - 00</t>
  </si>
  <si>
    <t>Colombia - 01</t>
  </si>
  <si>
    <t>Colombia - 02</t>
  </si>
  <si>
    <t>Colombia - 03</t>
  </si>
  <si>
    <t>Colombia - 04</t>
  </si>
  <si>
    <t>Colombia - 05</t>
  </si>
  <si>
    <t>Colombia - 06</t>
  </si>
  <si>
    <t>Colombia - 07</t>
  </si>
  <si>
    <t>Colombia - 08</t>
  </si>
  <si>
    <t>Colombia - 09</t>
  </si>
  <si>
    <t>Colombia - 10</t>
  </si>
  <si>
    <t>Colombia - 11</t>
  </si>
  <si>
    <t>Colombia - 12</t>
  </si>
  <si>
    <t>Colombia - 13</t>
  </si>
  <si>
    <t>Colombia - 14</t>
  </si>
  <si>
    <t>Colombia - 15</t>
  </si>
  <si>
    <t>Colombia - 16</t>
  </si>
  <si>
    <t>Comoros - 90</t>
  </si>
  <si>
    <t>Comoros - 91</t>
  </si>
  <si>
    <t>Comoros - 92</t>
  </si>
  <si>
    <t>Comoros - 93</t>
  </si>
  <si>
    <t>Comoros - 94</t>
  </si>
  <si>
    <t>Comoros - 95</t>
  </si>
  <si>
    <t>Comoros - 96</t>
  </si>
  <si>
    <t>Comoros - 97</t>
  </si>
  <si>
    <t>Comoros - 98</t>
  </si>
  <si>
    <t>Comoros - 99</t>
  </si>
  <si>
    <t>Comoros - 00</t>
  </si>
  <si>
    <t>Comoros - 01</t>
  </si>
  <si>
    <t>Comoros - 02</t>
  </si>
  <si>
    <t>Comoros - 03</t>
  </si>
  <si>
    <t>Comoros - 04</t>
  </si>
  <si>
    <t>Comoros - 05</t>
  </si>
  <si>
    <t>Comoros - 06</t>
  </si>
  <si>
    <t>Comoros - 07</t>
  </si>
  <si>
    <t>Comoros - 08</t>
  </si>
  <si>
    <t>Comoros - 09</t>
  </si>
  <si>
    <t>Comoros - 10</t>
  </si>
  <si>
    <t>Comoros - 11</t>
  </si>
  <si>
    <t>Comoros - 12</t>
  </si>
  <si>
    <t>Comoros - 13</t>
  </si>
  <si>
    <t>Comoros - 14</t>
  </si>
  <si>
    <t>Comoros - 15</t>
  </si>
  <si>
    <t>Comoros - 16</t>
  </si>
  <si>
    <t>Cape Verde - 90</t>
  </si>
  <si>
    <t>Cape Verde - 91</t>
  </si>
  <si>
    <t>Cape Verde - 92</t>
  </si>
  <si>
    <t>Cape Verde - 93</t>
  </si>
  <si>
    <t>Cape Verde - 94</t>
  </si>
  <si>
    <t>Cape Verde - 95</t>
  </si>
  <si>
    <t>Cape Verde - 96</t>
  </si>
  <si>
    <t>Cape Verde - 97</t>
  </si>
  <si>
    <t>Cape Verde - 98</t>
  </si>
  <si>
    <t>Cape Verde - 99</t>
  </si>
  <si>
    <t>Cape Verde - 00</t>
  </si>
  <si>
    <t>Cape Verde - 01</t>
  </si>
  <si>
    <t>Cape Verde - 02</t>
  </si>
  <si>
    <t>Cape Verde - 03</t>
  </si>
  <si>
    <t>Cape Verde - 04</t>
  </si>
  <si>
    <t>Cape Verde - 05</t>
  </si>
  <si>
    <t>Cape Verde - 06</t>
  </si>
  <si>
    <t>Cape Verde - 07</t>
  </si>
  <si>
    <t>Cape Verde - 08</t>
  </si>
  <si>
    <t>Cape Verde - 09</t>
  </si>
  <si>
    <t>Cape Verde - 10</t>
  </si>
  <si>
    <t>Cape Verde - 11</t>
  </si>
  <si>
    <t>Cape Verde - 12</t>
  </si>
  <si>
    <t>Cape Verde - 13</t>
  </si>
  <si>
    <t>Cape Verde - 14</t>
  </si>
  <si>
    <t>Cape Verde - 15</t>
  </si>
  <si>
    <t>Cape Verde - 16</t>
  </si>
  <si>
    <t>Costa Rica - 90</t>
  </si>
  <si>
    <t>Costa Rica - 91</t>
  </si>
  <si>
    <t>Costa Rica - 92</t>
  </si>
  <si>
    <t>Costa Rica - 93</t>
  </si>
  <si>
    <t>Costa Rica - 94</t>
  </si>
  <si>
    <t>Costa Rica - 95</t>
  </si>
  <si>
    <t>Costa Rica - 96</t>
  </si>
  <si>
    <t>Costa Rica - 97</t>
  </si>
  <si>
    <t>Costa Rica - 98</t>
  </si>
  <si>
    <t>Costa Rica - 99</t>
  </si>
  <si>
    <t>Costa Rica - 00</t>
  </si>
  <si>
    <t>Costa Rica - 01</t>
  </si>
  <si>
    <t>Costa Rica - 02</t>
  </si>
  <si>
    <t>Costa Rica - 03</t>
  </si>
  <si>
    <t>Costa Rica - 04</t>
  </si>
  <si>
    <t>Costa Rica - 05</t>
  </si>
  <si>
    <t>Costa Rica - 06</t>
  </si>
  <si>
    <t>Costa Rica - 07</t>
  </si>
  <si>
    <t>Costa Rica - 08</t>
  </si>
  <si>
    <t>Costa Rica - 09</t>
  </si>
  <si>
    <t>Costa Rica - 10</t>
  </si>
  <si>
    <t>Costa Rica - 11</t>
  </si>
  <si>
    <t>Costa Rica - 12</t>
  </si>
  <si>
    <t>Costa Rica - 13</t>
  </si>
  <si>
    <t>Costa Rica - 14</t>
  </si>
  <si>
    <t>Costa Rica - 15</t>
  </si>
  <si>
    <t>Costa Rica - 16</t>
  </si>
  <si>
    <t>Cuba - 90</t>
  </si>
  <si>
    <t>Cuba - 91</t>
  </si>
  <si>
    <t>Cuba - 92</t>
  </si>
  <si>
    <t>Cuba - 93</t>
  </si>
  <si>
    <t>Cuba - 94</t>
  </si>
  <si>
    <t>Cuba - 95</t>
  </si>
  <si>
    <t>Cuba - 96</t>
  </si>
  <si>
    <t>Cuba - 97</t>
  </si>
  <si>
    <t>Cuba - 98</t>
  </si>
  <si>
    <t>Cuba - 99</t>
  </si>
  <si>
    <t>Cuba - 00</t>
  </si>
  <si>
    <t>Cuba - 01</t>
  </si>
  <si>
    <t>Cuba - 02</t>
  </si>
  <si>
    <t>Cuba - 03</t>
  </si>
  <si>
    <t>Cuba - 04</t>
  </si>
  <si>
    <t>Cuba - 05</t>
  </si>
  <si>
    <t>Cuba - 06</t>
  </si>
  <si>
    <t>Cuba - 07</t>
  </si>
  <si>
    <t>Cuba - 08</t>
  </si>
  <si>
    <t>Cuba - 09</t>
  </si>
  <si>
    <t>Cuba - 10</t>
  </si>
  <si>
    <t>Cuba - 11</t>
  </si>
  <si>
    <t>Cuba - 12</t>
  </si>
  <si>
    <t>Cuba - 13</t>
  </si>
  <si>
    <t>Cuba - 14</t>
  </si>
  <si>
    <t>Cuba - 15</t>
  </si>
  <si>
    <t>Cuba - 16</t>
  </si>
  <si>
    <t>Cyprus - 90</t>
  </si>
  <si>
    <t>Cyprus - 91</t>
  </si>
  <si>
    <t>Cyprus - 92</t>
  </si>
  <si>
    <t>Cyprus - 93</t>
  </si>
  <si>
    <t>Cyprus - 94</t>
  </si>
  <si>
    <t>Cyprus - 95</t>
  </si>
  <si>
    <t>Cyprus - 96</t>
  </si>
  <si>
    <t>Cyprus - 97</t>
  </si>
  <si>
    <t>Cyprus - 98</t>
  </si>
  <si>
    <t>Cyprus - 99</t>
  </si>
  <si>
    <t>Cyprus - 00</t>
  </si>
  <si>
    <t>Cyprus - 01</t>
  </si>
  <si>
    <t>Cyprus - 02</t>
  </si>
  <si>
    <t>Cyprus - 03</t>
  </si>
  <si>
    <t>Cyprus - 04</t>
  </si>
  <si>
    <t>Cyprus - 05</t>
  </si>
  <si>
    <t>Cyprus - 06</t>
  </si>
  <si>
    <t>Cyprus - 07</t>
  </si>
  <si>
    <t>Cyprus - 08</t>
  </si>
  <si>
    <t>Cyprus - 09</t>
  </si>
  <si>
    <t>Cyprus - 10</t>
  </si>
  <si>
    <t>Cyprus - 11</t>
  </si>
  <si>
    <t>Cyprus - 12</t>
  </si>
  <si>
    <t>Cyprus - 13</t>
  </si>
  <si>
    <t>Cyprus - 14</t>
  </si>
  <si>
    <t>Cyprus - 15</t>
  </si>
  <si>
    <t>Cyprus - 16</t>
  </si>
  <si>
    <t>Czech Republic - 90</t>
  </si>
  <si>
    <t>Czech Republic - 91</t>
  </si>
  <si>
    <t>Czech Republic - 92</t>
  </si>
  <si>
    <t>Czech Republic - 93</t>
  </si>
  <si>
    <t>Czech Republic - 94</t>
  </si>
  <si>
    <t>Czech Republic - 95</t>
  </si>
  <si>
    <t>Czech Republic - 96</t>
  </si>
  <si>
    <t>Czech Republic - 97</t>
  </si>
  <si>
    <t>Czech Republic - 98</t>
  </si>
  <si>
    <t>Czech Republic - 99</t>
  </si>
  <si>
    <t>Czech Republic - 00</t>
  </si>
  <si>
    <t>Czech Republic - 01</t>
  </si>
  <si>
    <t>Czech Republic - 02</t>
  </si>
  <si>
    <t>Czech Republic - 03</t>
  </si>
  <si>
    <t>Czech Republic - 04</t>
  </si>
  <si>
    <t>Czech Republic - 05</t>
  </si>
  <si>
    <t>Czech Republic - 06</t>
  </si>
  <si>
    <t>Czech Republic - 07</t>
  </si>
  <si>
    <t>Czech Republic - 08</t>
  </si>
  <si>
    <t>Czech Republic - 09</t>
  </si>
  <si>
    <t>Czech Republic - 10</t>
  </si>
  <si>
    <t>Czech Republic - 11</t>
  </si>
  <si>
    <t>Czech Republic - 12</t>
  </si>
  <si>
    <t>Czech Republic - 13</t>
  </si>
  <si>
    <t>Czech Republic - 14</t>
  </si>
  <si>
    <t>Czech Republic - 15</t>
  </si>
  <si>
    <t>Czech Republic - 16</t>
  </si>
  <si>
    <t>Germany - 90</t>
  </si>
  <si>
    <t>Germany - 91</t>
  </si>
  <si>
    <t>Germany - 92</t>
  </si>
  <si>
    <t>Germany - 93</t>
  </si>
  <si>
    <t>Germany - 94</t>
  </si>
  <si>
    <t>Germany - 95</t>
  </si>
  <si>
    <t>Germany - 96</t>
  </si>
  <si>
    <t>Germany - 97</t>
  </si>
  <si>
    <t>Germany - 98</t>
  </si>
  <si>
    <t>Germany - 99</t>
  </si>
  <si>
    <t>Germany - 00</t>
  </si>
  <si>
    <t>Germany - 01</t>
  </si>
  <si>
    <t>Germany - 02</t>
  </si>
  <si>
    <t>Germany - 03</t>
  </si>
  <si>
    <t>Germany - 04</t>
  </si>
  <si>
    <t>Germany - 05</t>
  </si>
  <si>
    <t>Germany - 06</t>
  </si>
  <si>
    <t>Germany - 07</t>
  </si>
  <si>
    <t>Germany - 08</t>
  </si>
  <si>
    <t>Germany - 09</t>
  </si>
  <si>
    <t>Germany - 10</t>
  </si>
  <si>
    <t>Germany - 11</t>
  </si>
  <si>
    <t>Germany - 12</t>
  </si>
  <si>
    <t>Germany - 13</t>
  </si>
  <si>
    <t>Germany - 14</t>
  </si>
  <si>
    <t>Germany - 15</t>
  </si>
  <si>
    <t>Germany - 16</t>
  </si>
  <si>
    <t>Djibouti - 90</t>
  </si>
  <si>
    <t>Djibouti - 91</t>
  </si>
  <si>
    <t>Djibouti - 92</t>
  </si>
  <si>
    <t>Djibouti - 93</t>
  </si>
  <si>
    <t>Djibouti - 94</t>
  </si>
  <si>
    <t>Djibouti - 95</t>
  </si>
  <si>
    <t>Djibouti - 96</t>
  </si>
  <si>
    <t>Djibouti - 97</t>
  </si>
  <si>
    <t>Djibouti - 98</t>
  </si>
  <si>
    <t>Djibouti - 99</t>
  </si>
  <si>
    <t>Djibouti - 00</t>
  </si>
  <si>
    <t>Djibouti - 01</t>
  </si>
  <si>
    <t>Djibouti - 02</t>
  </si>
  <si>
    <t>Djibouti - 03</t>
  </si>
  <si>
    <t>Djibouti - 04</t>
  </si>
  <si>
    <t>Djibouti - 05</t>
  </si>
  <si>
    <t>Djibouti - 06</t>
  </si>
  <si>
    <t>Djibouti - 07</t>
  </si>
  <si>
    <t>Djibouti - 08</t>
  </si>
  <si>
    <t>Djibouti - 09</t>
  </si>
  <si>
    <t>Djibouti - 10</t>
  </si>
  <si>
    <t>Djibouti - 11</t>
  </si>
  <si>
    <t>Djibouti - 12</t>
  </si>
  <si>
    <t>Djibouti - 13</t>
  </si>
  <si>
    <t>Djibouti - 14</t>
  </si>
  <si>
    <t>Djibouti - 15</t>
  </si>
  <si>
    <t>Djibouti - 16</t>
  </si>
  <si>
    <t>Dominica - 90</t>
  </si>
  <si>
    <t>Dominica - 91</t>
  </si>
  <si>
    <t>Dominica - 92</t>
  </si>
  <si>
    <t>Dominica - 93</t>
  </si>
  <si>
    <t>Dominica - 94</t>
  </si>
  <si>
    <t>Dominica - 95</t>
  </si>
  <si>
    <t>Dominica - 96</t>
  </si>
  <si>
    <t>Dominica - 97</t>
  </si>
  <si>
    <t>Dominica - 98</t>
  </si>
  <si>
    <t>Dominica - 99</t>
  </si>
  <si>
    <t>Dominica - 00</t>
  </si>
  <si>
    <t>Dominica - 01</t>
  </si>
  <si>
    <t>Dominica - 02</t>
  </si>
  <si>
    <t>Dominica - 03</t>
  </si>
  <si>
    <t>Dominica - 04</t>
  </si>
  <si>
    <t>Dominica - 05</t>
  </si>
  <si>
    <t>Dominica - 06</t>
  </si>
  <si>
    <t>Dominica - 07</t>
  </si>
  <si>
    <t>Dominica - 08</t>
  </si>
  <si>
    <t>Dominica - 09</t>
  </si>
  <si>
    <t>Dominica - 10</t>
  </si>
  <si>
    <t>Dominica - 11</t>
  </si>
  <si>
    <t>Dominica - 12</t>
  </si>
  <si>
    <t>Dominica - 13</t>
  </si>
  <si>
    <t>Dominica - 14</t>
  </si>
  <si>
    <t>Dominica - 15</t>
  </si>
  <si>
    <t>Dominica - 16</t>
  </si>
  <si>
    <t>Denmark - 90</t>
  </si>
  <si>
    <t>Denmark - 91</t>
  </si>
  <si>
    <t>Denmark - 92</t>
  </si>
  <si>
    <t>Denmark - 93</t>
  </si>
  <si>
    <t>Denmark - 94</t>
  </si>
  <si>
    <t>Denmark - 95</t>
  </si>
  <si>
    <t>Denmark - 96</t>
  </si>
  <si>
    <t>Denmark - 97</t>
  </si>
  <si>
    <t>Denmark - 98</t>
  </si>
  <si>
    <t>Denmark - 99</t>
  </si>
  <si>
    <t>Denmark - 00</t>
  </si>
  <si>
    <t>Denmark - 01</t>
  </si>
  <si>
    <t>Denmark - 02</t>
  </si>
  <si>
    <t>Denmark - 03</t>
  </si>
  <si>
    <t>Denmark - 04</t>
  </si>
  <si>
    <t>Denmark - 05</t>
  </si>
  <si>
    <t>Denmark - 06</t>
  </si>
  <si>
    <t>Denmark - 07</t>
  </si>
  <si>
    <t>Denmark - 08</t>
  </si>
  <si>
    <t>Denmark - 09</t>
  </si>
  <si>
    <t>Denmark - 10</t>
  </si>
  <si>
    <t>Denmark - 11</t>
  </si>
  <si>
    <t>Denmark - 12</t>
  </si>
  <si>
    <t>Denmark - 13</t>
  </si>
  <si>
    <t>Denmark - 14</t>
  </si>
  <si>
    <t>Denmark - 15</t>
  </si>
  <si>
    <t>Denmark - 16</t>
  </si>
  <si>
    <t>Dominican Republic - 90</t>
  </si>
  <si>
    <t>Dominican Republic - 91</t>
  </si>
  <si>
    <t>Dominican Republic - 92</t>
  </si>
  <si>
    <t>Dominican Republic - 93</t>
  </si>
  <si>
    <t>Dominican Republic - 94</t>
  </si>
  <si>
    <t>Dominican Republic - 95</t>
  </si>
  <si>
    <t>Dominican Republic - 96</t>
  </si>
  <si>
    <t>Dominican Republic - 97</t>
  </si>
  <si>
    <t>Dominican Republic - 98</t>
  </si>
  <si>
    <t>Dominican Republic - 99</t>
  </si>
  <si>
    <t>Dominican Republic - 00</t>
  </si>
  <si>
    <t>Dominican Republic - 01</t>
  </si>
  <si>
    <t>Dominican Republic - 02</t>
  </si>
  <si>
    <t>Dominican Republic - 03</t>
  </si>
  <si>
    <t>Dominican Republic - 04</t>
  </si>
  <si>
    <t>Dominican Republic - 05</t>
  </si>
  <si>
    <t>Dominican Republic - 06</t>
  </si>
  <si>
    <t>Dominican Republic - 07</t>
  </si>
  <si>
    <t>Dominican Republic - 08</t>
  </si>
  <si>
    <t>Dominican Republic - 09</t>
  </si>
  <si>
    <t>Dominican Republic - 10</t>
  </si>
  <si>
    <t>Dominican Republic - 11</t>
  </si>
  <si>
    <t>Dominican Republic - 12</t>
  </si>
  <si>
    <t>Dominican Republic - 13</t>
  </si>
  <si>
    <t>Dominican Republic - 14</t>
  </si>
  <si>
    <t>Dominican Republic - 15</t>
  </si>
  <si>
    <t>Dominican Republic - 16</t>
  </si>
  <si>
    <t>Algeria - 90</t>
  </si>
  <si>
    <t>Algeria - 91</t>
  </si>
  <si>
    <t>Algeria - 92</t>
  </si>
  <si>
    <t>Algeria - 93</t>
  </si>
  <si>
    <t>Algeria - 94</t>
  </si>
  <si>
    <t>Algeria - 95</t>
  </si>
  <si>
    <t>Algeria - 96</t>
  </si>
  <si>
    <t>Algeria - 97</t>
  </si>
  <si>
    <t>Algeria - 98</t>
  </si>
  <si>
    <t>Algeria - 99</t>
  </si>
  <si>
    <t>Algeria - 00</t>
  </si>
  <si>
    <t>Algeria - 01</t>
  </si>
  <si>
    <t>Algeria - 02</t>
  </si>
  <si>
    <t>Algeria - 03</t>
  </si>
  <si>
    <t>Algeria - 04</t>
  </si>
  <si>
    <t>Algeria - 05</t>
  </si>
  <si>
    <t>Algeria - 06</t>
  </si>
  <si>
    <t>Algeria - 07</t>
  </si>
  <si>
    <t>Algeria - 08</t>
  </si>
  <si>
    <t>Algeria - 09</t>
  </si>
  <si>
    <t>Algeria - 10</t>
  </si>
  <si>
    <t>Algeria - 11</t>
  </si>
  <si>
    <t>Algeria - 12</t>
  </si>
  <si>
    <t>Algeria - 13</t>
  </si>
  <si>
    <t>Algeria - 14</t>
  </si>
  <si>
    <t>Algeria - 15</t>
  </si>
  <si>
    <t>Algeria - 16</t>
  </si>
  <si>
    <t>Ecuador - 90</t>
  </si>
  <si>
    <t>Ecuador - 91</t>
  </si>
  <si>
    <t>Ecuador - 92</t>
  </si>
  <si>
    <t>Ecuador - 93</t>
  </si>
  <si>
    <t>Ecuador - 94</t>
  </si>
  <si>
    <t>Ecuador - 95</t>
  </si>
  <si>
    <t>Ecuador - 96</t>
  </si>
  <si>
    <t>Ecuador - 97</t>
  </si>
  <si>
    <t>Ecuador - 98</t>
  </si>
  <si>
    <t>Ecuador - 99</t>
  </si>
  <si>
    <t>Ecuador - 00</t>
  </si>
  <si>
    <t>Ecuador - 01</t>
  </si>
  <si>
    <t>Ecuador - 02</t>
  </si>
  <si>
    <t>Ecuador - 03</t>
  </si>
  <si>
    <t>Ecuador - 04</t>
  </si>
  <si>
    <t>Ecuador - 05</t>
  </si>
  <si>
    <t>Ecuador - 06</t>
  </si>
  <si>
    <t>Ecuador - 07</t>
  </si>
  <si>
    <t>Ecuador - 08</t>
  </si>
  <si>
    <t>Ecuador - 09</t>
  </si>
  <si>
    <t>Ecuador - 10</t>
  </si>
  <si>
    <t>Ecuador - 11</t>
  </si>
  <si>
    <t>Ecuador - 12</t>
  </si>
  <si>
    <t>Ecuador - 13</t>
  </si>
  <si>
    <t>Ecuador - 14</t>
  </si>
  <si>
    <t>Ecuador - 15</t>
  </si>
  <si>
    <t>Ecuador - 16</t>
  </si>
  <si>
    <t>Egypt, Arab Rep. - 90</t>
  </si>
  <si>
    <t>Egypt, Arab Rep. - 91</t>
  </si>
  <si>
    <t>Egypt, Arab Rep. - 92</t>
  </si>
  <si>
    <t>Egypt, Arab Rep. - 93</t>
  </si>
  <si>
    <t>Egypt, Arab Rep. - 94</t>
  </si>
  <si>
    <t>Egypt, Arab Rep. - 95</t>
  </si>
  <si>
    <t>Egypt, Arab Rep. - 96</t>
  </si>
  <si>
    <t>Egypt, Arab Rep. - 97</t>
  </si>
  <si>
    <t>Egypt, Arab Rep. - 98</t>
  </si>
  <si>
    <t>Egypt, Arab Rep. - 99</t>
  </si>
  <si>
    <t>Egypt, Arab Rep. - 00</t>
  </si>
  <si>
    <t>Egypt, Arab Rep. - 01</t>
  </si>
  <si>
    <t>Egypt, Arab Rep. - 02</t>
  </si>
  <si>
    <t>Egypt, Arab Rep. - 03</t>
  </si>
  <si>
    <t>Egypt, Arab Rep. - 04</t>
  </si>
  <si>
    <t>Egypt, Arab Rep. - 05</t>
  </si>
  <si>
    <t>Egypt, Arab Rep. - 06</t>
  </si>
  <si>
    <t>Egypt, Arab Rep. - 07</t>
  </si>
  <si>
    <t>Egypt, Arab Rep. - 08</t>
  </si>
  <si>
    <t>Egypt, Arab Rep. - 09</t>
  </si>
  <si>
    <t>Egypt, Arab Rep. - 10</t>
  </si>
  <si>
    <t>Egypt, Arab Rep. - 11</t>
  </si>
  <si>
    <t>Egypt, Arab Rep. - 12</t>
  </si>
  <si>
    <t>Egypt, Arab Rep. - 13</t>
  </si>
  <si>
    <t>Egypt, Arab Rep. - 14</t>
  </si>
  <si>
    <t>Egypt, Arab Rep. - 15</t>
  </si>
  <si>
    <t>Egypt, Arab Rep. - 16</t>
  </si>
  <si>
    <t>Eritrea - 90</t>
  </si>
  <si>
    <t>Eritrea - 91</t>
  </si>
  <si>
    <t>Eritrea - 92</t>
  </si>
  <si>
    <t>Eritrea - 93</t>
  </si>
  <si>
    <t>Eritrea - 94</t>
  </si>
  <si>
    <t>Eritrea - 95</t>
  </si>
  <si>
    <t>Eritrea - 96</t>
  </si>
  <si>
    <t>Eritrea - 97</t>
  </si>
  <si>
    <t>Eritrea - 98</t>
  </si>
  <si>
    <t>Eritrea - 99</t>
  </si>
  <si>
    <t>Eritrea - 00</t>
  </si>
  <si>
    <t>Eritrea - 01</t>
  </si>
  <si>
    <t>Eritrea - 02</t>
  </si>
  <si>
    <t>Eritrea - 03</t>
  </si>
  <si>
    <t>Eritrea - 04</t>
  </si>
  <si>
    <t>Eritrea - 05</t>
  </si>
  <si>
    <t>Eritrea - 06</t>
  </si>
  <si>
    <t>Eritrea - 07</t>
  </si>
  <si>
    <t>Eritrea - 08</t>
  </si>
  <si>
    <t>Eritrea - 09</t>
  </si>
  <si>
    <t>Eritrea - 10</t>
  </si>
  <si>
    <t>Eritrea - 11</t>
  </si>
  <si>
    <t>Eritrea - 12</t>
  </si>
  <si>
    <t>Eritrea - 13</t>
  </si>
  <si>
    <t>Eritrea - 14</t>
  </si>
  <si>
    <t>Eritrea - 15</t>
  </si>
  <si>
    <t>Eritrea - 16</t>
  </si>
  <si>
    <t>Spain - 90</t>
  </si>
  <si>
    <t>Spain - 91</t>
  </si>
  <si>
    <t>Spain - 92</t>
  </si>
  <si>
    <t>Spain - 93</t>
  </si>
  <si>
    <t>Spain - 94</t>
  </si>
  <si>
    <t>Spain - 95</t>
  </si>
  <si>
    <t>Spain - 96</t>
  </si>
  <si>
    <t>Spain - 97</t>
  </si>
  <si>
    <t>Spain - 98</t>
  </si>
  <si>
    <t>Spain - 99</t>
  </si>
  <si>
    <t>Spain - 00</t>
  </si>
  <si>
    <t>Spain - 01</t>
  </si>
  <si>
    <t>Spain - 02</t>
  </si>
  <si>
    <t>Spain - 03</t>
  </si>
  <si>
    <t>Spain - 04</t>
  </si>
  <si>
    <t>Spain - 05</t>
  </si>
  <si>
    <t>Spain - 06</t>
  </si>
  <si>
    <t>Spain - 07</t>
  </si>
  <si>
    <t>Spain - 08</t>
  </si>
  <si>
    <t>Spain - 09</t>
  </si>
  <si>
    <t>Spain - 10</t>
  </si>
  <si>
    <t>Spain - 11</t>
  </si>
  <si>
    <t>Spain - 12</t>
  </si>
  <si>
    <t>Spain - 13</t>
  </si>
  <si>
    <t>Spain - 14</t>
  </si>
  <si>
    <t>Spain - 15</t>
  </si>
  <si>
    <t>Spain - 16</t>
  </si>
  <si>
    <t>Estonia - 90</t>
  </si>
  <si>
    <t>Estonia - 91</t>
  </si>
  <si>
    <t>Estonia - 92</t>
  </si>
  <si>
    <t>Estonia - 93</t>
  </si>
  <si>
    <t>Estonia - 94</t>
  </si>
  <si>
    <t>Estonia - 95</t>
  </si>
  <si>
    <t>Estonia - 96</t>
  </si>
  <si>
    <t>Estonia - 97</t>
  </si>
  <si>
    <t>Estonia - 98</t>
  </si>
  <si>
    <t>Estonia - 99</t>
  </si>
  <si>
    <t>Estonia - 00</t>
  </si>
  <si>
    <t>Estonia - 01</t>
  </si>
  <si>
    <t>Estonia - 02</t>
  </si>
  <si>
    <t>Estonia - 03</t>
  </si>
  <si>
    <t>Estonia - 04</t>
  </si>
  <si>
    <t>Estonia - 05</t>
  </si>
  <si>
    <t>Estonia - 06</t>
  </si>
  <si>
    <t>Estonia - 07</t>
  </si>
  <si>
    <t>Estonia - 08</t>
  </si>
  <si>
    <t>Estonia - 09</t>
  </si>
  <si>
    <t>Estonia - 10</t>
  </si>
  <si>
    <t>Estonia - 11</t>
  </si>
  <si>
    <t>Estonia - 12</t>
  </si>
  <si>
    <t>Estonia - 13</t>
  </si>
  <si>
    <t>Estonia - 14</t>
  </si>
  <si>
    <t>Estonia - 15</t>
  </si>
  <si>
    <t>Estonia - 16</t>
  </si>
  <si>
    <t>Ethiopia - 90</t>
  </si>
  <si>
    <t>Ethiopia - 91</t>
  </si>
  <si>
    <t>Ethiopia - 92</t>
  </si>
  <si>
    <t>Ethiopia - 93</t>
  </si>
  <si>
    <t>Ethiopia - 94</t>
  </si>
  <si>
    <t>Ethiopia - 95</t>
  </si>
  <si>
    <t>Ethiopia - 96</t>
  </si>
  <si>
    <t>Ethiopia - 97</t>
  </si>
  <si>
    <t>Ethiopia - 98</t>
  </si>
  <si>
    <t>Ethiopia - 99</t>
  </si>
  <si>
    <t>Ethiopia - 00</t>
  </si>
  <si>
    <t>Ethiopia - 01</t>
  </si>
  <si>
    <t>Ethiopia - 02</t>
  </si>
  <si>
    <t>Ethiopia - 03</t>
  </si>
  <si>
    <t>Ethiopia - 04</t>
  </si>
  <si>
    <t>Ethiopia - 05</t>
  </si>
  <si>
    <t>Ethiopia - 06</t>
  </si>
  <si>
    <t>Ethiopia - 07</t>
  </si>
  <si>
    <t>Ethiopia - 08</t>
  </si>
  <si>
    <t>Ethiopia - 09</t>
  </si>
  <si>
    <t>Ethiopia - 10</t>
  </si>
  <si>
    <t>Ethiopia - 11</t>
  </si>
  <si>
    <t>Ethiopia - 12</t>
  </si>
  <si>
    <t>Ethiopia - 13</t>
  </si>
  <si>
    <t>Ethiopia - 14</t>
  </si>
  <si>
    <t>Ethiopia - 15</t>
  </si>
  <si>
    <t>Ethiopia - 16</t>
  </si>
  <si>
    <t>Finland - 90</t>
  </si>
  <si>
    <t>Finland - 91</t>
  </si>
  <si>
    <t>Finland - 92</t>
  </si>
  <si>
    <t>Finland - 93</t>
  </si>
  <si>
    <t>Finland - 94</t>
  </si>
  <si>
    <t>Finland - 95</t>
  </si>
  <si>
    <t>Finland - 96</t>
  </si>
  <si>
    <t>Finland - 97</t>
  </si>
  <si>
    <t>Finland - 98</t>
  </si>
  <si>
    <t>Finland - 99</t>
  </si>
  <si>
    <t>Finland - 00</t>
  </si>
  <si>
    <t>Finland - 01</t>
  </si>
  <si>
    <t>Finland - 02</t>
  </si>
  <si>
    <t>Finland - 03</t>
  </si>
  <si>
    <t>Finland - 04</t>
  </si>
  <si>
    <t>Finland - 05</t>
  </si>
  <si>
    <t>Finland - 06</t>
  </si>
  <si>
    <t>Finland - 07</t>
  </si>
  <si>
    <t>Finland - 08</t>
  </si>
  <si>
    <t>Finland - 09</t>
  </si>
  <si>
    <t>Finland - 10</t>
  </si>
  <si>
    <t>Finland - 11</t>
  </si>
  <si>
    <t>Finland - 12</t>
  </si>
  <si>
    <t>Finland - 13</t>
  </si>
  <si>
    <t>Finland - 14</t>
  </si>
  <si>
    <t>Finland - 15</t>
  </si>
  <si>
    <t>Finland - 16</t>
  </si>
  <si>
    <t>Fiji - 90</t>
  </si>
  <si>
    <t>Fiji - 91</t>
  </si>
  <si>
    <t>Fiji - 92</t>
  </si>
  <si>
    <t>Fiji - 93</t>
  </si>
  <si>
    <t>Fiji - 94</t>
  </si>
  <si>
    <t>Fiji - 95</t>
  </si>
  <si>
    <t>Fiji - 96</t>
  </si>
  <si>
    <t>Fiji - 97</t>
  </si>
  <si>
    <t>Fiji - 98</t>
  </si>
  <si>
    <t>Fiji - 99</t>
  </si>
  <si>
    <t>Fiji - 00</t>
  </si>
  <si>
    <t>Fiji - 01</t>
  </si>
  <si>
    <t>Fiji - 02</t>
  </si>
  <si>
    <t>Fiji - 03</t>
  </si>
  <si>
    <t>Fiji - 04</t>
  </si>
  <si>
    <t>Fiji - 05</t>
  </si>
  <si>
    <t>Fiji - 06</t>
  </si>
  <si>
    <t>Fiji - 07</t>
  </si>
  <si>
    <t>Fiji - 08</t>
  </si>
  <si>
    <t>Fiji - 09</t>
  </si>
  <si>
    <t>Fiji - 10</t>
  </si>
  <si>
    <t>Fiji - 11</t>
  </si>
  <si>
    <t>Fiji - 12</t>
  </si>
  <si>
    <t>Fiji - 13</t>
  </si>
  <si>
    <t>Fiji - 14</t>
  </si>
  <si>
    <t>Fiji - 15</t>
  </si>
  <si>
    <t>Fiji - 16</t>
  </si>
  <si>
    <t>France - 90</t>
  </si>
  <si>
    <t>France - 91</t>
  </si>
  <si>
    <t>France - 92</t>
  </si>
  <si>
    <t>France - 93</t>
  </si>
  <si>
    <t>France - 94</t>
  </si>
  <si>
    <t>France - 95</t>
  </si>
  <si>
    <t>France - 96</t>
  </si>
  <si>
    <t>France - 97</t>
  </si>
  <si>
    <t>France - 98</t>
  </si>
  <si>
    <t>France - 99</t>
  </si>
  <si>
    <t>France - 00</t>
  </si>
  <si>
    <t>France - 01</t>
  </si>
  <si>
    <t>France - 02</t>
  </si>
  <si>
    <t>France - 03</t>
  </si>
  <si>
    <t>France - 04</t>
  </si>
  <si>
    <t>France - 05</t>
  </si>
  <si>
    <t>France - 06</t>
  </si>
  <si>
    <t>France - 07</t>
  </si>
  <si>
    <t>France - 08</t>
  </si>
  <si>
    <t>France - 09</t>
  </si>
  <si>
    <t>France - 10</t>
  </si>
  <si>
    <t>France - 11</t>
  </si>
  <si>
    <t>France - 12</t>
  </si>
  <si>
    <t>France - 13</t>
  </si>
  <si>
    <t>France - 14</t>
  </si>
  <si>
    <t>France - 15</t>
  </si>
  <si>
    <t>France - 16</t>
  </si>
  <si>
    <t>Micronesia, Fed. Sts. - 90</t>
  </si>
  <si>
    <t>Micronesia, Fed. Sts. - 91</t>
  </si>
  <si>
    <t>Micronesia, Fed. Sts. - 92</t>
  </si>
  <si>
    <t>Micronesia, Fed. Sts. - 93</t>
  </si>
  <si>
    <t>Micronesia, Fed. Sts. - 94</t>
  </si>
  <si>
    <t>Micronesia, Fed. Sts. - 95</t>
  </si>
  <si>
    <t>Micronesia, Fed. Sts. - 96</t>
  </si>
  <si>
    <t>Micronesia, Fed. Sts. - 97</t>
  </si>
  <si>
    <t>Micronesia, Fed. Sts. - 98</t>
  </si>
  <si>
    <t>Micronesia, Fed. Sts. - 99</t>
  </si>
  <si>
    <t>Micronesia, Fed. Sts. - 00</t>
  </si>
  <si>
    <t>Micronesia, Fed. Sts. - 01</t>
  </si>
  <si>
    <t>Micronesia, Fed. Sts. - 02</t>
  </si>
  <si>
    <t>Micronesia, Fed. Sts. - 03</t>
  </si>
  <si>
    <t>Micronesia, Fed. Sts. - 04</t>
  </si>
  <si>
    <t>Micronesia, Fed. Sts. - 05</t>
  </si>
  <si>
    <t>Micronesia, Fed. Sts. - 06</t>
  </si>
  <si>
    <t>Micronesia, Fed. Sts. - 07</t>
  </si>
  <si>
    <t>Micronesia, Fed. Sts. - 08</t>
  </si>
  <si>
    <t>Micronesia, Fed. Sts. - 09</t>
  </si>
  <si>
    <t>Micronesia, Fed. Sts. - 10</t>
  </si>
  <si>
    <t>Micronesia, Fed. Sts. - 11</t>
  </si>
  <si>
    <t>Micronesia, Fed. Sts. - 12</t>
  </si>
  <si>
    <t>Micronesia, Fed. Sts. - 13</t>
  </si>
  <si>
    <t>Micronesia, Fed. Sts. - 14</t>
  </si>
  <si>
    <t>Micronesia, Fed. Sts. - 15</t>
  </si>
  <si>
    <t>Micronesia, Fed. Sts. - 16</t>
  </si>
  <si>
    <t>Gabon - 90</t>
  </si>
  <si>
    <t>Gabon - 91</t>
  </si>
  <si>
    <t>Gabon - 92</t>
  </si>
  <si>
    <t>Gabon - 93</t>
  </si>
  <si>
    <t>Gabon - 94</t>
  </si>
  <si>
    <t>Gabon - 95</t>
  </si>
  <si>
    <t>Gabon - 96</t>
  </si>
  <si>
    <t>Gabon - 97</t>
  </si>
  <si>
    <t>Gabon - 98</t>
  </si>
  <si>
    <t>Gabon - 99</t>
  </si>
  <si>
    <t>Gabon - 00</t>
  </si>
  <si>
    <t>Gabon - 01</t>
  </si>
  <si>
    <t>Gabon - 02</t>
  </si>
  <si>
    <t>Gabon - 03</t>
  </si>
  <si>
    <t>Gabon - 04</t>
  </si>
  <si>
    <t>Gabon - 05</t>
  </si>
  <si>
    <t>Gabon - 06</t>
  </si>
  <si>
    <t>Gabon - 07</t>
  </si>
  <si>
    <t>Gabon - 08</t>
  </si>
  <si>
    <t>Gabon - 09</t>
  </si>
  <si>
    <t>Gabon - 10</t>
  </si>
  <si>
    <t>Gabon - 11</t>
  </si>
  <si>
    <t>Gabon - 12</t>
  </si>
  <si>
    <t>Gabon - 13</t>
  </si>
  <si>
    <t>Gabon - 14</t>
  </si>
  <si>
    <t>Gabon - 15</t>
  </si>
  <si>
    <t>Gabon - 16</t>
  </si>
  <si>
    <t>United Kingdom - 90</t>
  </si>
  <si>
    <t>United Kingdom - 91</t>
  </si>
  <si>
    <t>United Kingdom - 92</t>
  </si>
  <si>
    <t>United Kingdom - 93</t>
  </si>
  <si>
    <t>United Kingdom - 94</t>
  </si>
  <si>
    <t>United Kingdom - 95</t>
  </si>
  <si>
    <t>United Kingdom - 96</t>
  </si>
  <si>
    <t>United Kingdom - 97</t>
  </si>
  <si>
    <t>United Kingdom - 98</t>
  </si>
  <si>
    <t>United Kingdom - 99</t>
  </si>
  <si>
    <t>United Kingdom - 00</t>
  </si>
  <si>
    <t>United Kingdom - 01</t>
  </si>
  <si>
    <t>United Kingdom - 02</t>
  </si>
  <si>
    <t>United Kingdom - 03</t>
  </si>
  <si>
    <t>United Kingdom - 04</t>
  </si>
  <si>
    <t>United Kingdom - 05</t>
  </si>
  <si>
    <t>United Kingdom - 06</t>
  </si>
  <si>
    <t>United Kingdom - 07</t>
  </si>
  <si>
    <t>United Kingdom - 08</t>
  </si>
  <si>
    <t>United Kingdom - 09</t>
  </si>
  <si>
    <t>United Kingdom - 10</t>
  </si>
  <si>
    <t>United Kingdom - 11</t>
  </si>
  <si>
    <t>United Kingdom - 12</t>
  </si>
  <si>
    <t>United Kingdom - 13</t>
  </si>
  <si>
    <t>United Kingdom - 14</t>
  </si>
  <si>
    <t>United Kingdom - 15</t>
  </si>
  <si>
    <t>United Kingdom - 16</t>
  </si>
  <si>
    <t>Georgia - 90</t>
  </si>
  <si>
    <t>Georgia - 91</t>
  </si>
  <si>
    <t>Georgia - 92</t>
  </si>
  <si>
    <t>Georgia - 93</t>
  </si>
  <si>
    <t>Georgia - 94</t>
  </si>
  <si>
    <t>Georgia - 95</t>
  </si>
  <si>
    <t>Georgia - 96</t>
  </si>
  <si>
    <t>Georgia - 97</t>
  </si>
  <si>
    <t>Georgia - 98</t>
  </si>
  <si>
    <t>Georgia - 99</t>
  </si>
  <si>
    <t>Georgia - 00</t>
  </si>
  <si>
    <t>Georgia - 01</t>
  </si>
  <si>
    <t>Georgia - 02</t>
  </si>
  <si>
    <t>Georgia - 03</t>
  </si>
  <si>
    <t>Georgia - 04</t>
  </si>
  <si>
    <t>Georgia - 05</t>
  </si>
  <si>
    <t>Georgia - 06</t>
  </si>
  <si>
    <t>Georgia - 07</t>
  </si>
  <si>
    <t>Georgia - 08</t>
  </si>
  <si>
    <t>Georgia - 09</t>
  </si>
  <si>
    <t>Georgia - 10</t>
  </si>
  <si>
    <t>Georgia - 11</t>
  </si>
  <si>
    <t>Georgia - 12</t>
  </si>
  <si>
    <t>Georgia - 13</t>
  </si>
  <si>
    <t>Georgia - 14</t>
  </si>
  <si>
    <t>Georgia - 15</t>
  </si>
  <si>
    <t>Georgia - 16</t>
  </si>
  <si>
    <t>Ghana - 90</t>
  </si>
  <si>
    <t>Ghana - 91</t>
  </si>
  <si>
    <t>Ghana - 92</t>
  </si>
  <si>
    <t>Ghana - 93</t>
  </si>
  <si>
    <t>Ghana - 94</t>
  </si>
  <si>
    <t>Ghana - 95</t>
  </si>
  <si>
    <t>Ghana - 96</t>
  </si>
  <si>
    <t>Ghana - 97</t>
  </si>
  <si>
    <t>Ghana - 98</t>
  </si>
  <si>
    <t>Ghana - 99</t>
  </si>
  <si>
    <t>Ghana - 00</t>
  </si>
  <si>
    <t>Ghana - 01</t>
  </si>
  <si>
    <t>Ghana - 02</t>
  </si>
  <si>
    <t>Ghana - 03</t>
  </si>
  <si>
    <t>Ghana - 04</t>
  </si>
  <si>
    <t>Ghana - 05</t>
  </si>
  <si>
    <t>Ghana - 06</t>
  </si>
  <si>
    <t>Ghana - 07</t>
  </si>
  <si>
    <t>Ghana - 08</t>
  </si>
  <si>
    <t>Ghana - 09</t>
  </si>
  <si>
    <t>Ghana - 10</t>
  </si>
  <si>
    <t>Ghana - 11</t>
  </si>
  <si>
    <t>Ghana - 12</t>
  </si>
  <si>
    <t>Ghana - 13</t>
  </si>
  <si>
    <t>Ghana - 14</t>
  </si>
  <si>
    <t>Ghana - 15</t>
  </si>
  <si>
    <t>Ghana - 16</t>
  </si>
  <si>
    <t>Guinea - 90</t>
  </si>
  <si>
    <t>Guinea - 91</t>
  </si>
  <si>
    <t>Guinea - 92</t>
  </si>
  <si>
    <t>Guinea - 93</t>
  </si>
  <si>
    <t>Guinea - 94</t>
  </si>
  <si>
    <t>Guinea - 95</t>
  </si>
  <si>
    <t>Guinea - 96</t>
  </si>
  <si>
    <t>Guinea - 97</t>
  </si>
  <si>
    <t>Guinea - 98</t>
  </si>
  <si>
    <t>Guinea - 99</t>
  </si>
  <si>
    <t>Guinea - 00</t>
  </si>
  <si>
    <t>Guinea - 01</t>
  </si>
  <si>
    <t>Guinea - 02</t>
  </si>
  <si>
    <t>Guinea - 03</t>
  </si>
  <si>
    <t>Guinea - 04</t>
  </si>
  <si>
    <t>Guinea - 05</t>
  </si>
  <si>
    <t>Guinea - 06</t>
  </si>
  <si>
    <t>Guinea - 07</t>
  </si>
  <si>
    <t>Guinea - 08</t>
  </si>
  <si>
    <t>Guinea - 09</t>
  </si>
  <si>
    <t>Guinea - 10</t>
  </si>
  <si>
    <t>Guinea - 11</t>
  </si>
  <si>
    <t>Guinea - 12</t>
  </si>
  <si>
    <t>Guinea - 13</t>
  </si>
  <si>
    <t>Guinea - 14</t>
  </si>
  <si>
    <t>Guinea - 15</t>
  </si>
  <si>
    <t>Guinea - 16</t>
  </si>
  <si>
    <t>Gambia, The - 90</t>
  </si>
  <si>
    <t>Gambia, The - 91</t>
  </si>
  <si>
    <t>Gambia, The - 92</t>
  </si>
  <si>
    <t>Gambia, The - 93</t>
  </si>
  <si>
    <t>Gambia, The - 94</t>
  </si>
  <si>
    <t>Gambia, The - 95</t>
  </si>
  <si>
    <t>Gambia, The - 96</t>
  </si>
  <si>
    <t>Gambia, The - 97</t>
  </si>
  <si>
    <t>Gambia, The - 98</t>
  </si>
  <si>
    <t>Gambia, The - 99</t>
  </si>
  <si>
    <t>Gambia, The - 00</t>
  </si>
  <si>
    <t>Gambia, The - 01</t>
  </si>
  <si>
    <t>Gambia, The - 02</t>
  </si>
  <si>
    <t>Gambia, The - 03</t>
  </si>
  <si>
    <t>Gambia, The - 04</t>
  </si>
  <si>
    <t>Gambia, The - 05</t>
  </si>
  <si>
    <t>Gambia, The - 06</t>
  </si>
  <si>
    <t>Gambia, The - 07</t>
  </si>
  <si>
    <t>Gambia, The - 08</t>
  </si>
  <si>
    <t>Gambia, The - 09</t>
  </si>
  <si>
    <t>Gambia, The - 10</t>
  </si>
  <si>
    <t>Gambia, The - 11</t>
  </si>
  <si>
    <t>Gambia, The - 12</t>
  </si>
  <si>
    <t>Gambia, The - 13</t>
  </si>
  <si>
    <t>Gambia, The - 14</t>
  </si>
  <si>
    <t>Gambia, The - 15</t>
  </si>
  <si>
    <t>Gambia, The - 16</t>
  </si>
  <si>
    <t>Guinea-Bissau - 90</t>
  </si>
  <si>
    <t>Guinea-Bissau - 91</t>
  </si>
  <si>
    <t>Guinea-Bissau - 92</t>
  </si>
  <si>
    <t>Guinea-Bissau - 93</t>
  </si>
  <si>
    <t>Guinea-Bissau - 94</t>
  </si>
  <si>
    <t>Guinea-Bissau - 95</t>
  </si>
  <si>
    <t>Guinea-Bissau - 96</t>
  </si>
  <si>
    <t>Guinea-Bissau - 97</t>
  </si>
  <si>
    <t>Guinea-Bissau - 98</t>
  </si>
  <si>
    <t>Guinea-Bissau - 99</t>
  </si>
  <si>
    <t>Guinea-Bissau - 00</t>
  </si>
  <si>
    <t>Guinea-Bissau - 01</t>
  </si>
  <si>
    <t>Guinea-Bissau - 02</t>
  </si>
  <si>
    <t>Guinea-Bissau - 03</t>
  </si>
  <si>
    <t>Guinea-Bissau - 04</t>
  </si>
  <si>
    <t>Guinea-Bissau - 05</t>
  </si>
  <si>
    <t>Guinea-Bissau - 06</t>
  </si>
  <si>
    <t>Guinea-Bissau - 07</t>
  </si>
  <si>
    <t>Guinea-Bissau - 08</t>
  </si>
  <si>
    <t>Guinea-Bissau - 09</t>
  </si>
  <si>
    <t>Guinea-Bissau - 10</t>
  </si>
  <si>
    <t>Guinea-Bissau - 11</t>
  </si>
  <si>
    <t>Guinea-Bissau - 12</t>
  </si>
  <si>
    <t>Guinea-Bissau - 13</t>
  </si>
  <si>
    <t>Guinea-Bissau - 14</t>
  </si>
  <si>
    <t>Guinea-Bissau - 15</t>
  </si>
  <si>
    <t>Guinea-Bissau - 16</t>
  </si>
  <si>
    <t>Equatorial Guinea - 90</t>
  </si>
  <si>
    <t>Equatorial Guinea - 91</t>
  </si>
  <si>
    <t>Equatorial Guinea - 92</t>
  </si>
  <si>
    <t>Equatorial Guinea - 93</t>
  </si>
  <si>
    <t>Equatorial Guinea - 94</t>
  </si>
  <si>
    <t>Equatorial Guinea - 95</t>
  </si>
  <si>
    <t>Equatorial Guinea - 96</t>
  </si>
  <si>
    <t>Equatorial Guinea - 97</t>
  </si>
  <si>
    <t>Equatorial Guinea - 98</t>
  </si>
  <si>
    <t>Equatorial Guinea - 99</t>
  </si>
  <si>
    <t>Equatorial Guinea - 00</t>
  </si>
  <si>
    <t>Equatorial Guinea - 01</t>
  </si>
  <si>
    <t>Equatorial Guinea - 02</t>
  </si>
  <si>
    <t>Equatorial Guinea - 03</t>
  </si>
  <si>
    <t>Equatorial Guinea - 04</t>
  </si>
  <si>
    <t>Equatorial Guinea - 05</t>
  </si>
  <si>
    <t>Equatorial Guinea - 06</t>
  </si>
  <si>
    <t>Equatorial Guinea - 07</t>
  </si>
  <si>
    <t>Equatorial Guinea - 08</t>
  </si>
  <si>
    <t>Equatorial Guinea - 09</t>
  </si>
  <si>
    <t>Equatorial Guinea - 10</t>
  </si>
  <si>
    <t>Equatorial Guinea - 11</t>
  </si>
  <si>
    <t>Equatorial Guinea - 12</t>
  </si>
  <si>
    <t>Equatorial Guinea - 13</t>
  </si>
  <si>
    <t>Equatorial Guinea - 14</t>
  </si>
  <si>
    <t>Equatorial Guinea - 15</t>
  </si>
  <si>
    <t>Equatorial Guinea - 16</t>
  </si>
  <si>
    <t>Greece - 90</t>
  </si>
  <si>
    <t>Greece - 91</t>
  </si>
  <si>
    <t>Greece - 92</t>
  </si>
  <si>
    <t>Greece - 93</t>
  </si>
  <si>
    <t>Greece - 94</t>
  </si>
  <si>
    <t>Greece - 95</t>
  </si>
  <si>
    <t>Greece - 96</t>
  </si>
  <si>
    <t>Greece - 97</t>
  </si>
  <si>
    <t>Greece - 98</t>
  </si>
  <si>
    <t>Greece - 99</t>
  </si>
  <si>
    <t>Greece - 00</t>
  </si>
  <si>
    <t>Greece - 01</t>
  </si>
  <si>
    <t>Greece - 02</t>
  </si>
  <si>
    <t>Greece - 03</t>
  </si>
  <si>
    <t>Greece - 04</t>
  </si>
  <si>
    <t>Greece - 05</t>
  </si>
  <si>
    <t>Greece - 06</t>
  </si>
  <si>
    <t>Greece - 07</t>
  </si>
  <si>
    <t>Greece - 08</t>
  </si>
  <si>
    <t>Greece - 09</t>
  </si>
  <si>
    <t>Greece - 10</t>
  </si>
  <si>
    <t>Greece - 11</t>
  </si>
  <si>
    <t>Greece - 12</t>
  </si>
  <si>
    <t>Greece - 13</t>
  </si>
  <si>
    <t>Greece - 14</t>
  </si>
  <si>
    <t>Greece - 15</t>
  </si>
  <si>
    <t>Greece - 16</t>
  </si>
  <si>
    <t>Grenada - 90</t>
  </si>
  <si>
    <t>Grenada - 91</t>
  </si>
  <si>
    <t>Grenada - 92</t>
  </si>
  <si>
    <t>Grenada - 93</t>
  </si>
  <si>
    <t>Grenada - 94</t>
  </si>
  <si>
    <t>Grenada - 95</t>
  </si>
  <si>
    <t>Grenada - 96</t>
  </si>
  <si>
    <t>Grenada - 97</t>
  </si>
  <si>
    <t>Grenada - 98</t>
  </si>
  <si>
    <t>Grenada - 99</t>
  </si>
  <si>
    <t>Grenada - 00</t>
  </si>
  <si>
    <t>Grenada - 01</t>
  </si>
  <si>
    <t>Grenada - 02</t>
  </si>
  <si>
    <t>Grenada - 03</t>
  </si>
  <si>
    <t>Grenada - 04</t>
  </si>
  <si>
    <t>Grenada - 05</t>
  </si>
  <si>
    <t>Grenada - 06</t>
  </si>
  <si>
    <t>Grenada - 07</t>
  </si>
  <si>
    <t>Grenada - 08</t>
  </si>
  <si>
    <t>Grenada - 09</t>
  </si>
  <si>
    <t>Grenada - 10</t>
  </si>
  <si>
    <t>Grenada - 11</t>
  </si>
  <si>
    <t>Grenada - 12</t>
  </si>
  <si>
    <t>Grenada - 13</t>
  </si>
  <si>
    <t>Grenada - 14</t>
  </si>
  <si>
    <t>Grenada - 15</t>
  </si>
  <si>
    <t>Grenada - 16</t>
  </si>
  <si>
    <t>Guatemala - 90</t>
  </si>
  <si>
    <t>Guatemala - 91</t>
  </si>
  <si>
    <t>Guatemala - 92</t>
  </si>
  <si>
    <t>Guatemala - 93</t>
  </si>
  <si>
    <t>Guatemala - 94</t>
  </si>
  <si>
    <t>Guatemala - 95</t>
  </si>
  <si>
    <t>Guatemala - 96</t>
  </si>
  <si>
    <t>Guatemala - 97</t>
  </si>
  <si>
    <t>Guatemala - 98</t>
  </si>
  <si>
    <t>Guatemala - 99</t>
  </si>
  <si>
    <t>Guatemala - 00</t>
  </si>
  <si>
    <t>Guatemala - 01</t>
  </si>
  <si>
    <t>Guatemala - 02</t>
  </si>
  <si>
    <t>Guatemala - 03</t>
  </si>
  <si>
    <t>Guatemala - 04</t>
  </si>
  <si>
    <t>Guatemala - 05</t>
  </si>
  <si>
    <t>Guatemala - 06</t>
  </si>
  <si>
    <t>Guatemala - 07</t>
  </si>
  <si>
    <t>Guatemala - 08</t>
  </si>
  <si>
    <t>Guatemala - 09</t>
  </si>
  <si>
    <t>Guatemala - 10</t>
  </si>
  <si>
    <t>Guatemala - 11</t>
  </si>
  <si>
    <t>Guatemala - 12</t>
  </si>
  <si>
    <t>Guatemala - 13</t>
  </si>
  <si>
    <t>Guatemala - 14</t>
  </si>
  <si>
    <t>Guatemala - 15</t>
  </si>
  <si>
    <t>Guatemala - 16</t>
  </si>
  <si>
    <t>Guyana - 90</t>
  </si>
  <si>
    <t>Guyana - 91</t>
  </si>
  <si>
    <t>Guyana - 92</t>
  </si>
  <si>
    <t>Guyana - 93</t>
  </si>
  <si>
    <t>Guyana - 94</t>
  </si>
  <si>
    <t>Guyana - 95</t>
  </si>
  <si>
    <t>Guyana - 96</t>
  </si>
  <si>
    <t>Guyana - 97</t>
  </si>
  <si>
    <t>Guyana - 98</t>
  </si>
  <si>
    <t>Guyana - 99</t>
  </si>
  <si>
    <t>Guyana - 00</t>
  </si>
  <si>
    <t>Guyana - 01</t>
  </si>
  <si>
    <t>Guyana - 02</t>
  </si>
  <si>
    <t>Guyana - 03</t>
  </si>
  <si>
    <t>Guyana - 04</t>
  </si>
  <si>
    <t>Guyana - 05</t>
  </si>
  <si>
    <t>Guyana - 06</t>
  </si>
  <si>
    <t>Guyana - 07</t>
  </si>
  <si>
    <t>Guyana - 08</t>
  </si>
  <si>
    <t>Guyana - 09</t>
  </si>
  <si>
    <t>Guyana - 10</t>
  </si>
  <si>
    <t>Guyana - 11</t>
  </si>
  <si>
    <t>Guyana - 12</t>
  </si>
  <si>
    <t>Guyana - 13</t>
  </si>
  <si>
    <t>Guyana - 14</t>
  </si>
  <si>
    <t>Guyana - 15</t>
  </si>
  <si>
    <t>Guyana - 16</t>
  </si>
  <si>
    <t>Hong Kong SAR, China - 90</t>
  </si>
  <si>
    <t>Hong Kong SAR, China - 91</t>
  </si>
  <si>
    <t>Hong Kong SAR, China - 92</t>
  </si>
  <si>
    <t>Hong Kong SAR, China - 93</t>
  </si>
  <si>
    <t>Hong Kong SAR, China - 94</t>
  </si>
  <si>
    <t>Hong Kong SAR, China - 95</t>
  </si>
  <si>
    <t>Hong Kong SAR, China - 96</t>
  </si>
  <si>
    <t>Hong Kong SAR, China - 97</t>
  </si>
  <si>
    <t>Hong Kong SAR, China - 98</t>
  </si>
  <si>
    <t>Hong Kong SAR, China - 99</t>
  </si>
  <si>
    <t>Hong Kong SAR, China - 00</t>
  </si>
  <si>
    <t>Hong Kong SAR, China - 01</t>
  </si>
  <si>
    <t>Hong Kong SAR, China - 02</t>
  </si>
  <si>
    <t>Hong Kong SAR, China - 03</t>
  </si>
  <si>
    <t>Hong Kong SAR, China - 04</t>
  </si>
  <si>
    <t>Hong Kong SAR, China - 05</t>
  </si>
  <si>
    <t>Hong Kong SAR, China - 06</t>
  </si>
  <si>
    <t>Hong Kong SAR, China - 07</t>
  </si>
  <si>
    <t>Hong Kong SAR, China - 08</t>
  </si>
  <si>
    <t>Hong Kong SAR, China - 09</t>
  </si>
  <si>
    <t>Hong Kong SAR, China - 10</t>
  </si>
  <si>
    <t>Hong Kong SAR, China - 11</t>
  </si>
  <si>
    <t>Hong Kong SAR, China - 12</t>
  </si>
  <si>
    <t>Hong Kong SAR, China - 13</t>
  </si>
  <si>
    <t>Hong Kong SAR, China - 14</t>
  </si>
  <si>
    <t>Hong Kong SAR, China - 15</t>
  </si>
  <si>
    <t>Hong Kong SAR, China - 16</t>
  </si>
  <si>
    <t>Honduras - 90</t>
  </si>
  <si>
    <t>Honduras - 91</t>
  </si>
  <si>
    <t>Honduras - 92</t>
  </si>
  <si>
    <t>Honduras - 93</t>
  </si>
  <si>
    <t>Honduras - 94</t>
  </si>
  <si>
    <t>Honduras - 95</t>
  </si>
  <si>
    <t>Honduras - 96</t>
  </si>
  <si>
    <t>Honduras - 97</t>
  </si>
  <si>
    <t>Honduras - 98</t>
  </si>
  <si>
    <t>Honduras - 99</t>
  </si>
  <si>
    <t>Honduras - 00</t>
  </si>
  <si>
    <t>Honduras - 01</t>
  </si>
  <si>
    <t>Honduras - 02</t>
  </si>
  <si>
    <t>Honduras - 03</t>
  </si>
  <si>
    <t>Honduras - 04</t>
  </si>
  <si>
    <t>Honduras - 05</t>
  </si>
  <si>
    <t>Honduras - 06</t>
  </si>
  <si>
    <t>Honduras - 07</t>
  </si>
  <si>
    <t>Honduras - 08</t>
  </si>
  <si>
    <t>Honduras - 09</t>
  </si>
  <si>
    <t>Honduras - 10</t>
  </si>
  <si>
    <t>Honduras - 11</t>
  </si>
  <si>
    <t>Honduras - 12</t>
  </si>
  <si>
    <t>Honduras - 13</t>
  </si>
  <si>
    <t>Honduras - 14</t>
  </si>
  <si>
    <t>Honduras - 15</t>
  </si>
  <si>
    <t>Honduras - 16</t>
  </si>
  <si>
    <t>Croatia - 90</t>
  </si>
  <si>
    <t>Croatia - 91</t>
  </si>
  <si>
    <t>Croatia - 92</t>
  </si>
  <si>
    <t>Croatia - 93</t>
  </si>
  <si>
    <t>Croatia - 94</t>
  </si>
  <si>
    <t>Croatia - 95</t>
  </si>
  <si>
    <t>Croatia - 96</t>
  </si>
  <si>
    <t>Croatia - 97</t>
  </si>
  <si>
    <t>Croatia - 98</t>
  </si>
  <si>
    <t>Croatia - 99</t>
  </si>
  <si>
    <t>Croatia - 00</t>
  </si>
  <si>
    <t>Croatia - 01</t>
  </si>
  <si>
    <t>Croatia - 02</t>
  </si>
  <si>
    <t>Croatia - 03</t>
  </si>
  <si>
    <t>Croatia - 04</t>
  </si>
  <si>
    <t>Croatia - 05</t>
  </si>
  <si>
    <t>Croatia - 06</t>
  </si>
  <si>
    <t>Croatia - 07</t>
  </si>
  <si>
    <t>Croatia - 08</t>
  </si>
  <si>
    <t>Croatia - 09</t>
  </si>
  <si>
    <t>Croatia - 10</t>
  </si>
  <si>
    <t>Croatia - 11</t>
  </si>
  <si>
    <t>Croatia - 12</t>
  </si>
  <si>
    <t>Croatia - 13</t>
  </si>
  <si>
    <t>Croatia - 14</t>
  </si>
  <si>
    <t>Croatia - 15</t>
  </si>
  <si>
    <t>Croatia - 16</t>
  </si>
  <si>
    <t>Haiti - 90</t>
  </si>
  <si>
    <t>Haiti - 91</t>
  </si>
  <si>
    <t>Haiti - 92</t>
  </si>
  <si>
    <t>Haiti - 93</t>
  </si>
  <si>
    <t>Haiti - 94</t>
  </si>
  <si>
    <t>Haiti - 95</t>
  </si>
  <si>
    <t>Haiti - 96</t>
  </si>
  <si>
    <t>Haiti - 97</t>
  </si>
  <si>
    <t>Haiti - 98</t>
  </si>
  <si>
    <t>Haiti - 99</t>
  </si>
  <si>
    <t>Haiti - 00</t>
  </si>
  <si>
    <t>Haiti - 01</t>
  </si>
  <si>
    <t>Haiti - 02</t>
  </si>
  <si>
    <t>Haiti - 03</t>
  </si>
  <si>
    <t>Haiti - 04</t>
  </si>
  <si>
    <t>Haiti - 05</t>
  </si>
  <si>
    <t>Haiti - 06</t>
  </si>
  <si>
    <t>Haiti - 07</t>
  </si>
  <si>
    <t>Haiti - 08</t>
  </si>
  <si>
    <t>Haiti - 09</t>
  </si>
  <si>
    <t>Haiti - 10</t>
  </si>
  <si>
    <t>Haiti - 11</t>
  </si>
  <si>
    <t>Haiti - 12</t>
  </si>
  <si>
    <t>Haiti - 13</t>
  </si>
  <si>
    <t>Haiti - 14</t>
  </si>
  <si>
    <t>Haiti - 15</t>
  </si>
  <si>
    <t>Haiti - 16</t>
  </si>
  <si>
    <t>Hungary - 90</t>
  </si>
  <si>
    <t>Hungary - 91</t>
  </si>
  <si>
    <t>Hungary - 92</t>
  </si>
  <si>
    <t>Hungary - 93</t>
  </si>
  <si>
    <t>Hungary - 94</t>
  </si>
  <si>
    <t>Hungary - 95</t>
  </si>
  <si>
    <t>Hungary - 96</t>
  </si>
  <si>
    <t>Hungary - 97</t>
  </si>
  <si>
    <t>Hungary - 98</t>
  </si>
  <si>
    <t>Hungary - 99</t>
  </si>
  <si>
    <t>Hungary - 00</t>
  </si>
  <si>
    <t>Hungary - 01</t>
  </si>
  <si>
    <t>Hungary - 02</t>
  </si>
  <si>
    <t>Hungary - 03</t>
  </si>
  <si>
    <t>Hungary - 04</t>
  </si>
  <si>
    <t>Hungary - 05</t>
  </si>
  <si>
    <t>Hungary - 06</t>
  </si>
  <si>
    <t>Hungary - 07</t>
  </si>
  <si>
    <t>Hungary - 08</t>
  </si>
  <si>
    <t>Hungary - 09</t>
  </si>
  <si>
    <t>Hungary - 10</t>
  </si>
  <si>
    <t>Hungary - 11</t>
  </si>
  <si>
    <t>Hungary - 12</t>
  </si>
  <si>
    <t>Hungary - 13</t>
  </si>
  <si>
    <t>Hungary - 14</t>
  </si>
  <si>
    <t>Hungary - 15</t>
  </si>
  <si>
    <t>Hungary - 16</t>
  </si>
  <si>
    <t>Indonesia - 90</t>
  </si>
  <si>
    <t>Indonesia - 91</t>
  </si>
  <si>
    <t>Indonesia - 92</t>
  </si>
  <si>
    <t>Indonesia - 93</t>
  </si>
  <si>
    <t>Indonesia - 94</t>
  </si>
  <si>
    <t>Indonesia - 95</t>
  </si>
  <si>
    <t>Indonesia - 96</t>
  </si>
  <si>
    <t>Indonesia - 97</t>
  </si>
  <si>
    <t>Indonesia - 98</t>
  </si>
  <si>
    <t>Indonesia - 99</t>
  </si>
  <si>
    <t>Indonesia - 00</t>
  </si>
  <si>
    <t>Indonesia - 01</t>
  </si>
  <si>
    <t>Indonesia - 02</t>
  </si>
  <si>
    <t>Indonesia - 03</t>
  </si>
  <si>
    <t>Indonesia - 04</t>
  </si>
  <si>
    <t>Indonesia - 05</t>
  </si>
  <si>
    <t>Indonesia - 06</t>
  </si>
  <si>
    <t>Indonesia - 07</t>
  </si>
  <si>
    <t>Indonesia - 08</t>
  </si>
  <si>
    <t>Indonesia - 09</t>
  </si>
  <si>
    <t>Indonesia - 10</t>
  </si>
  <si>
    <t>Indonesia - 11</t>
  </si>
  <si>
    <t>Indonesia - 12</t>
  </si>
  <si>
    <t>Indonesia - 13</t>
  </si>
  <si>
    <t>Indonesia - 14</t>
  </si>
  <si>
    <t>Indonesia - 15</t>
  </si>
  <si>
    <t>Indonesia - 16</t>
  </si>
  <si>
    <t>India - 90</t>
  </si>
  <si>
    <t>India - 91</t>
  </si>
  <si>
    <t>India - 92</t>
  </si>
  <si>
    <t>India - 93</t>
  </si>
  <si>
    <t>India - 94</t>
  </si>
  <si>
    <t>India - 95</t>
  </si>
  <si>
    <t>India - 96</t>
  </si>
  <si>
    <t>India - 97</t>
  </si>
  <si>
    <t>India - 98</t>
  </si>
  <si>
    <t>India - 99</t>
  </si>
  <si>
    <t>India - 00</t>
  </si>
  <si>
    <t>India - 01</t>
  </si>
  <si>
    <t>India - 02</t>
  </si>
  <si>
    <t>India - 03</t>
  </si>
  <si>
    <t>India - 04</t>
  </si>
  <si>
    <t>India - 05</t>
  </si>
  <si>
    <t>India - 06</t>
  </si>
  <si>
    <t>India - 07</t>
  </si>
  <si>
    <t>India - 08</t>
  </si>
  <si>
    <t>India - 09</t>
  </si>
  <si>
    <t>India - 10</t>
  </si>
  <si>
    <t>India - 11</t>
  </si>
  <si>
    <t>India - 12</t>
  </si>
  <si>
    <t>India - 13</t>
  </si>
  <si>
    <t>India - 14</t>
  </si>
  <si>
    <t>India - 15</t>
  </si>
  <si>
    <t>India - 16</t>
  </si>
  <si>
    <t>Ireland - 90</t>
  </si>
  <si>
    <t>Ireland - 91</t>
  </si>
  <si>
    <t>Ireland - 92</t>
  </si>
  <si>
    <t>Ireland - 93</t>
  </si>
  <si>
    <t>Ireland - 94</t>
  </si>
  <si>
    <t>Ireland - 95</t>
  </si>
  <si>
    <t>Ireland - 96</t>
  </si>
  <si>
    <t>Ireland - 97</t>
  </si>
  <si>
    <t>Ireland - 98</t>
  </si>
  <si>
    <t>Ireland - 99</t>
  </si>
  <si>
    <t>Ireland - 00</t>
  </si>
  <si>
    <t>Ireland - 01</t>
  </si>
  <si>
    <t>Ireland - 02</t>
  </si>
  <si>
    <t>Ireland - 03</t>
  </si>
  <si>
    <t>Ireland - 04</t>
  </si>
  <si>
    <t>Ireland - 05</t>
  </si>
  <si>
    <t>Ireland - 06</t>
  </si>
  <si>
    <t>Ireland - 07</t>
  </si>
  <si>
    <t>Ireland - 08</t>
  </si>
  <si>
    <t>Ireland - 09</t>
  </si>
  <si>
    <t>Ireland - 10</t>
  </si>
  <si>
    <t>Ireland - 11</t>
  </si>
  <si>
    <t>Ireland - 12</t>
  </si>
  <si>
    <t>Ireland - 13</t>
  </si>
  <si>
    <t>Ireland - 14</t>
  </si>
  <si>
    <t>Ireland - 15</t>
  </si>
  <si>
    <t>Ireland - 16</t>
  </si>
  <si>
    <t>Iran, Islamic Rep. - 90</t>
  </si>
  <si>
    <t>Iran, Islamic Rep. - 91</t>
  </si>
  <si>
    <t>Iran, Islamic Rep. - 92</t>
  </si>
  <si>
    <t>Iran, Islamic Rep. - 93</t>
  </si>
  <si>
    <t>Iran, Islamic Rep. - 94</t>
  </si>
  <si>
    <t>Iran, Islamic Rep. - 95</t>
  </si>
  <si>
    <t>Iran, Islamic Rep. - 96</t>
  </si>
  <si>
    <t>Iran, Islamic Rep. - 97</t>
  </si>
  <si>
    <t>Iran, Islamic Rep. - 98</t>
  </si>
  <si>
    <t>Iran, Islamic Rep. - 99</t>
  </si>
  <si>
    <t>Iran, Islamic Rep. - 00</t>
  </si>
  <si>
    <t>Iran, Islamic Rep. - 01</t>
  </si>
  <si>
    <t>Iran, Islamic Rep. - 02</t>
  </si>
  <si>
    <t>Iran, Islamic Rep. - 03</t>
  </si>
  <si>
    <t>Iran, Islamic Rep. - 04</t>
  </si>
  <si>
    <t>Iran, Islamic Rep. - 05</t>
  </si>
  <si>
    <t>Iran, Islamic Rep. - 06</t>
  </si>
  <si>
    <t>Iran, Islamic Rep. - 07</t>
  </si>
  <si>
    <t>Iran, Islamic Rep. - 08</t>
  </si>
  <si>
    <t>Iran, Islamic Rep. - 09</t>
  </si>
  <si>
    <t>Iran, Islamic Rep. - 10</t>
  </si>
  <si>
    <t>Iran, Islamic Rep. - 11</t>
  </si>
  <si>
    <t>Iran, Islamic Rep. - 12</t>
  </si>
  <si>
    <t>Iran, Islamic Rep. - 13</t>
  </si>
  <si>
    <t>Iran, Islamic Rep. - 14</t>
  </si>
  <si>
    <t>Iran, Islamic Rep. - 15</t>
  </si>
  <si>
    <t>Iran, Islamic Rep. - 16</t>
  </si>
  <si>
    <t>Iraq - 90</t>
  </si>
  <si>
    <t>Iraq - 91</t>
  </si>
  <si>
    <t>Iraq - 92</t>
  </si>
  <si>
    <t>Iraq - 93</t>
  </si>
  <si>
    <t>Iraq - 94</t>
  </si>
  <si>
    <t>Iraq - 95</t>
  </si>
  <si>
    <t>Iraq - 96</t>
  </si>
  <si>
    <t>Iraq - 97</t>
  </si>
  <si>
    <t>Iraq - 98</t>
  </si>
  <si>
    <t>Iraq - 99</t>
  </si>
  <si>
    <t>Iraq - 00</t>
  </si>
  <si>
    <t>Iraq - 01</t>
  </si>
  <si>
    <t>Iraq - 02</t>
  </si>
  <si>
    <t>Iraq - 03</t>
  </si>
  <si>
    <t>Iraq - 04</t>
  </si>
  <si>
    <t>Iraq - 05</t>
  </si>
  <si>
    <t>Iraq - 06</t>
  </si>
  <si>
    <t>Iraq - 07</t>
  </si>
  <si>
    <t>Iraq - 08</t>
  </si>
  <si>
    <t>Iraq - 09</t>
  </si>
  <si>
    <t>Iraq - 10</t>
  </si>
  <si>
    <t>Iraq - 11</t>
  </si>
  <si>
    <t>Iraq - 12</t>
  </si>
  <si>
    <t>Iraq - 13</t>
  </si>
  <si>
    <t>Iraq - 14</t>
  </si>
  <si>
    <t>Iraq - 15</t>
  </si>
  <si>
    <t>Iraq - 16</t>
  </si>
  <si>
    <t>Iceland - 90</t>
  </si>
  <si>
    <t>Iceland - 91</t>
  </si>
  <si>
    <t>Iceland - 92</t>
  </si>
  <si>
    <t>Iceland - 93</t>
  </si>
  <si>
    <t>Iceland - 94</t>
  </si>
  <si>
    <t>Iceland - 95</t>
  </si>
  <si>
    <t>Iceland - 96</t>
  </si>
  <si>
    <t>Iceland - 97</t>
  </si>
  <si>
    <t>Iceland - 98</t>
  </si>
  <si>
    <t>Iceland - 99</t>
  </si>
  <si>
    <t>Iceland - 00</t>
  </si>
  <si>
    <t>Iceland - 01</t>
  </si>
  <si>
    <t>Iceland - 02</t>
  </si>
  <si>
    <t>Iceland - 03</t>
  </si>
  <si>
    <t>Iceland - 04</t>
  </si>
  <si>
    <t>Iceland - 05</t>
  </si>
  <si>
    <t>Iceland - 06</t>
  </si>
  <si>
    <t>Iceland - 07</t>
  </si>
  <si>
    <t>Iceland - 08</t>
  </si>
  <si>
    <t>Iceland - 09</t>
  </si>
  <si>
    <t>Iceland - 10</t>
  </si>
  <si>
    <t>Iceland - 11</t>
  </si>
  <si>
    <t>Iceland - 12</t>
  </si>
  <si>
    <t>Iceland - 13</t>
  </si>
  <si>
    <t>Iceland - 14</t>
  </si>
  <si>
    <t>Iceland - 15</t>
  </si>
  <si>
    <t>Iceland - 16</t>
  </si>
  <si>
    <t>Israel - 90</t>
  </si>
  <si>
    <t>Israel - 91</t>
  </si>
  <si>
    <t>Israel - 92</t>
  </si>
  <si>
    <t>Israel - 93</t>
  </si>
  <si>
    <t>Israel - 94</t>
  </si>
  <si>
    <t>Israel - 95</t>
  </si>
  <si>
    <t>Israel - 96</t>
  </si>
  <si>
    <t>Israel - 97</t>
  </si>
  <si>
    <t>Israel - 98</t>
  </si>
  <si>
    <t>Israel - 99</t>
  </si>
  <si>
    <t>Israel - 00</t>
  </si>
  <si>
    <t>Israel - 01</t>
  </si>
  <si>
    <t>Israel - 02</t>
  </si>
  <si>
    <t>Israel - 03</t>
  </si>
  <si>
    <t>Israel - 04</t>
  </si>
  <si>
    <t>Israel - 05</t>
  </si>
  <si>
    <t>Israel - 06</t>
  </si>
  <si>
    <t>Israel - 07</t>
  </si>
  <si>
    <t>Israel - 08</t>
  </si>
  <si>
    <t>Israel - 09</t>
  </si>
  <si>
    <t>Israel - 10</t>
  </si>
  <si>
    <t>Israel - 11</t>
  </si>
  <si>
    <t>Israel - 12</t>
  </si>
  <si>
    <t>Israel - 13</t>
  </si>
  <si>
    <t>Israel - 14</t>
  </si>
  <si>
    <t>Israel - 15</t>
  </si>
  <si>
    <t>Israel - 16</t>
  </si>
  <si>
    <t>Italy - 90</t>
  </si>
  <si>
    <t>Italy - 91</t>
  </si>
  <si>
    <t>Italy - 92</t>
  </si>
  <si>
    <t>Italy - 93</t>
  </si>
  <si>
    <t>Italy - 94</t>
  </si>
  <si>
    <t>Italy - 95</t>
  </si>
  <si>
    <t>Italy - 96</t>
  </si>
  <si>
    <t>Italy - 97</t>
  </si>
  <si>
    <t>Italy - 98</t>
  </si>
  <si>
    <t>Italy - 99</t>
  </si>
  <si>
    <t>Italy - 00</t>
  </si>
  <si>
    <t>Italy - 01</t>
  </si>
  <si>
    <t>Italy - 02</t>
  </si>
  <si>
    <t>Italy - 03</t>
  </si>
  <si>
    <t>Italy - 04</t>
  </si>
  <si>
    <t>Italy - 05</t>
  </si>
  <si>
    <t>Italy - 06</t>
  </si>
  <si>
    <t>Italy - 07</t>
  </si>
  <si>
    <t>Italy - 08</t>
  </si>
  <si>
    <t>Italy - 09</t>
  </si>
  <si>
    <t>Italy - 10</t>
  </si>
  <si>
    <t>Italy - 11</t>
  </si>
  <si>
    <t>Italy - 12</t>
  </si>
  <si>
    <t>Italy - 13</t>
  </si>
  <si>
    <t>Italy - 14</t>
  </si>
  <si>
    <t>Italy - 15</t>
  </si>
  <si>
    <t>Italy - 16</t>
  </si>
  <si>
    <t>Jamaica - 90</t>
  </si>
  <si>
    <t>Jamaica - 91</t>
  </si>
  <si>
    <t>Jamaica - 92</t>
  </si>
  <si>
    <t>Jamaica - 93</t>
  </si>
  <si>
    <t>Jamaica - 94</t>
  </si>
  <si>
    <t>Jamaica - 95</t>
  </si>
  <si>
    <t>Jamaica - 96</t>
  </si>
  <si>
    <t>Jamaica - 97</t>
  </si>
  <si>
    <t>Jamaica - 98</t>
  </si>
  <si>
    <t>Jamaica - 99</t>
  </si>
  <si>
    <t>Jamaica - 00</t>
  </si>
  <si>
    <t>Jamaica - 01</t>
  </si>
  <si>
    <t>Jamaica - 02</t>
  </si>
  <si>
    <t>Jamaica - 03</t>
  </si>
  <si>
    <t>Jamaica - 04</t>
  </si>
  <si>
    <t>Jamaica - 05</t>
  </si>
  <si>
    <t>Jamaica - 06</t>
  </si>
  <si>
    <t>Jamaica - 07</t>
  </si>
  <si>
    <t>Jamaica - 08</t>
  </si>
  <si>
    <t>Jamaica - 09</t>
  </si>
  <si>
    <t>Jamaica - 10</t>
  </si>
  <si>
    <t>Jamaica - 11</t>
  </si>
  <si>
    <t>Jamaica - 12</t>
  </si>
  <si>
    <t>Jamaica - 13</t>
  </si>
  <si>
    <t>Jamaica - 14</t>
  </si>
  <si>
    <t>Jamaica - 15</t>
  </si>
  <si>
    <t>Jamaica - 16</t>
  </si>
  <si>
    <t>Jordan - 90</t>
  </si>
  <si>
    <t>Jordan - 91</t>
  </si>
  <si>
    <t>Jordan - 92</t>
  </si>
  <si>
    <t>Jordan - 93</t>
  </si>
  <si>
    <t>Jordan - 94</t>
  </si>
  <si>
    <t>Jordan - 95</t>
  </si>
  <si>
    <t>Jordan - 96</t>
  </si>
  <si>
    <t>Jordan - 97</t>
  </si>
  <si>
    <t>Jordan - 98</t>
  </si>
  <si>
    <t>Jordan - 99</t>
  </si>
  <si>
    <t>Jordan - 00</t>
  </si>
  <si>
    <t>Jordan - 01</t>
  </si>
  <si>
    <t>Jordan - 02</t>
  </si>
  <si>
    <t>Jordan - 03</t>
  </si>
  <si>
    <t>Jordan - 04</t>
  </si>
  <si>
    <t>Jordan - 05</t>
  </si>
  <si>
    <t>Jordan - 06</t>
  </si>
  <si>
    <t>Jordan - 07</t>
  </si>
  <si>
    <t>Jordan - 08</t>
  </si>
  <si>
    <t>Jordan - 09</t>
  </si>
  <si>
    <t>Jordan - 10</t>
  </si>
  <si>
    <t>Jordan - 11</t>
  </si>
  <si>
    <t>Jordan - 12</t>
  </si>
  <si>
    <t>Jordan - 13</t>
  </si>
  <si>
    <t>Jordan - 14</t>
  </si>
  <si>
    <t>Jordan - 15</t>
  </si>
  <si>
    <t>Jordan - 16</t>
  </si>
  <si>
    <t>Japan - 90</t>
  </si>
  <si>
    <t>Japan - 91</t>
  </si>
  <si>
    <t>Japan - 92</t>
  </si>
  <si>
    <t>Japan - 93</t>
  </si>
  <si>
    <t>Japan - 94</t>
  </si>
  <si>
    <t>Japan - 95</t>
  </si>
  <si>
    <t>Japan - 96</t>
  </si>
  <si>
    <t>Japan - 97</t>
  </si>
  <si>
    <t>Japan - 98</t>
  </si>
  <si>
    <t>Japan - 99</t>
  </si>
  <si>
    <t>Japan - 00</t>
  </si>
  <si>
    <t>Japan - 01</t>
  </si>
  <si>
    <t>Japan - 02</t>
  </si>
  <si>
    <t>Japan - 03</t>
  </si>
  <si>
    <t>Japan - 04</t>
  </si>
  <si>
    <t>Japan - 05</t>
  </si>
  <si>
    <t>Japan - 06</t>
  </si>
  <si>
    <t>Japan - 07</t>
  </si>
  <si>
    <t>Japan - 08</t>
  </si>
  <si>
    <t>Japan - 09</t>
  </si>
  <si>
    <t>Japan - 10</t>
  </si>
  <si>
    <t>Japan - 11</t>
  </si>
  <si>
    <t>Japan - 12</t>
  </si>
  <si>
    <t>Japan - 13</t>
  </si>
  <si>
    <t>Japan - 14</t>
  </si>
  <si>
    <t>Japan - 15</t>
  </si>
  <si>
    <t>Japan - 16</t>
  </si>
  <si>
    <t>Kazakhstan - 90</t>
  </si>
  <si>
    <t>Kazakhstan - 91</t>
  </si>
  <si>
    <t>Kazakhstan - 92</t>
  </si>
  <si>
    <t>Kazakhstan - 93</t>
  </si>
  <si>
    <t>Kazakhstan - 94</t>
  </si>
  <si>
    <t>Kazakhstan - 95</t>
  </si>
  <si>
    <t>Kazakhstan - 96</t>
  </si>
  <si>
    <t>Kazakhstan - 97</t>
  </si>
  <si>
    <t>Kazakhstan - 98</t>
  </si>
  <si>
    <t>Kazakhstan - 99</t>
  </si>
  <si>
    <t>Kazakhstan - 00</t>
  </si>
  <si>
    <t>Kazakhstan - 01</t>
  </si>
  <si>
    <t>Kazakhstan - 02</t>
  </si>
  <si>
    <t>Kazakhstan - 03</t>
  </si>
  <si>
    <t>Kazakhstan - 04</t>
  </si>
  <si>
    <t>Kazakhstan - 05</t>
  </si>
  <si>
    <t>Kazakhstan - 06</t>
  </si>
  <si>
    <t>Kazakhstan - 07</t>
  </si>
  <si>
    <t>Kazakhstan - 08</t>
  </si>
  <si>
    <t>Kazakhstan - 09</t>
  </si>
  <si>
    <t>Kazakhstan - 10</t>
  </si>
  <si>
    <t>Kazakhstan - 11</t>
  </si>
  <si>
    <t>Kazakhstan - 12</t>
  </si>
  <si>
    <t>Kazakhstan - 13</t>
  </si>
  <si>
    <t>Kazakhstan - 14</t>
  </si>
  <si>
    <t>Kazakhstan - 15</t>
  </si>
  <si>
    <t>Kazakhstan - 16</t>
  </si>
  <si>
    <t>Kenya - 90</t>
  </si>
  <si>
    <t>Kenya - 91</t>
  </si>
  <si>
    <t>Kenya - 92</t>
  </si>
  <si>
    <t>Kenya - 93</t>
  </si>
  <si>
    <t>Kenya - 94</t>
  </si>
  <si>
    <t>Kenya - 95</t>
  </si>
  <si>
    <t>Kenya - 96</t>
  </si>
  <si>
    <t>Kenya - 97</t>
  </si>
  <si>
    <t>Kenya - 98</t>
  </si>
  <si>
    <t>Kenya - 99</t>
  </si>
  <si>
    <t>Kenya - 00</t>
  </si>
  <si>
    <t>Kenya - 01</t>
  </si>
  <si>
    <t>Kenya - 02</t>
  </si>
  <si>
    <t>Kenya - 03</t>
  </si>
  <si>
    <t>Kenya - 04</t>
  </si>
  <si>
    <t>Kenya - 05</t>
  </si>
  <si>
    <t>Kenya - 06</t>
  </si>
  <si>
    <t>Kenya - 07</t>
  </si>
  <si>
    <t>Kenya - 08</t>
  </si>
  <si>
    <t>Kenya - 09</t>
  </si>
  <si>
    <t>Kenya - 10</t>
  </si>
  <si>
    <t>Kenya - 11</t>
  </si>
  <si>
    <t>Kenya - 12</t>
  </si>
  <si>
    <t>Kenya - 13</t>
  </si>
  <si>
    <t>Kenya - 14</t>
  </si>
  <si>
    <t>Kenya - 15</t>
  </si>
  <si>
    <t>Kenya - 16</t>
  </si>
  <si>
    <t>Kyrgyz Republic - 90</t>
  </si>
  <si>
    <t>Kyrgyz Republic - 91</t>
  </si>
  <si>
    <t>Kyrgyz Republic - 92</t>
  </si>
  <si>
    <t>Kyrgyz Republic - 93</t>
  </si>
  <si>
    <t>Kyrgyz Republic - 94</t>
  </si>
  <si>
    <t>Kyrgyz Republic - 95</t>
  </si>
  <si>
    <t>Kyrgyz Republic - 96</t>
  </si>
  <si>
    <t>Kyrgyz Republic - 97</t>
  </si>
  <si>
    <t>Kyrgyz Republic - 98</t>
  </si>
  <si>
    <t>Kyrgyz Republic - 99</t>
  </si>
  <si>
    <t>Kyrgyz Republic - 00</t>
  </si>
  <si>
    <t>Kyrgyz Republic - 01</t>
  </si>
  <si>
    <t>Kyrgyz Republic - 02</t>
  </si>
  <si>
    <t>Kyrgyz Republic - 03</t>
  </si>
  <si>
    <t>Kyrgyz Republic - 04</t>
  </si>
  <si>
    <t>Kyrgyz Republic - 05</t>
  </si>
  <si>
    <t>Kyrgyz Republic - 06</t>
  </si>
  <si>
    <t>Kyrgyz Republic - 07</t>
  </si>
  <si>
    <t>Kyrgyz Republic - 08</t>
  </si>
  <si>
    <t>Kyrgyz Republic - 09</t>
  </si>
  <si>
    <t>Kyrgyz Republic - 10</t>
  </si>
  <si>
    <t>Kyrgyz Republic - 11</t>
  </si>
  <si>
    <t>Kyrgyz Republic - 12</t>
  </si>
  <si>
    <t>Kyrgyz Republic - 13</t>
  </si>
  <si>
    <t>Kyrgyz Republic - 14</t>
  </si>
  <si>
    <t>Kyrgyz Republic - 15</t>
  </si>
  <si>
    <t>Kyrgyz Republic - 16</t>
  </si>
  <si>
    <t>Cambodia - 90</t>
  </si>
  <si>
    <t>Cambodia - 91</t>
  </si>
  <si>
    <t>Cambodia - 92</t>
  </si>
  <si>
    <t>Cambodia - 93</t>
  </si>
  <si>
    <t>Cambodia - 94</t>
  </si>
  <si>
    <t>Cambodia - 95</t>
  </si>
  <si>
    <t>Cambodia - 96</t>
  </si>
  <si>
    <t>Cambodia - 97</t>
  </si>
  <si>
    <t>Cambodia - 98</t>
  </si>
  <si>
    <t>Cambodia - 99</t>
  </si>
  <si>
    <t>Cambodia - 00</t>
  </si>
  <si>
    <t>Cambodia - 01</t>
  </si>
  <si>
    <t>Cambodia - 02</t>
  </si>
  <si>
    <t>Cambodia - 03</t>
  </si>
  <si>
    <t>Cambodia - 04</t>
  </si>
  <si>
    <t>Cambodia - 05</t>
  </si>
  <si>
    <t>Cambodia - 06</t>
  </si>
  <si>
    <t>Cambodia - 07</t>
  </si>
  <si>
    <t>Cambodia - 08</t>
  </si>
  <si>
    <t>Cambodia - 09</t>
  </si>
  <si>
    <t>Cambodia - 10</t>
  </si>
  <si>
    <t>Cambodia - 11</t>
  </si>
  <si>
    <t>Cambodia - 12</t>
  </si>
  <si>
    <t>Cambodia - 13</t>
  </si>
  <si>
    <t>Cambodia - 14</t>
  </si>
  <si>
    <t>Cambodia - 15</t>
  </si>
  <si>
    <t>Cambodia - 16</t>
  </si>
  <si>
    <t>Kiribati - 90</t>
  </si>
  <si>
    <t>Kiribati - 91</t>
  </si>
  <si>
    <t>Kiribati - 92</t>
  </si>
  <si>
    <t>Kiribati - 93</t>
  </si>
  <si>
    <t>Kiribati - 94</t>
  </si>
  <si>
    <t>Kiribati - 95</t>
  </si>
  <si>
    <t>Kiribati - 96</t>
  </si>
  <si>
    <t>Kiribati - 97</t>
  </si>
  <si>
    <t>Kiribati - 98</t>
  </si>
  <si>
    <t>Kiribati - 99</t>
  </si>
  <si>
    <t>Kiribati - 00</t>
  </si>
  <si>
    <t>Kiribati - 01</t>
  </si>
  <si>
    <t>Kiribati - 02</t>
  </si>
  <si>
    <t>Kiribati - 03</t>
  </si>
  <si>
    <t>Kiribati - 04</t>
  </si>
  <si>
    <t>Kiribati - 05</t>
  </si>
  <si>
    <t>Kiribati - 06</t>
  </si>
  <si>
    <t>Kiribati - 07</t>
  </si>
  <si>
    <t>Kiribati - 08</t>
  </si>
  <si>
    <t>Kiribati - 09</t>
  </si>
  <si>
    <t>Kiribati - 10</t>
  </si>
  <si>
    <t>Kiribati - 11</t>
  </si>
  <si>
    <t>Kiribati - 12</t>
  </si>
  <si>
    <t>Kiribati - 13</t>
  </si>
  <si>
    <t>Kiribati - 14</t>
  </si>
  <si>
    <t>Kiribati - 15</t>
  </si>
  <si>
    <t>Kiribati - 16</t>
  </si>
  <si>
    <t>St. Kitts and Nevis - 90</t>
  </si>
  <si>
    <t>St. Kitts and Nevis - 91</t>
  </si>
  <si>
    <t>St. Kitts and Nevis - 92</t>
  </si>
  <si>
    <t>St. Kitts and Nevis - 93</t>
  </si>
  <si>
    <t>St. Kitts and Nevis - 94</t>
  </si>
  <si>
    <t>St. Kitts and Nevis - 95</t>
  </si>
  <si>
    <t>St. Kitts and Nevis - 96</t>
  </si>
  <si>
    <t>St. Kitts and Nevis - 97</t>
  </si>
  <si>
    <t>St. Kitts and Nevis - 98</t>
  </si>
  <si>
    <t>St. Kitts and Nevis - 99</t>
  </si>
  <si>
    <t>St. Kitts and Nevis - 00</t>
  </si>
  <si>
    <t>St. Kitts and Nevis - 01</t>
  </si>
  <si>
    <t>St. Kitts and Nevis - 02</t>
  </si>
  <si>
    <t>St. Kitts and Nevis - 03</t>
  </si>
  <si>
    <t>St. Kitts and Nevis - 04</t>
  </si>
  <si>
    <t>St. Kitts and Nevis - 05</t>
  </si>
  <si>
    <t>St. Kitts and Nevis - 06</t>
  </si>
  <si>
    <t>St. Kitts and Nevis - 07</t>
  </si>
  <si>
    <t>St. Kitts and Nevis - 08</t>
  </si>
  <si>
    <t>St. Kitts and Nevis - 09</t>
  </si>
  <si>
    <t>St. Kitts and Nevis - 10</t>
  </si>
  <si>
    <t>St. Kitts and Nevis - 11</t>
  </si>
  <si>
    <t>St. Kitts and Nevis - 12</t>
  </si>
  <si>
    <t>St. Kitts and Nevis - 13</t>
  </si>
  <si>
    <t>St. Kitts and Nevis - 14</t>
  </si>
  <si>
    <t>St. Kitts and Nevis - 15</t>
  </si>
  <si>
    <t>St. Kitts and Nevis - 16</t>
  </si>
  <si>
    <t>Korea, Rep. - 90</t>
  </si>
  <si>
    <t>Korea, Rep. - 91</t>
  </si>
  <si>
    <t>Korea, Rep. - 92</t>
  </si>
  <si>
    <t>Korea, Rep. - 93</t>
  </si>
  <si>
    <t>Korea, Rep. - 94</t>
  </si>
  <si>
    <t>Korea, Rep. - 95</t>
  </si>
  <si>
    <t>Korea, Rep. - 96</t>
  </si>
  <si>
    <t>Korea, Rep. - 97</t>
  </si>
  <si>
    <t>Korea, Rep. - 98</t>
  </si>
  <si>
    <t>Korea, Rep. - 99</t>
  </si>
  <si>
    <t>Korea, Rep. - 00</t>
  </si>
  <si>
    <t>Korea, Rep. - 01</t>
  </si>
  <si>
    <t>Korea, Rep. - 02</t>
  </si>
  <si>
    <t>Korea, Rep. - 03</t>
  </si>
  <si>
    <t>Korea, Rep. - 04</t>
  </si>
  <si>
    <t>Korea, Rep. - 05</t>
  </si>
  <si>
    <t>Korea, Rep. - 06</t>
  </si>
  <si>
    <t>Korea, Rep. - 07</t>
  </si>
  <si>
    <t>Korea, Rep. - 08</t>
  </si>
  <si>
    <t>Korea, Rep. - 09</t>
  </si>
  <si>
    <t>Korea, Rep. - 10</t>
  </si>
  <si>
    <t>Korea, Rep. - 11</t>
  </si>
  <si>
    <t>Korea, Rep. - 12</t>
  </si>
  <si>
    <t>Korea, Rep. - 13</t>
  </si>
  <si>
    <t>Korea, Rep. - 14</t>
  </si>
  <si>
    <t>Korea, Rep. - 15</t>
  </si>
  <si>
    <t>Korea, Rep. - 16</t>
  </si>
  <si>
    <t>Kuwait - 90</t>
  </si>
  <si>
    <t>Kuwait - 91</t>
  </si>
  <si>
    <t>Kuwait - 92</t>
  </si>
  <si>
    <t>Kuwait - 93</t>
  </si>
  <si>
    <t>Kuwait - 94</t>
  </si>
  <si>
    <t>Kuwait - 95</t>
  </si>
  <si>
    <t>Kuwait - 96</t>
  </si>
  <si>
    <t>Kuwait - 97</t>
  </si>
  <si>
    <t>Kuwait - 98</t>
  </si>
  <si>
    <t>Kuwait - 99</t>
  </si>
  <si>
    <t>Kuwait - 00</t>
  </si>
  <si>
    <t>Kuwait - 01</t>
  </si>
  <si>
    <t>Kuwait - 02</t>
  </si>
  <si>
    <t>Kuwait - 03</t>
  </si>
  <si>
    <t>Kuwait - 04</t>
  </si>
  <si>
    <t>Kuwait - 05</t>
  </si>
  <si>
    <t>Kuwait - 06</t>
  </si>
  <si>
    <t>Kuwait - 07</t>
  </si>
  <si>
    <t>Kuwait - 08</t>
  </si>
  <si>
    <t>Kuwait - 09</t>
  </si>
  <si>
    <t>Kuwait - 10</t>
  </si>
  <si>
    <t>Kuwait - 11</t>
  </si>
  <si>
    <t>Kuwait - 12</t>
  </si>
  <si>
    <t>Kuwait - 13</t>
  </si>
  <si>
    <t>Kuwait - 14</t>
  </si>
  <si>
    <t>Kuwait - 15</t>
  </si>
  <si>
    <t>Kuwait - 16</t>
  </si>
  <si>
    <t>Lao PDR - 90</t>
  </si>
  <si>
    <t>Lao PDR - 91</t>
  </si>
  <si>
    <t>Lao PDR - 92</t>
  </si>
  <si>
    <t>Lao PDR - 93</t>
  </si>
  <si>
    <t>Lao PDR - 94</t>
  </si>
  <si>
    <t>Lao PDR - 95</t>
  </si>
  <si>
    <t>Lao PDR - 96</t>
  </si>
  <si>
    <t>Lao PDR - 97</t>
  </si>
  <si>
    <t>Lao PDR - 98</t>
  </si>
  <si>
    <t>Lao PDR - 99</t>
  </si>
  <si>
    <t>Lao PDR - 00</t>
  </si>
  <si>
    <t>Lao PDR - 01</t>
  </si>
  <si>
    <t>Lao PDR - 02</t>
  </si>
  <si>
    <t>Lao PDR - 03</t>
  </si>
  <si>
    <t>Lao PDR - 04</t>
  </si>
  <si>
    <t>Lao PDR - 05</t>
  </si>
  <si>
    <t>Lao PDR - 06</t>
  </si>
  <si>
    <t>Lao PDR - 07</t>
  </si>
  <si>
    <t>Lao PDR - 08</t>
  </si>
  <si>
    <t>Lao PDR - 09</t>
  </si>
  <si>
    <t>Lao PDR - 10</t>
  </si>
  <si>
    <t>Lao PDR - 11</t>
  </si>
  <si>
    <t>Lao PDR - 12</t>
  </si>
  <si>
    <t>Lao PDR - 13</t>
  </si>
  <si>
    <t>Lao PDR - 14</t>
  </si>
  <si>
    <t>Lao PDR - 15</t>
  </si>
  <si>
    <t>Lao PDR - 16</t>
  </si>
  <si>
    <t>Lebanon - 90</t>
  </si>
  <si>
    <t>Lebanon - 91</t>
  </si>
  <si>
    <t>Lebanon - 92</t>
  </si>
  <si>
    <t>Lebanon - 93</t>
  </si>
  <si>
    <t>Lebanon - 94</t>
  </si>
  <si>
    <t>Lebanon - 95</t>
  </si>
  <si>
    <t>Lebanon - 96</t>
  </si>
  <si>
    <t>Lebanon - 97</t>
  </si>
  <si>
    <t>Lebanon - 98</t>
  </si>
  <si>
    <t>Lebanon - 99</t>
  </si>
  <si>
    <t>Lebanon - 00</t>
  </si>
  <si>
    <t>Lebanon - 01</t>
  </si>
  <si>
    <t>Lebanon - 02</t>
  </si>
  <si>
    <t>Lebanon - 03</t>
  </si>
  <si>
    <t>Lebanon - 04</t>
  </si>
  <si>
    <t>Lebanon - 05</t>
  </si>
  <si>
    <t>Lebanon - 06</t>
  </si>
  <si>
    <t>Lebanon - 07</t>
  </si>
  <si>
    <t>Lebanon - 08</t>
  </si>
  <si>
    <t>Lebanon - 09</t>
  </si>
  <si>
    <t>Lebanon - 10</t>
  </si>
  <si>
    <t>Lebanon - 11</t>
  </si>
  <si>
    <t>Lebanon - 12</t>
  </si>
  <si>
    <t>Lebanon - 13</t>
  </si>
  <si>
    <t>Lebanon - 14</t>
  </si>
  <si>
    <t>Lebanon - 15</t>
  </si>
  <si>
    <t>Lebanon - 16</t>
  </si>
  <si>
    <t>Liberia - 90</t>
  </si>
  <si>
    <t>Liberia - 91</t>
  </si>
  <si>
    <t>Liberia - 92</t>
  </si>
  <si>
    <t>Liberia - 93</t>
  </si>
  <si>
    <t>Liberia - 94</t>
  </si>
  <si>
    <t>Liberia - 95</t>
  </si>
  <si>
    <t>Liberia - 96</t>
  </si>
  <si>
    <t>Liberia - 97</t>
  </si>
  <si>
    <t>Liberia - 98</t>
  </si>
  <si>
    <t>Liberia - 99</t>
  </si>
  <si>
    <t>Liberia - 00</t>
  </si>
  <si>
    <t>Liberia - 01</t>
  </si>
  <si>
    <t>Liberia - 02</t>
  </si>
  <si>
    <t>Liberia - 03</t>
  </si>
  <si>
    <t>Liberia - 04</t>
  </si>
  <si>
    <t>Liberia - 05</t>
  </si>
  <si>
    <t>Liberia - 06</t>
  </si>
  <si>
    <t>Liberia - 07</t>
  </si>
  <si>
    <t>Liberia - 08</t>
  </si>
  <si>
    <t>Liberia - 09</t>
  </si>
  <si>
    <t>Liberia - 10</t>
  </si>
  <si>
    <t>Liberia - 11</t>
  </si>
  <si>
    <t>Liberia - 12</t>
  </si>
  <si>
    <t>Liberia - 13</t>
  </si>
  <si>
    <t>Liberia - 14</t>
  </si>
  <si>
    <t>Liberia - 15</t>
  </si>
  <si>
    <t>Liberia - 16</t>
  </si>
  <si>
    <t>Libya - 90</t>
  </si>
  <si>
    <t>Libya - 91</t>
  </si>
  <si>
    <t>Libya - 92</t>
  </si>
  <si>
    <t>Libya - 93</t>
  </si>
  <si>
    <t>Libya - 94</t>
  </si>
  <si>
    <t>Libya - 95</t>
  </si>
  <si>
    <t>Libya - 96</t>
  </si>
  <si>
    <t>Libya - 97</t>
  </si>
  <si>
    <t>Libya - 98</t>
  </si>
  <si>
    <t>Libya - 99</t>
  </si>
  <si>
    <t>Libya - 00</t>
  </si>
  <si>
    <t>Libya - 01</t>
  </si>
  <si>
    <t>Libya - 02</t>
  </si>
  <si>
    <t>Libya - 03</t>
  </si>
  <si>
    <t>Libya - 04</t>
  </si>
  <si>
    <t>Libya - 05</t>
  </si>
  <si>
    <t>Libya - 06</t>
  </si>
  <si>
    <t>Libya - 07</t>
  </si>
  <si>
    <t>Libya - 08</t>
  </si>
  <si>
    <t>Libya - 09</t>
  </si>
  <si>
    <t>Libya - 10</t>
  </si>
  <si>
    <t>Libya - 11</t>
  </si>
  <si>
    <t>Libya - 12</t>
  </si>
  <si>
    <t>Libya - 13</t>
  </si>
  <si>
    <t>Libya - 14</t>
  </si>
  <si>
    <t>Libya - 15</t>
  </si>
  <si>
    <t>Libya - 16</t>
  </si>
  <si>
    <t>St. Lucia - 90</t>
  </si>
  <si>
    <t>St. Lucia - 91</t>
  </si>
  <si>
    <t>St. Lucia - 92</t>
  </si>
  <si>
    <t>St. Lucia - 93</t>
  </si>
  <si>
    <t>St. Lucia - 94</t>
  </si>
  <si>
    <t>St. Lucia - 95</t>
  </si>
  <si>
    <t>St. Lucia - 96</t>
  </si>
  <si>
    <t>St. Lucia - 97</t>
  </si>
  <si>
    <t>St. Lucia - 98</t>
  </si>
  <si>
    <t>St. Lucia - 99</t>
  </si>
  <si>
    <t>St. Lucia - 00</t>
  </si>
  <si>
    <t>St. Lucia - 01</t>
  </si>
  <si>
    <t>St. Lucia - 02</t>
  </si>
  <si>
    <t>St. Lucia - 03</t>
  </si>
  <si>
    <t>St. Lucia - 04</t>
  </si>
  <si>
    <t>St. Lucia - 05</t>
  </si>
  <si>
    <t>St. Lucia - 06</t>
  </si>
  <si>
    <t>St. Lucia - 07</t>
  </si>
  <si>
    <t>St. Lucia - 08</t>
  </si>
  <si>
    <t>St. Lucia - 09</t>
  </si>
  <si>
    <t>St. Lucia - 10</t>
  </si>
  <si>
    <t>St. Lucia - 11</t>
  </si>
  <si>
    <t>St. Lucia - 12</t>
  </si>
  <si>
    <t>St. Lucia - 13</t>
  </si>
  <si>
    <t>St. Lucia - 14</t>
  </si>
  <si>
    <t>St. Lucia - 15</t>
  </si>
  <si>
    <t>St. Lucia - 16</t>
  </si>
  <si>
    <t>Sri Lanka - 90</t>
  </si>
  <si>
    <t>Sri Lanka - 91</t>
  </si>
  <si>
    <t>Sri Lanka - 92</t>
  </si>
  <si>
    <t>Sri Lanka - 93</t>
  </si>
  <si>
    <t>Sri Lanka - 94</t>
  </si>
  <si>
    <t>Sri Lanka - 95</t>
  </si>
  <si>
    <t>Sri Lanka - 96</t>
  </si>
  <si>
    <t>Sri Lanka - 97</t>
  </si>
  <si>
    <t>Sri Lanka - 98</t>
  </si>
  <si>
    <t>Sri Lanka - 99</t>
  </si>
  <si>
    <t>Sri Lanka - 00</t>
  </si>
  <si>
    <t>Sri Lanka - 01</t>
  </si>
  <si>
    <t>Sri Lanka - 02</t>
  </si>
  <si>
    <t>Sri Lanka - 03</t>
  </si>
  <si>
    <t>Sri Lanka - 04</t>
  </si>
  <si>
    <t>Sri Lanka - 05</t>
  </si>
  <si>
    <t>Sri Lanka - 06</t>
  </si>
  <si>
    <t>Sri Lanka - 07</t>
  </si>
  <si>
    <t>Sri Lanka - 08</t>
  </si>
  <si>
    <t>Sri Lanka - 09</t>
  </si>
  <si>
    <t>Sri Lanka - 10</t>
  </si>
  <si>
    <t>Sri Lanka - 11</t>
  </si>
  <si>
    <t>Sri Lanka - 12</t>
  </si>
  <si>
    <t>Sri Lanka - 13</t>
  </si>
  <si>
    <t>Sri Lanka - 14</t>
  </si>
  <si>
    <t>Sri Lanka - 15</t>
  </si>
  <si>
    <t>Sri Lanka - 16</t>
  </si>
  <si>
    <t>Lesotho - 90</t>
  </si>
  <si>
    <t>Lesotho - 91</t>
  </si>
  <si>
    <t>Lesotho - 92</t>
  </si>
  <si>
    <t>Lesotho - 93</t>
  </si>
  <si>
    <t>Lesotho - 94</t>
  </si>
  <si>
    <t>Lesotho - 95</t>
  </si>
  <si>
    <t>Lesotho - 96</t>
  </si>
  <si>
    <t>Lesotho - 97</t>
  </si>
  <si>
    <t>Lesotho - 98</t>
  </si>
  <si>
    <t>Lesotho - 99</t>
  </si>
  <si>
    <t>Lesotho - 00</t>
  </si>
  <si>
    <t>Lesotho - 01</t>
  </si>
  <si>
    <t>Lesotho - 02</t>
  </si>
  <si>
    <t>Lesotho - 03</t>
  </si>
  <si>
    <t>Lesotho - 04</t>
  </si>
  <si>
    <t>Lesotho - 05</t>
  </si>
  <si>
    <t>Lesotho - 06</t>
  </si>
  <si>
    <t>Lesotho - 07</t>
  </si>
  <si>
    <t>Lesotho - 08</t>
  </si>
  <si>
    <t>Lesotho - 09</t>
  </si>
  <si>
    <t>Lesotho - 10</t>
  </si>
  <si>
    <t>Lesotho - 11</t>
  </si>
  <si>
    <t>Lesotho - 12</t>
  </si>
  <si>
    <t>Lesotho - 13</t>
  </si>
  <si>
    <t>Lesotho - 14</t>
  </si>
  <si>
    <t>Lesotho - 15</t>
  </si>
  <si>
    <t>Lesotho - 16</t>
  </si>
  <si>
    <t>Lithuania - 90</t>
  </si>
  <si>
    <t>Lithuania - 91</t>
  </si>
  <si>
    <t>Lithuania - 92</t>
  </si>
  <si>
    <t>Lithuania - 93</t>
  </si>
  <si>
    <t>Lithuania - 94</t>
  </si>
  <si>
    <t>Lithuania - 95</t>
  </si>
  <si>
    <t>Lithuania - 96</t>
  </si>
  <si>
    <t>Lithuania - 97</t>
  </si>
  <si>
    <t>Lithuania - 98</t>
  </si>
  <si>
    <t>Lithuania - 99</t>
  </si>
  <si>
    <t>Lithuania - 00</t>
  </si>
  <si>
    <t>Lithuania - 01</t>
  </si>
  <si>
    <t>Lithuania - 02</t>
  </si>
  <si>
    <t>Lithuania - 03</t>
  </si>
  <si>
    <t>Lithuania - 04</t>
  </si>
  <si>
    <t>Lithuania - 05</t>
  </si>
  <si>
    <t>Lithuania - 06</t>
  </si>
  <si>
    <t>Lithuania - 07</t>
  </si>
  <si>
    <t>Lithuania - 08</t>
  </si>
  <si>
    <t>Lithuania - 09</t>
  </si>
  <si>
    <t>Lithuania - 10</t>
  </si>
  <si>
    <t>Lithuania - 11</t>
  </si>
  <si>
    <t>Lithuania - 12</t>
  </si>
  <si>
    <t>Lithuania - 13</t>
  </si>
  <si>
    <t>Lithuania - 14</t>
  </si>
  <si>
    <t>Lithuania - 15</t>
  </si>
  <si>
    <t>Lithuania - 16</t>
  </si>
  <si>
    <t>Luxembourg - 90</t>
  </si>
  <si>
    <t>Luxembourg - 91</t>
  </si>
  <si>
    <t>Luxembourg - 92</t>
  </si>
  <si>
    <t>Luxembourg - 93</t>
  </si>
  <si>
    <t>Luxembourg - 94</t>
  </si>
  <si>
    <t>Luxembourg - 95</t>
  </si>
  <si>
    <t>Luxembourg - 96</t>
  </si>
  <si>
    <t>Luxembourg - 97</t>
  </si>
  <si>
    <t>Luxembourg - 98</t>
  </si>
  <si>
    <t>Luxembourg - 99</t>
  </si>
  <si>
    <t>Luxembourg - 00</t>
  </si>
  <si>
    <t>Luxembourg - 01</t>
  </si>
  <si>
    <t>Luxembourg - 02</t>
  </si>
  <si>
    <t>Luxembourg - 03</t>
  </si>
  <si>
    <t>Luxembourg - 04</t>
  </si>
  <si>
    <t>Luxembourg - 05</t>
  </si>
  <si>
    <t>Luxembourg - 06</t>
  </si>
  <si>
    <t>Luxembourg - 07</t>
  </si>
  <si>
    <t>Luxembourg - 08</t>
  </si>
  <si>
    <t>Luxembourg - 09</t>
  </si>
  <si>
    <t>Luxembourg - 10</t>
  </si>
  <si>
    <t>Luxembourg - 11</t>
  </si>
  <si>
    <t>Luxembourg - 12</t>
  </si>
  <si>
    <t>Luxembourg - 13</t>
  </si>
  <si>
    <t>Luxembourg - 14</t>
  </si>
  <si>
    <t>Luxembourg - 15</t>
  </si>
  <si>
    <t>Luxembourg - 16</t>
  </si>
  <si>
    <t>Latvia - 90</t>
  </si>
  <si>
    <t>Latvia - 91</t>
  </si>
  <si>
    <t>Latvia - 92</t>
  </si>
  <si>
    <t>Latvia - 93</t>
  </si>
  <si>
    <t>Latvia - 94</t>
  </si>
  <si>
    <t>Latvia - 95</t>
  </si>
  <si>
    <t>Latvia - 96</t>
  </si>
  <si>
    <t>Latvia - 97</t>
  </si>
  <si>
    <t>Latvia - 98</t>
  </si>
  <si>
    <t>Latvia - 99</t>
  </si>
  <si>
    <t>Latvia - 00</t>
  </si>
  <si>
    <t>Latvia - 01</t>
  </si>
  <si>
    <t>Latvia - 02</t>
  </si>
  <si>
    <t>Latvia - 03</t>
  </si>
  <si>
    <t>Latvia - 04</t>
  </si>
  <si>
    <t>Latvia - 05</t>
  </si>
  <si>
    <t>Latvia - 06</t>
  </si>
  <si>
    <t>Latvia - 07</t>
  </si>
  <si>
    <t>Latvia - 08</t>
  </si>
  <si>
    <t>Latvia - 09</t>
  </si>
  <si>
    <t>Latvia - 10</t>
  </si>
  <si>
    <t>Latvia - 11</t>
  </si>
  <si>
    <t>Latvia - 12</t>
  </si>
  <si>
    <t>Latvia - 13</t>
  </si>
  <si>
    <t>Latvia - 14</t>
  </si>
  <si>
    <t>Latvia - 15</t>
  </si>
  <si>
    <t>Latvia - 16</t>
  </si>
  <si>
    <t>Macao SAR, China - 90</t>
  </si>
  <si>
    <t>Macao SAR, China - 91</t>
  </si>
  <si>
    <t>Macao SAR, China - 92</t>
  </si>
  <si>
    <t>Macao SAR, China - 93</t>
  </si>
  <si>
    <t>Macao SAR, China - 94</t>
  </si>
  <si>
    <t>Macao SAR, China - 95</t>
  </si>
  <si>
    <t>Macao SAR, China - 96</t>
  </si>
  <si>
    <t>Macao SAR, China - 97</t>
  </si>
  <si>
    <t>Macao SAR, China - 98</t>
  </si>
  <si>
    <t>Macao SAR, China - 99</t>
  </si>
  <si>
    <t>Macao SAR, China - 00</t>
  </si>
  <si>
    <t>Macao SAR, China - 01</t>
  </si>
  <si>
    <t>Macao SAR, China - 02</t>
  </si>
  <si>
    <t>Macao SAR, China - 03</t>
  </si>
  <si>
    <t>Macao SAR, China - 04</t>
  </si>
  <si>
    <t>Macao SAR, China - 05</t>
  </si>
  <si>
    <t>Macao SAR, China - 06</t>
  </si>
  <si>
    <t>Macao SAR, China - 07</t>
  </si>
  <si>
    <t>Macao SAR, China - 08</t>
  </si>
  <si>
    <t>Macao SAR, China - 09</t>
  </si>
  <si>
    <t>Macao SAR, China - 10</t>
  </si>
  <si>
    <t>Macao SAR, China - 11</t>
  </si>
  <si>
    <t>Macao SAR, China - 12</t>
  </si>
  <si>
    <t>Macao SAR, China - 13</t>
  </si>
  <si>
    <t>Macao SAR, China - 14</t>
  </si>
  <si>
    <t>Macao SAR, China - 15</t>
  </si>
  <si>
    <t>Macao SAR, China - 16</t>
  </si>
  <si>
    <t>Morocco - 90</t>
  </si>
  <si>
    <t>Morocco - 91</t>
  </si>
  <si>
    <t>Morocco - 92</t>
  </si>
  <si>
    <t>Morocco - 93</t>
  </si>
  <si>
    <t>Morocco - 94</t>
  </si>
  <si>
    <t>Morocco - 95</t>
  </si>
  <si>
    <t>Morocco - 96</t>
  </si>
  <si>
    <t>Morocco - 97</t>
  </si>
  <si>
    <t>Morocco - 98</t>
  </si>
  <si>
    <t>Morocco - 99</t>
  </si>
  <si>
    <t>Morocco - 00</t>
  </si>
  <si>
    <t>Morocco - 01</t>
  </si>
  <si>
    <t>Morocco - 02</t>
  </si>
  <si>
    <t>Morocco - 03</t>
  </si>
  <si>
    <t>Morocco - 04</t>
  </si>
  <si>
    <t>Morocco - 05</t>
  </si>
  <si>
    <t>Morocco - 06</t>
  </si>
  <si>
    <t>Morocco - 07</t>
  </si>
  <si>
    <t>Morocco - 08</t>
  </si>
  <si>
    <t>Morocco - 09</t>
  </si>
  <si>
    <t>Morocco - 10</t>
  </si>
  <si>
    <t>Morocco - 11</t>
  </si>
  <si>
    <t>Morocco - 12</t>
  </si>
  <si>
    <t>Morocco - 13</t>
  </si>
  <si>
    <t>Morocco - 14</t>
  </si>
  <si>
    <t>Morocco - 15</t>
  </si>
  <si>
    <t>Morocco - 16</t>
  </si>
  <si>
    <t>Moldova - 90</t>
  </si>
  <si>
    <t>Moldova - 91</t>
  </si>
  <si>
    <t>Moldova - 92</t>
  </si>
  <si>
    <t>Moldova - 93</t>
  </si>
  <si>
    <t>Moldova - 94</t>
  </si>
  <si>
    <t>Moldova - 95</t>
  </si>
  <si>
    <t>Moldova - 96</t>
  </si>
  <si>
    <t>Moldova - 97</t>
  </si>
  <si>
    <t>Moldova - 98</t>
  </si>
  <si>
    <t>Moldova - 99</t>
  </si>
  <si>
    <t>Moldova - 00</t>
  </si>
  <si>
    <t>Moldova - 01</t>
  </si>
  <si>
    <t>Moldova - 02</t>
  </si>
  <si>
    <t>Moldova - 03</t>
  </si>
  <si>
    <t>Moldova - 04</t>
  </si>
  <si>
    <t>Moldova - 05</t>
  </si>
  <si>
    <t>Moldova - 06</t>
  </si>
  <si>
    <t>Moldova - 07</t>
  </si>
  <si>
    <t>Moldova - 08</t>
  </si>
  <si>
    <t>Moldova - 09</t>
  </si>
  <si>
    <t>Moldova - 10</t>
  </si>
  <si>
    <t>Moldova - 11</t>
  </si>
  <si>
    <t>Moldova - 12</t>
  </si>
  <si>
    <t>Moldova - 13</t>
  </si>
  <si>
    <t>Moldova - 14</t>
  </si>
  <si>
    <t>Moldova - 15</t>
  </si>
  <si>
    <t>Moldova - 16</t>
  </si>
  <si>
    <t>Madagascar - 90</t>
  </si>
  <si>
    <t>Madagascar - 91</t>
  </si>
  <si>
    <t>Madagascar - 92</t>
  </si>
  <si>
    <t>Madagascar - 93</t>
  </si>
  <si>
    <t>Madagascar - 94</t>
  </si>
  <si>
    <t>Madagascar - 95</t>
  </si>
  <si>
    <t>Madagascar - 96</t>
  </si>
  <si>
    <t>Madagascar - 97</t>
  </si>
  <si>
    <t>Madagascar - 98</t>
  </si>
  <si>
    <t>Madagascar - 99</t>
  </si>
  <si>
    <t>Madagascar - 00</t>
  </si>
  <si>
    <t>Madagascar - 01</t>
  </si>
  <si>
    <t>Madagascar - 02</t>
  </si>
  <si>
    <t>Madagascar - 03</t>
  </si>
  <si>
    <t>Madagascar - 04</t>
  </si>
  <si>
    <t>Madagascar - 05</t>
  </si>
  <si>
    <t>Madagascar - 06</t>
  </si>
  <si>
    <t>Madagascar - 07</t>
  </si>
  <si>
    <t>Madagascar - 08</t>
  </si>
  <si>
    <t>Madagascar - 09</t>
  </si>
  <si>
    <t>Madagascar - 10</t>
  </si>
  <si>
    <t>Madagascar - 11</t>
  </si>
  <si>
    <t>Madagascar - 12</t>
  </si>
  <si>
    <t>Madagascar - 13</t>
  </si>
  <si>
    <t>Madagascar - 14</t>
  </si>
  <si>
    <t>Madagascar - 15</t>
  </si>
  <si>
    <t>Madagascar - 16</t>
  </si>
  <si>
    <t>Maldives - 90</t>
  </si>
  <si>
    <t>Maldives - 91</t>
  </si>
  <si>
    <t>Maldives - 92</t>
  </si>
  <si>
    <t>Maldives - 93</t>
  </si>
  <si>
    <t>Maldives - 94</t>
  </si>
  <si>
    <t>Maldives - 95</t>
  </si>
  <si>
    <t>Maldives - 96</t>
  </si>
  <si>
    <t>Maldives - 97</t>
  </si>
  <si>
    <t>Maldives - 98</t>
  </si>
  <si>
    <t>Maldives - 99</t>
  </si>
  <si>
    <t>Maldives - 00</t>
  </si>
  <si>
    <t>Maldives - 01</t>
  </si>
  <si>
    <t>Maldives - 02</t>
  </si>
  <si>
    <t>Maldives - 03</t>
  </si>
  <si>
    <t>Maldives - 04</t>
  </si>
  <si>
    <t>Maldives - 05</t>
  </si>
  <si>
    <t>Maldives - 06</t>
  </si>
  <si>
    <t>Maldives - 07</t>
  </si>
  <si>
    <t>Maldives - 08</t>
  </si>
  <si>
    <t>Maldives - 09</t>
  </si>
  <si>
    <t>Maldives - 10</t>
  </si>
  <si>
    <t>Maldives - 11</t>
  </si>
  <si>
    <t>Maldives - 12</t>
  </si>
  <si>
    <t>Maldives - 13</t>
  </si>
  <si>
    <t>Maldives - 14</t>
  </si>
  <si>
    <t>Maldives - 15</t>
  </si>
  <si>
    <t>Maldives - 16</t>
  </si>
  <si>
    <t>Mexico - 90</t>
  </si>
  <si>
    <t>Mexico - 91</t>
  </si>
  <si>
    <t>Mexico - 92</t>
  </si>
  <si>
    <t>Mexico - 93</t>
  </si>
  <si>
    <t>Mexico - 94</t>
  </si>
  <si>
    <t>Mexico - 95</t>
  </si>
  <si>
    <t>Mexico - 96</t>
  </si>
  <si>
    <t>Mexico - 97</t>
  </si>
  <si>
    <t>Mexico - 98</t>
  </si>
  <si>
    <t>Mexico - 99</t>
  </si>
  <si>
    <t>Mexico - 00</t>
  </si>
  <si>
    <t>Mexico - 01</t>
  </si>
  <si>
    <t>Mexico - 02</t>
  </si>
  <si>
    <t>Mexico - 03</t>
  </si>
  <si>
    <t>Mexico - 04</t>
  </si>
  <si>
    <t>Mexico - 05</t>
  </si>
  <si>
    <t>Mexico - 06</t>
  </si>
  <si>
    <t>Mexico - 07</t>
  </si>
  <si>
    <t>Mexico - 08</t>
  </si>
  <si>
    <t>Mexico - 09</t>
  </si>
  <si>
    <t>Mexico - 10</t>
  </si>
  <si>
    <t>Mexico - 11</t>
  </si>
  <si>
    <t>Mexico - 12</t>
  </si>
  <si>
    <t>Mexico - 13</t>
  </si>
  <si>
    <t>Mexico - 14</t>
  </si>
  <si>
    <t>Mexico - 15</t>
  </si>
  <si>
    <t>Mexico - 16</t>
  </si>
  <si>
    <t>Marshall Islands - 90</t>
  </si>
  <si>
    <t>Marshall Islands - 91</t>
  </si>
  <si>
    <t>Marshall Islands - 92</t>
  </si>
  <si>
    <t>Marshall Islands - 93</t>
  </si>
  <si>
    <t>Marshall Islands - 94</t>
  </si>
  <si>
    <t>Marshall Islands - 95</t>
  </si>
  <si>
    <t>Marshall Islands - 96</t>
  </si>
  <si>
    <t>Marshall Islands - 97</t>
  </si>
  <si>
    <t>Marshall Islands - 98</t>
  </si>
  <si>
    <t>Marshall Islands - 99</t>
  </si>
  <si>
    <t>Marshall Islands - 00</t>
  </si>
  <si>
    <t>Marshall Islands - 01</t>
  </si>
  <si>
    <t>Marshall Islands - 02</t>
  </si>
  <si>
    <t>Marshall Islands - 03</t>
  </si>
  <si>
    <t>Marshall Islands - 04</t>
  </si>
  <si>
    <t>Marshall Islands - 05</t>
  </si>
  <si>
    <t>Marshall Islands - 06</t>
  </si>
  <si>
    <t>Marshall Islands - 07</t>
  </si>
  <si>
    <t>Marshall Islands - 08</t>
  </si>
  <si>
    <t>Marshall Islands - 09</t>
  </si>
  <si>
    <t>Marshall Islands - 10</t>
  </si>
  <si>
    <t>Marshall Islands - 11</t>
  </si>
  <si>
    <t>Marshall Islands - 12</t>
  </si>
  <si>
    <t>Marshall Islands - 13</t>
  </si>
  <si>
    <t>Marshall Islands - 14</t>
  </si>
  <si>
    <t>Marshall Islands - 15</t>
  </si>
  <si>
    <t>Marshall Islands - 16</t>
  </si>
  <si>
    <t>Macedonia, FYR - 90</t>
  </si>
  <si>
    <t>Macedonia, FYR - 91</t>
  </si>
  <si>
    <t>Macedonia, FYR - 92</t>
  </si>
  <si>
    <t>Macedonia, FYR - 93</t>
  </si>
  <si>
    <t>Macedonia, FYR - 94</t>
  </si>
  <si>
    <t>Macedonia, FYR - 95</t>
  </si>
  <si>
    <t>Macedonia, FYR - 96</t>
  </si>
  <si>
    <t>Macedonia, FYR - 97</t>
  </si>
  <si>
    <t>Macedonia, FYR - 98</t>
  </si>
  <si>
    <t>Macedonia, FYR - 99</t>
  </si>
  <si>
    <t>Macedonia, FYR - 00</t>
  </si>
  <si>
    <t>Macedonia, FYR - 01</t>
  </si>
  <si>
    <t>Macedonia, FYR - 02</t>
  </si>
  <si>
    <t>Macedonia, FYR - 03</t>
  </si>
  <si>
    <t>Macedonia, FYR - 04</t>
  </si>
  <si>
    <t>Macedonia, FYR - 05</t>
  </si>
  <si>
    <t>Macedonia, FYR - 06</t>
  </si>
  <si>
    <t>Macedonia, FYR - 07</t>
  </si>
  <si>
    <t>Macedonia, FYR - 08</t>
  </si>
  <si>
    <t>Macedonia, FYR - 09</t>
  </si>
  <si>
    <t>Macedonia, FYR - 10</t>
  </si>
  <si>
    <t>Macedonia, FYR - 11</t>
  </si>
  <si>
    <t>Macedonia, FYR - 12</t>
  </si>
  <si>
    <t>Macedonia, FYR - 13</t>
  </si>
  <si>
    <t>Macedonia, FYR - 14</t>
  </si>
  <si>
    <t>Macedonia, FYR - 15</t>
  </si>
  <si>
    <t>Macedonia, FYR - 16</t>
  </si>
  <si>
    <t>Mali - 90</t>
  </si>
  <si>
    <t>Mali - 91</t>
  </si>
  <si>
    <t>Mali - 92</t>
  </si>
  <si>
    <t>Mali - 93</t>
  </si>
  <si>
    <t>Mali - 94</t>
  </si>
  <si>
    <t>Mali - 95</t>
  </si>
  <si>
    <t>Mali - 96</t>
  </si>
  <si>
    <t>Mali - 97</t>
  </si>
  <si>
    <t>Mali - 98</t>
  </si>
  <si>
    <t>Mali - 99</t>
  </si>
  <si>
    <t>Mali - 00</t>
  </si>
  <si>
    <t>Mali - 01</t>
  </si>
  <si>
    <t>Mali - 02</t>
  </si>
  <si>
    <t>Mali - 03</t>
  </si>
  <si>
    <t>Mali - 04</t>
  </si>
  <si>
    <t>Mali - 05</t>
  </si>
  <si>
    <t>Mali - 06</t>
  </si>
  <si>
    <t>Mali - 07</t>
  </si>
  <si>
    <t>Mali - 08</t>
  </si>
  <si>
    <t>Mali - 09</t>
  </si>
  <si>
    <t>Mali - 10</t>
  </si>
  <si>
    <t>Mali - 11</t>
  </si>
  <si>
    <t>Mali - 12</t>
  </si>
  <si>
    <t>Mali - 13</t>
  </si>
  <si>
    <t>Mali - 14</t>
  </si>
  <si>
    <t>Mali - 15</t>
  </si>
  <si>
    <t>Mali - 16</t>
  </si>
  <si>
    <t>Malta - 90</t>
  </si>
  <si>
    <t>Malta - 91</t>
  </si>
  <si>
    <t>Malta - 92</t>
  </si>
  <si>
    <t>Malta - 93</t>
  </si>
  <si>
    <t>Malta - 94</t>
  </si>
  <si>
    <t>Malta - 95</t>
  </si>
  <si>
    <t>Malta - 96</t>
  </si>
  <si>
    <t>Malta - 97</t>
  </si>
  <si>
    <t>Malta - 98</t>
  </si>
  <si>
    <t>Malta - 99</t>
  </si>
  <si>
    <t>Malta - 00</t>
  </si>
  <si>
    <t>Malta - 01</t>
  </si>
  <si>
    <t>Malta - 02</t>
  </si>
  <si>
    <t>Malta - 03</t>
  </si>
  <si>
    <t>Malta - 04</t>
  </si>
  <si>
    <t>Malta - 05</t>
  </si>
  <si>
    <t>Malta - 06</t>
  </si>
  <si>
    <t>Malta - 07</t>
  </si>
  <si>
    <t>Malta - 08</t>
  </si>
  <si>
    <t>Malta - 09</t>
  </si>
  <si>
    <t>Malta - 10</t>
  </si>
  <si>
    <t>Malta - 11</t>
  </si>
  <si>
    <t>Malta - 12</t>
  </si>
  <si>
    <t>Malta - 13</t>
  </si>
  <si>
    <t>Malta - 14</t>
  </si>
  <si>
    <t>Malta - 15</t>
  </si>
  <si>
    <t>Malta - 16</t>
  </si>
  <si>
    <t>Myanmar - 90</t>
  </si>
  <si>
    <t>Myanmar - 91</t>
  </si>
  <si>
    <t>Myanmar - 92</t>
  </si>
  <si>
    <t>Myanmar - 93</t>
  </si>
  <si>
    <t>Myanmar - 94</t>
  </si>
  <si>
    <t>Myanmar - 95</t>
  </si>
  <si>
    <t>Myanmar - 96</t>
  </si>
  <si>
    <t>Myanmar - 97</t>
  </si>
  <si>
    <t>Myanmar - 98</t>
  </si>
  <si>
    <t>Myanmar - 99</t>
  </si>
  <si>
    <t>Myanmar - 00</t>
  </si>
  <si>
    <t>Myanmar - 01</t>
  </si>
  <si>
    <t>Myanmar - 02</t>
  </si>
  <si>
    <t>Myanmar - 03</t>
  </si>
  <si>
    <t>Myanmar - 04</t>
  </si>
  <si>
    <t>Myanmar - 05</t>
  </si>
  <si>
    <t>Myanmar - 06</t>
  </si>
  <si>
    <t>Myanmar - 07</t>
  </si>
  <si>
    <t>Myanmar - 08</t>
  </si>
  <si>
    <t>Myanmar - 09</t>
  </si>
  <si>
    <t>Myanmar - 10</t>
  </si>
  <si>
    <t>Myanmar - 11</t>
  </si>
  <si>
    <t>Myanmar - 12</t>
  </si>
  <si>
    <t>Myanmar - 13</t>
  </si>
  <si>
    <t>Myanmar - 14</t>
  </si>
  <si>
    <t>Myanmar - 15</t>
  </si>
  <si>
    <t>Myanmar - 16</t>
  </si>
  <si>
    <t>Montenegro - 90</t>
  </si>
  <si>
    <t>Montenegro - 91</t>
  </si>
  <si>
    <t>Montenegro - 92</t>
  </si>
  <si>
    <t>Montenegro - 93</t>
  </si>
  <si>
    <t>Montenegro - 94</t>
  </si>
  <si>
    <t>Montenegro - 95</t>
  </si>
  <si>
    <t>Montenegro - 96</t>
  </si>
  <si>
    <t>Montenegro - 97</t>
  </si>
  <si>
    <t>Montenegro - 98</t>
  </si>
  <si>
    <t>Montenegro - 99</t>
  </si>
  <si>
    <t>Montenegro - 00</t>
  </si>
  <si>
    <t>Montenegro - 01</t>
  </si>
  <si>
    <t>Montenegro - 02</t>
  </si>
  <si>
    <t>Montenegro - 03</t>
  </si>
  <si>
    <t>Montenegro - 04</t>
  </si>
  <si>
    <t>Montenegro - 05</t>
  </si>
  <si>
    <t>Montenegro - 06</t>
  </si>
  <si>
    <t>Montenegro - 07</t>
  </si>
  <si>
    <t>Montenegro - 08</t>
  </si>
  <si>
    <t>Montenegro - 09</t>
  </si>
  <si>
    <t>Montenegro - 10</t>
  </si>
  <si>
    <t>Montenegro - 11</t>
  </si>
  <si>
    <t>Montenegro - 12</t>
  </si>
  <si>
    <t>Montenegro - 13</t>
  </si>
  <si>
    <t>Montenegro - 14</t>
  </si>
  <si>
    <t>Montenegro - 15</t>
  </si>
  <si>
    <t>Montenegro - 16</t>
  </si>
  <si>
    <t>Mongolia - 90</t>
  </si>
  <si>
    <t>Mongolia - 91</t>
  </si>
  <si>
    <t>Mongolia - 92</t>
  </si>
  <si>
    <t>Mongolia - 93</t>
  </si>
  <si>
    <t>Mongolia - 94</t>
  </si>
  <si>
    <t>Mongolia - 95</t>
  </si>
  <si>
    <t>Mongolia - 96</t>
  </si>
  <si>
    <t>Mongolia - 97</t>
  </si>
  <si>
    <t>Mongolia - 98</t>
  </si>
  <si>
    <t>Mongolia - 99</t>
  </si>
  <si>
    <t>Mongolia - 00</t>
  </si>
  <si>
    <t>Mongolia - 01</t>
  </si>
  <si>
    <t>Mongolia - 02</t>
  </si>
  <si>
    <t>Mongolia - 03</t>
  </si>
  <si>
    <t>Mongolia - 04</t>
  </si>
  <si>
    <t>Mongolia - 05</t>
  </si>
  <si>
    <t>Mongolia - 06</t>
  </si>
  <si>
    <t>Mongolia - 07</t>
  </si>
  <si>
    <t>Mongolia - 08</t>
  </si>
  <si>
    <t>Mongolia - 09</t>
  </si>
  <si>
    <t>Mongolia - 10</t>
  </si>
  <si>
    <t>Mongolia - 11</t>
  </si>
  <si>
    <t>Mongolia - 12</t>
  </si>
  <si>
    <t>Mongolia - 13</t>
  </si>
  <si>
    <t>Mongolia - 14</t>
  </si>
  <si>
    <t>Mongolia - 15</t>
  </si>
  <si>
    <t>Mongolia - 16</t>
  </si>
  <si>
    <t>Mozambique - 90</t>
  </si>
  <si>
    <t>Mozambique - 91</t>
  </si>
  <si>
    <t>Mozambique - 92</t>
  </si>
  <si>
    <t>Mozambique - 93</t>
  </si>
  <si>
    <t>Mozambique - 94</t>
  </si>
  <si>
    <t>Mozambique - 95</t>
  </si>
  <si>
    <t>Mozambique - 96</t>
  </si>
  <si>
    <t>Mozambique - 97</t>
  </si>
  <si>
    <t>Mozambique - 98</t>
  </si>
  <si>
    <t>Mozambique - 99</t>
  </si>
  <si>
    <t>Mozambique - 00</t>
  </si>
  <si>
    <t>Mozambique - 01</t>
  </si>
  <si>
    <t>Mozambique - 02</t>
  </si>
  <si>
    <t>Mozambique - 03</t>
  </si>
  <si>
    <t>Mozambique - 04</t>
  </si>
  <si>
    <t>Mozambique - 05</t>
  </si>
  <si>
    <t>Mozambique - 06</t>
  </si>
  <si>
    <t>Mozambique - 07</t>
  </si>
  <si>
    <t>Mozambique - 08</t>
  </si>
  <si>
    <t>Mozambique - 09</t>
  </si>
  <si>
    <t>Mozambique - 10</t>
  </si>
  <si>
    <t>Mozambique - 11</t>
  </si>
  <si>
    <t>Mozambique - 12</t>
  </si>
  <si>
    <t>Mozambique - 13</t>
  </si>
  <si>
    <t>Mozambique - 14</t>
  </si>
  <si>
    <t>Mozambique - 15</t>
  </si>
  <si>
    <t>Mozambique - 16</t>
  </si>
  <si>
    <t>Mauritania - 90</t>
  </si>
  <si>
    <t>Mauritania - 91</t>
  </si>
  <si>
    <t>Mauritania - 92</t>
  </si>
  <si>
    <t>Mauritania - 93</t>
  </si>
  <si>
    <t>Mauritania - 94</t>
  </si>
  <si>
    <t>Mauritania - 95</t>
  </si>
  <si>
    <t>Mauritania - 96</t>
  </si>
  <si>
    <t>Mauritania - 97</t>
  </si>
  <si>
    <t>Mauritania - 98</t>
  </si>
  <si>
    <t>Mauritania - 99</t>
  </si>
  <si>
    <t>Mauritania - 00</t>
  </si>
  <si>
    <t>Mauritania - 01</t>
  </si>
  <si>
    <t>Mauritania - 02</t>
  </si>
  <si>
    <t>Mauritania - 03</t>
  </si>
  <si>
    <t>Mauritania - 04</t>
  </si>
  <si>
    <t>Mauritania - 05</t>
  </si>
  <si>
    <t>Mauritania - 06</t>
  </si>
  <si>
    <t>Mauritania - 07</t>
  </si>
  <si>
    <t>Mauritania - 08</t>
  </si>
  <si>
    <t>Mauritania - 09</t>
  </si>
  <si>
    <t>Mauritania - 10</t>
  </si>
  <si>
    <t>Mauritania - 11</t>
  </si>
  <si>
    <t>Mauritania - 12</t>
  </si>
  <si>
    <t>Mauritania - 13</t>
  </si>
  <si>
    <t>Mauritania - 14</t>
  </si>
  <si>
    <t>Mauritania - 15</t>
  </si>
  <si>
    <t>Mauritania - 16</t>
  </si>
  <si>
    <t>Mauritius - 90</t>
  </si>
  <si>
    <t>Mauritius - 91</t>
  </si>
  <si>
    <t>Mauritius - 92</t>
  </si>
  <si>
    <t>Mauritius - 93</t>
  </si>
  <si>
    <t>Mauritius - 94</t>
  </si>
  <si>
    <t>Mauritius - 95</t>
  </si>
  <si>
    <t>Mauritius - 96</t>
  </si>
  <si>
    <t>Mauritius - 97</t>
  </si>
  <si>
    <t>Mauritius - 98</t>
  </si>
  <si>
    <t>Mauritius - 99</t>
  </si>
  <si>
    <t>Mauritius - 00</t>
  </si>
  <si>
    <t>Mauritius - 01</t>
  </si>
  <si>
    <t>Mauritius - 02</t>
  </si>
  <si>
    <t>Mauritius - 03</t>
  </si>
  <si>
    <t>Mauritius - 04</t>
  </si>
  <si>
    <t>Mauritius - 05</t>
  </si>
  <si>
    <t>Mauritius - 06</t>
  </si>
  <si>
    <t>Mauritius - 07</t>
  </si>
  <si>
    <t>Mauritius - 08</t>
  </si>
  <si>
    <t>Mauritius - 09</t>
  </si>
  <si>
    <t>Mauritius - 10</t>
  </si>
  <si>
    <t>Mauritius - 11</t>
  </si>
  <si>
    <t>Mauritius - 12</t>
  </si>
  <si>
    <t>Mauritius - 13</t>
  </si>
  <si>
    <t>Mauritius - 14</t>
  </si>
  <si>
    <t>Mauritius - 15</t>
  </si>
  <si>
    <t>Mauritius - 16</t>
  </si>
  <si>
    <t>Malawi - 90</t>
  </si>
  <si>
    <t>Malawi - 91</t>
  </si>
  <si>
    <t>Malawi - 92</t>
  </si>
  <si>
    <t>Malawi - 93</t>
  </si>
  <si>
    <t>Malawi - 94</t>
  </si>
  <si>
    <t>Malawi - 95</t>
  </si>
  <si>
    <t>Malawi - 96</t>
  </si>
  <si>
    <t>Malawi - 97</t>
  </si>
  <si>
    <t>Malawi - 98</t>
  </si>
  <si>
    <t>Malawi - 99</t>
  </si>
  <si>
    <t>Malawi - 00</t>
  </si>
  <si>
    <t>Malawi - 01</t>
  </si>
  <si>
    <t>Malawi - 02</t>
  </si>
  <si>
    <t>Malawi - 03</t>
  </si>
  <si>
    <t>Malawi - 04</t>
  </si>
  <si>
    <t>Malawi - 05</t>
  </si>
  <si>
    <t>Malawi - 06</t>
  </si>
  <si>
    <t>Malawi - 07</t>
  </si>
  <si>
    <t>Malawi - 08</t>
  </si>
  <si>
    <t>Malawi - 09</t>
  </si>
  <si>
    <t>Malawi - 10</t>
  </si>
  <si>
    <t>Malawi - 11</t>
  </si>
  <si>
    <t>Malawi - 12</t>
  </si>
  <si>
    <t>Malawi - 13</t>
  </si>
  <si>
    <t>Malawi - 14</t>
  </si>
  <si>
    <t>Malawi - 15</t>
  </si>
  <si>
    <t>Malawi - 16</t>
  </si>
  <si>
    <t>Malaysia - 90</t>
  </si>
  <si>
    <t>Malaysia - 91</t>
  </si>
  <si>
    <t>Malaysia - 92</t>
  </si>
  <si>
    <t>Malaysia - 93</t>
  </si>
  <si>
    <t>Malaysia - 94</t>
  </si>
  <si>
    <t>Malaysia - 95</t>
  </si>
  <si>
    <t>Malaysia - 96</t>
  </si>
  <si>
    <t>Malaysia - 97</t>
  </si>
  <si>
    <t>Malaysia - 98</t>
  </si>
  <si>
    <t>Malaysia - 99</t>
  </si>
  <si>
    <t>Malaysia - 00</t>
  </si>
  <si>
    <t>Malaysia - 01</t>
  </si>
  <si>
    <t>Malaysia - 02</t>
  </si>
  <si>
    <t>Malaysia - 03</t>
  </si>
  <si>
    <t>Malaysia - 04</t>
  </si>
  <si>
    <t>Malaysia - 05</t>
  </si>
  <si>
    <t>Malaysia - 06</t>
  </si>
  <si>
    <t>Malaysia - 07</t>
  </si>
  <si>
    <t>Malaysia - 08</t>
  </si>
  <si>
    <t>Malaysia - 09</t>
  </si>
  <si>
    <t>Malaysia - 10</t>
  </si>
  <si>
    <t>Malaysia - 11</t>
  </si>
  <si>
    <t>Malaysia - 12</t>
  </si>
  <si>
    <t>Malaysia - 13</t>
  </si>
  <si>
    <t>Malaysia - 14</t>
  </si>
  <si>
    <t>Malaysia - 15</t>
  </si>
  <si>
    <t>Malaysia - 16</t>
  </si>
  <si>
    <t>Namibia - 90</t>
  </si>
  <si>
    <t>Namibia - 91</t>
  </si>
  <si>
    <t>Namibia - 92</t>
  </si>
  <si>
    <t>Namibia - 93</t>
  </si>
  <si>
    <t>Namibia - 94</t>
  </si>
  <si>
    <t>Namibia - 95</t>
  </si>
  <si>
    <t>Namibia - 96</t>
  </si>
  <si>
    <t>Namibia - 97</t>
  </si>
  <si>
    <t>Namibia - 98</t>
  </si>
  <si>
    <t>Namibia - 99</t>
  </si>
  <si>
    <t>Namibia - 00</t>
  </si>
  <si>
    <t>Namibia - 01</t>
  </si>
  <si>
    <t>Namibia - 02</t>
  </si>
  <si>
    <t>Namibia - 03</t>
  </si>
  <si>
    <t>Namibia - 04</t>
  </si>
  <si>
    <t>Namibia - 05</t>
  </si>
  <si>
    <t>Namibia - 06</t>
  </si>
  <si>
    <t>Namibia - 07</t>
  </si>
  <si>
    <t>Namibia - 08</t>
  </si>
  <si>
    <t>Namibia - 09</t>
  </si>
  <si>
    <t>Namibia - 10</t>
  </si>
  <si>
    <t>Namibia - 11</t>
  </si>
  <si>
    <t>Namibia - 12</t>
  </si>
  <si>
    <t>Namibia - 13</t>
  </si>
  <si>
    <t>Namibia - 14</t>
  </si>
  <si>
    <t>Namibia - 15</t>
  </si>
  <si>
    <t>Namibia - 16</t>
  </si>
  <si>
    <t>Niger - 90</t>
  </si>
  <si>
    <t>Niger - 91</t>
  </si>
  <si>
    <t>Niger - 92</t>
  </si>
  <si>
    <t>Niger - 93</t>
  </si>
  <si>
    <t>Niger - 94</t>
  </si>
  <si>
    <t>Niger - 95</t>
  </si>
  <si>
    <t>Niger - 96</t>
  </si>
  <si>
    <t>Niger - 97</t>
  </si>
  <si>
    <t>Niger - 98</t>
  </si>
  <si>
    <t>Niger - 99</t>
  </si>
  <si>
    <t>Niger - 00</t>
  </si>
  <si>
    <t>Niger - 01</t>
  </si>
  <si>
    <t>Niger - 02</t>
  </si>
  <si>
    <t>Niger - 03</t>
  </si>
  <si>
    <t>Niger - 04</t>
  </si>
  <si>
    <t>Niger - 05</t>
  </si>
  <si>
    <t>Niger - 06</t>
  </si>
  <si>
    <t>Niger - 07</t>
  </si>
  <si>
    <t>Niger - 08</t>
  </si>
  <si>
    <t>Niger - 09</t>
  </si>
  <si>
    <t>Niger - 10</t>
  </si>
  <si>
    <t>Niger - 11</t>
  </si>
  <si>
    <t>Niger - 12</t>
  </si>
  <si>
    <t>Niger - 13</t>
  </si>
  <si>
    <t>Niger - 14</t>
  </si>
  <si>
    <t>Niger - 15</t>
  </si>
  <si>
    <t>Niger - 16</t>
  </si>
  <si>
    <t>Nigeria - 90</t>
  </si>
  <si>
    <t>Nigeria - 91</t>
  </si>
  <si>
    <t>Nigeria - 92</t>
  </si>
  <si>
    <t>Nigeria - 93</t>
  </si>
  <si>
    <t>Nigeria - 94</t>
  </si>
  <si>
    <t>Nigeria - 95</t>
  </si>
  <si>
    <t>Nigeria - 96</t>
  </si>
  <si>
    <t>Nigeria - 97</t>
  </si>
  <si>
    <t>Nigeria - 98</t>
  </si>
  <si>
    <t>Nigeria - 99</t>
  </si>
  <si>
    <t>Nigeria - 00</t>
  </si>
  <si>
    <t>Nigeria - 01</t>
  </si>
  <si>
    <t>Nigeria - 02</t>
  </si>
  <si>
    <t>Nigeria - 03</t>
  </si>
  <si>
    <t>Nigeria - 04</t>
  </si>
  <si>
    <t>Nigeria - 05</t>
  </si>
  <si>
    <t>Nigeria - 06</t>
  </si>
  <si>
    <t>Nigeria - 07</t>
  </si>
  <si>
    <t>Nigeria - 08</t>
  </si>
  <si>
    <t>Nigeria - 09</t>
  </si>
  <si>
    <t>Nigeria - 10</t>
  </si>
  <si>
    <t>Nigeria - 11</t>
  </si>
  <si>
    <t>Nigeria - 12</t>
  </si>
  <si>
    <t>Nigeria - 13</t>
  </si>
  <si>
    <t>Nigeria - 14</t>
  </si>
  <si>
    <t>Nigeria - 15</t>
  </si>
  <si>
    <t>Nigeria - 16</t>
  </si>
  <si>
    <t>Nicaragua - 90</t>
  </si>
  <si>
    <t>Nicaragua - 91</t>
  </si>
  <si>
    <t>Nicaragua - 92</t>
  </si>
  <si>
    <t>Nicaragua - 93</t>
  </si>
  <si>
    <t>Nicaragua - 94</t>
  </si>
  <si>
    <t>Nicaragua - 95</t>
  </si>
  <si>
    <t>Nicaragua - 96</t>
  </si>
  <si>
    <t>Nicaragua - 97</t>
  </si>
  <si>
    <t>Nicaragua - 98</t>
  </si>
  <si>
    <t>Nicaragua - 99</t>
  </si>
  <si>
    <t>Nicaragua - 00</t>
  </si>
  <si>
    <t>Nicaragua - 01</t>
  </si>
  <si>
    <t>Nicaragua - 02</t>
  </si>
  <si>
    <t>Nicaragua - 03</t>
  </si>
  <si>
    <t>Nicaragua - 04</t>
  </si>
  <si>
    <t>Nicaragua - 05</t>
  </si>
  <si>
    <t>Nicaragua - 06</t>
  </si>
  <si>
    <t>Nicaragua - 07</t>
  </si>
  <si>
    <t>Nicaragua - 08</t>
  </si>
  <si>
    <t>Nicaragua - 09</t>
  </si>
  <si>
    <t>Nicaragua - 10</t>
  </si>
  <si>
    <t>Nicaragua - 11</t>
  </si>
  <si>
    <t>Nicaragua - 12</t>
  </si>
  <si>
    <t>Nicaragua - 13</t>
  </si>
  <si>
    <t>Nicaragua - 14</t>
  </si>
  <si>
    <t>Nicaragua - 15</t>
  </si>
  <si>
    <t>Nicaragua - 16</t>
  </si>
  <si>
    <t>Netherlands - 90</t>
  </si>
  <si>
    <t>Netherlands - 91</t>
  </si>
  <si>
    <t>Netherlands - 92</t>
  </si>
  <si>
    <t>Netherlands - 93</t>
  </si>
  <si>
    <t>Netherlands - 94</t>
  </si>
  <si>
    <t>Netherlands - 95</t>
  </si>
  <si>
    <t>Netherlands - 96</t>
  </si>
  <si>
    <t>Netherlands - 97</t>
  </si>
  <si>
    <t>Netherlands - 98</t>
  </si>
  <si>
    <t>Netherlands - 99</t>
  </si>
  <si>
    <t>Netherlands - 00</t>
  </si>
  <si>
    <t>Netherlands - 01</t>
  </si>
  <si>
    <t>Netherlands - 02</t>
  </si>
  <si>
    <t>Netherlands - 03</t>
  </si>
  <si>
    <t>Netherlands - 04</t>
  </si>
  <si>
    <t>Netherlands - 05</t>
  </si>
  <si>
    <t>Netherlands - 06</t>
  </si>
  <si>
    <t>Netherlands - 07</t>
  </si>
  <si>
    <t>Netherlands - 08</t>
  </si>
  <si>
    <t>Netherlands - 09</t>
  </si>
  <si>
    <t>Netherlands - 10</t>
  </si>
  <si>
    <t>Netherlands - 11</t>
  </si>
  <si>
    <t>Netherlands - 12</t>
  </si>
  <si>
    <t>Netherlands - 13</t>
  </si>
  <si>
    <t>Netherlands - 14</t>
  </si>
  <si>
    <t>Netherlands - 15</t>
  </si>
  <si>
    <t>Netherlands - 16</t>
  </si>
  <si>
    <t>Norway - 90</t>
  </si>
  <si>
    <t>Norway - 91</t>
  </si>
  <si>
    <t>Norway - 92</t>
  </si>
  <si>
    <t>Norway - 93</t>
  </si>
  <si>
    <t>Norway - 94</t>
  </si>
  <si>
    <t>Norway - 95</t>
  </si>
  <si>
    <t>Norway - 96</t>
  </si>
  <si>
    <t>Norway - 97</t>
  </si>
  <si>
    <t>Norway - 98</t>
  </si>
  <si>
    <t>Norway - 99</t>
  </si>
  <si>
    <t>Norway - 00</t>
  </si>
  <si>
    <t>Norway - 01</t>
  </si>
  <si>
    <t>Norway - 02</t>
  </si>
  <si>
    <t>Norway - 03</t>
  </si>
  <si>
    <t>Norway - 04</t>
  </si>
  <si>
    <t>Norway - 05</t>
  </si>
  <si>
    <t>Norway - 06</t>
  </si>
  <si>
    <t>Norway - 07</t>
  </si>
  <si>
    <t>Norway - 08</t>
  </si>
  <si>
    <t>Norway - 09</t>
  </si>
  <si>
    <t>Norway - 10</t>
  </si>
  <si>
    <t>Norway - 11</t>
  </si>
  <si>
    <t>Norway - 12</t>
  </si>
  <si>
    <t>Norway - 13</t>
  </si>
  <si>
    <t>Norway - 14</t>
  </si>
  <si>
    <t>Norway - 15</t>
  </si>
  <si>
    <t>Norway - 16</t>
  </si>
  <si>
    <t>Nepal - 90</t>
  </si>
  <si>
    <t>Nepal - 91</t>
  </si>
  <si>
    <t>Nepal - 92</t>
  </si>
  <si>
    <t>Nepal - 93</t>
  </si>
  <si>
    <t>Nepal - 94</t>
  </si>
  <si>
    <t>Nepal - 95</t>
  </si>
  <si>
    <t>Nepal - 96</t>
  </si>
  <si>
    <t>Nepal - 97</t>
  </si>
  <si>
    <t>Nepal - 98</t>
  </si>
  <si>
    <t>Nepal - 99</t>
  </si>
  <si>
    <t>Nepal - 00</t>
  </si>
  <si>
    <t>Nepal - 01</t>
  </si>
  <si>
    <t>Nepal - 02</t>
  </si>
  <si>
    <t>Nepal - 03</t>
  </si>
  <si>
    <t>Nepal - 04</t>
  </si>
  <si>
    <t>Nepal - 05</t>
  </si>
  <si>
    <t>Nepal - 06</t>
  </si>
  <si>
    <t>Nepal - 07</t>
  </si>
  <si>
    <t>Nepal - 08</t>
  </si>
  <si>
    <t>Nepal - 09</t>
  </si>
  <si>
    <t>Nepal - 10</t>
  </si>
  <si>
    <t>Nepal - 11</t>
  </si>
  <si>
    <t>Nepal - 12</t>
  </si>
  <si>
    <t>Nepal - 13</t>
  </si>
  <si>
    <t>Nepal - 14</t>
  </si>
  <si>
    <t>Nepal - 15</t>
  </si>
  <si>
    <t>Nepal - 16</t>
  </si>
  <si>
    <t>Nauru, Republic of - 90</t>
  </si>
  <si>
    <t>Nauru, Republic of - 91</t>
  </si>
  <si>
    <t>Nauru, Republic of - 92</t>
  </si>
  <si>
    <t>Nauru, Republic of - 93</t>
  </si>
  <si>
    <t>Nauru, Republic of - 94</t>
  </si>
  <si>
    <t>Nauru, Republic of - 95</t>
  </si>
  <si>
    <t>Nauru, Republic of - 96</t>
  </si>
  <si>
    <t>Nauru, Republic of - 97</t>
  </si>
  <si>
    <t>Nauru, Republic of - 98</t>
  </si>
  <si>
    <t>Nauru, Republic of - 99</t>
  </si>
  <si>
    <t>Nauru, Republic of - 00</t>
  </si>
  <si>
    <t>Nauru, Republic of - 01</t>
  </si>
  <si>
    <t>Nauru, Republic of - 02</t>
  </si>
  <si>
    <t>Nauru, Republic of - 03</t>
  </si>
  <si>
    <t>Nauru, Republic of - 04</t>
  </si>
  <si>
    <t>Nauru, Republic of - 05</t>
  </si>
  <si>
    <t>Nauru, Republic of - 06</t>
  </si>
  <si>
    <t>Nauru, Republic of - 07</t>
  </si>
  <si>
    <t>Nauru, Republic of - 08</t>
  </si>
  <si>
    <t>Nauru, Republic of - 09</t>
  </si>
  <si>
    <t>Nauru, Republic of - 10</t>
  </si>
  <si>
    <t>Nauru, Republic of - 11</t>
  </si>
  <si>
    <t>Nauru, Republic of - 12</t>
  </si>
  <si>
    <t>Nauru, Republic of - 13</t>
  </si>
  <si>
    <t>Nauru, Republic of - 14</t>
  </si>
  <si>
    <t>Nauru, Republic of - 15</t>
  </si>
  <si>
    <t>Nauru, Republic of - 16</t>
  </si>
  <si>
    <t>New Zealand - 90</t>
  </si>
  <si>
    <t>New Zealand - 91</t>
  </si>
  <si>
    <t>New Zealand - 92</t>
  </si>
  <si>
    <t>New Zealand - 93</t>
  </si>
  <si>
    <t>New Zealand - 94</t>
  </si>
  <si>
    <t>New Zealand - 95</t>
  </si>
  <si>
    <t>New Zealand - 96</t>
  </si>
  <si>
    <t>New Zealand - 97</t>
  </si>
  <si>
    <t>New Zealand - 98</t>
  </si>
  <si>
    <t>New Zealand - 99</t>
  </si>
  <si>
    <t>New Zealand - 00</t>
  </si>
  <si>
    <t>New Zealand - 01</t>
  </si>
  <si>
    <t>New Zealand - 02</t>
  </si>
  <si>
    <t>New Zealand - 03</t>
  </si>
  <si>
    <t>New Zealand - 04</t>
  </si>
  <si>
    <t>New Zealand - 05</t>
  </si>
  <si>
    <t>New Zealand - 06</t>
  </si>
  <si>
    <t>New Zealand - 07</t>
  </si>
  <si>
    <t>New Zealand - 08</t>
  </si>
  <si>
    <t>New Zealand - 09</t>
  </si>
  <si>
    <t>New Zealand - 10</t>
  </si>
  <si>
    <t>New Zealand - 11</t>
  </si>
  <si>
    <t>New Zealand - 12</t>
  </si>
  <si>
    <t>New Zealand - 13</t>
  </si>
  <si>
    <t>New Zealand - 14</t>
  </si>
  <si>
    <t>New Zealand - 15</t>
  </si>
  <si>
    <t>New Zealand - 16</t>
  </si>
  <si>
    <t>Oman - 90</t>
  </si>
  <si>
    <t>Oman - 91</t>
  </si>
  <si>
    <t>Oman - 92</t>
  </si>
  <si>
    <t>Oman - 93</t>
  </si>
  <si>
    <t>Oman - 94</t>
  </si>
  <si>
    <t>Oman - 95</t>
  </si>
  <si>
    <t>Oman - 96</t>
  </si>
  <si>
    <t>Oman - 97</t>
  </si>
  <si>
    <t>Oman - 98</t>
  </si>
  <si>
    <t>Oman - 99</t>
  </si>
  <si>
    <t>Oman - 00</t>
  </si>
  <si>
    <t>Oman - 01</t>
  </si>
  <si>
    <t>Oman - 02</t>
  </si>
  <si>
    <t>Oman - 03</t>
  </si>
  <si>
    <t>Oman - 04</t>
  </si>
  <si>
    <t>Oman - 05</t>
  </si>
  <si>
    <t>Oman - 06</t>
  </si>
  <si>
    <t>Oman - 07</t>
  </si>
  <si>
    <t>Oman - 08</t>
  </si>
  <si>
    <t>Oman - 09</t>
  </si>
  <si>
    <t>Oman - 10</t>
  </si>
  <si>
    <t>Oman - 11</t>
  </si>
  <si>
    <t>Oman - 12</t>
  </si>
  <si>
    <t>Oman - 13</t>
  </si>
  <si>
    <t>Oman - 14</t>
  </si>
  <si>
    <t>Oman - 15</t>
  </si>
  <si>
    <t>Oman - 16</t>
  </si>
  <si>
    <t>Pakistan - 90</t>
  </si>
  <si>
    <t>Pakistan - 91</t>
  </si>
  <si>
    <t>Pakistan - 92</t>
  </si>
  <si>
    <t>Pakistan - 93</t>
  </si>
  <si>
    <t>Pakistan - 94</t>
  </si>
  <si>
    <t>Pakistan - 95</t>
  </si>
  <si>
    <t>Pakistan - 96</t>
  </si>
  <si>
    <t>Pakistan - 97</t>
  </si>
  <si>
    <t>Pakistan - 98</t>
  </si>
  <si>
    <t>Pakistan - 99</t>
  </si>
  <si>
    <t>Pakistan - 00</t>
  </si>
  <si>
    <t>Pakistan - 01</t>
  </si>
  <si>
    <t>Pakistan - 02</t>
  </si>
  <si>
    <t>Pakistan - 03</t>
  </si>
  <si>
    <t>Pakistan - 04</t>
  </si>
  <si>
    <t>Pakistan - 05</t>
  </si>
  <si>
    <t>Pakistan - 06</t>
  </si>
  <si>
    <t>Pakistan - 07</t>
  </si>
  <si>
    <t>Pakistan - 08</t>
  </si>
  <si>
    <t>Pakistan - 09</t>
  </si>
  <si>
    <t>Pakistan - 10</t>
  </si>
  <si>
    <t>Pakistan - 11</t>
  </si>
  <si>
    <t>Pakistan - 12</t>
  </si>
  <si>
    <t>Pakistan - 13</t>
  </si>
  <si>
    <t>Pakistan - 14</t>
  </si>
  <si>
    <t>Pakistan - 15</t>
  </si>
  <si>
    <t>Pakistan - 16</t>
  </si>
  <si>
    <t>Panama - 90</t>
  </si>
  <si>
    <t>Panama - 91</t>
  </si>
  <si>
    <t>Panama - 92</t>
  </si>
  <si>
    <t>Panama - 93</t>
  </si>
  <si>
    <t>Panama - 94</t>
  </si>
  <si>
    <t>Panama - 95</t>
  </si>
  <si>
    <t>Panama - 96</t>
  </si>
  <si>
    <t>Panama - 97</t>
  </si>
  <si>
    <t>Panama - 98</t>
  </si>
  <si>
    <t>Panama - 99</t>
  </si>
  <si>
    <t>Panama - 00</t>
  </si>
  <si>
    <t>Panama - 01</t>
  </si>
  <si>
    <t>Panama - 02</t>
  </si>
  <si>
    <t>Panama - 03</t>
  </si>
  <si>
    <t>Panama - 04</t>
  </si>
  <si>
    <t>Panama - 05</t>
  </si>
  <si>
    <t>Panama - 06</t>
  </si>
  <si>
    <t>Panama - 07</t>
  </si>
  <si>
    <t>Panama - 08</t>
  </si>
  <si>
    <t>Panama - 09</t>
  </si>
  <si>
    <t>Panama - 10</t>
  </si>
  <si>
    <t>Panama - 11</t>
  </si>
  <si>
    <t>Panama - 12</t>
  </si>
  <si>
    <t>Panama - 13</t>
  </si>
  <si>
    <t>Panama - 14</t>
  </si>
  <si>
    <t>Panama - 15</t>
  </si>
  <si>
    <t>Panama - 16</t>
  </si>
  <si>
    <t>Peru - 90</t>
  </si>
  <si>
    <t>Peru - 91</t>
  </si>
  <si>
    <t>Peru - 92</t>
  </si>
  <si>
    <t>Peru - 93</t>
  </si>
  <si>
    <t>Peru - 94</t>
  </si>
  <si>
    <t>Peru - 95</t>
  </si>
  <si>
    <t>Peru - 96</t>
  </si>
  <si>
    <t>Peru - 97</t>
  </si>
  <si>
    <t>Peru - 98</t>
  </si>
  <si>
    <t>Peru - 99</t>
  </si>
  <si>
    <t>Peru - 00</t>
  </si>
  <si>
    <t>Peru - 01</t>
  </si>
  <si>
    <t>Peru - 02</t>
  </si>
  <si>
    <t>Peru - 03</t>
  </si>
  <si>
    <t>Peru - 04</t>
  </si>
  <si>
    <t>Peru - 05</t>
  </si>
  <si>
    <t>Peru - 06</t>
  </si>
  <si>
    <t>Peru - 07</t>
  </si>
  <si>
    <t>Peru - 08</t>
  </si>
  <si>
    <t>Peru - 09</t>
  </si>
  <si>
    <t>Peru - 10</t>
  </si>
  <si>
    <t>Peru - 11</t>
  </si>
  <si>
    <t>Peru - 12</t>
  </si>
  <si>
    <t>Peru - 13</t>
  </si>
  <si>
    <t>Peru - 14</t>
  </si>
  <si>
    <t>Peru - 15</t>
  </si>
  <si>
    <t>Peru - 16</t>
  </si>
  <si>
    <t>Philippines - 90</t>
  </si>
  <si>
    <t>Philippines - 91</t>
  </si>
  <si>
    <t>Philippines - 92</t>
  </si>
  <si>
    <t>Philippines - 93</t>
  </si>
  <si>
    <t>Philippines - 94</t>
  </si>
  <si>
    <t>Philippines - 95</t>
  </si>
  <si>
    <t>Philippines - 96</t>
  </si>
  <si>
    <t>Philippines - 97</t>
  </si>
  <si>
    <t>Philippines - 98</t>
  </si>
  <si>
    <t>Philippines - 99</t>
  </si>
  <si>
    <t>Philippines - 00</t>
  </si>
  <si>
    <t>Philippines - 01</t>
  </si>
  <si>
    <t>Philippines - 02</t>
  </si>
  <si>
    <t>Philippines - 03</t>
  </si>
  <si>
    <t>Philippines - 04</t>
  </si>
  <si>
    <t>Philippines - 05</t>
  </si>
  <si>
    <t>Philippines - 06</t>
  </si>
  <si>
    <t>Philippines - 07</t>
  </si>
  <si>
    <t>Philippines - 08</t>
  </si>
  <si>
    <t>Philippines - 09</t>
  </si>
  <si>
    <t>Philippines - 10</t>
  </si>
  <si>
    <t>Philippines - 11</t>
  </si>
  <si>
    <t>Philippines - 12</t>
  </si>
  <si>
    <t>Philippines - 13</t>
  </si>
  <si>
    <t>Philippines - 14</t>
  </si>
  <si>
    <t>Philippines - 15</t>
  </si>
  <si>
    <t>Philippines - 16</t>
  </si>
  <si>
    <t>Palau - 90</t>
  </si>
  <si>
    <t>Palau - 91</t>
  </si>
  <si>
    <t>Palau - 92</t>
  </si>
  <si>
    <t>Palau - 93</t>
  </si>
  <si>
    <t>Palau - 94</t>
  </si>
  <si>
    <t>Palau - 95</t>
  </si>
  <si>
    <t>Palau - 96</t>
  </si>
  <si>
    <t>Palau - 97</t>
  </si>
  <si>
    <t>Palau - 98</t>
  </si>
  <si>
    <t>Palau - 99</t>
  </si>
  <si>
    <t>Palau - 00</t>
  </si>
  <si>
    <t>Palau - 01</t>
  </si>
  <si>
    <t>Palau - 02</t>
  </si>
  <si>
    <t>Palau - 03</t>
  </si>
  <si>
    <t>Palau - 04</t>
  </si>
  <si>
    <t>Palau - 05</t>
  </si>
  <si>
    <t>Palau - 06</t>
  </si>
  <si>
    <t>Palau - 07</t>
  </si>
  <si>
    <t>Palau - 08</t>
  </si>
  <si>
    <t>Palau - 09</t>
  </si>
  <si>
    <t>Palau - 10</t>
  </si>
  <si>
    <t>Palau - 11</t>
  </si>
  <si>
    <t>Palau - 12</t>
  </si>
  <si>
    <t>Palau - 13</t>
  </si>
  <si>
    <t>Palau - 14</t>
  </si>
  <si>
    <t>Palau - 15</t>
  </si>
  <si>
    <t>Palau - 16</t>
  </si>
  <si>
    <t>Papua New Guinea - 90</t>
  </si>
  <si>
    <t>Papua New Guinea - 91</t>
  </si>
  <si>
    <t>Papua New Guinea - 92</t>
  </si>
  <si>
    <t>Papua New Guinea - 93</t>
  </si>
  <si>
    <t>Papua New Guinea - 94</t>
  </si>
  <si>
    <t>Papua New Guinea - 95</t>
  </si>
  <si>
    <t>Papua New Guinea - 96</t>
  </si>
  <si>
    <t>Papua New Guinea - 97</t>
  </si>
  <si>
    <t>Papua New Guinea - 98</t>
  </si>
  <si>
    <t>Papua New Guinea - 99</t>
  </si>
  <si>
    <t>Papua New Guinea - 00</t>
  </si>
  <si>
    <t>Papua New Guinea - 01</t>
  </si>
  <si>
    <t>Papua New Guinea - 02</t>
  </si>
  <si>
    <t>Papua New Guinea - 03</t>
  </si>
  <si>
    <t>Papua New Guinea - 04</t>
  </si>
  <si>
    <t>Papua New Guinea - 05</t>
  </si>
  <si>
    <t>Papua New Guinea - 06</t>
  </si>
  <si>
    <t>Papua New Guinea - 07</t>
  </si>
  <si>
    <t>Papua New Guinea - 08</t>
  </si>
  <si>
    <t>Papua New Guinea - 09</t>
  </si>
  <si>
    <t>Papua New Guinea - 10</t>
  </si>
  <si>
    <t>Papua New Guinea - 11</t>
  </si>
  <si>
    <t>Papua New Guinea - 12</t>
  </si>
  <si>
    <t>Papua New Guinea - 13</t>
  </si>
  <si>
    <t>Papua New Guinea - 14</t>
  </si>
  <si>
    <t>Papua New Guinea - 15</t>
  </si>
  <si>
    <t>Papua New Guinea - 16</t>
  </si>
  <si>
    <t>Poland - 90</t>
  </si>
  <si>
    <t>Poland - 91</t>
  </si>
  <si>
    <t>Poland - 92</t>
  </si>
  <si>
    <t>Poland - 93</t>
  </si>
  <si>
    <t>Poland - 94</t>
  </si>
  <si>
    <t>Poland - 95</t>
  </si>
  <si>
    <t>Poland - 96</t>
  </si>
  <si>
    <t>Poland - 97</t>
  </si>
  <si>
    <t>Poland - 98</t>
  </si>
  <si>
    <t>Poland - 99</t>
  </si>
  <si>
    <t>Poland - 00</t>
  </si>
  <si>
    <t>Poland - 01</t>
  </si>
  <si>
    <t>Poland - 02</t>
  </si>
  <si>
    <t>Poland - 03</t>
  </si>
  <si>
    <t>Poland - 04</t>
  </si>
  <si>
    <t>Poland - 05</t>
  </si>
  <si>
    <t>Poland - 06</t>
  </si>
  <si>
    <t>Poland - 07</t>
  </si>
  <si>
    <t>Poland - 08</t>
  </si>
  <si>
    <t>Poland - 09</t>
  </si>
  <si>
    <t>Poland - 10</t>
  </si>
  <si>
    <t>Poland - 11</t>
  </si>
  <si>
    <t>Poland - 12</t>
  </si>
  <si>
    <t>Poland - 13</t>
  </si>
  <si>
    <t>Poland - 14</t>
  </si>
  <si>
    <t>Poland - 15</t>
  </si>
  <si>
    <t>Poland - 16</t>
  </si>
  <si>
    <t>Portugal - 90</t>
  </si>
  <si>
    <t>Portugal - 91</t>
  </si>
  <si>
    <t>Portugal - 92</t>
  </si>
  <si>
    <t>Portugal - 93</t>
  </si>
  <si>
    <t>Portugal - 94</t>
  </si>
  <si>
    <t>Portugal - 95</t>
  </si>
  <si>
    <t>Portugal - 96</t>
  </si>
  <si>
    <t>Portugal - 97</t>
  </si>
  <si>
    <t>Portugal - 98</t>
  </si>
  <si>
    <t>Portugal - 99</t>
  </si>
  <si>
    <t>Portugal - 00</t>
  </si>
  <si>
    <t>Portugal - 01</t>
  </si>
  <si>
    <t>Portugal - 02</t>
  </si>
  <si>
    <t>Portugal - 03</t>
  </si>
  <si>
    <t>Portugal - 04</t>
  </si>
  <si>
    <t>Portugal - 05</t>
  </si>
  <si>
    <t>Portugal - 06</t>
  </si>
  <si>
    <t>Portugal - 07</t>
  </si>
  <si>
    <t>Portugal - 08</t>
  </si>
  <si>
    <t>Portugal - 09</t>
  </si>
  <si>
    <t>Portugal - 10</t>
  </si>
  <si>
    <t>Portugal - 11</t>
  </si>
  <si>
    <t>Portugal - 12</t>
  </si>
  <si>
    <t>Portugal - 13</t>
  </si>
  <si>
    <t>Portugal - 14</t>
  </si>
  <si>
    <t>Portugal - 15</t>
  </si>
  <si>
    <t>Portugal - 16</t>
  </si>
  <si>
    <t>Paraguay - 90</t>
  </si>
  <si>
    <t>Paraguay - 91</t>
  </si>
  <si>
    <t>Paraguay - 92</t>
  </si>
  <si>
    <t>Paraguay - 93</t>
  </si>
  <si>
    <t>Paraguay - 94</t>
  </si>
  <si>
    <t>Paraguay - 95</t>
  </si>
  <si>
    <t>Paraguay - 96</t>
  </si>
  <si>
    <t>Paraguay - 97</t>
  </si>
  <si>
    <t>Paraguay - 98</t>
  </si>
  <si>
    <t>Paraguay - 99</t>
  </si>
  <si>
    <t>Paraguay - 00</t>
  </si>
  <si>
    <t>Paraguay - 01</t>
  </si>
  <si>
    <t>Paraguay - 02</t>
  </si>
  <si>
    <t>Paraguay - 03</t>
  </si>
  <si>
    <t>Paraguay - 04</t>
  </si>
  <si>
    <t>Paraguay - 05</t>
  </si>
  <si>
    <t>Paraguay - 06</t>
  </si>
  <si>
    <t>Paraguay - 07</t>
  </si>
  <si>
    <t>Paraguay - 08</t>
  </si>
  <si>
    <t>Paraguay - 09</t>
  </si>
  <si>
    <t>Paraguay - 10</t>
  </si>
  <si>
    <t>Paraguay - 11</t>
  </si>
  <si>
    <t>Paraguay - 12</t>
  </si>
  <si>
    <t>Paraguay - 13</t>
  </si>
  <si>
    <t>Paraguay - 14</t>
  </si>
  <si>
    <t>Paraguay - 15</t>
  </si>
  <si>
    <t>Paraguay - 16</t>
  </si>
  <si>
    <t>Qatar - 90</t>
  </si>
  <si>
    <t>Qatar - 91</t>
  </si>
  <si>
    <t>Qatar - 92</t>
  </si>
  <si>
    <t>Qatar - 93</t>
  </si>
  <si>
    <t>Qatar - 94</t>
  </si>
  <si>
    <t>Qatar - 95</t>
  </si>
  <si>
    <t>Qatar - 96</t>
  </si>
  <si>
    <t>Qatar - 97</t>
  </si>
  <si>
    <t>Qatar - 98</t>
  </si>
  <si>
    <t>Qatar - 99</t>
  </si>
  <si>
    <t>Qatar - 00</t>
  </si>
  <si>
    <t>Qatar - 01</t>
  </si>
  <si>
    <t>Qatar - 02</t>
  </si>
  <si>
    <t>Qatar - 03</t>
  </si>
  <si>
    <t>Qatar - 04</t>
  </si>
  <si>
    <t>Qatar - 05</t>
  </si>
  <si>
    <t>Qatar - 06</t>
  </si>
  <si>
    <t>Qatar - 07</t>
  </si>
  <si>
    <t>Qatar - 08</t>
  </si>
  <si>
    <t>Qatar - 09</t>
  </si>
  <si>
    <t>Qatar - 10</t>
  </si>
  <si>
    <t>Qatar - 11</t>
  </si>
  <si>
    <t>Qatar - 12</t>
  </si>
  <si>
    <t>Qatar - 13</t>
  </si>
  <si>
    <t>Qatar - 14</t>
  </si>
  <si>
    <t>Qatar - 15</t>
  </si>
  <si>
    <t>Qatar - 16</t>
  </si>
  <si>
    <t>Romania - 90</t>
  </si>
  <si>
    <t>Romania - 91</t>
  </si>
  <si>
    <t>Romania - 92</t>
  </si>
  <si>
    <t>Romania - 93</t>
  </si>
  <si>
    <t>Romania - 94</t>
  </si>
  <si>
    <t>Romania - 95</t>
  </si>
  <si>
    <t>Romania - 96</t>
  </si>
  <si>
    <t>Romania - 97</t>
  </si>
  <si>
    <t>Romania - 98</t>
  </si>
  <si>
    <t>Romania - 99</t>
  </si>
  <si>
    <t>Romania - 00</t>
  </si>
  <si>
    <t>Romania - 01</t>
  </si>
  <si>
    <t>Romania - 02</t>
  </si>
  <si>
    <t>Romania - 03</t>
  </si>
  <si>
    <t>Romania - 04</t>
  </si>
  <si>
    <t>Romania - 05</t>
  </si>
  <si>
    <t>Romania - 06</t>
  </si>
  <si>
    <t>Romania - 07</t>
  </si>
  <si>
    <t>Romania - 08</t>
  </si>
  <si>
    <t>Romania - 09</t>
  </si>
  <si>
    <t>Romania - 10</t>
  </si>
  <si>
    <t>Romania - 11</t>
  </si>
  <si>
    <t>Romania - 12</t>
  </si>
  <si>
    <t>Romania - 13</t>
  </si>
  <si>
    <t>Romania - 14</t>
  </si>
  <si>
    <t>Romania - 15</t>
  </si>
  <si>
    <t>Romania - 16</t>
  </si>
  <si>
    <t>Russian Federation - 90</t>
  </si>
  <si>
    <t>Russian Federation - 91</t>
  </si>
  <si>
    <t>Russian Federation - 92</t>
  </si>
  <si>
    <t>Russian Federation - 93</t>
  </si>
  <si>
    <t>Russian Federation - 94</t>
  </si>
  <si>
    <t>Russian Federation - 95</t>
  </si>
  <si>
    <t>Russian Federation - 96</t>
  </si>
  <si>
    <t>Russian Federation - 97</t>
  </si>
  <si>
    <t>Russian Federation - 98</t>
  </si>
  <si>
    <t>Russian Federation - 99</t>
  </si>
  <si>
    <t>Russian Federation - 00</t>
  </si>
  <si>
    <t>Russian Federation - 01</t>
  </si>
  <si>
    <t>Russian Federation - 02</t>
  </si>
  <si>
    <t>Russian Federation - 03</t>
  </si>
  <si>
    <t>Russian Federation - 04</t>
  </si>
  <si>
    <t>Russian Federation - 05</t>
  </si>
  <si>
    <t>Russian Federation - 06</t>
  </si>
  <si>
    <t>Russian Federation - 07</t>
  </si>
  <si>
    <t>Russian Federation - 08</t>
  </si>
  <si>
    <t>Russian Federation - 09</t>
  </si>
  <si>
    <t>Russian Federation - 10</t>
  </si>
  <si>
    <t>Russian Federation - 11</t>
  </si>
  <si>
    <t>Russian Federation - 12</t>
  </si>
  <si>
    <t>Russian Federation - 13</t>
  </si>
  <si>
    <t>Russian Federation - 14</t>
  </si>
  <si>
    <t>Russian Federation - 15</t>
  </si>
  <si>
    <t>Russian Federation - 16</t>
  </si>
  <si>
    <t>Rwanda - 90</t>
  </si>
  <si>
    <t>Rwanda - 91</t>
  </si>
  <si>
    <t>Rwanda - 92</t>
  </si>
  <si>
    <t>Rwanda - 93</t>
  </si>
  <si>
    <t>Rwanda - 94</t>
  </si>
  <si>
    <t>Rwanda - 95</t>
  </si>
  <si>
    <t>Rwanda - 96</t>
  </si>
  <si>
    <t>Rwanda - 97</t>
  </si>
  <si>
    <t>Rwanda - 98</t>
  </si>
  <si>
    <t>Rwanda - 99</t>
  </si>
  <si>
    <t>Rwanda - 00</t>
  </si>
  <si>
    <t>Rwanda - 01</t>
  </si>
  <si>
    <t>Rwanda - 02</t>
  </si>
  <si>
    <t>Rwanda - 03</t>
  </si>
  <si>
    <t>Rwanda - 04</t>
  </si>
  <si>
    <t>Rwanda - 05</t>
  </si>
  <si>
    <t>Rwanda - 06</t>
  </si>
  <si>
    <t>Rwanda - 07</t>
  </si>
  <si>
    <t>Rwanda - 08</t>
  </si>
  <si>
    <t>Rwanda - 09</t>
  </si>
  <si>
    <t>Rwanda - 10</t>
  </si>
  <si>
    <t>Rwanda - 11</t>
  </si>
  <si>
    <t>Rwanda - 12</t>
  </si>
  <si>
    <t>Rwanda - 13</t>
  </si>
  <si>
    <t>Rwanda - 14</t>
  </si>
  <si>
    <t>Rwanda - 15</t>
  </si>
  <si>
    <t>Rwanda - 16</t>
  </si>
  <si>
    <t>Saudi Arabia - 90</t>
  </si>
  <si>
    <t>Saudi Arabia - 91</t>
  </si>
  <si>
    <t>Saudi Arabia - 92</t>
  </si>
  <si>
    <t>Saudi Arabia - 93</t>
  </si>
  <si>
    <t>Saudi Arabia - 94</t>
  </si>
  <si>
    <t>Saudi Arabia - 95</t>
  </si>
  <si>
    <t>Saudi Arabia - 96</t>
  </si>
  <si>
    <t>Saudi Arabia - 97</t>
  </si>
  <si>
    <t>Saudi Arabia - 98</t>
  </si>
  <si>
    <t>Saudi Arabia - 99</t>
  </si>
  <si>
    <t>Saudi Arabia - 00</t>
  </si>
  <si>
    <t>Saudi Arabia - 01</t>
  </si>
  <si>
    <t>Saudi Arabia - 02</t>
  </si>
  <si>
    <t>Saudi Arabia - 03</t>
  </si>
  <si>
    <t>Saudi Arabia - 04</t>
  </si>
  <si>
    <t>Saudi Arabia - 05</t>
  </si>
  <si>
    <t>Saudi Arabia - 06</t>
  </si>
  <si>
    <t>Saudi Arabia - 07</t>
  </si>
  <si>
    <t>Saudi Arabia - 08</t>
  </si>
  <si>
    <t>Saudi Arabia - 09</t>
  </si>
  <si>
    <t>Saudi Arabia - 10</t>
  </si>
  <si>
    <t>Saudi Arabia - 11</t>
  </si>
  <si>
    <t>Saudi Arabia - 12</t>
  </si>
  <si>
    <t>Saudi Arabia - 13</t>
  </si>
  <si>
    <t>Saudi Arabia - 14</t>
  </si>
  <si>
    <t>Saudi Arabia - 15</t>
  </si>
  <si>
    <t>Saudi Arabia - 16</t>
  </si>
  <si>
    <t>Sudan - 90</t>
  </si>
  <si>
    <t>Sudan - 91</t>
  </si>
  <si>
    <t>Sudan - 92</t>
  </si>
  <si>
    <t>Sudan - 93</t>
  </si>
  <si>
    <t>Sudan - 94</t>
  </si>
  <si>
    <t>Sudan - 95</t>
  </si>
  <si>
    <t>Sudan - 96</t>
  </si>
  <si>
    <t>Sudan - 97</t>
  </si>
  <si>
    <t>Sudan - 98</t>
  </si>
  <si>
    <t>Sudan - 99</t>
  </si>
  <si>
    <t>Sudan - 00</t>
  </si>
  <si>
    <t>Sudan - 01</t>
  </si>
  <si>
    <t>Sudan - 02</t>
  </si>
  <si>
    <t>Sudan - 03</t>
  </si>
  <si>
    <t>Sudan - 04</t>
  </si>
  <si>
    <t>Sudan - 05</t>
  </si>
  <si>
    <t>Sudan - 06</t>
  </si>
  <si>
    <t>Sudan - 07</t>
  </si>
  <si>
    <t>Sudan - 08</t>
  </si>
  <si>
    <t>Sudan - 09</t>
  </si>
  <si>
    <t>Sudan - 10</t>
  </si>
  <si>
    <t>Sudan - 11</t>
  </si>
  <si>
    <t>Sudan - 12</t>
  </si>
  <si>
    <t>Sudan - 13</t>
  </si>
  <si>
    <t>Sudan - 14</t>
  </si>
  <si>
    <t>Sudan - 15</t>
  </si>
  <si>
    <t>Sudan - 16</t>
  </si>
  <si>
    <t>Senegal - 90</t>
  </si>
  <si>
    <t>Senegal - 91</t>
  </si>
  <si>
    <t>Senegal - 92</t>
  </si>
  <si>
    <t>Senegal - 93</t>
  </si>
  <si>
    <t>Senegal - 94</t>
  </si>
  <si>
    <t>Senegal - 95</t>
  </si>
  <si>
    <t>Senegal - 96</t>
  </si>
  <si>
    <t>Senegal - 97</t>
  </si>
  <si>
    <t>Senegal - 98</t>
  </si>
  <si>
    <t>Senegal - 99</t>
  </si>
  <si>
    <t>Senegal - 00</t>
  </si>
  <si>
    <t>Senegal - 01</t>
  </si>
  <si>
    <t>Senegal - 02</t>
  </si>
  <si>
    <t>Senegal - 03</t>
  </si>
  <si>
    <t>Senegal - 04</t>
  </si>
  <si>
    <t>Senegal - 05</t>
  </si>
  <si>
    <t>Senegal - 06</t>
  </si>
  <si>
    <t>Senegal - 07</t>
  </si>
  <si>
    <t>Senegal - 08</t>
  </si>
  <si>
    <t>Senegal - 09</t>
  </si>
  <si>
    <t>Senegal - 10</t>
  </si>
  <si>
    <t>Senegal - 11</t>
  </si>
  <si>
    <t>Senegal - 12</t>
  </si>
  <si>
    <t>Senegal - 13</t>
  </si>
  <si>
    <t>Senegal - 14</t>
  </si>
  <si>
    <t>Senegal - 15</t>
  </si>
  <si>
    <t>Senegal - 16</t>
  </si>
  <si>
    <t>Singapore - 90</t>
  </si>
  <si>
    <t>Singapore - 91</t>
  </si>
  <si>
    <t>Singapore - 92</t>
  </si>
  <si>
    <t>Singapore - 93</t>
  </si>
  <si>
    <t>Singapore - 94</t>
  </si>
  <si>
    <t>Singapore - 95</t>
  </si>
  <si>
    <t>Singapore - 96</t>
  </si>
  <si>
    <t>Singapore - 97</t>
  </si>
  <si>
    <t>Singapore - 98</t>
  </si>
  <si>
    <t>Singapore - 99</t>
  </si>
  <si>
    <t>Singapore - 00</t>
  </si>
  <si>
    <t>Singapore - 01</t>
  </si>
  <si>
    <t>Singapore - 02</t>
  </si>
  <si>
    <t>Singapore - 03</t>
  </si>
  <si>
    <t>Singapore - 04</t>
  </si>
  <si>
    <t>Singapore - 05</t>
  </si>
  <si>
    <t>Singapore - 06</t>
  </si>
  <si>
    <t>Singapore - 07</t>
  </si>
  <si>
    <t>Singapore - 08</t>
  </si>
  <si>
    <t>Singapore - 09</t>
  </si>
  <si>
    <t>Singapore - 10</t>
  </si>
  <si>
    <t>Singapore - 11</t>
  </si>
  <si>
    <t>Singapore - 12</t>
  </si>
  <si>
    <t>Singapore - 13</t>
  </si>
  <si>
    <t>Singapore - 14</t>
  </si>
  <si>
    <t>Singapore - 15</t>
  </si>
  <si>
    <t>Singapore - 16</t>
  </si>
  <si>
    <t>Solomon Islands - 90</t>
  </si>
  <si>
    <t>Solomon Islands - 91</t>
  </si>
  <si>
    <t>Solomon Islands - 92</t>
  </si>
  <si>
    <t>Solomon Islands - 93</t>
  </si>
  <si>
    <t>Solomon Islands - 94</t>
  </si>
  <si>
    <t>Solomon Islands - 95</t>
  </si>
  <si>
    <t>Solomon Islands - 96</t>
  </si>
  <si>
    <t>Solomon Islands - 97</t>
  </si>
  <si>
    <t>Solomon Islands - 98</t>
  </si>
  <si>
    <t>Solomon Islands - 99</t>
  </si>
  <si>
    <t>Solomon Islands - 00</t>
  </si>
  <si>
    <t>Solomon Islands - 01</t>
  </si>
  <si>
    <t>Solomon Islands - 02</t>
  </si>
  <si>
    <t>Solomon Islands - 03</t>
  </si>
  <si>
    <t>Solomon Islands - 04</t>
  </si>
  <si>
    <t>Solomon Islands - 05</t>
  </si>
  <si>
    <t>Solomon Islands - 06</t>
  </si>
  <si>
    <t>Solomon Islands - 07</t>
  </si>
  <si>
    <t>Solomon Islands - 08</t>
  </si>
  <si>
    <t>Solomon Islands - 09</t>
  </si>
  <si>
    <t>Solomon Islands - 10</t>
  </si>
  <si>
    <t>Solomon Islands - 11</t>
  </si>
  <si>
    <t>Solomon Islands - 12</t>
  </si>
  <si>
    <t>Solomon Islands - 13</t>
  </si>
  <si>
    <t>Solomon Islands - 14</t>
  </si>
  <si>
    <t>Solomon Islands - 15</t>
  </si>
  <si>
    <t>Solomon Islands - 16</t>
  </si>
  <si>
    <t>Sierra Leone - 90</t>
  </si>
  <si>
    <t>Sierra Leone - 91</t>
  </si>
  <si>
    <t>Sierra Leone - 92</t>
  </si>
  <si>
    <t>Sierra Leone - 93</t>
  </si>
  <si>
    <t>Sierra Leone - 94</t>
  </si>
  <si>
    <t>Sierra Leone - 95</t>
  </si>
  <si>
    <t>Sierra Leone - 96</t>
  </si>
  <si>
    <t>Sierra Leone - 97</t>
  </si>
  <si>
    <t>Sierra Leone - 98</t>
  </si>
  <si>
    <t>Sierra Leone - 99</t>
  </si>
  <si>
    <t>Sierra Leone - 00</t>
  </si>
  <si>
    <t>Sierra Leone - 01</t>
  </si>
  <si>
    <t>Sierra Leone - 02</t>
  </si>
  <si>
    <t>Sierra Leone - 03</t>
  </si>
  <si>
    <t>Sierra Leone - 04</t>
  </si>
  <si>
    <t>Sierra Leone - 05</t>
  </si>
  <si>
    <t>Sierra Leone - 06</t>
  </si>
  <si>
    <t>Sierra Leone - 07</t>
  </si>
  <si>
    <t>Sierra Leone - 08</t>
  </si>
  <si>
    <t>Sierra Leone - 09</t>
  </si>
  <si>
    <t>Sierra Leone - 10</t>
  </si>
  <si>
    <t>Sierra Leone - 11</t>
  </si>
  <si>
    <t>Sierra Leone - 12</t>
  </si>
  <si>
    <t>Sierra Leone - 13</t>
  </si>
  <si>
    <t>Sierra Leone - 14</t>
  </si>
  <si>
    <t>Sierra Leone - 15</t>
  </si>
  <si>
    <t>Sierra Leone - 16</t>
  </si>
  <si>
    <t>El Salvador - 90</t>
  </si>
  <si>
    <t>El Salvador - 91</t>
  </si>
  <si>
    <t>El Salvador - 92</t>
  </si>
  <si>
    <t>El Salvador - 93</t>
  </si>
  <si>
    <t>El Salvador - 94</t>
  </si>
  <si>
    <t>El Salvador - 95</t>
  </si>
  <si>
    <t>El Salvador - 96</t>
  </si>
  <si>
    <t>El Salvador - 97</t>
  </si>
  <si>
    <t>El Salvador - 98</t>
  </si>
  <si>
    <t>El Salvador - 99</t>
  </si>
  <si>
    <t>El Salvador - 00</t>
  </si>
  <si>
    <t>El Salvador - 01</t>
  </si>
  <si>
    <t>El Salvador - 02</t>
  </si>
  <si>
    <t>El Salvador - 03</t>
  </si>
  <si>
    <t>El Salvador - 04</t>
  </si>
  <si>
    <t>El Salvador - 05</t>
  </si>
  <si>
    <t>El Salvador - 06</t>
  </si>
  <si>
    <t>El Salvador - 07</t>
  </si>
  <si>
    <t>El Salvador - 08</t>
  </si>
  <si>
    <t>El Salvador - 09</t>
  </si>
  <si>
    <t>El Salvador - 10</t>
  </si>
  <si>
    <t>El Salvador - 11</t>
  </si>
  <si>
    <t>El Salvador - 12</t>
  </si>
  <si>
    <t>El Salvador - 13</t>
  </si>
  <si>
    <t>El Salvador - 14</t>
  </si>
  <si>
    <t>El Salvador - 15</t>
  </si>
  <si>
    <t>El Salvador - 16</t>
  </si>
  <si>
    <t>San Marino - 90</t>
  </si>
  <si>
    <t>San Marino - 91</t>
  </si>
  <si>
    <t>San Marino - 92</t>
  </si>
  <si>
    <t>San Marino - 93</t>
  </si>
  <si>
    <t>San Marino - 94</t>
  </si>
  <si>
    <t>San Marino - 95</t>
  </si>
  <si>
    <t>San Marino - 96</t>
  </si>
  <si>
    <t>San Marino - 97</t>
  </si>
  <si>
    <t>San Marino - 98</t>
  </si>
  <si>
    <t>San Marino - 99</t>
  </si>
  <si>
    <t>San Marino - 00</t>
  </si>
  <si>
    <t>San Marino - 01</t>
  </si>
  <si>
    <t>San Marino - 02</t>
  </si>
  <si>
    <t>San Marino - 03</t>
  </si>
  <si>
    <t>San Marino - 04</t>
  </si>
  <si>
    <t>San Marino - 05</t>
  </si>
  <si>
    <t>San Marino - 06</t>
  </si>
  <si>
    <t>San Marino - 07</t>
  </si>
  <si>
    <t>San Marino - 08</t>
  </si>
  <si>
    <t>San Marino - 09</t>
  </si>
  <si>
    <t>San Marino - 10</t>
  </si>
  <si>
    <t>San Marino - 11</t>
  </si>
  <si>
    <t>San Marino - 12</t>
  </si>
  <si>
    <t>San Marino - 13</t>
  </si>
  <si>
    <t>San Marino - 14</t>
  </si>
  <si>
    <t>San Marino - 15</t>
  </si>
  <si>
    <t>San Marino - 16</t>
  </si>
  <si>
    <t>Somalia - 90</t>
  </si>
  <si>
    <t>Somalia - 91</t>
  </si>
  <si>
    <t>Somalia - 92</t>
  </si>
  <si>
    <t>Somalia - 93</t>
  </si>
  <si>
    <t>Somalia - 94</t>
  </si>
  <si>
    <t>Somalia - 95</t>
  </si>
  <si>
    <t>Somalia - 96</t>
  </si>
  <si>
    <t>Somalia - 97</t>
  </si>
  <si>
    <t>Somalia - 98</t>
  </si>
  <si>
    <t>Somalia - 99</t>
  </si>
  <si>
    <t>Somalia - 00</t>
  </si>
  <si>
    <t>Somalia - 01</t>
  </si>
  <si>
    <t>Somalia - 02</t>
  </si>
  <si>
    <t>Somalia - 03</t>
  </si>
  <si>
    <t>Somalia - 04</t>
  </si>
  <si>
    <t>Somalia - 05</t>
  </si>
  <si>
    <t>Somalia - 06</t>
  </si>
  <si>
    <t>Somalia - 07</t>
  </si>
  <si>
    <t>Somalia - 08</t>
  </si>
  <si>
    <t>Somalia - 09</t>
  </si>
  <si>
    <t>Somalia - 10</t>
  </si>
  <si>
    <t>Somalia - 11</t>
  </si>
  <si>
    <t>Somalia - 12</t>
  </si>
  <si>
    <t>Somalia - 13</t>
  </si>
  <si>
    <t>Somalia - 14</t>
  </si>
  <si>
    <t>Somalia - 15</t>
  </si>
  <si>
    <t>Somalia - 16</t>
  </si>
  <si>
    <t>Serbia - 90</t>
  </si>
  <si>
    <t>Serbia - 91</t>
  </si>
  <si>
    <t>Serbia - 92</t>
  </si>
  <si>
    <t>Serbia - 93</t>
  </si>
  <si>
    <t>Serbia - 94</t>
  </si>
  <si>
    <t>Serbia - 95</t>
  </si>
  <si>
    <t>Serbia - 96</t>
  </si>
  <si>
    <t>Serbia - 97</t>
  </si>
  <si>
    <t>Serbia - 98</t>
  </si>
  <si>
    <t>Serbia - 99</t>
  </si>
  <si>
    <t>Serbia - 00</t>
  </si>
  <si>
    <t>Serbia - 01</t>
  </si>
  <si>
    <t>Serbia - 02</t>
  </si>
  <si>
    <t>Serbia - 03</t>
  </si>
  <si>
    <t>Serbia - 04</t>
  </si>
  <si>
    <t>Serbia - 05</t>
  </si>
  <si>
    <t>Serbia - 06</t>
  </si>
  <si>
    <t>Serbia - 07</t>
  </si>
  <si>
    <t>Serbia - 08</t>
  </si>
  <si>
    <t>Serbia - 09</t>
  </si>
  <si>
    <t>Serbia - 10</t>
  </si>
  <si>
    <t>Serbia - 11</t>
  </si>
  <si>
    <t>Serbia - 12</t>
  </si>
  <si>
    <t>Serbia - 13</t>
  </si>
  <si>
    <t>Serbia - 14</t>
  </si>
  <si>
    <t>Serbia - 15</t>
  </si>
  <si>
    <t>Serbia - 16</t>
  </si>
  <si>
    <t>South Sudan - 90</t>
  </si>
  <si>
    <t>South Sudan - 91</t>
  </si>
  <si>
    <t>South Sudan - 92</t>
  </si>
  <si>
    <t>South Sudan - 93</t>
  </si>
  <si>
    <t>South Sudan - 94</t>
  </si>
  <si>
    <t>South Sudan - 95</t>
  </si>
  <si>
    <t>South Sudan - 96</t>
  </si>
  <si>
    <t>South Sudan - 97</t>
  </si>
  <si>
    <t>South Sudan - 98</t>
  </si>
  <si>
    <t>South Sudan - 99</t>
  </si>
  <si>
    <t>South Sudan - 00</t>
  </si>
  <si>
    <t>South Sudan - 01</t>
  </si>
  <si>
    <t>South Sudan - 02</t>
  </si>
  <si>
    <t>South Sudan - 03</t>
  </si>
  <si>
    <t>South Sudan - 04</t>
  </si>
  <si>
    <t>South Sudan - 05</t>
  </si>
  <si>
    <t>South Sudan - 06</t>
  </si>
  <si>
    <t>South Sudan - 07</t>
  </si>
  <si>
    <t>South Sudan - 08</t>
  </si>
  <si>
    <t>South Sudan - 09</t>
  </si>
  <si>
    <t>South Sudan - 10</t>
  </si>
  <si>
    <t>South Sudan - 11</t>
  </si>
  <si>
    <t>South Sudan - 12</t>
  </si>
  <si>
    <t>South Sudan - 13</t>
  </si>
  <si>
    <t>South Sudan - 14</t>
  </si>
  <si>
    <t>South Sudan - 15</t>
  </si>
  <si>
    <t>South Sudan - 16</t>
  </si>
  <si>
    <t>Sao Tome and Principe - 90</t>
  </si>
  <si>
    <t>Sao Tome and Principe - 91</t>
  </si>
  <si>
    <t>Sao Tome and Principe - 92</t>
  </si>
  <si>
    <t>Sao Tome and Principe - 93</t>
  </si>
  <si>
    <t>Sao Tome and Principe - 94</t>
  </si>
  <si>
    <t>Sao Tome and Principe - 95</t>
  </si>
  <si>
    <t>Sao Tome and Principe - 96</t>
  </si>
  <si>
    <t>Sao Tome and Principe - 97</t>
  </si>
  <si>
    <t>Sao Tome and Principe - 98</t>
  </si>
  <si>
    <t>Sao Tome and Principe - 99</t>
  </si>
  <si>
    <t>Sao Tome and Principe - 00</t>
  </si>
  <si>
    <t>Sao Tome and Principe - 01</t>
  </si>
  <si>
    <t>Sao Tome and Principe - 02</t>
  </si>
  <si>
    <t>Sao Tome and Principe - 03</t>
  </si>
  <si>
    <t>Sao Tome and Principe - 04</t>
  </si>
  <si>
    <t>Sao Tome and Principe - 05</t>
  </si>
  <si>
    <t>Sao Tome and Principe - 06</t>
  </si>
  <si>
    <t>Sao Tome and Principe - 07</t>
  </si>
  <si>
    <t>Sao Tome and Principe - 08</t>
  </si>
  <si>
    <t>Sao Tome and Principe - 09</t>
  </si>
  <si>
    <t>Sao Tome and Principe - 10</t>
  </si>
  <si>
    <t>Sao Tome and Principe - 11</t>
  </si>
  <si>
    <t>Sao Tome and Principe - 12</t>
  </si>
  <si>
    <t>Sao Tome and Principe - 13</t>
  </si>
  <si>
    <t>Sao Tome and Principe - 14</t>
  </si>
  <si>
    <t>Sao Tome and Principe - 15</t>
  </si>
  <si>
    <t>Sao Tome and Principe - 16</t>
  </si>
  <si>
    <t>Suriname - 90</t>
  </si>
  <si>
    <t>Suriname - 91</t>
  </si>
  <si>
    <t>Suriname - 92</t>
  </si>
  <si>
    <t>Suriname - 93</t>
  </si>
  <si>
    <t>Suriname - 94</t>
  </si>
  <si>
    <t>Suriname - 95</t>
  </si>
  <si>
    <t>Suriname - 96</t>
  </si>
  <si>
    <t>Suriname - 97</t>
  </si>
  <si>
    <t>Suriname - 98</t>
  </si>
  <si>
    <t>Suriname - 99</t>
  </si>
  <si>
    <t>Suriname - 00</t>
  </si>
  <si>
    <t>Suriname - 01</t>
  </si>
  <si>
    <t>Suriname - 02</t>
  </si>
  <si>
    <t>Suriname - 03</t>
  </si>
  <si>
    <t>Suriname - 04</t>
  </si>
  <si>
    <t>Suriname - 05</t>
  </si>
  <si>
    <t>Suriname - 06</t>
  </si>
  <si>
    <t>Suriname - 07</t>
  </si>
  <si>
    <t>Suriname - 08</t>
  </si>
  <si>
    <t>Suriname - 09</t>
  </si>
  <si>
    <t>Suriname - 10</t>
  </si>
  <si>
    <t>Suriname - 11</t>
  </si>
  <si>
    <t>Suriname - 12</t>
  </si>
  <si>
    <t>Suriname - 13</t>
  </si>
  <si>
    <t>Suriname - 14</t>
  </si>
  <si>
    <t>Suriname - 15</t>
  </si>
  <si>
    <t>Suriname - 16</t>
  </si>
  <si>
    <t>Slovak Republic - 90</t>
  </si>
  <si>
    <t>Slovak Republic - 91</t>
  </si>
  <si>
    <t>Slovak Republic - 92</t>
  </si>
  <si>
    <t>Slovak Republic - 93</t>
  </si>
  <si>
    <t>Slovak Republic - 94</t>
  </si>
  <si>
    <t>Slovak Republic - 95</t>
  </si>
  <si>
    <t>Slovak Republic - 96</t>
  </si>
  <si>
    <t>Slovak Republic - 97</t>
  </si>
  <si>
    <t>Slovak Republic - 98</t>
  </si>
  <si>
    <t>Slovak Republic - 99</t>
  </si>
  <si>
    <t>Slovak Republic - 00</t>
  </si>
  <si>
    <t>Slovak Republic - 01</t>
  </si>
  <si>
    <t>Slovak Republic - 02</t>
  </si>
  <si>
    <t>Slovak Republic - 03</t>
  </si>
  <si>
    <t>Slovak Republic - 04</t>
  </si>
  <si>
    <t>Slovak Republic - 05</t>
  </si>
  <si>
    <t>Slovak Republic - 06</t>
  </si>
  <si>
    <t>Slovak Republic - 07</t>
  </si>
  <si>
    <t>Slovak Republic - 08</t>
  </si>
  <si>
    <t>Slovak Republic - 09</t>
  </si>
  <si>
    <t>Slovak Republic - 10</t>
  </si>
  <si>
    <t>Slovak Republic - 11</t>
  </si>
  <si>
    <t>Slovak Republic - 12</t>
  </si>
  <si>
    <t>Slovak Republic - 13</t>
  </si>
  <si>
    <t>Slovak Republic - 14</t>
  </si>
  <si>
    <t>Slovak Republic - 15</t>
  </si>
  <si>
    <t>Slovak Republic - 16</t>
  </si>
  <si>
    <t>Slovenia - 90</t>
  </si>
  <si>
    <t>Slovenia - 91</t>
  </si>
  <si>
    <t>Slovenia - 92</t>
  </si>
  <si>
    <t>Slovenia - 93</t>
  </si>
  <si>
    <t>Slovenia - 94</t>
  </si>
  <si>
    <t>Slovenia - 95</t>
  </si>
  <si>
    <t>Slovenia - 96</t>
  </si>
  <si>
    <t>Slovenia - 97</t>
  </si>
  <si>
    <t>Slovenia - 98</t>
  </si>
  <si>
    <t>Slovenia - 99</t>
  </si>
  <si>
    <t>Slovenia - 00</t>
  </si>
  <si>
    <t>Slovenia - 01</t>
  </si>
  <si>
    <t>Slovenia - 02</t>
  </si>
  <si>
    <t>Slovenia - 03</t>
  </si>
  <si>
    <t>Slovenia - 04</t>
  </si>
  <si>
    <t>Slovenia - 05</t>
  </si>
  <si>
    <t>Slovenia - 06</t>
  </si>
  <si>
    <t>Slovenia - 07</t>
  </si>
  <si>
    <t>Slovenia - 08</t>
  </si>
  <si>
    <t>Slovenia - 09</t>
  </si>
  <si>
    <t>Slovenia - 10</t>
  </si>
  <si>
    <t>Slovenia - 11</t>
  </si>
  <si>
    <t>Slovenia - 12</t>
  </si>
  <si>
    <t>Slovenia - 13</t>
  </si>
  <si>
    <t>Slovenia - 14</t>
  </si>
  <si>
    <t>Slovenia - 15</t>
  </si>
  <si>
    <t>Slovenia - 16</t>
  </si>
  <si>
    <t>Sweden - 90</t>
  </si>
  <si>
    <t>Sweden - 91</t>
  </si>
  <si>
    <t>Sweden - 92</t>
  </si>
  <si>
    <t>Sweden - 93</t>
  </si>
  <si>
    <t>Sweden - 94</t>
  </si>
  <si>
    <t>Sweden - 95</t>
  </si>
  <si>
    <t>Sweden - 96</t>
  </si>
  <si>
    <t>Sweden - 97</t>
  </si>
  <si>
    <t>Sweden - 98</t>
  </si>
  <si>
    <t>Sweden - 99</t>
  </si>
  <si>
    <t>Sweden - 00</t>
  </si>
  <si>
    <t>Sweden - 01</t>
  </si>
  <si>
    <t>Sweden - 02</t>
  </si>
  <si>
    <t>Sweden - 03</t>
  </si>
  <si>
    <t>Sweden - 04</t>
  </si>
  <si>
    <t>Sweden - 05</t>
  </si>
  <si>
    <t>Sweden - 06</t>
  </si>
  <si>
    <t>Sweden - 07</t>
  </si>
  <si>
    <t>Sweden - 08</t>
  </si>
  <si>
    <t>Sweden - 09</t>
  </si>
  <si>
    <t>Sweden - 10</t>
  </si>
  <si>
    <t>Sweden - 11</t>
  </si>
  <si>
    <t>Sweden - 12</t>
  </si>
  <si>
    <t>Sweden - 13</t>
  </si>
  <si>
    <t>Sweden - 14</t>
  </si>
  <si>
    <t>Sweden - 15</t>
  </si>
  <si>
    <t>Sweden - 16</t>
  </si>
  <si>
    <t>Swaziland - 90</t>
  </si>
  <si>
    <t>Swaziland - 91</t>
  </si>
  <si>
    <t>Swaziland - 92</t>
  </si>
  <si>
    <t>Swaziland - 93</t>
  </si>
  <si>
    <t>Swaziland - 94</t>
  </si>
  <si>
    <t>Swaziland - 95</t>
  </si>
  <si>
    <t>Swaziland - 96</t>
  </si>
  <si>
    <t>Swaziland - 97</t>
  </si>
  <si>
    <t>Swaziland - 98</t>
  </si>
  <si>
    <t>Swaziland - 99</t>
  </si>
  <si>
    <t>Swaziland - 00</t>
  </si>
  <si>
    <t>Swaziland - 01</t>
  </si>
  <si>
    <t>Swaziland - 02</t>
  </si>
  <si>
    <t>Swaziland - 03</t>
  </si>
  <si>
    <t>Swaziland - 04</t>
  </si>
  <si>
    <t>Swaziland - 05</t>
  </si>
  <si>
    <t>Swaziland - 06</t>
  </si>
  <si>
    <t>Swaziland - 07</t>
  </si>
  <si>
    <t>Swaziland - 08</t>
  </si>
  <si>
    <t>Swaziland - 09</t>
  </si>
  <si>
    <t>Swaziland - 10</t>
  </si>
  <si>
    <t>Swaziland - 11</t>
  </si>
  <si>
    <t>Swaziland - 12</t>
  </si>
  <si>
    <t>Swaziland - 13</t>
  </si>
  <si>
    <t>Swaziland - 14</t>
  </si>
  <si>
    <t>Swaziland - 15</t>
  </si>
  <si>
    <t>Swaziland - 16</t>
  </si>
  <si>
    <t>Seychelles - 90</t>
  </si>
  <si>
    <t>Seychelles - 91</t>
  </si>
  <si>
    <t>Seychelles - 92</t>
  </si>
  <si>
    <t>Seychelles - 93</t>
  </si>
  <si>
    <t>Seychelles - 94</t>
  </si>
  <si>
    <t>Seychelles - 95</t>
  </si>
  <si>
    <t>Seychelles - 96</t>
  </si>
  <si>
    <t>Seychelles - 97</t>
  </si>
  <si>
    <t>Seychelles - 98</t>
  </si>
  <si>
    <t>Seychelles - 99</t>
  </si>
  <si>
    <t>Seychelles - 00</t>
  </si>
  <si>
    <t>Seychelles - 01</t>
  </si>
  <si>
    <t>Seychelles - 02</t>
  </si>
  <si>
    <t>Seychelles - 03</t>
  </si>
  <si>
    <t>Seychelles - 04</t>
  </si>
  <si>
    <t>Seychelles - 05</t>
  </si>
  <si>
    <t>Seychelles - 06</t>
  </si>
  <si>
    <t>Seychelles - 07</t>
  </si>
  <si>
    <t>Seychelles - 08</t>
  </si>
  <si>
    <t>Seychelles - 09</t>
  </si>
  <si>
    <t>Seychelles - 10</t>
  </si>
  <si>
    <t>Seychelles - 11</t>
  </si>
  <si>
    <t>Seychelles - 12</t>
  </si>
  <si>
    <t>Seychelles - 13</t>
  </si>
  <si>
    <t>Seychelles - 14</t>
  </si>
  <si>
    <t>Seychelles - 15</t>
  </si>
  <si>
    <t>Seychelles - 16</t>
  </si>
  <si>
    <t>Syrian Arab Republic - 90</t>
  </si>
  <si>
    <t>Syrian Arab Republic - 91</t>
  </si>
  <si>
    <t>Syrian Arab Republic - 92</t>
  </si>
  <si>
    <t>Syrian Arab Republic - 93</t>
  </si>
  <si>
    <t>Syrian Arab Republic - 94</t>
  </si>
  <si>
    <t>Syrian Arab Republic - 95</t>
  </si>
  <si>
    <t>Syrian Arab Republic - 96</t>
  </si>
  <si>
    <t>Syrian Arab Republic - 97</t>
  </si>
  <si>
    <t>Syrian Arab Republic - 98</t>
  </si>
  <si>
    <t>Syrian Arab Republic - 99</t>
  </si>
  <si>
    <t>Syrian Arab Republic - 00</t>
  </si>
  <si>
    <t>Syrian Arab Republic - 01</t>
  </si>
  <si>
    <t>Syrian Arab Republic - 02</t>
  </si>
  <si>
    <t>Syrian Arab Republic - 03</t>
  </si>
  <si>
    <t>Syrian Arab Republic - 04</t>
  </si>
  <si>
    <t>Syrian Arab Republic - 05</t>
  </si>
  <si>
    <t>Syrian Arab Republic - 06</t>
  </si>
  <si>
    <t>Syrian Arab Republic - 07</t>
  </si>
  <si>
    <t>Syrian Arab Republic - 08</t>
  </si>
  <si>
    <t>Syrian Arab Republic - 09</t>
  </si>
  <si>
    <t>Syrian Arab Republic - 10</t>
  </si>
  <si>
    <t>Syrian Arab Republic - 11</t>
  </si>
  <si>
    <t>Syrian Arab Republic - 12</t>
  </si>
  <si>
    <t>Syrian Arab Republic - 13</t>
  </si>
  <si>
    <t>Syrian Arab Republic - 14</t>
  </si>
  <si>
    <t>Syrian Arab Republic - 15</t>
  </si>
  <si>
    <t>Syrian Arab Republic - 16</t>
  </si>
  <si>
    <t>Chad - 90</t>
  </si>
  <si>
    <t>Chad - 91</t>
  </si>
  <si>
    <t>Chad - 92</t>
  </si>
  <si>
    <t>Chad - 93</t>
  </si>
  <si>
    <t>Chad - 94</t>
  </si>
  <si>
    <t>Chad - 95</t>
  </si>
  <si>
    <t>Chad - 96</t>
  </si>
  <si>
    <t>Chad - 97</t>
  </si>
  <si>
    <t>Chad - 98</t>
  </si>
  <si>
    <t>Chad - 99</t>
  </si>
  <si>
    <t>Chad - 00</t>
  </si>
  <si>
    <t>Chad - 01</t>
  </si>
  <si>
    <t>Chad - 02</t>
  </si>
  <si>
    <t>Chad - 03</t>
  </si>
  <si>
    <t>Chad - 04</t>
  </si>
  <si>
    <t>Chad - 05</t>
  </si>
  <si>
    <t>Chad - 06</t>
  </si>
  <si>
    <t>Chad - 07</t>
  </si>
  <si>
    <t>Chad - 08</t>
  </si>
  <si>
    <t>Chad - 09</t>
  </si>
  <si>
    <t>Chad - 10</t>
  </si>
  <si>
    <t>Chad - 11</t>
  </si>
  <si>
    <t>Chad - 12</t>
  </si>
  <si>
    <t>Chad - 13</t>
  </si>
  <si>
    <t>Chad - 14</t>
  </si>
  <si>
    <t>Chad - 15</t>
  </si>
  <si>
    <t>Chad - 16</t>
  </si>
  <si>
    <t>Togo - 90</t>
  </si>
  <si>
    <t>Togo - 91</t>
  </si>
  <si>
    <t>Togo - 92</t>
  </si>
  <si>
    <t>Togo - 93</t>
  </si>
  <si>
    <t>Togo - 94</t>
  </si>
  <si>
    <t>Togo - 95</t>
  </si>
  <si>
    <t>Togo - 96</t>
  </si>
  <si>
    <t>Togo - 97</t>
  </si>
  <si>
    <t>Togo - 98</t>
  </si>
  <si>
    <t>Togo - 99</t>
  </si>
  <si>
    <t>Togo - 00</t>
  </si>
  <si>
    <t>Togo - 01</t>
  </si>
  <si>
    <t>Togo - 02</t>
  </si>
  <si>
    <t>Togo - 03</t>
  </si>
  <si>
    <t>Togo - 04</t>
  </si>
  <si>
    <t>Togo - 05</t>
  </si>
  <si>
    <t>Togo - 06</t>
  </si>
  <si>
    <t>Togo - 07</t>
  </si>
  <si>
    <t>Togo - 08</t>
  </si>
  <si>
    <t>Togo - 09</t>
  </si>
  <si>
    <t>Togo - 10</t>
  </si>
  <si>
    <t>Togo - 11</t>
  </si>
  <si>
    <t>Togo - 12</t>
  </si>
  <si>
    <t>Togo - 13</t>
  </si>
  <si>
    <t>Togo - 14</t>
  </si>
  <si>
    <t>Togo - 15</t>
  </si>
  <si>
    <t>Togo - 16</t>
  </si>
  <si>
    <t>Thailand - 90</t>
  </si>
  <si>
    <t>Thailand - 91</t>
  </si>
  <si>
    <t>Thailand - 92</t>
  </si>
  <si>
    <t>Thailand - 93</t>
  </si>
  <si>
    <t>Thailand - 94</t>
  </si>
  <si>
    <t>Thailand - 95</t>
  </si>
  <si>
    <t>Thailand - 96</t>
  </si>
  <si>
    <t>Thailand - 97</t>
  </si>
  <si>
    <t>Thailand - 98</t>
  </si>
  <si>
    <t>Thailand - 99</t>
  </si>
  <si>
    <t>Thailand - 00</t>
  </si>
  <si>
    <t>Thailand - 01</t>
  </si>
  <si>
    <t>Thailand - 02</t>
  </si>
  <si>
    <t>Thailand - 03</t>
  </si>
  <si>
    <t>Thailand - 04</t>
  </si>
  <si>
    <t>Thailand - 05</t>
  </si>
  <si>
    <t>Thailand - 06</t>
  </si>
  <si>
    <t>Thailand - 07</t>
  </si>
  <si>
    <t>Thailand - 08</t>
  </si>
  <si>
    <t>Thailand - 09</t>
  </si>
  <si>
    <t>Thailand - 10</t>
  </si>
  <si>
    <t>Thailand - 11</t>
  </si>
  <si>
    <t>Thailand - 12</t>
  </si>
  <si>
    <t>Thailand - 13</t>
  </si>
  <si>
    <t>Thailand - 14</t>
  </si>
  <si>
    <t>Thailand - 15</t>
  </si>
  <si>
    <t>Thailand - 16</t>
  </si>
  <si>
    <t>Tajikistan - 90</t>
  </si>
  <si>
    <t>Tajikistan - 91</t>
  </si>
  <si>
    <t>Tajikistan - 92</t>
  </si>
  <si>
    <t>Tajikistan - 93</t>
  </si>
  <si>
    <t>Tajikistan - 94</t>
  </si>
  <si>
    <t>Tajikistan - 95</t>
  </si>
  <si>
    <t>Tajikistan - 96</t>
  </si>
  <si>
    <t>Tajikistan - 97</t>
  </si>
  <si>
    <t>Tajikistan - 98</t>
  </si>
  <si>
    <t>Tajikistan - 99</t>
  </si>
  <si>
    <t>Tajikistan - 00</t>
  </si>
  <si>
    <t>Tajikistan - 01</t>
  </si>
  <si>
    <t>Tajikistan - 02</t>
  </si>
  <si>
    <t>Tajikistan - 03</t>
  </si>
  <si>
    <t>Tajikistan - 04</t>
  </si>
  <si>
    <t>Tajikistan - 05</t>
  </si>
  <si>
    <t>Tajikistan - 06</t>
  </si>
  <si>
    <t>Tajikistan - 07</t>
  </si>
  <si>
    <t>Tajikistan - 08</t>
  </si>
  <si>
    <t>Tajikistan - 09</t>
  </si>
  <si>
    <t>Tajikistan - 10</t>
  </si>
  <si>
    <t>Tajikistan - 11</t>
  </si>
  <si>
    <t>Tajikistan - 12</t>
  </si>
  <si>
    <t>Tajikistan - 13</t>
  </si>
  <si>
    <t>Tajikistan - 14</t>
  </si>
  <si>
    <t>Tajikistan - 15</t>
  </si>
  <si>
    <t>Tajikistan - 16</t>
  </si>
  <si>
    <t>Turkmenistan - 90</t>
  </si>
  <si>
    <t>Turkmenistan - 91</t>
  </si>
  <si>
    <t>Turkmenistan - 92</t>
  </si>
  <si>
    <t>Turkmenistan - 93</t>
  </si>
  <si>
    <t>Turkmenistan - 94</t>
  </si>
  <si>
    <t>Turkmenistan - 95</t>
  </si>
  <si>
    <t>Turkmenistan - 96</t>
  </si>
  <si>
    <t>Turkmenistan - 97</t>
  </si>
  <si>
    <t>Turkmenistan - 98</t>
  </si>
  <si>
    <t>Turkmenistan - 99</t>
  </si>
  <si>
    <t>Turkmenistan - 00</t>
  </si>
  <si>
    <t>Turkmenistan - 01</t>
  </si>
  <si>
    <t>Turkmenistan - 02</t>
  </si>
  <si>
    <t>Turkmenistan - 03</t>
  </si>
  <si>
    <t>Turkmenistan - 04</t>
  </si>
  <si>
    <t>Turkmenistan - 05</t>
  </si>
  <si>
    <t>Turkmenistan - 06</t>
  </si>
  <si>
    <t>Turkmenistan - 07</t>
  </si>
  <si>
    <t>Turkmenistan - 08</t>
  </si>
  <si>
    <t>Turkmenistan - 09</t>
  </si>
  <si>
    <t>Turkmenistan - 10</t>
  </si>
  <si>
    <t>Turkmenistan - 11</t>
  </si>
  <si>
    <t>Turkmenistan - 12</t>
  </si>
  <si>
    <t>Turkmenistan - 13</t>
  </si>
  <si>
    <t>Turkmenistan - 14</t>
  </si>
  <si>
    <t>Turkmenistan - 15</t>
  </si>
  <si>
    <t>Turkmenistan - 16</t>
  </si>
  <si>
    <t>Tonga - 90</t>
  </si>
  <si>
    <t>Tonga - 91</t>
  </si>
  <si>
    <t>Tonga - 92</t>
  </si>
  <si>
    <t>Tonga - 93</t>
  </si>
  <si>
    <t>Tonga - 94</t>
  </si>
  <si>
    <t>Tonga - 95</t>
  </si>
  <si>
    <t>Tonga - 96</t>
  </si>
  <si>
    <t>Tonga - 97</t>
  </si>
  <si>
    <t>Tonga - 98</t>
  </si>
  <si>
    <t>Tonga - 99</t>
  </si>
  <si>
    <t>Tonga - 00</t>
  </si>
  <si>
    <t>Tonga - 01</t>
  </si>
  <si>
    <t>Tonga - 02</t>
  </si>
  <si>
    <t>Tonga - 03</t>
  </si>
  <si>
    <t>Tonga - 04</t>
  </si>
  <si>
    <t>Tonga - 05</t>
  </si>
  <si>
    <t>Tonga - 06</t>
  </si>
  <si>
    <t>Tonga - 07</t>
  </si>
  <si>
    <t>Tonga - 08</t>
  </si>
  <si>
    <t>Tonga - 09</t>
  </si>
  <si>
    <t>Tonga - 10</t>
  </si>
  <si>
    <t>Tonga - 11</t>
  </si>
  <si>
    <t>Tonga - 12</t>
  </si>
  <si>
    <t>Tonga - 13</t>
  </si>
  <si>
    <t>Tonga - 14</t>
  </si>
  <si>
    <t>Tonga - 15</t>
  </si>
  <si>
    <t>Tonga - 16</t>
  </si>
  <si>
    <t>Trinidad and Tobago - 90</t>
  </si>
  <si>
    <t>Trinidad and Tobago - 91</t>
  </si>
  <si>
    <t>Trinidad and Tobago - 92</t>
  </si>
  <si>
    <t>Trinidad and Tobago - 93</t>
  </si>
  <si>
    <t>Trinidad and Tobago - 94</t>
  </si>
  <si>
    <t>Trinidad and Tobago - 95</t>
  </si>
  <si>
    <t>Trinidad and Tobago - 96</t>
  </si>
  <si>
    <t>Trinidad and Tobago - 97</t>
  </si>
  <si>
    <t>Trinidad and Tobago - 98</t>
  </si>
  <si>
    <t>Trinidad and Tobago - 99</t>
  </si>
  <si>
    <t>Trinidad and Tobago - 00</t>
  </si>
  <si>
    <t>Trinidad and Tobago - 01</t>
  </si>
  <si>
    <t>Trinidad and Tobago - 02</t>
  </si>
  <si>
    <t>Trinidad and Tobago - 03</t>
  </si>
  <si>
    <t>Trinidad and Tobago - 04</t>
  </si>
  <si>
    <t>Trinidad and Tobago - 05</t>
  </si>
  <si>
    <t>Trinidad and Tobago - 06</t>
  </si>
  <si>
    <t>Trinidad and Tobago - 07</t>
  </si>
  <si>
    <t>Trinidad and Tobago - 08</t>
  </si>
  <si>
    <t>Trinidad and Tobago - 09</t>
  </si>
  <si>
    <t>Trinidad and Tobago - 10</t>
  </si>
  <si>
    <t>Trinidad and Tobago - 11</t>
  </si>
  <si>
    <t>Trinidad and Tobago - 12</t>
  </si>
  <si>
    <t>Trinidad and Tobago - 13</t>
  </si>
  <si>
    <t>Trinidad and Tobago - 14</t>
  </si>
  <si>
    <t>Trinidad and Tobago - 15</t>
  </si>
  <si>
    <t>Trinidad and Tobago - 16</t>
  </si>
  <si>
    <t>Tunisia - 90</t>
  </si>
  <si>
    <t>Tunisia - 91</t>
  </si>
  <si>
    <t>Tunisia - 92</t>
  </si>
  <si>
    <t>Tunisia - 93</t>
  </si>
  <si>
    <t>Tunisia - 94</t>
  </si>
  <si>
    <t>Tunisia - 95</t>
  </si>
  <si>
    <t>Tunisia - 96</t>
  </si>
  <si>
    <t>Tunisia - 97</t>
  </si>
  <si>
    <t>Tunisia - 98</t>
  </si>
  <si>
    <t>Tunisia - 99</t>
  </si>
  <si>
    <t>Tunisia - 00</t>
  </si>
  <si>
    <t>Tunisia - 01</t>
  </si>
  <si>
    <t>Tunisia - 02</t>
  </si>
  <si>
    <t>Tunisia - 03</t>
  </si>
  <si>
    <t>Tunisia - 04</t>
  </si>
  <si>
    <t>Tunisia - 05</t>
  </si>
  <si>
    <t>Tunisia - 06</t>
  </si>
  <si>
    <t>Tunisia - 07</t>
  </si>
  <si>
    <t>Tunisia - 08</t>
  </si>
  <si>
    <t>Tunisia - 09</t>
  </si>
  <si>
    <t>Tunisia - 10</t>
  </si>
  <si>
    <t>Tunisia - 11</t>
  </si>
  <si>
    <t>Tunisia - 12</t>
  </si>
  <si>
    <t>Tunisia - 13</t>
  </si>
  <si>
    <t>Tunisia - 14</t>
  </si>
  <si>
    <t>Tunisia - 15</t>
  </si>
  <si>
    <t>Tunisia - 16</t>
  </si>
  <si>
    <t>Turkey - 90</t>
  </si>
  <si>
    <t>Turkey - 91</t>
  </si>
  <si>
    <t>Turkey - 92</t>
  </si>
  <si>
    <t>Turkey - 93</t>
  </si>
  <si>
    <t>Turkey - 94</t>
  </si>
  <si>
    <t>Turkey - 95</t>
  </si>
  <si>
    <t>Turkey - 96</t>
  </si>
  <si>
    <t>Turkey - 97</t>
  </si>
  <si>
    <t>Turkey - 98</t>
  </si>
  <si>
    <t>Turkey - 99</t>
  </si>
  <si>
    <t>Turkey - 00</t>
  </si>
  <si>
    <t>Turkey - 01</t>
  </si>
  <si>
    <t>Turkey - 02</t>
  </si>
  <si>
    <t>Turkey - 03</t>
  </si>
  <si>
    <t>Turkey - 04</t>
  </si>
  <si>
    <t>Turkey - 05</t>
  </si>
  <si>
    <t>Turkey - 06</t>
  </si>
  <si>
    <t>Turkey - 07</t>
  </si>
  <si>
    <t>Turkey - 08</t>
  </si>
  <si>
    <t>Turkey - 09</t>
  </si>
  <si>
    <t>Turkey - 10</t>
  </si>
  <si>
    <t>Turkey - 11</t>
  </si>
  <si>
    <t>Turkey - 12</t>
  </si>
  <si>
    <t>Turkey - 13</t>
  </si>
  <si>
    <t>Turkey - 14</t>
  </si>
  <si>
    <t>Turkey - 15</t>
  </si>
  <si>
    <t>Turkey - 16</t>
  </si>
  <si>
    <t>Tuvalu - 90</t>
  </si>
  <si>
    <t>Tuvalu - 91</t>
  </si>
  <si>
    <t>Tuvalu - 92</t>
  </si>
  <si>
    <t>Tuvalu - 93</t>
  </si>
  <si>
    <t>Tuvalu - 94</t>
  </si>
  <si>
    <t>Tuvalu - 95</t>
  </si>
  <si>
    <t>Tuvalu - 96</t>
  </si>
  <si>
    <t>Tuvalu - 97</t>
  </si>
  <si>
    <t>Tuvalu - 98</t>
  </si>
  <si>
    <t>Tuvalu - 99</t>
  </si>
  <si>
    <t>Tuvalu - 00</t>
  </si>
  <si>
    <t>Tuvalu - 01</t>
  </si>
  <si>
    <t>Tuvalu - 02</t>
  </si>
  <si>
    <t>Tuvalu - 03</t>
  </si>
  <si>
    <t>Tuvalu - 04</t>
  </si>
  <si>
    <t>Tuvalu - 05</t>
  </si>
  <si>
    <t>Tuvalu - 06</t>
  </si>
  <si>
    <t>Tuvalu - 07</t>
  </si>
  <si>
    <t>Tuvalu - 08</t>
  </si>
  <si>
    <t>Tuvalu - 09</t>
  </si>
  <si>
    <t>Tuvalu - 10</t>
  </si>
  <si>
    <t>Tuvalu - 11</t>
  </si>
  <si>
    <t>Tuvalu - 12</t>
  </si>
  <si>
    <t>Tuvalu - 13</t>
  </si>
  <si>
    <t>Tuvalu - 14</t>
  </si>
  <si>
    <t>Tuvalu - 15</t>
  </si>
  <si>
    <t>Tuvalu - 16</t>
  </si>
  <si>
    <t>Tanzania - 90</t>
  </si>
  <si>
    <t>Tanzania - 91</t>
  </si>
  <si>
    <t>Tanzania - 92</t>
  </si>
  <si>
    <t>Tanzania - 93</t>
  </si>
  <si>
    <t>Tanzania - 94</t>
  </si>
  <si>
    <t>Tanzania - 95</t>
  </si>
  <si>
    <t>Tanzania - 96</t>
  </si>
  <si>
    <t>Tanzania - 97</t>
  </si>
  <si>
    <t>Tanzania - 98</t>
  </si>
  <si>
    <t>Tanzania - 99</t>
  </si>
  <si>
    <t>Tanzania - 00</t>
  </si>
  <si>
    <t>Tanzania - 01</t>
  </si>
  <si>
    <t>Tanzania - 02</t>
  </si>
  <si>
    <t>Tanzania - 03</t>
  </si>
  <si>
    <t>Tanzania - 04</t>
  </si>
  <si>
    <t>Tanzania - 05</t>
  </si>
  <si>
    <t>Tanzania - 06</t>
  </si>
  <si>
    <t>Tanzania - 07</t>
  </si>
  <si>
    <t>Tanzania - 08</t>
  </si>
  <si>
    <t>Tanzania - 09</t>
  </si>
  <si>
    <t>Tanzania - 10</t>
  </si>
  <si>
    <t>Tanzania - 11</t>
  </si>
  <si>
    <t>Tanzania - 12</t>
  </si>
  <si>
    <t>Tanzania - 13</t>
  </si>
  <si>
    <t>Tanzania - 14</t>
  </si>
  <si>
    <t>Tanzania - 15</t>
  </si>
  <si>
    <t>Tanzania - 16</t>
  </si>
  <si>
    <t>Uganda - 90</t>
  </si>
  <si>
    <t>Uganda - 91</t>
  </si>
  <si>
    <t>Uganda - 92</t>
  </si>
  <si>
    <t>Uganda - 93</t>
  </si>
  <si>
    <t>Uganda - 94</t>
  </si>
  <si>
    <t>Uganda - 95</t>
  </si>
  <si>
    <t>Uganda - 96</t>
  </si>
  <si>
    <t>Uganda - 97</t>
  </si>
  <si>
    <t>Uganda - 98</t>
  </si>
  <si>
    <t>Uganda - 99</t>
  </si>
  <si>
    <t>Uganda - 00</t>
  </si>
  <si>
    <t>Uganda - 01</t>
  </si>
  <si>
    <t>Uganda - 02</t>
  </si>
  <si>
    <t>Uganda - 03</t>
  </si>
  <si>
    <t>Uganda - 04</t>
  </si>
  <si>
    <t>Uganda - 05</t>
  </si>
  <si>
    <t>Uganda - 06</t>
  </si>
  <si>
    <t>Uganda - 07</t>
  </si>
  <si>
    <t>Uganda - 08</t>
  </si>
  <si>
    <t>Uganda - 09</t>
  </si>
  <si>
    <t>Uganda - 10</t>
  </si>
  <si>
    <t>Uganda - 11</t>
  </si>
  <si>
    <t>Uganda - 12</t>
  </si>
  <si>
    <t>Uganda - 13</t>
  </si>
  <si>
    <t>Uganda - 14</t>
  </si>
  <si>
    <t>Uganda - 15</t>
  </si>
  <si>
    <t>Uganda - 16</t>
  </si>
  <si>
    <t>Ukraine - 90</t>
  </si>
  <si>
    <t>Ukraine - 91</t>
  </si>
  <si>
    <t>Ukraine - 92</t>
  </si>
  <si>
    <t>Ukraine - 93</t>
  </si>
  <si>
    <t>Ukraine - 94</t>
  </si>
  <si>
    <t>Ukraine - 95</t>
  </si>
  <si>
    <t>Ukraine - 96</t>
  </si>
  <si>
    <t>Ukraine - 97</t>
  </si>
  <si>
    <t>Ukraine - 98</t>
  </si>
  <si>
    <t>Ukraine - 99</t>
  </si>
  <si>
    <t>Ukraine - 00</t>
  </si>
  <si>
    <t>Ukraine - 01</t>
  </si>
  <si>
    <t>Ukraine - 02</t>
  </si>
  <si>
    <t>Ukraine - 03</t>
  </si>
  <si>
    <t>Ukraine - 04</t>
  </si>
  <si>
    <t>Ukraine - 05</t>
  </si>
  <si>
    <t>Ukraine - 06</t>
  </si>
  <si>
    <t>Ukraine - 07</t>
  </si>
  <si>
    <t>Ukraine - 08</t>
  </si>
  <si>
    <t>Ukraine - 09</t>
  </si>
  <si>
    <t>Ukraine - 10</t>
  </si>
  <si>
    <t>Ukraine - 11</t>
  </si>
  <si>
    <t>Ukraine - 12</t>
  </si>
  <si>
    <t>Ukraine - 13</t>
  </si>
  <si>
    <t>Ukraine - 14</t>
  </si>
  <si>
    <t>Ukraine - 15</t>
  </si>
  <si>
    <t>Ukraine - 16</t>
  </si>
  <si>
    <t>Uruguay - 90</t>
  </si>
  <si>
    <t>Uruguay - 91</t>
  </si>
  <si>
    <t>Uruguay - 92</t>
  </si>
  <si>
    <t>Uruguay - 93</t>
  </si>
  <si>
    <t>Uruguay - 94</t>
  </si>
  <si>
    <t>Uruguay - 95</t>
  </si>
  <si>
    <t>Uruguay - 96</t>
  </si>
  <si>
    <t>Uruguay - 97</t>
  </si>
  <si>
    <t>Uruguay - 98</t>
  </si>
  <si>
    <t>Uruguay - 99</t>
  </si>
  <si>
    <t>Uruguay - 00</t>
  </si>
  <si>
    <t>Uruguay - 01</t>
  </si>
  <si>
    <t>Uruguay - 02</t>
  </si>
  <si>
    <t>Uruguay - 03</t>
  </si>
  <si>
    <t>Uruguay - 04</t>
  </si>
  <si>
    <t>Uruguay - 05</t>
  </si>
  <si>
    <t>Uruguay - 06</t>
  </si>
  <si>
    <t>Uruguay - 07</t>
  </si>
  <si>
    <t>Uruguay - 08</t>
  </si>
  <si>
    <t>Uruguay - 09</t>
  </si>
  <si>
    <t>Uruguay - 10</t>
  </si>
  <si>
    <t>Uruguay - 11</t>
  </si>
  <si>
    <t>Uruguay - 12</t>
  </si>
  <si>
    <t>Uruguay - 13</t>
  </si>
  <si>
    <t>Uruguay - 14</t>
  </si>
  <si>
    <t>Uruguay - 15</t>
  </si>
  <si>
    <t>Uruguay - 16</t>
  </si>
  <si>
    <t>United States - 90</t>
  </si>
  <si>
    <t>United States - 91</t>
  </si>
  <si>
    <t>United States - 92</t>
  </si>
  <si>
    <t>United States - 93</t>
  </si>
  <si>
    <t>United States - 94</t>
  </si>
  <si>
    <t>United States - 95</t>
  </si>
  <si>
    <t>United States - 96</t>
  </si>
  <si>
    <t>United States - 97</t>
  </si>
  <si>
    <t>United States - 98</t>
  </si>
  <si>
    <t>United States - 99</t>
  </si>
  <si>
    <t>United States - 00</t>
  </si>
  <si>
    <t>United States - 01</t>
  </si>
  <si>
    <t>United States - 02</t>
  </si>
  <si>
    <t>United States - 03</t>
  </si>
  <si>
    <t>United States - 04</t>
  </si>
  <si>
    <t>United States - 05</t>
  </si>
  <si>
    <t>United States - 06</t>
  </si>
  <si>
    <t>United States - 07</t>
  </si>
  <si>
    <t>United States - 08</t>
  </si>
  <si>
    <t>United States - 09</t>
  </si>
  <si>
    <t>United States - 10</t>
  </si>
  <si>
    <t>United States - 11</t>
  </si>
  <si>
    <t>United States - 12</t>
  </si>
  <si>
    <t>United States - 13</t>
  </si>
  <si>
    <t>United States - 14</t>
  </si>
  <si>
    <t>United States - 15</t>
  </si>
  <si>
    <t>United States - 16</t>
  </si>
  <si>
    <t>Uzbekistan - 90</t>
  </si>
  <si>
    <t>Uzbekistan - 91</t>
  </si>
  <si>
    <t>Uzbekistan - 92</t>
  </si>
  <si>
    <t>Uzbekistan - 93</t>
  </si>
  <si>
    <t>Uzbekistan - 94</t>
  </si>
  <si>
    <t>Uzbekistan - 95</t>
  </si>
  <si>
    <t>Uzbekistan - 96</t>
  </si>
  <si>
    <t>Uzbekistan - 97</t>
  </si>
  <si>
    <t>Uzbekistan - 98</t>
  </si>
  <si>
    <t>Uzbekistan - 99</t>
  </si>
  <si>
    <t>Uzbekistan - 00</t>
  </si>
  <si>
    <t>Uzbekistan - 01</t>
  </si>
  <si>
    <t>Uzbekistan - 02</t>
  </si>
  <si>
    <t>Uzbekistan - 03</t>
  </si>
  <si>
    <t>Uzbekistan - 04</t>
  </si>
  <si>
    <t>Uzbekistan - 05</t>
  </si>
  <si>
    <t>Uzbekistan - 06</t>
  </si>
  <si>
    <t>Uzbekistan - 07</t>
  </si>
  <si>
    <t>Uzbekistan - 08</t>
  </si>
  <si>
    <t>Uzbekistan - 09</t>
  </si>
  <si>
    <t>Uzbekistan - 10</t>
  </si>
  <si>
    <t>Uzbekistan - 11</t>
  </si>
  <si>
    <t>Uzbekistan - 12</t>
  </si>
  <si>
    <t>Uzbekistan - 13</t>
  </si>
  <si>
    <t>Uzbekistan - 14</t>
  </si>
  <si>
    <t>Uzbekistan - 15</t>
  </si>
  <si>
    <t>Uzbekistan - 16</t>
  </si>
  <si>
    <t>St. Vincent and the Grenadines - 90</t>
  </si>
  <si>
    <t>St. Vincent and the Grenadines - 91</t>
  </si>
  <si>
    <t>St. Vincent and the Grenadines - 92</t>
  </si>
  <si>
    <t>St. Vincent and the Grenadines - 93</t>
  </si>
  <si>
    <t>St. Vincent and the Grenadines - 94</t>
  </si>
  <si>
    <t>St. Vincent and the Grenadines - 95</t>
  </si>
  <si>
    <t>St. Vincent and the Grenadines - 96</t>
  </si>
  <si>
    <t>St. Vincent and the Grenadines - 97</t>
  </si>
  <si>
    <t>St. Vincent and the Grenadines - 98</t>
  </si>
  <si>
    <t>St. Vincent and the Grenadines - 99</t>
  </si>
  <si>
    <t>St. Vincent and the Grenadines - 00</t>
  </si>
  <si>
    <t>St. Vincent and the Grenadines - 01</t>
  </si>
  <si>
    <t>St. Vincent and the Grenadines - 02</t>
  </si>
  <si>
    <t>St. Vincent and the Grenadines - 03</t>
  </si>
  <si>
    <t>St. Vincent and the Grenadines - 04</t>
  </si>
  <si>
    <t>St. Vincent and the Grenadines - 05</t>
  </si>
  <si>
    <t>St. Vincent and the Grenadines - 06</t>
  </si>
  <si>
    <t>St. Vincent and the Grenadines - 07</t>
  </si>
  <si>
    <t>St. Vincent and the Grenadines - 08</t>
  </si>
  <si>
    <t>St. Vincent and the Grenadines - 09</t>
  </si>
  <si>
    <t>St. Vincent and the Grenadines - 10</t>
  </si>
  <si>
    <t>St. Vincent and the Grenadines - 11</t>
  </si>
  <si>
    <t>St. Vincent and the Grenadines - 12</t>
  </si>
  <si>
    <t>St. Vincent and the Grenadines - 13</t>
  </si>
  <si>
    <t>St. Vincent and the Grenadines - 14</t>
  </si>
  <si>
    <t>St. Vincent and the Grenadines - 15</t>
  </si>
  <si>
    <t>St. Vincent and the Grenadines - 16</t>
  </si>
  <si>
    <t>Venezuela, RB - 90</t>
  </si>
  <si>
    <t>Venezuela, RB - 91</t>
  </si>
  <si>
    <t>Venezuela, RB - 92</t>
  </si>
  <si>
    <t>Venezuela, RB - 93</t>
  </si>
  <si>
    <t>Venezuela, RB - 94</t>
  </si>
  <si>
    <t>Venezuela, RB - 95</t>
  </si>
  <si>
    <t>Venezuela, RB - 96</t>
  </si>
  <si>
    <t>Venezuela, RB - 97</t>
  </si>
  <si>
    <t>Venezuela, RB - 98</t>
  </si>
  <si>
    <t>Venezuela, RB - 99</t>
  </si>
  <si>
    <t>Venezuela, RB - 00</t>
  </si>
  <si>
    <t>Venezuela, RB - 01</t>
  </si>
  <si>
    <t>Venezuela, RB - 02</t>
  </si>
  <si>
    <t>Venezuela, RB - 03</t>
  </si>
  <si>
    <t>Venezuela, RB - 04</t>
  </si>
  <si>
    <t>Venezuela, RB - 05</t>
  </si>
  <si>
    <t>Venezuela, RB - 06</t>
  </si>
  <si>
    <t>Venezuela, RB - 07</t>
  </si>
  <si>
    <t>Venezuela, RB - 08</t>
  </si>
  <si>
    <t>Venezuela, RB - 09</t>
  </si>
  <si>
    <t>Venezuela, RB - 10</t>
  </si>
  <si>
    <t>Venezuela, RB - 11</t>
  </si>
  <si>
    <t>Venezuela, RB - 12</t>
  </si>
  <si>
    <t>Venezuela, RB - 13</t>
  </si>
  <si>
    <t>Venezuela, RB - 14</t>
  </si>
  <si>
    <t>Venezuela, RB - 15</t>
  </si>
  <si>
    <t>Venezuela, RB - 16</t>
  </si>
  <si>
    <t>Vietnam - 90</t>
  </si>
  <si>
    <t>Vietnam - 91</t>
  </si>
  <si>
    <t>Vietnam - 92</t>
  </si>
  <si>
    <t>Vietnam - 93</t>
  </si>
  <si>
    <t>Vietnam - 94</t>
  </si>
  <si>
    <t>Vietnam - 95</t>
  </si>
  <si>
    <t>Vietnam - 96</t>
  </si>
  <si>
    <t>Vietnam - 97</t>
  </si>
  <si>
    <t>Vietnam - 98</t>
  </si>
  <si>
    <t>Vietnam - 99</t>
  </si>
  <si>
    <t>Vietnam - 00</t>
  </si>
  <si>
    <t>Vietnam - 01</t>
  </si>
  <si>
    <t>Vietnam - 02</t>
  </si>
  <si>
    <t>Vietnam - 03</t>
  </si>
  <si>
    <t>Vietnam - 04</t>
  </si>
  <si>
    <t>Vietnam - 05</t>
  </si>
  <si>
    <t>Vietnam - 06</t>
  </si>
  <si>
    <t>Vietnam - 07</t>
  </si>
  <si>
    <t>Vietnam - 08</t>
  </si>
  <si>
    <t>Vietnam - 09</t>
  </si>
  <si>
    <t>Vietnam - 10</t>
  </si>
  <si>
    <t>Vietnam - 11</t>
  </si>
  <si>
    <t>Vietnam - 12</t>
  </si>
  <si>
    <t>Vietnam - 13</t>
  </si>
  <si>
    <t>Vietnam - 14</t>
  </si>
  <si>
    <t>Vietnam - 15</t>
  </si>
  <si>
    <t>Vietnam - 16</t>
  </si>
  <si>
    <t>Vanuatu - 90</t>
  </si>
  <si>
    <t>Vanuatu - 91</t>
  </si>
  <si>
    <t>Vanuatu - 92</t>
  </si>
  <si>
    <t>Vanuatu - 93</t>
  </si>
  <si>
    <t>Vanuatu - 94</t>
  </si>
  <si>
    <t>Vanuatu - 95</t>
  </si>
  <si>
    <t>Vanuatu - 96</t>
  </si>
  <si>
    <t>Vanuatu - 97</t>
  </si>
  <si>
    <t>Vanuatu - 98</t>
  </si>
  <si>
    <t>Vanuatu - 99</t>
  </si>
  <si>
    <t>Vanuatu - 00</t>
  </si>
  <si>
    <t>Vanuatu - 01</t>
  </si>
  <si>
    <t>Vanuatu - 02</t>
  </si>
  <si>
    <t>Vanuatu - 03</t>
  </si>
  <si>
    <t>Vanuatu - 04</t>
  </si>
  <si>
    <t>Vanuatu - 05</t>
  </si>
  <si>
    <t>Vanuatu - 06</t>
  </si>
  <si>
    <t>Vanuatu - 07</t>
  </si>
  <si>
    <t>Vanuatu - 08</t>
  </si>
  <si>
    <t>Vanuatu - 09</t>
  </si>
  <si>
    <t>Vanuatu - 10</t>
  </si>
  <si>
    <t>Vanuatu - 11</t>
  </si>
  <si>
    <t>Vanuatu - 12</t>
  </si>
  <si>
    <t>Vanuatu - 13</t>
  </si>
  <si>
    <t>Vanuatu - 14</t>
  </si>
  <si>
    <t>Vanuatu - 15</t>
  </si>
  <si>
    <t>Vanuatu - 16</t>
  </si>
  <si>
    <t>Samoa - 90</t>
  </si>
  <si>
    <t>Samoa - 91</t>
  </si>
  <si>
    <t>Samoa - 92</t>
  </si>
  <si>
    <t>Samoa - 93</t>
  </si>
  <si>
    <t>Samoa - 94</t>
  </si>
  <si>
    <t>Samoa - 95</t>
  </si>
  <si>
    <t>Samoa - 96</t>
  </si>
  <si>
    <t>Samoa - 97</t>
  </si>
  <si>
    <t>Samoa - 98</t>
  </si>
  <si>
    <t>Samoa - 99</t>
  </si>
  <si>
    <t>Samoa - 00</t>
  </si>
  <si>
    <t>Samoa - 01</t>
  </si>
  <si>
    <t>Samoa - 02</t>
  </si>
  <si>
    <t>Samoa - 03</t>
  </si>
  <si>
    <t>Samoa - 04</t>
  </si>
  <si>
    <t>Samoa - 05</t>
  </si>
  <si>
    <t>Samoa - 06</t>
  </si>
  <si>
    <t>Samoa - 07</t>
  </si>
  <si>
    <t>Samoa - 08</t>
  </si>
  <si>
    <t>Samoa - 09</t>
  </si>
  <si>
    <t>Samoa - 10</t>
  </si>
  <si>
    <t>Samoa - 11</t>
  </si>
  <si>
    <t>Samoa - 12</t>
  </si>
  <si>
    <t>Samoa - 13</t>
  </si>
  <si>
    <t>Samoa - 14</t>
  </si>
  <si>
    <t>Samoa - 15</t>
  </si>
  <si>
    <t>Samoa - 16</t>
  </si>
  <si>
    <t>Yemen, Rep. - 90</t>
  </si>
  <si>
    <t>Yemen, Rep. - 91</t>
  </si>
  <si>
    <t>Yemen, Rep. - 92</t>
  </si>
  <si>
    <t>Yemen, Rep. - 93</t>
  </si>
  <si>
    <t>Yemen, Rep. - 94</t>
  </si>
  <si>
    <t>Yemen, Rep. - 95</t>
  </si>
  <si>
    <t>Yemen, Rep. - 96</t>
  </si>
  <si>
    <t>Yemen, Rep. - 97</t>
  </si>
  <si>
    <t>Yemen, Rep. - 98</t>
  </si>
  <si>
    <t>Yemen, Rep. - 99</t>
  </si>
  <si>
    <t>Yemen, Rep. - 00</t>
  </si>
  <si>
    <t>Yemen, Rep. - 01</t>
  </si>
  <si>
    <t>Yemen, Rep. - 02</t>
  </si>
  <si>
    <t>Yemen, Rep. - 03</t>
  </si>
  <si>
    <t>Yemen, Rep. - 04</t>
  </si>
  <si>
    <t>Yemen, Rep. - 05</t>
  </si>
  <si>
    <t>Yemen, Rep. - 06</t>
  </si>
  <si>
    <t>Yemen, Rep. - 07</t>
  </si>
  <si>
    <t>Yemen, Rep. - 08</t>
  </si>
  <si>
    <t>Yemen, Rep. - 09</t>
  </si>
  <si>
    <t>Yemen, Rep. - 10</t>
  </si>
  <si>
    <t>Yemen, Rep. - 11</t>
  </si>
  <si>
    <t>Yemen, Rep. - 12</t>
  </si>
  <si>
    <t>Yemen, Rep. - 13</t>
  </si>
  <si>
    <t>Yemen, Rep. - 14</t>
  </si>
  <si>
    <t>Yemen, Rep. - 15</t>
  </si>
  <si>
    <t>Yemen, Rep. - 16</t>
  </si>
  <si>
    <t>South Africa - 90</t>
  </si>
  <si>
    <t>South Africa - 91</t>
  </si>
  <si>
    <t>South Africa - 92</t>
  </si>
  <si>
    <t>South Africa - 93</t>
  </si>
  <si>
    <t>South Africa - 94</t>
  </si>
  <si>
    <t>South Africa - 95</t>
  </si>
  <si>
    <t>South Africa - 96</t>
  </si>
  <si>
    <t>South Africa - 97</t>
  </si>
  <si>
    <t>South Africa - 98</t>
  </si>
  <si>
    <t>South Africa - 99</t>
  </si>
  <si>
    <t>South Africa - 00</t>
  </si>
  <si>
    <t>South Africa - 01</t>
  </si>
  <si>
    <t>South Africa - 02</t>
  </si>
  <si>
    <t>South Africa - 03</t>
  </si>
  <si>
    <t>South Africa - 04</t>
  </si>
  <si>
    <t>South Africa - 05</t>
  </si>
  <si>
    <t>South Africa - 06</t>
  </si>
  <si>
    <t>South Africa - 07</t>
  </si>
  <si>
    <t>South Africa - 08</t>
  </si>
  <si>
    <t>South Africa - 09</t>
  </si>
  <si>
    <t>South Africa - 10</t>
  </si>
  <si>
    <t>South Africa - 11</t>
  </si>
  <si>
    <t>South Africa - 12</t>
  </si>
  <si>
    <t>South Africa - 13</t>
  </si>
  <si>
    <t>South Africa - 14</t>
  </si>
  <si>
    <t>South Africa - 15</t>
  </si>
  <si>
    <t>South Africa - 16</t>
  </si>
  <si>
    <t>Zambia - 90</t>
  </si>
  <si>
    <t>Zambia - 91</t>
  </si>
  <si>
    <t>Zambia - 92</t>
  </si>
  <si>
    <t>Zambia - 93</t>
  </si>
  <si>
    <t>Zambia - 94</t>
  </si>
  <si>
    <t>Zambia - 95</t>
  </si>
  <si>
    <t>Zambia - 96</t>
  </si>
  <si>
    <t>Zambia - 97</t>
  </si>
  <si>
    <t>Zambia - 98</t>
  </si>
  <si>
    <t>Zambia - 99</t>
  </si>
  <si>
    <t>Zambia - 00</t>
  </si>
  <si>
    <t>Zambia - 01</t>
  </si>
  <si>
    <t>Zambia - 02</t>
  </si>
  <si>
    <t>Zambia - 03</t>
  </si>
  <si>
    <t>Zambia - 04</t>
  </si>
  <si>
    <t>Zambia - 05</t>
  </si>
  <si>
    <t>Zambia - 06</t>
  </si>
  <si>
    <t>Zambia - 07</t>
  </si>
  <si>
    <t>Zambia - 08</t>
  </si>
  <si>
    <t>Zambia - 09</t>
  </si>
  <si>
    <t>Zambia - 10</t>
  </si>
  <si>
    <t>Zambia - 11</t>
  </si>
  <si>
    <t>Zambia - 12</t>
  </si>
  <si>
    <t>Zambia - 13</t>
  </si>
  <si>
    <t>Zambia - 14</t>
  </si>
  <si>
    <t>Zambia - 15</t>
  </si>
  <si>
    <t>Zambia - 16</t>
  </si>
  <si>
    <t>Zimbabwe - 90</t>
  </si>
  <si>
    <t>Zimbabwe - 91</t>
  </si>
  <si>
    <t>Zimbabwe - 92</t>
  </si>
  <si>
    <t>Zimbabwe - 93</t>
  </si>
  <si>
    <t>Zimbabwe - 94</t>
  </si>
  <si>
    <t>Zimbabwe - 95</t>
  </si>
  <si>
    <t>Zimbabwe - 96</t>
  </si>
  <si>
    <t>Zimbabwe - 97</t>
  </si>
  <si>
    <t>Zimbabwe - 98</t>
  </si>
  <si>
    <t>Zimbabwe - 99</t>
  </si>
  <si>
    <t>Zimbabwe - 00</t>
  </si>
  <si>
    <t>Zimbabwe - 01</t>
  </si>
  <si>
    <t>Zimbabwe - 02</t>
  </si>
  <si>
    <t>Zimbabwe - 03</t>
  </si>
  <si>
    <t>Zimbabwe - 04</t>
  </si>
  <si>
    <t>Zimbabwe - 05</t>
  </si>
  <si>
    <t>Zimbabwe - 06</t>
  </si>
  <si>
    <t>Zimbabwe - 07</t>
  </si>
  <si>
    <t>Zimbabwe - 08</t>
  </si>
  <si>
    <t>Zimbabwe - 09</t>
  </si>
  <si>
    <t>Zimbabwe - 10</t>
  </si>
  <si>
    <t>Zimbabwe - 11</t>
  </si>
  <si>
    <t>Zimbabwe - 12</t>
  </si>
  <si>
    <t>Zimbabwe - 13</t>
  </si>
  <si>
    <t>Zimbabwe - 14</t>
  </si>
  <si>
    <t>Zimbabwe - 15</t>
  </si>
  <si>
    <t>Zimbabwe - 16</t>
  </si>
  <si>
    <t>1/GR</t>
  </si>
  <si>
    <t>1472.179*1/GR</t>
  </si>
  <si>
    <t>residual</t>
  </si>
  <si>
    <t>check</t>
  </si>
  <si>
    <t>new 1/GR</t>
  </si>
  <si>
    <t>new u5m</t>
  </si>
  <si>
    <t>change in u5m</t>
  </si>
  <si>
    <t>1/(ln(gr))</t>
  </si>
  <si>
    <t>576.695*1/ln(gr)</t>
  </si>
  <si>
    <t>mmr residual</t>
  </si>
  <si>
    <t>mmr check</t>
  </si>
  <si>
    <t>new GR effect</t>
  </si>
  <si>
    <t>new mmr</t>
  </si>
  <si>
    <t>change in mmr</t>
  </si>
  <si>
    <t>countrycode</t>
  </si>
  <si>
    <t>countryname</t>
  </si>
  <si>
    <t>year</t>
  </si>
  <si>
    <t>Birth rate, crude (per 1,000 people)</t>
  </si>
  <si>
    <t>Population, total</t>
  </si>
  <si>
    <t>ABW</t>
  </si>
  <si>
    <t>Aruba</t>
  </si>
  <si>
    <t>AFG</t>
  </si>
  <si>
    <t>Afghanistan</t>
  </si>
  <si>
    <t>AGO</t>
  </si>
  <si>
    <t>Angola</t>
  </si>
  <si>
    <t>ALB</t>
  </si>
  <si>
    <t>Albania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</si>
  <si>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</si>
  <si>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</si>
  <si>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</si>
  <si>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</si>
  <si>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</si>
  <si>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</si>
  <si>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</si>
  <si>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</si>
  <si>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</si>
  <si>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</si>
  <si>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</si>
  <si>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</si>
  <si>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</si>
  <si>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</si>
  <si>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</si>
  <si>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</si>
  <si>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</si>
  <si>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</si>
  <si>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</si>
  <si>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</si>
  <si>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</si>
  <si>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</si>
  <si>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</si>
  <si>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</si>
  <si>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</si>
  <si>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</si>
  <si>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</si>
  <si>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</si>
  <si>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</si>
  <si>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</si>
  <si>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</si>
  <si>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</si>
  <si>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</si>
  <si>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</si>
  <si>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</si>
  <si>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</si>
  <si>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</si>
  <si>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</si>
  <si>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</si>
  <si>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</si>
  <si>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</si>
  <si>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</si>
  <si>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</si>
  <si>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</si>
  <si>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</si>
  <si>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</si>
  <si>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</si>
  <si>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</si>
  <si>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</si>
  <si>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</si>
  <si>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</si>
  <si>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</si>
  <si>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</si>
  <si>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</si>
  <si>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</si>
  <si>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</si>
  <si>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</si>
  <si>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</si>
  <si>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</si>
  <si>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</si>
  <si>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</si>
  <si>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</si>
  <si>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</si>
  <si>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Congo, Dem. Rep.</t>
  </si>
  <si>
    <t>COG</t>
  </si>
  <si>
    <t>Congo, Rep.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</si>
  <si>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</si>
  <si>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</si>
  <si>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</si>
  <si>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</si>
  <si>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</si>
  <si>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</si>
  <si>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</si>
  <si>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</si>
  <si>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</si>
  <si>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</si>
  <si>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</si>
  <si>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</si>
  <si>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</si>
  <si>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</si>
  <si>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</si>
  <si>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</si>
  <si>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</si>
  <si>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</si>
  <si>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</si>
  <si>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</si>
  <si>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</si>
  <si>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</si>
  <si>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</si>
  <si>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</si>
  <si>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</si>
  <si>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</si>
  <si>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</si>
  <si>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</si>
  <si>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</si>
  <si>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Egypt, Arab Rep.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</si>
  <si>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</si>
  <si>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</si>
  <si>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</si>
  <si>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</si>
  <si>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</si>
  <si>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</si>
  <si>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</si>
  <si>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</si>
  <si>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</si>
  <si>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</si>
  <si>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</si>
  <si>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</si>
  <si>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</si>
  <si>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</si>
  <si>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</si>
  <si>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Micronesia, Fed. Sts.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</si>
  <si>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</si>
  <si>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</si>
  <si>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</si>
  <si>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</si>
  <si>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</si>
  <si>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</si>
  <si>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</si>
  <si>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</si>
  <si>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</si>
  <si>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</si>
  <si>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</si>
  <si>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</si>
  <si>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</si>
  <si>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</si>
  <si>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</si>
  <si>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</si>
  <si>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</si>
  <si>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</si>
  <si>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</si>
  <si>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</si>
  <si>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</si>
  <si>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</si>
  <si>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</si>
  <si>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</si>
  <si>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</si>
  <si>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 SAR, China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</si>
  <si>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</si>
  <si>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</si>
  <si>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</si>
  <si>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</si>
  <si>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</si>
  <si>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</si>
  <si>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</si>
  <si>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</si>
  <si>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</si>
  <si>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</si>
  <si>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</si>
  <si>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</si>
  <si>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</si>
  <si>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</si>
  <si>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</si>
  <si>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Rep.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</si>
  <si>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</si>
  <si>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</si>
  <si>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</si>
  <si>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</si>
  <si>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</si>
  <si>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</si>
  <si>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</si>
  <si>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</si>
  <si>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</si>
  <si>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</si>
  <si>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</si>
  <si>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</si>
  <si>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</si>
  <si>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</si>
  <si>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</si>
  <si>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</si>
  <si>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</si>
  <si>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</si>
  <si>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</si>
  <si>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</si>
  <si>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</si>
  <si>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</si>
  <si>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</si>
  <si>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</si>
  <si>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</si>
  <si>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St. Kitts and Nevis</t>
  </si>
  <si>
    <t>KOR</t>
  </si>
  <si>
    <t>Korea, Rep.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</si>
  <si>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</si>
  <si>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</si>
  <si>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</si>
  <si>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</si>
  <si>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</si>
  <si>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</si>
  <si>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</si>
  <si>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</si>
  <si>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</si>
  <si>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</si>
  <si>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</si>
  <si>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</si>
  <si>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</si>
  <si>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</si>
  <si>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</si>
  <si>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</si>
  <si>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</si>
  <si>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</si>
  <si>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</si>
  <si>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</si>
  <si>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</si>
  <si>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</si>
  <si>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</si>
  <si>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 SAR, China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</si>
  <si>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</si>
  <si>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</si>
  <si>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</si>
  <si>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</si>
  <si>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</si>
  <si>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</si>
  <si>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</si>
  <si>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</si>
  <si>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</si>
  <si>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</si>
  <si>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</si>
  <si>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</si>
  <si>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</si>
  <si>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</si>
  <si>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</si>
  <si>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</si>
  <si>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</si>
  <si>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</si>
  <si>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</si>
  <si>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</si>
  <si>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</si>
  <si>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</si>
  <si>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</si>
  <si>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</si>
  <si>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</si>
  <si>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</si>
  <si>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</si>
  <si>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</si>
  <si>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</si>
  <si>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</si>
  <si>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</si>
  <si>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</si>
  <si>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</si>
  <si>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</si>
  <si>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</si>
  <si>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</si>
  <si>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</si>
  <si>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</si>
  <si>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</si>
  <si>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</si>
  <si>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</si>
  <si>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</si>
  <si>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</si>
  <si>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</si>
  <si>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</si>
  <si>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</si>
  <si>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</si>
  <si>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</si>
  <si>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</si>
  <si>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</si>
  <si>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</si>
  <si>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</si>
  <si>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</si>
  <si>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</si>
  <si>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</si>
  <si>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</si>
  <si>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</si>
  <si>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</si>
  <si>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</si>
  <si>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</si>
  <si>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</si>
  <si>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</si>
  <si>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</si>
  <si>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</si>
  <si>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</si>
  <si>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</si>
  <si>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</si>
  <si>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</si>
  <si>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</si>
  <si>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</si>
  <si>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</si>
  <si>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</si>
  <si>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</si>
  <si>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</si>
  <si>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</si>
  <si>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</si>
  <si>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</si>
  <si>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</si>
  <si>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</si>
  <si>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</si>
  <si>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</si>
  <si>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</si>
  <si>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</si>
  <si>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</si>
  <si>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</si>
  <si>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</si>
  <si>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</si>
  <si>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</si>
  <si>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</si>
  <si>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</si>
  <si>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</si>
  <si>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</si>
  <si>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</si>
  <si>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</si>
  <si>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</si>
  <si>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</si>
  <si>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</si>
  <si>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</si>
  <si>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</si>
  <si>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</si>
  <si>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</si>
  <si>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</si>
  <si>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</si>
  <si>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</si>
  <si>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</si>
  <si>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</si>
  <si>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</si>
  <si>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</si>
  <si>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</si>
  <si>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</si>
  <si>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</si>
  <si>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</si>
  <si>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</si>
  <si>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</si>
  <si>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</si>
  <si>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</si>
  <si>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</si>
  <si>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</si>
  <si>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</si>
  <si>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</si>
  <si>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</si>
  <si>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</si>
  <si>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</si>
  <si>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</si>
  <si>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</si>
  <si>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</si>
  <si>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</si>
  <si>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</si>
  <si>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</si>
  <si>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</si>
  <si>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</si>
  <si>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</si>
  <si>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</si>
  <si>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</si>
  <si>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</si>
  <si>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</si>
  <si>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</si>
  <si>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</si>
  <si>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</si>
  <si>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</si>
  <si>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</si>
  <si>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</si>
  <si>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</si>
  <si>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</si>
  <si>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</si>
  <si>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</si>
  <si>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</si>
  <si>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</si>
  <si>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</si>
  <si>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</si>
  <si>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St. Vincent and the Grenadines</t>
  </si>
  <si>
    <t>VEN</t>
  </si>
  <si>
    <t>Venezuela, RB</t>
  </si>
  <si>
    <t>VNM</t>
  </si>
  <si>
    <t>Vietnam</t>
  </si>
  <si>
    <t>VUT</t>
  </si>
  <si>
    <t>Vanuatu</t>
  </si>
  <si>
    <t>WSM</t>
  </si>
  <si>
    <t>Samoa</t>
  </si>
  <si>
    <t>YEM</t>
  </si>
  <si>
    <t>Yemen, Rep.</t>
  </si>
  <si>
    <t>ZAF</t>
  </si>
  <si>
    <t>South Africa</t>
  </si>
  <si>
    <t>ZMB</t>
  </si>
  <si>
    <t>Zambia</t>
  </si>
  <si>
    <t>ZWE</t>
  </si>
  <si>
    <t>Zimbabwe</t>
  </si>
  <si>
    <t>Children Saved</t>
  </si>
  <si>
    <t>Mothers saved</t>
  </si>
  <si>
    <t>New Government Revenue per capita here</t>
  </si>
  <si>
    <t>WDI number of births(downloaded 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</si>
</sst>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 applyAlignment="1">
      <alignment vertical="top" wrapText="1"/>
    </xf>
    <xf numFmtId="0" fontId="0" fillId="2" borderId="0" xfId="0" applyFill="1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158"/>
  <sheetViews>
    <sheetView tabSelected="1" zoomScale="70" zoomScaleNormal="70" workbookViewId="0">
      <pane xSplit="1" ySplit="1" topLeftCell="D77" activePane="bottomRight" state="frozen"/>
      <selection pane="topRight" activeCell="B1" sqref="B1"/>
      <selection pane="bottomLeft" activeCell="A2" sqref="A2"/>
      <selection pane="bottomRight" activeCell="J108" sqref="J108"/>
    </sheetView>
  </sheetViews>
  <sheetFormatPr defaultRowHeight="15" x14ac:dyDescent="0.25"/>
  <cols>
    <col min="1" max="1" width="15.28515625" customWidth="1"/>
    <col min="2" max="2" width="18.140625" customWidth="1"/>
    <col min="3" max="3" width="16.5703125" customWidth="1"/>
    <col min="4" max="4" width="15.7109375" customWidth="1"/>
    <col min="5" max="5" width="17.85546875" customWidth="1"/>
    <col min="6" max="6" width="17.42578125" customWidth="1"/>
    <col min="7" max="7" width="18.140625" customWidth="1"/>
    <col min="8" max="8" width="15.7109375" customWidth="1"/>
    <col min="9" max="9" width="18.140625" customWidth="1"/>
    <col min="10" max="11" width="15.7109375" customWidth="1"/>
    <col min="12" max="12" width="14.42578125" customWidth="1"/>
    <col min="13" max="13" width="17.85546875" customWidth="1"/>
    <col min="14" max="14" width="15.5703125" customWidth="1"/>
    <col min="15" max="15" width="16.7109375" customWidth="1"/>
    <col min="16" max="16" width="12" customWidth="1"/>
    <col min="17" max="17" width="12.85546875" customWidth="1"/>
    <col min="18" max="18" width="14.85546875" customWidth="1"/>
    <col min="19" max="19" width="15.28515625" customWidth="1"/>
    <col min="20" max="20" width="8.28515625" style="2" customWidth="1"/>
    <col min="21" max="21" width="7.28515625" style="2" customWidth="1"/>
    <col min="22" max="22" width="7.5703125" style="2" customWidth="1"/>
    <col min="23" max="24" width="8.7109375" style="2"/>
    <col min="25" max="25" width="11.42578125" style="2" customWidth="1"/>
  </cols>
  <sheetData>
    <row r="1" spans="1:27" s="3" customFormat="1" ht="90" x14ac:dyDescent="0.25">
      <c r="B1" s="3" t="s">
        <v>0</v>
      </c>
      <c r="C1" s="3" t="s">
        <v>1</v>
      </c>
      <c r="D1" s="3" t="s">
        <v>2</v>
      </c>
      <c r="E1" s="3" t="s">
        <v>5160</v>
      </c>
      <c r="F1" s="3" t="s">
        <v>5161</v>
      </c>
      <c r="G1" s="3" t="s">
        <v>5162</v>
      </c>
      <c r="H1" s="3" t="s">
        <v>5163</v>
      </c>
      <c r="I1" s="3" t="s">
        <v>5562</v>
      </c>
      <c r="J1" s="3" t="s">
        <v>5164</v>
      </c>
      <c r="K1" s="3" t="s">
        <v>5165</v>
      </c>
      <c r="L1" s="3" t="s">
        <v>5166</v>
      </c>
      <c r="M1" s="3" t="s">
        <v>5167</v>
      </c>
      <c r="N1" s="3" t="s">
        <v>5168</v>
      </c>
      <c r="O1" s="3" t="s">
        <v>5169</v>
      </c>
      <c r="P1" s="3" t="s">
        <v>5170</v>
      </c>
      <c r="Q1" s="3" t="s">
        <v>5171</v>
      </c>
      <c r="R1" s="3" t="s">
        <v>5172</v>
      </c>
      <c r="S1" s="3" t="s">
        <v>5173</v>
      </c>
      <c r="T1" s="1" t="s">
        <v>5174</v>
      </c>
      <c r="U1" s="1" t="s">
        <v>5175</v>
      </c>
      <c r="V1" s="1" t="s">
        <v>5176</v>
      </c>
      <c r="W1" s="1" t="s">
        <v>5177</v>
      </c>
      <c r="X1" s="1" t="s">
        <v>5178</v>
      </c>
      <c r="Y1" s="1" t="s">
        <v>5563</v>
      </c>
      <c r="Z1" s="1" t="s">
        <v>5560</v>
      </c>
      <c r="AA1" s="1" t="s">
        <v>5561</v>
      </c>
    </row>
    <row r="2" spans="1:27" x14ac:dyDescent="0.25">
      <c r="A2" t="s">
        <v>3</v>
      </c>
      <c r="B2">
        <v>0</v>
      </c>
      <c r="E2" t="e">
        <f>1/B2</f>
        <v>#DIV/0!</v>
      </c>
      <c r="F2" t="e">
        <f>E2*1472.179</f>
        <v>#DIV/0!</v>
      </c>
      <c r="G2" t="e">
        <f>C2-F2</f>
        <v>#DIV/0!</v>
      </c>
      <c r="H2" t="e">
        <f>F2+G2-C2</f>
        <v>#DIV/0!</v>
      </c>
      <c r="I2">
        <v>0</v>
      </c>
      <c r="J2" t="e">
        <f>1/I2</f>
        <v>#DIV/0!</v>
      </c>
      <c r="K2" t="e">
        <f>1472.179*J2+G2</f>
        <v>#DIV/0!</v>
      </c>
      <c r="L2" t="e">
        <f>K2-C2</f>
        <v>#DIV/0!</v>
      </c>
      <c r="M2" t="e">
        <f>1/(LN(B2))</f>
        <v>#NUM!</v>
      </c>
      <c r="N2" t="e">
        <f>576.695*M2</f>
        <v>#NUM!</v>
      </c>
      <c r="O2" t="e">
        <f>D2-N2</f>
        <v>#NUM!</v>
      </c>
      <c r="P2" t="e">
        <f>N2+O2-D2</f>
        <v>#NUM!</v>
      </c>
      <c r="Q2" t="e">
        <f>576.695*(1/(LN(I2)))</f>
        <v>#NUM!</v>
      </c>
      <c r="R2" t="e">
        <f>Q2+O2</f>
        <v>#NUM!</v>
      </c>
      <c r="S2" t="e">
        <f>R2-D2</f>
        <v>#NUM!</v>
      </c>
      <c r="T2" s="2" t="s">
        <v>5179</v>
      </c>
      <c r="U2" s="2" t="s">
        <v>5180</v>
      </c>
      <c r="V2" s="2">
        <v>1990</v>
      </c>
      <c r="W2" s="2">
        <v>19.571000000000002</v>
      </c>
      <c r="X2" s="2">
        <v>62149</v>
      </c>
      <c r="Y2" s="2">
        <f t="shared" ref="Y2:Y65" si="0">(W2/1000)*X2</f>
        <v>1216.3180790000001</v>
      </c>
      <c r="Z2" t="e">
        <f>(L2/1000)*Y2</f>
        <v>#DIV/0!</v>
      </c>
      <c r="AA2" t="e">
        <f>(S2/100000)*Y2</f>
        <v>#NUM!</v>
      </c>
    </row>
    <row r="3" spans="1:27" x14ac:dyDescent="0.25">
      <c r="A3" t="s">
        <v>4</v>
      </c>
      <c r="B3">
        <v>0</v>
      </c>
      <c r="E3" t="e">
        <f t="shared" ref="E3:E66" si="1">1/B3</f>
        <v>#DIV/0!</v>
      </c>
      <c r="F3" t="e">
        <f t="shared" ref="F3:F66" si="2">E3*1472.179</f>
        <v>#DIV/0!</v>
      </c>
      <c r="G3" t="e">
        <f t="shared" ref="G3:G66" si="3">C3-F3</f>
        <v>#DIV/0!</v>
      </c>
      <c r="H3" t="e">
        <f t="shared" ref="H3:H66" si="4">F3+G3-C3</f>
        <v>#DIV/0!</v>
      </c>
      <c r="I3">
        <v>0</v>
      </c>
      <c r="J3" t="e">
        <f t="shared" ref="J3:J66" si="5">1/I3</f>
        <v>#DIV/0!</v>
      </c>
      <c r="K3" t="e">
        <f t="shared" ref="K3:K66" si="6">1472.179*J3+G3</f>
        <v>#DIV/0!</v>
      </c>
      <c r="L3" t="e">
        <f t="shared" ref="L3:L66" si="7">K3-C3</f>
        <v>#DIV/0!</v>
      </c>
      <c r="M3" t="e">
        <f t="shared" ref="M3:M66" si="8">1/(LN(B3))</f>
        <v>#NUM!</v>
      </c>
      <c r="N3" t="e">
        <f t="shared" ref="N3:N66" si="9">576.695*M3</f>
        <v>#NUM!</v>
      </c>
      <c r="O3" t="e">
        <f t="shared" ref="O3:O66" si="10">D3-N3</f>
        <v>#NUM!</v>
      </c>
      <c r="P3" t="e">
        <f t="shared" ref="P3:P66" si="11">N3+O3-D3</f>
        <v>#NUM!</v>
      </c>
      <c r="Q3" t="e">
        <f t="shared" ref="Q3:Q66" si="12">576.695*(1/(LN(I3)))</f>
        <v>#NUM!</v>
      </c>
      <c r="R3" t="e">
        <f t="shared" ref="R3:R66" si="13">Q3+O3</f>
        <v>#NUM!</v>
      </c>
      <c r="S3" t="e">
        <f t="shared" ref="S3:S66" si="14">R3-D3</f>
        <v>#NUM!</v>
      </c>
      <c r="T3" s="2" t="s">
        <v>5179</v>
      </c>
      <c r="U3" s="2" t="s">
        <v>5180</v>
      </c>
      <c r="V3" s="2">
        <v>1991</v>
      </c>
      <c r="W3" s="2">
        <v>19.021000000000001</v>
      </c>
      <c r="X3" s="2">
        <v>64622</v>
      </c>
      <c r="Y3" s="2">
        <f t="shared" si="0"/>
        <v>1229.175062</v>
      </c>
      <c r="Z3" t="e">
        <f t="shared" ref="Z3:Z66" si="15">(L3/1000)*Y3</f>
        <v>#DIV/0!</v>
      </c>
      <c r="AA3" t="e">
        <f t="shared" ref="AA3:AA66" si="16">(S3/100000)*Y3</f>
        <v>#NUM!</v>
      </c>
    </row>
    <row r="4" spans="1:27" x14ac:dyDescent="0.25">
      <c r="A4" t="s">
        <v>5</v>
      </c>
      <c r="B4">
        <v>6616.3336820000004</v>
      </c>
      <c r="E4">
        <f t="shared" si="1"/>
        <v>1.5114110745661753E-4</v>
      </c>
      <c r="F4">
        <f t="shared" si="2"/>
        <v>0.22250676443437575</v>
      </c>
      <c r="G4">
        <f t="shared" si="3"/>
        <v>-0.22250676443437575</v>
      </c>
      <c r="H4">
        <f t="shared" si="4"/>
        <v>0</v>
      </c>
      <c r="I4">
        <v>6616.3336820000004</v>
      </c>
      <c r="J4">
        <f t="shared" si="5"/>
        <v>1.5114110745661753E-4</v>
      </c>
      <c r="K4">
        <f t="shared" si="6"/>
        <v>0</v>
      </c>
      <c r="L4">
        <f t="shared" si="7"/>
        <v>0</v>
      </c>
      <c r="M4">
        <f t="shared" si="8"/>
        <v>0.11367128305353789</v>
      </c>
      <c r="N4">
        <f t="shared" si="9"/>
        <v>65.553660580560049</v>
      </c>
      <c r="O4">
        <f t="shared" si="10"/>
        <v>-65.553660580560049</v>
      </c>
      <c r="P4">
        <f t="shared" si="11"/>
        <v>0</v>
      </c>
      <c r="Q4">
        <f t="shared" si="12"/>
        <v>65.553660580560049</v>
      </c>
      <c r="R4">
        <f t="shared" si="13"/>
        <v>0</v>
      </c>
      <c r="S4">
        <f t="shared" si="14"/>
        <v>0</v>
      </c>
      <c r="T4" s="2" t="s">
        <v>5179</v>
      </c>
      <c r="U4" s="2" t="s">
        <v>5180</v>
      </c>
      <c r="V4" s="2">
        <v>1992</v>
      </c>
      <c r="W4" s="2">
        <v>18.446000000000002</v>
      </c>
      <c r="X4" s="2">
        <v>68235</v>
      </c>
      <c r="Y4" s="2">
        <f t="shared" si="0"/>
        <v>1258.66281</v>
      </c>
      <c r="Z4">
        <f t="shared" si="15"/>
        <v>0</v>
      </c>
      <c r="AA4">
        <f t="shared" si="16"/>
        <v>0</v>
      </c>
    </row>
    <row r="5" spans="1:27" x14ac:dyDescent="0.25">
      <c r="A5" t="s">
        <v>6</v>
      </c>
      <c r="B5">
        <v>6473.8273879999997</v>
      </c>
      <c r="E5">
        <f t="shared" si="1"/>
        <v>1.5446812836771297E-4</v>
      </c>
      <c r="F5">
        <f t="shared" si="2"/>
        <v>0.22740473475225131</v>
      </c>
      <c r="G5">
        <f t="shared" si="3"/>
        <v>-0.22740473475225131</v>
      </c>
      <c r="H5">
        <f t="shared" si="4"/>
        <v>0</v>
      </c>
      <c r="I5">
        <v>6473.8273879999997</v>
      </c>
      <c r="J5">
        <f t="shared" si="5"/>
        <v>1.5446812836771297E-4</v>
      </c>
      <c r="K5">
        <f t="shared" si="6"/>
        <v>0</v>
      </c>
      <c r="L5">
        <f t="shared" si="7"/>
        <v>0</v>
      </c>
      <c r="M5">
        <f t="shared" si="8"/>
        <v>0.11395332517564986</v>
      </c>
      <c r="N5">
        <f t="shared" si="9"/>
        <v>65.716312862171407</v>
      </c>
      <c r="O5">
        <f t="shared" si="10"/>
        <v>-65.716312862171407</v>
      </c>
      <c r="P5">
        <f t="shared" si="11"/>
        <v>0</v>
      </c>
      <c r="Q5">
        <f t="shared" si="12"/>
        <v>65.716312862171407</v>
      </c>
      <c r="R5">
        <f t="shared" si="13"/>
        <v>0</v>
      </c>
      <c r="S5">
        <f t="shared" si="14"/>
        <v>0</v>
      </c>
      <c r="T5" s="2" t="s">
        <v>5179</v>
      </c>
      <c r="U5" s="2" t="s">
        <v>5180</v>
      </c>
      <c r="V5" s="2">
        <v>1993</v>
      </c>
      <c r="W5" s="2">
        <v>17.859000000000002</v>
      </c>
      <c r="X5" s="2">
        <v>72504</v>
      </c>
      <c r="Y5" s="2">
        <f t="shared" si="0"/>
        <v>1294.8489360000003</v>
      </c>
      <c r="Z5">
        <f t="shared" si="15"/>
        <v>0</v>
      </c>
      <c r="AA5">
        <f t="shared" si="16"/>
        <v>0</v>
      </c>
    </row>
    <row r="6" spans="1:27" x14ac:dyDescent="0.25">
      <c r="A6" t="s">
        <v>7</v>
      </c>
      <c r="B6">
        <v>6250.8134520000003</v>
      </c>
      <c r="E6">
        <f t="shared" si="1"/>
        <v>1.5997917833878751E-4</v>
      </c>
      <c r="F6">
        <f t="shared" si="2"/>
        <v>0.23551798678761787</v>
      </c>
      <c r="G6">
        <f t="shared" si="3"/>
        <v>-0.23551798678761787</v>
      </c>
      <c r="H6">
        <f t="shared" si="4"/>
        <v>0</v>
      </c>
      <c r="I6">
        <v>6250.8134520000003</v>
      </c>
      <c r="J6">
        <f t="shared" si="5"/>
        <v>1.5997917833878751E-4</v>
      </c>
      <c r="K6">
        <f t="shared" si="6"/>
        <v>0</v>
      </c>
      <c r="L6">
        <f t="shared" si="7"/>
        <v>0</v>
      </c>
      <c r="M6">
        <f t="shared" si="8"/>
        <v>0.11441036422610677</v>
      </c>
      <c r="N6">
        <f t="shared" si="9"/>
        <v>65.979884997374654</v>
      </c>
      <c r="O6">
        <f t="shared" si="10"/>
        <v>-65.979884997374654</v>
      </c>
      <c r="P6">
        <f t="shared" si="11"/>
        <v>0</v>
      </c>
      <c r="Q6">
        <f t="shared" si="12"/>
        <v>65.979884997374654</v>
      </c>
      <c r="R6">
        <f t="shared" si="13"/>
        <v>0</v>
      </c>
      <c r="S6">
        <f t="shared" si="14"/>
        <v>0</v>
      </c>
      <c r="T6" s="2" t="s">
        <v>5179</v>
      </c>
      <c r="U6" s="2" t="s">
        <v>5180</v>
      </c>
      <c r="V6" s="2">
        <v>1994</v>
      </c>
      <c r="W6" s="2">
        <v>17.27</v>
      </c>
      <c r="X6" s="2">
        <v>76700</v>
      </c>
      <c r="Y6" s="2">
        <f t="shared" si="0"/>
        <v>1324.6090000000002</v>
      </c>
      <c r="Z6">
        <f t="shared" si="15"/>
        <v>0</v>
      </c>
      <c r="AA6">
        <f t="shared" si="16"/>
        <v>0</v>
      </c>
    </row>
    <row r="7" spans="1:27" x14ac:dyDescent="0.25">
      <c r="A7" t="s">
        <v>8</v>
      </c>
      <c r="B7">
        <v>6502.7113300000001</v>
      </c>
      <c r="E7">
        <f t="shared" si="1"/>
        <v>1.537820071124086E-4</v>
      </c>
      <c r="F7">
        <f t="shared" si="2"/>
        <v>0.22639464144873861</v>
      </c>
      <c r="G7">
        <f t="shared" si="3"/>
        <v>-0.22639464144873861</v>
      </c>
      <c r="H7">
        <f t="shared" si="4"/>
        <v>0</v>
      </c>
      <c r="I7">
        <v>6502.7113300000001</v>
      </c>
      <c r="J7">
        <f t="shared" si="5"/>
        <v>1.537820071124086E-4</v>
      </c>
      <c r="K7">
        <f t="shared" si="6"/>
        <v>0</v>
      </c>
      <c r="L7">
        <f t="shared" si="7"/>
        <v>0</v>
      </c>
      <c r="M7">
        <f t="shared" si="8"/>
        <v>0.11389554723501351</v>
      </c>
      <c r="N7">
        <f t="shared" si="9"/>
        <v>65.682992612696125</v>
      </c>
      <c r="O7">
        <f t="shared" si="10"/>
        <v>-65.682992612696125</v>
      </c>
      <c r="P7">
        <f t="shared" si="11"/>
        <v>0</v>
      </c>
      <c r="Q7">
        <f t="shared" si="12"/>
        <v>65.682992612696125</v>
      </c>
      <c r="R7">
        <f t="shared" si="13"/>
        <v>0</v>
      </c>
      <c r="S7">
        <f t="shared" si="14"/>
        <v>0</v>
      </c>
      <c r="T7" s="2" t="s">
        <v>5179</v>
      </c>
      <c r="U7" s="2" t="s">
        <v>5180</v>
      </c>
      <c r="V7" s="2">
        <v>1995</v>
      </c>
      <c r="W7" s="2">
        <v>16.690999999999999</v>
      </c>
      <c r="X7" s="2">
        <v>80324</v>
      </c>
      <c r="Y7" s="2">
        <f t="shared" si="0"/>
        <v>1340.6878839999997</v>
      </c>
      <c r="Z7">
        <f t="shared" si="15"/>
        <v>0</v>
      </c>
      <c r="AA7">
        <f t="shared" si="16"/>
        <v>0</v>
      </c>
    </row>
    <row r="8" spans="1:27" x14ac:dyDescent="0.25">
      <c r="A8" t="s">
        <v>9</v>
      </c>
      <c r="B8">
        <v>8238.5209240000004</v>
      </c>
      <c r="E8">
        <f t="shared" si="1"/>
        <v>1.2138101113354651E-4</v>
      </c>
      <c r="F8">
        <f t="shared" si="2"/>
        <v>0.17869457558957338</v>
      </c>
      <c r="G8">
        <f t="shared" si="3"/>
        <v>-0.17869457558957338</v>
      </c>
      <c r="H8">
        <f t="shared" si="4"/>
        <v>0</v>
      </c>
      <c r="I8">
        <v>8238.5209240000004</v>
      </c>
      <c r="J8">
        <f t="shared" si="5"/>
        <v>1.2138101113354651E-4</v>
      </c>
      <c r="K8">
        <f t="shared" si="6"/>
        <v>0</v>
      </c>
      <c r="L8">
        <f t="shared" si="7"/>
        <v>0</v>
      </c>
      <c r="M8">
        <f t="shared" si="8"/>
        <v>0.11090684402840367</v>
      </c>
      <c r="N8">
        <f t="shared" si="9"/>
        <v>63.959422416960258</v>
      </c>
      <c r="O8">
        <f t="shared" si="10"/>
        <v>-63.959422416960258</v>
      </c>
      <c r="P8">
        <f t="shared" si="11"/>
        <v>0</v>
      </c>
      <c r="Q8">
        <f t="shared" si="12"/>
        <v>63.959422416960258</v>
      </c>
      <c r="R8">
        <f t="shared" si="13"/>
        <v>0</v>
      </c>
      <c r="S8">
        <f t="shared" si="14"/>
        <v>0</v>
      </c>
      <c r="T8" s="2" t="s">
        <v>5179</v>
      </c>
      <c r="U8" s="2" t="s">
        <v>5180</v>
      </c>
      <c r="V8" s="2">
        <v>1996</v>
      </c>
      <c r="W8" s="2">
        <v>16.132000000000001</v>
      </c>
      <c r="X8" s="2">
        <v>83200</v>
      </c>
      <c r="Y8" s="2">
        <f t="shared" si="0"/>
        <v>1342.1824000000001</v>
      </c>
      <c r="Z8">
        <f t="shared" si="15"/>
        <v>0</v>
      </c>
      <c r="AA8">
        <f t="shared" si="16"/>
        <v>0</v>
      </c>
    </row>
    <row r="9" spans="1:27" x14ac:dyDescent="0.25">
      <c r="A9" t="s">
        <v>10</v>
      </c>
      <c r="B9">
        <v>7602.4638000000004</v>
      </c>
      <c r="E9">
        <f t="shared" si="1"/>
        <v>1.3153630537510747E-4</v>
      </c>
      <c r="F9">
        <f t="shared" si="2"/>
        <v>0.19364498651082035</v>
      </c>
      <c r="G9">
        <f t="shared" si="3"/>
        <v>-0.19364498651082035</v>
      </c>
      <c r="H9">
        <f t="shared" si="4"/>
        <v>0</v>
      </c>
      <c r="I9">
        <v>7602.4638000000004</v>
      </c>
      <c r="J9">
        <f t="shared" si="5"/>
        <v>1.3153630537510747E-4</v>
      </c>
      <c r="K9">
        <f t="shared" si="6"/>
        <v>0</v>
      </c>
      <c r="L9">
        <f t="shared" si="7"/>
        <v>0</v>
      </c>
      <c r="M9">
        <f t="shared" si="8"/>
        <v>0.11190404254199135</v>
      </c>
      <c r="N9">
        <f t="shared" si="9"/>
        <v>64.534501813753707</v>
      </c>
      <c r="O9">
        <f t="shared" si="10"/>
        <v>-64.534501813753707</v>
      </c>
      <c r="P9">
        <f t="shared" si="11"/>
        <v>0</v>
      </c>
      <c r="Q9">
        <f t="shared" si="12"/>
        <v>64.534501813753707</v>
      </c>
      <c r="R9">
        <f t="shared" si="13"/>
        <v>0</v>
      </c>
      <c r="S9">
        <f t="shared" si="14"/>
        <v>0</v>
      </c>
      <c r="T9" s="2" t="s">
        <v>5179</v>
      </c>
      <c r="U9" s="2" t="s">
        <v>5180</v>
      </c>
      <c r="V9" s="2">
        <v>1997</v>
      </c>
      <c r="W9" s="2">
        <v>15.598000000000001</v>
      </c>
      <c r="X9" s="2">
        <v>85451</v>
      </c>
      <c r="Y9" s="2">
        <f t="shared" si="0"/>
        <v>1332.8646980000001</v>
      </c>
      <c r="Z9">
        <f t="shared" si="15"/>
        <v>0</v>
      </c>
      <c r="AA9">
        <f t="shared" si="16"/>
        <v>0</v>
      </c>
    </row>
    <row r="10" spans="1:27" x14ac:dyDescent="0.25">
      <c r="A10" t="s">
        <v>11</v>
      </c>
      <c r="B10">
        <v>7382.6070479999898</v>
      </c>
      <c r="E10">
        <f t="shared" si="1"/>
        <v>1.3545350490663165E-4</v>
      </c>
      <c r="F10">
        <f t="shared" si="2"/>
        <v>0.19941180539994008</v>
      </c>
      <c r="G10">
        <f t="shared" si="3"/>
        <v>-0.19941180539994008</v>
      </c>
      <c r="H10">
        <f t="shared" si="4"/>
        <v>0</v>
      </c>
      <c r="I10">
        <v>7382.6070479999898</v>
      </c>
      <c r="J10">
        <f t="shared" si="5"/>
        <v>1.3545350490663165E-4</v>
      </c>
      <c r="K10">
        <f t="shared" si="6"/>
        <v>0</v>
      </c>
      <c r="L10">
        <f t="shared" si="7"/>
        <v>0</v>
      </c>
      <c r="M10">
        <f t="shared" si="8"/>
        <v>0.11227273328971654</v>
      </c>
      <c r="N10">
        <f t="shared" si="9"/>
        <v>64.74712392451309</v>
      </c>
      <c r="O10">
        <f t="shared" si="10"/>
        <v>-64.74712392451309</v>
      </c>
      <c r="P10">
        <f t="shared" si="11"/>
        <v>0</v>
      </c>
      <c r="Q10">
        <f t="shared" si="12"/>
        <v>64.74712392451309</v>
      </c>
      <c r="R10">
        <f t="shared" si="13"/>
        <v>0</v>
      </c>
      <c r="S10">
        <f t="shared" si="14"/>
        <v>0</v>
      </c>
      <c r="T10" s="2" t="s">
        <v>5179</v>
      </c>
      <c r="U10" s="2" t="s">
        <v>5180</v>
      </c>
      <c r="V10" s="2">
        <v>1998</v>
      </c>
      <c r="W10" s="2">
        <v>15.09</v>
      </c>
      <c r="X10" s="2">
        <v>87277</v>
      </c>
      <c r="Y10" s="2">
        <f t="shared" si="0"/>
        <v>1317.0099299999999</v>
      </c>
      <c r="Z10">
        <f t="shared" si="15"/>
        <v>0</v>
      </c>
      <c r="AA10">
        <f t="shared" si="16"/>
        <v>0</v>
      </c>
    </row>
    <row r="11" spans="1:27" x14ac:dyDescent="0.25">
      <c r="A11" t="s">
        <v>12</v>
      </c>
      <c r="B11">
        <v>7851.8167199999998</v>
      </c>
      <c r="E11">
        <f t="shared" si="1"/>
        <v>1.2735906041372804E-4</v>
      </c>
      <c r="F11">
        <f t="shared" si="2"/>
        <v>0.18749533420082173</v>
      </c>
      <c r="G11">
        <f t="shared" si="3"/>
        <v>-0.18749533420082173</v>
      </c>
      <c r="H11">
        <f t="shared" si="4"/>
        <v>0</v>
      </c>
      <c r="I11">
        <v>7851.8167199999998</v>
      </c>
      <c r="J11">
        <f t="shared" si="5"/>
        <v>1.2735906041372804E-4</v>
      </c>
      <c r="K11">
        <f t="shared" si="6"/>
        <v>0</v>
      </c>
      <c r="L11">
        <f t="shared" si="7"/>
        <v>0</v>
      </c>
      <c r="M11">
        <f t="shared" si="8"/>
        <v>0.11150136323986599</v>
      </c>
      <c r="N11">
        <f t="shared" si="9"/>
        <v>64.302278673614524</v>
      </c>
      <c r="O11">
        <f t="shared" si="10"/>
        <v>-64.302278673614524</v>
      </c>
      <c r="P11">
        <f t="shared" si="11"/>
        <v>0</v>
      </c>
      <c r="Q11">
        <f t="shared" si="12"/>
        <v>64.302278673614524</v>
      </c>
      <c r="R11">
        <f t="shared" si="13"/>
        <v>0</v>
      </c>
      <c r="S11">
        <f t="shared" si="14"/>
        <v>0</v>
      </c>
      <c r="T11" s="2" t="s">
        <v>5179</v>
      </c>
      <c r="U11" s="2" t="s">
        <v>5180</v>
      </c>
      <c r="V11" s="2">
        <v>1999</v>
      </c>
      <c r="W11" s="2">
        <v>14.615</v>
      </c>
      <c r="X11" s="2">
        <v>89005</v>
      </c>
      <c r="Y11" s="2">
        <f t="shared" si="0"/>
        <v>1300.8080749999999</v>
      </c>
      <c r="Z11">
        <f t="shared" si="15"/>
        <v>0</v>
      </c>
      <c r="AA11">
        <f t="shared" si="16"/>
        <v>0</v>
      </c>
    </row>
    <row r="12" spans="1:27" x14ac:dyDescent="0.25">
      <c r="A12" t="s">
        <v>13</v>
      </c>
      <c r="B12">
        <v>7817.6212379999997</v>
      </c>
      <c r="E12">
        <f t="shared" si="1"/>
        <v>1.2791614860274713E-4</v>
      </c>
      <c r="F12">
        <f t="shared" si="2"/>
        <v>0.18831546773384369</v>
      </c>
      <c r="G12">
        <f t="shared" si="3"/>
        <v>-0.18831546773384369</v>
      </c>
      <c r="H12">
        <f t="shared" si="4"/>
        <v>0</v>
      </c>
      <c r="I12">
        <v>7817.6212379999997</v>
      </c>
      <c r="J12">
        <f t="shared" si="5"/>
        <v>1.2791614860274713E-4</v>
      </c>
      <c r="K12">
        <f t="shared" si="6"/>
        <v>0</v>
      </c>
      <c r="L12">
        <f t="shared" si="7"/>
        <v>0</v>
      </c>
      <c r="M12">
        <f t="shared" si="8"/>
        <v>0.1115556529790747</v>
      </c>
      <c r="N12">
        <f t="shared" si="9"/>
        <v>64.333587294767497</v>
      </c>
      <c r="O12">
        <f t="shared" si="10"/>
        <v>-64.333587294767497</v>
      </c>
      <c r="P12">
        <f t="shared" si="11"/>
        <v>0</v>
      </c>
      <c r="Q12">
        <f t="shared" si="12"/>
        <v>64.333587294767497</v>
      </c>
      <c r="R12">
        <f t="shared" si="13"/>
        <v>0</v>
      </c>
      <c r="S12">
        <f t="shared" si="14"/>
        <v>0</v>
      </c>
      <c r="T12" s="2" t="s">
        <v>5179</v>
      </c>
      <c r="U12" s="2" t="s">
        <v>5180</v>
      </c>
      <c r="V12" s="2">
        <v>2000</v>
      </c>
      <c r="W12" s="2">
        <v>14.173</v>
      </c>
      <c r="X12" s="2">
        <v>90853</v>
      </c>
      <c r="Y12" s="2">
        <f t="shared" si="0"/>
        <v>1287.6595689999999</v>
      </c>
      <c r="Z12">
        <f t="shared" si="15"/>
        <v>0</v>
      </c>
      <c r="AA12">
        <f t="shared" si="16"/>
        <v>0</v>
      </c>
    </row>
    <row r="13" spans="1:27" x14ac:dyDescent="0.25">
      <c r="A13" t="s">
        <v>14</v>
      </c>
      <c r="B13">
        <v>7172.9692999999997</v>
      </c>
      <c r="E13">
        <f t="shared" si="1"/>
        <v>1.394122793750142E-4</v>
      </c>
      <c r="F13">
        <f t="shared" si="2"/>
        <v>0.20523983003802904</v>
      </c>
      <c r="G13">
        <f t="shared" si="3"/>
        <v>-0.20523983003802904</v>
      </c>
      <c r="H13">
        <f t="shared" si="4"/>
        <v>0</v>
      </c>
      <c r="I13">
        <v>7172.9692999999997</v>
      </c>
      <c r="J13">
        <f t="shared" si="5"/>
        <v>1.394122793750142E-4</v>
      </c>
      <c r="K13">
        <f t="shared" si="6"/>
        <v>0</v>
      </c>
      <c r="L13">
        <f t="shared" si="7"/>
        <v>0</v>
      </c>
      <c r="M13">
        <f t="shared" si="8"/>
        <v>0.11263703028901759</v>
      </c>
      <c r="N13">
        <f t="shared" si="9"/>
        <v>64.957212182524998</v>
      </c>
      <c r="O13">
        <f t="shared" si="10"/>
        <v>-64.957212182524998</v>
      </c>
      <c r="P13">
        <f t="shared" si="11"/>
        <v>0</v>
      </c>
      <c r="Q13">
        <f t="shared" si="12"/>
        <v>64.957212182524998</v>
      </c>
      <c r="R13">
        <f t="shared" si="13"/>
        <v>0</v>
      </c>
      <c r="S13">
        <f t="shared" si="14"/>
        <v>0</v>
      </c>
      <c r="T13" s="2" t="s">
        <v>5179</v>
      </c>
      <c r="U13" s="2" t="s">
        <v>5180</v>
      </c>
      <c r="V13" s="2">
        <v>2001</v>
      </c>
      <c r="W13" s="2">
        <v>13.762</v>
      </c>
      <c r="X13" s="2">
        <v>92898</v>
      </c>
      <c r="Y13" s="2">
        <f t="shared" si="0"/>
        <v>1278.462276</v>
      </c>
      <c r="Z13">
        <f t="shared" si="15"/>
        <v>0</v>
      </c>
      <c r="AA13">
        <f t="shared" si="16"/>
        <v>0</v>
      </c>
    </row>
    <row r="14" spans="1:27" x14ac:dyDescent="0.25">
      <c r="A14" t="s">
        <v>15</v>
      </c>
      <c r="B14">
        <v>6695.92875</v>
      </c>
      <c r="E14">
        <f t="shared" si="1"/>
        <v>1.4934448040535079E-4</v>
      </c>
      <c r="F14">
        <f t="shared" si="2"/>
        <v>0.21986180781866893</v>
      </c>
      <c r="G14">
        <f t="shared" si="3"/>
        <v>-0.21986180781866893</v>
      </c>
      <c r="H14">
        <f t="shared" si="4"/>
        <v>0</v>
      </c>
      <c r="I14">
        <v>6695.92875</v>
      </c>
      <c r="J14">
        <f t="shared" si="5"/>
        <v>1.4934448040535079E-4</v>
      </c>
      <c r="K14">
        <f t="shared" si="6"/>
        <v>0</v>
      </c>
      <c r="L14">
        <f t="shared" si="7"/>
        <v>0</v>
      </c>
      <c r="M14">
        <f t="shared" si="8"/>
        <v>0.11351697768346899</v>
      </c>
      <c r="N14">
        <f t="shared" si="9"/>
        <v>65.46467344516816</v>
      </c>
      <c r="O14">
        <f t="shared" si="10"/>
        <v>-65.46467344516816</v>
      </c>
      <c r="P14">
        <f t="shared" si="11"/>
        <v>0</v>
      </c>
      <c r="Q14">
        <f t="shared" si="12"/>
        <v>65.46467344516816</v>
      </c>
      <c r="R14">
        <f t="shared" si="13"/>
        <v>0</v>
      </c>
      <c r="S14">
        <f t="shared" si="14"/>
        <v>0</v>
      </c>
      <c r="T14" s="2" t="s">
        <v>5179</v>
      </c>
      <c r="U14" s="2" t="s">
        <v>5180</v>
      </c>
      <c r="V14" s="2">
        <v>2002</v>
      </c>
      <c r="W14" s="2">
        <v>13.375</v>
      </c>
      <c r="X14" s="2">
        <v>94992</v>
      </c>
      <c r="Y14" s="2">
        <f t="shared" si="0"/>
        <v>1270.518</v>
      </c>
      <c r="Z14">
        <f t="shared" si="15"/>
        <v>0</v>
      </c>
      <c r="AA14">
        <f t="shared" si="16"/>
        <v>0</v>
      </c>
    </row>
    <row r="15" spans="1:27" x14ac:dyDescent="0.25">
      <c r="A15" t="s">
        <v>16</v>
      </c>
      <c r="B15">
        <v>8353.9271200000003</v>
      </c>
      <c r="E15">
        <f t="shared" si="1"/>
        <v>1.1970418051719847E-4</v>
      </c>
      <c r="F15">
        <f t="shared" si="2"/>
        <v>0.17622598076962873</v>
      </c>
      <c r="G15">
        <f t="shared" si="3"/>
        <v>-0.17622598076962873</v>
      </c>
      <c r="H15">
        <f t="shared" si="4"/>
        <v>0</v>
      </c>
      <c r="I15">
        <v>8353.9271200000003</v>
      </c>
      <c r="J15">
        <f t="shared" si="5"/>
        <v>1.1970418051719847E-4</v>
      </c>
      <c r="K15">
        <f t="shared" si="6"/>
        <v>0</v>
      </c>
      <c r="L15">
        <f t="shared" si="7"/>
        <v>0</v>
      </c>
      <c r="M15">
        <f t="shared" si="8"/>
        <v>0.11073599880809407</v>
      </c>
      <c r="N15">
        <f t="shared" si="9"/>
        <v>63.860896832633813</v>
      </c>
      <c r="O15">
        <f t="shared" si="10"/>
        <v>-63.860896832633813</v>
      </c>
      <c r="P15">
        <f t="shared" si="11"/>
        <v>0</v>
      </c>
      <c r="Q15">
        <f t="shared" si="12"/>
        <v>63.860896832633813</v>
      </c>
      <c r="R15">
        <f t="shared" si="13"/>
        <v>0</v>
      </c>
      <c r="S15">
        <f t="shared" si="14"/>
        <v>0</v>
      </c>
      <c r="T15" s="2" t="s">
        <v>5179</v>
      </c>
      <c r="U15" s="2" t="s">
        <v>5180</v>
      </c>
      <c r="V15" s="2">
        <v>2003</v>
      </c>
      <c r="W15" s="2">
        <v>13.01</v>
      </c>
      <c r="X15" s="2">
        <v>97017</v>
      </c>
      <c r="Y15" s="2">
        <f t="shared" si="0"/>
        <v>1262.1911699999998</v>
      </c>
      <c r="Z15">
        <f t="shared" si="15"/>
        <v>0</v>
      </c>
      <c r="AA15">
        <f t="shared" si="16"/>
        <v>0</v>
      </c>
    </row>
    <row r="16" spans="1:27" x14ac:dyDescent="0.25">
      <c r="A16" t="s">
        <v>17</v>
      </c>
      <c r="B16">
        <v>6778.3880300000001</v>
      </c>
      <c r="E16">
        <f t="shared" si="1"/>
        <v>1.4752770062353599E-4</v>
      </c>
      <c r="F16">
        <f t="shared" si="2"/>
        <v>0.21718718277625662</v>
      </c>
      <c r="G16">
        <f t="shared" si="3"/>
        <v>-0.21718718277625662</v>
      </c>
      <c r="H16">
        <f t="shared" si="4"/>
        <v>0</v>
      </c>
      <c r="I16">
        <v>6778.3880300000001</v>
      </c>
      <c r="J16">
        <f t="shared" si="5"/>
        <v>1.4752770062353599E-4</v>
      </c>
      <c r="K16">
        <f t="shared" si="6"/>
        <v>0</v>
      </c>
      <c r="L16">
        <f t="shared" si="7"/>
        <v>0</v>
      </c>
      <c r="M16">
        <f t="shared" si="8"/>
        <v>0.11335947540178884</v>
      </c>
      <c r="N16">
        <f t="shared" si="9"/>
        <v>65.373842666834619</v>
      </c>
      <c r="O16">
        <f t="shared" si="10"/>
        <v>-65.373842666834619</v>
      </c>
      <c r="P16">
        <f t="shared" si="11"/>
        <v>0</v>
      </c>
      <c r="Q16">
        <f t="shared" si="12"/>
        <v>65.373842666834619</v>
      </c>
      <c r="R16">
        <f t="shared" si="13"/>
        <v>0</v>
      </c>
      <c r="S16">
        <f t="shared" si="14"/>
        <v>0</v>
      </c>
      <c r="T16" s="2" t="s">
        <v>5179</v>
      </c>
      <c r="U16" s="2" t="s">
        <v>5180</v>
      </c>
      <c r="V16" s="2">
        <v>2004</v>
      </c>
      <c r="W16" s="2">
        <v>12.667</v>
      </c>
      <c r="X16" s="2">
        <v>98737</v>
      </c>
      <c r="Y16" s="2">
        <f t="shared" si="0"/>
        <v>1250.701579</v>
      </c>
      <c r="Z16">
        <f t="shared" si="15"/>
        <v>0</v>
      </c>
      <c r="AA16">
        <f t="shared" si="16"/>
        <v>0</v>
      </c>
    </row>
    <row r="17" spans="1:27" x14ac:dyDescent="0.25">
      <c r="A17" t="s">
        <v>18</v>
      </c>
      <c r="B17">
        <v>6898.7553159999998</v>
      </c>
      <c r="E17">
        <f t="shared" si="1"/>
        <v>1.4495368427993685E-4</v>
      </c>
      <c r="F17">
        <f t="shared" si="2"/>
        <v>0.21339776996955317</v>
      </c>
      <c r="G17">
        <f t="shared" si="3"/>
        <v>-0.21339776996955317</v>
      </c>
      <c r="H17">
        <f t="shared" si="4"/>
        <v>0</v>
      </c>
      <c r="I17">
        <v>6898.7553159999998</v>
      </c>
      <c r="J17">
        <f t="shared" si="5"/>
        <v>1.4495368427993685E-4</v>
      </c>
      <c r="K17">
        <f t="shared" si="6"/>
        <v>0</v>
      </c>
      <c r="L17">
        <f t="shared" si="7"/>
        <v>0</v>
      </c>
      <c r="M17">
        <f t="shared" si="8"/>
        <v>0.11313373762654012</v>
      </c>
      <c r="N17">
        <f t="shared" si="9"/>
        <v>65.243660820537556</v>
      </c>
      <c r="O17">
        <f t="shared" si="10"/>
        <v>-65.243660820537556</v>
      </c>
      <c r="P17">
        <f t="shared" si="11"/>
        <v>0</v>
      </c>
      <c r="Q17">
        <f t="shared" si="12"/>
        <v>65.243660820537556</v>
      </c>
      <c r="R17">
        <f t="shared" si="13"/>
        <v>0</v>
      </c>
      <c r="S17">
        <f t="shared" si="14"/>
        <v>0</v>
      </c>
      <c r="T17" s="2" t="s">
        <v>5179</v>
      </c>
      <c r="U17" s="2" t="s">
        <v>5180</v>
      </c>
      <c r="V17" s="2">
        <v>2005</v>
      </c>
      <c r="W17" s="2">
        <v>12.348000000000001</v>
      </c>
      <c r="X17" s="2">
        <v>100031</v>
      </c>
      <c r="Y17" s="2">
        <f t="shared" si="0"/>
        <v>1235.1827880000001</v>
      </c>
      <c r="Z17">
        <f t="shared" si="15"/>
        <v>0</v>
      </c>
      <c r="AA17">
        <f t="shared" si="16"/>
        <v>0</v>
      </c>
    </row>
    <row r="18" spans="1:27" x14ac:dyDescent="0.25">
      <c r="A18" t="s">
        <v>19</v>
      </c>
      <c r="B18">
        <v>7159.1344339999996</v>
      </c>
      <c r="E18">
        <f t="shared" si="1"/>
        <v>1.396816904639788E-4</v>
      </c>
      <c r="F18">
        <f t="shared" si="2"/>
        <v>0.20563645138556985</v>
      </c>
      <c r="G18">
        <f t="shared" si="3"/>
        <v>-0.20563645138556985</v>
      </c>
      <c r="H18">
        <f t="shared" si="4"/>
        <v>0</v>
      </c>
      <c r="I18">
        <v>7159.1344339999996</v>
      </c>
      <c r="J18">
        <f t="shared" si="5"/>
        <v>1.396816904639788E-4</v>
      </c>
      <c r="K18">
        <f t="shared" si="6"/>
        <v>0</v>
      </c>
      <c r="L18">
        <f t="shared" si="7"/>
        <v>0</v>
      </c>
      <c r="M18">
        <f t="shared" si="8"/>
        <v>0.11266152949331711</v>
      </c>
      <c r="N18">
        <f t="shared" si="9"/>
        <v>64.971340751148517</v>
      </c>
      <c r="O18">
        <f t="shared" si="10"/>
        <v>-64.971340751148517</v>
      </c>
      <c r="P18">
        <f t="shared" si="11"/>
        <v>0</v>
      </c>
      <c r="Q18">
        <f t="shared" si="12"/>
        <v>64.971340751148517</v>
      </c>
      <c r="R18">
        <f t="shared" si="13"/>
        <v>0</v>
      </c>
      <c r="S18">
        <f t="shared" si="14"/>
        <v>0</v>
      </c>
      <c r="T18" s="2" t="s">
        <v>5179</v>
      </c>
      <c r="U18" s="2" t="s">
        <v>5180</v>
      </c>
      <c r="V18" s="2">
        <v>2006</v>
      </c>
      <c r="W18" s="2">
        <v>12.053000000000001</v>
      </c>
      <c r="X18" s="2">
        <v>100834</v>
      </c>
      <c r="Y18" s="2">
        <f t="shared" si="0"/>
        <v>1215.352202</v>
      </c>
      <c r="Z18">
        <f t="shared" si="15"/>
        <v>0</v>
      </c>
      <c r="AA18">
        <f t="shared" si="16"/>
        <v>0</v>
      </c>
    </row>
    <row r="19" spans="1:27" x14ac:dyDescent="0.25">
      <c r="A19" t="s">
        <v>20</v>
      </c>
      <c r="B19">
        <v>7029.6887539999998</v>
      </c>
      <c r="E19">
        <f t="shared" si="1"/>
        <v>1.4225380880924276E-4</v>
      </c>
      <c r="F19">
        <f t="shared" si="2"/>
        <v>0.20942306999898222</v>
      </c>
      <c r="G19">
        <f t="shared" si="3"/>
        <v>-0.20942306999898222</v>
      </c>
      <c r="H19">
        <f t="shared" si="4"/>
        <v>0</v>
      </c>
      <c r="I19">
        <v>7029.6887539999998</v>
      </c>
      <c r="J19">
        <f t="shared" si="5"/>
        <v>1.4225380880924276E-4</v>
      </c>
      <c r="K19">
        <f t="shared" si="6"/>
        <v>0</v>
      </c>
      <c r="L19">
        <f t="shared" si="7"/>
        <v>0</v>
      </c>
      <c r="M19">
        <f t="shared" si="8"/>
        <v>0.11289360441443501</v>
      </c>
      <c r="N19">
        <f t="shared" si="9"/>
        <v>65.105177197782609</v>
      </c>
      <c r="O19">
        <f t="shared" si="10"/>
        <v>-65.105177197782609</v>
      </c>
      <c r="P19">
        <f t="shared" si="11"/>
        <v>0</v>
      </c>
      <c r="Q19">
        <f t="shared" si="12"/>
        <v>65.105177197782609</v>
      </c>
      <c r="R19">
        <f t="shared" si="13"/>
        <v>0</v>
      </c>
      <c r="S19">
        <f t="shared" si="14"/>
        <v>0</v>
      </c>
      <c r="T19" s="2" t="s">
        <v>5179</v>
      </c>
      <c r="U19" s="2" t="s">
        <v>5180</v>
      </c>
      <c r="V19" s="2">
        <v>2007</v>
      </c>
      <c r="W19" s="2">
        <v>11.788</v>
      </c>
      <c r="X19" s="2">
        <v>101222</v>
      </c>
      <c r="Y19" s="2">
        <f t="shared" si="0"/>
        <v>1193.2049360000001</v>
      </c>
      <c r="Z19">
        <f t="shared" si="15"/>
        <v>0</v>
      </c>
      <c r="AA19">
        <f t="shared" si="16"/>
        <v>0</v>
      </c>
    </row>
    <row r="20" spans="1:27" x14ac:dyDescent="0.25">
      <c r="A20" t="s">
        <v>21</v>
      </c>
      <c r="B20">
        <v>0</v>
      </c>
      <c r="E20" t="e">
        <f t="shared" si="1"/>
        <v>#DIV/0!</v>
      </c>
      <c r="F20" t="e">
        <f t="shared" si="2"/>
        <v>#DIV/0!</v>
      </c>
      <c r="G20" t="e">
        <f t="shared" si="3"/>
        <v>#DIV/0!</v>
      </c>
      <c r="H20" t="e">
        <f t="shared" si="4"/>
        <v>#DIV/0!</v>
      </c>
      <c r="I20">
        <v>0</v>
      </c>
      <c r="J20" t="e">
        <f t="shared" si="5"/>
        <v>#DIV/0!</v>
      </c>
      <c r="K20" t="e">
        <f t="shared" si="6"/>
        <v>#DIV/0!</v>
      </c>
      <c r="L20" t="e">
        <f t="shared" si="7"/>
        <v>#DIV/0!</v>
      </c>
      <c r="M20" t="e">
        <f t="shared" si="8"/>
        <v>#NUM!</v>
      </c>
      <c r="N20" t="e">
        <f t="shared" si="9"/>
        <v>#NUM!</v>
      </c>
      <c r="O20" t="e">
        <f t="shared" si="10"/>
        <v>#NUM!</v>
      </c>
      <c r="P20" t="e">
        <f t="shared" si="11"/>
        <v>#NUM!</v>
      </c>
      <c r="Q20" t="e">
        <f t="shared" si="12"/>
        <v>#NUM!</v>
      </c>
      <c r="R20" t="e">
        <f t="shared" si="13"/>
        <v>#NUM!</v>
      </c>
      <c r="S20" t="e">
        <f t="shared" si="14"/>
        <v>#NUM!</v>
      </c>
      <c r="T20" s="2" t="s">
        <v>5179</v>
      </c>
      <c r="U20" s="2" t="s">
        <v>5180</v>
      </c>
      <c r="V20" s="2">
        <v>2008</v>
      </c>
      <c r="W20" s="2">
        <v>11.555999999999999</v>
      </c>
      <c r="X20" s="2">
        <v>101358</v>
      </c>
      <c r="Y20" s="2">
        <f t="shared" si="0"/>
        <v>1171.2930479999998</v>
      </c>
      <c r="Z20" t="e">
        <f t="shared" si="15"/>
        <v>#DIV/0!</v>
      </c>
      <c r="AA20" t="e">
        <f t="shared" si="16"/>
        <v>#NUM!</v>
      </c>
    </row>
    <row r="21" spans="1:27" x14ac:dyDescent="0.25">
      <c r="A21" t="s">
        <v>22</v>
      </c>
      <c r="B21">
        <v>0</v>
      </c>
      <c r="E21" t="e">
        <f t="shared" si="1"/>
        <v>#DIV/0!</v>
      </c>
      <c r="F21" t="e">
        <f t="shared" si="2"/>
        <v>#DIV/0!</v>
      </c>
      <c r="G21" t="e">
        <f t="shared" si="3"/>
        <v>#DIV/0!</v>
      </c>
      <c r="H21" t="e">
        <f t="shared" si="4"/>
        <v>#DIV/0!</v>
      </c>
      <c r="I21">
        <v>0</v>
      </c>
      <c r="J21" t="e">
        <f t="shared" si="5"/>
        <v>#DIV/0!</v>
      </c>
      <c r="K21" t="e">
        <f t="shared" si="6"/>
        <v>#DIV/0!</v>
      </c>
      <c r="L21" t="e">
        <f t="shared" si="7"/>
        <v>#DIV/0!</v>
      </c>
      <c r="M21" t="e">
        <f t="shared" si="8"/>
        <v>#NUM!</v>
      </c>
      <c r="N21" t="e">
        <f t="shared" si="9"/>
        <v>#NUM!</v>
      </c>
      <c r="O21" t="e">
        <f t="shared" si="10"/>
        <v>#NUM!</v>
      </c>
      <c r="P21" t="e">
        <f t="shared" si="11"/>
        <v>#NUM!</v>
      </c>
      <c r="Q21" t="e">
        <f t="shared" si="12"/>
        <v>#NUM!</v>
      </c>
      <c r="R21" t="e">
        <f t="shared" si="13"/>
        <v>#NUM!</v>
      </c>
      <c r="S21" t="e">
        <f t="shared" si="14"/>
        <v>#NUM!</v>
      </c>
      <c r="T21" s="2" t="s">
        <v>5179</v>
      </c>
      <c r="U21" s="2" t="s">
        <v>5180</v>
      </c>
      <c r="V21" s="2">
        <v>2009</v>
      </c>
      <c r="W21" s="2">
        <v>11.361000000000001</v>
      </c>
      <c r="X21" s="2">
        <v>101455</v>
      </c>
      <c r="Y21" s="2">
        <f t="shared" si="0"/>
        <v>1152.630255</v>
      </c>
      <c r="Z21" t="e">
        <f t="shared" si="15"/>
        <v>#DIV/0!</v>
      </c>
      <c r="AA21" t="e">
        <f t="shared" si="16"/>
        <v>#NUM!</v>
      </c>
    </row>
    <row r="22" spans="1:27" x14ac:dyDescent="0.25">
      <c r="A22" t="s">
        <v>23</v>
      </c>
      <c r="B22">
        <v>0</v>
      </c>
      <c r="E22" t="e">
        <f t="shared" si="1"/>
        <v>#DIV/0!</v>
      </c>
      <c r="F22" t="e">
        <f t="shared" si="2"/>
        <v>#DIV/0!</v>
      </c>
      <c r="G22" t="e">
        <f t="shared" si="3"/>
        <v>#DIV/0!</v>
      </c>
      <c r="H22" t="e">
        <f t="shared" si="4"/>
        <v>#DIV/0!</v>
      </c>
      <c r="I22">
        <v>0</v>
      </c>
      <c r="J22" t="e">
        <f t="shared" si="5"/>
        <v>#DIV/0!</v>
      </c>
      <c r="K22" t="e">
        <f t="shared" si="6"/>
        <v>#DIV/0!</v>
      </c>
      <c r="L22" t="e">
        <f t="shared" si="7"/>
        <v>#DIV/0!</v>
      </c>
      <c r="M22" t="e">
        <f t="shared" si="8"/>
        <v>#NUM!</v>
      </c>
      <c r="N22" t="e">
        <f t="shared" si="9"/>
        <v>#NUM!</v>
      </c>
      <c r="O22" t="e">
        <f t="shared" si="10"/>
        <v>#NUM!</v>
      </c>
      <c r="P22" t="e">
        <f t="shared" si="11"/>
        <v>#NUM!</v>
      </c>
      <c r="Q22" t="e">
        <f t="shared" si="12"/>
        <v>#NUM!</v>
      </c>
      <c r="R22" t="e">
        <f t="shared" si="13"/>
        <v>#NUM!</v>
      </c>
      <c r="S22" t="e">
        <f t="shared" si="14"/>
        <v>#NUM!</v>
      </c>
      <c r="T22" s="2" t="s">
        <v>5179</v>
      </c>
      <c r="U22" s="2" t="s">
        <v>5180</v>
      </c>
      <c r="V22" s="2">
        <v>2010</v>
      </c>
      <c r="W22" s="2">
        <v>11.214</v>
      </c>
      <c r="X22" s="2">
        <v>101669</v>
      </c>
      <c r="Y22" s="2">
        <f t="shared" si="0"/>
        <v>1140.116166</v>
      </c>
      <c r="Z22" t="e">
        <f t="shared" si="15"/>
        <v>#DIV/0!</v>
      </c>
      <c r="AA22" t="e">
        <f t="shared" si="16"/>
        <v>#NUM!</v>
      </c>
    </row>
    <row r="23" spans="1:27" x14ac:dyDescent="0.25">
      <c r="A23" t="s">
        <v>24</v>
      </c>
      <c r="B23">
        <v>0</v>
      </c>
      <c r="E23" t="e">
        <f t="shared" si="1"/>
        <v>#DIV/0!</v>
      </c>
      <c r="F23" t="e">
        <f t="shared" si="2"/>
        <v>#DIV/0!</v>
      </c>
      <c r="G23" t="e">
        <f t="shared" si="3"/>
        <v>#DIV/0!</v>
      </c>
      <c r="H23" t="e">
        <f t="shared" si="4"/>
        <v>#DIV/0!</v>
      </c>
      <c r="I23">
        <v>0</v>
      </c>
      <c r="J23" t="e">
        <f t="shared" si="5"/>
        <v>#DIV/0!</v>
      </c>
      <c r="K23" t="e">
        <f t="shared" si="6"/>
        <v>#DIV/0!</v>
      </c>
      <c r="L23" t="e">
        <f t="shared" si="7"/>
        <v>#DIV/0!</v>
      </c>
      <c r="M23" t="e">
        <f t="shared" si="8"/>
        <v>#NUM!</v>
      </c>
      <c r="N23" t="e">
        <f t="shared" si="9"/>
        <v>#NUM!</v>
      </c>
      <c r="O23" t="e">
        <f t="shared" si="10"/>
        <v>#NUM!</v>
      </c>
      <c r="P23" t="e">
        <f t="shared" si="11"/>
        <v>#NUM!</v>
      </c>
      <c r="Q23" t="e">
        <f t="shared" si="12"/>
        <v>#NUM!</v>
      </c>
      <c r="R23" t="e">
        <f t="shared" si="13"/>
        <v>#NUM!</v>
      </c>
      <c r="S23" t="e">
        <f t="shared" si="14"/>
        <v>#NUM!</v>
      </c>
      <c r="T23" s="2" t="s">
        <v>5179</v>
      </c>
      <c r="U23" s="2" t="s">
        <v>5180</v>
      </c>
      <c r="V23" s="2">
        <v>2011</v>
      </c>
      <c r="W23" s="2">
        <v>11.122999999999999</v>
      </c>
      <c r="X23" s="2">
        <v>102046</v>
      </c>
      <c r="Y23" s="2">
        <f t="shared" si="0"/>
        <v>1135.0576579999999</v>
      </c>
      <c r="Z23" t="e">
        <f t="shared" si="15"/>
        <v>#DIV/0!</v>
      </c>
      <c r="AA23" t="e">
        <f t="shared" si="16"/>
        <v>#NUM!</v>
      </c>
    </row>
    <row r="24" spans="1:27" x14ac:dyDescent="0.25">
      <c r="A24" t="s">
        <v>25</v>
      </c>
      <c r="B24">
        <v>0</v>
      </c>
      <c r="E24" t="e">
        <f t="shared" si="1"/>
        <v>#DIV/0!</v>
      </c>
      <c r="F24" t="e">
        <f t="shared" si="2"/>
        <v>#DIV/0!</v>
      </c>
      <c r="G24" t="e">
        <f t="shared" si="3"/>
        <v>#DIV/0!</v>
      </c>
      <c r="H24" t="e">
        <f t="shared" si="4"/>
        <v>#DIV/0!</v>
      </c>
      <c r="I24">
        <v>0</v>
      </c>
      <c r="J24" t="e">
        <f t="shared" si="5"/>
        <v>#DIV/0!</v>
      </c>
      <c r="K24" t="e">
        <f t="shared" si="6"/>
        <v>#DIV/0!</v>
      </c>
      <c r="L24" t="e">
        <f t="shared" si="7"/>
        <v>#DIV/0!</v>
      </c>
      <c r="M24" t="e">
        <f t="shared" si="8"/>
        <v>#NUM!</v>
      </c>
      <c r="N24" t="e">
        <f t="shared" si="9"/>
        <v>#NUM!</v>
      </c>
      <c r="O24" t="e">
        <f t="shared" si="10"/>
        <v>#NUM!</v>
      </c>
      <c r="P24" t="e">
        <f t="shared" si="11"/>
        <v>#NUM!</v>
      </c>
      <c r="Q24" t="e">
        <f t="shared" si="12"/>
        <v>#NUM!</v>
      </c>
      <c r="R24" t="e">
        <f t="shared" si="13"/>
        <v>#NUM!</v>
      </c>
      <c r="S24" t="e">
        <f t="shared" si="14"/>
        <v>#NUM!</v>
      </c>
      <c r="T24" s="2" t="s">
        <v>5179</v>
      </c>
      <c r="U24" s="2" t="s">
        <v>5180</v>
      </c>
      <c r="V24" s="2">
        <v>2012</v>
      </c>
      <c r="W24" s="2">
        <v>11.09</v>
      </c>
      <c r="X24" s="2">
        <v>102560</v>
      </c>
      <c r="Y24" s="2">
        <f t="shared" si="0"/>
        <v>1137.3904</v>
      </c>
      <c r="Z24" t="e">
        <f t="shared" si="15"/>
        <v>#DIV/0!</v>
      </c>
      <c r="AA24" t="e">
        <f t="shared" si="16"/>
        <v>#NUM!</v>
      </c>
    </row>
    <row r="25" spans="1:27" x14ac:dyDescent="0.25">
      <c r="A25" t="s">
        <v>26</v>
      </c>
      <c r="B25">
        <v>0</v>
      </c>
      <c r="E25" t="e">
        <f t="shared" si="1"/>
        <v>#DIV/0!</v>
      </c>
      <c r="F25" t="e">
        <f t="shared" si="2"/>
        <v>#DIV/0!</v>
      </c>
      <c r="G25" t="e">
        <f t="shared" si="3"/>
        <v>#DIV/0!</v>
      </c>
      <c r="H25" t="e">
        <f t="shared" si="4"/>
        <v>#DIV/0!</v>
      </c>
      <c r="I25">
        <v>0</v>
      </c>
      <c r="J25" t="e">
        <f t="shared" si="5"/>
        <v>#DIV/0!</v>
      </c>
      <c r="K25" t="e">
        <f t="shared" si="6"/>
        <v>#DIV/0!</v>
      </c>
      <c r="L25" t="e">
        <f t="shared" si="7"/>
        <v>#DIV/0!</v>
      </c>
      <c r="M25" t="e">
        <f t="shared" si="8"/>
        <v>#NUM!</v>
      </c>
      <c r="N25" t="e">
        <f t="shared" si="9"/>
        <v>#NUM!</v>
      </c>
      <c r="O25" t="e">
        <f t="shared" si="10"/>
        <v>#NUM!</v>
      </c>
      <c r="P25" t="e">
        <f t="shared" si="11"/>
        <v>#NUM!</v>
      </c>
      <c r="Q25" t="e">
        <f t="shared" si="12"/>
        <v>#NUM!</v>
      </c>
      <c r="R25" t="e">
        <f t="shared" si="13"/>
        <v>#NUM!</v>
      </c>
      <c r="S25" t="e">
        <f t="shared" si="14"/>
        <v>#NUM!</v>
      </c>
      <c r="T25" s="2" t="s">
        <v>5179</v>
      </c>
      <c r="U25" s="2" t="s">
        <v>5180</v>
      </c>
      <c r="V25" s="2">
        <v>2013</v>
      </c>
      <c r="W25" s="2">
        <v>11.111000000000001</v>
      </c>
      <c r="X25" s="2">
        <v>103159</v>
      </c>
      <c r="Y25" s="2">
        <f t="shared" si="0"/>
        <v>1146.1996490000001</v>
      </c>
      <c r="Z25" t="e">
        <f t="shared" si="15"/>
        <v>#DIV/0!</v>
      </c>
      <c r="AA25" t="e">
        <f t="shared" si="16"/>
        <v>#NUM!</v>
      </c>
    </row>
    <row r="26" spans="1:27" x14ac:dyDescent="0.25">
      <c r="A26" t="s">
        <v>27</v>
      </c>
      <c r="B26">
        <v>0</v>
      </c>
      <c r="E26" t="e">
        <f t="shared" si="1"/>
        <v>#DIV/0!</v>
      </c>
      <c r="F26" t="e">
        <f t="shared" si="2"/>
        <v>#DIV/0!</v>
      </c>
      <c r="G26" t="e">
        <f t="shared" si="3"/>
        <v>#DIV/0!</v>
      </c>
      <c r="H26" t="e">
        <f t="shared" si="4"/>
        <v>#DIV/0!</v>
      </c>
      <c r="I26">
        <v>0</v>
      </c>
      <c r="J26" t="e">
        <f t="shared" si="5"/>
        <v>#DIV/0!</v>
      </c>
      <c r="K26" t="e">
        <f t="shared" si="6"/>
        <v>#DIV/0!</v>
      </c>
      <c r="L26" t="e">
        <f t="shared" si="7"/>
        <v>#DIV/0!</v>
      </c>
      <c r="M26" t="e">
        <f t="shared" si="8"/>
        <v>#NUM!</v>
      </c>
      <c r="N26" t="e">
        <f t="shared" si="9"/>
        <v>#NUM!</v>
      </c>
      <c r="O26" t="e">
        <f t="shared" si="10"/>
        <v>#NUM!</v>
      </c>
      <c r="P26" t="e">
        <f t="shared" si="11"/>
        <v>#NUM!</v>
      </c>
      <c r="Q26" t="e">
        <f t="shared" si="12"/>
        <v>#NUM!</v>
      </c>
      <c r="R26" t="e">
        <f t="shared" si="13"/>
        <v>#NUM!</v>
      </c>
      <c r="S26" t="e">
        <f t="shared" si="14"/>
        <v>#NUM!</v>
      </c>
      <c r="T26" s="2" t="s">
        <v>5179</v>
      </c>
      <c r="U26" s="2" t="s">
        <v>5180</v>
      </c>
      <c r="V26" s="2">
        <v>2014</v>
      </c>
      <c r="W26" s="2">
        <v>11.179</v>
      </c>
      <c r="X26" s="2">
        <v>103774</v>
      </c>
      <c r="Y26" s="2">
        <f t="shared" si="0"/>
        <v>1160.0895459999999</v>
      </c>
      <c r="Z26" t="e">
        <f t="shared" si="15"/>
        <v>#DIV/0!</v>
      </c>
      <c r="AA26" t="e">
        <f t="shared" si="16"/>
        <v>#NUM!</v>
      </c>
    </row>
    <row r="27" spans="1:27" x14ac:dyDescent="0.25">
      <c r="A27" t="s">
        <v>28</v>
      </c>
      <c r="B27">
        <v>0</v>
      </c>
      <c r="E27" t="e">
        <f t="shared" si="1"/>
        <v>#DIV/0!</v>
      </c>
      <c r="F27" t="e">
        <f t="shared" si="2"/>
        <v>#DIV/0!</v>
      </c>
      <c r="G27" t="e">
        <f t="shared" si="3"/>
        <v>#DIV/0!</v>
      </c>
      <c r="H27" t="e">
        <f t="shared" si="4"/>
        <v>#DIV/0!</v>
      </c>
      <c r="I27">
        <v>0</v>
      </c>
      <c r="J27" t="e">
        <f t="shared" si="5"/>
        <v>#DIV/0!</v>
      </c>
      <c r="K27" t="e">
        <f t="shared" si="6"/>
        <v>#DIV/0!</v>
      </c>
      <c r="L27" t="e">
        <f t="shared" si="7"/>
        <v>#DIV/0!</v>
      </c>
      <c r="M27" t="e">
        <f t="shared" si="8"/>
        <v>#NUM!</v>
      </c>
      <c r="N27" t="e">
        <f t="shared" si="9"/>
        <v>#NUM!</v>
      </c>
      <c r="O27" t="e">
        <f t="shared" si="10"/>
        <v>#NUM!</v>
      </c>
      <c r="P27" t="e">
        <f t="shared" si="11"/>
        <v>#NUM!</v>
      </c>
      <c r="Q27" t="e">
        <f t="shared" si="12"/>
        <v>#NUM!</v>
      </c>
      <c r="R27" t="e">
        <f t="shared" si="13"/>
        <v>#NUM!</v>
      </c>
      <c r="S27" t="e">
        <f t="shared" si="14"/>
        <v>#NUM!</v>
      </c>
      <c r="T27" s="2" t="s">
        <v>5179</v>
      </c>
      <c r="U27" s="2" t="s">
        <v>5180</v>
      </c>
      <c r="V27" s="2">
        <v>2015</v>
      </c>
      <c r="W27" s="2">
        <v>11.281000000000001</v>
      </c>
      <c r="X27" s="2">
        <v>104341</v>
      </c>
      <c r="Y27" s="2">
        <f t="shared" si="0"/>
        <v>1177.070821</v>
      </c>
      <c r="Z27" t="e">
        <f t="shared" si="15"/>
        <v>#DIV/0!</v>
      </c>
      <c r="AA27" t="e">
        <f t="shared" si="16"/>
        <v>#NUM!</v>
      </c>
    </row>
    <row r="28" spans="1:27" x14ac:dyDescent="0.25">
      <c r="A28" t="s">
        <v>29</v>
      </c>
      <c r="B28">
        <v>0</v>
      </c>
      <c r="E28" t="e">
        <f t="shared" si="1"/>
        <v>#DIV/0!</v>
      </c>
      <c r="F28" t="e">
        <f t="shared" si="2"/>
        <v>#DIV/0!</v>
      </c>
      <c r="G28" t="e">
        <f t="shared" si="3"/>
        <v>#DIV/0!</v>
      </c>
      <c r="H28" t="e">
        <f t="shared" si="4"/>
        <v>#DIV/0!</v>
      </c>
      <c r="I28">
        <v>0</v>
      </c>
      <c r="J28" t="e">
        <f t="shared" si="5"/>
        <v>#DIV/0!</v>
      </c>
      <c r="K28" t="e">
        <f t="shared" si="6"/>
        <v>#DIV/0!</v>
      </c>
      <c r="L28" t="e">
        <f t="shared" si="7"/>
        <v>#DIV/0!</v>
      </c>
      <c r="M28" t="e">
        <f t="shared" si="8"/>
        <v>#NUM!</v>
      </c>
      <c r="N28" t="e">
        <f t="shared" si="9"/>
        <v>#NUM!</v>
      </c>
      <c r="O28" t="e">
        <f t="shared" si="10"/>
        <v>#NUM!</v>
      </c>
      <c r="P28" t="e">
        <f t="shared" si="11"/>
        <v>#NUM!</v>
      </c>
      <c r="Q28" t="e">
        <f t="shared" si="12"/>
        <v>#NUM!</v>
      </c>
      <c r="R28" t="e">
        <f t="shared" si="13"/>
        <v>#NUM!</v>
      </c>
      <c r="S28" t="e">
        <f t="shared" si="14"/>
        <v>#NUM!</v>
      </c>
      <c r="T28" s="2" t="s">
        <v>5179</v>
      </c>
      <c r="U28" s="2" t="s">
        <v>5180</v>
      </c>
      <c r="V28" s="2">
        <v>2016</v>
      </c>
      <c r="W28" s="2">
        <v>11.404</v>
      </c>
      <c r="X28" s="2">
        <v>104872</v>
      </c>
      <c r="Y28" s="2">
        <f t="shared" si="0"/>
        <v>1195.960288</v>
      </c>
      <c r="Z28" t="e">
        <f t="shared" si="15"/>
        <v>#DIV/0!</v>
      </c>
      <c r="AA28" t="e">
        <f t="shared" si="16"/>
        <v>#NUM!</v>
      </c>
    </row>
    <row r="29" spans="1:27" x14ac:dyDescent="0.25">
      <c r="A29" t="s">
        <v>30</v>
      </c>
      <c r="B29">
        <v>0</v>
      </c>
      <c r="C29">
        <v>175.1</v>
      </c>
      <c r="D29">
        <v>1340</v>
      </c>
      <c r="E29" t="e">
        <f t="shared" si="1"/>
        <v>#DIV/0!</v>
      </c>
      <c r="F29" t="e">
        <f t="shared" si="2"/>
        <v>#DIV/0!</v>
      </c>
      <c r="G29" t="e">
        <f t="shared" si="3"/>
        <v>#DIV/0!</v>
      </c>
      <c r="H29" t="e">
        <f t="shared" si="4"/>
        <v>#DIV/0!</v>
      </c>
      <c r="I29">
        <v>0</v>
      </c>
      <c r="J29" t="e">
        <f t="shared" si="5"/>
        <v>#DIV/0!</v>
      </c>
      <c r="K29" t="e">
        <f t="shared" si="6"/>
        <v>#DIV/0!</v>
      </c>
      <c r="L29" t="e">
        <f t="shared" si="7"/>
        <v>#DIV/0!</v>
      </c>
      <c r="M29" t="e">
        <f t="shared" si="8"/>
        <v>#NUM!</v>
      </c>
      <c r="N29" t="e">
        <f t="shared" si="9"/>
        <v>#NUM!</v>
      </c>
      <c r="O29" t="e">
        <f t="shared" si="10"/>
        <v>#NUM!</v>
      </c>
      <c r="P29" t="e">
        <f t="shared" si="11"/>
        <v>#NUM!</v>
      </c>
      <c r="Q29" t="e">
        <f t="shared" si="12"/>
        <v>#NUM!</v>
      </c>
      <c r="R29" t="e">
        <f t="shared" si="13"/>
        <v>#NUM!</v>
      </c>
      <c r="S29" t="e">
        <f t="shared" si="14"/>
        <v>#NUM!</v>
      </c>
      <c r="T29" s="2" t="s">
        <v>5181</v>
      </c>
      <c r="U29" s="2" t="s">
        <v>5182</v>
      </c>
      <c r="V29" s="2">
        <v>1990</v>
      </c>
      <c r="W29" s="2">
        <v>48.88</v>
      </c>
      <c r="X29" s="2">
        <v>12412308</v>
      </c>
      <c r="Y29" s="2">
        <f t="shared" si="0"/>
        <v>606713.61503999995</v>
      </c>
      <c r="Z29" t="e">
        <f t="shared" si="15"/>
        <v>#DIV/0!</v>
      </c>
      <c r="AA29" t="e">
        <f t="shared" si="16"/>
        <v>#NUM!</v>
      </c>
    </row>
    <row r="30" spans="1:27" x14ac:dyDescent="0.25">
      <c r="A30" t="s">
        <v>31</v>
      </c>
      <c r="B30">
        <v>0</v>
      </c>
      <c r="C30">
        <v>168.9</v>
      </c>
      <c r="D30">
        <v>1330</v>
      </c>
      <c r="E30" t="e">
        <f t="shared" si="1"/>
        <v>#DIV/0!</v>
      </c>
      <c r="F30" t="e">
        <f t="shared" si="2"/>
        <v>#DIV/0!</v>
      </c>
      <c r="G30" t="e">
        <f t="shared" si="3"/>
        <v>#DIV/0!</v>
      </c>
      <c r="H30" t="e">
        <f t="shared" si="4"/>
        <v>#DIV/0!</v>
      </c>
      <c r="I30">
        <v>0</v>
      </c>
      <c r="J30" t="e">
        <f t="shared" si="5"/>
        <v>#DIV/0!</v>
      </c>
      <c r="K30" t="e">
        <f t="shared" si="6"/>
        <v>#DIV/0!</v>
      </c>
      <c r="L30" t="e">
        <f t="shared" si="7"/>
        <v>#DIV/0!</v>
      </c>
      <c r="M30" t="e">
        <f t="shared" si="8"/>
        <v>#NUM!</v>
      </c>
      <c r="N30" t="e">
        <f t="shared" si="9"/>
        <v>#NUM!</v>
      </c>
      <c r="O30" t="e">
        <f t="shared" si="10"/>
        <v>#NUM!</v>
      </c>
      <c r="P30" t="e">
        <f t="shared" si="11"/>
        <v>#NUM!</v>
      </c>
      <c r="Q30" t="e">
        <f t="shared" si="12"/>
        <v>#NUM!</v>
      </c>
      <c r="R30" t="e">
        <f t="shared" si="13"/>
        <v>#NUM!</v>
      </c>
      <c r="S30" t="e">
        <f t="shared" si="14"/>
        <v>#NUM!</v>
      </c>
      <c r="T30" s="2" t="s">
        <v>5181</v>
      </c>
      <c r="U30" s="2" t="s">
        <v>5182</v>
      </c>
      <c r="V30" s="2">
        <v>1991</v>
      </c>
      <c r="W30" s="2">
        <v>48.762999999999998</v>
      </c>
      <c r="X30" s="2">
        <v>13299017</v>
      </c>
      <c r="Y30" s="2">
        <f t="shared" si="0"/>
        <v>648499.96597100003</v>
      </c>
      <c r="Z30" t="e">
        <f t="shared" si="15"/>
        <v>#DIV/0!</v>
      </c>
      <c r="AA30" t="e">
        <f t="shared" si="16"/>
        <v>#NUM!</v>
      </c>
    </row>
    <row r="31" spans="1:27" x14ac:dyDescent="0.25">
      <c r="A31" t="s">
        <v>32</v>
      </c>
      <c r="B31">
        <v>0</v>
      </c>
      <c r="C31">
        <v>162.9</v>
      </c>
      <c r="D31">
        <v>1330</v>
      </c>
      <c r="E31" t="e">
        <f t="shared" si="1"/>
        <v>#DIV/0!</v>
      </c>
      <c r="F31" t="e">
        <f t="shared" si="2"/>
        <v>#DIV/0!</v>
      </c>
      <c r="G31" t="e">
        <f t="shared" si="3"/>
        <v>#DIV/0!</v>
      </c>
      <c r="H31" t="e">
        <f t="shared" si="4"/>
        <v>#DIV/0!</v>
      </c>
      <c r="I31">
        <v>0</v>
      </c>
      <c r="J31" t="e">
        <f t="shared" si="5"/>
        <v>#DIV/0!</v>
      </c>
      <c r="K31" t="e">
        <f t="shared" si="6"/>
        <v>#DIV/0!</v>
      </c>
      <c r="L31" t="e">
        <f t="shared" si="7"/>
        <v>#DIV/0!</v>
      </c>
      <c r="M31" t="e">
        <f t="shared" si="8"/>
        <v>#NUM!</v>
      </c>
      <c r="N31" t="e">
        <f t="shared" si="9"/>
        <v>#NUM!</v>
      </c>
      <c r="O31" t="e">
        <f t="shared" si="10"/>
        <v>#NUM!</v>
      </c>
      <c r="P31" t="e">
        <f t="shared" si="11"/>
        <v>#NUM!</v>
      </c>
      <c r="Q31" t="e">
        <f t="shared" si="12"/>
        <v>#NUM!</v>
      </c>
      <c r="R31" t="e">
        <f t="shared" si="13"/>
        <v>#NUM!</v>
      </c>
      <c r="S31" t="e">
        <f t="shared" si="14"/>
        <v>#NUM!</v>
      </c>
      <c r="T31" s="2" t="s">
        <v>5181</v>
      </c>
      <c r="U31" s="2" t="s">
        <v>5182</v>
      </c>
      <c r="V31" s="2">
        <v>1992</v>
      </c>
      <c r="W31" s="2">
        <v>48.709000000000003</v>
      </c>
      <c r="X31" s="2">
        <v>14485546</v>
      </c>
      <c r="Y31" s="2">
        <f t="shared" si="0"/>
        <v>705576.46011400002</v>
      </c>
      <c r="Z31" t="e">
        <f t="shared" si="15"/>
        <v>#DIV/0!</v>
      </c>
      <c r="AA31" t="e">
        <f t="shared" si="16"/>
        <v>#NUM!</v>
      </c>
    </row>
    <row r="32" spans="1:27" x14ac:dyDescent="0.25">
      <c r="A32" t="s">
        <v>33</v>
      </c>
      <c r="B32">
        <v>0</v>
      </c>
      <c r="C32">
        <v>157.4</v>
      </c>
      <c r="D32">
        <v>1320</v>
      </c>
      <c r="E32" t="e">
        <f t="shared" si="1"/>
        <v>#DIV/0!</v>
      </c>
      <c r="F32" t="e">
        <f t="shared" si="2"/>
        <v>#DIV/0!</v>
      </c>
      <c r="G32" t="e">
        <f t="shared" si="3"/>
        <v>#DIV/0!</v>
      </c>
      <c r="H32" t="e">
        <f t="shared" si="4"/>
        <v>#DIV/0!</v>
      </c>
      <c r="I32">
        <v>0</v>
      </c>
      <c r="J32" t="e">
        <f t="shared" si="5"/>
        <v>#DIV/0!</v>
      </c>
      <c r="K32" t="e">
        <f t="shared" si="6"/>
        <v>#DIV/0!</v>
      </c>
      <c r="L32" t="e">
        <f t="shared" si="7"/>
        <v>#DIV/0!</v>
      </c>
      <c r="M32" t="e">
        <f t="shared" si="8"/>
        <v>#NUM!</v>
      </c>
      <c r="N32" t="e">
        <f t="shared" si="9"/>
        <v>#NUM!</v>
      </c>
      <c r="O32" t="e">
        <f t="shared" si="10"/>
        <v>#NUM!</v>
      </c>
      <c r="P32" t="e">
        <f t="shared" si="11"/>
        <v>#NUM!</v>
      </c>
      <c r="Q32" t="e">
        <f t="shared" si="12"/>
        <v>#NUM!</v>
      </c>
      <c r="R32" t="e">
        <f t="shared" si="13"/>
        <v>#NUM!</v>
      </c>
      <c r="S32" t="e">
        <f t="shared" si="14"/>
        <v>#NUM!</v>
      </c>
      <c r="T32" s="2" t="s">
        <v>5181</v>
      </c>
      <c r="U32" s="2" t="s">
        <v>5182</v>
      </c>
      <c r="V32" s="2">
        <v>1993</v>
      </c>
      <c r="W32" s="2">
        <v>48.716999999999999</v>
      </c>
      <c r="X32" s="2">
        <v>15816603</v>
      </c>
      <c r="Y32" s="2">
        <f t="shared" si="0"/>
        <v>770537.44835099997</v>
      </c>
      <c r="Z32" t="e">
        <f t="shared" si="15"/>
        <v>#DIV/0!</v>
      </c>
      <c r="AA32" t="e">
        <f t="shared" si="16"/>
        <v>#NUM!</v>
      </c>
    </row>
    <row r="33" spans="1:27" x14ac:dyDescent="0.25">
      <c r="A33" t="s">
        <v>34</v>
      </c>
      <c r="B33">
        <v>0</v>
      </c>
      <c r="C33">
        <v>152.4</v>
      </c>
      <c r="D33">
        <v>1300</v>
      </c>
      <c r="E33" t="e">
        <f t="shared" si="1"/>
        <v>#DIV/0!</v>
      </c>
      <c r="F33" t="e">
        <f t="shared" si="2"/>
        <v>#DIV/0!</v>
      </c>
      <c r="G33" t="e">
        <f t="shared" si="3"/>
        <v>#DIV/0!</v>
      </c>
      <c r="H33" t="e">
        <f t="shared" si="4"/>
        <v>#DIV/0!</v>
      </c>
      <c r="I33">
        <v>0</v>
      </c>
      <c r="J33" t="e">
        <f t="shared" si="5"/>
        <v>#DIV/0!</v>
      </c>
      <c r="K33" t="e">
        <f t="shared" si="6"/>
        <v>#DIV/0!</v>
      </c>
      <c r="L33" t="e">
        <f t="shared" si="7"/>
        <v>#DIV/0!</v>
      </c>
      <c r="M33" t="e">
        <f t="shared" si="8"/>
        <v>#NUM!</v>
      </c>
      <c r="N33" t="e">
        <f t="shared" si="9"/>
        <v>#NUM!</v>
      </c>
      <c r="O33" t="e">
        <f t="shared" si="10"/>
        <v>#NUM!</v>
      </c>
      <c r="P33" t="e">
        <f t="shared" si="11"/>
        <v>#NUM!</v>
      </c>
      <c r="Q33" t="e">
        <f t="shared" si="12"/>
        <v>#NUM!</v>
      </c>
      <c r="R33" t="e">
        <f t="shared" si="13"/>
        <v>#NUM!</v>
      </c>
      <c r="S33" t="e">
        <f t="shared" si="14"/>
        <v>#NUM!</v>
      </c>
      <c r="T33" s="2" t="s">
        <v>5181</v>
      </c>
      <c r="U33" s="2" t="s">
        <v>5182</v>
      </c>
      <c r="V33" s="2">
        <v>1994</v>
      </c>
      <c r="W33" s="2">
        <v>48.77</v>
      </c>
      <c r="X33" s="2">
        <v>17075727</v>
      </c>
      <c r="Y33" s="2">
        <f t="shared" si="0"/>
        <v>832783.20579000004</v>
      </c>
      <c r="Z33" t="e">
        <f t="shared" si="15"/>
        <v>#DIV/0!</v>
      </c>
      <c r="AA33" t="e">
        <f t="shared" si="16"/>
        <v>#NUM!</v>
      </c>
    </row>
    <row r="34" spans="1:27" x14ac:dyDescent="0.25">
      <c r="A34" t="s">
        <v>35</v>
      </c>
      <c r="B34">
        <v>0</v>
      </c>
      <c r="C34">
        <v>147.80000000000001</v>
      </c>
      <c r="D34">
        <v>1270</v>
      </c>
      <c r="E34" t="e">
        <f t="shared" si="1"/>
        <v>#DIV/0!</v>
      </c>
      <c r="F34" t="e">
        <f t="shared" si="2"/>
        <v>#DIV/0!</v>
      </c>
      <c r="G34" t="e">
        <f t="shared" si="3"/>
        <v>#DIV/0!</v>
      </c>
      <c r="H34" t="e">
        <f t="shared" si="4"/>
        <v>#DIV/0!</v>
      </c>
      <c r="I34">
        <v>0</v>
      </c>
      <c r="J34" t="e">
        <f t="shared" si="5"/>
        <v>#DIV/0!</v>
      </c>
      <c r="K34" t="e">
        <f t="shared" si="6"/>
        <v>#DIV/0!</v>
      </c>
      <c r="L34" t="e">
        <f t="shared" si="7"/>
        <v>#DIV/0!</v>
      </c>
      <c r="M34" t="e">
        <f t="shared" si="8"/>
        <v>#NUM!</v>
      </c>
      <c r="N34" t="e">
        <f t="shared" si="9"/>
        <v>#NUM!</v>
      </c>
      <c r="O34" t="e">
        <f t="shared" si="10"/>
        <v>#NUM!</v>
      </c>
      <c r="P34" t="e">
        <f t="shared" si="11"/>
        <v>#NUM!</v>
      </c>
      <c r="Q34" t="e">
        <f t="shared" si="12"/>
        <v>#NUM!</v>
      </c>
      <c r="R34" t="e">
        <f t="shared" si="13"/>
        <v>#NUM!</v>
      </c>
      <c r="S34" t="e">
        <f t="shared" si="14"/>
        <v>#NUM!</v>
      </c>
      <c r="T34" s="2" t="s">
        <v>5181</v>
      </c>
      <c r="U34" s="2" t="s">
        <v>5182</v>
      </c>
      <c r="V34" s="2">
        <v>1995</v>
      </c>
      <c r="W34" s="2">
        <v>48.835000000000001</v>
      </c>
      <c r="X34" s="2">
        <v>18110657</v>
      </c>
      <c r="Y34" s="2">
        <f t="shared" si="0"/>
        <v>884433.93459500012</v>
      </c>
      <c r="Z34" t="e">
        <f t="shared" si="15"/>
        <v>#DIV/0!</v>
      </c>
      <c r="AA34" t="e">
        <f t="shared" si="16"/>
        <v>#NUM!</v>
      </c>
    </row>
    <row r="35" spans="1:27" x14ac:dyDescent="0.25">
      <c r="A35" t="s">
        <v>36</v>
      </c>
      <c r="B35">
        <v>0</v>
      </c>
      <c r="C35">
        <v>143.5</v>
      </c>
      <c r="D35">
        <v>1240</v>
      </c>
      <c r="E35" t="e">
        <f t="shared" si="1"/>
        <v>#DIV/0!</v>
      </c>
      <c r="F35" t="e">
        <f t="shared" si="2"/>
        <v>#DIV/0!</v>
      </c>
      <c r="G35" t="e">
        <f t="shared" si="3"/>
        <v>#DIV/0!</v>
      </c>
      <c r="H35" t="e">
        <f t="shared" si="4"/>
        <v>#DIV/0!</v>
      </c>
      <c r="I35">
        <v>0</v>
      </c>
      <c r="J35" t="e">
        <f t="shared" si="5"/>
        <v>#DIV/0!</v>
      </c>
      <c r="K35" t="e">
        <f t="shared" si="6"/>
        <v>#DIV/0!</v>
      </c>
      <c r="L35" t="e">
        <f t="shared" si="7"/>
        <v>#DIV/0!</v>
      </c>
      <c r="M35" t="e">
        <f t="shared" si="8"/>
        <v>#NUM!</v>
      </c>
      <c r="N35" t="e">
        <f t="shared" si="9"/>
        <v>#NUM!</v>
      </c>
      <c r="O35" t="e">
        <f t="shared" si="10"/>
        <v>#NUM!</v>
      </c>
      <c r="P35" t="e">
        <f t="shared" si="11"/>
        <v>#NUM!</v>
      </c>
      <c r="Q35" t="e">
        <f t="shared" si="12"/>
        <v>#NUM!</v>
      </c>
      <c r="R35" t="e">
        <f t="shared" si="13"/>
        <v>#NUM!</v>
      </c>
      <c r="S35" t="e">
        <f t="shared" si="14"/>
        <v>#NUM!</v>
      </c>
      <c r="T35" s="2" t="s">
        <v>5181</v>
      </c>
      <c r="U35" s="2" t="s">
        <v>5182</v>
      </c>
      <c r="V35" s="2">
        <v>1996</v>
      </c>
      <c r="W35" s="2">
        <v>48.87</v>
      </c>
      <c r="X35" s="2">
        <v>18853437</v>
      </c>
      <c r="Y35" s="2">
        <f t="shared" si="0"/>
        <v>921367.46618999995</v>
      </c>
      <c r="Z35" t="e">
        <f t="shared" si="15"/>
        <v>#DIV/0!</v>
      </c>
      <c r="AA35" t="e">
        <f t="shared" si="16"/>
        <v>#NUM!</v>
      </c>
    </row>
    <row r="36" spans="1:27" x14ac:dyDescent="0.25">
      <c r="A36" t="s">
        <v>37</v>
      </c>
      <c r="B36">
        <v>0</v>
      </c>
      <c r="C36">
        <v>139.6</v>
      </c>
      <c r="D36">
        <v>1200</v>
      </c>
      <c r="E36" t="e">
        <f t="shared" si="1"/>
        <v>#DIV/0!</v>
      </c>
      <c r="F36" t="e">
        <f t="shared" si="2"/>
        <v>#DIV/0!</v>
      </c>
      <c r="G36" t="e">
        <f t="shared" si="3"/>
        <v>#DIV/0!</v>
      </c>
      <c r="H36" t="e">
        <f t="shared" si="4"/>
        <v>#DIV/0!</v>
      </c>
      <c r="I36">
        <v>0</v>
      </c>
      <c r="J36" t="e">
        <f t="shared" si="5"/>
        <v>#DIV/0!</v>
      </c>
      <c r="K36" t="e">
        <f t="shared" si="6"/>
        <v>#DIV/0!</v>
      </c>
      <c r="L36" t="e">
        <f t="shared" si="7"/>
        <v>#DIV/0!</v>
      </c>
      <c r="M36" t="e">
        <f t="shared" si="8"/>
        <v>#NUM!</v>
      </c>
      <c r="N36" t="e">
        <f t="shared" si="9"/>
        <v>#NUM!</v>
      </c>
      <c r="O36" t="e">
        <f t="shared" si="10"/>
        <v>#NUM!</v>
      </c>
      <c r="P36" t="e">
        <f t="shared" si="11"/>
        <v>#NUM!</v>
      </c>
      <c r="Q36" t="e">
        <f t="shared" si="12"/>
        <v>#NUM!</v>
      </c>
      <c r="R36" t="e">
        <f t="shared" si="13"/>
        <v>#NUM!</v>
      </c>
      <c r="S36" t="e">
        <f t="shared" si="14"/>
        <v>#NUM!</v>
      </c>
      <c r="T36" s="2" t="s">
        <v>5181</v>
      </c>
      <c r="U36" s="2" t="s">
        <v>5182</v>
      </c>
      <c r="V36" s="2">
        <v>1997</v>
      </c>
      <c r="W36" s="2">
        <v>48.832999999999998</v>
      </c>
      <c r="X36" s="2">
        <v>19357126</v>
      </c>
      <c r="Y36" s="2">
        <f t="shared" si="0"/>
        <v>945266.53395800001</v>
      </c>
      <c r="Z36" t="e">
        <f t="shared" si="15"/>
        <v>#DIV/0!</v>
      </c>
      <c r="AA36" t="e">
        <f t="shared" si="16"/>
        <v>#NUM!</v>
      </c>
    </row>
    <row r="37" spans="1:27" x14ac:dyDescent="0.25">
      <c r="A37" t="s">
        <v>38</v>
      </c>
      <c r="B37">
        <v>0</v>
      </c>
      <c r="C37">
        <v>135.80000000000001</v>
      </c>
      <c r="D37">
        <v>1160</v>
      </c>
      <c r="E37" t="e">
        <f t="shared" si="1"/>
        <v>#DIV/0!</v>
      </c>
      <c r="F37" t="e">
        <f t="shared" si="2"/>
        <v>#DIV/0!</v>
      </c>
      <c r="G37" t="e">
        <f t="shared" si="3"/>
        <v>#DIV/0!</v>
      </c>
      <c r="H37" t="e">
        <f t="shared" si="4"/>
        <v>#DIV/0!</v>
      </c>
      <c r="I37">
        <v>0</v>
      </c>
      <c r="J37" t="e">
        <f t="shared" si="5"/>
        <v>#DIV/0!</v>
      </c>
      <c r="K37" t="e">
        <f t="shared" si="6"/>
        <v>#DIV/0!</v>
      </c>
      <c r="L37" t="e">
        <f t="shared" si="7"/>
        <v>#DIV/0!</v>
      </c>
      <c r="M37" t="e">
        <f t="shared" si="8"/>
        <v>#NUM!</v>
      </c>
      <c r="N37" t="e">
        <f t="shared" si="9"/>
        <v>#NUM!</v>
      </c>
      <c r="O37" t="e">
        <f t="shared" si="10"/>
        <v>#NUM!</v>
      </c>
      <c r="P37" t="e">
        <f t="shared" si="11"/>
        <v>#NUM!</v>
      </c>
      <c r="Q37" t="e">
        <f t="shared" si="12"/>
        <v>#NUM!</v>
      </c>
      <c r="R37" t="e">
        <f t="shared" si="13"/>
        <v>#NUM!</v>
      </c>
      <c r="S37" t="e">
        <f t="shared" si="14"/>
        <v>#NUM!</v>
      </c>
      <c r="T37" s="2" t="s">
        <v>5181</v>
      </c>
      <c r="U37" s="2" t="s">
        <v>5182</v>
      </c>
      <c r="V37" s="2">
        <v>1998</v>
      </c>
      <c r="W37" s="2">
        <v>48.688000000000002</v>
      </c>
      <c r="X37" s="2">
        <v>19737765</v>
      </c>
      <c r="Y37" s="2">
        <f t="shared" si="0"/>
        <v>960992.30232000002</v>
      </c>
      <c r="Z37" t="e">
        <f t="shared" si="15"/>
        <v>#DIV/0!</v>
      </c>
      <c r="AA37" t="e">
        <f t="shared" si="16"/>
        <v>#NUM!</v>
      </c>
    </row>
    <row r="38" spans="1:27" x14ac:dyDescent="0.25">
      <c r="A38" t="s">
        <v>39</v>
      </c>
      <c r="B38">
        <v>0</v>
      </c>
      <c r="C38">
        <v>132.30000000000001</v>
      </c>
      <c r="D38">
        <v>1130</v>
      </c>
      <c r="E38" t="e">
        <f t="shared" si="1"/>
        <v>#DIV/0!</v>
      </c>
      <c r="F38" t="e">
        <f t="shared" si="2"/>
        <v>#DIV/0!</v>
      </c>
      <c r="G38" t="e">
        <f t="shared" si="3"/>
        <v>#DIV/0!</v>
      </c>
      <c r="H38" t="e">
        <f t="shared" si="4"/>
        <v>#DIV/0!</v>
      </c>
      <c r="I38">
        <v>0</v>
      </c>
      <c r="J38" t="e">
        <f t="shared" si="5"/>
        <v>#DIV/0!</v>
      </c>
      <c r="K38" t="e">
        <f t="shared" si="6"/>
        <v>#DIV/0!</v>
      </c>
      <c r="L38" t="e">
        <f t="shared" si="7"/>
        <v>#DIV/0!</v>
      </c>
      <c r="M38" t="e">
        <f t="shared" si="8"/>
        <v>#NUM!</v>
      </c>
      <c r="N38" t="e">
        <f t="shared" si="9"/>
        <v>#NUM!</v>
      </c>
      <c r="O38" t="e">
        <f t="shared" si="10"/>
        <v>#NUM!</v>
      </c>
      <c r="P38" t="e">
        <f t="shared" si="11"/>
        <v>#NUM!</v>
      </c>
      <c r="Q38" t="e">
        <f t="shared" si="12"/>
        <v>#NUM!</v>
      </c>
      <c r="R38" t="e">
        <f t="shared" si="13"/>
        <v>#NUM!</v>
      </c>
      <c r="S38" t="e">
        <f t="shared" si="14"/>
        <v>#NUM!</v>
      </c>
      <c r="T38" s="2" t="s">
        <v>5181</v>
      </c>
      <c r="U38" s="2" t="s">
        <v>5182</v>
      </c>
      <c r="V38" s="2">
        <v>1999</v>
      </c>
      <c r="W38" s="2">
        <v>48.418999999999997</v>
      </c>
      <c r="X38" s="2">
        <v>20170844</v>
      </c>
      <c r="Y38" s="2">
        <f t="shared" si="0"/>
        <v>976652.09563599993</v>
      </c>
      <c r="Z38" t="e">
        <f t="shared" si="15"/>
        <v>#DIV/0!</v>
      </c>
      <c r="AA38" t="e">
        <f t="shared" si="16"/>
        <v>#NUM!</v>
      </c>
    </row>
    <row r="39" spans="1:27" x14ac:dyDescent="0.25">
      <c r="A39" t="s">
        <v>40</v>
      </c>
      <c r="B39">
        <v>0</v>
      </c>
      <c r="C39">
        <v>128.80000000000001</v>
      </c>
      <c r="D39">
        <v>1100</v>
      </c>
      <c r="E39" t="e">
        <f t="shared" si="1"/>
        <v>#DIV/0!</v>
      </c>
      <c r="F39" t="e">
        <f t="shared" si="2"/>
        <v>#DIV/0!</v>
      </c>
      <c r="G39" t="e">
        <f t="shared" si="3"/>
        <v>#DIV/0!</v>
      </c>
      <c r="H39" t="e">
        <f t="shared" si="4"/>
        <v>#DIV/0!</v>
      </c>
      <c r="I39">
        <v>0</v>
      </c>
      <c r="J39" t="e">
        <f t="shared" si="5"/>
        <v>#DIV/0!</v>
      </c>
      <c r="K39" t="e">
        <f t="shared" si="6"/>
        <v>#DIV/0!</v>
      </c>
      <c r="L39" t="e">
        <f t="shared" si="7"/>
        <v>#DIV/0!</v>
      </c>
      <c r="M39" t="e">
        <f t="shared" si="8"/>
        <v>#NUM!</v>
      </c>
      <c r="N39" t="e">
        <f t="shared" si="9"/>
        <v>#NUM!</v>
      </c>
      <c r="O39" t="e">
        <f t="shared" si="10"/>
        <v>#NUM!</v>
      </c>
      <c r="P39" t="e">
        <f t="shared" si="11"/>
        <v>#NUM!</v>
      </c>
      <c r="Q39" t="e">
        <f t="shared" si="12"/>
        <v>#NUM!</v>
      </c>
      <c r="R39" t="e">
        <f t="shared" si="13"/>
        <v>#NUM!</v>
      </c>
      <c r="S39" t="e">
        <f t="shared" si="14"/>
        <v>#NUM!</v>
      </c>
      <c r="T39" s="2" t="s">
        <v>5181</v>
      </c>
      <c r="U39" s="2" t="s">
        <v>5182</v>
      </c>
      <c r="V39" s="2">
        <v>2000</v>
      </c>
      <c r="W39" s="2">
        <v>48.021000000000001</v>
      </c>
      <c r="X39" s="2">
        <v>20779953</v>
      </c>
      <c r="Y39" s="2">
        <f t="shared" si="0"/>
        <v>997874.123013</v>
      </c>
      <c r="Z39" t="e">
        <f t="shared" si="15"/>
        <v>#DIV/0!</v>
      </c>
      <c r="AA39" t="e">
        <f t="shared" si="16"/>
        <v>#NUM!</v>
      </c>
    </row>
    <row r="40" spans="1:27" x14ac:dyDescent="0.25">
      <c r="A40" t="s">
        <v>41</v>
      </c>
      <c r="B40">
        <v>0</v>
      </c>
      <c r="C40">
        <v>125.3</v>
      </c>
      <c r="D40">
        <v>1050</v>
      </c>
      <c r="E40" t="e">
        <f t="shared" si="1"/>
        <v>#DIV/0!</v>
      </c>
      <c r="F40" t="e">
        <f t="shared" si="2"/>
        <v>#DIV/0!</v>
      </c>
      <c r="G40" t="e">
        <f t="shared" si="3"/>
        <v>#DIV/0!</v>
      </c>
      <c r="H40" t="e">
        <f t="shared" si="4"/>
        <v>#DIV/0!</v>
      </c>
      <c r="I40">
        <v>0</v>
      </c>
      <c r="J40" t="e">
        <f t="shared" si="5"/>
        <v>#DIV/0!</v>
      </c>
      <c r="K40" t="e">
        <f t="shared" si="6"/>
        <v>#DIV/0!</v>
      </c>
      <c r="L40" t="e">
        <f t="shared" si="7"/>
        <v>#DIV/0!</v>
      </c>
      <c r="M40" t="e">
        <f t="shared" si="8"/>
        <v>#NUM!</v>
      </c>
      <c r="N40" t="e">
        <f t="shared" si="9"/>
        <v>#NUM!</v>
      </c>
      <c r="O40" t="e">
        <f t="shared" si="10"/>
        <v>#NUM!</v>
      </c>
      <c r="P40" t="e">
        <f t="shared" si="11"/>
        <v>#NUM!</v>
      </c>
      <c r="Q40" t="e">
        <f t="shared" si="12"/>
        <v>#NUM!</v>
      </c>
      <c r="R40" t="e">
        <f t="shared" si="13"/>
        <v>#NUM!</v>
      </c>
      <c r="S40" t="e">
        <f t="shared" si="14"/>
        <v>#NUM!</v>
      </c>
      <c r="T40" s="2" t="s">
        <v>5181</v>
      </c>
      <c r="U40" s="2" t="s">
        <v>5182</v>
      </c>
      <c r="V40" s="2">
        <v>2001</v>
      </c>
      <c r="W40" s="2">
        <v>47.505000000000003</v>
      </c>
      <c r="X40" s="2">
        <v>21606988</v>
      </c>
      <c r="Y40" s="2">
        <f t="shared" si="0"/>
        <v>1026439.9649400001</v>
      </c>
      <c r="Z40" t="e">
        <f t="shared" si="15"/>
        <v>#DIV/0!</v>
      </c>
      <c r="AA40" t="e">
        <f t="shared" si="16"/>
        <v>#NUM!</v>
      </c>
    </row>
    <row r="41" spans="1:27" x14ac:dyDescent="0.25">
      <c r="A41" t="s">
        <v>42</v>
      </c>
      <c r="B41">
        <v>10.83395808</v>
      </c>
      <c r="C41">
        <v>121.7</v>
      </c>
      <c r="D41">
        <v>996</v>
      </c>
      <c r="E41">
        <f t="shared" si="1"/>
        <v>9.2302369329455625E-2</v>
      </c>
      <c r="F41">
        <f t="shared" si="2"/>
        <v>135.88560977706865</v>
      </c>
      <c r="G41">
        <f t="shared" si="3"/>
        <v>-14.185609777068649</v>
      </c>
      <c r="H41">
        <f t="shared" si="4"/>
        <v>0</v>
      </c>
      <c r="I41">
        <v>12</v>
      </c>
      <c r="J41">
        <f t="shared" si="5"/>
        <v>8.3333333333333329E-2</v>
      </c>
      <c r="K41">
        <f t="shared" si="6"/>
        <v>108.49597355626469</v>
      </c>
      <c r="L41">
        <f t="shared" si="7"/>
        <v>-13.204026443735316</v>
      </c>
      <c r="M41">
        <f t="shared" si="8"/>
        <v>0.41969450582567297</v>
      </c>
      <c r="N41">
        <f t="shared" si="9"/>
        <v>242.03572303713651</v>
      </c>
      <c r="O41">
        <f t="shared" si="10"/>
        <v>753.96427696286355</v>
      </c>
      <c r="P41">
        <f t="shared" si="11"/>
        <v>0</v>
      </c>
      <c r="Q41">
        <f t="shared" si="12"/>
        <v>232.07914069898794</v>
      </c>
      <c r="R41">
        <f t="shared" si="13"/>
        <v>986.04341766185144</v>
      </c>
      <c r="S41">
        <f t="shared" si="14"/>
        <v>-9.9565823381485643</v>
      </c>
      <c r="T41" s="2" t="s">
        <v>5181</v>
      </c>
      <c r="U41" s="2" t="s">
        <v>5182</v>
      </c>
      <c r="V41" s="2">
        <v>2002</v>
      </c>
      <c r="W41" s="2">
        <v>46.901000000000003</v>
      </c>
      <c r="X41" s="2">
        <v>22600770</v>
      </c>
      <c r="Y41" s="2">
        <f t="shared" si="0"/>
        <v>1059998.71377</v>
      </c>
      <c r="Z41">
        <f t="shared" si="15"/>
        <v>-13996.251046944502</v>
      </c>
      <c r="AA41">
        <f t="shared" si="16"/>
        <v>-105.53964471982577</v>
      </c>
    </row>
    <row r="42" spans="1:27" x14ac:dyDescent="0.25">
      <c r="A42" t="s">
        <v>43</v>
      </c>
      <c r="B42">
        <v>16.02187803</v>
      </c>
      <c r="C42">
        <v>117.9</v>
      </c>
      <c r="D42">
        <v>941</v>
      </c>
      <c r="E42">
        <f t="shared" si="1"/>
        <v>6.2414655643212386E-2</v>
      </c>
      <c r="F42">
        <f t="shared" si="2"/>
        <v>91.885545330168767</v>
      </c>
      <c r="G42">
        <f t="shared" si="3"/>
        <v>26.014454669831238</v>
      </c>
      <c r="H42">
        <f t="shared" si="4"/>
        <v>0</v>
      </c>
      <c r="I42">
        <v>16.02187803</v>
      </c>
      <c r="J42">
        <f t="shared" si="5"/>
        <v>6.2414655643212386E-2</v>
      </c>
      <c r="K42">
        <f t="shared" si="6"/>
        <v>117.9</v>
      </c>
      <c r="L42">
        <f t="shared" si="7"/>
        <v>0</v>
      </c>
      <c r="M42">
        <f t="shared" si="8"/>
        <v>0.36049609329632409</v>
      </c>
      <c r="N42">
        <f t="shared" si="9"/>
        <v>207.89629452352364</v>
      </c>
      <c r="O42">
        <f t="shared" si="10"/>
        <v>733.10370547647631</v>
      </c>
      <c r="P42">
        <f t="shared" si="11"/>
        <v>0</v>
      </c>
      <c r="Q42">
        <f t="shared" si="12"/>
        <v>207.89629452352364</v>
      </c>
      <c r="R42">
        <f t="shared" si="13"/>
        <v>941</v>
      </c>
      <c r="S42">
        <f t="shared" si="14"/>
        <v>0</v>
      </c>
      <c r="T42" s="2" t="s">
        <v>5181</v>
      </c>
      <c r="U42" s="2" t="s">
        <v>5182</v>
      </c>
      <c r="V42" s="2">
        <v>2003</v>
      </c>
      <c r="W42" s="2">
        <v>46.231000000000002</v>
      </c>
      <c r="X42" s="2">
        <v>23680871</v>
      </c>
      <c r="Y42" s="2">
        <f t="shared" si="0"/>
        <v>1094790.347201</v>
      </c>
      <c r="Z42">
        <f t="shared" si="15"/>
        <v>0</v>
      </c>
      <c r="AA42">
        <f t="shared" si="16"/>
        <v>0</v>
      </c>
    </row>
    <row r="43" spans="1:27" x14ac:dyDescent="0.25">
      <c r="A43" t="s">
        <v>44</v>
      </c>
      <c r="B43">
        <v>17.293946729999998</v>
      </c>
      <c r="C43">
        <v>114.1</v>
      </c>
      <c r="D43">
        <v>881</v>
      </c>
      <c r="E43">
        <f t="shared" si="1"/>
        <v>5.7823700720974758E-2</v>
      </c>
      <c r="F43">
        <f t="shared" si="2"/>
        <v>85.126837903703901</v>
      </c>
      <c r="G43">
        <f t="shared" si="3"/>
        <v>28.973162096296093</v>
      </c>
      <c r="H43">
        <f t="shared" si="4"/>
        <v>0</v>
      </c>
      <c r="I43">
        <v>17.293946729999998</v>
      </c>
      <c r="J43">
        <f t="shared" si="5"/>
        <v>5.7823700720974758E-2</v>
      </c>
      <c r="K43">
        <f t="shared" si="6"/>
        <v>114.1</v>
      </c>
      <c r="L43">
        <f t="shared" si="7"/>
        <v>0</v>
      </c>
      <c r="M43">
        <f t="shared" si="8"/>
        <v>0.35083330308695893</v>
      </c>
      <c r="N43">
        <f t="shared" si="9"/>
        <v>202.3238117237338</v>
      </c>
      <c r="O43">
        <f t="shared" si="10"/>
        <v>678.6761882762662</v>
      </c>
      <c r="P43">
        <f t="shared" si="11"/>
        <v>0</v>
      </c>
      <c r="Q43">
        <f t="shared" si="12"/>
        <v>202.3238117237338</v>
      </c>
      <c r="R43">
        <f t="shared" si="13"/>
        <v>881</v>
      </c>
      <c r="S43">
        <f t="shared" si="14"/>
        <v>0</v>
      </c>
      <c r="T43" s="2" t="s">
        <v>5181</v>
      </c>
      <c r="U43" s="2" t="s">
        <v>5182</v>
      </c>
      <c r="V43" s="2">
        <v>2004</v>
      </c>
      <c r="W43" s="2">
        <v>45.506999999999998</v>
      </c>
      <c r="X43" s="2">
        <v>24726684</v>
      </c>
      <c r="Y43" s="2">
        <f t="shared" si="0"/>
        <v>1125237.208788</v>
      </c>
      <c r="Z43">
        <f t="shared" si="15"/>
        <v>0</v>
      </c>
      <c r="AA43">
        <f t="shared" si="16"/>
        <v>0</v>
      </c>
    </row>
    <row r="44" spans="1:27" x14ac:dyDescent="0.25">
      <c r="A44" t="s">
        <v>45</v>
      </c>
      <c r="B44">
        <v>26.506814739999999</v>
      </c>
      <c r="C44">
        <v>110.1</v>
      </c>
      <c r="D44">
        <v>821</v>
      </c>
      <c r="E44">
        <f t="shared" si="1"/>
        <v>3.772614740053825E-2</v>
      </c>
      <c r="F44">
        <f t="shared" si="2"/>
        <v>55.539641953977004</v>
      </c>
      <c r="G44">
        <f t="shared" si="3"/>
        <v>54.560358046022991</v>
      </c>
      <c r="H44">
        <f t="shared" si="4"/>
        <v>0</v>
      </c>
      <c r="I44">
        <v>26.506814739999999</v>
      </c>
      <c r="J44">
        <f t="shared" si="5"/>
        <v>3.772614740053825E-2</v>
      </c>
      <c r="K44">
        <f t="shared" si="6"/>
        <v>110.1</v>
      </c>
      <c r="L44">
        <f t="shared" si="7"/>
        <v>0</v>
      </c>
      <c r="M44">
        <f t="shared" si="8"/>
        <v>0.30511973896929551</v>
      </c>
      <c r="N44">
        <f t="shared" si="9"/>
        <v>175.96102786489789</v>
      </c>
      <c r="O44">
        <f t="shared" si="10"/>
        <v>645.03897213510209</v>
      </c>
      <c r="P44">
        <f t="shared" si="11"/>
        <v>0</v>
      </c>
      <c r="Q44">
        <f t="shared" si="12"/>
        <v>175.96102786489789</v>
      </c>
      <c r="R44">
        <f t="shared" si="13"/>
        <v>821</v>
      </c>
      <c r="S44">
        <f t="shared" si="14"/>
        <v>0</v>
      </c>
      <c r="T44" s="2" t="s">
        <v>5181</v>
      </c>
      <c r="U44" s="2" t="s">
        <v>5182</v>
      </c>
      <c r="V44" s="2">
        <v>2005</v>
      </c>
      <c r="W44" s="2">
        <v>44.722999999999999</v>
      </c>
      <c r="X44" s="2">
        <v>25654277</v>
      </c>
      <c r="Y44" s="2">
        <f t="shared" si="0"/>
        <v>1147336.2302709999</v>
      </c>
      <c r="Z44">
        <f t="shared" si="15"/>
        <v>0</v>
      </c>
      <c r="AA44">
        <f t="shared" si="16"/>
        <v>0</v>
      </c>
    </row>
    <row r="45" spans="1:27" x14ac:dyDescent="0.25">
      <c r="A45" t="s">
        <v>46</v>
      </c>
      <c r="B45">
        <v>32.766019649999997</v>
      </c>
      <c r="C45">
        <v>106.1</v>
      </c>
      <c r="D45">
        <v>776</v>
      </c>
      <c r="E45">
        <f t="shared" si="1"/>
        <v>3.0519422581131245E-2</v>
      </c>
      <c r="F45">
        <f t="shared" si="2"/>
        <v>44.93005301606722</v>
      </c>
      <c r="G45">
        <f t="shared" si="3"/>
        <v>61.169946983932775</v>
      </c>
      <c r="H45">
        <f t="shared" si="4"/>
        <v>0</v>
      </c>
      <c r="I45">
        <v>32.766019649999997</v>
      </c>
      <c r="J45">
        <f t="shared" si="5"/>
        <v>3.0519422581131245E-2</v>
      </c>
      <c r="K45">
        <f t="shared" si="6"/>
        <v>106.1</v>
      </c>
      <c r="L45">
        <f t="shared" si="7"/>
        <v>0</v>
      </c>
      <c r="M45">
        <f t="shared" si="8"/>
        <v>0.28658287812392502</v>
      </c>
      <c r="N45">
        <f t="shared" si="9"/>
        <v>165.27091289967694</v>
      </c>
      <c r="O45">
        <f t="shared" si="10"/>
        <v>610.72908710032311</v>
      </c>
      <c r="P45">
        <f t="shared" si="11"/>
        <v>0</v>
      </c>
      <c r="Q45">
        <f t="shared" si="12"/>
        <v>165.27091289967694</v>
      </c>
      <c r="R45">
        <f t="shared" si="13"/>
        <v>776</v>
      </c>
      <c r="S45">
        <f t="shared" si="14"/>
        <v>0</v>
      </c>
      <c r="T45" s="2" t="s">
        <v>5181</v>
      </c>
      <c r="U45" s="2" t="s">
        <v>5182</v>
      </c>
      <c r="V45" s="2">
        <v>2006</v>
      </c>
      <c r="W45" s="2">
        <v>43.87</v>
      </c>
      <c r="X45" s="2">
        <v>26433049</v>
      </c>
      <c r="Y45" s="2">
        <f t="shared" si="0"/>
        <v>1159617.8596300001</v>
      </c>
      <c r="Z45">
        <f t="shared" si="15"/>
        <v>0</v>
      </c>
      <c r="AA45">
        <f t="shared" si="16"/>
        <v>0</v>
      </c>
    </row>
    <row r="46" spans="1:27" x14ac:dyDescent="0.25">
      <c r="A46" t="s">
        <v>47</v>
      </c>
      <c r="B46">
        <v>31.957261200000001</v>
      </c>
      <c r="C46">
        <v>102</v>
      </c>
      <c r="D46">
        <v>724</v>
      </c>
      <c r="E46">
        <f t="shared" si="1"/>
        <v>3.1291792927486538E-2</v>
      </c>
      <c r="F46">
        <f t="shared" si="2"/>
        <v>46.067120420194207</v>
      </c>
      <c r="G46">
        <f t="shared" si="3"/>
        <v>55.932879579805793</v>
      </c>
      <c r="H46">
        <f t="shared" si="4"/>
        <v>0</v>
      </c>
      <c r="I46">
        <v>31.957261200000001</v>
      </c>
      <c r="J46">
        <f t="shared" si="5"/>
        <v>3.1291792927486538E-2</v>
      </c>
      <c r="K46">
        <f t="shared" si="6"/>
        <v>102</v>
      </c>
      <c r="L46">
        <f t="shared" si="7"/>
        <v>0</v>
      </c>
      <c r="M46">
        <f t="shared" si="8"/>
        <v>0.28865031943899111</v>
      </c>
      <c r="N46">
        <f t="shared" si="9"/>
        <v>166.463195968869</v>
      </c>
      <c r="O46">
        <f t="shared" si="10"/>
        <v>557.53680403113094</v>
      </c>
      <c r="P46">
        <f t="shared" si="11"/>
        <v>0</v>
      </c>
      <c r="Q46">
        <f t="shared" si="12"/>
        <v>166.463195968869</v>
      </c>
      <c r="R46">
        <f t="shared" si="13"/>
        <v>724</v>
      </c>
      <c r="S46">
        <f t="shared" si="14"/>
        <v>0</v>
      </c>
      <c r="T46" s="2" t="s">
        <v>5181</v>
      </c>
      <c r="U46" s="2" t="s">
        <v>5182</v>
      </c>
      <c r="V46" s="2">
        <v>2007</v>
      </c>
      <c r="W46" s="2">
        <v>42.944000000000003</v>
      </c>
      <c r="X46" s="2">
        <v>27100536</v>
      </c>
      <c r="Y46" s="2">
        <f t="shared" si="0"/>
        <v>1163805.4179840002</v>
      </c>
      <c r="Z46">
        <f t="shared" si="15"/>
        <v>0</v>
      </c>
      <c r="AA46">
        <f t="shared" si="16"/>
        <v>0</v>
      </c>
    </row>
    <row r="47" spans="1:27" x14ac:dyDescent="0.25">
      <c r="A47" t="s">
        <v>48</v>
      </c>
      <c r="B47">
        <v>32.672733989999998</v>
      </c>
      <c r="C47">
        <v>97.9</v>
      </c>
      <c r="D47">
        <v>676</v>
      </c>
      <c r="E47">
        <f t="shared" si="1"/>
        <v>3.0606560207237805E-2</v>
      </c>
      <c r="F47">
        <f t="shared" si="2"/>
        <v>45.058335199331147</v>
      </c>
      <c r="G47">
        <f t="shared" si="3"/>
        <v>52.841664800668859</v>
      </c>
      <c r="H47">
        <f t="shared" si="4"/>
        <v>0</v>
      </c>
      <c r="I47">
        <v>32.672733989999998</v>
      </c>
      <c r="J47">
        <f t="shared" si="5"/>
        <v>3.0606560207237805E-2</v>
      </c>
      <c r="K47">
        <f t="shared" si="6"/>
        <v>97.9</v>
      </c>
      <c r="L47">
        <f t="shared" si="7"/>
        <v>0</v>
      </c>
      <c r="M47">
        <f t="shared" si="8"/>
        <v>0.2868172284888606</v>
      </c>
      <c r="N47">
        <f t="shared" si="9"/>
        <v>165.40606158338349</v>
      </c>
      <c r="O47">
        <f t="shared" si="10"/>
        <v>510.59393841661654</v>
      </c>
      <c r="P47">
        <f t="shared" si="11"/>
        <v>0</v>
      </c>
      <c r="Q47">
        <f t="shared" si="12"/>
        <v>165.40606158338349</v>
      </c>
      <c r="R47">
        <f t="shared" si="13"/>
        <v>676</v>
      </c>
      <c r="S47">
        <f t="shared" si="14"/>
        <v>0</v>
      </c>
      <c r="T47" s="2" t="s">
        <v>5181</v>
      </c>
      <c r="U47" s="2" t="s">
        <v>5182</v>
      </c>
      <c r="V47" s="2">
        <v>2008</v>
      </c>
      <c r="W47" s="2">
        <v>41.948999999999998</v>
      </c>
      <c r="X47" s="2">
        <v>27722276</v>
      </c>
      <c r="Y47" s="2">
        <f t="shared" si="0"/>
        <v>1162921.7559239999</v>
      </c>
      <c r="Z47">
        <f t="shared" si="15"/>
        <v>0</v>
      </c>
      <c r="AA47">
        <f t="shared" si="16"/>
        <v>0</v>
      </c>
    </row>
    <row r="48" spans="1:27" x14ac:dyDescent="0.25">
      <c r="A48" t="s">
        <v>49</v>
      </c>
      <c r="B48">
        <v>51.46685162</v>
      </c>
      <c r="C48">
        <v>93.9</v>
      </c>
      <c r="D48">
        <v>631</v>
      </c>
      <c r="E48">
        <f t="shared" si="1"/>
        <v>1.9429981988861356E-2</v>
      </c>
      <c r="F48">
        <f t="shared" si="2"/>
        <v>28.604411454379925</v>
      </c>
      <c r="G48">
        <f t="shared" si="3"/>
        <v>65.295588545620078</v>
      </c>
      <c r="H48">
        <f t="shared" si="4"/>
        <v>0</v>
      </c>
      <c r="I48">
        <v>51.46685162</v>
      </c>
      <c r="J48">
        <f t="shared" si="5"/>
        <v>1.9429981988861356E-2</v>
      </c>
      <c r="K48">
        <f t="shared" si="6"/>
        <v>93.9</v>
      </c>
      <c r="L48">
        <f t="shared" si="7"/>
        <v>0</v>
      </c>
      <c r="M48">
        <f t="shared" si="8"/>
        <v>0.25374670055020843</v>
      </c>
      <c r="N48">
        <f t="shared" si="9"/>
        <v>146.33445347380245</v>
      </c>
      <c r="O48">
        <f t="shared" si="10"/>
        <v>484.66554652619755</v>
      </c>
      <c r="P48">
        <f t="shared" si="11"/>
        <v>0</v>
      </c>
      <c r="Q48">
        <f t="shared" si="12"/>
        <v>146.33445347380245</v>
      </c>
      <c r="R48">
        <f t="shared" si="13"/>
        <v>631</v>
      </c>
      <c r="S48">
        <f t="shared" si="14"/>
        <v>0</v>
      </c>
      <c r="T48" s="2" t="s">
        <v>5181</v>
      </c>
      <c r="U48" s="2" t="s">
        <v>5182</v>
      </c>
      <c r="V48" s="2">
        <v>2009</v>
      </c>
      <c r="W48" s="2">
        <v>40.902999999999999</v>
      </c>
      <c r="X48" s="2">
        <v>28394813</v>
      </c>
      <c r="Y48" s="2">
        <f t="shared" si="0"/>
        <v>1161433.036139</v>
      </c>
      <c r="Z48">
        <f t="shared" si="15"/>
        <v>0</v>
      </c>
      <c r="AA48">
        <f t="shared" si="16"/>
        <v>0</v>
      </c>
    </row>
    <row r="49" spans="1:27" x14ac:dyDescent="0.25">
      <c r="A49" t="s">
        <v>50</v>
      </c>
      <c r="B49">
        <v>61.0672572</v>
      </c>
      <c r="C49">
        <v>90</v>
      </c>
      <c r="D49">
        <v>584</v>
      </c>
      <c r="E49">
        <f t="shared" si="1"/>
        <v>1.6375387496525715E-2</v>
      </c>
      <c r="F49">
        <f t="shared" si="2"/>
        <v>24.107501589247732</v>
      </c>
      <c r="G49">
        <f t="shared" si="3"/>
        <v>65.892498410752268</v>
      </c>
      <c r="H49">
        <f t="shared" si="4"/>
        <v>0</v>
      </c>
      <c r="I49">
        <v>61.0672572</v>
      </c>
      <c r="J49">
        <f t="shared" si="5"/>
        <v>1.6375387496525715E-2</v>
      </c>
      <c r="K49">
        <f t="shared" si="6"/>
        <v>90</v>
      </c>
      <c r="L49">
        <f t="shared" si="7"/>
        <v>0</v>
      </c>
      <c r="M49">
        <f t="shared" si="8"/>
        <v>0.24319209071527301</v>
      </c>
      <c r="N49">
        <f t="shared" si="9"/>
        <v>140.24766275504439</v>
      </c>
      <c r="O49">
        <f t="shared" si="10"/>
        <v>443.75233724495558</v>
      </c>
      <c r="P49">
        <f t="shared" si="11"/>
        <v>0</v>
      </c>
      <c r="Q49">
        <f t="shared" si="12"/>
        <v>140.24766275504439</v>
      </c>
      <c r="R49">
        <f t="shared" si="13"/>
        <v>584</v>
      </c>
      <c r="S49">
        <f t="shared" si="14"/>
        <v>0</v>
      </c>
      <c r="T49" s="2" t="s">
        <v>5181</v>
      </c>
      <c r="U49" s="2" t="s">
        <v>5182</v>
      </c>
      <c r="V49" s="2">
        <v>2010</v>
      </c>
      <c r="W49" s="2">
        <v>39.829000000000001</v>
      </c>
      <c r="X49" s="2">
        <v>29185507</v>
      </c>
      <c r="Y49" s="2">
        <f t="shared" si="0"/>
        <v>1162429.5583030002</v>
      </c>
      <c r="Z49">
        <f t="shared" si="15"/>
        <v>0</v>
      </c>
      <c r="AA49">
        <f t="shared" si="16"/>
        <v>0</v>
      </c>
    </row>
    <row r="50" spans="1:27" x14ac:dyDescent="0.25">
      <c r="A50" t="s">
        <v>51</v>
      </c>
      <c r="B50">
        <v>61.4920665799999</v>
      </c>
      <c r="C50">
        <v>86.2</v>
      </c>
      <c r="D50">
        <v>536</v>
      </c>
      <c r="E50">
        <f t="shared" si="1"/>
        <v>1.6262260412065039E-2</v>
      </c>
      <c r="F50">
        <f t="shared" si="2"/>
        <v>23.9409582711735</v>
      </c>
      <c r="G50">
        <f t="shared" si="3"/>
        <v>62.259041728826503</v>
      </c>
      <c r="H50">
        <f t="shared" si="4"/>
        <v>0</v>
      </c>
      <c r="I50">
        <v>61.4920665799999</v>
      </c>
      <c r="J50">
        <f t="shared" si="5"/>
        <v>1.6262260412065039E-2</v>
      </c>
      <c r="K50">
        <f t="shared" si="6"/>
        <v>86.2</v>
      </c>
      <c r="L50">
        <f t="shared" si="7"/>
        <v>0</v>
      </c>
      <c r="M50">
        <f t="shared" si="8"/>
        <v>0.24278278593815003</v>
      </c>
      <c r="N50">
        <f t="shared" si="9"/>
        <v>140.01161873660143</v>
      </c>
      <c r="O50">
        <f t="shared" si="10"/>
        <v>395.98838126339854</v>
      </c>
      <c r="P50">
        <f t="shared" si="11"/>
        <v>0</v>
      </c>
      <c r="Q50">
        <f t="shared" si="12"/>
        <v>140.01161873660143</v>
      </c>
      <c r="R50">
        <f t="shared" si="13"/>
        <v>536</v>
      </c>
      <c r="S50">
        <f t="shared" si="14"/>
        <v>0</v>
      </c>
      <c r="T50" s="2" t="s">
        <v>5181</v>
      </c>
      <c r="U50" s="2" t="s">
        <v>5182</v>
      </c>
      <c r="V50" s="2">
        <v>2011</v>
      </c>
      <c r="W50" s="2">
        <v>38.75</v>
      </c>
      <c r="X50" s="2">
        <v>30117413</v>
      </c>
      <c r="Y50" s="2">
        <f t="shared" si="0"/>
        <v>1167049.7537499999</v>
      </c>
      <c r="Z50">
        <f t="shared" si="15"/>
        <v>0</v>
      </c>
      <c r="AA50">
        <f t="shared" si="16"/>
        <v>0</v>
      </c>
    </row>
    <row r="51" spans="1:27" x14ac:dyDescent="0.25">
      <c r="A51" t="s">
        <v>52</v>
      </c>
      <c r="B51">
        <v>58.195200100000001</v>
      </c>
      <c r="C51">
        <v>82.6</v>
      </c>
      <c r="D51">
        <v>496</v>
      </c>
      <c r="E51">
        <f t="shared" si="1"/>
        <v>1.7183547754482244E-2</v>
      </c>
      <c r="F51">
        <f t="shared" si="2"/>
        <v>25.297258149645916</v>
      </c>
      <c r="G51">
        <f t="shared" si="3"/>
        <v>57.302741850354082</v>
      </c>
      <c r="H51">
        <f t="shared" si="4"/>
        <v>0</v>
      </c>
      <c r="I51">
        <v>58.195200100000001</v>
      </c>
      <c r="J51">
        <f t="shared" si="5"/>
        <v>1.7183547754482244E-2</v>
      </c>
      <c r="K51">
        <f t="shared" si="6"/>
        <v>82.6</v>
      </c>
      <c r="L51">
        <f t="shared" si="7"/>
        <v>0</v>
      </c>
      <c r="M51">
        <f t="shared" si="8"/>
        <v>0.2460749277997607</v>
      </c>
      <c r="N51">
        <f t="shared" si="9"/>
        <v>141.91018048748302</v>
      </c>
      <c r="O51">
        <f t="shared" si="10"/>
        <v>354.08981951251701</v>
      </c>
      <c r="P51">
        <f t="shared" si="11"/>
        <v>0</v>
      </c>
      <c r="Q51">
        <f t="shared" si="12"/>
        <v>141.91018048748302</v>
      </c>
      <c r="R51">
        <f t="shared" si="13"/>
        <v>496</v>
      </c>
      <c r="S51">
        <f t="shared" si="14"/>
        <v>0</v>
      </c>
      <c r="T51" s="2" t="s">
        <v>5181</v>
      </c>
      <c r="U51" s="2" t="s">
        <v>5182</v>
      </c>
      <c r="V51" s="2">
        <v>2012</v>
      </c>
      <c r="W51" s="2">
        <v>37.69</v>
      </c>
      <c r="X51" s="2">
        <v>31161376</v>
      </c>
      <c r="Y51" s="2">
        <f t="shared" si="0"/>
        <v>1174472.2614399998</v>
      </c>
      <c r="Z51">
        <f t="shared" si="15"/>
        <v>0</v>
      </c>
      <c r="AA51">
        <f t="shared" si="16"/>
        <v>0</v>
      </c>
    </row>
    <row r="52" spans="1:27" x14ac:dyDescent="0.25">
      <c r="A52" t="s">
        <v>53</v>
      </c>
      <c r="B52">
        <v>55.994954030000002</v>
      </c>
      <c r="C52">
        <v>79.2</v>
      </c>
      <c r="D52">
        <v>459</v>
      </c>
      <c r="E52">
        <f t="shared" si="1"/>
        <v>1.785875204869777E-2</v>
      </c>
      <c r="F52">
        <f t="shared" si="2"/>
        <v>26.291279732299834</v>
      </c>
      <c r="G52">
        <f t="shared" si="3"/>
        <v>52.908720267700168</v>
      </c>
      <c r="H52">
        <f t="shared" si="4"/>
        <v>0</v>
      </c>
      <c r="I52">
        <v>55.994954030000002</v>
      </c>
      <c r="J52">
        <f t="shared" si="5"/>
        <v>1.785875204869777E-2</v>
      </c>
      <c r="K52">
        <f t="shared" si="6"/>
        <v>79.2</v>
      </c>
      <c r="L52">
        <f t="shared" si="7"/>
        <v>0</v>
      </c>
      <c r="M52">
        <f t="shared" si="8"/>
        <v>0.24843105972334509</v>
      </c>
      <c r="N52">
        <f t="shared" si="9"/>
        <v>143.26894998715451</v>
      </c>
      <c r="O52">
        <f t="shared" si="10"/>
        <v>315.73105001284546</v>
      </c>
      <c r="P52">
        <f t="shared" si="11"/>
        <v>0</v>
      </c>
      <c r="Q52">
        <f t="shared" si="12"/>
        <v>143.26894998715451</v>
      </c>
      <c r="R52">
        <f t="shared" si="13"/>
        <v>459</v>
      </c>
      <c r="S52">
        <f t="shared" si="14"/>
        <v>0</v>
      </c>
      <c r="T52" s="2" t="s">
        <v>5181</v>
      </c>
      <c r="U52" s="2" t="s">
        <v>5182</v>
      </c>
      <c r="V52" s="2">
        <v>2013</v>
      </c>
      <c r="W52" s="2">
        <v>36.67</v>
      </c>
      <c r="X52" s="2">
        <v>32269589</v>
      </c>
      <c r="Y52" s="2">
        <f t="shared" si="0"/>
        <v>1183325.8286300001</v>
      </c>
      <c r="Z52">
        <f t="shared" si="15"/>
        <v>0</v>
      </c>
      <c r="AA52">
        <f t="shared" si="16"/>
        <v>0</v>
      </c>
    </row>
    <row r="53" spans="1:27" x14ac:dyDescent="0.25">
      <c r="A53" t="s">
        <v>54</v>
      </c>
      <c r="B53">
        <v>48.676927079999999</v>
      </c>
      <c r="C53">
        <v>76</v>
      </c>
      <c r="D53">
        <v>425</v>
      </c>
      <c r="E53">
        <f t="shared" si="1"/>
        <v>2.0543613986900012E-2</v>
      </c>
      <c r="F53">
        <f t="shared" si="2"/>
        <v>30.243877095620473</v>
      </c>
      <c r="G53">
        <f t="shared" si="3"/>
        <v>45.756122904379524</v>
      </c>
      <c r="H53">
        <f t="shared" si="4"/>
        <v>0</v>
      </c>
      <c r="I53">
        <v>48.676927079999999</v>
      </c>
      <c r="J53">
        <f t="shared" si="5"/>
        <v>2.0543613986900012E-2</v>
      </c>
      <c r="K53">
        <f t="shared" si="6"/>
        <v>76</v>
      </c>
      <c r="L53">
        <f t="shared" si="7"/>
        <v>0</v>
      </c>
      <c r="M53">
        <f t="shared" si="8"/>
        <v>0.2573866665077878</v>
      </c>
      <c r="N53">
        <f t="shared" si="9"/>
        <v>148.43360364170869</v>
      </c>
      <c r="O53">
        <f t="shared" si="10"/>
        <v>276.56639635829129</v>
      </c>
      <c r="P53">
        <f t="shared" si="11"/>
        <v>0</v>
      </c>
      <c r="Q53">
        <f t="shared" si="12"/>
        <v>148.43360364170869</v>
      </c>
      <c r="R53">
        <f t="shared" si="13"/>
        <v>425</v>
      </c>
      <c r="S53">
        <f t="shared" si="14"/>
        <v>0</v>
      </c>
      <c r="T53" s="2" t="s">
        <v>5181</v>
      </c>
      <c r="U53" s="2" t="s">
        <v>5182</v>
      </c>
      <c r="V53" s="2">
        <v>2014</v>
      </c>
      <c r="W53" s="2">
        <v>35.706000000000003</v>
      </c>
      <c r="X53" s="2">
        <v>33370794</v>
      </c>
      <c r="Y53" s="2">
        <f t="shared" si="0"/>
        <v>1191537.5705640002</v>
      </c>
      <c r="Z53">
        <f t="shared" si="15"/>
        <v>0</v>
      </c>
      <c r="AA53">
        <f t="shared" si="16"/>
        <v>0</v>
      </c>
    </row>
    <row r="54" spans="1:27" x14ac:dyDescent="0.25">
      <c r="A54" t="s">
        <v>55</v>
      </c>
      <c r="B54">
        <v>56.729389079999997</v>
      </c>
      <c r="C54">
        <v>73.099999999999994</v>
      </c>
      <c r="D54">
        <v>396</v>
      </c>
      <c r="E54">
        <f t="shared" si="1"/>
        <v>1.7627547488477203E-2</v>
      </c>
      <c r="F54">
        <f t="shared" si="2"/>
        <v>25.950905234038881</v>
      </c>
      <c r="G54">
        <f t="shared" si="3"/>
        <v>47.149094765961109</v>
      </c>
      <c r="H54">
        <f t="shared" si="4"/>
        <v>0</v>
      </c>
      <c r="I54">
        <v>56.729389079999997</v>
      </c>
      <c r="J54">
        <f t="shared" si="5"/>
        <v>1.7627547488477203E-2</v>
      </c>
      <c r="K54">
        <f t="shared" si="6"/>
        <v>73.099999999999994</v>
      </c>
      <c r="L54">
        <f t="shared" si="7"/>
        <v>0</v>
      </c>
      <c r="M54">
        <f t="shared" si="8"/>
        <v>0.24762941866513755</v>
      </c>
      <c r="N54">
        <f t="shared" si="9"/>
        <v>142.80664759709151</v>
      </c>
      <c r="O54">
        <f t="shared" si="10"/>
        <v>253.19335240290849</v>
      </c>
      <c r="P54">
        <f t="shared" si="11"/>
        <v>0</v>
      </c>
      <c r="Q54">
        <f t="shared" si="12"/>
        <v>142.80664759709151</v>
      </c>
      <c r="R54">
        <f t="shared" si="13"/>
        <v>396</v>
      </c>
      <c r="S54">
        <f t="shared" si="14"/>
        <v>0</v>
      </c>
      <c r="T54" s="2" t="s">
        <v>5181</v>
      </c>
      <c r="U54" s="2" t="s">
        <v>5182</v>
      </c>
      <c r="V54" s="2">
        <v>2015</v>
      </c>
      <c r="W54" s="2">
        <v>34.808999999999997</v>
      </c>
      <c r="X54" s="2">
        <v>34413603</v>
      </c>
      <c r="Y54" s="2">
        <f t="shared" si="0"/>
        <v>1197903.1068269999</v>
      </c>
      <c r="Z54">
        <f t="shared" si="15"/>
        <v>0</v>
      </c>
      <c r="AA54">
        <f t="shared" si="16"/>
        <v>0</v>
      </c>
    </row>
    <row r="55" spans="1:27" x14ac:dyDescent="0.25">
      <c r="A55" t="s">
        <v>56</v>
      </c>
      <c r="B55">
        <v>61.047789219999999</v>
      </c>
      <c r="C55">
        <v>70.400000000000006</v>
      </c>
      <c r="E55">
        <f t="shared" si="1"/>
        <v>1.6380609564684904E-2</v>
      </c>
      <c r="F55">
        <f t="shared" si="2"/>
        <v>24.115189408328259</v>
      </c>
      <c r="G55">
        <f t="shared" si="3"/>
        <v>46.284810591671743</v>
      </c>
      <c r="H55">
        <f t="shared" si="4"/>
        <v>0</v>
      </c>
      <c r="I55">
        <v>61.047789219999999</v>
      </c>
      <c r="J55">
        <f t="shared" si="5"/>
        <v>1.6380609564684904E-2</v>
      </c>
      <c r="K55">
        <f t="shared" si="6"/>
        <v>70.400000000000006</v>
      </c>
      <c r="L55">
        <f t="shared" si="7"/>
        <v>0</v>
      </c>
      <c r="M55">
        <f t="shared" si="8"/>
        <v>0.24321094952511804</v>
      </c>
      <c r="N55">
        <f t="shared" si="9"/>
        <v>140.25853853638796</v>
      </c>
      <c r="O55">
        <f t="shared" si="10"/>
        <v>-140.25853853638796</v>
      </c>
      <c r="P55">
        <f t="shared" si="11"/>
        <v>0</v>
      </c>
      <c r="Q55">
        <f t="shared" si="12"/>
        <v>140.25853853638796</v>
      </c>
      <c r="R55">
        <f t="shared" si="13"/>
        <v>0</v>
      </c>
      <c r="S55">
        <f t="shared" si="14"/>
        <v>0</v>
      </c>
      <c r="T55" s="2" t="s">
        <v>5181</v>
      </c>
      <c r="U55" s="2" t="s">
        <v>5182</v>
      </c>
      <c r="V55" s="2">
        <v>2016</v>
      </c>
      <c r="W55" s="2">
        <v>33.981000000000002</v>
      </c>
      <c r="X55" s="2">
        <v>35383128</v>
      </c>
      <c r="Y55" s="2">
        <f t="shared" si="0"/>
        <v>1202354.0725680001</v>
      </c>
      <c r="Z55">
        <f t="shared" si="15"/>
        <v>0</v>
      </c>
      <c r="AA55">
        <f t="shared" si="16"/>
        <v>0</v>
      </c>
    </row>
    <row r="56" spans="1:27" x14ac:dyDescent="0.25">
      <c r="A56" t="s">
        <v>57</v>
      </c>
      <c r="B56">
        <v>0</v>
      </c>
      <c r="C56">
        <v>223.5</v>
      </c>
      <c r="D56">
        <v>1160</v>
      </c>
      <c r="E56" t="e">
        <f t="shared" si="1"/>
        <v>#DIV/0!</v>
      </c>
      <c r="F56" t="e">
        <f t="shared" si="2"/>
        <v>#DIV/0!</v>
      </c>
      <c r="G56" t="e">
        <f t="shared" si="3"/>
        <v>#DIV/0!</v>
      </c>
      <c r="H56" t="e">
        <f t="shared" si="4"/>
        <v>#DIV/0!</v>
      </c>
      <c r="I56">
        <v>0</v>
      </c>
      <c r="J56" t="e">
        <f t="shared" si="5"/>
        <v>#DIV/0!</v>
      </c>
      <c r="K56" t="e">
        <f t="shared" si="6"/>
        <v>#DIV/0!</v>
      </c>
      <c r="L56" t="e">
        <f t="shared" si="7"/>
        <v>#DIV/0!</v>
      </c>
      <c r="M56" t="e">
        <f t="shared" si="8"/>
        <v>#NUM!</v>
      </c>
      <c r="N56" t="e">
        <f t="shared" si="9"/>
        <v>#NUM!</v>
      </c>
      <c r="O56" t="e">
        <f t="shared" si="10"/>
        <v>#NUM!</v>
      </c>
      <c r="P56" t="e">
        <f t="shared" si="11"/>
        <v>#NUM!</v>
      </c>
      <c r="Q56" t="e">
        <f t="shared" si="12"/>
        <v>#NUM!</v>
      </c>
      <c r="R56" t="e">
        <f t="shared" si="13"/>
        <v>#NUM!</v>
      </c>
      <c r="S56" t="e">
        <f t="shared" si="14"/>
        <v>#NUM!</v>
      </c>
      <c r="T56" s="2" t="s">
        <v>5183</v>
      </c>
      <c r="U56" s="2" t="s">
        <v>5184</v>
      </c>
      <c r="V56" s="2">
        <v>1990</v>
      </c>
      <c r="W56" s="2">
        <v>50.383000000000003</v>
      </c>
      <c r="X56" s="2">
        <v>11848386</v>
      </c>
      <c r="Y56" s="2">
        <f t="shared" si="0"/>
        <v>596957.23183800001</v>
      </c>
      <c r="Z56" t="e">
        <f t="shared" si="15"/>
        <v>#DIV/0!</v>
      </c>
      <c r="AA56" t="e">
        <f t="shared" si="16"/>
        <v>#NUM!</v>
      </c>
    </row>
    <row r="57" spans="1:27" x14ac:dyDescent="0.25">
      <c r="A57" t="s">
        <v>58</v>
      </c>
      <c r="B57">
        <v>0</v>
      </c>
      <c r="C57">
        <v>223.6</v>
      </c>
      <c r="D57">
        <v>1160</v>
      </c>
      <c r="E57" t="e">
        <f t="shared" si="1"/>
        <v>#DIV/0!</v>
      </c>
      <c r="F57" t="e">
        <f t="shared" si="2"/>
        <v>#DIV/0!</v>
      </c>
      <c r="G57" t="e">
        <f t="shared" si="3"/>
        <v>#DIV/0!</v>
      </c>
      <c r="H57" t="e">
        <f t="shared" si="4"/>
        <v>#DIV/0!</v>
      </c>
      <c r="I57">
        <v>0</v>
      </c>
      <c r="J57" t="e">
        <f t="shared" si="5"/>
        <v>#DIV/0!</v>
      </c>
      <c r="K57" t="e">
        <f t="shared" si="6"/>
        <v>#DIV/0!</v>
      </c>
      <c r="L57" t="e">
        <f t="shared" si="7"/>
        <v>#DIV/0!</v>
      </c>
      <c r="M57" t="e">
        <f t="shared" si="8"/>
        <v>#NUM!</v>
      </c>
      <c r="N57" t="e">
        <f t="shared" si="9"/>
        <v>#NUM!</v>
      </c>
      <c r="O57" t="e">
        <f t="shared" si="10"/>
        <v>#NUM!</v>
      </c>
      <c r="P57" t="e">
        <f t="shared" si="11"/>
        <v>#NUM!</v>
      </c>
      <c r="Q57" t="e">
        <f t="shared" si="12"/>
        <v>#NUM!</v>
      </c>
      <c r="R57" t="e">
        <f t="shared" si="13"/>
        <v>#NUM!</v>
      </c>
      <c r="S57" t="e">
        <f t="shared" si="14"/>
        <v>#NUM!</v>
      </c>
      <c r="T57" s="2" t="s">
        <v>5183</v>
      </c>
      <c r="U57" s="2" t="s">
        <v>5184</v>
      </c>
      <c r="V57" s="2">
        <v>1991</v>
      </c>
      <c r="W57" s="2">
        <v>50.167999999999999</v>
      </c>
      <c r="X57" s="2">
        <v>12248901</v>
      </c>
      <c r="Y57" s="2">
        <f t="shared" si="0"/>
        <v>614502.865368</v>
      </c>
      <c r="Z57" t="e">
        <f t="shared" si="15"/>
        <v>#DIV/0!</v>
      </c>
      <c r="AA57" t="e">
        <f t="shared" si="16"/>
        <v>#NUM!</v>
      </c>
    </row>
    <row r="58" spans="1:27" x14ac:dyDescent="0.25">
      <c r="A58" t="s">
        <v>59</v>
      </c>
      <c r="B58">
        <v>0</v>
      </c>
      <c r="C58">
        <v>223.7</v>
      </c>
      <c r="D58">
        <v>1180</v>
      </c>
      <c r="E58" t="e">
        <f t="shared" si="1"/>
        <v>#DIV/0!</v>
      </c>
      <c r="F58" t="e">
        <f t="shared" si="2"/>
        <v>#DIV/0!</v>
      </c>
      <c r="G58" t="e">
        <f t="shared" si="3"/>
        <v>#DIV/0!</v>
      </c>
      <c r="H58" t="e">
        <f t="shared" si="4"/>
        <v>#DIV/0!</v>
      </c>
      <c r="I58">
        <v>0</v>
      </c>
      <c r="J58" t="e">
        <f t="shared" si="5"/>
        <v>#DIV/0!</v>
      </c>
      <c r="K58" t="e">
        <f t="shared" si="6"/>
        <v>#DIV/0!</v>
      </c>
      <c r="L58" t="e">
        <f t="shared" si="7"/>
        <v>#DIV/0!</v>
      </c>
      <c r="M58" t="e">
        <f t="shared" si="8"/>
        <v>#NUM!</v>
      </c>
      <c r="N58" t="e">
        <f t="shared" si="9"/>
        <v>#NUM!</v>
      </c>
      <c r="O58" t="e">
        <f t="shared" si="10"/>
        <v>#NUM!</v>
      </c>
      <c r="P58" t="e">
        <f t="shared" si="11"/>
        <v>#NUM!</v>
      </c>
      <c r="Q58" t="e">
        <f t="shared" si="12"/>
        <v>#NUM!</v>
      </c>
      <c r="R58" t="e">
        <f t="shared" si="13"/>
        <v>#NUM!</v>
      </c>
      <c r="S58" t="e">
        <f t="shared" si="14"/>
        <v>#NUM!</v>
      </c>
      <c r="T58" s="2" t="s">
        <v>5183</v>
      </c>
      <c r="U58" s="2" t="s">
        <v>5184</v>
      </c>
      <c r="V58" s="2">
        <v>1992</v>
      </c>
      <c r="W58" s="2">
        <v>49.918999999999997</v>
      </c>
      <c r="X58" s="2">
        <v>12657366</v>
      </c>
      <c r="Y58" s="2">
        <f t="shared" si="0"/>
        <v>631843.05335399997</v>
      </c>
      <c r="Z58" t="e">
        <f t="shared" si="15"/>
        <v>#DIV/0!</v>
      </c>
      <c r="AA58" t="e">
        <f t="shared" si="16"/>
        <v>#NUM!</v>
      </c>
    </row>
    <row r="59" spans="1:27" x14ac:dyDescent="0.25">
      <c r="A59" t="s">
        <v>60</v>
      </c>
      <c r="B59">
        <v>0</v>
      </c>
      <c r="C59">
        <v>223.8</v>
      </c>
      <c r="D59">
        <v>1180</v>
      </c>
      <c r="E59" t="e">
        <f t="shared" si="1"/>
        <v>#DIV/0!</v>
      </c>
      <c r="F59" t="e">
        <f t="shared" si="2"/>
        <v>#DIV/0!</v>
      </c>
      <c r="G59" t="e">
        <f t="shared" si="3"/>
        <v>#DIV/0!</v>
      </c>
      <c r="H59" t="e">
        <f t="shared" si="4"/>
        <v>#DIV/0!</v>
      </c>
      <c r="I59">
        <v>0</v>
      </c>
      <c r="J59" t="e">
        <f t="shared" si="5"/>
        <v>#DIV/0!</v>
      </c>
      <c r="K59" t="e">
        <f t="shared" si="6"/>
        <v>#DIV/0!</v>
      </c>
      <c r="L59" t="e">
        <f t="shared" si="7"/>
        <v>#DIV/0!</v>
      </c>
      <c r="M59" t="e">
        <f t="shared" si="8"/>
        <v>#NUM!</v>
      </c>
      <c r="N59" t="e">
        <f t="shared" si="9"/>
        <v>#NUM!</v>
      </c>
      <c r="O59" t="e">
        <f t="shared" si="10"/>
        <v>#NUM!</v>
      </c>
      <c r="P59" t="e">
        <f t="shared" si="11"/>
        <v>#NUM!</v>
      </c>
      <c r="Q59" t="e">
        <f t="shared" si="12"/>
        <v>#NUM!</v>
      </c>
      <c r="R59" t="e">
        <f t="shared" si="13"/>
        <v>#NUM!</v>
      </c>
      <c r="S59" t="e">
        <f t="shared" si="14"/>
        <v>#NUM!</v>
      </c>
      <c r="T59" s="2" t="s">
        <v>5183</v>
      </c>
      <c r="U59" s="2" t="s">
        <v>5184</v>
      </c>
      <c r="V59" s="2">
        <v>1993</v>
      </c>
      <c r="W59" s="2">
        <v>49.652000000000001</v>
      </c>
      <c r="X59" s="2">
        <v>13075049</v>
      </c>
      <c r="Y59" s="2">
        <f t="shared" si="0"/>
        <v>649202.33294800005</v>
      </c>
      <c r="Z59" t="e">
        <f t="shared" si="15"/>
        <v>#DIV/0!</v>
      </c>
      <c r="AA59" t="e">
        <f t="shared" si="16"/>
        <v>#NUM!</v>
      </c>
    </row>
    <row r="60" spans="1:27" x14ac:dyDescent="0.25">
      <c r="A60" t="s">
        <v>61</v>
      </c>
      <c r="B60">
        <v>0</v>
      </c>
      <c r="C60">
        <v>223.5</v>
      </c>
      <c r="D60">
        <v>1180</v>
      </c>
      <c r="E60" t="e">
        <f t="shared" si="1"/>
        <v>#DIV/0!</v>
      </c>
      <c r="F60" t="e">
        <f t="shared" si="2"/>
        <v>#DIV/0!</v>
      </c>
      <c r="G60" t="e">
        <f t="shared" si="3"/>
        <v>#DIV/0!</v>
      </c>
      <c r="H60" t="e">
        <f t="shared" si="4"/>
        <v>#DIV/0!</v>
      </c>
      <c r="I60">
        <v>0</v>
      </c>
      <c r="J60" t="e">
        <f t="shared" si="5"/>
        <v>#DIV/0!</v>
      </c>
      <c r="K60" t="e">
        <f t="shared" si="6"/>
        <v>#DIV/0!</v>
      </c>
      <c r="L60" t="e">
        <f t="shared" si="7"/>
        <v>#DIV/0!</v>
      </c>
      <c r="M60" t="e">
        <f t="shared" si="8"/>
        <v>#NUM!</v>
      </c>
      <c r="N60" t="e">
        <f t="shared" si="9"/>
        <v>#NUM!</v>
      </c>
      <c r="O60" t="e">
        <f t="shared" si="10"/>
        <v>#NUM!</v>
      </c>
      <c r="P60" t="e">
        <f t="shared" si="11"/>
        <v>#NUM!</v>
      </c>
      <c r="Q60" t="e">
        <f t="shared" si="12"/>
        <v>#NUM!</v>
      </c>
      <c r="R60" t="e">
        <f t="shared" si="13"/>
        <v>#NUM!</v>
      </c>
      <c r="S60" t="e">
        <f t="shared" si="14"/>
        <v>#NUM!</v>
      </c>
      <c r="T60" s="2" t="s">
        <v>5183</v>
      </c>
      <c r="U60" s="2" t="s">
        <v>5184</v>
      </c>
      <c r="V60" s="2">
        <v>1994</v>
      </c>
      <c r="W60" s="2">
        <v>49.378</v>
      </c>
      <c r="X60" s="2">
        <v>13503747</v>
      </c>
      <c r="Y60" s="2">
        <f t="shared" si="0"/>
        <v>666788.01936599996</v>
      </c>
      <c r="Z60" t="e">
        <f t="shared" si="15"/>
        <v>#DIV/0!</v>
      </c>
      <c r="AA60" t="e">
        <f t="shared" si="16"/>
        <v>#NUM!</v>
      </c>
    </row>
    <row r="61" spans="1:27" x14ac:dyDescent="0.25">
      <c r="A61" t="s">
        <v>62</v>
      </c>
      <c r="B61">
        <v>0</v>
      </c>
      <c r="C61">
        <v>222.7</v>
      </c>
      <c r="D61">
        <v>1150</v>
      </c>
      <c r="E61" t="e">
        <f t="shared" si="1"/>
        <v>#DIV/0!</v>
      </c>
      <c r="F61" t="e">
        <f t="shared" si="2"/>
        <v>#DIV/0!</v>
      </c>
      <c r="G61" t="e">
        <f t="shared" si="3"/>
        <v>#DIV/0!</v>
      </c>
      <c r="H61" t="e">
        <f t="shared" si="4"/>
        <v>#DIV/0!</v>
      </c>
      <c r="I61">
        <v>0</v>
      </c>
      <c r="J61" t="e">
        <f t="shared" si="5"/>
        <v>#DIV/0!</v>
      </c>
      <c r="K61" t="e">
        <f t="shared" si="6"/>
        <v>#DIV/0!</v>
      </c>
      <c r="L61" t="e">
        <f t="shared" si="7"/>
        <v>#DIV/0!</v>
      </c>
      <c r="M61" t="e">
        <f t="shared" si="8"/>
        <v>#NUM!</v>
      </c>
      <c r="N61" t="e">
        <f t="shared" si="9"/>
        <v>#NUM!</v>
      </c>
      <c r="O61" t="e">
        <f t="shared" si="10"/>
        <v>#NUM!</v>
      </c>
      <c r="P61" t="e">
        <f t="shared" si="11"/>
        <v>#NUM!</v>
      </c>
      <c r="Q61" t="e">
        <f t="shared" si="12"/>
        <v>#NUM!</v>
      </c>
      <c r="R61" t="e">
        <f t="shared" si="13"/>
        <v>#NUM!</v>
      </c>
      <c r="S61" t="e">
        <f t="shared" si="14"/>
        <v>#NUM!</v>
      </c>
      <c r="T61" s="2" t="s">
        <v>5183</v>
      </c>
      <c r="U61" s="2" t="s">
        <v>5184</v>
      </c>
      <c r="V61" s="2">
        <v>1995</v>
      </c>
      <c r="W61" s="2">
        <v>49.113</v>
      </c>
      <c r="X61" s="2">
        <v>13945206</v>
      </c>
      <c r="Y61" s="2">
        <f t="shared" si="0"/>
        <v>684890.90227799991</v>
      </c>
      <c r="Z61" t="e">
        <f t="shared" si="15"/>
        <v>#DIV/0!</v>
      </c>
      <c r="AA61" t="e">
        <f t="shared" si="16"/>
        <v>#NUM!</v>
      </c>
    </row>
    <row r="62" spans="1:27" x14ac:dyDescent="0.25">
      <c r="A62" t="s">
        <v>63</v>
      </c>
      <c r="B62">
        <v>0</v>
      </c>
      <c r="C62">
        <v>221.3</v>
      </c>
      <c r="D62">
        <v>1120</v>
      </c>
      <c r="E62" t="e">
        <f t="shared" si="1"/>
        <v>#DIV/0!</v>
      </c>
      <c r="F62" t="e">
        <f t="shared" si="2"/>
        <v>#DIV/0!</v>
      </c>
      <c r="G62" t="e">
        <f t="shared" si="3"/>
        <v>#DIV/0!</v>
      </c>
      <c r="H62" t="e">
        <f t="shared" si="4"/>
        <v>#DIV/0!</v>
      </c>
      <c r="I62">
        <v>0</v>
      </c>
      <c r="J62" t="e">
        <f t="shared" si="5"/>
        <v>#DIV/0!</v>
      </c>
      <c r="K62" t="e">
        <f t="shared" si="6"/>
        <v>#DIV/0!</v>
      </c>
      <c r="L62" t="e">
        <f t="shared" si="7"/>
        <v>#DIV/0!</v>
      </c>
      <c r="M62" t="e">
        <f t="shared" si="8"/>
        <v>#NUM!</v>
      </c>
      <c r="N62" t="e">
        <f t="shared" si="9"/>
        <v>#NUM!</v>
      </c>
      <c r="O62" t="e">
        <f t="shared" si="10"/>
        <v>#NUM!</v>
      </c>
      <c r="P62" t="e">
        <f t="shared" si="11"/>
        <v>#NUM!</v>
      </c>
      <c r="Q62" t="e">
        <f t="shared" si="12"/>
        <v>#NUM!</v>
      </c>
      <c r="R62" t="e">
        <f t="shared" si="13"/>
        <v>#NUM!</v>
      </c>
      <c r="S62" t="e">
        <f t="shared" si="14"/>
        <v>#NUM!</v>
      </c>
      <c r="T62" s="2" t="s">
        <v>5183</v>
      </c>
      <c r="U62" s="2" t="s">
        <v>5184</v>
      </c>
      <c r="V62" s="2">
        <v>1996</v>
      </c>
      <c r="W62" s="2">
        <v>48.87</v>
      </c>
      <c r="X62" s="2">
        <v>14400719</v>
      </c>
      <c r="Y62" s="2">
        <f t="shared" si="0"/>
        <v>703763.13752999995</v>
      </c>
      <c r="Z62" t="e">
        <f t="shared" si="15"/>
        <v>#DIV/0!</v>
      </c>
      <c r="AA62" t="e">
        <f t="shared" si="16"/>
        <v>#NUM!</v>
      </c>
    </row>
    <row r="63" spans="1:27" x14ac:dyDescent="0.25">
      <c r="A63" t="s">
        <v>64</v>
      </c>
      <c r="B63">
        <v>0</v>
      </c>
      <c r="C63">
        <v>218.9</v>
      </c>
      <c r="D63">
        <v>1070</v>
      </c>
      <c r="E63" t="e">
        <f t="shared" si="1"/>
        <v>#DIV/0!</v>
      </c>
      <c r="F63" t="e">
        <f t="shared" si="2"/>
        <v>#DIV/0!</v>
      </c>
      <c r="G63" t="e">
        <f t="shared" si="3"/>
        <v>#DIV/0!</v>
      </c>
      <c r="H63" t="e">
        <f t="shared" si="4"/>
        <v>#DIV/0!</v>
      </c>
      <c r="I63">
        <v>0</v>
      </c>
      <c r="J63" t="e">
        <f t="shared" si="5"/>
        <v>#DIV/0!</v>
      </c>
      <c r="K63" t="e">
        <f t="shared" si="6"/>
        <v>#DIV/0!</v>
      </c>
      <c r="L63" t="e">
        <f t="shared" si="7"/>
        <v>#DIV/0!</v>
      </c>
      <c r="M63" t="e">
        <f t="shared" si="8"/>
        <v>#NUM!</v>
      </c>
      <c r="N63" t="e">
        <f t="shared" si="9"/>
        <v>#NUM!</v>
      </c>
      <c r="O63" t="e">
        <f t="shared" si="10"/>
        <v>#NUM!</v>
      </c>
      <c r="P63" t="e">
        <f t="shared" si="11"/>
        <v>#NUM!</v>
      </c>
      <c r="Q63" t="e">
        <f t="shared" si="12"/>
        <v>#NUM!</v>
      </c>
      <c r="R63" t="e">
        <f t="shared" si="13"/>
        <v>#NUM!</v>
      </c>
      <c r="S63" t="e">
        <f t="shared" si="14"/>
        <v>#NUM!</v>
      </c>
      <c r="T63" s="2" t="s">
        <v>5183</v>
      </c>
      <c r="U63" s="2" t="s">
        <v>5184</v>
      </c>
      <c r="V63" s="2">
        <v>1997</v>
      </c>
      <c r="W63" s="2">
        <v>48.652000000000001</v>
      </c>
      <c r="X63" s="2">
        <v>14871570</v>
      </c>
      <c r="Y63" s="2">
        <f t="shared" si="0"/>
        <v>723531.62364000001</v>
      </c>
      <c r="Z63" t="e">
        <f t="shared" si="15"/>
        <v>#DIV/0!</v>
      </c>
      <c r="AA63" t="e">
        <f t="shared" si="16"/>
        <v>#NUM!</v>
      </c>
    </row>
    <row r="64" spans="1:27" x14ac:dyDescent="0.25">
      <c r="A64" t="s">
        <v>65</v>
      </c>
      <c r="B64">
        <v>0</v>
      </c>
      <c r="C64">
        <v>215.6</v>
      </c>
      <c r="D64">
        <v>1030</v>
      </c>
      <c r="E64" t="e">
        <f t="shared" si="1"/>
        <v>#DIV/0!</v>
      </c>
      <c r="F64" t="e">
        <f t="shared" si="2"/>
        <v>#DIV/0!</v>
      </c>
      <c r="G64" t="e">
        <f t="shared" si="3"/>
        <v>#DIV/0!</v>
      </c>
      <c r="H64" t="e">
        <f t="shared" si="4"/>
        <v>#DIV/0!</v>
      </c>
      <c r="I64">
        <v>0</v>
      </c>
      <c r="J64" t="e">
        <f t="shared" si="5"/>
        <v>#DIV/0!</v>
      </c>
      <c r="K64" t="e">
        <f t="shared" si="6"/>
        <v>#DIV/0!</v>
      </c>
      <c r="L64" t="e">
        <f t="shared" si="7"/>
        <v>#DIV/0!</v>
      </c>
      <c r="M64" t="e">
        <f t="shared" si="8"/>
        <v>#NUM!</v>
      </c>
      <c r="N64" t="e">
        <f t="shared" si="9"/>
        <v>#NUM!</v>
      </c>
      <c r="O64" t="e">
        <f t="shared" si="10"/>
        <v>#NUM!</v>
      </c>
      <c r="P64" t="e">
        <f t="shared" si="11"/>
        <v>#NUM!</v>
      </c>
      <c r="Q64" t="e">
        <f t="shared" si="12"/>
        <v>#NUM!</v>
      </c>
      <c r="R64" t="e">
        <f t="shared" si="13"/>
        <v>#NUM!</v>
      </c>
      <c r="S64" t="e">
        <f t="shared" si="14"/>
        <v>#NUM!</v>
      </c>
      <c r="T64" s="2" t="s">
        <v>5183</v>
      </c>
      <c r="U64" s="2" t="s">
        <v>5184</v>
      </c>
      <c r="V64" s="2">
        <v>1998</v>
      </c>
      <c r="W64" s="2">
        <v>48.46</v>
      </c>
      <c r="X64" s="2">
        <v>15359601</v>
      </c>
      <c r="Y64" s="2">
        <f t="shared" si="0"/>
        <v>744326.26446000009</v>
      </c>
      <c r="Z64" t="e">
        <f t="shared" si="15"/>
        <v>#DIV/0!</v>
      </c>
      <c r="AA64" t="e">
        <f t="shared" si="16"/>
        <v>#NUM!</v>
      </c>
    </row>
    <row r="65" spans="1:27" x14ac:dyDescent="0.25">
      <c r="A65" t="s">
        <v>66</v>
      </c>
      <c r="B65">
        <v>938.29208600000004</v>
      </c>
      <c r="C65">
        <v>211.4</v>
      </c>
      <c r="D65">
        <v>981</v>
      </c>
      <c r="E65">
        <f t="shared" si="1"/>
        <v>1.0657662096065041E-3</v>
      </c>
      <c r="F65">
        <f t="shared" si="2"/>
        <v>1.5689986326922938</v>
      </c>
      <c r="G65">
        <f t="shared" si="3"/>
        <v>209.83100136730772</v>
      </c>
      <c r="H65">
        <f t="shared" si="4"/>
        <v>0</v>
      </c>
      <c r="I65">
        <v>938.29208600000004</v>
      </c>
      <c r="J65">
        <f t="shared" si="5"/>
        <v>1.0657662096065041E-3</v>
      </c>
      <c r="K65">
        <f t="shared" si="6"/>
        <v>211.4</v>
      </c>
      <c r="L65">
        <f t="shared" si="7"/>
        <v>0</v>
      </c>
      <c r="M65">
        <f t="shared" si="8"/>
        <v>0.1461120754490558</v>
      </c>
      <c r="N65">
        <f t="shared" si="9"/>
        <v>84.262103351093245</v>
      </c>
      <c r="O65">
        <f t="shared" si="10"/>
        <v>896.73789664890671</v>
      </c>
      <c r="P65">
        <f t="shared" si="11"/>
        <v>0</v>
      </c>
      <c r="Q65">
        <f t="shared" si="12"/>
        <v>84.262103351093245</v>
      </c>
      <c r="R65">
        <f t="shared" si="13"/>
        <v>981</v>
      </c>
      <c r="S65">
        <f t="shared" si="14"/>
        <v>0</v>
      </c>
      <c r="T65" s="2" t="s">
        <v>5183</v>
      </c>
      <c r="U65" s="2" t="s">
        <v>5184</v>
      </c>
      <c r="V65" s="2">
        <v>1999</v>
      </c>
      <c r="W65" s="2">
        <v>48.292999999999999</v>
      </c>
      <c r="X65" s="2">
        <v>15866869</v>
      </c>
      <c r="Y65" s="2">
        <f t="shared" si="0"/>
        <v>766258.70461700007</v>
      </c>
      <c r="Z65">
        <f t="shared" si="15"/>
        <v>0</v>
      </c>
      <c r="AA65">
        <f t="shared" si="16"/>
        <v>0</v>
      </c>
    </row>
    <row r="66" spans="1:27" x14ac:dyDescent="0.25">
      <c r="A66" t="s">
        <v>67</v>
      </c>
      <c r="B66">
        <v>1007.794629</v>
      </c>
      <c r="C66">
        <v>206.3</v>
      </c>
      <c r="D66">
        <v>924</v>
      </c>
      <c r="E66">
        <f t="shared" si="1"/>
        <v>9.9226565733165871E-4</v>
      </c>
      <c r="F66">
        <f t="shared" si="2"/>
        <v>1.460792663144864</v>
      </c>
      <c r="G66">
        <f t="shared" si="3"/>
        <v>204.83920733685514</v>
      </c>
      <c r="H66">
        <f t="shared" si="4"/>
        <v>0</v>
      </c>
      <c r="I66">
        <v>1007.794629</v>
      </c>
      <c r="J66">
        <f t="shared" si="5"/>
        <v>9.9226565733165871E-4</v>
      </c>
      <c r="K66">
        <f t="shared" si="6"/>
        <v>206.3</v>
      </c>
      <c r="L66">
        <f t="shared" si="7"/>
        <v>0</v>
      </c>
      <c r="M66">
        <f t="shared" si="8"/>
        <v>0.14460229242185257</v>
      </c>
      <c r="N66">
        <f t="shared" si="9"/>
        <v>83.391419028220284</v>
      </c>
      <c r="O66">
        <f t="shared" si="10"/>
        <v>840.6085809717797</v>
      </c>
      <c r="P66">
        <f t="shared" si="11"/>
        <v>0</v>
      </c>
      <c r="Q66">
        <f t="shared" si="12"/>
        <v>83.391419028220284</v>
      </c>
      <c r="R66">
        <f t="shared" si="13"/>
        <v>924</v>
      </c>
      <c r="S66">
        <f t="shared" si="14"/>
        <v>0</v>
      </c>
      <c r="T66" s="2" t="s">
        <v>5183</v>
      </c>
      <c r="U66" s="2" t="s">
        <v>5184</v>
      </c>
      <c r="V66" s="2">
        <v>2000</v>
      </c>
      <c r="W66" s="2">
        <v>48.15</v>
      </c>
      <c r="X66" s="2">
        <v>16395473</v>
      </c>
      <c r="Y66" s="2">
        <f t="shared" ref="Y66:Y129" si="17">(W66/1000)*X66</f>
        <v>789442.02494999999</v>
      </c>
      <c r="Z66">
        <f t="shared" si="15"/>
        <v>0</v>
      </c>
      <c r="AA66">
        <f t="shared" si="16"/>
        <v>0</v>
      </c>
    </row>
    <row r="67" spans="1:27" x14ac:dyDescent="0.25">
      <c r="A67" t="s">
        <v>68</v>
      </c>
      <c r="B67">
        <v>913.36478060000002</v>
      </c>
      <c r="C67">
        <v>200.3</v>
      </c>
      <c r="D67">
        <v>878</v>
      </c>
      <c r="E67">
        <f t="shared" ref="E67:E130" si="18">1/B67</f>
        <v>1.0948528137280356E-3</v>
      </c>
      <c r="F67">
        <f t="shared" ref="F67:F130" si="19">E67*1472.179</f>
        <v>1.6118193204613258</v>
      </c>
      <c r="G67">
        <f t="shared" ref="G67:G130" si="20">C67-F67</f>
        <v>198.68818067953868</v>
      </c>
      <c r="H67">
        <f t="shared" ref="H67:H130" si="21">F67+G67-C67</f>
        <v>0</v>
      </c>
      <c r="I67">
        <v>913.36478060000002</v>
      </c>
      <c r="J67">
        <f t="shared" ref="J67:J130" si="22">1/I67</f>
        <v>1.0948528137280356E-3</v>
      </c>
      <c r="K67">
        <f t="shared" ref="K67:K130" si="23">1472.179*J67+G67</f>
        <v>200.3</v>
      </c>
      <c r="L67">
        <f t="shared" ref="L67:L130" si="24">K67-C67</f>
        <v>0</v>
      </c>
      <c r="M67">
        <f t="shared" ref="M67:M130" si="25">1/(LN(B67))</f>
        <v>0.14668918099981301</v>
      </c>
      <c r="N67">
        <f t="shared" ref="N67:N130" si="26">576.695*M67</f>
        <v>84.594917236687166</v>
      </c>
      <c r="O67">
        <f t="shared" ref="O67:O130" si="27">D67-N67</f>
        <v>793.40508276331286</v>
      </c>
      <c r="P67">
        <f t="shared" ref="P67:P130" si="28">N67+O67-D67</f>
        <v>0</v>
      </c>
      <c r="Q67">
        <f t="shared" ref="Q67:Q130" si="29">576.695*(1/(LN(I67)))</f>
        <v>84.594917236687166</v>
      </c>
      <c r="R67">
        <f t="shared" ref="R67:R130" si="30">Q67+O67</f>
        <v>878</v>
      </c>
      <c r="S67">
        <f t="shared" ref="S67:S130" si="31">R67-D67</f>
        <v>0</v>
      </c>
      <c r="T67" s="2" t="s">
        <v>5183</v>
      </c>
      <c r="U67" s="2" t="s">
        <v>5184</v>
      </c>
      <c r="V67" s="2">
        <v>2001</v>
      </c>
      <c r="W67" s="2">
        <v>48.027000000000001</v>
      </c>
      <c r="X67" s="2">
        <v>16945753</v>
      </c>
      <c r="Y67" s="2">
        <f t="shared" si="17"/>
        <v>813853.67933099996</v>
      </c>
      <c r="Z67">
        <f t="shared" ref="Z67:Z130" si="32">(L67/1000)*Y67</f>
        <v>0</v>
      </c>
      <c r="AA67">
        <f t="shared" ref="AA67:AA130" si="33">(S67/100000)*Y67</f>
        <v>0</v>
      </c>
    </row>
    <row r="68" spans="1:27" x14ac:dyDescent="0.25">
      <c r="A68" t="s">
        <v>69</v>
      </c>
      <c r="B68">
        <v>853.53506279999999</v>
      </c>
      <c r="C68">
        <v>193.4</v>
      </c>
      <c r="D68">
        <v>831</v>
      </c>
      <c r="E68">
        <f t="shared" si="18"/>
        <v>1.1715980322115011E-3</v>
      </c>
      <c r="F68">
        <f t="shared" si="19"/>
        <v>1.7248020194630955</v>
      </c>
      <c r="G68">
        <f t="shared" si="20"/>
        <v>191.67519798053692</v>
      </c>
      <c r="H68">
        <f t="shared" si="21"/>
        <v>0</v>
      </c>
      <c r="I68">
        <v>853.53506279999999</v>
      </c>
      <c r="J68">
        <f t="shared" si="22"/>
        <v>1.1715980322115011E-3</v>
      </c>
      <c r="K68">
        <f t="shared" si="23"/>
        <v>193.4</v>
      </c>
      <c r="L68">
        <f t="shared" si="24"/>
        <v>0</v>
      </c>
      <c r="M68">
        <f t="shared" si="25"/>
        <v>0.14816161170167028</v>
      </c>
      <c r="N68">
        <f t="shared" si="26"/>
        <v>85.444060660294753</v>
      </c>
      <c r="O68">
        <f t="shared" si="27"/>
        <v>745.55593933970522</v>
      </c>
      <c r="P68">
        <f t="shared" si="28"/>
        <v>0</v>
      </c>
      <c r="Q68">
        <f t="shared" si="29"/>
        <v>85.444060660294753</v>
      </c>
      <c r="R68">
        <f t="shared" si="30"/>
        <v>831</v>
      </c>
      <c r="S68">
        <f t="shared" si="31"/>
        <v>0</v>
      </c>
      <c r="T68" s="2" t="s">
        <v>5183</v>
      </c>
      <c r="U68" s="2" t="s">
        <v>5184</v>
      </c>
      <c r="V68" s="2">
        <v>2002</v>
      </c>
      <c r="W68" s="2">
        <v>47.911000000000001</v>
      </c>
      <c r="X68" s="2">
        <v>17519417</v>
      </c>
      <c r="Y68" s="2">
        <f t="shared" si="17"/>
        <v>839372.78788700001</v>
      </c>
      <c r="Z68">
        <f t="shared" si="32"/>
        <v>0</v>
      </c>
      <c r="AA68">
        <f t="shared" si="33"/>
        <v>0</v>
      </c>
    </row>
    <row r="69" spans="1:27" x14ac:dyDescent="0.25">
      <c r="A69" t="s">
        <v>70</v>
      </c>
      <c r="B69">
        <v>885.71395699999903</v>
      </c>
      <c r="C69">
        <v>185.7</v>
      </c>
      <c r="D69">
        <v>789</v>
      </c>
      <c r="E69">
        <f t="shared" si="18"/>
        <v>1.1290326770813223E-3</v>
      </c>
      <c r="F69">
        <f t="shared" si="19"/>
        <v>1.6621381975129041</v>
      </c>
      <c r="G69">
        <f t="shared" si="20"/>
        <v>184.03786180248707</v>
      </c>
      <c r="H69">
        <f t="shared" si="21"/>
        <v>0</v>
      </c>
      <c r="I69">
        <v>885.71395699999903</v>
      </c>
      <c r="J69">
        <f t="shared" si="22"/>
        <v>1.1290326770813223E-3</v>
      </c>
      <c r="K69">
        <f t="shared" si="23"/>
        <v>185.7</v>
      </c>
      <c r="L69">
        <f t="shared" si="24"/>
        <v>0</v>
      </c>
      <c r="M69">
        <f t="shared" si="25"/>
        <v>0.14735365976500156</v>
      </c>
      <c r="N69">
        <f t="shared" si="26"/>
        <v>84.978118818177578</v>
      </c>
      <c r="O69">
        <f t="shared" si="27"/>
        <v>704.02188118182244</v>
      </c>
      <c r="P69">
        <f t="shared" si="28"/>
        <v>0</v>
      </c>
      <c r="Q69">
        <f t="shared" si="29"/>
        <v>84.978118818177578</v>
      </c>
      <c r="R69">
        <f t="shared" si="30"/>
        <v>789</v>
      </c>
      <c r="S69">
        <f t="shared" si="31"/>
        <v>0</v>
      </c>
      <c r="T69" s="2" t="s">
        <v>5183</v>
      </c>
      <c r="U69" s="2" t="s">
        <v>5184</v>
      </c>
      <c r="V69" s="2">
        <v>2003</v>
      </c>
      <c r="W69" s="2">
        <v>47.786000000000001</v>
      </c>
      <c r="X69" s="2">
        <v>18121479</v>
      </c>
      <c r="Y69" s="2">
        <f t="shared" si="17"/>
        <v>865952.99549400003</v>
      </c>
      <c r="Z69">
        <f t="shared" si="32"/>
        <v>0</v>
      </c>
      <c r="AA69">
        <f t="shared" si="33"/>
        <v>0</v>
      </c>
    </row>
    <row r="70" spans="1:27" x14ac:dyDescent="0.25">
      <c r="A70" t="s">
        <v>71</v>
      </c>
      <c r="B70">
        <v>953.26671899999997</v>
      </c>
      <c r="C70">
        <v>177</v>
      </c>
      <c r="D70">
        <v>749</v>
      </c>
      <c r="E70">
        <f t="shared" si="18"/>
        <v>1.0490243497108809E-3</v>
      </c>
      <c r="F70">
        <f t="shared" si="19"/>
        <v>1.544351618133015</v>
      </c>
      <c r="G70">
        <f t="shared" si="20"/>
        <v>175.45564838186698</v>
      </c>
      <c r="H70">
        <f t="shared" si="21"/>
        <v>0</v>
      </c>
      <c r="I70">
        <v>953.26671899999997</v>
      </c>
      <c r="J70">
        <f t="shared" si="22"/>
        <v>1.0490243497108809E-3</v>
      </c>
      <c r="K70">
        <f t="shared" si="23"/>
        <v>177</v>
      </c>
      <c r="L70">
        <f t="shared" si="24"/>
        <v>0</v>
      </c>
      <c r="M70">
        <f t="shared" si="25"/>
        <v>0.1457748315770987</v>
      </c>
      <c r="N70">
        <f t="shared" si="26"/>
        <v>84.067616496354944</v>
      </c>
      <c r="O70">
        <f t="shared" si="27"/>
        <v>664.93238350364504</v>
      </c>
      <c r="P70">
        <f t="shared" si="28"/>
        <v>0</v>
      </c>
      <c r="Q70">
        <f t="shared" si="29"/>
        <v>84.067616496354944</v>
      </c>
      <c r="R70">
        <f t="shared" si="30"/>
        <v>749</v>
      </c>
      <c r="S70">
        <f t="shared" si="31"/>
        <v>0</v>
      </c>
      <c r="T70" s="2" t="s">
        <v>5183</v>
      </c>
      <c r="U70" s="2" t="s">
        <v>5184</v>
      </c>
      <c r="V70" s="2">
        <v>2004</v>
      </c>
      <c r="W70" s="2">
        <v>47.639000000000003</v>
      </c>
      <c r="X70" s="2">
        <v>18758145</v>
      </c>
      <c r="Y70" s="2">
        <f t="shared" si="17"/>
        <v>893619.26965500007</v>
      </c>
      <c r="Z70">
        <f t="shared" si="32"/>
        <v>0</v>
      </c>
      <c r="AA70">
        <f t="shared" si="33"/>
        <v>0</v>
      </c>
    </row>
    <row r="71" spans="1:27" x14ac:dyDescent="0.25">
      <c r="A71" t="s">
        <v>72</v>
      </c>
      <c r="B71">
        <v>1264.9127507999999</v>
      </c>
      <c r="C71">
        <v>167.8</v>
      </c>
      <c r="D71">
        <v>705</v>
      </c>
      <c r="E71">
        <f t="shared" si="18"/>
        <v>7.9056836083559552E-4</v>
      </c>
      <c r="F71">
        <f t="shared" si="19"/>
        <v>1.1638581388865863</v>
      </c>
      <c r="G71">
        <f t="shared" si="20"/>
        <v>166.63614186111343</v>
      </c>
      <c r="H71">
        <f t="shared" si="21"/>
        <v>0</v>
      </c>
      <c r="I71">
        <v>1264.9127507999999</v>
      </c>
      <c r="J71">
        <f t="shared" si="22"/>
        <v>7.9056836083559552E-4</v>
      </c>
      <c r="K71">
        <f t="shared" si="23"/>
        <v>167.8</v>
      </c>
      <c r="L71">
        <f t="shared" si="24"/>
        <v>0</v>
      </c>
      <c r="M71">
        <f t="shared" si="25"/>
        <v>0.14000193485590628</v>
      </c>
      <c r="N71">
        <f t="shared" si="26"/>
        <v>80.738415821726889</v>
      </c>
      <c r="O71">
        <f t="shared" si="27"/>
        <v>624.2615841782731</v>
      </c>
      <c r="P71">
        <f t="shared" si="28"/>
        <v>0</v>
      </c>
      <c r="Q71">
        <f t="shared" si="29"/>
        <v>80.738415821726889</v>
      </c>
      <c r="R71">
        <f t="shared" si="30"/>
        <v>705</v>
      </c>
      <c r="S71">
        <f t="shared" si="31"/>
        <v>0</v>
      </c>
      <c r="T71" s="2" t="s">
        <v>5183</v>
      </c>
      <c r="U71" s="2" t="s">
        <v>5184</v>
      </c>
      <c r="V71" s="2">
        <v>2005</v>
      </c>
      <c r="W71" s="2">
        <v>47.453000000000003</v>
      </c>
      <c r="X71" s="2">
        <v>19433602</v>
      </c>
      <c r="Y71" s="2">
        <f t="shared" si="17"/>
        <v>922182.71570599999</v>
      </c>
      <c r="Z71">
        <f t="shared" si="32"/>
        <v>0</v>
      </c>
      <c r="AA71">
        <f t="shared" si="33"/>
        <v>0</v>
      </c>
    </row>
    <row r="72" spans="1:27" x14ac:dyDescent="0.25">
      <c r="A72" t="s">
        <v>73</v>
      </c>
      <c r="B72">
        <v>1556.6000067</v>
      </c>
      <c r="C72">
        <v>158.19999999999999</v>
      </c>
      <c r="D72">
        <v>668</v>
      </c>
      <c r="E72">
        <f t="shared" si="18"/>
        <v>6.424257970549577E-4</v>
      </c>
      <c r="F72">
        <f t="shared" si="19"/>
        <v>0.94576576748257057</v>
      </c>
      <c r="G72">
        <f t="shared" si="20"/>
        <v>157.2542342325174</v>
      </c>
      <c r="H72">
        <f t="shared" si="21"/>
        <v>0</v>
      </c>
      <c r="I72">
        <v>1556.6000067</v>
      </c>
      <c r="J72">
        <f t="shared" si="22"/>
        <v>6.424257970549577E-4</v>
      </c>
      <c r="K72">
        <f t="shared" si="23"/>
        <v>158.19999999999999</v>
      </c>
      <c r="L72">
        <f t="shared" si="24"/>
        <v>0</v>
      </c>
      <c r="M72">
        <f t="shared" si="25"/>
        <v>0.13604962321835612</v>
      </c>
      <c r="N72">
        <f t="shared" si="26"/>
        <v>78.45913746190989</v>
      </c>
      <c r="O72">
        <f t="shared" si="27"/>
        <v>589.5408625380901</v>
      </c>
      <c r="P72">
        <f t="shared" si="28"/>
        <v>0</v>
      </c>
      <c r="Q72">
        <f t="shared" si="29"/>
        <v>78.45913746190989</v>
      </c>
      <c r="R72">
        <f t="shared" si="30"/>
        <v>668</v>
      </c>
      <c r="S72">
        <f t="shared" si="31"/>
        <v>0</v>
      </c>
      <c r="T72" s="2" t="s">
        <v>5183</v>
      </c>
      <c r="U72" s="2" t="s">
        <v>5184</v>
      </c>
      <c r="V72" s="2">
        <v>2006</v>
      </c>
      <c r="W72" s="2">
        <v>47.215000000000003</v>
      </c>
      <c r="X72" s="2">
        <v>20149901</v>
      </c>
      <c r="Y72" s="2">
        <f t="shared" si="17"/>
        <v>951377.57571500004</v>
      </c>
      <c r="Z72">
        <f t="shared" si="32"/>
        <v>0</v>
      </c>
      <c r="AA72">
        <f t="shared" si="33"/>
        <v>0</v>
      </c>
    </row>
    <row r="73" spans="1:27" x14ac:dyDescent="0.25">
      <c r="A73" t="s">
        <v>74</v>
      </c>
      <c r="B73">
        <v>1560.5295231</v>
      </c>
      <c r="C73">
        <v>148.69999999999999</v>
      </c>
      <c r="D73">
        <v>640</v>
      </c>
      <c r="E73">
        <f t="shared" si="18"/>
        <v>6.4080812647074748E-4</v>
      </c>
      <c r="F73">
        <f t="shared" si="19"/>
        <v>0.94338426681957865</v>
      </c>
      <c r="G73">
        <f t="shared" si="20"/>
        <v>147.75661573318041</v>
      </c>
      <c r="H73">
        <f t="shared" si="21"/>
        <v>0</v>
      </c>
      <c r="I73">
        <v>1560.5295231</v>
      </c>
      <c r="J73">
        <f t="shared" si="22"/>
        <v>6.4080812647074748E-4</v>
      </c>
      <c r="K73">
        <f t="shared" si="23"/>
        <v>148.69999999999999</v>
      </c>
      <c r="L73">
        <f t="shared" si="24"/>
        <v>0</v>
      </c>
      <c r="M73">
        <f t="shared" si="25"/>
        <v>0.13600297229703506</v>
      </c>
      <c r="N73">
        <f t="shared" si="26"/>
        <v>78.432234108838642</v>
      </c>
      <c r="O73">
        <f t="shared" si="27"/>
        <v>561.56776589116134</v>
      </c>
      <c r="P73">
        <f t="shared" si="28"/>
        <v>0</v>
      </c>
      <c r="Q73">
        <f t="shared" si="29"/>
        <v>78.432234108838642</v>
      </c>
      <c r="R73">
        <f t="shared" si="30"/>
        <v>640</v>
      </c>
      <c r="S73">
        <f t="shared" si="31"/>
        <v>0</v>
      </c>
      <c r="T73" s="2" t="s">
        <v>5183</v>
      </c>
      <c r="U73" s="2" t="s">
        <v>5184</v>
      </c>
      <c r="V73" s="2">
        <v>2007</v>
      </c>
      <c r="W73" s="2">
        <v>46.92</v>
      </c>
      <c r="X73" s="2">
        <v>20905363</v>
      </c>
      <c r="Y73" s="2">
        <f t="shared" si="17"/>
        <v>980879.63196000003</v>
      </c>
      <c r="Z73">
        <f t="shared" si="32"/>
        <v>0</v>
      </c>
      <c r="AA73">
        <f t="shared" si="33"/>
        <v>0</v>
      </c>
    </row>
    <row r="74" spans="1:27" x14ac:dyDescent="0.25">
      <c r="A74" t="s">
        <v>75</v>
      </c>
      <c r="B74">
        <v>1858.9463860000001</v>
      </c>
      <c r="C74">
        <v>139.30000000000001</v>
      </c>
      <c r="D74">
        <v>606</v>
      </c>
      <c r="E74">
        <f t="shared" si="18"/>
        <v>5.3793912913849902E-4</v>
      </c>
      <c r="F74">
        <f t="shared" si="19"/>
        <v>0.79194268919598643</v>
      </c>
      <c r="G74">
        <f t="shared" si="20"/>
        <v>138.50805731080402</v>
      </c>
      <c r="H74">
        <f t="shared" si="21"/>
        <v>0</v>
      </c>
      <c r="I74">
        <v>1858.9463860000001</v>
      </c>
      <c r="J74">
        <f t="shared" si="22"/>
        <v>5.3793912913849902E-4</v>
      </c>
      <c r="K74">
        <f t="shared" si="23"/>
        <v>139.30000000000001</v>
      </c>
      <c r="L74">
        <f t="shared" si="24"/>
        <v>0</v>
      </c>
      <c r="M74">
        <f t="shared" si="25"/>
        <v>0.13284155130548617</v>
      </c>
      <c r="N74">
        <f t="shared" si="26"/>
        <v>76.609058430117358</v>
      </c>
      <c r="O74">
        <f t="shared" si="27"/>
        <v>529.39094156988267</v>
      </c>
      <c r="P74">
        <f t="shared" si="28"/>
        <v>0</v>
      </c>
      <c r="Q74">
        <f t="shared" si="29"/>
        <v>76.609058430117358</v>
      </c>
      <c r="R74">
        <f t="shared" si="30"/>
        <v>606</v>
      </c>
      <c r="S74">
        <f t="shared" si="31"/>
        <v>0</v>
      </c>
      <c r="T74" s="2" t="s">
        <v>5183</v>
      </c>
      <c r="U74" s="2" t="s">
        <v>5184</v>
      </c>
      <c r="V74" s="2">
        <v>2008</v>
      </c>
      <c r="W74" s="2">
        <v>46.563000000000002</v>
      </c>
      <c r="X74" s="2">
        <v>21695634</v>
      </c>
      <c r="Y74" s="2">
        <f t="shared" si="17"/>
        <v>1010213.805942</v>
      </c>
      <c r="Z74">
        <f t="shared" si="32"/>
        <v>0</v>
      </c>
      <c r="AA74">
        <f t="shared" si="33"/>
        <v>0</v>
      </c>
    </row>
    <row r="75" spans="1:27" x14ac:dyDescent="0.25">
      <c r="A75" t="s">
        <v>76</v>
      </c>
      <c r="B75">
        <v>1225.6692834</v>
      </c>
      <c r="C75">
        <v>130</v>
      </c>
      <c r="D75">
        <v>581</v>
      </c>
      <c r="E75">
        <f t="shared" si="18"/>
        <v>8.1588077105596165E-4</v>
      </c>
      <c r="F75">
        <f t="shared" si="19"/>
        <v>1.2011225376523946</v>
      </c>
      <c r="G75">
        <f t="shared" si="20"/>
        <v>128.7988774623476</v>
      </c>
      <c r="H75">
        <f t="shared" si="21"/>
        <v>0</v>
      </c>
      <c r="I75">
        <v>1225.6692834</v>
      </c>
      <c r="J75">
        <f t="shared" si="22"/>
        <v>8.1588077105596165E-4</v>
      </c>
      <c r="K75">
        <f t="shared" si="23"/>
        <v>130</v>
      </c>
      <c r="L75">
        <f t="shared" si="24"/>
        <v>0</v>
      </c>
      <c r="M75">
        <f t="shared" si="25"/>
        <v>0.14062240519099403</v>
      </c>
      <c r="N75">
        <f t="shared" si="26"/>
        <v>81.096237961620304</v>
      </c>
      <c r="O75">
        <f t="shared" si="27"/>
        <v>499.90376203837968</v>
      </c>
      <c r="P75">
        <f t="shared" si="28"/>
        <v>0</v>
      </c>
      <c r="Q75">
        <f t="shared" si="29"/>
        <v>81.096237961620304</v>
      </c>
      <c r="R75">
        <f t="shared" si="30"/>
        <v>581</v>
      </c>
      <c r="S75">
        <f t="shared" si="31"/>
        <v>0</v>
      </c>
      <c r="T75" s="2" t="s">
        <v>5183</v>
      </c>
      <c r="U75" s="2" t="s">
        <v>5184</v>
      </c>
      <c r="V75" s="2">
        <v>2009</v>
      </c>
      <c r="W75" s="2">
        <v>46.143000000000001</v>
      </c>
      <c r="X75" s="2">
        <v>22514281</v>
      </c>
      <c r="Y75" s="2">
        <f t="shared" si="17"/>
        <v>1038876.4681830001</v>
      </c>
      <c r="Z75">
        <f t="shared" si="32"/>
        <v>0</v>
      </c>
      <c r="AA75">
        <f t="shared" si="33"/>
        <v>0</v>
      </c>
    </row>
    <row r="76" spans="1:27" x14ac:dyDescent="0.25">
      <c r="A76" t="s">
        <v>77</v>
      </c>
      <c r="B76">
        <v>1558.935598</v>
      </c>
      <c r="C76">
        <v>121.3</v>
      </c>
      <c r="D76">
        <v>561</v>
      </c>
      <c r="E76">
        <f t="shared" si="18"/>
        <v>6.4146331720369115E-4</v>
      </c>
      <c r="F76">
        <f t="shared" si="19"/>
        <v>0.94434882485761285</v>
      </c>
      <c r="G76">
        <f t="shared" si="20"/>
        <v>120.35565117514238</v>
      </c>
      <c r="H76">
        <f t="shared" si="21"/>
        <v>0</v>
      </c>
      <c r="I76">
        <v>1558.935598</v>
      </c>
      <c r="J76">
        <f t="shared" si="22"/>
        <v>6.4146331720369115E-4</v>
      </c>
      <c r="K76">
        <f t="shared" si="23"/>
        <v>121.3</v>
      </c>
      <c r="L76">
        <f t="shared" si="24"/>
        <v>0</v>
      </c>
      <c r="M76">
        <f t="shared" si="25"/>
        <v>0.13602187722265524</v>
      </c>
      <c r="N76">
        <f t="shared" si="26"/>
        <v>78.443136484919165</v>
      </c>
      <c r="O76">
        <f t="shared" si="27"/>
        <v>482.55686351508086</v>
      </c>
      <c r="P76">
        <f t="shared" si="28"/>
        <v>0</v>
      </c>
      <c r="Q76">
        <f t="shared" si="29"/>
        <v>78.443136484919165</v>
      </c>
      <c r="R76">
        <f t="shared" si="30"/>
        <v>561</v>
      </c>
      <c r="S76">
        <f t="shared" si="31"/>
        <v>0</v>
      </c>
      <c r="T76" s="2" t="s">
        <v>5183</v>
      </c>
      <c r="U76" s="2" t="s">
        <v>5184</v>
      </c>
      <c r="V76" s="2">
        <v>2010</v>
      </c>
      <c r="W76" s="2">
        <v>45.655999999999999</v>
      </c>
      <c r="X76" s="2">
        <v>23356246</v>
      </c>
      <c r="Y76" s="2">
        <f t="shared" si="17"/>
        <v>1066352.7673760001</v>
      </c>
      <c r="Z76">
        <f t="shared" si="32"/>
        <v>0</v>
      </c>
      <c r="AA76">
        <f t="shared" si="33"/>
        <v>0</v>
      </c>
    </row>
    <row r="77" spans="1:27" x14ac:dyDescent="0.25">
      <c r="A77" t="s">
        <v>78</v>
      </c>
      <c r="B77">
        <v>1747.3784760000001</v>
      </c>
      <c r="C77">
        <v>113.2</v>
      </c>
      <c r="D77">
        <v>546</v>
      </c>
      <c r="E77">
        <f t="shared" si="18"/>
        <v>5.7228586350058707E-4</v>
      </c>
      <c r="F77">
        <f t="shared" si="19"/>
        <v>0.84250723024243079</v>
      </c>
      <c r="G77">
        <f t="shared" si="20"/>
        <v>112.35749276975757</v>
      </c>
      <c r="H77">
        <f t="shared" si="21"/>
        <v>0</v>
      </c>
      <c r="I77">
        <v>1747.3784760000001</v>
      </c>
      <c r="J77">
        <f t="shared" si="22"/>
        <v>5.7228586350058707E-4</v>
      </c>
      <c r="K77">
        <f t="shared" si="23"/>
        <v>113.2</v>
      </c>
      <c r="L77">
        <f t="shared" si="24"/>
        <v>0</v>
      </c>
      <c r="M77">
        <f t="shared" si="25"/>
        <v>0.13394282802706828</v>
      </c>
      <c r="N77">
        <f t="shared" si="26"/>
        <v>77.244159209070148</v>
      </c>
      <c r="O77">
        <f t="shared" si="27"/>
        <v>468.75584079092982</v>
      </c>
      <c r="P77">
        <f t="shared" si="28"/>
        <v>0</v>
      </c>
      <c r="Q77">
        <f t="shared" si="29"/>
        <v>77.244159209070148</v>
      </c>
      <c r="R77">
        <f t="shared" si="30"/>
        <v>546</v>
      </c>
      <c r="S77">
        <f t="shared" si="31"/>
        <v>0</v>
      </c>
      <c r="T77" s="2" t="s">
        <v>5183</v>
      </c>
      <c r="U77" s="2" t="s">
        <v>5184</v>
      </c>
      <c r="V77" s="2">
        <v>2011</v>
      </c>
      <c r="W77" s="2">
        <v>45.101999999999997</v>
      </c>
      <c r="X77" s="2">
        <v>24220661</v>
      </c>
      <c r="Y77" s="2">
        <f t="shared" si="17"/>
        <v>1092400.2524219998</v>
      </c>
      <c r="Z77">
        <f t="shared" si="32"/>
        <v>0</v>
      </c>
      <c r="AA77">
        <f t="shared" si="33"/>
        <v>0</v>
      </c>
    </row>
    <row r="78" spans="1:27" x14ac:dyDescent="0.25">
      <c r="A78" t="s">
        <v>79</v>
      </c>
      <c r="B78">
        <v>1719.7884012</v>
      </c>
      <c r="C78">
        <v>105.8</v>
      </c>
      <c r="D78">
        <v>526</v>
      </c>
      <c r="E78">
        <f t="shared" si="18"/>
        <v>5.8146688238055317E-4</v>
      </c>
      <c r="F78">
        <f t="shared" si="19"/>
        <v>0.85602333343612047</v>
      </c>
      <c r="G78">
        <f t="shared" si="20"/>
        <v>104.94397666656387</v>
      </c>
      <c r="H78">
        <f t="shared" si="21"/>
        <v>0</v>
      </c>
      <c r="I78">
        <v>1719.7884012</v>
      </c>
      <c r="J78">
        <f t="shared" si="22"/>
        <v>5.8146688238055317E-4</v>
      </c>
      <c r="K78">
        <f t="shared" si="23"/>
        <v>105.8</v>
      </c>
      <c r="L78">
        <f t="shared" si="24"/>
        <v>0</v>
      </c>
      <c r="M78">
        <f t="shared" si="25"/>
        <v>0.1342289709575617</v>
      </c>
      <c r="N78">
        <f t="shared" si="26"/>
        <v>77.409176406371046</v>
      </c>
      <c r="O78">
        <f t="shared" si="27"/>
        <v>448.59082359362895</v>
      </c>
      <c r="P78">
        <f t="shared" si="28"/>
        <v>0</v>
      </c>
      <c r="Q78">
        <f t="shared" si="29"/>
        <v>77.409176406371046</v>
      </c>
      <c r="R78">
        <f t="shared" si="30"/>
        <v>526</v>
      </c>
      <c r="S78">
        <f t="shared" si="31"/>
        <v>0</v>
      </c>
      <c r="T78" s="2" t="s">
        <v>5183</v>
      </c>
      <c r="U78" s="2" t="s">
        <v>5184</v>
      </c>
      <c r="V78" s="2">
        <v>2012</v>
      </c>
      <c r="W78" s="2">
        <v>44.493000000000002</v>
      </c>
      <c r="X78" s="2">
        <v>25107931</v>
      </c>
      <c r="Y78" s="2">
        <f t="shared" si="17"/>
        <v>1117127.1739830002</v>
      </c>
      <c r="Z78">
        <f t="shared" si="32"/>
        <v>0</v>
      </c>
      <c r="AA78">
        <f t="shared" si="33"/>
        <v>0</v>
      </c>
    </row>
    <row r="79" spans="1:27" x14ac:dyDescent="0.25">
      <c r="A79" t="s">
        <v>80</v>
      </c>
      <c r="B79">
        <v>1526.3469660000001</v>
      </c>
      <c r="C79">
        <v>99.2</v>
      </c>
      <c r="D79">
        <v>509</v>
      </c>
      <c r="E79">
        <f t="shared" si="18"/>
        <v>6.5515903151472572E-4</v>
      </c>
      <c r="F79">
        <f t="shared" si="19"/>
        <v>0.96451136785631741</v>
      </c>
      <c r="G79">
        <f t="shared" si="20"/>
        <v>98.235488632143685</v>
      </c>
      <c r="H79">
        <f t="shared" si="21"/>
        <v>0</v>
      </c>
      <c r="I79">
        <v>1526.3469660000001</v>
      </c>
      <c r="J79">
        <f t="shared" si="22"/>
        <v>6.5515903151472572E-4</v>
      </c>
      <c r="K79">
        <f t="shared" si="23"/>
        <v>99.2</v>
      </c>
      <c r="L79">
        <f t="shared" si="24"/>
        <v>0</v>
      </c>
      <c r="M79">
        <f t="shared" si="25"/>
        <v>0.13641387593993651</v>
      </c>
      <c r="N79">
        <f t="shared" si="26"/>
        <v>78.669200185181694</v>
      </c>
      <c r="O79">
        <f t="shared" si="27"/>
        <v>430.33079981481831</v>
      </c>
      <c r="P79">
        <f t="shared" si="28"/>
        <v>0</v>
      </c>
      <c r="Q79">
        <f t="shared" si="29"/>
        <v>78.669200185181694</v>
      </c>
      <c r="R79">
        <f t="shared" si="30"/>
        <v>509</v>
      </c>
      <c r="S79">
        <f t="shared" si="31"/>
        <v>0</v>
      </c>
      <c r="T79" s="2" t="s">
        <v>5183</v>
      </c>
      <c r="U79" s="2" t="s">
        <v>5184</v>
      </c>
      <c r="V79" s="2">
        <v>2013</v>
      </c>
      <c r="W79" s="2">
        <v>43.847000000000001</v>
      </c>
      <c r="X79" s="2">
        <v>26015780</v>
      </c>
      <c r="Y79" s="2">
        <f t="shared" si="17"/>
        <v>1140713.9056600002</v>
      </c>
      <c r="Z79">
        <f t="shared" si="32"/>
        <v>0</v>
      </c>
      <c r="AA79">
        <f t="shared" si="33"/>
        <v>0</v>
      </c>
    </row>
    <row r="80" spans="1:27" x14ac:dyDescent="0.25">
      <c r="A80" t="s">
        <v>81</v>
      </c>
      <c r="B80">
        <v>1357.0332138000001</v>
      </c>
      <c r="C80">
        <v>93.6</v>
      </c>
      <c r="D80">
        <v>493</v>
      </c>
      <c r="E80">
        <f t="shared" si="18"/>
        <v>7.3690163942249703E-4</v>
      </c>
      <c r="F80">
        <f t="shared" si="19"/>
        <v>1.0848511186233722</v>
      </c>
      <c r="G80">
        <f t="shared" si="20"/>
        <v>92.515148881376618</v>
      </c>
      <c r="H80">
        <f t="shared" si="21"/>
        <v>0</v>
      </c>
      <c r="I80">
        <v>1357.0332138000001</v>
      </c>
      <c r="J80">
        <f t="shared" si="22"/>
        <v>7.3690163942249703E-4</v>
      </c>
      <c r="K80">
        <f t="shared" si="23"/>
        <v>93.6</v>
      </c>
      <c r="L80">
        <f t="shared" si="24"/>
        <v>0</v>
      </c>
      <c r="M80">
        <f t="shared" si="25"/>
        <v>0.13863749029859279</v>
      </c>
      <c r="N80">
        <f t="shared" si="26"/>
        <v>79.951547467746977</v>
      </c>
      <c r="O80">
        <f t="shared" si="27"/>
        <v>413.04845253225301</v>
      </c>
      <c r="P80">
        <f t="shared" si="28"/>
        <v>0</v>
      </c>
      <c r="Q80">
        <f t="shared" si="29"/>
        <v>79.951547467746977</v>
      </c>
      <c r="R80">
        <f t="shared" si="30"/>
        <v>493</v>
      </c>
      <c r="S80">
        <f t="shared" si="31"/>
        <v>0</v>
      </c>
      <c r="T80" s="2" t="s">
        <v>5183</v>
      </c>
      <c r="U80" s="2" t="s">
        <v>5184</v>
      </c>
      <c r="V80" s="2">
        <v>2014</v>
      </c>
      <c r="W80" s="2">
        <v>43.182000000000002</v>
      </c>
      <c r="X80" s="2">
        <v>26941779</v>
      </c>
      <c r="Y80" s="2">
        <f t="shared" si="17"/>
        <v>1163399.9007780002</v>
      </c>
      <c r="Z80">
        <f t="shared" si="32"/>
        <v>0</v>
      </c>
      <c r="AA80">
        <f t="shared" si="33"/>
        <v>0</v>
      </c>
    </row>
    <row r="81" spans="1:27" x14ac:dyDescent="0.25">
      <c r="A81" t="s">
        <v>82</v>
      </c>
      <c r="B81">
        <v>1024.0412971999999</v>
      </c>
      <c r="C81">
        <v>88.9</v>
      </c>
      <c r="D81">
        <v>477</v>
      </c>
      <c r="E81">
        <f t="shared" si="18"/>
        <v>9.7652311750928873E-4</v>
      </c>
      <c r="F81">
        <f t="shared" si="19"/>
        <v>1.4376168266117073</v>
      </c>
      <c r="G81">
        <f t="shared" si="20"/>
        <v>87.462383173388304</v>
      </c>
      <c r="H81">
        <f t="shared" si="21"/>
        <v>0</v>
      </c>
      <c r="I81">
        <v>1024.0412971999999</v>
      </c>
      <c r="J81">
        <f t="shared" si="22"/>
        <v>9.7652311750928873E-4</v>
      </c>
      <c r="K81">
        <f t="shared" si="23"/>
        <v>88.9</v>
      </c>
      <c r="L81">
        <f t="shared" si="24"/>
        <v>0</v>
      </c>
      <c r="M81">
        <f t="shared" si="25"/>
        <v>0.14426866470923036</v>
      </c>
      <c r="N81">
        <f t="shared" si="26"/>
        <v>83.199017594489604</v>
      </c>
      <c r="O81">
        <f t="shared" si="27"/>
        <v>393.80098240551041</v>
      </c>
      <c r="P81">
        <f t="shared" si="28"/>
        <v>0</v>
      </c>
      <c r="Q81">
        <f t="shared" si="29"/>
        <v>83.199017594489604</v>
      </c>
      <c r="R81">
        <f t="shared" si="30"/>
        <v>477</v>
      </c>
      <c r="S81">
        <f t="shared" si="31"/>
        <v>0</v>
      </c>
      <c r="T81" s="2" t="s">
        <v>5183</v>
      </c>
      <c r="U81" s="2" t="s">
        <v>5184</v>
      </c>
      <c r="V81" s="2">
        <v>2015</v>
      </c>
      <c r="W81" s="2">
        <v>42.52</v>
      </c>
      <c r="X81" s="2">
        <v>27884381</v>
      </c>
      <c r="Y81" s="2">
        <f t="shared" si="17"/>
        <v>1185643.8801200001</v>
      </c>
      <c r="Z81">
        <f t="shared" si="32"/>
        <v>0</v>
      </c>
      <c r="AA81">
        <f t="shared" si="33"/>
        <v>0</v>
      </c>
    </row>
    <row r="82" spans="1:27" x14ac:dyDescent="0.25">
      <c r="A82" t="s">
        <v>83</v>
      </c>
      <c r="B82">
        <v>0</v>
      </c>
      <c r="C82">
        <v>84.6</v>
      </c>
      <c r="E82" t="e">
        <f t="shared" si="18"/>
        <v>#DIV/0!</v>
      </c>
      <c r="F82" t="e">
        <f t="shared" si="19"/>
        <v>#DIV/0!</v>
      </c>
      <c r="G82" t="e">
        <f t="shared" si="20"/>
        <v>#DIV/0!</v>
      </c>
      <c r="H82" t="e">
        <f t="shared" si="21"/>
        <v>#DIV/0!</v>
      </c>
      <c r="I82">
        <v>0</v>
      </c>
      <c r="J82" t="e">
        <f t="shared" si="22"/>
        <v>#DIV/0!</v>
      </c>
      <c r="K82" t="e">
        <f t="shared" si="23"/>
        <v>#DIV/0!</v>
      </c>
      <c r="L82" t="e">
        <f t="shared" si="24"/>
        <v>#DIV/0!</v>
      </c>
      <c r="M82" t="e">
        <f t="shared" si="25"/>
        <v>#NUM!</v>
      </c>
      <c r="N82" t="e">
        <f t="shared" si="26"/>
        <v>#NUM!</v>
      </c>
      <c r="O82" t="e">
        <f t="shared" si="27"/>
        <v>#NUM!</v>
      </c>
      <c r="P82" t="e">
        <f t="shared" si="28"/>
        <v>#NUM!</v>
      </c>
      <c r="Q82" t="e">
        <f t="shared" si="29"/>
        <v>#NUM!</v>
      </c>
      <c r="R82" t="e">
        <f t="shared" si="30"/>
        <v>#NUM!</v>
      </c>
      <c r="S82" t="e">
        <f t="shared" si="31"/>
        <v>#NUM!</v>
      </c>
      <c r="T82" s="2" t="s">
        <v>5183</v>
      </c>
      <c r="U82" s="2" t="s">
        <v>5184</v>
      </c>
      <c r="V82" s="2">
        <v>2016</v>
      </c>
      <c r="W82" s="2">
        <v>41.881999999999998</v>
      </c>
      <c r="X82" s="2">
        <v>28842484</v>
      </c>
      <c r="Y82" s="2">
        <f t="shared" si="17"/>
        <v>1207980.9148879999</v>
      </c>
      <c r="Z82" t="e">
        <f t="shared" si="32"/>
        <v>#DIV/0!</v>
      </c>
      <c r="AA82" t="e">
        <f t="shared" si="33"/>
        <v>#NUM!</v>
      </c>
    </row>
    <row r="83" spans="1:27" x14ac:dyDescent="0.25">
      <c r="A83" t="s">
        <v>84</v>
      </c>
      <c r="B83">
        <v>726.09196770000005</v>
      </c>
      <c r="C83">
        <v>40.1</v>
      </c>
      <c r="D83">
        <v>71</v>
      </c>
      <c r="E83">
        <f t="shared" si="18"/>
        <v>1.3772360038186936E-3</v>
      </c>
      <c r="F83">
        <f t="shared" si="19"/>
        <v>2.0275379228658008</v>
      </c>
      <c r="G83">
        <f t="shared" si="20"/>
        <v>38.072462077134198</v>
      </c>
      <c r="H83">
        <f t="shared" si="21"/>
        <v>0</v>
      </c>
      <c r="I83">
        <v>726.09196770000005</v>
      </c>
      <c r="J83">
        <f t="shared" si="22"/>
        <v>1.3772360038186936E-3</v>
      </c>
      <c r="K83">
        <f t="shared" si="23"/>
        <v>40.1</v>
      </c>
      <c r="L83">
        <f t="shared" si="24"/>
        <v>0</v>
      </c>
      <c r="M83">
        <f t="shared" si="25"/>
        <v>0.15179858513965142</v>
      </c>
      <c r="N83">
        <f t="shared" si="26"/>
        <v>87.541485057111274</v>
      </c>
      <c r="O83">
        <f t="shared" si="27"/>
        <v>-16.541485057111274</v>
      </c>
      <c r="P83">
        <f t="shared" si="28"/>
        <v>0</v>
      </c>
      <c r="Q83">
        <f t="shared" si="29"/>
        <v>87.541485057111274</v>
      </c>
      <c r="R83">
        <f t="shared" si="30"/>
        <v>71</v>
      </c>
      <c r="S83">
        <f t="shared" si="31"/>
        <v>0</v>
      </c>
      <c r="T83" s="2" t="s">
        <v>5185</v>
      </c>
      <c r="U83" s="2" t="s">
        <v>5186</v>
      </c>
      <c r="V83" s="2">
        <v>1990</v>
      </c>
      <c r="W83" s="2">
        <v>24.867000000000001</v>
      </c>
      <c r="X83" s="2">
        <v>3286542</v>
      </c>
      <c r="Y83" s="2">
        <f t="shared" si="17"/>
        <v>81726.439914000002</v>
      </c>
      <c r="Z83">
        <f t="shared" si="32"/>
        <v>0</v>
      </c>
      <c r="AA83">
        <f t="shared" si="33"/>
        <v>0</v>
      </c>
    </row>
    <row r="84" spans="1:27" x14ac:dyDescent="0.25">
      <c r="A84" t="s">
        <v>85</v>
      </c>
      <c r="B84">
        <v>320.6996072</v>
      </c>
      <c r="C84">
        <v>38.4</v>
      </c>
      <c r="D84">
        <v>69</v>
      </c>
      <c r="E84">
        <f t="shared" si="18"/>
        <v>3.1181828026885091E-3</v>
      </c>
      <c r="F84">
        <f t="shared" si="19"/>
        <v>4.5905232402791674</v>
      </c>
      <c r="G84">
        <f t="shared" si="20"/>
        <v>33.80947675972083</v>
      </c>
      <c r="H84">
        <f t="shared" si="21"/>
        <v>0</v>
      </c>
      <c r="I84">
        <v>320.6996072</v>
      </c>
      <c r="J84">
        <f t="shared" si="22"/>
        <v>3.1181828026885091E-3</v>
      </c>
      <c r="K84">
        <f t="shared" si="23"/>
        <v>38.4</v>
      </c>
      <c r="L84">
        <f t="shared" si="24"/>
        <v>0</v>
      </c>
      <c r="M84">
        <f t="shared" si="25"/>
        <v>0.17329506177882512</v>
      </c>
      <c r="N84">
        <f t="shared" si="26"/>
        <v>99.938395652539555</v>
      </c>
      <c r="O84">
        <f t="shared" si="27"/>
        <v>-30.938395652539555</v>
      </c>
      <c r="P84">
        <f t="shared" si="28"/>
        <v>0</v>
      </c>
      <c r="Q84">
        <f t="shared" si="29"/>
        <v>99.938395652539555</v>
      </c>
      <c r="R84">
        <f t="shared" si="30"/>
        <v>69</v>
      </c>
      <c r="S84">
        <f t="shared" si="31"/>
        <v>0</v>
      </c>
      <c r="T84" s="2" t="s">
        <v>5185</v>
      </c>
      <c r="U84" s="2" t="s">
        <v>5186</v>
      </c>
      <c r="V84" s="2">
        <v>1991</v>
      </c>
      <c r="W84" s="2">
        <v>24.245000000000001</v>
      </c>
      <c r="X84" s="2">
        <v>3266790</v>
      </c>
      <c r="Y84" s="2">
        <f t="shared" si="17"/>
        <v>79203.323550000016</v>
      </c>
      <c r="Z84">
        <f t="shared" si="32"/>
        <v>0</v>
      </c>
      <c r="AA84">
        <f t="shared" si="33"/>
        <v>0</v>
      </c>
    </row>
    <row r="85" spans="1:27" x14ac:dyDescent="0.25">
      <c r="A85" t="s">
        <v>86</v>
      </c>
      <c r="B85">
        <v>234.7933792</v>
      </c>
      <c r="C85">
        <v>36.799999999999997</v>
      </c>
      <c r="D85">
        <v>65</v>
      </c>
      <c r="E85">
        <f t="shared" si="18"/>
        <v>4.2590638773855171E-3</v>
      </c>
      <c r="F85">
        <f t="shared" si="19"/>
        <v>6.2701043999455335</v>
      </c>
      <c r="G85">
        <f t="shared" si="20"/>
        <v>30.529895600054463</v>
      </c>
      <c r="H85">
        <f t="shared" si="21"/>
        <v>0</v>
      </c>
      <c r="I85">
        <v>234.7933792</v>
      </c>
      <c r="J85">
        <f t="shared" si="22"/>
        <v>4.2590638773855171E-3</v>
      </c>
      <c r="K85">
        <f t="shared" si="23"/>
        <v>36.799999999999997</v>
      </c>
      <c r="L85">
        <f t="shared" si="24"/>
        <v>0</v>
      </c>
      <c r="M85">
        <f t="shared" si="25"/>
        <v>0.18319360305574861</v>
      </c>
      <c r="N85">
        <f t="shared" si="26"/>
        <v>105.64683491423496</v>
      </c>
      <c r="O85">
        <f t="shared" si="27"/>
        <v>-40.646834914234958</v>
      </c>
      <c r="P85">
        <f t="shared" si="28"/>
        <v>0</v>
      </c>
      <c r="Q85">
        <f t="shared" si="29"/>
        <v>105.64683491423496</v>
      </c>
      <c r="R85">
        <f t="shared" si="30"/>
        <v>65</v>
      </c>
      <c r="S85">
        <f t="shared" si="31"/>
        <v>0</v>
      </c>
      <c r="T85" s="2" t="s">
        <v>5185</v>
      </c>
      <c r="U85" s="2" t="s">
        <v>5186</v>
      </c>
      <c r="V85" s="2">
        <v>1992</v>
      </c>
      <c r="W85" s="2">
        <v>23.529</v>
      </c>
      <c r="X85" s="2">
        <v>3247039</v>
      </c>
      <c r="Y85" s="2">
        <f t="shared" si="17"/>
        <v>76399.580631000004</v>
      </c>
      <c r="Z85">
        <f t="shared" si="32"/>
        <v>0</v>
      </c>
      <c r="AA85">
        <f t="shared" si="33"/>
        <v>0</v>
      </c>
    </row>
    <row r="86" spans="1:27" x14ac:dyDescent="0.25">
      <c r="A86" t="s">
        <v>87</v>
      </c>
      <c r="B86">
        <v>286.50346999999999</v>
      </c>
      <c r="C86">
        <v>35.4</v>
      </c>
      <c r="D86">
        <v>63</v>
      </c>
      <c r="E86">
        <f t="shared" si="18"/>
        <v>3.4903591220029552E-3</v>
      </c>
      <c r="F86">
        <f t="shared" si="19"/>
        <v>5.1384334018711888</v>
      </c>
      <c r="G86">
        <f t="shared" si="20"/>
        <v>30.261566598128809</v>
      </c>
      <c r="H86">
        <f t="shared" si="21"/>
        <v>0</v>
      </c>
      <c r="I86">
        <v>286.50346999999999</v>
      </c>
      <c r="J86">
        <f t="shared" si="22"/>
        <v>3.4903591220029552E-3</v>
      </c>
      <c r="K86">
        <f t="shared" si="23"/>
        <v>35.4</v>
      </c>
      <c r="L86">
        <f t="shared" si="24"/>
        <v>0</v>
      </c>
      <c r="M86">
        <f t="shared" si="25"/>
        <v>0.17674868728854121</v>
      </c>
      <c r="N86">
        <f t="shared" si="26"/>
        <v>101.93008421586528</v>
      </c>
      <c r="O86">
        <f t="shared" si="27"/>
        <v>-38.930084215865278</v>
      </c>
      <c r="P86">
        <f t="shared" si="28"/>
        <v>0</v>
      </c>
      <c r="Q86">
        <f t="shared" si="29"/>
        <v>101.93008421586528</v>
      </c>
      <c r="R86">
        <f t="shared" si="30"/>
        <v>63</v>
      </c>
      <c r="S86">
        <f t="shared" si="31"/>
        <v>0</v>
      </c>
      <c r="T86" s="2" t="s">
        <v>5185</v>
      </c>
      <c r="U86" s="2" t="s">
        <v>5186</v>
      </c>
      <c r="V86" s="2">
        <v>1993</v>
      </c>
      <c r="W86" s="2">
        <v>22.742000000000001</v>
      </c>
      <c r="X86" s="2">
        <v>3227287</v>
      </c>
      <c r="Y86" s="2">
        <f t="shared" si="17"/>
        <v>73394.960954000009</v>
      </c>
      <c r="Z86">
        <f t="shared" si="32"/>
        <v>0</v>
      </c>
      <c r="AA86">
        <f t="shared" si="33"/>
        <v>0</v>
      </c>
    </row>
    <row r="87" spans="1:27" x14ac:dyDescent="0.25">
      <c r="A87" t="s">
        <v>88</v>
      </c>
      <c r="B87">
        <v>292.93221899999998</v>
      </c>
      <c r="C87">
        <v>33.9</v>
      </c>
      <c r="D87">
        <v>49</v>
      </c>
      <c r="E87">
        <f t="shared" si="18"/>
        <v>3.4137590034095909E-3</v>
      </c>
      <c r="F87">
        <f t="shared" si="19"/>
        <v>5.0256643158805288</v>
      </c>
      <c r="G87">
        <f t="shared" si="20"/>
        <v>28.874335684119469</v>
      </c>
      <c r="H87">
        <f t="shared" si="21"/>
        <v>0</v>
      </c>
      <c r="I87">
        <v>292.93221899999998</v>
      </c>
      <c r="J87">
        <f t="shared" si="22"/>
        <v>3.4137590034095909E-3</v>
      </c>
      <c r="K87">
        <f t="shared" si="23"/>
        <v>33.9</v>
      </c>
      <c r="L87">
        <f t="shared" si="24"/>
        <v>0</v>
      </c>
      <c r="M87">
        <f t="shared" si="25"/>
        <v>0.17605815912094544</v>
      </c>
      <c r="N87">
        <f t="shared" si="26"/>
        <v>101.53186007425364</v>
      </c>
      <c r="O87">
        <f t="shared" si="27"/>
        <v>-52.531860074253643</v>
      </c>
      <c r="P87">
        <f t="shared" si="28"/>
        <v>0</v>
      </c>
      <c r="Q87">
        <f t="shared" si="29"/>
        <v>101.53186007425364</v>
      </c>
      <c r="R87">
        <f t="shared" si="30"/>
        <v>49</v>
      </c>
      <c r="S87">
        <f t="shared" si="31"/>
        <v>0</v>
      </c>
      <c r="T87" s="2" t="s">
        <v>5185</v>
      </c>
      <c r="U87" s="2" t="s">
        <v>5186</v>
      </c>
      <c r="V87" s="2">
        <v>1994</v>
      </c>
      <c r="W87" s="2">
        <v>21.902000000000001</v>
      </c>
      <c r="X87" s="2">
        <v>3207536</v>
      </c>
      <c r="Y87" s="2">
        <f t="shared" si="17"/>
        <v>70251.453472000008</v>
      </c>
      <c r="Z87">
        <f t="shared" si="32"/>
        <v>0</v>
      </c>
      <c r="AA87">
        <f t="shared" si="33"/>
        <v>0</v>
      </c>
    </row>
    <row r="88" spans="1:27" x14ac:dyDescent="0.25">
      <c r="A88" t="s">
        <v>89</v>
      </c>
      <c r="B88">
        <v>342.19035830000001</v>
      </c>
      <c r="C88">
        <v>32.4</v>
      </c>
      <c r="D88">
        <v>53</v>
      </c>
      <c r="E88">
        <f t="shared" si="18"/>
        <v>2.9223500187673169E-3</v>
      </c>
      <c r="F88">
        <f t="shared" si="19"/>
        <v>4.3022223282788499</v>
      </c>
      <c r="G88">
        <f t="shared" si="20"/>
        <v>28.097777671721147</v>
      </c>
      <c r="H88">
        <f t="shared" si="21"/>
        <v>0</v>
      </c>
      <c r="I88">
        <v>342.19035830000001</v>
      </c>
      <c r="J88">
        <f t="shared" si="22"/>
        <v>2.9223500187673169E-3</v>
      </c>
      <c r="K88">
        <f t="shared" si="23"/>
        <v>32.4</v>
      </c>
      <c r="L88">
        <f t="shared" si="24"/>
        <v>0</v>
      </c>
      <c r="M88">
        <f t="shared" si="25"/>
        <v>0.17136882191344407</v>
      </c>
      <c r="N88">
        <f t="shared" si="26"/>
        <v>98.827542753373635</v>
      </c>
      <c r="O88">
        <f t="shared" si="27"/>
        <v>-45.827542753373635</v>
      </c>
      <c r="P88">
        <f t="shared" si="28"/>
        <v>0</v>
      </c>
      <c r="Q88">
        <f t="shared" si="29"/>
        <v>98.827542753373635</v>
      </c>
      <c r="R88">
        <f t="shared" si="30"/>
        <v>53</v>
      </c>
      <c r="S88">
        <f t="shared" si="31"/>
        <v>0</v>
      </c>
      <c r="T88" s="2" t="s">
        <v>5185</v>
      </c>
      <c r="U88" s="2" t="s">
        <v>5186</v>
      </c>
      <c r="V88" s="2">
        <v>1995</v>
      </c>
      <c r="W88" s="2">
        <v>21.02</v>
      </c>
      <c r="X88" s="2">
        <v>3187784</v>
      </c>
      <c r="Y88" s="2">
        <f t="shared" si="17"/>
        <v>67007.219679999995</v>
      </c>
      <c r="Z88">
        <f t="shared" si="32"/>
        <v>0</v>
      </c>
      <c r="AA88">
        <f t="shared" si="33"/>
        <v>0</v>
      </c>
    </row>
    <row r="89" spans="1:27" x14ac:dyDescent="0.25">
      <c r="A89" t="s">
        <v>90</v>
      </c>
      <c r="B89">
        <v>287.2121856</v>
      </c>
      <c r="C89">
        <v>30.9</v>
      </c>
      <c r="D89">
        <v>50</v>
      </c>
      <c r="E89">
        <f t="shared" si="18"/>
        <v>3.4817464235055075E-3</v>
      </c>
      <c r="F89">
        <f t="shared" si="19"/>
        <v>5.1257539680099153</v>
      </c>
      <c r="G89">
        <f t="shared" si="20"/>
        <v>25.774246031990081</v>
      </c>
      <c r="H89">
        <f t="shared" si="21"/>
        <v>0</v>
      </c>
      <c r="I89">
        <v>287.2121856</v>
      </c>
      <c r="J89">
        <f t="shared" si="22"/>
        <v>3.4817464235055075E-3</v>
      </c>
      <c r="K89">
        <f t="shared" si="23"/>
        <v>30.9</v>
      </c>
      <c r="L89">
        <f t="shared" si="24"/>
        <v>0</v>
      </c>
      <c r="M89">
        <f t="shared" si="25"/>
        <v>0.17667153864470134</v>
      </c>
      <c r="N89">
        <f t="shared" si="26"/>
        <v>101.88559297870604</v>
      </c>
      <c r="O89">
        <f t="shared" si="27"/>
        <v>-51.885592978706043</v>
      </c>
      <c r="P89">
        <f t="shared" si="28"/>
        <v>0</v>
      </c>
      <c r="Q89">
        <f t="shared" si="29"/>
        <v>101.88559297870604</v>
      </c>
      <c r="R89">
        <f t="shared" si="30"/>
        <v>50</v>
      </c>
      <c r="S89">
        <f t="shared" si="31"/>
        <v>0</v>
      </c>
      <c r="T89" s="2" t="s">
        <v>5185</v>
      </c>
      <c r="U89" s="2" t="s">
        <v>5186</v>
      </c>
      <c r="V89" s="2">
        <v>1996</v>
      </c>
      <c r="W89" s="2">
        <v>20.106000000000002</v>
      </c>
      <c r="X89" s="2">
        <v>3168033</v>
      </c>
      <c r="Y89" s="2">
        <f t="shared" si="17"/>
        <v>63696.471498000006</v>
      </c>
      <c r="Z89">
        <f t="shared" si="32"/>
        <v>0</v>
      </c>
      <c r="AA89">
        <f t="shared" si="33"/>
        <v>0</v>
      </c>
    </row>
    <row r="90" spans="1:27" x14ac:dyDescent="0.25">
      <c r="A90" t="s">
        <v>91</v>
      </c>
      <c r="B90">
        <v>286.95379839999998</v>
      </c>
      <c r="C90">
        <v>29.3</v>
      </c>
      <c r="D90">
        <v>51</v>
      </c>
      <c r="E90">
        <f t="shared" si="18"/>
        <v>3.4848815578529036E-3</v>
      </c>
      <c r="F90">
        <f t="shared" si="19"/>
        <v>5.1303694469583299</v>
      </c>
      <c r="G90">
        <f t="shared" si="20"/>
        <v>24.169630553041671</v>
      </c>
      <c r="H90">
        <f t="shared" si="21"/>
        <v>0</v>
      </c>
      <c r="I90">
        <v>286.95379839999998</v>
      </c>
      <c r="J90">
        <f t="shared" si="22"/>
        <v>3.4848815578529036E-3</v>
      </c>
      <c r="K90">
        <f t="shared" si="23"/>
        <v>29.3</v>
      </c>
      <c r="L90">
        <f t="shared" si="24"/>
        <v>0</v>
      </c>
      <c r="M90">
        <f t="shared" si="25"/>
        <v>0.17669963602356492</v>
      </c>
      <c r="N90">
        <f t="shared" si="26"/>
        <v>101.90179659660978</v>
      </c>
      <c r="O90">
        <f t="shared" si="27"/>
        <v>-50.901796596609785</v>
      </c>
      <c r="P90">
        <f t="shared" si="28"/>
        <v>0</v>
      </c>
      <c r="Q90">
        <f t="shared" si="29"/>
        <v>101.90179659660978</v>
      </c>
      <c r="R90">
        <f t="shared" si="30"/>
        <v>51</v>
      </c>
      <c r="S90">
        <f t="shared" si="31"/>
        <v>0</v>
      </c>
      <c r="T90" s="2" t="s">
        <v>5185</v>
      </c>
      <c r="U90" s="2" t="s">
        <v>5186</v>
      </c>
      <c r="V90" s="2">
        <v>1997</v>
      </c>
      <c r="W90" s="2">
        <v>19.172999999999998</v>
      </c>
      <c r="X90" s="2">
        <v>3148281</v>
      </c>
      <c r="Y90" s="2">
        <f t="shared" si="17"/>
        <v>60361.991612999998</v>
      </c>
      <c r="Z90">
        <f t="shared" si="32"/>
        <v>0</v>
      </c>
      <c r="AA90">
        <f t="shared" si="33"/>
        <v>0</v>
      </c>
    </row>
    <row r="91" spans="1:27" x14ac:dyDescent="0.25">
      <c r="A91" t="s">
        <v>92</v>
      </c>
      <c r="B91">
        <v>443.49352320000003</v>
      </c>
      <c r="C91">
        <v>27.7</v>
      </c>
      <c r="D91">
        <v>46</v>
      </c>
      <c r="E91">
        <f t="shared" si="18"/>
        <v>2.2548243608712976E-3</v>
      </c>
      <c r="F91">
        <f t="shared" si="19"/>
        <v>3.3195050727631461</v>
      </c>
      <c r="G91">
        <f t="shared" si="20"/>
        <v>24.380494927236853</v>
      </c>
      <c r="H91">
        <f t="shared" si="21"/>
        <v>0</v>
      </c>
      <c r="I91">
        <v>443.49352320000003</v>
      </c>
      <c r="J91">
        <f t="shared" si="22"/>
        <v>2.2548243608712976E-3</v>
      </c>
      <c r="K91">
        <f t="shared" si="23"/>
        <v>27.7</v>
      </c>
      <c r="L91">
        <f t="shared" si="24"/>
        <v>0</v>
      </c>
      <c r="M91">
        <f t="shared" si="25"/>
        <v>0.16407743725865093</v>
      </c>
      <c r="N91">
        <f t="shared" si="26"/>
        <v>94.622637679877698</v>
      </c>
      <c r="O91">
        <f t="shared" si="27"/>
        <v>-48.622637679877698</v>
      </c>
      <c r="P91">
        <f t="shared" si="28"/>
        <v>0</v>
      </c>
      <c r="Q91">
        <f t="shared" si="29"/>
        <v>94.622637679877698</v>
      </c>
      <c r="R91">
        <f t="shared" si="30"/>
        <v>46</v>
      </c>
      <c r="S91">
        <f t="shared" si="31"/>
        <v>0</v>
      </c>
      <c r="T91" s="2" t="s">
        <v>5185</v>
      </c>
      <c r="U91" s="2" t="s">
        <v>5186</v>
      </c>
      <c r="V91" s="2">
        <v>1998</v>
      </c>
      <c r="W91" s="2">
        <v>18.238</v>
      </c>
      <c r="X91" s="2">
        <v>3128530</v>
      </c>
      <c r="Y91" s="2">
        <f t="shared" si="17"/>
        <v>57058.130140000001</v>
      </c>
      <c r="Z91">
        <f t="shared" si="32"/>
        <v>0</v>
      </c>
      <c r="AA91">
        <f t="shared" si="33"/>
        <v>0</v>
      </c>
    </row>
    <row r="92" spans="1:27" x14ac:dyDescent="0.25">
      <c r="A92" t="s">
        <v>93</v>
      </c>
      <c r="B92">
        <v>506.13434640000003</v>
      </c>
      <c r="C92">
        <v>26.1</v>
      </c>
      <c r="D92">
        <v>42</v>
      </c>
      <c r="E92">
        <f t="shared" si="18"/>
        <v>1.9757600074224086E-3</v>
      </c>
      <c r="F92">
        <f t="shared" si="19"/>
        <v>2.9086723919671145</v>
      </c>
      <c r="G92">
        <f t="shared" si="20"/>
        <v>23.191327608032886</v>
      </c>
      <c r="H92">
        <f t="shared" si="21"/>
        <v>0</v>
      </c>
      <c r="I92">
        <v>506.13434640000003</v>
      </c>
      <c r="J92">
        <f t="shared" si="22"/>
        <v>1.9757600074224086E-3</v>
      </c>
      <c r="K92">
        <f t="shared" si="23"/>
        <v>26.1</v>
      </c>
      <c r="L92">
        <f t="shared" si="24"/>
        <v>0</v>
      </c>
      <c r="M92">
        <f t="shared" si="25"/>
        <v>0.16059607763238765</v>
      </c>
      <c r="N92">
        <f t="shared" si="26"/>
        <v>92.614954990209796</v>
      </c>
      <c r="O92">
        <f t="shared" si="27"/>
        <v>-50.614954990209796</v>
      </c>
      <c r="P92">
        <f t="shared" si="28"/>
        <v>0</v>
      </c>
      <c r="Q92">
        <f t="shared" si="29"/>
        <v>92.614954990209796</v>
      </c>
      <c r="R92">
        <f t="shared" si="30"/>
        <v>42</v>
      </c>
      <c r="S92">
        <f t="shared" si="31"/>
        <v>0</v>
      </c>
      <c r="T92" s="2" t="s">
        <v>5185</v>
      </c>
      <c r="U92" s="2" t="s">
        <v>5186</v>
      </c>
      <c r="V92" s="2">
        <v>1999</v>
      </c>
      <c r="W92" s="2">
        <v>17.321000000000002</v>
      </c>
      <c r="X92" s="2">
        <v>3108778</v>
      </c>
      <c r="Y92" s="2">
        <f t="shared" si="17"/>
        <v>53847.143738000006</v>
      </c>
      <c r="Z92">
        <f t="shared" si="32"/>
        <v>0</v>
      </c>
      <c r="AA92">
        <f t="shared" si="33"/>
        <v>0</v>
      </c>
    </row>
    <row r="93" spans="1:27" x14ac:dyDescent="0.25">
      <c r="A93" t="s">
        <v>94</v>
      </c>
      <c r="B93">
        <v>540.05821860000003</v>
      </c>
      <c r="C93">
        <v>24.5</v>
      </c>
      <c r="D93">
        <v>43</v>
      </c>
      <c r="E93">
        <f t="shared" si="18"/>
        <v>1.851652221111111E-3</v>
      </c>
      <c r="F93">
        <f t="shared" si="19"/>
        <v>2.7259635152231345</v>
      </c>
      <c r="G93">
        <f t="shared" si="20"/>
        <v>21.774036484776865</v>
      </c>
      <c r="H93">
        <f t="shared" si="21"/>
        <v>0</v>
      </c>
      <c r="I93">
        <v>540.05821860000003</v>
      </c>
      <c r="J93">
        <f t="shared" si="22"/>
        <v>1.851652221111111E-3</v>
      </c>
      <c r="K93">
        <f t="shared" si="23"/>
        <v>24.5</v>
      </c>
      <c r="L93">
        <f t="shared" si="24"/>
        <v>0</v>
      </c>
      <c r="M93">
        <f t="shared" si="25"/>
        <v>0.15894013767516343</v>
      </c>
      <c r="N93">
        <f t="shared" si="26"/>
        <v>91.659982696578382</v>
      </c>
      <c r="O93">
        <f t="shared" si="27"/>
        <v>-48.659982696578382</v>
      </c>
      <c r="P93">
        <f t="shared" si="28"/>
        <v>0</v>
      </c>
      <c r="Q93">
        <f t="shared" si="29"/>
        <v>91.659982696578382</v>
      </c>
      <c r="R93">
        <f t="shared" si="30"/>
        <v>43</v>
      </c>
      <c r="S93">
        <f t="shared" si="31"/>
        <v>0</v>
      </c>
      <c r="T93" s="2" t="s">
        <v>5185</v>
      </c>
      <c r="U93" s="2" t="s">
        <v>5186</v>
      </c>
      <c r="V93" s="2">
        <v>2000</v>
      </c>
      <c r="W93" s="2">
        <v>16.436</v>
      </c>
      <c r="X93" s="2">
        <v>3089027</v>
      </c>
      <c r="Y93" s="2">
        <f t="shared" si="17"/>
        <v>50771.247771999995</v>
      </c>
      <c r="Z93">
        <f t="shared" si="32"/>
        <v>0</v>
      </c>
      <c r="AA93">
        <f t="shared" si="33"/>
        <v>0</v>
      </c>
    </row>
    <row r="94" spans="1:27" x14ac:dyDescent="0.25">
      <c r="A94" t="s">
        <v>95</v>
      </c>
      <c r="B94">
        <v>589.85313280000003</v>
      </c>
      <c r="C94">
        <v>22.9</v>
      </c>
      <c r="D94">
        <v>40</v>
      </c>
      <c r="E94">
        <f t="shared" si="18"/>
        <v>1.6953372702337879E-3</v>
      </c>
      <c r="F94">
        <f t="shared" si="19"/>
        <v>2.4958399271555076</v>
      </c>
      <c r="G94">
        <f t="shared" si="20"/>
        <v>20.404160072844491</v>
      </c>
      <c r="H94">
        <f t="shared" si="21"/>
        <v>0</v>
      </c>
      <c r="I94">
        <v>589.85313280000003</v>
      </c>
      <c r="J94">
        <f t="shared" si="22"/>
        <v>1.6953372702337879E-3</v>
      </c>
      <c r="K94">
        <f t="shared" si="23"/>
        <v>22.9</v>
      </c>
      <c r="L94">
        <f t="shared" si="24"/>
        <v>0</v>
      </c>
      <c r="M94">
        <f t="shared" si="25"/>
        <v>0.15674291781848088</v>
      </c>
      <c r="N94">
        <f t="shared" si="26"/>
        <v>90.392856991328841</v>
      </c>
      <c r="O94">
        <f t="shared" si="27"/>
        <v>-50.392856991328841</v>
      </c>
      <c r="P94">
        <f t="shared" si="28"/>
        <v>0</v>
      </c>
      <c r="Q94">
        <f t="shared" si="29"/>
        <v>90.392856991328841</v>
      </c>
      <c r="R94">
        <f t="shared" si="30"/>
        <v>40</v>
      </c>
      <c r="S94">
        <f t="shared" si="31"/>
        <v>0</v>
      </c>
      <c r="T94" s="2" t="s">
        <v>5185</v>
      </c>
      <c r="U94" s="2" t="s">
        <v>5186</v>
      </c>
      <c r="V94" s="2">
        <v>2001</v>
      </c>
      <c r="W94" s="2">
        <v>15.59</v>
      </c>
      <c r="X94" s="2">
        <v>3060173</v>
      </c>
      <c r="Y94" s="2">
        <f t="shared" si="17"/>
        <v>47708.097069999996</v>
      </c>
      <c r="Z94">
        <f t="shared" si="32"/>
        <v>0</v>
      </c>
      <c r="AA94">
        <f t="shared" si="33"/>
        <v>0</v>
      </c>
    </row>
    <row r="95" spans="1:27" x14ac:dyDescent="0.25">
      <c r="A95" t="s">
        <v>96</v>
      </c>
      <c r="B95">
        <v>634.177698499999</v>
      </c>
      <c r="C95">
        <v>21.4</v>
      </c>
      <c r="D95">
        <v>37</v>
      </c>
      <c r="E95">
        <f t="shared" si="18"/>
        <v>1.5768451056624496E-3</v>
      </c>
      <c r="F95">
        <f t="shared" si="19"/>
        <v>2.3213982508090396</v>
      </c>
      <c r="G95">
        <f t="shared" si="20"/>
        <v>19.078601749190959</v>
      </c>
      <c r="H95">
        <f t="shared" si="21"/>
        <v>0</v>
      </c>
      <c r="I95">
        <v>634.177698499999</v>
      </c>
      <c r="J95">
        <f t="shared" si="22"/>
        <v>1.5768451056624496E-3</v>
      </c>
      <c r="K95">
        <f t="shared" si="23"/>
        <v>21.4</v>
      </c>
      <c r="L95">
        <f t="shared" si="24"/>
        <v>0</v>
      </c>
      <c r="M95">
        <f t="shared" si="25"/>
        <v>0.15498279295942799</v>
      </c>
      <c r="N95">
        <f t="shared" si="26"/>
        <v>89.377801785737333</v>
      </c>
      <c r="O95">
        <f t="shared" si="27"/>
        <v>-52.377801785737333</v>
      </c>
      <c r="P95">
        <f t="shared" si="28"/>
        <v>0</v>
      </c>
      <c r="Q95">
        <f t="shared" si="29"/>
        <v>89.377801785737333</v>
      </c>
      <c r="R95">
        <f t="shared" si="30"/>
        <v>37</v>
      </c>
      <c r="S95">
        <f t="shared" si="31"/>
        <v>0</v>
      </c>
      <c r="T95" s="2" t="s">
        <v>5185</v>
      </c>
      <c r="U95" s="2" t="s">
        <v>5186</v>
      </c>
      <c r="V95" s="2">
        <v>2002</v>
      </c>
      <c r="W95" s="2">
        <v>14.79</v>
      </c>
      <c r="X95" s="2">
        <v>3051010</v>
      </c>
      <c r="Y95" s="2">
        <f t="shared" si="17"/>
        <v>45124.437899999997</v>
      </c>
      <c r="Z95">
        <f t="shared" si="32"/>
        <v>0</v>
      </c>
      <c r="AA95">
        <f t="shared" si="33"/>
        <v>0</v>
      </c>
    </row>
    <row r="96" spans="1:27" x14ac:dyDescent="0.25">
      <c r="A96" t="s">
        <v>97</v>
      </c>
      <c r="B96">
        <v>661.67346120000002</v>
      </c>
      <c r="C96">
        <v>19.899999999999999</v>
      </c>
      <c r="D96">
        <v>35</v>
      </c>
      <c r="E96">
        <f t="shared" si="18"/>
        <v>1.5113194931324835E-3</v>
      </c>
      <c r="F96">
        <f t="shared" si="19"/>
        <v>2.2249328200802867</v>
      </c>
      <c r="G96">
        <f t="shared" si="20"/>
        <v>17.675067179919711</v>
      </c>
      <c r="H96">
        <f t="shared" si="21"/>
        <v>0</v>
      </c>
      <c r="I96">
        <v>661.67346120000002</v>
      </c>
      <c r="J96">
        <f t="shared" si="22"/>
        <v>1.5113194931324835E-3</v>
      </c>
      <c r="K96">
        <f t="shared" si="23"/>
        <v>19.899999999999999</v>
      </c>
      <c r="L96">
        <f t="shared" si="24"/>
        <v>0</v>
      </c>
      <c r="M96">
        <f t="shared" si="25"/>
        <v>0.15396998898958197</v>
      </c>
      <c r="N96">
        <f t="shared" si="26"/>
        <v>88.793722800346984</v>
      </c>
      <c r="O96">
        <f t="shared" si="27"/>
        <v>-53.793722800346984</v>
      </c>
      <c r="P96">
        <f t="shared" si="28"/>
        <v>0</v>
      </c>
      <c r="Q96">
        <f t="shared" si="29"/>
        <v>88.793722800346984</v>
      </c>
      <c r="R96">
        <f t="shared" si="30"/>
        <v>35</v>
      </c>
      <c r="S96">
        <f t="shared" si="31"/>
        <v>0</v>
      </c>
      <c r="T96" s="2" t="s">
        <v>5185</v>
      </c>
      <c r="U96" s="2" t="s">
        <v>5186</v>
      </c>
      <c r="V96" s="2">
        <v>2003</v>
      </c>
      <c r="W96" s="2">
        <v>14.048</v>
      </c>
      <c r="X96" s="2">
        <v>3039616</v>
      </c>
      <c r="Y96" s="2">
        <f t="shared" si="17"/>
        <v>42700.525567999997</v>
      </c>
      <c r="Z96">
        <f t="shared" si="32"/>
        <v>0</v>
      </c>
      <c r="AA96">
        <f t="shared" si="33"/>
        <v>0</v>
      </c>
    </row>
    <row r="97" spans="1:27" x14ac:dyDescent="0.25">
      <c r="A97" t="s">
        <v>98</v>
      </c>
      <c r="B97">
        <v>712.31639929999994</v>
      </c>
      <c r="C97">
        <v>18.5</v>
      </c>
      <c r="D97">
        <v>31</v>
      </c>
      <c r="E97">
        <f t="shared" si="18"/>
        <v>1.4038705285779037E-3</v>
      </c>
      <c r="F97">
        <f t="shared" si="19"/>
        <v>2.0667487108912899</v>
      </c>
      <c r="G97">
        <f t="shared" si="20"/>
        <v>16.433251289108711</v>
      </c>
      <c r="H97">
        <f t="shared" si="21"/>
        <v>0</v>
      </c>
      <c r="I97">
        <v>712.31639929999994</v>
      </c>
      <c r="J97">
        <f t="shared" si="22"/>
        <v>1.4038705285779037E-3</v>
      </c>
      <c r="K97">
        <f t="shared" si="23"/>
        <v>18.5</v>
      </c>
      <c r="L97">
        <f t="shared" si="24"/>
        <v>0</v>
      </c>
      <c r="M97">
        <f t="shared" si="25"/>
        <v>0.15224124551981105</v>
      </c>
      <c r="N97">
        <f t="shared" si="26"/>
        <v>87.79676508504744</v>
      </c>
      <c r="O97">
        <f t="shared" si="27"/>
        <v>-56.79676508504744</v>
      </c>
      <c r="P97">
        <f t="shared" si="28"/>
        <v>0</v>
      </c>
      <c r="Q97">
        <f t="shared" si="29"/>
        <v>87.79676508504744</v>
      </c>
      <c r="R97">
        <f t="shared" si="30"/>
        <v>31</v>
      </c>
      <c r="S97">
        <f t="shared" si="31"/>
        <v>0</v>
      </c>
      <c r="T97" s="2" t="s">
        <v>5185</v>
      </c>
      <c r="U97" s="2" t="s">
        <v>5186</v>
      </c>
      <c r="V97" s="2">
        <v>2004</v>
      </c>
      <c r="W97" s="2">
        <v>13.381</v>
      </c>
      <c r="X97" s="2">
        <v>3026939</v>
      </c>
      <c r="Y97" s="2">
        <f t="shared" si="17"/>
        <v>40503.470759000003</v>
      </c>
      <c r="Z97">
        <f t="shared" si="32"/>
        <v>0</v>
      </c>
      <c r="AA97">
        <f t="shared" si="33"/>
        <v>0</v>
      </c>
    </row>
    <row r="98" spans="1:27" x14ac:dyDescent="0.25">
      <c r="A98" t="s">
        <v>99</v>
      </c>
      <c r="B98">
        <v>751.27613989999998</v>
      </c>
      <c r="C98">
        <v>17.2</v>
      </c>
      <c r="D98">
        <v>30</v>
      </c>
      <c r="E98">
        <f t="shared" si="18"/>
        <v>1.3310684938471584E-3</v>
      </c>
      <c r="F98">
        <f t="shared" si="19"/>
        <v>1.959571084203416</v>
      </c>
      <c r="G98">
        <f t="shared" si="20"/>
        <v>15.240428915796583</v>
      </c>
      <c r="H98">
        <f t="shared" si="21"/>
        <v>0</v>
      </c>
      <c r="I98">
        <v>751.27613989999998</v>
      </c>
      <c r="J98">
        <f t="shared" si="22"/>
        <v>1.3310684938471584E-3</v>
      </c>
      <c r="K98">
        <f t="shared" si="23"/>
        <v>17.2</v>
      </c>
      <c r="L98">
        <f t="shared" si="24"/>
        <v>0</v>
      </c>
      <c r="M98">
        <f t="shared" si="25"/>
        <v>0.15101694933471516</v>
      </c>
      <c r="N98">
        <f t="shared" si="26"/>
        <v>87.090719596583568</v>
      </c>
      <c r="O98">
        <f t="shared" si="27"/>
        <v>-57.090719596583568</v>
      </c>
      <c r="P98">
        <f t="shared" si="28"/>
        <v>0</v>
      </c>
      <c r="Q98">
        <f t="shared" si="29"/>
        <v>87.090719596583568</v>
      </c>
      <c r="R98">
        <f t="shared" si="30"/>
        <v>30</v>
      </c>
      <c r="S98">
        <f t="shared" si="31"/>
        <v>0</v>
      </c>
      <c r="T98" s="2" t="s">
        <v>5185</v>
      </c>
      <c r="U98" s="2" t="s">
        <v>5186</v>
      </c>
      <c r="V98" s="2">
        <v>2005</v>
      </c>
      <c r="W98" s="2">
        <v>12.821</v>
      </c>
      <c r="X98" s="2">
        <v>3011487</v>
      </c>
      <c r="Y98" s="2">
        <f t="shared" si="17"/>
        <v>38610.274826999994</v>
      </c>
      <c r="Z98">
        <f t="shared" si="32"/>
        <v>0</v>
      </c>
      <c r="AA98">
        <f t="shared" si="33"/>
        <v>0</v>
      </c>
    </row>
    <row r="99" spans="1:27" x14ac:dyDescent="0.25">
      <c r="A99" t="s">
        <v>100</v>
      </c>
      <c r="B99">
        <v>826.42226519999997</v>
      </c>
      <c r="C99">
        <v>16</v>
      </c>
      <c r="D99">
        <v>29</v>
      </c>
      <c r="E99">
        <f t="shared" si="18"/>
        <v>1.2100351625424723E-3</v>
      </c>
      <c r="F99">
        <f t="shared" si="19"/>
        <v>1.7813883555566143</v>
      </c>
      <c r="G99">
        <f t="shared" si="20"/>
        <v>14.218611644443385</v>
      </c>
      <c r="H99">
        <f t="shared" si="21"/>
        <v>0</v>
      </c>
      <c r="I99">
        <v>826.42226519999997</v>
      </c>
      <c r="J99">
        <f t="shared" si="22"/>
        <v>1.2100351625424723E-3</v>
      </c>
      <c r="K99">
        <f t="shared" si="23"/>
        <v>16</v>
      </c>
      <c r="L99">
        <f t="shared" si="24"/>
        <v>0</v>
      </c>
      <c r="M99">
        <f t="shared" si="25"/>
        <v>0.14887364005654274</v>
      </c>
      <c r="N99">
        <f t="shared" si="26"/>
        <v>85.854683852407931</v>
      </c>
      <c r="O99">
        <f t="shared" si="27"/>
        <v>-56.854683852407931</v>
      </c>
      <c r="P99">
        <f t="shared" si="28"/>
        <v>0</v>
      </c>
      <c r="Q99">
        <f t="shared" si="29"/>
        <v>85.854683852407931</v>
      </c>
      <c r="R99">
        <f t="shared" si="30"/>
        <v>29</v>
      </c>
      <c r="S99">
        <f t="shared" si="31"/>
        <v>0</v>
      </c>
      <c r="T99" s="2" t="s">
        <v>5185</v>
      </c>
      <c r="U99" s="2" t="s">
        <v>5186</v>
      </c>
      <c r="V99" s="2">
        <v>2006</v>
      </c>
      <c r="W99" s="2">
        <v>12.398</v>
      </c>
      <c r="X99" s="2">
        <v>2992547</v>
      </c>
      <c r="Y99" s="2">
        <f t="shared" si="17"/>
        <v>37101.597706</v>
      </c>
      <c r="Z99">
        <f t="shared" si="32"/>
        <v>0</v>
      </c>
      <c r="AA99">
        <f t="shared" si="33"/>
        <v>0</v>
      </c>
    </row>
    <row r="100" spans="1:27" x14ac:dyDescent="0.25">
      <c r="A100" t="s">
        <v>101</v>
      </c>
      <c r="B100">
        <v>902.70124699999997</v>
      </c>
      <c r="C100">
        <v>14.8</v>
      </c>
      <c r="D100">
        <v>30</v>
      </c>
      <c r="E100">
        <f t="shared" si="18"/>
        <v>1.1077862175590857E-3</v>
      </c>
      <c r="F100">
        <f t="shared" si="19"/>
        <v>1.6308596059799174</v>
      </c>
      <c r="G100">
        <f t="shared" si="20"/>
        <v>13.169140394020083</v>
      </c>
      <c r="H100">
        <f t="shared" si="21"/>
        <v>0</v>
      </c>
      <c r="I100">
        <v>902.70124699999997</v>
      </c>
      <c r="J100">
        <f t="shared" si="22"/>
        <v>1.1077862175590857E-3</v>
      </c>
      <c r="K100">
        <f t="shared" si="23"/>
        <v>14.8</v>
      </c>
      <c r="L100">
        <f t="shared" si="24"/>
        <v>0</v>
      </c>
      <c r="M100">
        <f t="shared" si="25"/>
        <v>0.14694231440069819</v>
      </c>
      <c r="N100">
        <f t="shared" si="26"/>
        <v>84.740898003310647</v>
      </c>
      <c r="O100">
        <f t="shared" si="27"/>
        <v>-54.740898003310647</v>
      </c>
      <c r="P100">
        <f t="shared" si="28"/>
        <v>0</v>
      </c>
      <c r="Q100">
        <f t="shared" si="29"/>
        <v>84.740898003310647</v>
      </c>
      <c r="R100">
        <f t="shared" si="30"/>
        <v>30</v>
      </c>
      <c r="S100">
        <f t="shared" si="31"/>
        <v>0</v>
      </c>
      <c r="T100" s="2" t="s">
        <v>5185</v>
      </c>
      <c r="U100" s="2" t="s">
        <v>5186</v>
      </c>
      <c r="V100" s="2">
        <v>2007</v>
      </c>
      <c r="W100" s="2">
        <v>12.118</v>
      </c>
      <c r="X100" s="2">
        <v>2970017</v>
      </c>
      <c r="Y100" s="2">
        <f t="shared" si="17"/>
        <v>35990.666005999999</v>
      </c>
      <c r="Z100">
        <f t="shared" si="32"/>
        <v>0</v>
      </c>
      <c r="AA100">
        <f t="shared" si="33"/>
        <v>0</v>
      </c>
    </row>
    <row r="101" spans="1:27" x14ac:dyDescent="0.25">
      <c r="A101" t="s">
        <v>102</v>
      </c>
      <c r="B101">
        <v>1002.419676</v>
      </c>
      <c r="C101">
        <v>13.8</v>
      </c>
      <c r="D101">
        <v>30</v>
      </c>
      <c r="E101">
        <f t="shared" si="18"/>
        <v>9.9758616469934505E-4</v>
      </c>
      <c r="F101">
        <f t="shared" si="19"/>
        <v>1.4686254023609171</v>
      </c>
      <c r="G101">
        <f t="shared" si="20"/>
        <v>12.331374597639083</v>
      </c>
      <c r="H101">
        <f t="shared" si="21"/>
        <v>0</v>
      </c>
      <c r="I101">
        <v>1002.419676</v>
      </c>
      <c r="J101">
        <f t="shared" si="22"/>
        <v>9.9758616469934505E-4</v>
      </c>
      <c r="K101">
        <f t="shared" si="23"/>
        <v>13.8</v>
      </c>
      <c r="L101">
        <f t="shared" si="24"/>
        <v>0</v>
      </c>
      <c r="M101">
        <f t="shared" si="25"/>
        <v>0.14471419746551079</v>
      </c>
      <c r="N101">
        <f t="shared" si="26"/>
        <v>83.455954107372747</v>
      </c>
      <c r="O101">
        <f t="shared" si="27"/>
        <v>-53.455954107372747</v>
      </c>
      <c r="P101">
        <f t="shared" si="28"/>
        <v>0</v>
      </c>
      <c r="Q101">
        <f t="shared" si="29"/>
        <v>83.455954107372747</v>
      </c>
      <c r="R101">
        <f t="shared" si="30"/>
        <v>30</v>
      </c>
      <c r="S101">
        <f t="shared" si="31"/>
        <v>0</v>
      </c>
      <c r="T101" s="2" t="s">
        <v>5185</v>
      </c>
      <c r="U101" s="2" t="s">
        <v>5186</v>
      </c>
      <c r="V101" s="2">
        <v>2008</v>
      </c>
      <c r="W101" s="2">
        <v>11.973000000000001</v>
      </c>
      <c r="X101" s="2">
        <v>2947314</v>
      </c>
      <c r="Y101" s="2">
        <f t="shared" si="17"/>
        <v>35288.190522000004</v>
      </c>
      <c r="Z101">
        <f t="shared" si="32"/>
        <v>0</v>
      </c>
      <c r="AA101">
        <f t="shared" si="33"/>
        <v>0</v>
      </c>
    </row>
    <row r="102" spans="1:27" x14ac:dyDescent="0.25">
      <c r="A102" t="s">
        <v>103</v>
      </c>
      <c r="B102">
        <v>1011.5781925</v>
      </c>
      <c r="C102">
        <v>12.8</v>
      </c>
      <c r="D102">
        <v>30</v>
      </c>
      <c r="E102">
        <f t="shared" si="18"/>
        <v>9.8855432769721354E-4</v>
      </c>
      <c r="F102">
        <f t="shared" si="19"/>
        <v>1.4553289215949563</v>
      </c>
      <c r="G102">
        <f t="shared" si="20"/>
        <v>11.344671078405044</v>
      </c>
      <c r="H102">
        <f t="shared" si="21"/>
        <v>0</v>
      </c>
      <c r="I102">
        <v>1011.5781925</v>
      </c>
      <c r="J102">
        <f t="shared" si="22"/>
        <v>9.8855432769721354E-4</v>
      </c>
      <c r="K102">
        <f t="shared" si="23"/>
        <v>12.8</v>
      </c>
      <c r="L102">
        <f t="shared" si="24"/>
        <v>0</v>
      </c>
      <c r="M102">
        <f t="shared" si="25"/>
        <v>0.14452398009728337</v>
      </c>
      <c r="N102">
        <f t="shared" si="26"/>
        <v>83.346256702202837</v>
      </c>
      <c r="O102">
        <f t="shared" si="27"/>
        <v>-53.346256702202837</v>
      </c>
      <c r="P102">
        <f t="shared" si="28"/>
        <v>0</v>
      </c>
      <c r="Q102">
        <f t="shared" si="29"/>
        <v>83.346256702202837</v>
      </c>
      <c r="R102">
        <f t="shared" si="30"/>
        <v>30</v>
      </c>
      <c r="S102">
        <f t="shared" si="31"/>
        <v>0</v>
      </c>
      <c r="T102" s="2" t="s">
        <v>5185</v>
      </c>
      <c r="U102" s="2" t="s">
        <v>5186</v>
      </c>
      <c r="V102" s="2">
        <v>2009</v>
      </c>
      <c r="W102" s="2">
        <v>11.945</v>
      </c>
      <c r="X102" s="2">
        <v>2927519</v>
      </c>
      <c r="Y102" s="2">
        <f t="shared" si="17"/>
        <v>34969.214455000001</v>
      </c>
      <c r="Z102">
        <f t="shared" si="32"/>
        <v>0</v>
      </c>
      <c r="AA102">
        <f t="shared" si="33"/>
        <v>0</v>
      </c>
    </row>
    <row r="103" spans="1:27" x14ac:dyDescent="0.25">
      <c r="A103" t="s">
        <v>104</v>
      </c>
      <c r="B103">
        <v>1057.1634938</v>
      </c>
      <c r="C103">
        <v>12</v>
      </c>
      <c r="D103">
        <v>30</v>
      </c>
      <c r="E103">
        <f t="shared" si="18"/>
        <v>9.4592748034220855E-4</v>
      </c>
      <c r="F103">
        <f t="shared" si="19"/>
        <v>1.3925745720827123</v>
      </c>
      <c r="G103">
        <f t="shared" si="20"/>
        <v>10.607425427917288</v>
      </c>
      <c r="H103">
        <f t="shared" si="21"/>
        <v>0</v>
      </c>
      <c r="I103">
        <v>1057.1634938</v>
      </c>
      <c r="J103">
        <f t="shared" si="22"/>
        <v>9.4592748034220855E-4</v>
      </c>
      <c r="K103">
        <f t="shared" si="23"/>
        <v>12</v>
      </c>
      <c r="L103">
        <f t="shared" si="24"/>
        <v>0</v>
      </c>
      <c r="M103">
        <f t="shared" si="25"/>
        <v>0.14360914906614575</v>
      </c>
      <c r="N103">
        <f t="shared" si="26"/>
        <v>82.818678220700932</v>
      </c>
      <c r="O103">
        <f t="shared" si="27"/>
        <v>-52.818678220700932</v>
      </c>
      <c r="P103">
        <f t="shared" si="28"/>
        <v>0</v>
      </c>
      <c r="Q103">
        <f t="shared" si="29"/>
        <v>82.818678220700932</v>
      </c>
      <c r="R103">
        <f t="shared" si="30"/>
        <v>30</v>
      </c>
      <c r="S103">
        <f t="shared" si="31"/>
        <v>0</v>
      </c>
      <c r="T103" s="2" t="s">
        <v>5185</v>
      </c>
      <c r="U103" s="2" t="s">
        <v>5186</v>
      </c>
      <c r="V103" s="2">
        <v>2010</v>
      </c>
      <c r="W103" s="2">
        <v>12.000999999999999</v>
      </c>
      <c r="X103" s="2">
        <v>2913021</v>
      </c>
      <c r="Y103" s="2">
        <f t="shared" si="17"/>
        <v>34959.165021000001</v>
      </c>
      <c r="Z103">
        <f t="shared" si="32"/>
        <v>0</v>
      </c>
      <c r="AA103">
        <f t="shared" si="33"/>
        <v>0</v>
      </c>
    </row>
    <row r="104" spans="1:27" x14ac:dyDescent="0.25">
      <c r="A104" t="s">
        <v>105</v>
      </c>
      <c r="B104">
        <v>1047.4198856</v>
      </c>
      <c r="C104">
        <v>11.3</v>
      </c>
      <c r="D104">
        <v>30</v>
      </c>
      <c r="E104">
        <f t="shared" si="18"/>
        <v>9.547269569234537E-4</v>
      </c>
      <c r="F104">
        <f t="shared" si="19"/>
        <v>1.4055289767166133</v>
      </c>
      <c r="G104">
        <f t="shared" si="20"/>
        <v>9.894471023283387</v>
      </c>
      <c r="H104">
        <f t="shared" si="21"/>
        <v>0</v>
      </c>
      <c r="I104">
        <v>1047.4198856</v>
      </c>
      <c r="J104">
        <f t="shared" si="22"/>
        <v>9.547269569234537E-4</v>
      </c>
      <c r="K104">
        <f t="shared" si="23"/>
        <v>11.3</v>
      </c>
      <c r="L104">
        <f t="shared" si="24"/>
        <v>0</v>
      </c>
      <c r="M104">
        <f t="shared" si="25"/>
        <v>0.14380036711312466</v>
      </c>
      <c r="N104">
        <f t="shared" si="26"/>
        <v>82.928952712303428</v>
      </c>
      <c r="O104">
        <f t="shared" si="27"/>
        <v>-52.928952712303428</v>
      </c>
      <c r="P104">
        <f t="shared" si="28"/>
        <v>0</v>
      </c>
      <c r="Q104">
        <f t="shared" si="29"/>
        <v>82.928952712303428</v>
      </c>
      <c r="R104">
        <f t="shared" si="30"/>
        <v>30</v>
      </c>
      <c r="S104">
        <f t="shared" si="31"/>
        <v>0</v>
      </c>
      <c r="T104" s="2" t="s">
        <v>5185</v>
      </c>
      <c r="U104" s="2" t="s">
        <v>5186</v>
      </c>
      <c r="V104" s="2">
        <v>2011</v>
      </c>
      <c r="W104" s="2">
        <v>12.1</v>
      </c>
      <c r="X104" s="2">
        <v>2905195</v>
      </c>
      <c r="Y104" s="2">
        <f t="shared" si="17"/>
        <v>35152.859499999999</v>
      </c>
      <c r="Z104">
        <f t="shared" si="32"/>
        <v>0</v>
      </c>
      <c r="AA104">
        <f t="shared" si="33"/>
        <v>0</v>
      </c>
    </row>
    <row r="105" spans="1:27" x14ac:dyDescent="0.25">
      <c r="A105" t="s">
        <v>106</v>
      </c>
      <c r="B105">
        <v>1024.678152</v>
      </c>
      <c r="C105">
        <v>10.7</v>
      </c>
      <c r="D105">
        <v>30</v>
      </c>
      <c r="E105">
        <f t="shared" si="18"/>
        <v>9.7591619187758388E-4</v>
      </c>
      <c r="F105">
        <f t="shared" si="19"/>
        <v>1.4367233234421497</v>
      </c>
      <c r="G105">
        <f t="shared" si="20"/>
        <v>9.2632766765578491</v>
      </c>
      <c r="H105">
        <f t="shared" si="21"/>
        <v>0</v>
      </c>
      <c r="I105">
        <v>1024.678152</v>
      </c>
      <c r="J105">
        <f t="shared" si="22"/>
        <v>9.7591619187758388E-4</v>
      </c>
      <c r="K105">
        <f t="shared" si="23"/>
        <v>10.7</v>
      </c>
      <c r="L105">
        <f t="shared" si="24"/>
        <v>0</v>
      </c>
      <c r="M105">
        <f t="shared" si="25"/>
        <v>0.14425572593846733</v>
      </c>
      <c r="N105">
        <f t="shared" si="26"/>
        <v>83.191555870084429</v>
      </c>
      <c r="O105">
        <f t="shared" si="27"/>
        <v>-53.191555870084429</v>
      </c>
      <c r="P105">
        <f t="shared" si="28"/>
        <v>0</v>
      </c>
      <c r="Q105">
        <f t="shared" si="29"/>
        <v>83.191555870084429</v>
      </c>
      <c r="R105">
        <f t="shared" si="30"/>
        <v>30</v>
      </c>
      <c r="S105">
        <f t="shared" si="31"/>
        <v>0</v>
      </c>
      <c r="T105" s="2" t="s">
        <v>5185</v>
      </c>
      <c r="U105" s="2" t="s">
        <v>5186</v>
      </c>
      <c r="V105" s="2">
        <v>2012</v>
      </c>
      <c r="W105" s="2">
        <v>12.196999999999999</v>
      </c>
      <c r="X105" s="2">
        <v>2900401</v>
      </c>
      <c r="Y105" s="2">
        <f t="shared" si="17"/>
        <v>35376.190996999998</v>
      </c>
      <c r="Z105">
        <f t="shared" si="32"/>
        <v>0</v>
      </c>
      <c r="AA105">
        <f t="shared" si="33"/>
        <v>0</v>
      </c>
    </row>
    <row r="106" spans="1:27" x14ac:dyDescent="0.25">
      <c r="A106" t="s">
        <v>107</v>
      </c>
      <c r="B106">
        <v>1003.0896974</v>
      </c>
      <c r="C106">
        <v>10.1</v>
      </c>
      <c r="D106">
        <v>29</v>
      </c>
      <c r="E106">
        <f t="shared" si="18"/>
        <v>9.9691981942591121E-4</v>
      </c>
      <c r="F106">
        <f t="shared" si="19"/>
        <v>1.4676444228426186</v>
      </c>
      <c r="G106">
        <f t="shared" si="20"/>
        <v>8.6323555771573801</v>
      </c>
      <c r="H106">
        <f t="shared" si="21"/>
        <v>0</v>
      </c>
      <c r="I106">
        <v>1003.0896974</v>
      </c>
      <c r="J106">
        <f t="shared" si="22"/>
        <v>9.9691981942591121E-4</v>
      </c>
      <c r="K106">
        <f t="shared" si="23"/>
        <v>10.099999999999998</v>
      </c>
      <c r="L106">
        <f t="shared" si="24"/>
        <v>0</v>
      </c>
      <c r="M106">
        <f t="shared" si="25"/>
        <v>0.14470020564328667</v>
      </c>
      <c r="N106">
        <f t="shared" si="26"/>
        <v>83.447885093455213</v>
      </c>
      <c r="O106">
        <f t="shared" si="27"/>
        <v>-54.447885093455213</v>
      </c>
      <c r="P106">
        <f t="shared" si="28"/>
        <v>0</v>
      </c>
      <c r="Q106">
        <f t="shared" si="29"/>
        <v>83.447885093455213</v>
      </c>
      <c r="R106">
        <f t="shared" si="30"/>
        <v>29</v>
      </c>
      <c r="S106">
        <f t="shared" si="31"/>
        <v>0</v>
      </c>
      <c r="T106" s="2" t="s">
        <v>5185</v>
      </c>
      <c r="U106" s="2" t="s">
        <v>5186</v>
      </c>
      <c r="V106" s="2">
        <v>2013</v>
      </c>
      <c r="W106" s="2">
        <v>12.257</v>
      </c>
      <c r="X106" s="2">
        <v>2895092</v>
      </c>
      <c r="Y106" s="2">
        <f t="shared" si="17"/>
        <v>35485.142644</v>
      </c>
      <c r="Z106">
        <f t="shared" si="32"/>
        <v>0</v>
      </c>
      <c r="AA106">
        <f t="shared" si="33"/>
        <v>0</v>
      </c>
    </row>
    <row r="107" spans="1:27" x14ac:dyDescent="0.25">
      <c r="A107" t="s">
        <v>108</v>
      </c>
      <c r="B107">
        <v>1125.7856365</v>
      </c>
      <c r="C107">
        <v>9.6999999999999904</v>
      </c>
      <c r="D107">
        <v>29</v>
      </c>
      <c r="E107">
        <f t="shared" si="18"/>
        <v>8.8826857225585143E-4</v>
      </c>
      <c r="F107">
        <f t="shared" si="19"/>
        <v>1.3076903384350471</v>
      </c>
      <c r="G107">
        <f t="shared" si="20"/>
        <v>8.3923096615649442</v>
      </c>
      <c r="H107">
        <f t="shared" si="21"/>
        <v>0</v>
      </c>
      <c r="I107">
        <v>1125.7856365</v>
      </c>
      <c r="J107">
        <f t="shared" si="22"/>
        <v>8.8826857225585143E-4</v>
      </c>
      <c r="K107">
        <f t="shared" si="23"/>
        <v>9.6999999999999922</v>
      </c>
      <c r="L107">
        <f t="shared" si="24"/>
        <v>0</v>
      </c>
      <c r="M107">
        <f t="shared" si="25"/>
        <v>0.14232370518321741</v>
      </c>
      <c r="N107">
        <f t="shared" si="26"/>
        <v>82.07736916063557</v>
      </c>
      <c r="O107">
        <f t="shared" si="27"/>
        <v>-53.07736916063557</v>
      </c>
      <c r="P107">
        <f t="shared" si="28"/>
        <v>0</v>
      </c>
      <c r="Q107">
        <f t="shared" si="29"/>
        <v>82.07736916063557</v>
      </c>
      <c r="R107">
        <f t="shared" si="30"/>
        <v>29</v>
      </c>
      <c r="S107">
        <f t="shared" si="31"/>
        <v>0</v>
      </c>
      <c r="T107" s="2" t="s">
        <v>5185</v>
      </c>
      <c r="U107" s="2" t="s">
        <v>5186</v>
      </c>
      <c r="V107" s="2">
        <v>2014</v>
      </c>
      <c r="W107" s="2">
        <v>12.259</v>
      </c>
      <c r="X107" s="2">
        <v>2889104</v>
      </c>
      <c r="Y107" s="2">
        <f t="shared" si="17"/>
        <v>35417.525936000005</v>
      </c>
      <c r="Z107">
        <f t="shared" si="32"/>
        <v>0</v>
      </c>
      <c r="AA107">
        <f t="shared" si="33"/>
        <v>0</v>
      </c>
    </row>
    <row r="108" spans="1:27" x14ac:dyDescent="0.25">
      <c r="A108" t="s">
        <v>109</v>
      </c>
      <c r="B108">
        <v>1166.0113245</v>
      </c>
      <c r="C108">
        <v>9.4</v>
      </c>
      <c r="D108">
        <v>29</v>
      </c>
      <c r="E108">
        <f t="shared" si="18"/>
        <v>8.5762460362793841E-4</v>
      </c>
      <c r="F108">
        <f t="shared" si="19"/>
        <v>1.2625769313443749</v>
      </c>
      <c r="G108">
        <f t="shared" si="20"/>
        <v>8.1374230686556253</v>
      </c>
      <c r="H108">
        <f t="shared" si="21"/>
        <v>0</v>
      </c>
      <c r="I108">
        <v>2000</v>
      </c>
      <c r="J108">
        <f t="shared" si="22"/>
        <v>5.0000000000000001E-4</v>
      </c>
      <c r="K108">
        <f t="shared" si="23"/>
        <v>8.8735125686556255</v>
      </c>
      <c r="L108">
        <f t="shared" si="24"/>
        <v>-0.52648743134437481</v>
      </c>
      <c r="M108">
        <f t="shared" si="25"/>
        <v>0.14161609869088418</v>
      </c>
      <c r="N108">
        <f t="shared" si="26"/>
        <v>81.669296034539457</v>
      </c>
      <c r="O108">
        <f t="shared" si="27"/>
        <v>-52.669296034539457</v>
      </c>
      <c r="P108">
        <f t="shared" si="28"/>
        <v>0</v>
      </c>
      <c r="Q108">
        <f t="shared" si="29"/>
        <v>75.871911667018452</v>
      </c>
      <c r="R108">
        <f t="shared" si="30"/>
        <v>23.202615632478995</v>
      </c>
      <c r="S108">
        <f t="shared" si="31"/>
        <v>-5.7973843675210048</v>
      </c>
      <c r="T108" s="2" t="s">
        <v>5185</v>
      </c>
      <c r="U108" s="2" t="s">
        <v>5186</v>
      </c>
      <c r="V108" s="2">
        <v>2015</v>
      </c>
      <c r="W108" s="2">
        <v>12.196999999999999</v>
      </c>
      <c r="X108" s="2">
        <v>2880703</v>
      </c>
      <c r="Y108" s="2">
        <f t="shared" si="17"/>
        <v>35135.934491</v>
      </c>
      <c r="Z108">
        <f t="shared" si="32"/>
        <v>-18.498627898050813</v>
      </c>
      <c r="AA108">
        <f t="shared" si="33"/>
        <v>-2.0369651735636549</v>
      </c>
    </row>
    <row r="109" spans="1:27" x14ac:dyDescent="0.25">
      <c r="A109" t="s">
        <v>110</v>
      </c>
      <c r="B109">
        <v>1190.6077247999999</v>
      </c>
      <c r="C109">
        <v>9.1</v>
      </c>
      <c r="E109">
        <f t="shared" si="18"/>
        <v>8.3990719963452406E-4</v>
      </c>
      <c r="F109">
        <f t="shared" si="19"/>
        <v>1.2364937412507542</v>
      </c>
      <c r="G109">
        <f t="shared" si="20"/>
        <v>7.8635062587492452</v>
      </c>
      <c r="H109">
        <f t="shared" si="21"/>
        <v>0</v>
      </c>
      <c r="I109">
        <v>2500</v>
      </c>
      <c r="J109">
        <f t="shared" si="22"/>
        <v>4.0000000000000002E-4</v>
      </c>
      <c r="K109">
        <f t="shared" si="23"/>
        <v>8.4523778587492444</v>
      </c>
      <c r="L109">
        <f t="shared" si="24"/>
        <v>-0.64762214125075523</v>
      </c>
      <c r="M109">
        <f t="shared" si="25"/>
        <v>0.14119868066517055</v>
      </c>
      <c r="N109">
        <f t="shared" si="26"/>
        <v>81.428573146200534</v>
      </c>
      <c r="O109">
        <f t="shared" si="27"/>
        <v>-81.428573146200534</v>
      </c>
      <c r="P109">
        <f t="shared" si="28"/>
        <v>0</v>
      </c>
      <c r="Q109">
        <f t="shared" si="29"/>
        <v>73.708027687951244</v>
      </c>
      <c r="R109">
        <f t="shared" si="30"/>
        <v>-7.7205454582492905</v>
      </c>
      <c r="S109">
        <f t="shared" si="31"/>
        <v>-7.7205454582492905</v>
      </c>
      <c r="T109" s="2" t="s">
        <v>5185</v>
      </c>
      <c r="U109" s="2" t="s">
        <v>5186</v>
      </c>
      <c r="V109" s="2">
        <v>2016</v>
      </c>
      <c r="W109" s="2">
        <v>12.08</v>
      </c>
      <c r="X109" s="2">
        <v>2876101</v>
      </c>
      <c r="Y109" s="2">
        <f t="shared" si="17"/>
        <v>34743.300080000001</v>
      </c>
      <c r="Z109">
        <f t="shared" si="32"/>
        <v>-22.500530391927139</v>
      </c>
      <c r="AA109">
        <f t="shared" si="33"/>
        <v>-2.6823722763723623</v>
      </c>
    </row>
    <row r="110" spans="1:27" x14ac:dyDescent="0.25">
      <c r="A110" t="s">
        <v>111</v>
      </c>
      <c r="B110">
        <v>22367.447867999999</v>
      </c>
      <c r="C110">
        <v>16.600000000000001</v>
      </c>
      <c r="D110">
        <v>17</v>
      </c>
      <c r="E110">
        <f t="shared" si="18"/>
        <v>4.4707827459861905E-5</v>
      </c>
      <c r="F110">
        <f t="shared" si="19"/>
        <v>6.5817924722032045E-2</v>
      </c>
      <c r="G110">
        <f t="shared" si="20"/>
        <v>16.534182075277968</v>
      </c>
      <c r="H110">
        <f t="shared" si="21"/>
        <v>0</v>
      </c>
      <c r="I110">
        <v>22367.447867999999</v>
      </c>
      <c r="J110">
        <f t="shared" si="22"/>
        <v>4.4707827459861905E-5</v>
      </c>
      <c r="K110">
        <f t="shared" si="23"/>
        <v>16.600000000000001</v>
      </c>
      <c r="L110">
        <f t="shared" si="24"/>
        <v>0</v>
      </c>
      <c r="M110">
        <f t="shared" si="25"/>
        <v>9.9846616020706366E-2</v>
      </c>
      <c r="N110">
        <f t="shared" si="26"/>
        <v>57.581044226061266</v>
      </c>
      <c r="O110">
        <f t="shared" si="27"/>
        <v>-40.581044226061266</v>
      </c>
      <c r="P110">
        <f t="shared" si="28"/>
        <v>0</v>
      </c>
      <c r="Q110">
        <f t="shared" si="29"/>
        <v>57.581044226061266</v>
      </c>
      <c r="R110">
        <f t="shared" si="30"/>
        <v>17</v>
      </c>
      <c r="S110">
        <f t="shared" si="31"/>
        <v>0</v>
      </c>
      <c r="T110" s="2" t="s">
        <v>5187</v>
      </c>
      <c r="U110" s="2" t="s">
        <v>5188</v>
      </c>
      <c r="V110" s="2">
        <v>1990</v>
      </c>
      <c r="W110" s="2">
        <v>25.984000000000002</v>
      </c>
      <c r="X110" s="2">
        <v>1828432</v>
      </c>
      <c r="Y110" s="2">
        <f t="shared" si="17"/>
        <v>47509.977088</v>
      </c>
      <c r="Z110">
        <f t="shared" si="32"/>
        <v>0</v>
      </c>
      <c r="AA110">
        <f t="shared" si="33"/>
        <v>0</v>
      </c>
    </row>
    <row r="111" spans="1:27" x14ac:dyDescent="0.25">
      <c r="A111" t="s">
        <v>112</v>
      </c>
      <c r="B111">
        <v>22112.160367</v>
      </c>
      <c r="C111">
        <v>15.8</v>
      </c>
      <c r="D111">
        <v>16</v>
      </c>
      <c r="E111">
        <f t="shared" si="18"/>
        <v>4.5223984604072946E-5</v>
      </c>
      <c r="F111">
        <f t="shared" si="19"/>
        <v>6.657780043043951E-2</v>
      </c>
      <c r="G111">
        <f t="shared" si="20"/>
        <v>15.733422199569562</v>
      </c>
      <c r="H111">
        <f t="shared" si="21"/>
        <v>0</v>
      </c>
      <c r="I111">
        <v>22112.160367</v>
      </c>
      <c r="J111">
        <f t="shared" si="22"/>
        <v>4.5223984604072946E-5</v>
      </c>
      <c r="K111">
        <f t="shared" si="23"/>
        <v>15.8</v>
      </c>
      <c r="L111">
        <f t="shared" si="24"/>
        <v>0</v>
      </c>
      <c r="M111">
        <f t="shared" si="25"/>
        <v>9.9961185281389489E-2</v>
      </c>
      <c r="N111">
        <f t="shared" si="26"/>
        <v>57.647115745850918</v>
      </c>
      <c r="O111">
        <f t="shared" si="27"/>
        <v>-41.647115745850918</v>
      </c>
      <c r="P111">
        <f t="shared" si="28"/>
        <v>0</v>
      </c>
      <c r="Q111">
        <f t="shared" si="29"/>
        <v>57.647115745850918</v>
      </c>
      <c r="R111">
        <f t="shared" si="30"/>
        <v>16</v>
      </c>
      <c r="S111">
        <f t="shared" si="31"/>
        <v>0</v>
      </c>
      <c r="T111" s="2" t="s">
        <v>5187</v>
      </c>
      <c r="U111" s="2" t="s">
        <v>5188</v>
      </c>
      <c r="V111" s="2">
        <v>1991</v>
      </c>
      <c r="W111" s="2">
        <v>24.827999999999999</v>
      </c>
      <c r="X111" s="2">
        <v>1937153</v>
      </c>
      <c r="Y111" s="2">
        <f t="shared" si="17"/>
        <v>48095.634683999997</v>
      </c>
      <c r="Z111">
        <f t="shared" si="32"/>
        <v>0</v>
      </c>
      <c r="AA111">
        <f t="shared" si="33"/>
        <v>0</v>
      </c>
    </row>
    <row r="112" spans="1:27" x14ac:dyDescent="0.25">
      <c r="A112" t="s">
        <v>113</v>
      </c>
      <c r="B112">
        <v>18728.345936999998</v>
      </c>
      <c r="C112">
        <v>15</v>
      </c>
      <c r="D112">
        <v>15</v>
      </c>
      <c r="E112">
        <f t="shared" si="18"/>
        <v>5.339499832841005E-5</v>
      </c>
      <c r="F112">
        <f t="shared" si="19"/>
        <v>7.860699524412039E-2</v>
      </c>
      <c r="G112">
        <f t="shared" si="20"/>
        <v>14.921393004755879</v>
      </c>
      <c r="H112">
        <f t="shared" si="21"/>
        <v>0</v>
      </c>
      <c r="I112">
        <v>18728.345936999998</v>
      </c>
      <c r="J112">
        <f t="shared" si="22"/>
        <v>5.339499832841005E-5</v>
      </c>
      <c r="K112">
        <f t="shared" si="23"/>
        <v>15</v>
      </c>
      <c r="L112">
        <f t="shared" si="24"/>
        <v>0</v>
      </c>
      <c r="M112">
        <f t="shared" si="25"/>
        <v>0.10164880996609876</v>
      </c>
      <c r="N112">
        <f t="shared" si="26"/>
        <v>58.620360463399329</v>
      </c>
      <c r="O112">
        <f t="shared" si="27"/>
        <v>-43.620360463399329</v>
      </c>
      <c r="P112">
        <f t="shared" si="28"/>
        <v>0</v>
      </c>
      <c r="Q112">
        <f t="shared" si="29"/>
        <v>58.620360463399329</v>
      </c>
      <c r="R112">
        <f t="shared" si="30"/>
        <v>15</v>
      </c>
      <c r="S112">
        <f t="shared" si="31"/>
        <v>0</v>
      </c>
      <c r="T112" s="2" t="s">
        <v>5187</v>
      </c>
      <c r="U112" s="2" t="s">
        <v>5188</v>
      </c>
      <c r="V112" s="2">
        <v>1992</v>
      </c>
      <c r="W112" s="2">
        <v>23.631</v>
      </c>
      <c r="X112" s="2">
        <v>2052891</v>
      </c>
      <c r="Y112" s="2">
        <f t="shared" si="17"/>
        <v>48511.867221</v>
      </c>
      <c r="Z112">
        <f t="shared" si="32"/>
        <v>0</v>
      </c>
      <c r="AA112">
        <f t="shared" si="33"/>
        <v>0</v>
      </c>
    </row>
    <row r="113" spans="1:27" x14ac:dyDescent="0.25">
      <c r="A113" t="s">
        <v>114</v>
      </c>
      <c r="B113">
        <v>15203.152993</v>
      </c>
      <c r="C113">
        <v>14.3</v>
      </c>
      <c r="D113">
        <v>14</v>
      </c>
      <c r="E113">
        <f t="shared" si="18"/>
        <v>6.5775829557226107E-5</v>
      </c>
      <c r="F113">
        <f t="shared" si="19"/>
        <v>9.6833794981727575E-2</v>
      </c>
      <c r="G113">
        <f t="shared" si="20"/>
        <v>14.203166205018274</v>
      </c>
      <c r="H113">
        <f t="shared" si="21"/>
        <v>0</v>
      </c>
      <c r="I113">
        <v>15203.152993</v>
      </c>
      <c r="J113">
        <f t="shared" si="22"/>
        <v>6.5775829557226107E-5</v>
      </c>
      <c r="K113">
        <f t="shared" si="23"/>
        <v>14.3</v>
      </c>
      <c r="L113">
        <f t="shared" si="24"/>
        <v>0</v>
      </c>
      <c r="M113">
        <f t="shared" si="25"/>
        <v>0.10385016037936193</v>
      </c>
      <c r="N113">
        <f t="shared" si="26"/>
        <v>59.889868239976131</v>
      </c>
      <c r="O113">
        <f t="shared" si="27"/>
        <v>-45.889868239976131</v>
      </c>
      <c r="P113">
        <f t="shared" si="28"/>
        <v>0</v>
      </c>
      <c r="Q113">
        <f t="shared" si="29"/>
        <v>59.889868239976131</v>
      </c>
      <c r="R113">
        <f t="shared" si="30"/>
        <v>14</v>
      </c>
      <c r="S113">
        <f t="shared" si="31"/>
        <v>0</v>
      </c>
      <c r="T113" s="2" t="s">
        <v>5187</v>
      </c>
      <c r="U113" s="2" t="s">
        <v>5188</v>
      </c>
      <c r="V113" s="2">
        <v>1993</v>
      </c>
      <c r="W113" s="2">
        <v>22.437000000000001</v>
      </c>
      <c r="X113" s="2">
        <v>2173139</v>
      </c>
      <c r="Y113" s="2">
        <f t="shared" si="17"/>
        <v>48758.719743000001</v>
      </c>
      <c r="Z113">
        <f t="shared" si="32"/>
        <v>0</v>
      </c>
      <c r="AA113">
        <f t="shared" si="33"/>
        <v>0</v>
      </c>
    </row>
    <row r="114" spans="1:27" x14ac:dyDescent="0.25">
      <c r="A114" t="s">
        <v>115</v>
      </c>
      <c r="B114">
        <v>14669.209412</v>
      </c>
      <c r="C114">
        <v>13.7</v>
      </c>
      <c r="D114">
        <v>13</v>
      </c>
      <c r="E114">
        <f t="shared" si="18"/>
        <v>6.8169999617154558E-5</v>
      </c>
      <c r="F114">
        <f t="shared" si="19"/>
        <v>0.10035844186638299</v>
      </c>
      <c r="G114">
        <f t="shared" si="20"/>
        <v>13.599641558133616</v>
      </c>
      <c r="H114">
        <f t="shared" si="21"/>
        <v>0</v>
      </c>
      <c r="I114">
        <v>14669.209412</v>
      </c>
      <c r="J114">
        <f t="shared" si="22"/>
        <v>6.8169999617154558E-5</v>
      </c>
      <c r="K114">
        <f t="shared" si="23"/>
        <v>13.7</v>
      </c>
      <c r="L114">
        <f t="shared" si="24"/>
        <v>0</v>
      </c>
      <c r="M114">
        <f t="shared" si="25"/>
        <v>0.10423717901169653</v>
      </c>
      <c r="N114">
        <f t="shared" si="26"/>
        <v>60.113059950150337</v>
      </c>
      <c r="O114">
        <f t="shared" si="27"/>
        <v>-47.113059950150337</v>
      </c>
      <c r="P114">
        <f t="shared" si="28"/>
        <v>0</v>
      </c>
      <c r="Q114">
        <f t="shared" si="29"/>
        <v>60.113059950150337</v>
      </c>
      <c r="R114">
        <f t="shared" si="30"/>
        <v>13</v>
      </c>
      <c r="S114">
        <f t="shared" si="31"/>
        <v>0</v>
      </c>
      <c r="T114" s="2" t="s">
        <v>5187</v>
      </c>
      <c r="U114" s="2" t="s">
        <v>5188</v>
      </c>
      <c r="V114" s="2">
        <v>1994</v>
      </c>
      <c r="W114" s="2">
        <v>21.282</v>
      </c>
      <c r="X114" s="2">
        <v>2294385</v>
      </c>
      <c r="Y114" s="2">
        <f t="shared" si="17"/>
        <v>48829.101569999999</v>
      </c>
      <c r="Z114">
        <f t="shared" si="32"/>
        <v>0</v>
      </c>
      <c r="AA114">
        <f t="shared" si="33"/>
        <v>0</v>
      </c>
    </row>
    <row r="115" spans="1:27" x14ac:dyDescent="0.25">
      <c r="A115" t="s">
        <v>116</v>
      </c>
      <c r="B115">
        <v>15413.407899</v>
      </c>
      <c r="C115">
        <v>13.2</v>
      </c>
      <c r="D115">
        <v>12</v>
      </c>
      <c r="E115">
        <f t="shared" si="18"/>
        <v>6.4878578868004825E-5</v>
      </c>
      <c r="F115">
        <f t="shared" si="19"/>
        <v>9.5512881359320484E-2</v>
      </c>
      <c r="G115">
        <f t="shared" si="20"/>
        <v>13.104487118640678</v>
      </c>
      <c r="H115">
        <f t="shared" si="21"/>
        <v>0</v>
      </c>
      <c r="I115">
        <v>15413.407899</v>
      </c>
      <c r="J115">
        <f t="shared" si="22"/>
        <v>6.4878578868004825E-5</v>
      </c>
      <c r="K115">
        <f t="shared" si="23"/>
        <v>13.2</v>
      </c>
      <c r="L115">
        <f t="shared" si="24"/>
        <v>0</v>
      </c>
      <c r="M115">
        <f t="shared" si="25"/>
        <v>0.10370224209076505</v>
      </c>
      <c r="N115">
        <f t="shared" si="26"/>
        <v>59.804564502533758</v>
      </c>
      <c r="O115">
        <f t="shared" si="27"/>
        <v>-47.804564502533758</v>
      </c>
      <c r="P115">
        <f t="shared" si="28"/>
        <v>0</v>
      </c>
      <c r="Q115">
        <f t="shared" si="29"/>
        <v>59.804564502533758</v>
      </c>
      <c r="R115">
        <f t="shared" si="30"/>
        <v>12</v>
      </c>
      <c r="S115">
        <f t="shared" si="31"/>
        <v>0</v>
      </c>
      <c r="T115" s="2" t="s">
        <v>5187</v>
      </c>
      <c r="U115" s="2" t="s">
        <v>5188</v>
      </c>
      <c r="V115" s="2">
        <v>1995</v>
      </c>
      <c r="W115" s="2">
        <v>20.21</v>
      </c>
      <c r="X115" s="2">
        <v>2415090</v>
      </c>
      <c r="Y115" s="2">
        <f t="shared" si="17"/>
        <v>48808.968900000007</v>
      </c>
      <c r="Z115">
        <f t="shared" si="32"/>
        <v>0</v>
      </c>
      <c r="AA115">
        <f t="shared" si="33"/>
        <v>0</v>
      </c>
    </row>
    <row r="116" spans="1:27" x14ac:dyDescent="0.25">
      <c r="A116" t="s">
        <v>117</v>
      </c>
      <c r="B116">
        <v>15756.537178</v>
      </c>
      <c r="C116">
        <v>12.7</v>
      </c>
      <c r="D116">
        <v>11</v>
      </c>
      <c r="E116">
        <f t="shared" si="18"/>
        <v>6.3465721478209427E-5</v>
      </c>
      <c r="F116">
        <f t="shared" si="19"/>
        <v>9.3432902380068877E-2</v>
      </c>
      <c r="G116">
        <f t="shared" si="20"/>
        <v>12.60656709761993</v>
      </c>
      <c r="H116">
        <f t="shared" si="21"/>
        <v>0</v>
      </c>
      <c r="I116">
        <v>15756.537178</v>
      </c>
      <c r="J116">
        <f t="shared" si="22"/>
        <v>6.3465721478209427E-5</v>
      </c>
      <c r="K116">
        <f t="shared" si="23"/>
        <v>12.7</v>
      </c>
      <c r="L116">
        <f t="shared" si="24"/>
        <v>0</v>
      </c>
      <c r="M116">
        <f t="shared" si="25"/>
        <v>0.10346600118935584</v>
      </c>
      <c r="N116">
        <f t="shared" si="26"/>
        <v>59.668325555895571</v>
      </c>
      <c r="O116">
        <f t="shared" si="27"/>
        <v>-48.668325555895571</v>
      </c>
      <c r="P116">
        <f t="shared" si="28"/>
        <v>0</v>
      </c>
      <c r="Q116">
        <f t="shared" si="29"/>
        <v>59.668325555895571</v>
      </c>
      <c r="R116">
        <f t="shared" si="30"/>
        <v>11</v>
      </c>
      <c r="S116">
        <f t="shared" si="31"/>
        <v>0</v>
      </c>
      <c r="T116" s="2" t="s">
        <v>5187</v>
      </c>
      <c r="U116" s="2" t="s">
        <v>5188</v>
      </c>
      <c r="V116" s="2">
        <v>1996</v>
      </c>
      <c r="W116" s="2">
        <v>19.253</v>
      </c>
      <c r="X116" s="2">
        <v>2539126</v>
      </c>
      <c r="Y116" s="2">
        <f t="shared" si="17"/>
        <v>48885.792878</v>
      </c>
      <c r="Z116">
        <f t="shared" si="32"/>
        <v>0</v>
      </c>
      <c r="AA116">
        <f t="shared" si="33"/>
        <v>0</v>
      </c>
    </row>
    <row r="117" spans="1:27" x14ac:dyDescent="0.25">
      <c r="A117" t="s">
        <v>118</v>
      </c>
      <c r="B117">
        <v>16345.909439999999</v>
      </c>
      <c r="C117">
        <v>12.3</v>
      </c>
      <c r="D117">
        <v>10</v>
      </c>
      <c r="E117">
        <f t="shared" si="18"/>
        <v>6.1177385306742526E-5</v>
      </c>
      <c r="F117">
        <f t="shared" si="19"/>
        <v>9.0064061923494906E-2</v>
      </c>
      <c r="G117">
        <f t="shared" si="20"/>
        <v>12.209935938076505</v>
      </c>
      <c r="H117">
        <f t="shared" si="21"/>
        <v>0</v>
      </c>
      <c r="I117">
        <v>16345.909439999999</v>
      </c>
      <c r="J117">
        <f t="shared" si="22"/>
        <v>6.1177385306742526E-5</v>
      </c>
      <c r="K117">
        <f t="shared" si="23"/>
        <v>12.3</v>
      </c>
      <c r="L117">
        <f t="shared" si="24"/>
        <v>0</v>
      </c>
      <c r="M117">
        <f t="shared" si="25"/>
        <v>0.10307436870740416</v>
      </c>
      <c r="N117">
        <f t="shared" si="26"/>
        <v>59.442473061716449</v>
      </c>
      <c r="O117">
        <f t="shared" si="27"/>
        <v>-49.442473061716449</v>
      </c>
      <c r="P117">
        <f t="shared" si="28"/>
        <v>0</v>
      </c>
      <c r="Q117">
        <f t="shared" si="29"/>
        <v>59.442473061716449</v>
      </c>
      <c r="R117">
        <f t="shared" si="30"/>
        <v>10</v>
      </c>
      <c r="S117">
        <f t="shared" si="31"/>
        <v>0</v>
      </c>
      <c r="T117" s="2" t="s">
        <v>5187</v>
      </c>
      <c r="U117" s="2" t="s">
        <v>5188</v>
      </c>
      <c r="V117" s="2">
        <v>1997</v>
      </c>
      <c r="W117" s="2">
        <v>18.41</v>
      </c>
      <c r="X117" s="2">
        <v>2671362</v>
      </c>
      <c r="Y117" s="2">
        <f t="shared" si="17"/>
        <v>49179.774420000002</v>
      </c>
      <c r="Z117">
        <f t="shared" si="32"/>
        <v>0</v>
      </c>
      <c r="AA117">
        <f t="shared" si="33"/>
        <v>0</v>
      </c>
    </row>
    <row r="118" spans="1:27" x14ac:dyDescent="0.25">
      <c r="A118" t="s">
        <v>119</v>
      </c>
      <c r="B118">
        <v>14078.264972999999</v>
      </c>
      <c r="C118">
        <v>11.9</v>
      </c>
      <c r="D118">
        <v>9</v>
      </c>
      <c r="E118">
        <f t="shared" si="18"/>
        <v>7.1031480222729859E-5</v>
      </c>
      <c r="F118">
        <f t="shared" si="19"/>
        <v>0.10457105352281823</v>
      </c>
      <c r="G118">
        <f t="shared" si="20"/>
        <v>11.795428946477182</v>
      </c>
      <c r="H118">
        <f t="shared" si="21"/>
        <v>0</v>
      </c>
      <c r="I118">
        <v>14078.264972999999</v>
      </c>
      <c r="J118">
        <f t="shared" si="22"/>
        <v>7.1031480222729859E-5</v>
      </c>
      <c r="K118">
        <f t="shared" si="23"/>
        <v>11.9</v>
      </c>
      <c r="L118">
        <f t="shared" si="24"/>
        <v>0</v>
      </c>
      <c r="M118">
        <f t="shared" si="25"/>
        <v>0.10468587155948701</v>
      </c>
      <c r="N118">
        <f t="shared" si="26"/>
        <v>60.371818698998368</v>
      </c>
      <c r="O118">
        <f t="shared" si="27"/>
        <v>-51.371818698998368</v>
      </c>
      <c r="P118">
        <f t="shared" si="28"/>
        <v>0</v>
      </c>
      <c r="Q118">
        <f t="shared" si="29"/>
        <v>60.371818698998368</v>
      </c>
      <c r="R118">
        <f t="shared" si="30"/>
        <v>9</v>
      </c>
      <c r="S118">
        <f t="shared" si="31"/>
        <v>0</v>
      </c>
      <c r="T118" s="2" t="s">
        <v>5187</v>
      </c>
      <c r="U118" s="2" t="s">
        <v>5188</v>
      </c>
      <c r="V118" s="2">
        <v>1998</v>
      </c>
      <c r="W118" s="2">
        <v>17.675000000000001</v>
      </c>
      <c r="X118" s="2">
        <v>2813214</v>
      </c>
      <c r="Y118" s="2">
        <f t="shared" si="17"/>
        <v>49723.55745</v>
      </c>
      <c r="Z118">
        <f t="shared" si="32"/>
        <v>0</v>
      </c>
      <c r="AA118">
        <f t="shared" si="33"/>
        <v>0</v>
      </c>
    </row>
    <row r="119" spans="1:27" x14ac:dyDescent="0.25">
      <c r="A119" t="s">
        <v>120</v>
      </c>
      <c r="B119">
        <v>12721.508610000001</v>
      </c>
      <c r="C119">
        <v>11.6</v>
      </c>
      <c r="D119">
        <v>9</v>
      </c>
      <c r="E119">
        <f t="shared" si="18"/>
        <v>7.8607029296346952E-5</v>
      </c>
      <c r="F119">
        <f t="shared" si="19"/>
        <v>0.11572361778246677</v>
      </c>
      <c r="G119">
        <f t="shared" si="20"/>
        <v>11.484276382217534</v>
      </c>
      <c r="H119">
        <f t="shared" si="21"/>
        <v>0</v>
      </c>
      <c r="I119">
        <v>12721.508610000001</v>
      </c>
      <c r="J119">
        <f t="shared" si="22"/>
        <v>7.8607029296346952E-5</v>
      </c>
      <c r="K119">
        <f t="shared" si="23"/>
        <v>11.6</v>
      </c>
      <c r="L119">
        <f t="shared" si="24"/>
        <v>0</v>
      </c>
      <c r="M119">
        <f t="shared" si="25"/>
        <v>0.10580835570393619</v>
      </c>
      <c r="N119">
        <f t="shared" si="26"/>
        <v>61.019149692681488</v>
      </c>
      <c r="O119">
        <f t="shared" si="27"/>
        <v>-52.019149692681488</v>
      </c>
      <c r="P119">
        <f t="shared" si="28"/>
        <v>0</v>
      </c>
      <c r="Q119">
        <f t="shared" si="29"/>
        <v>61.019149692681488</v>
      </c>
      <c r="R119">
        <f t="shared" si="30"/>
        <v>9</v>
      </c>
      <c r="S119">
        <f t="shared" si="31"/>
        <v>0</v>
      </c>
      <c r="T119" s="2" t="s">
        <v>5187</v>
      </c>
      <c r="U119" s="2" t="s">
        <v>5188</v>
      </c>
      <c r="V119" s="2">
        <v>1999</v>
      </c>
      <c r="W119" s="2">
        <v>17.042999999999999</v>
      </c>
      <c r="X119" s="2">
        <v>2966034</v>
      </c>
      <c r="Y119" s="2">
        <f t="shared" si="17"/>
        <v>50550.117461999995</v>
      </c>
      <c r="Z119">
        <f t="shared" si="32"/>
        <v>0</v>
      </c>
      <c r="AA119">
        <f t="shared" si="33"/>
        <v>0</v>
      </c>
    </row>
    <row r="120" spans="1:27" x14ac:dyDescent="0.25">
      <c r="A120" t="s">
        <v>121</v>
      </c>
      <c r="B120">
        <v>14668.027488</v>
      </c>
      <c r="C120">
        <v>11.2</v>
      </c>
      <c r="D120">
        <v>8</v>
      </c>
      <c r="E120">
        <f t="shared" si="18"/>
        <v>6.8175492636491581E-5</v>
      </c>
      <c r="F120">
        <f t="shared" si="19"/>
        <v>0.10036652857409754</v>
      </c>
      <c r="G120">
        <f t="shared" si="20"/>
        <v>11.099633471425902</v>
      </c>
      <c r="H120">
        <f t="shared" si="21"/>
        <v>0</v>
      </c>
      <c r="I120">
        <v>14668.027488</v>
      </c>
      <c r="J120">
        <f t="shared" si="22"/>
        <v>6.8175492636491581E-5</v>
      </c>
      <c r="K120">
        <f t="shared" si="23"/>
        <v>11.2</v>
      </c>
      <c r="L120">
        <f t="shared" si="24"/>
        <v>0</v>
      </c>
      <c r="M120">
        <f t="shared" si="25"/>
        <v>0.10423805449785881</v>
      </c>
      <c r="N120">
        <f t="shared" si="26"/>
        <v>60.113564838642688</v>
      </c>
      <c r="O120">
        <f t="shared" si="27"/>
        <v>-52.113564838642688</v>
      </c>
      <c r="P120">
        <f t="shared" si="28"/>
        <v>0</v>
      </c>
      <c r="Q120">
        <f t="shared" si="29"/>
        <v>60.113564838642688</v>
      </c>
      <c r="R120">
        <f t="shared" si="30"/>
        <v>8</v>
      </c>
      <c r="S120">
        <f t="shared" si="31"/>
        <v>0</v>
      </c>
      <c r="T120" s="2" t="s">
        <v>5187</v>
      </c>
      <c r="U120" s="2" t="s">
        <v>5188</v>
      </c>
      <c r="V120" s="2">
        <v>2000</v>
      </c>
      <c r="W120" s="2">
        <v>16.494</v>
      </c>
      <c r="X120" s="2">
        <v>3134062</v>
      </c>
      <c r="Y120" s="2">
        <f t="shared" si="17"/>
        <v>51693.218627999995</v>
      </c>
      <c r="Z120">
        <f t="shared" si="32"/>
        <v>0</v>
      </c>
      <c r="AA120">
        <f t="shared" si="33"/>
        <v>0</v>
      </c>
    </row>
    <row r="121" spans="1:27" x14ac:dyDescent="0.25">
      <c r="A121" t="s">
        <v>122</v>
      </c>
      <c r="B121">
        <v>12427.871333999999</v>
      </c>
      <c r="C121">
        <v>10.9</v>
      </c>
      <c r="D121">
        <v>8</v>
      </c>
      <c r="E121">
        <f t="shared" si="18"/>
        <v>8.0464302624715279E-5</v>
      </c>
      <c r="F121">
        <f t="shared" si="19"/>
        <v>0.11845785657375073</v>
      </c>
      <c r="G121">
        <f t="shared" si="20"/>
        <v>10.78154214342625</v>
      </c>
      <c r="H121">
        <f t="shared" si="21"/>
        <v>0</v>
      </c>
      <c r="I121">
        <v>12427.871333999999</v>
      </c>
      <c r="J121">
        <f t="shared" si="22"/>
        <v>8.0464302624715279E-5</v>
      </c>
      <c r="K121">
        <f t="shared" si="23"/>
        <v>10.9</v>
      </c>
      <c r="L121">
        <f t="shared" si="24"/>
        <v>0</v>
      </c>
      <c r="M121">
        <f t="shared" si="25"/>
        <v>0.10607044421833582</v>
      </c>
      <c r="N121">
        <f t="shared" si="26"/>
        <v>61.170294828493184</v>
      </c>
      <c r="O121">
        <f t="shared" si="27"/>
        <v>-53.170294828493184</v>
      </c>
      <c r="P121">
        <f t="shared" si="28"/>
        <v>0</v>
      </c>
      <c r="Q121">
        <f t="shared" si="29"/>
        <v>61.170294828493184</v>
      </c>
      <c r="R121">
        <f t="shared" si="30"/>
        <v>8</v>
      </c>
      <c r="S121">
        <f t="shared" si="31"/>
        <v>0</v>
      </c>
      <c r="T121" s="2" t="s">
        <v>5187</v>
      </c>
      <c r="U121" s="2" t="s">
        <v>5188</v>
      </c>
      <c r="V121" s="2">
        <v>2001</v>
      </c>
      <c r="W121" s="2">
        <v>15.996</v>
      </c>
      <c r="X121" s="2">
        <v>3302719</v>
      </c>
      <c r="Y121" s="2">
        <f t="shared" si="17"/>
        <v>52830.293123999996</v>
      </c>
      <c r="Z121">
        <f t="shared" si="32"/>
        <v>0</v>
      </c>
      <c r="AA121">
        <f t="shared" si="33"/>
        <v>0</v>
      </c>
    </row>
    <row r="122" spans="1:27" x14ac:dyDescent="0.25">
      <c r="A122" t="s">
        <v>123</v>
      </c>
      <c r="B122">
        <v>9558.7344150000008</v>
      </c>
      <c r="C122">
        <v>10.6</v>
      </c>
      <c r="D122">
        <v>7</v>
      </c>
      <c r="E122">
        <f t="shared" si="18"/>
        <v>1.04616359926347E-4</v>
      </c>
      <c r="F122">
        <f t="shared" si="19"/>
        <v>0.15401400814000962</v>
      </c>
      <c r="G122">
        <f t="shared" si="20"/>
        <v>10.44598599185999</v>
      </c>
      <c r="H122">
        <f t="shared" si="21"/>
        <v>0</v>
      </c>
      <c r="I122">
        <v>9558.7344150000008</v>
      </c>
      <c r="J122">
        <f t="shared" si="22"/>
        <v>1.04616359926347E-4</v>
      </c>
      <c r="K122">
        <f t="shared" si="23"/>
        <v>10.6</v>
      </c>
      <c r="L122">
        <f t="shared" si="24"/>
        <v>0</v>
      </c>
      <c r="M122">
        <f t="shared" si="25"/>
        <v>0.10910824007490787</v>
      </c>
      <c r="N122">
        <f t="shared" si="26"/>
        <v>62.922176509998998</v>
      </c>
      <c r="O122">
        <f t="shared" si="27"/>
        <v>-55.922176509998998</v>
      </c>
      <c r="P122">
        <f t="shared" si="28"/>
        <v>0</v>
      </c>
      <c r="Q122">
        <f t="shared" si="29"/>
        <v>62.922176509998998</v>
      </c>
      <c r="R122">
        <f t="shared" si="30"/>
        <v>7</v>
      </c>
      <c r="S122">
        <f t="shared" si="31"/>
        <v>0</v>
      </c>
      <c r="T122" s="2" t="s">
        <v>5187</v>
      </c>
      <c r="U122" s="2" t="s">
        <v>5188</v>
      </c>
      <c r="V122" s="2">
        <v>2002</v>
      </c>
      <c r="W122" s="2">
        <v>15.513999999999999</v>
      </c>
      <c r="X122" s="2">
        <v>3478777</v>
      </c>
      <c r="Y122" s="2">
        <f t="shared" si="17"/>
        <v>53969.746378000003</v>
      </c>
      <c r="Z122">
        <f t="shared" si="32"/>
        <v>0</v>
      </c>
      <c r="AA122">
        <f t="shared" si="33"/>
        <v>0</v>
      </c>
    </row>
    <row r="123" spans="1:27" x14ac:dyDescent="0.25">
      <c r="A123" t="s">
        <v>124</v>
      </c>
      <c r="B123">
        <v>13216.899659999999</v>
      </c>
      <c r="C123">
        <v>10.3</v>
      </c>
      <c r="D123">
        <v>7</v>
      </c>
      <c r="E123">
        <f t="shared" si="18"/>
        <v>7.5660709071313334E-5</v>
      </c>
      <c r="F123">
        <f t="shared" si="19"/>
        <v>0.111386107019897</v>
      </c>
      <c r="G123">
        <f t="shared" si="20"/>
        <v>10.188613892980104</v>
      </c>
      <c r="H123">
        <f t="shared" si="21"/>
        <v>0</v>
      </c>
      <c r="I123">
        <v>13216.899659999999</v>
      </c>
      <c r="J123">
        <f t="shared" si="22"/>
        <v>7.5660709071313334E-5</v>
      </c>
      <c r="K123">
        <f t="shared" si="23"/>
        <v>10.3</v>
      </c>
      <c r="L123">
        <f t="shared" si="24"/>
        <v>0</v>
      </c>
      <c r="M123">
        <f t="shared" si="25"/>
        <v>0.10538238900510967</v>
      </c>
      <c r="N123">
        <f t="shared" si="26"/>
        <v>60.773496827301727</v>
      </c>
      <c r="O123">
        <f t="shared" si="27"/>
        <v>-53.773496827301727</v>
      </c>
      <c r="P123">
        <f t="shared" si="28"/>
        <v>0</v>
      </c>
      <c r="Q123">
        <f t="shared" si="29"/>
        <v>60.773496827301727</v>
      </c>
      <c r="R123">
        <f t="shared" si="30"/>
        <v>7</v>
      </c>
      <c r="S123">
        <f t="shared" si="31"/>
        <v>0</v>
      </c>
      <c r="T123" s="2" t="s">
        <v>5187</v>
      </c>
      <c r="U123" s="2" t="s">
        <v>5188</v>
      </c>
      <c r="V123" s="2">
        <v>2003</v>
      </c>
      <c r="W123" s="2">
        <v>15.023999999999999</v>
      </c>
      <c r="X123" s="2">
        <v>3711932</v>
      </c>
      <c r="Y123" s="2">
        <f t="shared" si="17"/>
        <v>55768.066368</v>
      </c>
      <c r="Z123">
        <f t="shared" si="32"/>
        <v>0</v>
      </c>
      <c r="AA123">
        <f t="shared" si="33"/>
        <v>0</v>
      </c>
    </row>
    <row r="124" spans="1:27" x14ac:dyDescent="0.25">
      <c r="A124" t="s">
        <v>125</v>
      </c>
      <c r="B124">
        <v>14261.614847999999</v>
      </c>
      <c r="C124">
        <v>10</v>
      </c>
      <c r="D124">
        <v>6</v>
      </c>
      <c r="E124">
        <f t="shared" si="18"/>
        <v>7.0118286789958896E-5</v>
      </c>
      <c r="F124">
        <f t="shared" si="19"/>
        <v>0.1032266693281549</v>
      </c>
      <c r="G124">
        <f t="shared" si="20"/>
        <v>9.8967733306718451</v>
      </c>
      <c r="H124">
        <f t="shared" si="21"/>
        <v>0</v>
      </c>
      <c r="I124">
        <v>14261.614847999999</v>
      </c>
      <c r="J124">
        <f t="shared" si="22"/>
        <v>7.0118286789958896E-5</v>
      </c>
      <c r="K124">
        <f t="shared" si="23"/>
        <v>10</v>
      </c>
      <c r="L124">
        <f t="shared" si="24"/>
        <v>0</v>
      </c>
      <c r="M124">
        <f t="shared" si="25"/>
        <v>0.1045442573201332</v>
      </c>
      <c r="N124">
        <f t="shared" si="26"/>
        <v>60.290150475234221</v>
      </c>
      <c r="O124">
        <f t="shared" si="27"/>
        <v>-54.290150475234221</v>
      </c>
      <c r="P124">
        <f t="shared" si="28"/>
        <v>0</v>
      </c>
      <c r="Q124">
        <f t="shared" si="29"/>
        <v>60.290150475234221</v>
      </c>
      <c r="R124">
        <f t="shared" si="30"/>
        <v>6</v>
      </c>
      <c r="S124">
        <f t="shared" si="31"/>
        <v>0</v>
      </c>
      <c r="T124" s="2" t="s">
        <v>5187</v>
      </c>
      <c r="U124" s="2" t="s">
        <v>5188</v>
      </c>
      <c r="V124" s="2">
        <v>2004</v>
      </c>
      <c r="W124" s="2">
        <v>14.518000000000001</v>
      </c>
      <c r="X124" s="2">
        <v>4068570</v>
      </c>
      <c r="Y124" s="2">
        <f t="shared" si="17"/>
        <v>59067.499260000004</v>
      </c>
      <c r="Z124">
        <f t="shared" si="32"/>
        <v>0</v>
      </c>
      <c r="AA124">
        <f t="shared" si="33"/>
        <v>0</v>
      </c>
    </row>
    <row r="125" spans="1:27" x14ac:dyDescent="0.25">
      <c r="A125" t="s">
        <v>126</v>
      </c>
      <c r="B125">
        <v>17271.010068</v>
      </c>
      <c r="C125">
        <v>9.6999999999999904</v>
      </c>
      <c r="D125">
        <v>6</v>
      </c>
      <c r="E125">
        <f t="shared" si="18"/>
        <v>5.7900493142136242E-5</v>
      </c>
      <c r="F125">
        <f t="shared" si="19"/>
        <v>8.5239890093497001E-2</v>
      </c>
      <c r="G125">
        <f t="shared" si="20"/>
        <v>9.6147601099064932</v>
      </c>
      <c r="H125">
        <f t="shared" si="21"/>
        <v>0</v>
      </c>
      <c r="I125">
        <v>17271.010068</v>
      </c>
      <c r="J125">
        <f t="shared" si="22"/>
        <v>5.7900493142136242E-5</v>
      </c>
      <c r="K125">
        <f t="shared" si="23"/>
        <v>9.6999999999999904</v>
      </c>
      <c r="L125">
        <f t="shared" si="24"/>
        <v>0</v>
      </c>
      <c r="M125">
        <f t="shared" si="25"/>
        <v>0.10249278171325678</v>
      </c>
      <c r="N125">
        <f t="shared" si="26"/>
        <v>59.107074750126621</v>
      </c>
      <c r="O125">
        <f t="shared" si="27"/>
        <v>-53.107074750126621</v>
      </c>
      <c r="P125">
        <f t="shared" si="28"/>
        <v>0</v>
      </c>
      <c r="Q125">
        <f t="shared" si="29"/>
        <v>59.107074750126621</v>
      </c>
      <c r="R125">
        <f t="shared" si="30"/>
        <v>6</v>
      </c>
      <c r="S125">
        <f t="shared" si="31"/>
        <v>0</v>
      </c>
      <c r="T125" s="2" t="s">
        <v>5187</v>
      </c>
      <c r="U125" s="2" t="s">
        <v>5188</v>
      </c>
      <c r="V125" s="2">
        <v>2005</v>
      </c>
      <c r="W125" s="2">
        <v>14.000999999999999</v>
      </c>
      <c r="X125" s="2">
        <v>4588225</v>
      </c>
      <c r="Y125" s="2">
        <f t="shared" si="17"/>
        <v>64239.738225000001</v>
      </c>
      <c r="Z125">
        <f t="shared" si="32"/>
        <v>0</v>
      </c>
      <c r="AA125">
        <f t="shared" si="33"/>
        <v>0</v>
      </c>
    </row>
    <row r="126" spans="1:27" x14ac:dyDescent="0.25">
      <c r="A126" t="s">
        <v>127</v>
      </c>
      <c r="B126">
        <v>18480.587895000001</v>
      </c>
      <c r="C126">
        <v>9.4</v>
      </c>
      <c r="D126">
        <v>6</v>
      </c>
      <c r="E126">
        <f t="shared" si="18"/>
        <v>5.4110832711688471E-5</v>
      </c>
      <c r="F126">
        <f t="shared" si="19"/>
        <v>7.9660831590660827E-2</v>
      </c>
      <c r="G126">
        <f t="shared" si="20"/>
        <v>9.3203391684093404</v>
      </c>
      <c r="H126">
        <f t="shared" si="21"/>
        <v>0</v>
      </c>
      <c r="I126">
        <v>18480.587895000001</v>
      </c>
      <c r="J126">
        <f t="shared" si="22"/>
        <v>5.4110832711688471E-5</v>
      </c>
      <c r="K126">
        <f t="shared" si="23"/>
        <v>9.4</v>
      </c>
      <c r="L126">
        <f t="shared" si="24"/>
        <v>0</v>
      </c>
      <c r="M126">
        <f t="shared" si="25"/>
        <v>0.10178659747351396</v>
      </c>
      <c r="N126">
        <f t="shared" si="26"/>
        <v>58.699821829988139</v>
      </c>
      <c r="O126">
        <f t="shared" si="27"/>
        <v>-52.699821829988139</v>
      </c>
      <c r="P126">
        <f t="shared" si="28"/>
        <v>0</v>
      </c>
      <c r="Q126">
        <f t="shared" si="29"/>
        <v>58.699821829988139</v>
      </c>
      <c r="R126">
        <f t="shared" si="30"/>
        <v>6</v>
      </c>
      <c r="S126">
        <f t="shared" si="31"/>
        <v>0</v>
      </c>
      <c r="T126" s="2" t="s">
        <v>5187</v>
      </c>
      <c r="U126" s="2" t="s">
        <v>5188</v>
      </c>
      <c r="V126" s="2">
        <v>2006</v>
      </c>
      <c r="W126" s="2">
        <v>13.49</v>
      </c>
      <c r="X126" s="2">
        <v>5300174</v>
      </c>
      <c r="Y126" s="2">
        <f t="shared" si="17"/>
        <v>71499.347259999995</v>
      </c>
      <c r="Z126">
        <f t="shared" si="32"/>
        <v>0</v>
      </c>
      <c r="AA126">
        <f t="shared" si="33"/>
        <v>0</v>
      </c>
    </row>
    <row r="127" spans="1:27" x14ac:dyDescent="0.25">
      <c r="A127" t="s">
        <v>128</v>
      </c>
      <c r="B127">
        <v>15868.476839999999</v>
      </c>
      <c r="C127">
        <v>9.1</v>
      </c>
      <c r="D127">
        <v>6</v>
      </c>
      <c r="E127">
        <f t="shared" si="18"/>
        <v>6.3018020575187101E-5</v>
      </c>
      <c r="F127">
        <f t="shared" si="19"/>
        <v>9.2773806512358378E-2</v>
      </c>
      <c r="G127">
        <f t="shared" si="20"/>
        <v>9.0072261934876412</v>
      </c>
      <c r="H127">
        <f t="shared" si="21"/>
        <v>0</v>
      </c>
      <c r="I127">
        <v>15868.476839999999</v>
      </c>
      <c r="J127">
        <f t="shared" si="22"/>
        <v>6.3018020575187101E-5</v>
      </c>
      <c r="K127">
        <f t="shared" si="23"/>
        <v>9.1</v>
      </c>
      <c r="L127">
        <f t="shared" si="24"/>
        <v>0</v>
      </c>
      <c r="M127">
        <f t="shared" si="25"/>
        <v>0.10339027215535232</v>
      </c>
      <c r="N127">
        <f t="shared" si="26"/>
        <v>59.624653000630914</v>
      </c>
      <c r="O127">
        <f t="shared" si="27"/>
        <v>-53.624653000630914</v>
      </c>
      <c r="P127">
        <f t="shared" si="28"/>
        <v>0</v>
      </c>
      <c r="Q127">
        <f t="shared" si="29"/>
        <v>59.624653000630914</v>
      </c>
      <c r="R127">
        <f t="shared" si="30"/>
        <v>6</v>
      </c>
      <c r="S127">
        <f t="shared" si="31"/>
        <v>0</v>
      </c>
      <c r="T127" s="2" t="s">
        <v>5187</v>
      </c>
      <c r="U127" s="2" t="s">
        <v>5188</v>
      </c>
      <c r="V127" s="2">
        <v>2007</v>
      </c>
      <c r="W127" s="2">
        <v>13.01</v>
      </c>
      <c r="X127" s="2">
        <v>6168838</v>
      </c>
      <c r="Y127" s="2">
        <f t="shared" si="17"/>
        <v>80256.582379999993</v>
      </c>
      <c r="Z127">
        <f t="shared" si="32"/>
        <v>0</v>
      </c>
      <c r="AA127">
        <f t="shared" si="33"/>
        <v>0</v>
      </c>
    </row>
    <row r="128" spans="1:27" x14ac:dyDescent="0.25">
      <c r="A128" t="s">
        <v>129</v>
      </c>
      <c r="B128">
        <v>16409.553199999998</v>
      </c>
      <c r="C128">
        <v>8.8000000000000007</v>
      </c>
      <c r="D128">
        <v>6</v>
      </c>
      <c r="E128">
        <f t="shared" si="18"/>
        <v>6.0940111398036123E-5</v>
      </c>
      <c r="F128">
        <f t="shared" si="19"/>
        <v>8.9714752257849431E-2</v>
      </c>
      <c r="G128">
        <f t="shared" si="20"/>
        <v>8.7102852477421511</v>
      </c>
      <c r="H128">
        <f t="shared" si="21"/>
        <v>0</v>
      </c>
      <c r="I128">
        <v>16409.553199999998</v>
      </c>
      <c r="J128">
        <f t="shared" si="22"/>
        <v>6.0940111398036123E-5</v>
      </c>
      <c r="K128">
        <f t="shared" si="23"/>
        <v>8.8000000000000007</v>
      </c>
      <c r="L128">
        <f t="shared" si="24"/>
        <v>0</v>
      </c>
      <c r="M128">
        <f t="shared" si="25"/>
        <v>0.10303309912442468</v>
      </c>
      <c r="N128">
        <f t="shared" si="26"/>
        <v>59.418673099560095</v>
      </c>
      <c r="O128">
        <f t="shared" si="27"/>
        <v>-53.418673099560095</v>
      </c>
      <c r="P128">
        <f t="shared" si="28"/>
        <v>0</v>
      </c>
      <c r="Q128">
        <f t="shared" si="29"/>
        <v>59.418673099560095</v>
      </c>
      <c r="R128">
        <f t="shared" si="30"/>
        <v>6</v>
      </c>
      <c r="S128">
        <f t="shared" si="31"/>
        <v>0</v>
      </c>
      <c r="T128" s="2" t="s">
        <v>5187</v>
      </c>
      <c r="U128" s="2" t="s">
        <v>5188</v>
      </c>
      <c r="V128" s="2">
        <v>2008</v>
      </c>
      <c r="W128" s="2">
        <v>12.581</v>
      </c>
      <c r="X128" s="2">
        <v>7089487</v>
      </c>
      <c r="Y128" s="2">
        <f t="shared" si="17"/>
        <v>89192.835947</v>
      </c>
      <c r="Z128">
        <f t="shared" si="32"/>
        <v>0</v>
      </c>
      <c r="AA128">
        <f t="shared" si="33"/>
        <v>0</v>
      </c>
    </row>
    <row r="129" spans="1:27" x14ac:dyDescent="0.25">
      <c r="A129" t="s">
        <v>130</v>
      </c>
      <c r="B129">
        <v>9679.6649219999999</v>
      </c>
      <c r="C129">
        <v>8.6</v>
      </c>
      <c r="D129">
        <v>6</v>
      </c>
      <c r="E129">
        <f t="shared" si="18"/>
        <v>1.0330936122873366E-4</v>
      </c>
      <c r="F129">
        <f t="shared" si="19"/>
        <v>0.1520898721043559</v>
      </c>
      <c r="G129">
        <f t="shared" si="20"/>
        <v>8.4479101278956445</v>
      </c>
      <c r="H129">
        <f t="shared" si="21"/>
        <v>0</v>
      </c>
      <c r="I129">
        <v>9679.6649219999999</v>
      </c>
      <c r="J129">
        <f t="shared" si="22"/>
        <v>1.0330936122873366E-4</v>
      </c>
      <c r="K129">
        <f t="shared" si="23"/>
        <v>8.6</v>
      </c>
      <c r="L129">
        <f t="shared" si="24"/>
        <v>0</v>
      </c>
      <c r="M129">
        <f t="shared" si="25"/>
        <v>0.1089587809481759</v>
      </c>
      <c r="N129">
        <f t="shared" si="26"/>
        <v>62.835984178908305</v>
      </c>
      <c r="O129">
        <f t="shared" si="27"/>
        <v>-56.835984178908305</v>
      </c>
      <c r="P129">
        <f t="shared" si="28"/>
        <v>0</v>
      </c>
      <c r="Q129">
        <f t="shared" si="29"/>
        <v>62.835984178908305</v>
      </c>
      <c r="R129">
        <f t="shared" si="30"/>
        <v>6</v>
      </c>
      <c r="S129">
        <f t="shared" si="31"/>
        <v>0</v>
      </c>
      <c r="T129" s="2" t="s">
        <v>5187</v>
      </c>
      <c r="U129" s="2" t="s">
        <v>5188</v>
      </c>
      <c r="V129" s="2">
        <v>2009</v>
      </c>
      <c r="W129" s="2">
        <v>12.208</v>
      </c>
      <c r="X129" s="2">
        <v>7917372</v>
      </c>
      <c r="Y129" s="2">
        <f t="shared" si="17"/>
        <v>96655.277375999998</v>
      </c>
      <c r="Z129">
        <f t="shared" si="32"/>
        <v>0</v>
      </c>
      <c r="AA129">
        <f t="shared" si="33"/>
        <v>0</v>
      </c>
    </row>
    <row r="130" spans="1:27" x14ac:dyDescent="0.25">
      <c r="A130" t="s">
        <v>131</v>
      </c>
      <c r="B130">
        <v>9968.0195299999996</v>
      </c>
      <c r="C130">
        <v>8.4</v>
      </c>
      <c r="D130">
        <v>6</v>
      </c>
      <c r="E130">
        <f t="shared" si="18"/>
        <v>1.0032083073175921E-4</v>
      </c>
      <c r="F130">
        <f t="shared" si="19"/>
        <v>0.14769022026585055</v>
      </c>
      <c r="G130">
        <f t="shared" si="20"/>
        <v>8.2523097797341496</v>
      </c>
      <c r="H130">
        <f t="shared" si="21"/>
        <v>0</v>
      </c>
      <c r="I130">
        <v>9968.0195299999996</v>
      </c>
      <c r="J130">
        <f t="shared" si="22"/>
        <v>1.0032083073175921E-4</v>
      </c>
      <c r="K130">
        <f t="shared" si="23"/>
        <v>8.4</v>
      </c>
      <c r="L130">
        <f t="shared" si="24"/>
        <v>0</v>
      </c>
      <c r="M130">
        <f t="shared" si="25"/>
        <v>0.108611393340371</v>
      </c>
      <c r="N130">
        <f t="shared" si="26"/>
        <v>62.635647482425256</v>
      </c>
      <c r="O130">
        <f t="shared" si="27"/>
        <v>-56.635647482425256</v>
      </c>
      <c r="P130">
        <f t="shared" si="28"/>
        <v>0</v>
      </c>
      <c r="Q130">
        <f t="shared" si="29"/>
        <v>62.635647482425256</v>
      </c>
      <c r="R130">
        <f t="shared" si="30"/>
        <v>6</v>
      </c>
      <c r="S130">
        <f t="shared" si="31"/>
        <v>0</v>
      </c>
      <c r="T130" s="2" t="s">
        <v>5187</v>
      </c>
      <c r="U130" s="2" t="s">
        <v>5188</v>
      </c>
      <c r="V130" s="2">
        <v>2010</v>
      </c>
      <c r="W130" s="2">
        <v>11.888</v>
      </c>
      <c r="X130" s="2">
        <v>8549988</v>
      </c>
      <c r="Y130" s="2">
        <f t="shared" ref="Y130:Y193" si="34">(W130/1000)*X130</f>
        <v>101642.257344</v>
      </c>
      <c r="Z130">
        <f t="shared" si="32"/>
        <v>0</v>
      </c>
      <c r="AA130">
        <f t="shared" si="33"/>
        <v>0</v>
      </c>
    </row>
    <row r="131" spans="1:27" x14ac:dyDescent="0.25">
      <c r="A131" t="s">
        <v>132</v>
      </c>
      <c r="B131">
        <v>11848.585606000001</v>
      </c>
      <c r="C131">
        <v>8.3000000000000007</v>
      </c>
      <c r="D131">
        <v>6</v>
      </c>
      <c r="E131">
        <f t="shared" ref="E131:E194" si="35">1/B131</f>
        <v>8.4398259273546576E-5</v>
      </c>
      <c r="F131">
        <f t="shared" ref="F131:F194" si="36">E131*1472.179</f>
        <v>0.12424934493907053</v>
      </c>
      <c r="G131">
        <f t="shared" ref="G131:G194" si="37">C131-F131</f>
        <v>8.1757506550609307</v>
      </c>
      <c r="H131">
        <f t="shared" ref="H131:H194" si="38">F131+G131-C131</f>
        <v>0</v>
      </c>
      <c r="I131">
        <v>11848.585606000001</v>
      </c>
      <c r="J131">
        <f t="shared" ref="J131:J194" si="39">1/I131</f>
        <v>8.4398259273546576E-5</v>
      </c>
      <c r="K131">
        <f t="shared" ref="K131:K194" si="40">1472.179*J131+G131</f>
        <v>8.3000000000000007</v>
      </c>
      <c r="L131">
        <f t="shared" ref="L131:L194" si="41">K131-C131</f>
        <v>0</v>
      </c>
      <c r="M131">
        <f t="shared" ref="M131:M194" si="42">1/(LN(B131))</f>
        <v>0.10661021975309012</v>
      </c>
      <c r="N131">
        <f t="shared" ref="N131:N194" si="43">576.695*M131</f>
        <v>61.481580680508316</v>
      </c>
      <c r="O131">
        <f t="shared" ref="O131:O194" si="44">D131-N131</f>
        <v>-55.481580680508316</v>
      </c>
      <c r="P131">
        <f t="shared" ref="P131:P194" si="45">N131+O131-D131</f>
        <v>0</v>
      </c>
      <c r="Q131">
        <f t="shared" ref="Q131:Q194" si="46">576.695*(1/(LN(I131)))</f>
        <v>61.481580680508316</v>
      </c>
      <c r="R131">
        <f t="shared" ref="R131:R194" si="47">Q131+O131</f>
        <v>6</v>
      </c>
      <c r="S131">
        <f t="shared" ref="S131:S194" si="48">R131-D131</f>
        <v>0</v>
      </c>
      <c r="T131" s="2" t="s">
        <v>5187</v>
      </c>
      <c r="U131" s="2" t="s">
        <v>5188</v>
      </c>
      <c r="V131" s="2">
        <v>2011</v>
      </c>
      <c r="W131" s="2">
        <v>11.616</v>
      </c>
      <c r="X131" s="2">
        <v>8946777</v>
      </c>
      <c r="Y131" s="2">
        <f t="shared" si="34"/>
        <v>103925.76163199999</v>
      </c>
      <c r="Z131">
        <f t="shared" ref="Z131:Z194" si="49">(L131/1000)*Y131</f>
        <v>0</v>
      </c>
      <c r="AA131">
        <f t="shared" ref="AA131:AA194" si="50">(S131/100000)*Y131</f>
        <v>0</v>
      </c>
    </row>
    <row r="132" spans="1:27" x14ac:dyDescent="0.25">
      <c r="A132" t="s">
        <v>133</v>
      </c>
      <c r="B132">
        <v>14152.589244000001</v>
      </c>
      <c r="C132">
        <v>8.1999999999999904</v>
      </c>
      <c r="D132">
        <v>6</v>
      </c>
      <c r="E132">
        <f t="shared" si="35"/>
        <v>7.0658448624441687E-5</v>
      </c>
      <c r="F132">
        <f t="shared" si="36"/>
        <v>0.10402188423748195</v>
      </c>
      <c r="G132">
        <f t="shared" si="37"/>
        <v>8.0959781157625077</v>
      </c>
      <c r="H132">
        <f t="shared" si="38"/>
        <v>0</v>
      </c>
      <c r="I132">
        <v>14152.589244000001</v>
      </c>
      <c r="J132">
        <f t="shared" si="39"/>
        <v>7.0658448624441687E-5</v>
      </c>
      <c r="K132">
        <f t="shared" si="40"/>
        <v>8.1999999999999904</v>
      </c>
      <c r="L132">
        <f t="shared" si="41"/>
        <v>0</v>
      </c>
      <c r="M132">
        <f t="shared" si="42"/>
        <v>0.1046281983051833</v>
      </c>
      <c r="N132">
        <f t="shared" si="43"/>
        <v>60.338558821607691</v>
      </c>
      <c r="O132">
        <f t="shared" si="44"/>
        <v>-54.338558821607691</v>
      </c>
      <c r="P132">
        <f t="shared" si="45"/>
        <v>0</v>
      </c>
      <c r="Q132">
        <f t="shared" si="46"/>
        <v>60.338558821607691</v>
      </c>
      <c r="R132">
        <f t="shared" si="47"/>
        <v>6</v>
      </c>
      <c r="S132">
        <f t="shared" si="48"/>
        <v>0</v>
      </c>
      <c r="T132" s="2" t="s">
        <v>5187</v>
      </c>
      <c r="U132" s="2" t="s">
        <v>5188</v>
      </c>
      <c r="V132" s="2">
        <v>2012</v>
      </c>
      <c r="W132" s="2">
        <v>11.377000000000001</v>
      </c>
      <c r="X132" s="2">
        <v>9141596</v>
      </c>
      <c r="Y132" s="2">
        <f t="shared" si="34"/>
        <v>104003.93769200001</v>
      </c>
      <c r="Z132">
        <f t="shared" si="49"/>
        <v>0</v>
      </c>
      <c r="AA132">
        <f t="shared" si="50"/>
        <v>0</v>
      </c>
    </row>
    <row r="133" spans="1:27" x14ac:dyDescent="0.25">
      <c r="A133" t="s">
        <v>134</v>
      </c>
      <c r="B133">
        <v>15031.894394999999</v>
      </c>
      <c r="C133">
        <v>8.3000000000000007</v>
      </c>
      <c r="D133">
        <v>6</v>
      </c>
      <c r="E133">
        <f t="shared" si="35"/>
        <v>6.6525214568605943E-5</v>
      </c>
      <c r="F133">
        <f t="shared" si="36"/>
        <v>9.7937023858395728E-2</v>
      </c>
      <c r="G133">
        <f t="shared" si="37"/>
        <v>8.2020629761416046</v>
      </c>
      <c r="H133">
        <f t="shared" si="38"/>
        <v>0</v>
      </c>
      <c r="I133">
        <v>15031.894394999999</v>
      </c>
      <c r="J133">
        <f t="shared" si="39"/>
        <v>6.6525214568605943E-5</v>
      </c>
      <c r="K133">
        <f t="shared" si="40"/>
        <v>8.3000000000000007</v>
      </c>
      <c r="L133">
        <f t="shared" si="41"/>
        <v>0</v>
      </c>
      <c r="M133">
        <f t="shared" si="42"/>
        <v>0.10397248164121731</v>
      </c>
      <c r="N133">
        <f t="shared" si="43"/>
        <v>59.960410300081818</v>
      </c>
      <c r="O133">
        <f t="shared" si="44"/>
        <v>-53.960410300081818</v>
      </c>
      <c r="P133">
        <f t="shared" si="45"/>
        <v>0</v>
      </c>
      <c r="Q133">
        <f t="shared" si="46"/>
        <v>59.960410300081818</v>
      </c>
      <c r="R133">
        <f t="shared" si="47"/>
        <v>6</v>
      </c>
      <c r="S133">
        <f t="shared" si="48"/>
        <v>0</v>
      </c>
      <c r="T133" s="2" t="s">
        <v>5187</v>
      </c>
      <c r="U133" s="2" t="s">
        <v>5188</v>
      </c>
      <c r="V133" s="2">
        <v>2013</v>
      </c>
      <c r="W133" s="2">
        <v>11.159000000000001</v>
      </c>
      <c r="X133" s="2">
        <v>9197910</v>
      </c>
      <c r="Y133" s="2">
        <f t="shared" si="34"/>
        <v>102639.47769</v>
      </c>
      <c r="Z133">
        <f t="shared" si="49"/>
        <v>0</v>
      </c>
      <c r="AA133">
        <f t="shared" si="50"/>
        <v>0</v>
      </c>
    </row>
    <row r="134" spans="1:27" x14ac:dyDescent="0.25">
      <c r="A134" t="s">
        <v>135</v>
      </c>
      <c r="B134">
        <v>14324.303259</v>
      </c>
      <c r="C134">
        <v>8.5</v>
      </c>
      <c r="D134">
        <v>6</v>
      </c>
      <c r="E134">
        <f t="shared" si="35"/>
        <v>6.9811423419264534E-5</v>
      </c>
      <c r="F134">
        <f t="shared" si="36"/>
        <v>0.10277491151794944</v>
      </c>
      <c r="G134">
        <f t="shared" si="37"/>
        <v>8.3972250884820507</v>
      </c>
      <c r="H134">
        <f t="shared" si="38"/>
        <v>0</v>
      </c>
      <c r="I134">
        <v>14324.303259</v>
      </c>
      <c r="J134">
        <f t="shared" si="39"/>
        <v>6.9811423419264534E-5</v>
      </c>
      <c r="K134">
        <f t="shared" si="40"/>
        <v>8.5</v>
      </c>
      <c r="L134">
        <f t="shared" si="41"/>
        <v>0</v>
      </c>
      <c r="M134">
        <f t="shared" si="42"/>
        <v>0.10449634280681898</v>
      </c>
      <c r="N134">
        <f t="shared" si="43"/>
        <v>60.262518414978473</v>
      </c>
      <c r="O134">
        <f t="shared" si="44"/>
        <v>-54.262518414978473</v>
      </c>
      <c r="P134">
        <f t="shared" si="45"/>
        <v>0</v>
      </c>
      <c r="Q134">
        <f t="shared" si="46"/>
        <v>60.262518414978473</v>
      </c>
      <c r="R134">
        <f t="shared" si="47"/>
        <v>6</v>
      </c>
      <c r="S134">
        <f t="shared" si="48"/>
        <v>0</v>
      </c>
      <c r="T134" s="2" t="s">
        <v>5187</v>
      </c>
      <c r="U134" s="2" t="s">
        <v>5188</v>
      </c>
      <c r="V134" s="2">
        <v>2014</v>
      </c>
      <c r="W134" s="2">
        <v>10.958</v>
      </c>
      <c r="X134" s="2">
        <v>9214175</v>
      </c>
      <c r="Y134" s="2">
        <f t="shared" si="34"/>
        <v>100968.92965000001</v>
      </c>
      <c r="Z134">
        <f t="shared" si="49"/>
        <v>0</v>
      </c>
      <c r="AA134">
        <f t="shared" si="50"/>
        <v>0</v>
      </c>
    </row>
    <row r="135" spans="1:27" x14ac:dyDescent="0.25">
      <c r="A135" t="s">
        <v>136</v>
      </c>
      <c r="B135">
        <v>11869.363723</v>
      </c>
      <c r="C135">
        <v>8.6999999999999904</v>
      </c>
      <c r="D135">
        <v>6</v>
      </c>
      <c r="E135">
        <f t="shared" si="35"/>
        <v>8.4250514462054786E-5</v>
      </c>
      <c r="F135">
        <f t="shared" si="36"/>
        <v>0.12403183813023336</v>
      </c>
      <c r="G135">
        <f t="shared" si="37"/>
        <v>8.5759681618697563</v>
      </c>
      <c r="H135">
        <f t="shared" si="38"/>
        <v>0</v>
      </c>
      <c r="I135">
        <v>11869.363723</v>
      </c>
      <c r="J135">
        <f t="shared" si="39"/>
        <v>8.4250514462054786E-5</v>
      </c>
      <c r="K135">
        <f t="shared" si="40"/>
        <v>8.6999999999999904</v>
      </c>
      <c r="L135">
        <f t="shared" si="41"/>
        <v>0</v>
      </c>
      <c r="M135">
        <f t="shared" si="42"/>
        <v>0.10659030954865702</v>
      </c>
      <c r="N135">
        <f t="shared" si="43"/>
        <v>61.470098565162765</v>
      </c>
      <c r="O135">
        <f t="shared" si="44"/>
        <v>-55.470098565162765</v>
      </c>
      <c r="P135">
        <f t="shared" si="45"/>
        <v>0</v>
      </c>
      <c r="Q135">
        <f t="shared" si="46"/>
        <v>61.470098565162765</v>
      </c>
      <c r="R135">
        <f t="shared" si="47"/>
        <v>6</v>
      </c>
      <c r="S135">
        <f t="shared" si="48"/>
        <v>0</v>
      </c>
      <c r="T135" s="2" t="s">
        <v>5187</v>
      </c>
      <c r="U135" s="2" t="s">
        <v>5188</v>
      </c>
      <c r="V135" s="2">
        <v>2015</v>
      </c>
      <c r="W135" s="2">
        <v>10.772</v>
      </c>
      <c r="X135" s="2">
        <v>9262900</v>
      </c>
      <c r="Y135" s="2">
        <f t="shared" si="34"/>
        <v>99779.958800000008</v>
      </c>
      <c r="Z135">
        <f t="shared" si="49"/>
        <v>0</v>
      </c>
      <c r="AA135">
        <f t="shared" si="50"/>
        <v>0</v>
      </c>
    </row>
    <row r="136" spans="1:27" x14ac:dyDescent="0.25">
      <c r="A136" t="s">
        <v>137</v>
      </c>
      <c r="B136">
        <v>0</v>
      </c>
      <c r="C136">
        <v>9</v>
      </c>
      <c r="E136" t="e">
        <f t="shared" si="35"/>
        <v>#DIV/0!</v>
      </c>
      <c r="F136" t="e">
        <f t="shared" si="36"/>
        <v>#DIV/0!</v>
      </c>
      <c r="G136" t="e">
        <f t="shared" si="37"/>
        <v>#DIV/0!</v>
      </c>
      <c r="H136" t="e">
        <f t="shared" si="38"/>
        <v>#DIV/0!</v>
      </c>
      <c r="I136">
        <v>0</v>
      </c>
      <c r="J136" t="e">
        <f t="shared" si="39"/>
        <v>#DIV/0!</v>
      </c>
      <c r="K136" t="e">
        <f t="shared" si="40"/>
        <v>#DIV/0!</v>
      </c>
      <c r="L136" t="e">
        <f t="shared" si="41"/>
        <v>#DIV/0!</v>
      </c>
      <c r="M136" t="e">
        <f t="shared" si="42"/>
        <v>#NUM!</v>
      </c>
      <c r="N136" t="e">
        <f t="shared" si="43"/>
        <v>#NUM!</v>
      </c>
      <c r="O136" t="e">
        <f t="shared" si="44"/>
        <v>#NUM!</v>
      </c>
      <c r="P136" t="e">
        <f t="shared" si="45"/>
        <v>#NUM!</v>
      </c>
      <c r="Q136" t="e">
        <f t="shared" si="46"/>
        <v>#NUM!</v>
      </c>
      <c r="R136" t="e">
        <f t="shared" si="47"/>
        <v>#NUM!</v>
      </c>
      <c r="S136" t="e">
        <f t="shared" si="48"/>
        <v>#NUM!</v>
      </c>
      <c r="T136" s="2" t="s">
        <v>5187</v>
      </c>
      <c r="U136" s="2" t="s">
        <v>5188</v>
      </c>
      <c r="V136" s="2">
        <v>2016</v>
      </c>
      <c r="W136" s="2">
        <v>10.603</v>
      </c>
      <c r="X136" s="2">
        <v>9360980</v>
      </c>
      <c r="Y136" s="2">
        <f t="shared" si="34"/>
        <v>99254.470939999999</v>
      </c>
      <c r="Z136" t="e">
        <f t="shared" si="49"/>
        <v>#DIV/0!</v>
      </c>
      <c r="AA136" t="e">
        <f t="shared" si="50"/>
        <v>#NUM!</v>
      </c>
    </row>
    <row r="137" spans="1:27" x14ac:dyDescent="0.25">
      <c r="A137" t="s">
        <v>138</v>
      </c>
      <c r="B137">
        <v>0</v>
      </c>
      <c r="C137">
        <v>28.8</v>
      </c>
      <c r="D137">
        <v>72</v>
      </c>
      <c r="E137" t="e">
        <f t="shared" si="35"/>
        <v>#DIV/0!</v>
      </c>
      <c r="F137" t="e">
        <f t="shared" si="36"/>
        <v>#DIV/0!</v>
      </c>
      <c r="G137" t="e">
        <f t="shared" si="37"/>
        <v>#DIV/0!</v>
      </c>
      <c r="H137" t="e">
        <f t="shared" si="38"/>
        <v>#DIV/0!</v>
      </c>
      <c r="I137">
        <v>0</v>
      </c>
      <c r="J137" t="e">
        <f t="shared" si="39"/>
        <v>#DIV/0!</v>
      </c>
      <c r="K137" t="e">
        <f t="shared" si="40"/>
        <v>#DIV/0!</v>
      </c>
      <c r="L137" t="e">
        <f t="shared" si="41"/>
        <v>#DIV/0!</v>
      </c>
      <c r="M137" t="e">
        <f t="shared" si="42"/>
        <v>#NUM!</v>
      </c>
      <c r="N137" t="e">
        <f t="shared" si="43"/>
        <v>#NUM!</v>
      </c>
      <c r="O137" t="e">
        <f t="shared" si="44"/>
        <v>#NUM!</v>
      </c>
      <c r="P137" t="e">
        <f t="shared" si="45"/>
        <v>#NUM!</v>
      </c>
      <c r="Q137" t="e">
        <f t="shared" si="46"/>
        <v>#NUM!</v>
      </c>
      <c r="R137" t="e">
        <f t="shared" si="47"/>
        <v>#NUM!</v>
      </c>
      <c r="S137" t="e">
        <f t="shared" si="48"/>
        <v>#NUM!</v>
      </c>
      <c r="T137" s="2" t="s">
        <v>5189</v>
      </c>
      <c r="U137" s="2" t="s">
        <v>5190</v>
      </c>
      <c r="V137" s="2">
        <v>1990</v>
      </c>
      <c r="W137" s="2">
        <v>22.225999999999999</v>
      </c>
      <c r="X137" s="2">
        <v>32618651</v>
      </c>
      <c r="Y137" s="2">
        <f t="shared" si="34"/>
        <v>724982.13712600002</v>
      </c>
      <c r="Z137" t="e">
        <f t="shared" si="49"/>
        <v>#DIV/0!</v>
      </c>
      <c r="AA137" t="e">
        <f t="shared" si="50"/>
        <v>#NUM!</v>
      </c>
    </row>
    <row r="138" spans="1:27" x14ac:dyDescent="0.25">
      <c r="A138" t="s">
        <v>139</v>
      </c>
      <c r="B138">
        <v>0</v>
      </c>
      <c r="C138">
        <v>28.3</v>
      </c>
      <c r="D138">
        <v>71</v>
      </c>
      <c r="E138" t="e">
        <f t="shared" si="35"/>
        <v>#DIV/0!</v>
      </c>
      <c r="F138" t="e">
        <f t="shared" si="36"/>
        <v>#DIV/0!</v>
      </c>
      <c r="G138" t="e">
        <f t="shared" si="37"/>
        <v>#DIV/0!</v>
      </c>
      <c r="H138" t="e">
        <f t="shared" si="38"/>
        <v>#DIV/0!</v>
      </c>
      <c r="I138">
        <v>0</v>
      </c>
      <c r="J138" t="e">
        <f t="shared" si="39"/>
        <v>#DIV/0!</v>
      </c>
      <c r="K138" t="e">
        <f t="shared" si="40"/>
        <v>#DIV/0!</v>
      </c>
      <c r="L138" t="e">
        <f t="shared" si="41"/>
        <v>#DIV/0!</v>
      </c>
      <c r="M138" t="e">
        <f t="shared" si="42"/>
        <v>#NUM!</v>
      </c>
      <c r="N138" t="e">
        <f t="shared" si="43"/>
        <v>#NUM!</v>
      </c>
      <c r="O138" t="e">
        <f t="shared" si="44"/>
        <v>#NUM!</v>
      </c>
      <c r="P138" t="e">
        <f t="shared" si="45"/>
        <v>#NUM!</v>
      </c>
      <c r="Q138" t="e">
        <f t="shared" si="46"/>
        <v>#NUM!</v>
      </c>
      <c r="R138" t="e">
        <f t="shared" si="47"/>
        <v>#NUM!</v>
      </c>
      <c r="S138" t="e">
        <f t="shared" si="48"/>
        <v>#NUM!</v>
      </c>
      <c r="T138" s="2" t="s">
        <v>5189</v>
      </c>
      <c r="U138" s="2" t="s">
        <v>5190</v>
      </c>
      <c r="V138" s="2">
        <v>1991</v>
      </c>
      <c r="W138" s="2">
        <v>22.036000000000001</v>
      </c>
      <c r="X138" s="2">
        <v>33079000</v>
      </c>
      <c r="Y138" s="2">
        <f t="shared" si="34"/>
        <v>728928.84400000004</v>
      </c>
      <c r="Z138" t="e">
        <f t="shared" si="49"/>
        <v>#DIV/0!</v>
      </c>
      <c r="AA138" t="e">
        <f t="shared" si="50"/>
        <v>#NUM!</v>
      </c>
    </row>
    <row r="139" spans="1:27" x14ac:dyDescent="0.25">
      <c r="A139" t="s">
        <v>140</v>
      </c>
      <c r="B139">
        <v>0</v>
      </c>
      <c r="C139">
        <v>27.6</v>
      </c>
      <c r="D139">
        <v>69</v>
      </c>
      <c r="E139" t="e">
        <f t="shared" si="35"/>
        <v>#DIV/0!</v>
      </c>
      <c r="F139" t="e">
        <f t="shared" si="36"/>
        <v>#DIV/0!</v>
      </c>
      <c r="G139" t="e">
        <f t="shared" si="37"/>
        <v>#DIV/0!</v>
      </c>
      <c r="H139" t="e">
        <f t="shared" si="38"/>
        <v>#DIV/0!</v>
      </c>
      <c r="I139">
        <v>0</v>
      </c>
      <c r="J139" t="e">
        <f t="shared" si="39"/>
        <v>#DIV/0!</v>
      </c>
      <c r="K139" t="e">
        <f t="shared" si="40"/>
        <v>#DIV/0!</v>
      </c>
      <c r="L139" t="e">
        <f t="shared" si="41"/>
        <v>#DIV/0!</v>
      </c>
      <c r="M139" t="e">
        <f t="shared" si="42"/>
        <v>#NUM!</v>
      </c>
      <c r="N139" t="e">
        <f t="shared" si="43"/>
        <v>#NUM!</v>
      </c>
      <c r="O139" t="e">
        <f t="shared" si="44"/>
        <v>#NUM!</v>
      </c>
      <c r="P139" t="e">
        <f t="shared" si="45"/>
        <v>#NUM!</v>
      </c>
      <c r="Q139" t="e">
        <f t="shared" si="46"/>
        <v>#NUM!</v>
      </c>
      <c r="R139" t="e">
        <f t="shared" si="47"/>
        <v>#NUM!</v>
      </c>
      <c r="S139" t="e">
        <f t="shared" si="48"/>
        <v>#NUM!</v>
      </c>
      <c r="T139" s="2" t="s">
        <v>5189</v>
      </c>
      <c r="U139" s="2" t="s">
        <v>5190</v>
      </c>
      <c r="V139" s="2">
        <v>1992</v>
      </c>
      <c r="W139" s="2">
        <v>21.802</v>
      </c>
      <c r="X139" s="2">
        <v>33529326</v>
      </c>
      <c r="Y139" s="2">
        <f t="shared" si="34"/>
        <v>731006.36545199994</v>
      </c>
      <c r="Z139" t="e">
        <f t="shared" si="49"/>
        <v>#DIV/0!</v>
      </c>
      <c r="AA139" t="e">
        <f t="shared" si="50"/>
        <v>#NUM!</v>
      </c>
    </row>
    <row r="140" spans="1:27" x14ac:dyDescent="0.25">
      <c r="A140" t="s">
        <v>141</v>
      </c>
      <c r="B140">
        <v>0</v>
      </c>
      <c r="C140">
        <v>26.5</v>
      </c>
      <c r="D140">
        <v>65</v>
      </c>
      <c r="E140" t="e">
        <f t="shared" si="35"/>
        <v>#DIV/0!</v>
      </c>
      <c r="F140" t="e">
        <f t="shared" si="36"/>
        <v>#DIV/0!</v>
      </c>
      <c r="G140" t="e">
        <f t="shared" si="37"/>
        <v>#DIV/0!</v>
      </c>
      <c r="H140" t="e">
        <f t="shared" si="38"/>
        <v>#DIV/0!</v>
      </c>
      <c r="I140">
        <v>0</v>
      </c>
      <c r="J140" t="e">
        <f t="shared" si="39"/>
        <v>#DIV/0!</v>
      </c>
      <c r="K140" t="e">
        <f t="shared" si="40"/>
        <v>#DIV/0!</v>
      </c>
      <c r="L140" t="e">
        <f t="shared" si="41"/>
        <v>#DIV/0!</v>
      </c>
      <c r="M140" t="e">
        <f t="shared" si="42"/>
        <v>#NUM!</v>
      </c>
      <c r="N140" t="e">
        <f t="shared" si="43"/>
        <v>#NUM!</v>
      </c>
      <c r="O140" t="e">
        <f t="shared" si="44"/>
        <v>#NUM!</v>
      </c>
      <c r="P140" t="e">
        <f t="shared" si="45"/>
        <v>#NUM!</v>
      </c>
      <c r="Q140" t="e">
        <f t="shared" si="46"/>
        <v>#NUM!</v>
      </c>
      <c r="R140" t="e">
        <f t="shared" si="47"/>
        <v>#NUM!</v>
      </c>
      <c r="S140" t="e">
        <f t="shared" si="48"/>
        <v>#NUM!</v>
      </c>
      <c r="T140" s="2" t="s">
        <v>5189</v>
      </c>
      <c r="U140" s="2" t="s">
        <v>5190</v>
      </c>
      <c r="V140" s="2">
        <v>1993</v>
      </c>
      <c r="W140" s="2">
        <v>21.526</v>
      </c>
      <c r="X140" s="2">
        <v>33970111</v>
      </c>
      <c r="Y140" s="2">
        <f t="shared" si="34"/>
        <v>731240.60938599997</v>
      </c>
      <c r="Z140" t="e">
        <f t="shared" si="49"/>
        <v>#DIV/0!</v>
      </c>
      <c r="AA140" t="e">
        <f t="shared" si="50"/>
        <v>#NUM!</v>
      </c>
    </row>
    <row r="141" spans="1:27" x14ac:dyDescent="0.25">
      <c r="A141" t="s">
        <v>142</v>
      </c>
      <c r="B141">
        <v>0</v>
      </c>
      <c r="C141">
        <v>25.5</v>
      </c>
      <c r="D141">
        <v>64</v>
      </c>
      <c r="E141" t="e">
        <f t="shared" si="35"/>
        <v>#DIV/0!</v>
      </c>
      <c r="F141" t="e">
        <f t="shared" si="36"/>
        <v>#DIV/0!</v>
      </c>
      <c r="G141" t="e">
        <f t="shared" si="37"/>
        <v>#DIV/0!</v>
      </c>
      <c r="H141" t="e">
        <f t="shared" si="38"/>
        <v>#DIV/0!</v>
      </c>
      <c r="I141">
        <v>0</v>
      </c>
      <c r="J141" t="e">
        <f t="shared" si="39"/>
        <v>#DIV/0!</v>
      </c>
      <c r="K141" t="e">
        <f t="shared" si="40"/>
        <v>#DIV/0!</v>
      </c>
      <c r="L141" t="e">
        <f t="shared" si="41"/>
        <v>#DIV/0!</v>
      </c>
      <c r="M141" t="e">
        <f t="shared" si="42"/>
        <v>#NUM!</v>
      </c>
      <c r="N141" t="e">
        <f t="shared" si="43"/>
        <v>#NUM!</v>
      </c>
      <c r="O141" t="e">
        <f t="shared" si="44"/>
        <v>#NUM!</v>
      </c>
      <c r="P141" t="e">
        <f t="shared" si="45"/>
        <v>#NUM!</v>
      </c>
      <c r="Q141" t="e">
        <f t="shared" si="46"/>
        <v>#NUM!</v>
      </c>
      <c r="R141" t="e">
        <f t="shared" si="47"/>
        <v>#NUM!</v>
      </c>
      <c r="S141" t="e">
        <f t="shared" si="48"/>
        <v>#NUM!</v>
      </c>
      <c r="T141" s="2" t="s">
        <v>5189</v>
      </c>
      <c r="U141" s="2" t="s">
        <v>5190</v>
      </c>
      <c r="V141" s="2">
        <v>1994</v>
      </c>
      <c r="W141" s="2">
        <v>21.213999999999999</v>
      </c>
      <c r="X141" s="2">
        <v>34402672</v>
      </c>
      <c r="Y141" s="2">
        <f t="shared" si="34"/>
        <v>729818.28380800004</v>
      </c>
      <c r="Z141" t="e">
        <f t="shared" si="49"/>
        <v>#DIV/0!</v>
      </c>
      <c r="AA141" t="e">
        <f t="shared" si="50"/>
        <v>#NUM!</v>
      </c>
    </row>
    <row r="142" spans="1:27" x14ac:dyDescent="0.25">
      <c r="A142" t="s">
        <v>143</v>
      </c>
      <c r="B142">
        <v>0</v>
      </c>
      <c r="C142">
        <v>24.4</v>
      </c>
      <c r="D142">
        <v>63</v>
      </c>
      <c r="E142" t="e">
        <f t="shared" si="35"/>
        <v>#DIV/0!</v>
      </c>
      <c r="F142" t="e">
        <f t="shared" si="36"/>
        <v>#DIV/0!</v>
      </c>
      <c r="G142" t="e">
        <f t="shared" si="37"/>
        <v>#DIV/0!</v>
      </c>
      <c r="H142" t="e">
        <f t="shared" si="38"/>
        <v>#DIV/0!</v>
      </c>
      <c r="I142">
        <v>0</v>
      </c>
      <c r="J142" t="e">
        <f t="shared" si="39"/>
        <v>#DIV/0!</v>
      </c>
      <c r="K142" t="e">
        <f t="shared" si="40"/>
        <v>#DIV/0!</v>
      </c>
      <c r="L142" t="e">
        <f t="shared" si="41"/>
        <v>#DIV/0!</v>
      </c>
      <c r="M142" t="e">
        <f t="shared" si="42"/>
        <v>#NUM!</v>
      </c>
      <c r="N142" t="e">
        <f t="shared" si="43"/>
        <v>#NUM!</v>
      </c>
      <c r="O142" t="e">
        <f t="shared" si="44"/>
        <v>#NUM!</v>
      </c>
      <c r="P142" t="e">
        <f t="shared" si="45"/>
        <v>#NUM!</v>
      </c>
      <c r="Q142" t="e">
        <f t="shared" si="46"/>
        <v>#NUM!</v>
      </c>
      <c r="R142" t="e">
        <f t="shared" si="47"/>
        <v>#NUM!</v>
      </c>
      <c r="S142" t="e">
        <f t="shared" si="48"/>
        <v>#NUM!</v>
      </c>
      <c r="T142" s="2" t="s">
        <v>5189</v>
      </c>
      <c r="U142" s="2" t="s">
        <v>5190</v>
      </c>
      <c r="V142" s="2">
        <v>1995</v>
      </c>
      <c r="W142" s="2">
        <v>20.881</v>
      </c>
      <c r="X142" s="2">
        <v>34828170</v>
      </c>
      <c r="Y142" s="2">
        <f t="shared" si="34"/>
        <v>727247.01777000003</v>
      </c>
      <c r="Z142" t="e">
        <f t="shared" si="49"/>
        <v>#DIV/0!</v>
      </c>
      <c r="AA142" t="e">
        <f t="shared" si="50"/>
        <v>#NUM!</v>
      </c>
    </row>
    <row r="143" spans="1:27" x14ac:dyDescent="0.25">
      <c r="A143" t="s">
        <v>144</v>
      </c>
      <c r="B143">
        <v>0</v>
      </c>
      <c r="C143">
        <v>23.4</v>
      </c>
      <c r="D143">
        <v>63</v>
      </c>
      <c r="E143" t="e">
        <f t="shared" si="35"/>
        <v>#DIV/0!</v>
      </c>
      <c r="F143" t="e">
        <f t="shared" si="36"/>
        <v>#DIV/0!</v>
      </c>
      <c r="G143" t="e">
        <f t="shared" si="37"/>
        <v>#DIV/0!</v>
      </c>
      <c r="H143" t="e">
        <f t="shared" si="38"/>
        <v>#DIV/0!</v>
      </c>
      <c r="I143">
        <v>0</v>
      </c>
      <c r="J143" t="e">
        <f t="shared" si="39"/>
        <v>#DIV/0!</v>
      </c>
      <c r="K143" t="e">
        <f t="shared" si="40"/>
        <v>#DIV/0!</v>
      </c>
      <c r="L143" t="e">
        <f t="shared" si="41"/>
        <v>#DIV/0!</v>
      </c>
      <c r="M143" t="e">
        <f t="shared" si="42"/>
        <v>#NUM!</v>
      </c>
      <c r="N143" t="e">
        <f t="shared" si="43"/>
        <v>#NUM!</v>
      </c>
      <c r="O143" t="e">
        <f t="shared" si="44"/>
        <v>#NUM!</v>
      </c>
      <c r="P143" t="e">
        <f t="shared" si="45"/>
        <v>#NUM!</v>
      </c>
      <c r="Q143" t="e">
        <f t="shared" si="46"/>
        <v>#NUM!</v>
      </c>
      <c r="R143" t="e">
        <f t="shared" si="47"/>
        <v>#NUM!</v>
      </c>
      <c r="S143" t="e">
        <f t="shared" si="48"/>
        <v>#NUM!</v>
      </c>
      <c r="T143" s="2" t="s">
        <v>5189</v>
      </c>
      <c r="U143" s="2" t="s">
        <v>5190</v>
      </c>
      <c r="V143" s="2">
        <v>1996</v>
      </c>
      <c r="W143" s="2">
        <v>20.545000000000002</v>
      </c>
      <c r="X143" s="2">
        <v>35246374</v>
      </c>
      <c r="Y143" s="2">
        <f t="shared" si="34"/>
        <v>724136.75383000006</v>
      </c>
      <c r="Z143" t="e">
        <f t="shared" si="49"/>
        <v>#DIV/0!</v>
      </c>
      <c r="AA143" t="e">
        <f t="shared" si="50"/>
        <v>#NUM!</v>
      </c>
    </row>
    <row r="144" spans="1:27" x14ac:dyDescent="0.25">
      <c r="A144" t="s">
        <v>145</v>
      </c>
      <c r="B144">
        <v>0</v>
      </c>
      <c r="C144">
        <v>22.4</v>
      </c>
      <c r="D144">
        <v>64</v>
      </c>
      <c r="E144" t="e">
        <f t="shared" si="35"/>
        <v>#DIV/0!</v>
      </c>
      <c r="F144" t="e">
        <f t="shared" si="36"/>
        <v>#DIV/0!</v>
      </c>
      <c r="G144" t="e">
        <f t="shared" si="37"/>
        <v>#DIV/0!</v>
      </c>
      <c r="H144" t="e">
        <f t="shared" si="38"/>
        <v>#DIV/0!</v>
      </c>
      <c r="I144">
        <v>0</v>
      </c>
      <c r="J144" t="e">
        <f t="shared" si="39"/>
        <v>#DIV/0!</v>
      </c>
      <c r="K144" t="e">
        <f t="shared" si="40"/>
        <v>#DIV/0!</v>
      </c>
      <c r="L144" t="e">
        <f t="shared" si="41"/>
        <v>#DIV/0!</v>
      </c>
      <c r="M144" t="e">
        <f t="shared" si="42"/>
        <v>#NUM!</v>
      </c>
      <c r="N144" t="e">
        <f t="shared" si="43"/>
        <v>#NUM!</v>
      </c>
      <c r="O144" t="e">
        <f t="shared" si="44"/>
        <v>#NUM!</v>
      </c>
      <c r="P144" t="e">
        <f t="shared" si="45"/>
        <v>#NUM!</v>
      </c>
      <c r="Q144" t="e">
        <f t="shared" si="46"/>
        <v>#NUM!</v>
      </c>
      <c r="R144" t="e">
        <f t="shared" si="47"/>
        <v>#NUM!</v>
      </c>
      <c r="S144" t="e">
        <f t="shared" si="48"/>
        <v>#NUM!</v>
      </c>
      <c r="T144" s="2" t="s">
        <v>5189</v>
      </c>
      <c r="U144" s="2" t="s">
        <v>5190</v>
      </c>
      <c r="V144" s="2">
        <v>1997</v>
      </c>
      <c r="W144" s="2">
        <v>20.228999999999999</v>
      </c>
      <c r="X144" s="2">
        <v>35657429</v>
      </c>
      <c r="Y144" s="2">
        <f t="shared" si="34"/>
        <v>721314.13124100002</v>
      </c>
      <c r="Z144" t="e">
        <f t="shared" si="49"/>
        <v>#DIV/0!</v>
      </c>
      <c r="AA144" t="e">
        <f t="shared" si="50"/>
        <v>#NUM!</v>
      </c>
    </row>
    <row r="145" spans="1:27" x14ac:dyDescent="0.25">
      <c r="A145" t="s">
        <v>146</v>
      </c>
      <c r="B145">
        <v>0</v>
      </c>
      <c r="C145">
        <v>21.5</v>
      </c>
      <c r="D145">
        <v>61</v>
      </c>
      <c r="E145" t="e">
        <f t="shared" si="35"/>
        <v>#DIV/0!</v>
      </c>
      <c r="F145" t="e">
        <f t="shared" si="36"/>
        <v>#DIV/0!</v>
      </c>
      <c r="G145" t="e">
        <f t="shared" si="37"/>
        <v>#DIV/0!</v>
      </c>
      <c r="H145" t="e">
        <f t="shared" si="38"/>
        <v>#DIV/0!</v>
      </c>
      <c r="I145">
        <v>0</v>
      </c>
      <c r="J145" t="e">
        <f t="shared" si="39"/>
        <v>#DIV/0!</v>
      </c>
      <c r="K145" t="e">
        <f t="shared" si="40"/>
        <v>#DIV/0!</v>
      </c>
      <c r="L145" t="e">
        <f t="shared" si="41"/>
        <v>#DIV/0!</v>
      </c>
      <c r="M145" t="e">
        <f t="shared" si="42"/>
        <v>#NUM!</v>
      </c>
      <c r="N145" t="e">
        <f t="shared" si="43"/>
        <v>#NUM!</v>
      </c>
      <c r="O145" t="e">
        <f t="shared" si="44"/>
        <v>#NUM!</v>
      </c>
      <c r="P145" t="e">
        <f t="shared" si="45"/>
        <v>#NUM!</v>
      </c>
      <c r="Q145" t="e">
        <f t="shared" si="46"/>
        <v>#NUM!</v>
      </c>
      <c r="R145" t="e">
        <f t="shared" si="47"/>
        <v>#NUM!</v>
      </c>
      <c r="S145" t="e">
        <f t="shared" si="48"/>
        <v>#NUM!</v>
      </c>
      <c r="T145" s="2" t="s">
        <v>5189</v>
      </c>
      <c r="U145" s="2" t="s">
        <v>5190</v>
      </c>
      <c r="V145" s="2">
        <v>1998</v>
      </c>
      <c r="W145" s="2">
        <v>19.945</v>
      </c>
      <c r="X145" s="2">
        <v>36063459</v>
      </c>
      <c r="Y145" s="2">
        <f t="shared" si="34"/>
        <v>719285.68975500006</v>
      </c>
      <c r="Z145" t="e">
        <f t="shared" si="49"/>
        <v>#DIV/0!</v>
      </c>
      <c r="AA145" t="e">
        <f t="shared" si="50"/>
        <v>#NUM!</v>
      </c>
    </row>
    <row r="146" spans="1:27" x14ac:dyDescent="0.25">
      <c r="A146" t="s">
        <v>147</v>
      </c>
      <c r="B146">
        <v>0</v>
      </c>
      <c r="C146">
        <v>20.6</v>
      </c>
      <c r="D146">
        <v>62</v>
      </c>
      <c r="E146" t="e">
        <f t="shared" si="35"/>
        <v>#DIV/0!</v>
      </c>
      <c r="F146" t="e">
        <f t="shared" si="36"/>
        <v>#DIV/0!</v>
      </c>
      <c r="G146" t="e">
        <f t="shared" si="37"/>
        <v>#DIV/0!</v>
      </c>
      <c r="H146" t="e">
        <f t="shared" si="38"/>
        <v>#DIV/0!</v>
      </c>
      <c r="I146">
        <v>0</v>
      </c>
      <c r="J146" t="e">
        <f t="shared" si="39"/>
        <v>#DIV/0!</v>
      </c>
      <c r="K146" t="e">
        <f t="shared" si="40"/>
        <v>#DIV/0!</v>
      </c>
      <c r="L146" t="e">
        <f t="shared" si="41"/>
        <v>#DIV/0!</v>
      </c>
      <c r="M146" t="e">
        <f t="shared" si="42"/>
        <v>#NUM!</v>
      </c>
      <c r="N146" t="e">
        <f t="shared" si="43"/>
        <v>#NUM!</v>
      </c>
      <c r="O146" t="e">
        <f t="shared" si="44"/>
        <v>#NUM!</v>
      </c>
      <c r="P146" t="e">
        <f t="shared" si="45"/>
        <v>#NUM!</v>
      </c>
      <c r="Q146" t="e">
        <f t="shared" si="46"/>
        <v>#NUM!</v>
      </c>
      <c r="R146" t="e">
        <f t="shared" si="47"/>
        <v>#NUM!</v>
      </c>
      <c r="S146" t="e">
        <f t="shared" si="48"/>
        <v>#NUM!</v>
      </c>
      <c r="T146" s="2" t="s">
        <v>5189</v>
      </c>
      <c r="U146" s="2" t="s">
        <v>5190</v>
      </c>
      <c r="V146" s="2">
        <v>1999</v>
      </c>
      <c r="W146" s="2">
        <v>19.702000000000002</v>
      </c>
      <c r="X146" s="2">
        <v>36467218</v>
      </c>
      <c r="Y146" s="2">
        <f t="shared" si="34"/>
        <v>718477.129036</v>
      </c>
      <c r="Z146" t="e">
        <f t="shared" si="49"/>
        <v>#DIV/0!</v>
      </c>
      <c r="AA146" t="e">
        <f t="shared" si="50"/>
        <v>#NUM!</v>
      </c>
    </row>
    <row r="147" spans="1:27" x14ac:dyDescent="0.25">
      <c r="A147" t="s">
        <v>148</v>
      </c>
      <c r="B147">
        <v>0</v>
      </c>
      <c r="C147">
        <v>19.8</v>
      </c>
      <c r="D147">
        <v>60</v>
      </c>
      <c r="E147" t="e">
        <f t="shared" si="35"/>
        <v>#DIV/0!</v>
      </c>
      <c r="F147" t="e">
        <f t="shared" si="36"/>
        <v>#DIV/0!</v>
      </c>
      <c r="G147" t="e">
        <f t="shared" si="37"/>
        <v>#DIV/0!</v>
      </c>
      <c r="H147" t="e">
        <f t="shared" si="38"/>
        <v>#DIV/0!</v>
      </c>
      <c r="I147">
        <v>0</v>
      </c>
      <c r="J147" t="e">
        <f t="shared" si="39"/>
        <v>#DIV/0!</v>
      </c>
      <c r="K147" t="e">
        <f t="shared" si="40"/>
        <v>#DIV/0!</v>
      </c>
      <c r="L147" t="e">
        <f t="shared" si="41"/>
        <v>#DIV/0!</v>
      </c>
      <c r="M147" t="e">
        <f t="shared" si="42"/>
        <v>#NUM!</v>
      </c>
      <c r="N147" t="e">
        <f t="shared" si="43"/>
        <v>#NUM!</v>
      </c>
      <c r="O147" t="e">
        <f t="shared" si="44"/>
        <v>#NUM!</v>
      </c>
      <c r="P147" t="e">
        <f t="shared" si="45"/>
        <v>#NUM!</v>
      </c>
      <c r="Q147" t="e">
        <f t="shared" si="46"/>
        <v>#NUM!</v>
      </c>
      <c r="R147" t="e">
        <f t="shared" si="47"/>
        <v>#NUM!</v>
      </c>
      <c r="S147" t="e">
        <f t="shared" si="48"/>
        <v>#NUM!</v>
      </c>
      <c r="T147" s="2" t="s">
        <v>5189</v>
      </c>
      <c r="U147" s="2" t="s">
        <v>5190</v>
      </c>
      <c r="V147" s="2">
        <v>2000</v>
      </c>
      <c r="W147" s="2">
        <v>19.498999999999999</v>
      </c>
      <c r="X147" s="2">
        <v>36870787</v>
      </c>
      <c r="Y147" s="2">
        <f t="shared" si="34"/>
        <v>718943.47571299993</v>
      </c>
      <c r="Z147" t="e">
        <f t="shared" si="49"/>
        <v>#DIV/0!</v>
      </c>
      <c r="AA147" t="e">
        <f t="shared" si="50"/>
        <v>#NUM!</v>
      </c>
    </row>
    <row r="148" spans="1:27" x14ac:dyDescent="0.25">
      <c r="A148" t="s">
        <v>149</v>
      </c>
      <c r="B148">
        <v>0</v>
      </c>
      <c r="C148">
        <v>19</v>
      </c>
      <c r="D148">
        <v>61</v>
      </c>
      <c r="E148" t="e">
        <f t="shared" si="35"/>
        <v>#DIV/0!</v>
      </c>
      <c r="F148" t="e">
        <f t="shared" si="36"/>
        <v>#DIV/0!</v>
      </c>
      <c r="G148" t="e">
        <f t="shared" si="37"/>
        <v>#DIV/0!</v>
      </c>
      <c r="H148" t="e">
        <f t="shared" si="38"/>
        <v>#DIV/0!</v>
      </c>
      <c r="I148">
        <v>0</v>
      </c>
      <c r="J148" t="e">
        <f t="shared" si="39"/>
        <v>#DIV/0!</v>
      </c>
      <c r="K148" t="e">
        <f t="shared" si="40"/>
        <v>#DIV/0!</v>
      </c>
      <c r="L148" t="e">
        <f t="shared" si="41"/>
        <v>#DIV/0!</v>
      </c>
      <c r="M148" t="e">
        <f t="shared" si="42"/>
        <v>#NUM!</v>
      </c>
      <c r="N148" t="e">
        <f t="shared" si="43"/>
        <v>#NUM!</v>
      </c>
      <c r="O148" t="e">
        <f t="shared" si="44"/>
        <v>#NUM!</v>
      </c>
      <c r="P148" t="e">
        <f t="shared" si="45"/>
        <v>#NUM!</v>
      </c>
      <c r="Q148" t="e">
        <f t="shared" si="46"/>
        <v>#NUM!</v>
      </c>
      <c r="R148" t="e">
        <f t="shared" si="47"/>
        <v>#NUM!</v>
      </c>
      <c r="S148" t="e">
        <f t="shared" si="48"/>
        <v>#NUM!</v>
      </c>
      <c r="T148" s="2" t="s">
        <v>5189</v>
      </c>
      <c r="U148" s="2" t="s">
        <v>5190</v>
      </c>
      <c r="V148" s="2">
        <v>2001</v>
      </c>
      <c r="W148" s="2">
        <v>19.327999999999999</v>
      </c>
      <c r="X148" s="2">
        <v>37275652</v>
      </c>
      <c r="Y148" s="2">
        <f t="shared" si="34"/>
        <v>720463.80185599998</v>
      </c>
      <c r="Z148" t="e">
        <f t="shared" si="49"/>
        <v>#DIV/0!</v>
      </c>
      <c r="AA148" t="e">
        <f t="shared" si="50"/>
        <v>#NUM!</v>
      </c>
    </row>
    <row r="149" spans="1:27" x14ac:dyDescent="0.25">
      <c r="A149" t="s">
        <v>150</v>
      </c>
      <c r="B149">
        <v>0</v>
      </c>
      <c r="C149">
        <v>18.3</v>
      </c>
      <c r="D149">
        <v>60</v>
      </c>
      <c r="E149" t="e">
        <f t="shared" si="35"/>
        <v>#DIV/0!</v>
      </c>
      <c r="F149" t="e">
        <f t="shared" si="36"/>
        <v>#DIV/0!</v>
      </c>
      <c r="G149" t="e">
        <f t="shared" si="37"/>
        <v>#DIV/0!</v>
      </c>
      <c r="H149" t="e">
        <f t="shared" si="38"/>
        <v>#DIV/0!</v>
      </c>
      <c r="I149">
        <v>0</v>
      </c>
      <c r="J149" t="e">
        <f t="shared" si="39"/>
        <v>#DIV/0!</v>
      </c>
      <c r="K149" t="e">
        <f t="shared" si="40"/>
        <v>#DIV/0!</v>
      </c>
      <c r="L149" t="e">
        <f t="shared" si="41"/>
        <v>#DIV/0!</v>
      </c>
      <c r="M149" t="e">
        <f t="shared" si="42"/>
        <v>#NUM!</v>
      </c>
      <c r="N149" t="e">
        <f t="shared" si="43"/>
        <v>#NUM!</v>
      </c>
      <c r="O149" t="e">
        <f t="shared" si="44"/>
        <v>#NUM!</v>
      </c>
      <c r="P149" t="e">
        <f t="shared" si="45"/>
        <v>#NUM!</v>
      </c>
      <c r="Q149" t="e">
        <f t="shared" si="46"/>
        <v>#NUM!</v>
      </c>
      <c r="R149" t="e">
        <f t="shared" si="47"/>
        <v>#NUM!</v>
      </c>
      <c r="S149" t="e">
        <f t="shared" si="48"/>
        <v>#NUM!</v>
      </c>
      <c r="T149" s="2" t="s">
        <v>5189</v>
      </c>
      <c r="U149" s="2" t="s">
        <v>5190</v>
      </c>
      <c r="V149" s="2">
        <v>2002</v>
      </c>
      <c r="W149" s="2">
        <v>19.175000000000001</v>
      </c>
      <c r="X149" s="2">
        <v>37681749</v>
      </c>
      <c r="Y149" s="2">
        <f t="shared" si="34"/>
        <v>722547.537075</v>
      </c>
      <c r="Z149" t="e">
        <f t="shared" si="49"/>
        <v>#DIV/0!</v>
      </c>
      <c r="AA149" t="e">
        <f t="shared" si="50"/>
        <v>#NUM!</v>
      </c>
    </row>
    <row r="150" spans="1:27" x14ac:dyDescent="0.25">
      <c r="A150" t="s">
        <v>151</v>
      </c>
      <c r="B150">
        <v>0</v>
      </c>
      <c r="C150">
        <v>17.600000000000001</v>
      </c>
      <c r="D150">
        <v>61</v>
      </c>
      <c r="E150" t="e">
        <f t="shared" si="35"/>
        <v>#DIV/0!</v>
      </c>
      <c r="F150" t="e">
        <f t="shared" si="36"/>
        <v>#DIV/0!</v>
      </c>
      <c r="G150" t="e">
        <f t="shared" si="37"/>
        <v>#DIV/0!</v>
      </c>
      <c r="H150" t="e">
        <f t="shared" si="38"/>
        <v>#DIV/0!</v>
      </c>
      <c r="I150">
        <v>0</v>
      </c>
      <c r="J150" t="e">
        <f t="shared" si="39"/>
        <v>#DIV/0!</v>
      </c>
      <c r="K150" t="e">
        <f t="shared" si="40"/>
        <v>#DIV/0!</v>
      </c>
      <c r="L150" t="e">
        <f t="shared" si="41"/>
        <v>#DIV/0!</v>
      </c>
      <c r="M150" t="e">
        <f t="shared" si="42"/>
        <v>#NUM!</v>
      </c>
      <c r="N150" t="e">
        <f t="shared" si="43"/>
        <v>#NUM!</v>
      </c>
      <c r="O150" t="e">
        <f t="shared" si="44"/>
        <v>#NUM!</v>
      </c>
      <c r="P150" t="e">
        <f t="shared" si="45"/>
        <v>#NUM!</v>
      </c>
      <c r="Q150" t="e">
        <f t="shared" si="46"/>
        <v>#NUM!</v>
      </c>
      <c r="R150" t="e">
        <f t="shared" si="47"/>
        <v>#NUM!</v>
      </c>
      <c r="S150" t="e">
        <f t="shared" si="48"/>
        <v>#NUM!</v>
      </c>
      <c r="T150" s="2" t="s">
        <v>5189</v>
      </c>
      <c r="U150" s="2" t="s">
        <v>5190</v>
      </c>
      <c r="V150" s="2">
        <v>2003</v>
      </c>
      <c r="W150" s="2">
        <v>19.026</v>
      </c>
      <c r="X150" s="2">
        <v>38087868</v>
      </c>
      <c r="Y150" s="2">
        <f t="shared" si="34"/>
        <v>724659.77656800009</v>
      </c>
      <c r="Z150" t="e">
        <f t="shared" si="49"/>
        <v>#DIV/0!</v>
      </c>
      <c r="AA150" t="e">
        <f t="shared" si="50"/>
        <v>#NUM!</v>
      </c>
    </row>
    <row r="151" spans="1:27" x14ac:dyDescent="0.25">
      <c r="A151" t="s">
        <v>152</v>
      </c>
      <c r="B151">
        <v>0</v>
      </c>
      <c r="C151">
        <v>17</v>
      </c>
      <c r="D151">
        <v>59</v>
      </c>
      <c r="E151" t="e">
        <f t="shared" si="35"/>
        <v>#DIV/0!</v>
      </c>
      <c r="F151" t="e">
        <f t="shared" si="36"/>
        <v>#DIV/0!</v>
      </c>
      <c r="G151" t="e">
        <f t="shared" si="37"/>
        <v>#DIV/0!</v>
      </c>
      <c r="H151" t="e">
        <f t="shared" si="38"/>
        <v>#DIV/0!</v>
      </c>
      <c r="I151">
        <v>0</v>
      </c>
      <c r="J151" t="e">
        <f t="shared" si="39"/>
        <v>#DIV/0!</v>
      </c>
      <c r="K151" t="e">
        <f t="shared" si="40"/>
        <v>#DIV/0!</v>
      </c>
      <c r="L151" t="e">
        <f t="shared" si="41"/>
        <v>#DIV/0!</v>
      </c>
      <c r="M151" t="e">
        <f t="shared" si="42"/>
        <v>#NUM!</v>
      </c>
      <c r="N151" t="e">
        <f t="shared" si="43"/>
        <v>#NUM!</v>
      </c>
      <c r="O151" t="e">
        <f t="shared" si="44"/>
        <v>#NUM!</v>
      </c>
      <c r="P151" t="e">
        <f t="shared" si="45"/>
        <v>#NUM!</v>
      </c>
      <c r="Q151" t="e">
        <f t="shared" si="46"/>
        <v>#NUM!</v>
      </c>
      <c r="R151" t="e">
        <f t="shared" si="47"/>
        <v>#NUM!</v>
      </c>
      <c r="S151" t="e">
        <f t="shared" si="48"/>
        <v>#NUM!</v>
      </c>
      <c r="T151" s="2" t="s">
        <v>5189</v>
      </c>
      <c r="U151" s="2" t="s">
        <v>5190</v>
      </c>
      <c r="V151" s="2">
        <v>2004</v>
      </c>
      <c r="W151" s="2">
        <v>18.879000000000001</v>
      </c>
      <c r="X151" s="2">
        <v>38491972</v>
      </c>
      <c r="Y151" s="2">
        <f t="shared" si="34"/>
        <v>726689.93938799994</v>
      </c>
      <c r="Z151" t="e">
        <f t="shared" si="49"/>
        <v>#DIV/0!</v>
      </c>
      <c r="AA151" t="e">
        <f t="shared" si="50"/>
        <v>#NUM!</v>
      </c>
    </row>
    <row r="152" spans="1:27" x14ac:dyDescent="0.25">
      <c r="A152" t="s">
        <v>153</v>
      </c>
      <c r="B152">
        <v>0</v>
      </c>
      <c r="C152">
        <v>16.5</v>
      </c>
      <c r="D152">
        <v>58</v>
      </c>
      <c r="E152" t="e">
        <f t="shared" si="35"/>
        <v>#DIV/0!</v>
      </c>
      <c r="F152" t="e">
        <f t="shared" si="36"/>
        <v>#DIV/0!</v>
      </c>
      <c r="G152" t="e">
        <f t="shared" si="37"/>
        <v>#DIV/0!</v>
      </c>
      <c r="H152" t="e">
        <f t="shared" si="38"/>
        <v>#DIV/0!</v>
      </c>
      <c r="I152">
        <v>0</v>
      </c>
      <c r="J152" t="e">
        <f t="shared" si="39"/>
        <v>#DIV/0!</v>
      </c>
      <c r="K152" t="e">
        <f t="shared" si="40"/>
        <v>#DIV/0!</v>
      </c>
      <c r="L152" t="e">
        <f t="shared" si="41"/>
        <v>#DIV/0!</v>
      </c>
      <c r="M152" t="e">
        <f t="shared" si="42"/>
        <v>#NUM!</v>
      </c>
      <c r="N152" t="e">
        <f t="shared" si="43"/>
        <v>#NUM!</v>
      </c>
      <c r="O152" t="e">
        <f t="shared" si="44"/>
        <v>#NUM!</v>
      </c>
      <c r="P152" t="e">
        <f t="shared" si="45"/>
        <v>#NUM!</v>
      </c>
      <c r="Q152" t="e">
        <f t="shared" si="46"/>
        <v>#NUM!</v>
      </c>
      <c r="R152" t="e">
        <f t="shared" si="47"/>
        <v>#NUM!</v>
      </c>
      <c r="S152" t="e">
        <f t="shared" si="48"/>
        <v>#NUM!</v>
      </c>
      <c r="T152" s="2" t="s">
        <v>5189</v>
      </c>
      <c r="U152" s="2" t="s">
        <v>5190</v>
      </c>
      <c r="V152" s="2">
        <v>2005</v>
      </c>
      <c r="W152" s="2">
        <v>18.734999999999999</v>
      </c>
      <c r="X152" s="2">
        <v>38892931</v>
      </c>
      <c r="Y152" s="2">
        <f t="shared" si="34"/>
        <v>728659.06228499988</v>
      </c>
      <c r="Z152" t="e">
        <f t="shared" si="49"/>
        <v>#DIV/0!</v>
      </c>
      <c r="AA152" t="e">
        <f t="shared" si="50"/>
        <v>#NUM!</v>
      </c>
    </row>
    <row r="153" spans="1:27" x14ac:dyDescent="0.25">
      <c r="A153" t="s">
        <v>154</v>
      </c>
      <c r="B153">
        <v>0</v>
      </c>
      <c r="C153">
        <v>16.100000000000001</v>
      </c>
      <c r="D153">
        <v>57</v>
      </c>
      <c r="E153" t="e">
        <f t="shared" si="35"/>
        <v>#DIV/0!</v>
      </c>
      <c r="F153" t="e">
        <f t="shared" si="36"/>
        <v>#DIV/0!</v>
      </c>
      <c r="G153" t="e">
        <f t="shared" si="37"/>
        <v>#DIV/0!</v>
      </c>
      <c r="H153" t="e">
        <f t="shared" si="38"/>
        <v>#DIV/0!</v>
      </c>
      <c r="I153">
        <v>0</v>
      </c>
      <c r="J153" t="e">
        <f t="shared" si="39"/>
        <v>#DIV/0!</v>
      </c>
      <c r="K153" t="e">
        <f t="shared" si="40"/>
        <v>#DIV/0!</v>
      </c>
      <c r="L153" t="e">
        <f t="shared" si="41"/>
        <v>#DIV/0!</v>
      </c>
      <c r="M153" t="e">
        <f t="shared" si="42"/>
        <v>#NUM!</v>
      </c>
      <c r="N153" t="e">
        <f t="shared" si="43"/>
        <v>#NUM!</v>
      </c>
      <c r="O153" t="e">
        <f t="shared" si="44"/>
        <v>#NUM!</v>
      </c>
      <c r="P153" t="e">
        <f t="shared" si="45"/>
        <v>#NUM!</v>
      </c>
      <c r="Q153" t="e">
        <f t="shared" si="46"/>
        <v>#NUM!</v>
      </c>
      <c r="R153" t="e">
        <f t="shared" si="47"/>
        <v>#NUM!</v>
      </c>
      <c r="S153" t="e">
        <f t="shared" si="48"/>
        <v>#NUM!</v>
      </c>
      <c r="T153" s="2" t="s">
        <v>5189</v>
      </c>
      <c r="U153" s="2" t="s">
        <v>5190</v>
      </c>
      <c r="V153" s="2">
        <v>2006</v>
      </c>
      <c r="W153" s="2">
        <v>18.596</v>
      </c>
      <c r="X153" s="2">
        <v>39289878</v>
      </c>
      <c r="Y153" s="2">
        <f t="shared" si="34"/>
        <v>730634.57128800009</v>
      </c>
      <c r="Z153" t="e">
        <f t="shared" si="49"/>
        <v>#DIV/0!</v>
      </c>
      <c r="AA153" t="e">
        <f t="shared" si="50"/>
        <v>#NUM!</v>
      </c>
    </row>
    <row r="154" spans="1:27" x14ac:dyDescent="0.25">
      <c r="A154" t="s">
        <v>155</v>
      </c>
      <c r="B154">
        <v>0</v>
      </c>
      <c r="C154">
        <v>15.7</v>
      </c>
      <c r="D154">
        <v>58</v>
      </c>
      <c r="E154" t="e">
        <f t="shared" si="35"/>
        <v>#DIV/0!</v>
      </c>
      <c r="F154" t="e">
        <f t="shared" si="36"/>
        <v>#DIV/0!</v>
      </c>
      <c r="G154" t="e">
        <f t="shared" si="37"/>
        <v>#DIV/0!</v>
      </c>
      <c r="H154" t="e">
        <f t="shared" si="38"/>
        <v>#DIV/0!</v>
      </c>
      <c r="I154">
        <v>0</v>
      </c>
      <c r="J154" t="e">
        <f t="shared" si="39"/>
        <v>#DIV/0!</v>
      </c>
      <c r="K154" t="e">
        <f t="shared" si="40"/>
        <v>#DIV/0!</v>
      </c>
      <c r="L154" t="e">
        <f t="shared" si="41"/>
        <v>#DIV/0!</v>
      </c>
      <c r="M154" t="e">
        <f t="shared" si="42"/>
        <v>#NUM!</v>
      </c>
      <c r="N154" t="e">
        <f t="shared" si="43"/>
        <v>#NUM!</v>
      </c>
      <c r="O154" t="e">
        <f t="shared" si="44"/>
        <v>#NUM!</v>
      </c>
      <c r="P154" t="e">
        <f t="shared" si="45"/>
        <v>#NUM!</v>
      </c>
      <c r="Q154" t="e">
        <f t="shared" si="46"/>
        <v>#NUM!</v>
      </c>
      <c r="R154" t="e">
        <f t="shared" si="47"/>
        <v>#NUM!</v>
      </c>
      <c r="S154" t="e">
        <f t="shared" si="48"/>
        <v>#NUM!</v>
      </c>
      <c r="T154" s="2" t="s">
        <v>5189</v>
      </c>
      <c r="U154" s="2" t="s">
        <v>5190</v>
      </c>
      <c r="V154" s="2">
        <v>2007</v>
      </c>
      <c r="W154" s="2">
        <v>18.469000000000001</v>
      </c>
      <c r="X154" s="2">
        <v>39684295</v>
      </c>
      <c r="Y154" s="2">
        <f t="shared" si="34"/>
        <v>732929.24435500009</v>
      </c>
      <c r="Z154" t="e">
        <f t="shared" si="49"/>
        <v>#DIV/0!</v>
      </c>
      <c r="AA154" t="e">
        <f t="shared" si="50"/>
        <v>#NUM!</v>
      </c>
    </row>
    <row r="155" spans="1:27" x14ac:dyDescent="0.25">
      <c r="A155" t="s">
        <v>156</v>
      </c>
      <c r="B155">
        <v>0</v>
      </c>
      <c r="C155">
        <v>15.4</v>
      </c>
      <c r="D155">
        <v>57</v>
      </c>
      <c r="E155" t="e">
        <f t="shared" si="35"/>
        <v>#DIV/0!</v>
      </c>
      <c r="F155" t="e">
        <f t="shared" si="36"/>
        <v>#DIV/0!</v>
      </c>
      <c r="G155" t="e">
        <f t="shared" si="37"/>
        <v>#DIV/0!</v>
      </c>
      <c r="H155" t="e">
        <f t="shared" si="38"/>
        <v>#DIV/0!</v>
      </c>
      <c r="I155">
        <v>0</v>
      </c>
      <c r="J155" t="e">
        <f t="shared" si="39"/>
        <v>#DIV/0!</v>
      </c>
      <c r="K155" t="e">
        <f t="shared" si="40"/>
        <v>#DIV/0!</v>
      </c>
      <c r="L155" t="e">
        <f t="shared" si="41"/>
        <v>#DIV/0!</v>
      </c>
      <c r="M155" t="e">
        <f t="shared" si="42"/>
        <v>#NUM!</v>
      </c>
      <c r="N155" t="e">
        <f t="shared" si="43"/>
        <v>#NUM!</v>
      </c>
      <c r="O155" t="e">
        <f t="shared" si="44"/>
        <v>#NUM!</v>
      </c>
      <c r="P155" t="e">
        <f t="shared" si="45"/>
        <v>#NUM!</v>
      </c>
      <c r="Q155" t="e">
        <f t="shared" si="46"/>
        <v>#NUM!</v>
      </c>
      <c r="R155" t="e">
        <f t="shared" si="47"/>
        <v>#NUM!</v>
      </c>
      <c r="S155" t="e">
        <f t="shared" si="48"/>
        <v>#NUM!</v>
      </c>
      <c r="T155" s="2" t="s">
        <v>5189</v>
      </c>
      <c r="U155" s="2" t="s">
        <v>5190</v>
      </c>
      <c r="V155" s="2">
        <v>2008</v>
      </c>
      <c r="W155" s="2">
        <v>18.355</v>
      </c>
      <c r="X155" s="2">
        <v>40080160</v>
      </c>
      <c r="Y155" s="2">
        <f t="shared" si="34"/>
        <v>735671.33680000005</v>
      </c>
      <c r="Z155" t="e">
        <f t="shared" si="49"/>
        <v>#DIV/0!</v>
      </c>
      <c r="AA155" t="e">
        <f t="shared" si="50"/>
        <v>#NUM!</v>
      </c>
    </row>
    <row r="156" spans="1:27" x14ac:dyDescent="0.25">
      <c r="A156" t="s">
        <v>157</v>
      </c>
      <c r="B156">
        <v>0</v>
      </c>
      <c r="C156">
        <v>15</v>
      </c>
      <c r="D156">
        <v>62</v>
      </c>
      <c r="E156" t="e">
        <f t="shared" si="35"/>
        <v>#DIV/0!</v>
      </c>
      <c r="F156" t="e">
        <f t="shared" si="36"/>
        <v>#DIV/0!</v>
      </c>
      <c r="G156" t="e">
        <f t="shared" si="37"/>
        <v>#DIV/0!</v>
      </c>
      <c r="H156" t="e">
        <f t="shared" si="38"/>
        <v>#DIV/0!</v>
      </c>
      <c r="I156">
        <v>0</v>
      </c>
      <c r="J156" t="e">
        <f t="shared" si="39"/>
        <v>#DIV/0!</v>
      </c>
      <c r="K156" t="e">
        <f t="shared" si="40"/>
        <v>#DIV/0!</v>
      </c>
      <c r="L156" t="e">
        <f t="shared" si="41"/>
        <v>#DIV/0!</v>
      </c>
      <c r="M156" t="e">
        <f t="shared" si="42"/>
        <v>#NUM!</v>
      </c>
      <c r="N156" t="e">
        <f t="shared" si="43"/>
        <v>#NUM!</v>
      </c>
      <c r="O156" t="e">
        <f t="shared" si="44"/>
        <v>#NUM!</v>
      </c>
      <c r="P156" t="e">
        <f t="shared" si="45"/>
        <v>#NUM!</v>
      </c>
      <c r="Q156" t="e">
        <f t="shared" si="46"/>
        <v>#NUM!</v>
      </c>
      <c r="R156" t="e">
        <f t="shared" si="47"/>
        <v>#NUM!</v>
      </c>
      <c r="S156" t="e">
        <f t="shared" si="48"/>
        <v>#NUM!</v>
      </c>
      <c r="T156" s="2" t="s">
        <v>5189</v>
      </c>
      <c r="U156" s="2" t="s">
        <v>5190</v>
      </c>
      <c r="V156" s="2">
        <v>2009</v>
      </c>
      <c r="W156" s="2">
        <v>18.251999999999999</v>
      </c>
      <c r="X156" s="2">
        <v>40482788</v>
      </c>
      <c r="Y156" s="2">
        <f t="shared" si="34"/>
        <v>738891.84657599987</v>
      </c>
      <c r="Z156" t="e">
        <f t="shared" si="49"/>
        <v>#DIV/0!</v>
      </c>
      <c r="AA156" t="e">
        <f t="shared" si="50"/>
        <v>#NUM!</v>
      </c>
    </row>
    <row r="157" spans="1:27" x14ac:dyDescent="0.25">
      <c r="A157" t="s">
        <v>158</v>
      </c>
      <c r="B157">
        <v>0</v>
      </c>
      <c r="C157">
        <v>14.5</v>
      </c>
      <c r="D157">
        <v>58</v>
      </c>
      <c r="E157" t="e">
        <f t="shared" si="35"/>
        <v>#DIV/0!</v>
      </c>
      <c r="F157" t="e">
        <f t="shared" si="36"/>
        <v>#DIV/0!</v>
      </c>
      <c r="G157" t="e">
        <f t="shared" si="37"/>
        <v>#DIV/0!</v>
      </c>
      <c r="H157" t="e">
        <f t="shared" si="38"/>
        <v>#DIV/0!</v>
      </c>
      <c r="I157">
        <v>0</v>
      </c>
      <c r="J157" t="e">
        <f t="shared" si="39"/>
        <v>#DIV/0!</v>
      </c>
      <c r="K157" t="e">
        <f t="shared" si="40"/>
        <v>#DIV/0!</v>
      </c>
      <c r="L157" t="e">
        <f t="shared" si="41"/>
        <v>#DIV/0!</v>
      </c>
      <c r="M157" t="e">
        <f t="shared" si="42"/>
        <v>#NUM!</v>
      </c>
      <c r="N157" t="e">
        <f t="shared" si="43"/>
        <v>#NUM!</v>
      </c>
      <c r="O157" t="e">
        <f t="shared" si="44"/>
        <v>#NUM!</v>
      </c>
      <c r="P157" t="e">
        <f t="shared" si="45"/>
        <v>#NUM!</v>
      </c>
      <c r="Q157" t="e">
        <f t="shared" si="46"/>
        <v>#NUM!</v>
      </c>
      <c r="R157" t="e">
        <f t="shared" si="47"/>
        <v>#NUM!</v>
      </c>
      <c r="S157" t="e">
        <f t="shared" si="48"/>
        <v>#NUM!</v>
      </c>
      <c r="T157" s="2" t="s">
        <v>5189</v>
      </c>
      <c r="U157" s="2" t="s">
        <v>5190</v>
      </c>
      <c r="V157" s="2">
        <v>2010</v>
      </c>
      <c r="W157" s="2">
        <v>18.154</v>
      </c>
      <c r="X157" s="2">
        <v>40788453</v>
      </c>
      <c r="Y157" s="2">
        <f t="shared" si="34"/>
        <v>740473.57576200005</v>
      </c>
      <c r="Z157" t="e">
        <f t="shared" si="49"/>
        <v>#DIV/0!</v>
      </c>
      <c r="AA157" t="e">
        <f t="shared" si="50"/>
        <v>#NUM!</v>
      </c>
    </row>
    <row r="158" spans="1:27" x14ac:dyDescent="0.25">
      <c r="A158" t="s">
        <v>159</v>
      </c>
      <c r="B158">
        <v>0</v>
      </c>
      <c r="C158">
        <v>13.9</v>
      </c>
      <c r="D158">
        <v>56</v>
      </c>
      <c r="E158" t="e">
        <f t="shared" si="35"/>
        <v>#DIV/0!</v>
      </c>
      <c r="F158" t="e">
        <f t="shared" si="36"/>
        <v>#DIV/0!</v>
      </c>
      <c r="G158" t="e">
        <f t="shared" si="37"/>
        <v>#DIV/0!</v>
      </c>
      <c r="H158" t="e">
        <f t="shared" si="38"/>
        <v>#DIV/0!</v>
      </c>
      <c r="I158">
        <v>0</v>
      </c>
      <c r="J158" t="e">
        <f t="shared" si="39"/>
        <v>#DIV/0!</v>
      </c>
      <c r="K158" t="e">
        <f t="shared" si="40"/>
        <v>#DIV/0!</v>
      </c>
      <c r="L158" t="e">
        <f t="shared" si="41"/>
        <v>#DIV/0!</v>
      </c>
      <c r="M158" t="e">
        <f t="shared" si="42"/>
        <v>#NUM!</v>
      </c>
      <c r="N158" t="e">
        <f t="shared" si="43"/>
        <v>#NUM!</v>
      </c>
      <c r="O158" t="e">
        <f t="shared" si="44"/>
        <v>#NUM!</v>
      </c>
      <c r="P158" t="e">
        <f t="shared" si="45"/>
        <v>#NUM!</v>
      </c>
      <c r="Q158" t="e">
        <f t="shared" si="46"/>
        <v>#NUM!</v>
      </c>
      <c r="R158" t="e">
        <f t="shared" si="47"/>
        <v>#NUM!</v>
      </c>
      <c r="S158" t="e">
        <f t="shared" si="48"/>
        <v>#NUM!</v>
      </c>
      <c r="T158" s="2" t="s">
        <v>5189</v>
      </c>
      <c r="U158" s="2" t="s">
        <v>5190</v>
      </c>
      <c r="V158" s="2">
        <v>2011</v>
      </c>
      <c r="W158" s="2">
        <v>18.055</v>
      </c>
      <c r="X158" s="2">
        <v>41261490</v>
      </c>
      <c r="Y158" s="2">
        <f t="shared" si="34"/>
        <v>744976.2019499999</v>
      </c>
      <c r="Z158" t="e">
        <f t="shared" si="49"/>
        <v>#DIV/0!</v>
      </c>
      <c r="AA158" t="e">
        <f t="shared" si="50"/>
        <v>#NUM!</v>
      </c>
    </row>
    <row r="159" spans="1:27" x14ac:dyDescent="0.25">
      <c r="A159" t="s">
        <v>160</v>
      </c>
      <c r="B159">
        <v>0</v>
      </c>
      <c r="C159">
        <v>13.3</v>
      </c>
      <c r="D159">
        <v>55</v>
      </c>
      <c r="E159" t="e">
        <f t="shared" si="35"/>
        <v>#DIV/0!</v>
      </c>
      <c r="F159" t="e">
        <f t="shared" si="36"/>
        <v>#DIV/0!</v>
      </c>
      <c r="G159" t="e">
        <f t="shared" si="37"/>
        <v>#DIV/0!</v>
      </c>
      <c r="H159" t="e">
        <f t="shared" si="38"/>
        <v>#DIV/0!</v>
      </c>
      <c r="I159">
        <v>0</v>
      </c>
      <c r="J159" t="e">
        <f t="shared" si="39"/>
        <v>#DIV/0!</v>
      </c>
      <c r="K159" t="e">
        <f t="shared" si="40"/>
        <v>#DIV/0!</v>
      </c>
      <c r="L159" t="e">
        <f t="shared" si="41"/>
        <v>#DIV/0!</v>
      </c>
      <c r="M159" t="e">
        <f t="shared" si="42"/>
        <v>#NUM!</v>
      </c>
      <c r="N159" t="e">
        <f t="shared" si="43"/>
        <v>#NUM!</v>
      </c>
      <c r="O159" t="e">
        <f t="shared" si="44"/>
        <v>#NUM!</v>
      </c>
      <c r="P159" t="e">
        <f t="shared" si="45"/>
        <v>#NUM!</v>
      </c>
      <c r="Q159" t="e">
        <f t="shared" si="46"/>
        <v>#NUM!</v>
      </c>
      <c r="R159" t="e">
        <f t="shared" si="47"/>
        <v>#NUM!</v>
      </c>
      <c r="S159" t="e">
        <f t="shared" si="48"/>
        <v>#NUM!</v>
      </c>
      <c r="T159" s="2" t="s">
        <v>5189</v>
      </c>
      <c r="U159" s="2" t="s">
        <v>5190</v>
      </c>
      <c r="V159" s="2">
        <v>2012</v>
      </c>
      <c r="W159" s="2">
        <v>17.949000000000002</v>
      </c>
      <c r="X159" s="2">
        <v>41733271</v>
      </c>
      <c r="Y159" s="2">
        <f t="shared" si="34"/>
        <v>749070.48117900011</v>
      </c>
      <c r="Z159" t="e">
        <f t="shared" si="49"/>
        <v>#DIV/0!</v>
      </c>
      <c r="AA159" t="e">
        <f t="shared" si="50"/>
        <v>#NUM!</v>
      </c>
    </row>
    <row r="160" spans="1:27" x14ac:dyDescent="0.25">
      <c r="A160" t="s">
        <v>161</v>
      </c>
      <c r="B160">
        <v>0</v>
      </c>
      <c r="C160">
        <v>12.7</v>
      </c>
      <c r="D160">
        <v>54</v>
      </c>
      <c r="E160" t="e">
        <f t="shared" si="35"/>
        <v>#DIV/0!</v>
      </c>
      <c r="F160" t="e">
        <f t="shared" si="36"/>
        <v>#DIV/0!</v>
      </c>
      <c r="G160" t="e">
        <f t="shared" si="37"/>
        <v>#DIV/0!</v>
      </c>
      <c r="H160" t="e">
        <f t="shared" si="38"/>
        <v>#DIV/0!</v>
      </c>
      <c r="I160">
        <v>0</v>
      </c>
      <c r="J160" t="e">
        <f t="shared" si="39"/>
        <v>#DIV/0!</v>
      </c>
      <c r="K160" t="e">
        <f t="shared" si="40"/>
        <v>#DIV/0!</v>
      </c>
      <c r="L160" t="e">
        <f t="shared" si="41"/>
        <v>#DIV/0!</v>
      </c>
      <c r="M160" t="e">
        <f t="shared" si="42"/>
        <v>#NUM!</v>
      </c>
      <c r="N160" t="e">
        <f t="shared" si="43"/>
        <v>#NUM!</v>
      </c>
      <c r="O160" t="e">
        <f t="shared" si="44"/>
        <v>#NUM!</v>
      </c>
      <c r="P160" t="e">
        <f t="shared" si="45"/>
        <v>#NUM!</v>
      </c>
      <c r="Q160" t="e">
        <f t="shared" si="46"/>
        <v>#NUM!</v>
      </c>
      <c r="R160" t="e">
        <f t="shared" si="47"/>
        <v>#NUM!</v>
      </c>
      <c r="S160" t="e">
        <f t="shared" si="48"/>
        <v>#NUM!</v>
      </c>
      <c r="T160" s="2" t="s">
        <v>5189</v>
      </c>
      <c r="U160" s="2" t="s">
        <v>5190</v>
      </c>
      <c r="V160" s="2">
        <v>2013</v>
      </c>
      <c r="W160" s="2">
        <v>17.831</v>
      </c>
      <c r="X160" s="2">
        <v>42202935</v>
      </c>
      <c r="Y160" s="2">
        <f t="shared" si="34"/>
        <v>752520.53398499999</v>
      </c>
      <c r="Z160" t="e">
        <f t="shared" si="49"/>
        <v>#DIV/0!</v>
      </c>
      <c r="AA160" t="e">
        <f t="shared" si="50"/>
        <v>#NUM!</v>
      </c>
    </row>
    <row r="161" spans="1:27" x14ac:dyDescent="0.25">
      <c r="A161" t="s">
        <v>162</v>
      </c>
      <c r="B161">
        <v>0</v>
      </c>
      <c r="C161">
        <v>12</v>
      </c>
      <c r="D161">
        <v>54</v>
      </c>
      <c r="E161" t="e">
        <f t="shared" si="35"/>
        <v>#DIV/0!</v>
      </c>
      <c r="F161" t="e">
        <f t="shared" si="36"/>
        <v>#DIV/0!</v>
      </c>
      <c r="G161" t="e">
        <f t="shared" si="37"/>
        <v>#DIV/0!</v>
      </c>
      <c r="H161" t="e">
        <f t="shared" si="38"/>
        <v>#DIV/0!</v>
      </c>
      <c r="I161">
        <v>0</v>
      </c>
      <c r="J161" t="e">
        <f t="shared" si="39"/>
        <v>#DIV/0!</v>
      </c>
      <c r="K161" t="e">
        <f t="shared" si="40"/>
        <v>#DIV/0!</v>
      </c>
      <c r="L161" t="e">
        <f t="shared" si="41"/>
        <v>#DIV/0!</v>
      </c>
      <c r="M161" t="e">
        <f t="shared" si="42"/>
        <v>#NUM!</v>
      </c>
      <c r="N161" t="e">
        <f t="shared" si="43"/>
        <v>#NUM!</v>
      </c>
      <c r="O161" t="e">
        <f t="shared" si="44"/>
        <v>#NUM!</v>
      </c>
      <c r="P161" t="e">
        <f t="shared" si="45"/>
        <v>#NUM!</v>
      </c>
      <c r="Q161" t="e">
        <f t="shared" si="46"/>
        <v>#NUM!</v>
      </c>
      <c r="R161" t="e">
        <f t="shared" si="47"/>
        <v>#NUM!</v>
      </c>
      <c r="S161" t="e">
        <f t="shared" si="48"/>
        <v>#NUM!</v>
      </c>
      <c r="T161" s="2" t="s">
        <v>5189</v>
      </c>
      <c r="U161" s="2" t="s">
        <v>5190</v>
      </c>
      <c r="V161" s="2">
        <v>2014</v>
      </c>
      <c r="W161" s="2">
        <v>17.698</v>
      </c>
      <c r="X161" s="2">
        <v>42669500</v>
      </c>
      <c r="Y161" s="2">
        <f t="shared" si="34"/>
        <v>755164.8110000001</v>
      </c>
      <c r="Z161" t="e">
        <f t="shared" si="49"/>
        <v>#DIV/0!</v>
      </c>
      <c r="AA161" t="e">
        <f t="shared" si="50"/>
        <v>#NUM!</v>
      </c>
    </row>
    <row r="162" spans="1:27" x14ac:dyDescent="0.25">
      <c r="A162" t="s">
        <v>163</v>
      </c>
      <c r="B162">
        <v>0</v>
      </c>
      <c r="C162">
        <v>11.4</v>
      </c>
      <c r="D162">
        <v>52</v>
      </c>
      <c r="E162" t="e">
        <f t="shared" si="35"/>
        <v>#DIV/0!</v>
      </c>
      <c r="F162" t="e">
        <f t="shared" si="36"/>
        <v>#DIV/0!</v>
      </c>
      <c r="G162" t="e">
        <f t="shared" si="37"/>
        <v>#DIV/0!</v>
      </c>
      <c r="H162" t="e">
        <f t="shared" si="38"/>
        <v>#DIV/0!</v>
      </c>
      <c r="I162">
        <v>0</v>
      </c>
      <c r="J162" t="e">
        <f t="shared" si="39"/>
        <v>#DIV/0!</v>
      </c>
      <c r="K162" t="e">
        <f t="shared" si="40"/>
        <v>#DIV/0!</v>
      </c>
      <c r="L162" t="e">
        <f t="shared" si="41"/>
        <v>#DIV/0!</v>
      </c>
      <c r="M162" t="e">
        <f t="shared" si="42"/>
        <v>#NUM!</v>
      </c>
      <c r="N162" t="e">
        <f t="shared" si="43"/>
        <v>#NUM!</v>
      </c>
      <c r="O162" t="e">
        <f t="shared" si="44"/>
        <v>#NUM!</v>
      </c>
      <c r="P162" t="e">
        <f t="shared" si="45"/>
        <v>#NUM!</v>
      </c>
      <c r="Q162" t="e">
        <f t="shared" si="46"/>
        <v>#NUM!</v>
      </c>
      <c r="R162" t="e">
        <f t="shared" si="47"/>
        <v>#NUM!</v>
      </c>
      <c r="S162" t="e">
        <f t="shared" si="48"/>
        <v>#NUM!</v>
      </c>
      <c r="T162" s="2" t="s">
        <v>5189</v>
      </c>
      <c r="U162" s="2" t="s">
        <v>5190</v>
      </c>
      <c r="V162" s="2">
        <v>2015</v>
      </c>
      <c r="W162" s="2">
        <v>17.547999999999998</v>
      </c>
      <c r="X162" s="2">
        <v>43131966</v>
      </c>
      <c r="Y162" s="2">
        <f t="shared" si="34"/>
        <v>756879.73936799995</v>
      </c>
      <c r="Z162" t="e">
        <f t="shared" si="49"/>
        <v>#DIV/0!</v>
      </c>
      <c r="AA162" t="e">
        <f t="shared" si="50"/>
        <v>#NUM!</v>
      </c>
    </row>
    <row r="163" spans="1:27" x14ac:dyDescent="0.25">
      <c r="A163" t="s">
        <v>164</v>
      </c>
      <c r="B163">
        <v>0</v>
      </c>
      <c r="C163">
        <v>10.9</v>
      </c>
      <c r="E163" t="e">
        <f t="shared" si="35"/>
        <v>#DIV/0!</v>
      </c>
      <c r="F163" t="e">
        <f t="shared" si="36"/>
        <v>#DIV/0!</v>
      </c>
      <c r="G163" t="e">
        <f t="shared" si="37"/>
        <v>#DIV/0!</v>
      </c>
      <c r="H163" t="e">
        <f t="shared" si="38"/>
        <v>#DIV/0!</v>
      </c>
      <c r="I163">
        <v>0</v>
      </c>
      <c r="J163" t="e">
        <f t="shared" si="39"/>
        <v>#DIV/0!</v>
      </c>
      <c r="K163" t="e">
        <f t="shared" si="40"/>
        <v>#DIV/0!</v>
      </c>
      <c r="L163" t="e">
        <f t="shared" si="41"/>
        <v>#DIV/0!</v>
      </c>
      <c r="M163" t="e">
        <f t="shared" si="42"/>
        <v>#NUM!</v>
      </c>
      <c r="N163" t="e">
        <f t="shared" si="43"/>
        <v>#NUM!</v>
      </c>
      <c r="O163" t="e">
        <f t="shared" si="44"/>
        <v>#NUM!</v>
      </c>
      <c r="P163" t="e">
        <f t="shared" si="45"/>
        <v>#NUM!</v>
      </c>
      <c r="Q163" t="e">
        <f t="shared" si="46"/>
        <v>#NUM!</v>
      </c>
      <c r="R163" t="e">
        <f t="shared" si="47"/>
        <v>#NUM!</v>
      </c>
      <c r="S163" t="e">
        <f t="shared" si="48"/>
        <v>#NUM!</v>
      </c>
      <c r="T163" s="2" t="s">
        <v>5189</v>
      </c>
      <c r="U163" s="2" t="s">
        <v>5190</v>
      </c>
      <c r="V163" s="2">
        <v>2016</v>
      </c>
      <c r="W163" s="2">
        <v>17.382999999999999</v>
      </c>
      <c r="X163" s="2">
        <v>43590368</v>
      </c>
      <c r="Y163" s="2">
        <f t="shared" si="34"/>
        <v>757731.36694400001</v>
      </c>
      <c r="Z163" t="e">
        <f t="shared" si="49"/>
        <v>#DIV/0!</v>
      </c>
      <c r="AA163" t="e">
        <f t="shared" si="50"/>
        <v>#NUM!</v>
      </c>
    </row>
    <row r="164" spans="1:27" x14ac:dyDescent="0.25">
      <c r="A164" t="s">
        <v>165</v>
      </c>
      <c r="B164">
        <v>0</v>
      </c>
      <c r="C164">
        <v>49.6</v>
      </c>
      <c r="D164">
        <v>58</v>
      </c>
      <c r="E164" t="e">
        <f t="shared" si="35"/>
        <v>#DIV/0!</v>
      </c>
      <c r="F164" t="e">
        <f t="shared" si="36"/>
        <v>#DIV/0!</v>
      </c>
      <c r="G164" t="e">
        <f t="shared" si="37"/>
        <v>#DIV/0!</v>
      </c>
      <c r="H164" t="e">
        <f t="shared" si="38"/>
        <v>#DIV/0!</v>
      </c>
      <c r="I164">
        <v>0</v>
      </c>
      <c r="J164" t="e">
        <f t="shared" si="39"/>
        <v>#DIV/0!</v>
      </c>
      <c r="K164" t="e">
        <f t="shared" si="40"/>
        <v>#DIV/0!</v>
      </c>
      <c r="L164" t="e">
        <f t="shared" si="41"/>
        <v>#DIV/0!</v>
      </c>
      <c r="M164" t="e">
        <f t="shared" si="42"/>
        <v>#NUM!</v>
      </c>
      <c r="N164" t="e">
        <f t="shared" si="43"/>
        <v>#NUM!</v>
      </c>
      <c r="O164" t="e">
        <f t="shared" si="44"/>
        <v>#NUM!</v>
      </c>
      <c r="P164" t="e">
        <f t="shared" si="45"/>
        <v>#NUM!</v>
      </c>
      <c r="Q164" t="e">
        <f t="shared" si="46"/>
        <v>#NUM!</v>
      </c>
      <c r="R164" t="e">
        <f t="shared" si="47"/>
        <v>#NUM!</v>
      </c>
      <c r="S164" t="e">
        <f t="shared" si="48"/>
        <v>#NUM!</v>
      </c>
      <c r="T164" s="2" t="s">
        <v>5191</v>
      </c>
      <c r="U164" s="2" t="s">
        <v>5192</v>
      </c>
      <c r="V164" s="2">
        <v>1990</v>
      </c>
      <c r="W164" s="2">
        <v>21.768000000000001</v>
      </c>
      <c r="X164" s="2">
        <v>3538171</v>
      </c>
      <c r="Y164" s="2">
        <f t="shared" si="34"/>
        <v>77018.906327999997</v>
      </c>
      <c r="Z164" t="e">
        <f t="shared" si="49"/>
        <v>#DIV/0!</v>
      </c>
      <c r="AA164" t="e">
        <f t="shared" si="50"/>
        <v>#NUM!</v>
      </c>
    </row>
    <row r="165" spans="1:27" x14ac:dyDescent="0.25">
      <c r="A165" t="s">
        <v>166</v>
      </c>
      <c r="B165">
        <v>408.08538679999998</v>
      </c>
      <c r="C165">
        <v>47.3</v>
      </c>
      <c r="D165">
        <v>48</v>
      </c>
      <c r="E165">
        <f t="shared" si="35"/>
        <v>2.4504675549435776E-3</v>
      </c>
      <c r="F165">
        <f t="shared" si="36"/>
        <v>3.6075268745692814</v>
      </c>
      <c r="G165">
        <f t="shared" si="37"/>
        <v>43.692473125430716</v>
      </c>
      <c r="H165">
        <f t="shared" si="38"/>
        <v>0</v>
      </c>
      <c r="I165">
        <v>408.08538679999998</v>
      </c>
      <c r="J165">
        <f t="shared" si="39"/>
        <v>2.4504675549435776E-3</v>
      </c>
      <c r="K165">
        <f t="shared" si="40"/>
        <v>47.3</v>
      </c>
      <c r="L165">
        <f t="shared" si="41"/>
        <v>0</v>
      </c>
      <c r="M165">
        <f t="shared" si="42"/>
        <v>0.16634848543430092</v>
      </c>
      <c r="N165">
        <f t="shared" si="43"/>
        <v>95.932339807534177</v>
      </c>
      <c r="O165">
        <f t="shared" si="44"/>
        <v>-47.932339807534177</v>
      </c>
      <c r="P165">
        <f t="shared" si="45"/>
        <v>0</v>
      </c>
      <c r="Q165">
        <f t="shared" si="46"/>
        <v>95.932339807534177</v>
      </c>
      <c r="R165">
        <f t="shared" si="47"/>
        <v>48</v>
      </c>
      <c r="S165">
        <f t="shared" si="48"/>
        <v>0</v>
      </c>
      <c r="T165" s="2" t="s">
        <v>5191</v>
      </c>
      <c r="U165" s="2" t="s">
        <v>5192</v>
      </c>
      <c r="V165" s="2">
        <v>1991</v>
      </c>
      <c r="W165" s="2">
        <v>20.763999999999999</v>
      </c>
      <c r="X165" s="2">
        <v>3505258</v>
      </c>
      <c r="Y165" s="2">
        <f t="shared" si="34"/>
        <v>72783.17711199999</v>
      </c>
      <c r="Z165">
        <f t="shared" si="49"/>
        <v>0</v>
      </c>
      <c r="AA165">
        <f t="shared" si="50"/>
        <v>0</v>
      </c>
    </row>
    <row r="166" spans="1:27" x14ac:dyDescent="0.25">
      <c r="A166" t="s">
        <v>167</v>
      </c>
      <c r="B166">
        <v>253.29645396999999</v>
      </c>
      <c r="C166">
        <v>45</v>
      </c>
      <c r="D166">
        <v>55</v>
      </c>
      <c r="E166">
        <f t="shared" si="35"/>
        <v>3.947943148538662E-3</v>
      </c>
      <c r="F166">
        <f t="shared" si="36"/>
        <v>5.8120789964724997</v>
      </c>
      <c r="G166">
        <f t="shared" si="37"/>
        <v>39.187921003527499</v>
      </c>
      <c r="H166">
        <f t="shared" si="38"/>
        <v>0</v>
      </c>
      <c r="I166">
        <v>253.29645396999999</v>
      </c>
      <c r="J166">
        <f t="shared" si="39"/>
        <v>3.947943148538662E-3</v>
      </c>
      <c r="K166">
        <f t="shared" si="40"/>
        <v>45</v>
      </c>
      <c r="L166">
        <f t="shared" si="41"/>
        <v>0</v>
      </c>
      <c r="M166">
        <f t="shared" si="42"/>
        <v>0.18068281837304745</v>
      </c>
      <c r="N166">
        <f t="shared" si="43"/>
        <v>104.19887794164461</v>
      </c>
      <c r="O166">
        <f t="shared" si="44"/>
        <v>-49.198877941644611</v>
      </c>
      <c r="P166">
        <f t="shared" si="45"/>
        <v>0</v>
      </c>
      <c r="Q166">
        <f t="shared" si="46"/>
        <v>104.19887794164461</v>
      </c>
      <c r="R166">
        <f t="shared" si="47"/>
        <v>55</v>
      </c>
      <c r="S166">
        <f t="shared" si="48"/>
        <v>0</v>
      </c>
      <c r="T166" s="2" t="s">
        <v>5191</v>
      </c>
      <c r="U166" s="2" t="s">
        <v>5192</v>
      </c>
      <c r="V166" s="2">
        <v>1992</v>
      </c>
      <c r="W166" s="2">
        <v>19.626999999999999</v>
      </c>
      <c r="X166" s="2">
        <v>3442817</v>
      </c>
      <c r="Y166" s="2">
        <f t="shared" si="34"/>
        <v>67572.169259000002</v>
      </c>
      <c r="Z166">
        <f t="shared" si="49"/>
        <v>0</v>
      </c>
      <c r="AA166">
        <f t="shared" si="50"/>
        <v>0</v>
      </c>
    </row>
    <row r="167" spans="1:27" x14ac:dyDescent="0.25">
      <c r="A167" t="s">
        <v>168</v>
      </c>
      <c r="B167">
        <v>180.39574872</v>
      </c>
      <c r="C167">
        <v>42.8</v>
      </c>
      <c r="D167">
        <v>57</v>
      </c>
      <c r="E167">
        <f t="shared" si="35"/>
        <v>5.5433678847506716E-3</v>
      </c>
      <c r="F167">
        <f t="shared" si="36"/>
        <v>8.1608297892043602</v>
      </c>
      <c r="G167">
        <f t="shared" si="37"/>
        <v>34.639170210795641</v>
      </c>
      <c r="H167">
        <f t="shared" si="38"/>
        <v>0</v>
      </c>
      <c r="I167">
        <v>180.39574872</v>
      </c>
      <c r="J167">
        <f t="shared" si="39"/>
        <v>5.5433678847506716E-3</v>
      </c>
      <c r="K167">
        <f t="shared" si="40"/>
        <v>42.8</v>
      </c>
      <c r="L167">
        <f t="shared" si="41"/>
        <v>0</v>
      </c>
      <c r="M167">
        <f t="shared" si="42"/>
        <v>0.19248711096907573</v>
      </c>
      <c r="N167">
        <f t="shared" si="43"/>
        <v>111.00635446031113</v>
      </c>
      <c r="O167">
        <f t="shared" si="44"/>
        <v>-54.00635446031113</v>
      </c>
      <c r="P167">
        <f t="shared" si="45"/>
        <v>0</v>
      </c>
      <c r="Q167">
        <f t="shared" si="46"/>
        <v>111.00635446031113</v>
      </c>
      <c r="R167">
        <f t="shared" si="47"/>
        <v>57</v>
      </c>
      <c r="S167">
        <f t="shared" si="48"/>
        <v>0</v>
      </c>
      <c r="T167" s="2" t="s">
        <v>5191</v>
      </c>
      <c r="U167" s="2" t="s">
        <v>5192</v>
      </c>
      <c r="V167" s="2">
        <v>1993</v>
      </c>
      <c r="W167" s="2">
        <v>18.41</v>
      </c>
      <c r="X167" s="2">
        <v>3363108</v>
      </c>
      <c r="Y167" s="2">
        <f t="shared" si="34"/>
        <v>61914.81828</v>
      </c>
      <c r="Z167">
        <f t="shared" si="49"/>
        <v>0</v>
      </c>
      <c r="AA167">
        <f t="shared" si="50"/>
        <v>0</v>
      </c>
    </row>
    <row r="168" spans="1:27" x14ac:dyDescent="0.25">
      <c r="A168" t="s">
        <v>169</v>
      </c>
      <c r="B168">
        <v>151.40902686999999</v>
      </c>
      <c r="C168">
        <v>40.6</v>
      </c>
      <c r="D168">
        <v>50</v>
      </c>
      <c r="E168">
        <f t="shared" si="35"/>
        <v>6.6046260297188322E-3</v>
      </c>
      <c r="F168">
        <f t="shared" si="36"/>
        <v>9.723191743805442</v>
      </c>
      <c r="G168">
        <f t="shared" si="37"/>
        <v>30.876808256194558</v>
      </c>
      <c r="H168">
        <f t="shared" si="38"/>
        <v>0</v>
      </c>
      <c r="I168">
        <v>151.40902686999999</v>
      </c>
      <c r="J168">
        <f t="shared" si="39"/>
        <v>6.6046260297188322E-3</v>
      </c>
      <c r="K168">
        <f t="shared" si="40"/>
        <v>40.6</v>
      </c>
      <c r="L168">
        <f t="shared" si="41"/>
        <v>0</v>
      </c>
      <c r="M168">
        <f t="shared" si="42"/>
        <v>0.19920378399405733</v>
      </c>
      <c r="N168">
        <f t="shared" si="43"/>
        <v>114.8798262104529</v>
      </c>
      <c r="O168">
        <f t="shared" si="44"/>
        <v>-64.879826210452904</v>
      </c>
      <c r="P168">
        <f t="shared" si="45"/>
        <v>0</v>
      </c>
      <c r="Q168">
        <f t="shared" si="46"/>
        <v>114.8798262104529</v>
      </c>
      <c r="R168">
        <f t="shared" si="47"/>
        <v>50</v>
      </c>
      <c r="S168">
        <f t="shared" si="48"/>
        <v>0</v>
      </c>
      <c r="T168" s="2" t="s">
        <v>5191</v>
      </c>
      <c r="U168" s="2" t="s">
        <v>5192</v>
      </c>
      <c r="V168" s="2">
        <v>1994</v>
      </c>
      <c r="W168" s="2">
        <v>17.172000000000001</v>
      </c>
      <c r="X168" s="2">
        <v>3283667</v>
      </c>
      <c r="Y168" s="2">
        <f t="shared" si="34"/>
        <v>56387.129723999999</v>
      </c>
      <c r="Z168">
        <f t="shared" si="49"/>
        <v>0</v>
      </c>
      <c r="AA168">
        <f t="shared" si="50"/>
        <v>0</v>
      </c>
    </row>
    <row r="169" spans="1:27" x14ac:dyDescent="0.25">
      <c r="A169" t="s">
        <v>170</v>
      </c>
      <c r="B169">
        <v>169.4710584</v>
      </c>
      <c r="C169">
        <v>38.6</v>
      </c>
      <c r="D169">
        <v>50</v>
      </c>
      <c r="E169">
        <f t="shared" si="35"/>
        <v>5.9007125431394603E-3</v>
      </c>
      <c r="F169">
        <f t="shared" si="36"/>
        <v>8.6869050910465084</v>
      </c>
      <c r="G169">
        <f t="shared" si="37"/>
        <v>29.913094908953493</v>
      </c>
      <c r="H169">
        <f t="shared" si="38"/>
        <v>0</v>
      </c>
      <c r="I169">
        <v>169.4710584</v>
      </c>
      <c r="J169">
        <f t="shared" si="39"/>
        <v>5.9007125431394603E-3</v>
      </c>
      <c r="K169">
        <f t="shared" si="40"/>
        <v>38.6</v>
      </c>
      <c r="L169">
        <f t="shared" si="41"/>
        <v>0</v>
      </c>
      <c r="M169">
        <f t="shared" si="42"/>
        <v>0.19482990915607662</v>
      </c>
      <c r="N169">
        <f t="shared" si="43"/>
        <v>112.35743446076361</v>
      </c>
      <c r="O169">
        <f t="shared" si="44"/>
        <v>-62.357434460763614</v>
      </c>
      <c r="P169">
        <f t="shared" si="45"/>
        <v>0</v>
      </c>
      <c r="Q169">
        <f t="shared" si="46"/>
        <v>112.35743446076361</v>
      </c>
      <c r="R169">
        <f t="shared" si="47"/>
        <v>50</v>
      </c>
      <c r="S169">
        <f t="shared" si="48"/>
        <v>0</v>
      </c>
      <c r="T169" s="2" t="s">
        <v>5191</v>
      </c>
      <c r="U169" s="2" t="s">
        <v>5192</v>
      </c>
      <c r="V169" s="2">
        <v>1995</v>
      </c>
      <c r="W169" s="2">
        <v>15.991</v>
      </c>
      <c r="X169" s="2">
        <v>3217348</v>
      </c>
      <c r="Y169" s="2">
        <f t="shared" si="34"/>
        <v>51448.611867999993</v>
      </c>
      <c r="Z169">
        <f t="shared" si="49"/>
        <v>0</v>
      </c>
      <c r="AA169">
        <f t="shared" si="50"/>
        <v>0</v>
      </c>
    </row>
    <row r="170" spans="1:27" x14ac:dyDescent="0.25">
      <c r="A170" t="s">
        <v>171</v>
      </c>
      <c r="B170">
        <v>181.407996</v>
      </c>
      <c r="C170">
        <v>36.700000000000003</v>
      </c>
      <c r="D170">
        <v>51</v>
      </c>
      <c r="E170">
        <f t="shared" si="35"/>
        <v>5.5124361772895614E-3</v>
      </c>
      <c r="F170">
        <f t="shared" si="36"/>
        <v>8.1152927790459692</v>
      </c>
      <c r="G170">
        <f t="shared" si="37"/>
        <v>28.584707220954034</v>
      </c>
      <c r="H170">
        <f t="shared" si="38"/>
        <v>0</v>
      </c>
      <c r="I170">
        <v>181.407996</v>
      </c>
      <c r="J170">
        <f t="shared" si="39"/>
        <v>5.5124361772895614E-3</v>
      </c>
      <c r="K170">
        <f t="shared" si="40"/>
        <v>36.700000000000003</v>
      </c>
      <c r="L170">
        <f t="shared" si="41"/>
        <v>0</v>
      </c>
      <c r="M170">
        <f t="shared" si="42"/>
        <v>0.19228001078648591</v>
      </c>
      <c r="N170">
        <f t="shared" si="43"/>
        <v>110.8869208205125</v>
      </c>
      <c r="O170">
        <f t="shared" si="44"/>
        <v>-59.886920820512501</v>
      </c>
      <c r="P170">
        <f t="shared" si="45"/>
        <v>0</v>
      </c>
      <c r="Q170">
        <f t="shared" si="46"/>
        <v>110.8869208205125</v>
      </c>
      <c r="R170">
        <f t="shared" si="47"/>
        <v>51</v>
      </c>
      <c r="S170">
        <f t="shared" si="48"/>
        <v>0</v>
      </c>
      <c r="T170" s="2" t="s">
        <v>5191</v>
      </c>
      <c r="U170" s="2" t="s">
        <v>5192</v>
      </c>
      <c r="V170" s="2">
        <v>1996</v>
      </c>
      <c r="W170" s="2">
        <v>14.946999999999999</v>
      </c>
      <c r="X170" s="2">
        <v>3168221</v>
      </c>
      <c r="Y170" s="2">
        <f t="shared" si="34"/>
        <v>47355.399286999993</v>
      </c>
      <c r="Z170">
        <f t="shared" si="49"/>
        <v>0</v>
      </c>
      <c r="AA170">
        <f t="shared" si="50"/>
        <v>0</v>
      </c>
    </row>
    <row r="171" spans="1:27" x14ac:dyDescent="0.25">
      <c r="A171" t="s">
        <v>172</v>
      </c>
      <c r="B171">
        <v>213.91481999999999</v>
      </c>
      <c r="C171">
        <v>34.9</v>
      </c>
      <c r="D171">
        <v>46</v>
      </c>
      <c r="E171">
        <f t="shared" si="35"/>
        <v>4.6747579246730082E-3</v>
      </c>
      <c r="F171">
        <f t="shared" si="36"/>
        <v>6.8820804467871852</v>
      </c>
      <c r="G171">
        <f t="shared" si="37"/>
        <v>28.017919553212813</v>
      </c>
      <c r="H171">
        <f t="shared" si="38"/>
        <v>0</v>
      </c>
      <c r="I171">
        <v>213.91481999999999</v>
      </c>
      <c r="J171">
        <f t="shared" si="39"/>
        <v>4.6747579246730082E-3</v>
      </c>
      <c r="K171">
        <f t="shared" si="40"/>
        <v>34.9</v>
      </c>
      <c r="L171">
        <f t="shared" si="41"/>
        <v>0</v>
      </c>
      <c r="M171">
        <f t="shared" si="42"/>
        <v>0.18637321439281576</v>
      </c>
      <c r="N171">
        <f t="shared" si="43"/>
        <v>107.48050087426489</v>
      </c>
      <c r="O171">
        <f t="shared" si="44"/>
        <v>-61.480500874264891</v>
      </c>
      <c r="P171">
        <f t="shared" si="45"/>
        <v>0</v>
      </c>
      <c r="Q171">
        <f t="shared" si="46"/>
        <v>107.48050087426489</v>
      </c>
      <c r="R171">
        <f t="shared" si="47"/>
        <v>46</v>
      </c>
      <c r="S171">
        <f t="shared" si="48"/>
        <v>0</v>
      </c>
      <c r="T171" s="2" t="s">
        <v>5191</v>
      </c>
      <c r="U171" s="2" t="s">
        <v>5192</v>
      </c>
      <c r="V171" s="2">
        <v>1997</v>
      </c>
      <c r="W171" s="2">
        <v>14.092000000000001</v>
      </c>
      <c r="X171" s="2">
        <v>3133089</v>
      </c>
      <c r="Y171" s="2">
        <f t="shared" si="34"/>
        <v>44151.490188000003</v>
      </c>
      <c r="Z171">
        <f t="shared" si="49"/>
        <v>0</v>
      </c>
      <c r="AA171">
        <f t="shared" si="50"/>
        <v>0</v>
      </c>
    </row>
    <row r="172" spans="1:27" x14ac:dyDescent="0.25">
      <c r="A172" t="s">
        <v>173</v>
      </c>
      <c r="B172">
        <v>250.2191076</v>
      </c>
      <c r="C172">
        <v>33.200000000000003</v>
      </c>
      <c r="D172">
        <v>46</v>
      </c>
      <c r="E172">
        <f t="shared" si="35"/>
        <v>3.9964973482304912E-3</v>
      </c>
      <c r="F172">
        <f t="shared" si="36"/>
        <v>5.883559469620617</v>
      </c>
      <c r="G172">
        <f t="shared" si="37"/>
        <v>27.316440530379385</v>
      </c>
      <c r="H172">
        <f t="shared" si="38"/>
        <v>0</v>
      </c>
      <c r="I172">
        <v>250.2191076</v>
      </c>
      <c r="J172">
        <f t="shared" si="39"/>
        <v>3.9964973482304912E-3</v>
      </c>
      <c r="K172">
        <f t="shared" si="40"/>
        <v>33.200000000000003</v>
      </c>
      <c r="L172">
        <f t="shared" si="41"/>
        <v>0</v>
      </c>
      <c r="M172">
        <f t="shared" si="42"/>
        <v>0.18108275652910616</v>
      </c>
      <c r="N172">
        <f t="shared" si="43"/>
        <v>104.42952027655288</v>
      </c>
      <c r="O172">
        <f t="shared" si="44"/>
        <v>-58.429520276552878</v>
      </c>
      <c r="P172">
        <f t="shared" si="45"/>
        <v>0</v>
      </c>
      <c r="Q172">
        <f t="shared" si="46"/>
        <v>104.42952027655288</v>
      </c>
      <c r="R172">
        <f t="shared" si="47"/>
        <v>46</v>
      </c>
      <c r="S172">
        <f t="shared" si="48"/>
        <v>0</v>
      </c>
      <c r="T172" s="2" t="s">
        <v>5191</v>
      </c>
      <c r="U172" s="2" t="s">
        <v>5192</v>
      </c>
      <c r="V172" s="2">
        <v>1998</v>
      </c>
      <c r="W172" s="2">
        <v>13.457000000000001</v>
      </c>
      <c r="X172" s="2">
        <v>3108687</v>
      </c>
      <c r="Y172" s="2">
        <f t="shared" si="34"/>
        <v>41833.600959000003</v>
      </c>
      <c r="Z172">
        <f t="shared" si="49"/>
        <v>0</v>
      </c>
      <c r="AA172">
        <f t="shared" si="50"/>
        <v>0</v>
      </c>
    </row>
    <row r="173" spans="1:27" x14ac:dyDescent="0.25">
      <c r="A173" t="s">
        <v>174</v>
      </c>
      <c r="B173">
        <v>279.36088000000001</v>
      </c>
      <c r="C173">
        <v>31.6</v>
      </c>
      <c r="D173">
        <v>40</v>
      </c>
      <c r="E173">
        <f t="shared" si="35"/>
        <v>3.5795992624307309E-3</v>
      </c>
      <c r="F173">
        <f t="shared" si="36"/>
        <v>5.2698108625660112</v>
      </c>
      <c r="G173">
        <f t="shared" si="37"/>
        <v>26.33018913743399</v>
      </c>
      <c r="H173">
        <f t="shared" si="38"/>
        <v>0</v>
      </c>
      <c r="I173">
        <v>279.36088000000001</v>
      </c>
      <c r="J173">
        <f t="shared" si="39"/>
        <v>3.5795992624307309E-3</v>
      </c>
      <c r="K173">
        <f t="shared" si="40"/>
        <v>31.6</v>
      </c>
      <c r="L173">
        <f t="shared" si="41"/>
        <v>0</v>
      </c>
      <c r="M173">
        <f t="shared" si="42"/>
        <v>0.17754091696212274</v>
      </c>
      <c r="N173">
        <f t="shared" si="43"/>
        <v>102.38695910747138</v>
      </c>
      <c r="O173">
        <f t="shared" si="44"/>
        <v>-62.386959107471384</v>
      </c>
      <c r="P173">
        <f t="shared" si="45"/>
        <v>0</v>
      </c>
      <c r="Q173">
        <f t="shared" si="46"/>
        <v>102.38695910747138</v>
      </c>
      <c r="R173">
        <f t="shared" si="47"/>
        <v>40</v>
      </c>
      <c r="S173">
        <f t="shared" si="48"/>
        <v>0</v>
      </c>
      <c r="T173" s="2" t="s">
        <v>5191</v>
      </c>
      <c r="U173" s="2" t="s">
        <v>5192</v>
      </c>
      <c r="V173" s="2">
        <v>1999</v>
      </c>
      <c r="W173" s="2">
        <v>13.061999999999999</v>
      </c>
      <c r="X173" s="2">
        <v>3089022</v>
      </c>
      <c r="Y173" s="2">
        <f t="shared" si="34"/>
        <v>40348.805364</v>
      </c>
      <c r="Z173">
        <f t="shared" si="49"/>
        <v>0</v>
      </c>
      <c r="AA173">
        <f t="shared" si="50"/>
        <v>0</v>
      </c>
    </row>
    <row r="174" spans="1:27" x14ac:dyDescent="0.25">
      <c r="A174" t="s">
        <v>175</v>
      </c>
      <c r="B174">
        <v>266.11864000000003</v>
      </c>
      <c r="C174">
        <v>30</v>
      </c>
      <c r="D174">
        <v>40</v>
      </c>
      <c r="E174">
        <f t="shared" si="35"/>
        <v>3.7577224955005028E-3</v>
      </c>
      <c r="F174">
        <f t="shared" si="36"/>
        <v>5.5320401457034354</v>
      </c>
      <c r="G174">
        <f t="shared" si="37"/>
        <v>24.467959854296566</v>
      </c>
      <c r="H174">
        <f t="shared" si="38"/>
        <v>0</v>
      </c>
      <c r="I174">
        <v>266.11864000000003</v>
      </c>
      <c r="J174">
        <f t="shared" si="39"/>
        <v>3.7577224955005028E-3</v>
      </c>
      <c r="K174">
        <f t="shared" si="40"/>
        <v>30</v>
      </c>
      <c r="L174">
        <f t="shared" si="41"/>
        <v>0</v>
      </c>
      <c r="M174">
        <f t="shared" si="42"/>
        <v>0.17908494748265222</v>
      </c>
      <c r="N174">
        <f t="shared" si="43"/>
        <v>103.27739378850814</v>
      </c>
      <c r="O174">
        <f t="shared" si="44"/>
        <v>-63.277393788508135</v>
      </c>
      <c r="P174">
        <f t="shared" si="45"/>
        <v>0</v>
      </c>
      <c r="Q174">
        <f t="shared" si="46"/>
        <v>103.27739378850814</v>
      </c>
      <c r="R174">
        <f t="shared" si="47"/>
        <v>40</v>
      </c>
      <c r="S174">
        <f t="shared" si="48"/>
        <v>0</v>
      </c>
      <c r="T174" s="2" t="s">
        <v>5191</v>
      </c>
      <c r="U174" s="2" t="s">
        <v>5192</v>
      </c>
      <c r="V174" s="2">
        <v>2000</v>
      </c>
      <c r="W174" s="2">
        <v>12.91</v>
      </c>
      <c r="X174" s="2">
        <v>3069591</v>
      </c>
      <c r="Y174" s="2">
        <f t="shared" si="34"/>
        <v>39628.419809999999</v>
      </c>
      <c r="Z174">
        <f t="shared" si="49"/>
        <v>0</v>
      </c>
      <c r="AA174">
        <f t="shared" si="50"/>
        <v>0</v>
      </c>
    </row>
    <row r="175" spans="1:27" x14ac:dyDescent="0.25">
      <c r="A175" t="s">
        <v>176</v>
      </c>
      <c r="B175">
        <v>286.545906</v>
      </c>
      <c r="C175">
        <v>28.5</v>
      </c>
      <c r="D175">
        <v>39</v>
      </c>
      <c r="E175">
        <f t="shared" si="35"/>
        <v>3.4898422174630545E-3</v>
      </c>
      <c r="F175">
        <f t="shared" si="36"/>
        <v>5.1376724258625419</v>
      </c>
      <c r="G175">
        <f t="shared" si="37"/>
        <v>23.36232757413746</v>
      </c>
      <c r="H175">
        <f t="shared" si="38"/>
        <v>0</v>
      </c>
      <c r="I175">
        <v>286.545906</v>
      </c>
      <c r="J175">
        <f t="shared" si="39"/>
        <v>3.4898422174630545E-3</v>
      </c>
      <c r="K175">
        <f t="shared" si="40"/>
        <v>28.5</v>
      </c>
      <c r="L175">
        <f t="shared" si="41"/>
        <v>0</v>
      </c>
      <c r="M175">
        <f t="shared" si="42"/>
        <v>0.17674406056640052</v>
      </c>
      <c r="N175">
        <f t="shared" si="43"/>
        <v>101.92741600834036</v>
      </c>
      <c r="O175">
        <f t="shared" si="44"/>
        <v>-62.927416008340359</v>
      </c>
      <c r="P175">
        <f t="shared" si="45"/>
        <v>0</v>
      </c>
      <c r="Q175">
        <f t="shared" si="46"/>
        <v>101.92741600834036</v>
      </c>
      <c r="R175">
        <f t="shared" si="47"/>
        <v>39</v>
      </c>
      <c r="S175">
        <f t="shared" si="48"/>
        <v>0</v>
      </c>
      <c r="T175" s="2" t="s">
        <v>5191</v>
      </c>
      <c r="U175" s="2" t="s">
        <v>5192</v>
      </c>
      <c r="V175" s="2">
        <v>2001</v>
      </c>
      <c r="W175" s="2">
        <v>12.98</v>
      </c>
      <c r="X175" s="2">
        <v>3050687</v>
      </c>
      <c r="Y175" s="2">
        <f t="shared" si="34"/>
        <v>39597.917260000002</v>
      </c>
      <c r="Z175">
        <f t="shared" si="49"/>
        <v>0</v>
      </c>
      <c r="AA175">
        <f t="shared" si="50"/>
        <v>0</v>
      </c>
    </row>
    <row r="176" spans="1:27" x14ac:dyDescent="0.25">
      <c r="A176" t="s">
        <v>177</v>
      </c>
      <c r="B176">
        <v>331.22610800000001</v>
      </c>
      <c r="C176">
        <v>27.1</v>
      </c>
      <c r="D176">
        <v>45</v>
      </c>
      <c r="E176">
        <f t="shared" si="35"/>
        <v>3.0190856814946484E-3</v>
      </c>
      <c r="F176">
        <f t="shared" si="36"/>
        <v>4.4446345394971098</v>
      </c>
      <c r="G176">
        <f t="shared" si="37"/>
        <v>22.655365460502892</v>
      </c>
      <c r="H176">
        <f t="shared" si="38"/>
        <v>0</v>
      </c>
      <c r="I176">
        <v>331.22610800000001</v>
      </c>
      <c r="J176">
        <f t="shared" si="39"/>
        <v>3.0190856814946484E-3</v>
      </c>
      <c r="K176">
        <f t="shared" si="40"/>
        <v>27.1</v>
      </c>
      <c r="L176">
        <f t="shared" si="41"/>
        <v>0</v>
      </c>
      <c r="M176">
        <f t="shared" si="42"/>
        <v>0.17233056196104193</v>
      </c>
      <c r="N176">
        <f t="shared" si="43"/>
        <v>99.382173430123089</v>
      </c>
      <c r="O176">
        <f t="shared" si="44"/>
        <v>-54.382173430123089</v>
      </c>
      <c r="P176">
        <f t="shared" si="45"/>
        <v>0</v>
      </c>
      <c r="Q176">
        <f t="shared" si="46"/>
        <v>99.382173430123089</v>
      </c>
      <c r="R176">
        <f t="shared" si="47"/>
        <v>45</v>
      </c>
      <c r="S176">
        <f t="shared" si="48"/>
        <v>0</v>
      </c>
      <c r="T176" s="2" t="s">
        <v>5191</v>
      </c>
      <c r="U176" s="2" t="s">
        <v>5192</v>
      </c>
      <c r="V176" s="2">
        <v>2002</v>
      </c>
      <c r="W176" s="2">
        <v>13.208</v>
      </c>
      <c r="X176" s="2">
        <v>3033978</v>
      </c>
      <c r="Y176" s="2">
        <f t="shared" si="34"/>
        <v>40072.781424000001</v>
      </c>
      <c r="Z176">
        <f t="shared" si="49"/>
        <v>0</v>
      </c>
      <c r="AA176">
        <f t="shared" si="50"/>
        <v>0</v>
      </c>
    </row>
    <row r="177" spans="1:27" x14ac:dyDescent="0.25">
      <c r="A177" t="s">
        <v>178</v>
      </c>
      <c r="B177">
        <v>373.8836751</v>
      </c>
      <c r="C177">
        <v>25.8</v>
      </c>
      <c r="D177">
        <v>43</v>
      </c>
      <c r="E177">
        <f t="shared" si="35"/>
        <v>2.6746286789134004E-3</v>
      </c>
      <c r="F177">
        <f t="shared" si="36"/>
        <v>3.9375321738940512</v>
      </c>
      <c r="G177">
        <f t="shared" si="37"/>
        <v>21.862467826105949</v>
      </c>
      <c r="H177">
        <f t="shared" si="38"/>
        <v>0</v>
      </c>
      <c r="I177">
        <v>373.8836751</v>
      </c>
      <c r="J177">
        <f t="shared" si="39"/>
        <v>2.6746286789134004E-3</v>
      </c>
      <c r="K177">
        <f t="shared" si="40"/>
        <v>25.8</v>
      </c>
      <c r="L177">
        <f t="shared" si="41"/>
        <v>0</v>
      </c>
      <c r="M177">
        <f t="shared" si="42"/>
        <v>0.16880643680592547</v>
      </c>
      <c r="N177">
        <f t="shared" si="43"/>
        <v>97.349828073793191</v>
      </c>
      <c r="O177">
        <f t="shared" si="44"/>
        <v>-54.349828073793191</v>
      </c>
      <c r="P177">
        <f t="shared" si="45"/>
        <v>0</v>
      </c>
      <c r="Q177">
        <f t="shared" si="46"/>
        <v>97.349828073793191</v>
      </c>
      <c r="R177">
        <f t="shared" si="47"/>
        <v>43</v>
      </c>
      <c r="S177">
        <f t="shared" si="48"/>
        <v>0</v>
      </c>
      <c r="T177" s="2" t="s">
        <v>5191</v>
      </c>
      <c r="U177" s="2" t="s">
        <v>5192</v>
      </c>
      <c r="V177" s="2">
        <v>2003</v>
      </c>
      <c r="W177" s="2">
        <v>13.523999999999999</v>
      </c>
      <c r="X177" s="2">
        <v>3017932</v>
      </c>
      <c r="Y177" s="2">
        <f t="shared" si="34"/>
        <v>40814.512367999996</v>
      </c>
      <c r="Z177">
        <f t="shared" si="49"/>
        <v>0</v>
      </c>
      <c r="AA177">
        <f t="shared" si="50"/>
        <v>0</v>
      </c>
    </row>
    <row r="178" spans="1:27" x14ac:dyDescent="0.25">
      <c r="A178" t="s">
        <v>179</v>
      </c>
      <c r="B178">
        <v>423.02020149999998</v>
      </c>
      <c r="C178">
        <v>24.5</v>
      </c>
      <c r="D178">
        <v>41</v>
      </c>
      <c r="E178">
        <f t="shared" si="35"/>
        <v>2.3639532969207382E-3</v>
      </c>
      <c r="F178">
        <f t="shared" si="36"/>
        <v>3.4801624007074756</v>
      </c>
      <c r="G178">
        <f t="shared" si="37"/>
        <v>21.019837599292526</v>
      </c>
      <c r="H178">
        <f t="shared" si="38"/>
        <v>0</v>
      </c>
      <c r="I178">
        <v>423.02020149999998</v>
      </c>
      <c r="J178">
        <f t="shared" si="39"/>
        <v>2.3639532969207382E-3</v>
      </c>
      <c r="K178">
        <f t="shared" si="40"/>
        <v>24.5</v>
      </c>
      <c r="L178">
        <f t="shared" si="41"/>
        <v>0</v>
      </c>
      <c r="M178">
        <f t="shared" si="42"/>
        <v>0.16535977501992036</v>
      </c>
      <c r="N178">
        <f t="shared" si="43"/>
        <v>95.362155455112983</v>
      </c>
      <c r="O178">
        <f t="shared" si="44"/>
        <v>-54.362155455112983</v>
      </c>
      <c r="P178">
        <f t="shared" si="45"/>
        <v>0</v>
      </c>
      <c r="Q178">
        <f t="shared" si="46"/>
        <v>95.362155455112983</v>
      </c>
      <c r="R178">
        <f t="shared" si="47"/>
        <v>41</v>
      </c>
      <c r="S178">
        <f t="shared" si="48"/>
        <v>0</v>
      </c>
      <c r="T178" s="2" t="s">
        <v>5191</v>
      </c>
      <c r="U178" s="2" t="s">
        <v>5192</v>
      </c>
      <c r="V178" s="2">
        <v>2004</v>
      </c>
      <c r="W178" s="2">
        <v>13.884</v>
      </c>
      <c r="X178" s="2">
        <v>3000720</v>
      </c>
      <c r="Y178" s="2">
        <f t="shared" si="34"/>
        <v>41661.996480000002</v>
      </c>
      <c r="Z178">
        <f t="shared" si="49"/>
        <v>0</v>
      </c>
      <c r="AA178">
        <f t="shared" si="50"/>
        <v>0</v>
      </c>
    </row>
    <row r="179" spans="1:27" x14ac:dyDescent="0.25">
      <c r="A179" t="s">
        <v>180</v>
      </c>
      <c r="B179">
        <v>510.28023680000001</v>
      </c>
      <c r="C179">
        <v>23.3</v>
      </c>
      <c r="D179">
        <v>40</v>
      </c>
      <c r="E179">
        <f t="shared" si="35"/>
        <v>1.9597074859709716E-3</v>
      </c>
      <c r="F179">
        <f t="shared" si="36"/>
        <v>2.8850402069892591</v>
      </c>
      <c r="G179">
        <f t="shared" si="37"/>
        <v>20.414959793010741</v>
      </c>
      <c r="H179">
        <f t="shared" si="38"/>
        <v>0</v>
      </c>
      <c r="I179">
        <v>510.28023680000001</v>
      </c>
      <c r="J179">
        <f t="shared" si="39"/>
        <v>1.9597074859709716E-3</v>
      </c>
      <c r="K179">
        <f t="shared" si="40"/>
        <v>23.3</v>
      </c>
      <c r="L179">
        <f t="shared" si="41"/>
        <v>0</v>
      </c>
      <c r="M179">
        <f t="shared" si="42"/>
        <v>0.16038595124599112</v>
      </c>
      <c r="N179">
        <f t="shared" si="43"/>
        <v>92.493776153806849</v>
      </c>
      <c r="O179">
        <f t="shared" si="44"/>
        <v>-52.493776153806849</v>
      </c>
      <c r="P179">
        <f t="shared" si="45"/>
        <v>0</v>
      </c>
      <c r="Q179">
        <f t="shared" si="46"/>
        <v>92.493776153806849</v>
      </c>
      <c r="R179">
        <f t="shared" si="47"/>
        <v>40</v>
      </c>
      <c r="S179">
        <f t="shared" si="48"/>
        <v>0</v>
      </c>
      <c r="T179" s="2" t="s">
        <v>5191</v>
      </c>
      <c r="U179" s="2" t="s">
        <v>5192</v>
      </c>
      <c r="V179" s="2">
        <v>2005</v>
      </c>
      <c r="W179" s="2">
        <v>14.244</v>
      </c>
      <c r="X179" s="2">
        <v>2981269</v>
      </c>
      <c r="Y179" s="2">
        <f t="shared" si="34"/>
        <v>42465.195635999997</v>
      </c>
      <c r="Z179">
        <f t="shared" si="49"/>
        <v>0</v>
      </c>
      <c r="AA179">
        <f t="shared" si="50"/>
        <v>0</v>
      </c>
    </row>
    <row r="180" spans="1:27" x14ac:dyDescent="0.25">
      <c r="A180" t="s">
        <v>181</v>
      </c>
      <c r="B180">
        <v>597.954295</v>
      </c>
      <c r="C180">
        <v>22.1</v>
      </c>
      <c r="D180">
        <v>40</v>
      </c>
      <c r="E180">
        <f t="shared" si="35"/>
        <v>1.6723686214177957E-3</v>
      </c>
      <c r="F180">
        <f t="shared" si="36"/>
        <v>2.4620259647102292</v>
      </c>
      <c r="G180">
        <f t="shared" si="37"/>
        <v>19.637974035289773</v>
      </c>
      <c r="H180">
        <f t="shared" si="38"/>
        <v>0</v>
      </c>
      <c r="I180">
        <v>597.954295</v>
      </c>
      <c r="J180">
        <f t="shared" si="39"/>
        <v>1.6723686214177957E-3</v>
      </c>
      <c r="K180">
        <f t="shared" si="40"/>
        <v>22.1</v>
      </c>
      <c r="L180">
        <f t="shared" si="41"/>
        <v>0</v>
      </c>
      <c r="M180">
        <f t="shared" si="42"/>
        <v>0.15640850239032927</v>
      </c>
      <c r="N180">
        <f t="shared" si="43"/>
        <v>90.20000128599095</v>
      </c>
      <c r="O180">
        <f t="shared" si="44"/>
        <v>-50.20000128599095</v>
      </c>
      <c r="P180">
        <f t="shared" si="45"/>
        <v>0</v>
      </c>
      <c r="Q180">
        <f t="shared" si="46"/>
        <v>90.20000128599095</v>
      </c>
      <c r="R180">
        <f t="shared" si="47"/>
        <v>40</v>
      </c>
      <c r="S180">
        <f t="shared" si="48"/>
        <v>0</v>
      </c>
      <c r="T180" s="2" t="s">
        <v>5191</v>
      </c>
      <c r="U180" s="2" t="s">
        <v>5192</v>
      </c>
      <c r="V180" s="2">
        <v>2006</v>
      </c>
      <c r="W180" s="2">
        <v>14.571999999999999</v>
      </c>
      <c r="X180" s="2">
        <v>2958307</v>
      </c>
      <c r="Y180" s="2">
        <f t="shared" si="34"/>
        <v>43108.449604000001</v>
      </c>
      <c r="Z180">
        <f t="shared" si="49"/>
        <v>0</v>
      </c>
      <c r="AA180">
        <f t="shared" si="50"/>
        <v>0</v>
      </c>
    </row>
    <row r="181" spans="1:27" x14ac:dyDescent="0.25">
      <c r="A181" t="s">
        <v>182</v>
      </c>
      <c r="B181">
        <v>740.3296335</v>
      </c>
      <c r="C181">
        <v>21</v>
      </c>
      <c r="D181">
        <v>35</v>
      </c>
      <c r="E181">
        <f t="shared" si="35"/>
        <v>1.3507496590030798E-3</v>
      </c>
      <c r="F181">
        <f t="shared" si="36"/>
        <v>1.9885452822414951</v>
      </c>
      <c r="G181">
        <f t="shared" si="37"/>
        <v>19.011454717758504</v>
      </c>
      <c r="H181">
        <f t="shared" si="38"/>
        <v>0</v>
      </c>
      <c r="I181">
        <v>740.3296335</v>
      </c>
      <c r="J181">
        <f t="shared" si="39"/>
        <v>1.3507496590030798E-3</v>
      </c>
      <c r="K181">
        <f t="shared" si="40"/>
        <v>21</v>
      </c>
      <c r="L181">
        <f t="shared" si="41"/>
        <v>0</v>
      </c>
      <c r="M181">
        <f t="shared" si="42"/>
        <v>0.15135243531677386</v>
      </c>
      <c r="N181">
        <f t="shared" si="43"/>
        <v>87.284192685006914</v>
      </c>
      <c r="O181">
        <f t="shared" si="44"/>
        <v>-52.284192685006914</v>
      </c>
      <c r="P181">
        <f t="shared" si="45"/>
        <v>0</v>
      </c>
      <c r="Q181">
        <f t="shared" si="46"/>
        <v>87.284192685006914</v>
      </c>
      <c r="R181">
        <f t="shared" si="47"/>
        <v>35</v>
      </c>
      <c r="S181">
        <f t="shared" si="48"/>
        <v>0</v>
      </c>
      <c r="T181" s="2" t="s">
        <v>5191</v>
      </c>
      <c r="U181" s="2" t="s">
        <v>5192</v>
      </c>
      <c r="V181" s="2">
        <v>2007</v>
      </c>
      <c r="W181" s="2">
        <v>14.855</v>
      </c>
      <c r="X181" s="2">
        <v>2932618</v>
      </c>
      <c r="Y181" s="2">
        <f t="shared" si="34"/>
        <v>43564.040390000002</v>
      </c>
      <c r="Z181">
        <f t="shared" si="49"/>
        <v>0</v>
      </c>
      <c r="AA181">
        <f t="shared" si="50"/>
        <v>0</v>
      </c>
    </row>
    <row r="182" spans="1:27" x14ac:dyDescent="0.25">
      <c r="A182" t="s">
        <v>183</v>
      </c>
      <c r="B182">
        <v>848.67272419999995</v>
      </c>
      <c r="C182">
        <v>20</v>
      </c>
      <c r="D182">
        <v>39</v>
      </c>
      <c r="E182">
        <f t="shared" si="35"/>
        <v>1.1783105212231824E-3</v>
      </c>
      <c r="F182">
        <f t="shared" si="36"/>
        <v>1.7346840048238235</v>
      </c>
      <c r="G182">
        <f t="shared" si="37"/>
        <v>18.265315995176177</v>
      </c>
      <c r="H182">
        <f t="shared" si="38"/>
        <v>0</v>
      </c>
      <c r="I182">
        <v>848.67272419999995</v>
      </c>
      <c r="J182">
        <f t="shared" si="39"/>
        <v>1.1783105212231824E-3</v>
      </c>
      <c r="K182">
        <f t="shared" si="40"/>
        <v>20</v>
      </c>
      <c r="L182">
        <f t="shared" si="41"/>
        <v>0</v>
      </c>
      <c r="M182">
        <f t="shared" si="42"/>
        <v>0.14828712881784295</v>
      </c>
      <c r="N182">
        <f t="shared" si="43"/>
        <v>85.51644575360595</v>
      </c>
      <c r="O182">
        <f t="shared" si="44"/>
        <v>-46.51644575360595</v>
      </c>
      <c r="P182">
        <f t="shared" si="45"/>
        <v>0</v>
      </c>
      <c r="Q182">
        <f t="shared" si="46"/>
        <v>85.51644575360595</v>
      </c>
      <c r="R182">
        <f t="shared" si="47"/>
        <v>39</v>
      </c>
      <c r="S182">
        <f t="shared" si="48"/>
        <v>0</v>
      </c>
      <c r="T182" s="2" t="s">
        <v>5191</v>
      </c>
      <c r="U182" s="2" t="s">
        <v>5192</v>
      </c>
      <c r="V182" s="2">
        <v>2008</v>
      </c>
      <c r="W182" s="2">
        <v>15.08</v>
      </c>
      <c r="X182" s="2">
        <v>2907618</v>
      </c>
      <c r="Y182" s="2">
        <f t="shared" si="34"/>
        <v>43846.879439999997</v>
      </c>
      <c r="Z182">
        <f t="shared" si="49"/>
        <v>0</v>
      </c>
      <c r="AA182">
        <f t="shared" si="50"/>
        <v>0</v>
      </c>
    </row>
    <row r="183" spans="1:27" x14ac:dyDescent="0.25">
      <c r="A183" t="s">
        <v>184</v>
      </c>
      <c r="B183">
        <v>720.64837619999901</v>
      </c>
      <c r="C183">
        <v>19</v>
      </c>
      <c r="D183">
        <v>36</v>
      </c>
      <c r="E183">
        <f t="shared" si="35"/>
        <v>1.3876392884877237E-3</v>
      </c>
      <c r="F183">
        <f t="shared" si="36"/>
        <v>2.0428534200865687</v>
      </c>
      <c r="G183">
        <f t="shared" si="37"/>
        <v>16.957146579913431</v>
      </c>
      <c r="H183">
        <f t="shared" si="38"/>
        <v>0</v>
      </c>
      <c r="I183">
        <v>720.64837619999901</v>
      </c>
      <c r="J183">
        <f t="shared" si="39"/>
        <v>1.3876392884877237E-3</v>
      </c>
      <c r="K183">
        <f t="shared" si="40"/>
        <v>19</v>
      </c>
      <c r="L183">
        <f t="shared" si="41"/>
        <v>0</v>
      </c>
      <c r="M183">
        <f t="shared" si="42"/>
        <v>0.15197218877775692</v>
      </c>
      <c r="N183">
        <f t="shared" si="43"/>
        <v>87.641601407188531</v>
      </c>
      <c r="O183">
        <f t="shared" si="44"/>
        <v>-51.641601407188531</v>
      </c>
      <c r="P183">
        <f t="shared" si="45"/>
        <v>0</v>
      </c>
      <c r="Q183">
        <f t="shared" si="46"/>
        <v>87.641601407188531</v>
      </c>
      <c r="R183">
        <f t="shared" si="47"/>
        <v>36</v>
      </c>
      <c r="S183">
        <f t="shared" si="48"/>
        <v>0</v>
      </c>
      <c r="T183" s="2" t="s">
        <v>5191</v>
      </c>
      <c r="U183" s="2" t="s">
        <v>5192</v>
      </c>
      <c r="V183" s="2">
        <v>2009</v>
      </c>
      <c r="W183" s="2">
        <v>15.233000000000001</v>
      </c>
      <c r="X183" s="2">
        <v>2888092</v>
      </c>
      <c r="Y183" s="2">
        <f t="shared" si="34"/>
        <v>43994.305436000002</v>
      </c>
      <c r="Z183">
        <f t="shared" si="49"/>
        <v>0</v>
      </c>
      <c r="AA183">
        <f t="shared" si="50"/>
        <v>0</v>
      </c>
    </row>
    <row r="184" spans="1:27" x14ac:dyDescent="0.25">
      <c r="A184" t="s">
        <v>185</v>
      </c>
      <c r="B184">
        <v>750.8464209</v>
      </c>
      <c r="C184">
        <v>18</v>
      </c>
      <c r="D184">
        <v>33</v>
      </c>
      <c r="E184">
        <f t="shared" si="35"/>
        <v>1.3318302813528134E-3</v>
      </c>
      <c r="F184">
        <f t="shared" si="36"/>
        <v>1.9606925717717036</v>
      </c>
      <c r="G184">
        <f t="shared" si="37"/>
        <v>16.039307428228298</v>
      </c>
      <c r="H184">
        <f t="shared" si="38"/>
        <v>0</v>
      </c>
      <c r="I184">
        <v>750.8464209</v>
      </c>
      <c r="J184">
        <f t="shared" si="39"/>
        <v>1.3318302813528134E-3</v>
      </c>
      <c r="K184">
        <f t="shared" si="40"/>
        <v>18</v>
      </c>
      <c r="L184">
        <f t="shared" si="41"/>
        <v>0</v>
      </c>
      <c r="M184">
        <f t="shared" si="42"/>
        <v>0.15102999896198457</v>
      </c>
      <c r="N184">
        <f t="shared" si="43"/>
        <v>87.098245251381698</v>
      </c>
      <c r="O184">
        <f t="shared" si="44"/>
        <v>-54.098245251381698</v>
      </c>
      <c r="P184">
        <f t="shared" si="45"/>
        <v>0</v>
      </c>
      <c r="Q184">
        <f t="shared" si="46"/>
        <v>87.098245251381698</v>
      </c>
      <c r="R184">
        <f t="shared" si="47"/>
        <v>33</v>
      </c>
      <c r="S184">
        <f t="shared" si="48"/>
        <v>0</v>
      </c>
      <c r="T184" s="2" t="s">
        <v>5191</v>
      </c>
      <c r="U184" s="2" t="s">
        <v>5192</v>
      </c>
      <c r="V184" s="2">
        <v>2010</v>
      </c>
      <c r="W184" s="2">
        <v>15.304</v>
      </c>
      <c r="X184" s="2">
        <v>2877319</v>
      </c>
      <c r="Y184" s="2">
        <f t="shared" si="34"/>
        <v>44034.489975999997</v>
      </c>
      <c r="Z184">
        <f t="shared" si="49"/>
        <v>0</v>
      </c>
      <c r="AA184">
        <f t="shared" si="50"/>
        <v>0</v>
      </c>
    </row>
    <row r="185" spans="1:27" x14ac:dyDescent="0.25">
      <c r="A185" t="s">
        <v>186</v>
      </c>
      <c r="B185">
        <v>805.89874410000004</v>
      </c>
      <c r="C185">
        <v>17.100000000000001</v>
      </c>
      <c r="D185">
        <v>31</v>
      </c>
      <c r="E185">
        <f t="shared" si="35"/>
        <v>1.240850674257801E-3</v>
      </c>
      <c r="F185">
        <f t="shared" si="36"/>
        <v>1.8267543047781754</v>
      </c>
      <c r="G185">
        <f t="shared" si="37"/>
        <v>15.273245695221826</v>
      </c>
      <c r="H185">
        <f t="shared" si="38"/>
        <v>0</v>
      </c>
      <c r="I185">
        <v>805.89874410000004</v>
      </c>
      <c r="J185">
        <f t="shared" si="39"/>
        <v>1.240850674257801E-3</v>
      </c>
      <c r="K185">
        <f t="shared" si="40"/>
        <v>17.100000000000001</v>
      </c>
      <c r="L185">
        <f t="shared" si="41"/>
        <v>0</v>
      </c>
      <c r="M185">
        <f t="shared" si="42"/>
        <v>0.14943309327681545</v>
      </c>
      <c r="N185">
        <f t="shared" si="43"/>
        <v>86.177317727273092</v>
      </c>
      <c r="O185">
        <f t="shared" si="44"/>
        <v>-55.177317727273092</v>
      </c>
      <c r="P185">
        <f t="shared" si="45"/>
        <v>0</v>
      </c>
      <c r="Q185">
        <f t="shared" si="46"/>
        <v>86.177317727273092</v>
      </c>
      <c r="R185">
        <f t="shared" si="47"/>
        <v>31</v>
      </c>
      <c r="S185">
        <f t="shared" si="48"/>
        <v>0</v>
      </c>
      <c r="T185" s="2" t="s">
        <v>5191</v>
      </c>
      <c r="U185" s="2" t="s">
        <v>5192</v>
      </c>
      <c r="V185" s="2">
        <v>2011</v>
      </c>
      <c r="W185" s="2">
        <v>15.297000000000001</v>
      </c>
      <c r="X185" s="2">
        <v>2876538</v>
      </c>
      <c r="Y185" s="2">
        <f t="shared" si="34"/>
        <v>44002.401786000002</v>
      </c>
      <c r="Z185">
        <f t="shared" si="49"/>
        <v>0</v>
      </c>
      <c r="AA185">
        <f t="shared" si="50"/>
        <v>0</v>
      </c>
    </row>
    <row r="186" spans="1:27" x14ac:dyDescent="0.25">
      <c r="A186" t="s">
        <v>187</v>
      </c>
      <c r="B186">
        <v>853.69189240000003</v>
      </c>
      <c r="C186">
        <v>16.3</v>
      </c>
      <c r="D186">
        <v>30</v>
      </c>
      <c r="E186">
        <f t="shared" si="35"/>
        <v>1.171382800870559E-3</v>
      </c>
      <c r="F186">
        <f t="shared" si="36"/>
        <v>1.7244851604028189</v>
      </c>
      <c r="G186">
        <f t="shared" si="37"/>
        <v>14.575514839597181</v>
      </c>
      <c r="H186">
        <f t="shared" si="38"/>
        <v>0</v>
      </c>
      <c r="I186">
        <v>853.69189240000003</v>
      </c>
      <c r="J186">
        <f t="shared" si="39"/>
        <v>1.171382800870559E-3</v>
      </c>
      <c r="K186">
        <f t="shared" si="40"/>
        <v>16.3</v>
      </c>
      <c r="L186">
        <f t="shared" si="41"/>
        <v>0</v>
      </c>
      <c r="M186">
        <f t="shared" si="42"/>
        <v>0.14815757871916563</v>
      </c>
      <c r="N186">
        <f t="shared" si="43"/>
        <v>85.441734859449227</v>
      </c>
      <c r="O186">
        <f t="shared" si="44"/>
        <v>-55.441734859449227</v>
      </c>
      <c r="P186">
        <f t="shared" si="45"/>
        <v>0</v>
      </c>
      <c r="Q186">
        <f t="shared" si="46"/>
        <v>85.441734859449227</v>
      </c>
      <c r="R186">
        <f t="shared" si="47"/>
        <v>30</v>
      </c>
      <c r="S186">
        <f t="shared" si="48"/>
        <v>0</v>
      </c>
      <c r="T186" s="2" t="s">
        <v>5191</v>
      </c>
      <c r="U186" s="2" t="s">
        <v>5192</v>
      </c>
      <c r="V186" s="2">
        <v>2012</v>
      </c>
      <c r="W186" s="2">
        <v>15.231999999999999</v>
      </c>
      <c r="X186" s="2">
        <v>2884229</v>
      </c>
      <c r="Y186" s="2">
        <f t="shared" si="34"/>
        <v>43932.576128000001</v>
      </c>
      <c r="Z186">
        <f t="shared" si="49"/>
        <v>0</v>
      </c>
      <c r="AA186">
        <f t="shared" si="50"/>
        <v>0</v>
      </c>
    </row>
    <row r="187" spans="1:27" x14ac:dyDescent="0.25">
      <c r="A187" t="s">
        <v>188</v>
      </c>
      <c r="B187">
        <v>0</v>
      </c>
      <c r="C187">
        <v>15.5</v>
      </c>
      <c r="D187">
        <v>28</v>
      </c>
      <c r="E187" t="e">
        <f t="shared" si="35"/>
        <v>#DIV/0!</v>
      </c>
      <c r="F187" t="e">
        <f t="shared" si="36"/>
        <v>#DIV/0!</v>
      </c>
      <c r="G187" t="e">
        <f t="shared" si="37"/>
        <v>#DIV/0!</v>
      </c>
      <c r="H187" t="e">
        <f t="shared" si="38"/>
        <v>#DIV/0!</v>
      </c>
      <c r="I187">
        <v>0</v>
      </c>
      <c r="J187" t="e">
        <f t="shared" si="39"/>
        <v>#DIV/0!</v>
      </c>
      <c r="K187" t="e">
        <f t="shared" si="40"/>
        <v>#DIV/0!</v>
      </c>
      <c r="L187" t="e">
        <f t="shared" si="41"/>
        <v>#DIV/0!</v>
      </c>
      <c r="M187" t="e">
        <f t="shared" si="42"/>
        <v>#NUM!</v>
      </c>
      <c r="N187" t="e">
        <f t="shared" si="43"/>
        <v>#NUM!</v>
      </c>
      <c r="O187" t="e">
        <f t="shared" si="44"/>
        <v>#NUM!</v>
      </c>
      <c r="P187" t="e">
        <f t="shared" si="45"/>
        <v>#NUM!</v>
      </c>
      <c r="Q187" t="e">
        <f t="shared" si="46"/>
        <v>#NUM!</v>
      </c>
      <c r="R187" t="e">
        <f t="shared" si="47"/>
        <v>#NUM!</v>
      </c>
      <c r="S187" t="e">
        <f t="shared" si="48"/>
        <v>#NUM!</v>
      </c>
      <c r="T187" s="2" t="s">
        <v>5191</v>
      </c>
      <c r="U187" s="2" t="s">
        <v>5192</v>
      </c>
      <c r="V187" s="2">
        <v>2013</v>
      </c>
      <c r="W187" s="2">
        <v>15.125</v>
      </c>
      <c r="X187" s="2">
        <v>2897584</v>
      </c>
      <c r="Y187" s="2">
        <f t="shared" si="34"/>
        <v>43825.957999999999</v>
      </c>
      <c r="Z187" t="e">
        <f t="shared" si="49"/>
        <v>#DIV/0!</v>
      </c>
      <c r="AA187" t="e">
        <f t="shared" si="50"/>
        <v>#NUM!</v>
      </c>
    </row>
    <row r="188" spans="1:27" x14ac:dyDescent="0.25">
      <c r="A188" t="s">
        <v>189</v>
      </c>
      <c r="B188">
        <v>972.372902799999</v>
      </c>
      <c r="C188">
        <v>14.7</v>
      </c>
      <c r="D188">
        <v>26</v>
      </c>
      <c r="E188">
        <f t="shared" si="35"/>
        <v>1.0284120393734208E-3</v>
      </c>
      <c r="F188">
        <f t="shared" si="36"/>
        <v>1.5140066077127234</v>
      </c>
      <c r="G188">
        <f t="shared" si="37"/>
        <v>13.185993392287276</v>
      </c>
      <c r="H188">
        <f t="shared" si="38"/>
        <v>0</v>
      </c>
      <c r="I188">
        <v>972.372902799999</v>
      </c>
      <c r="J188">
        <f t="shared" si="39"/>
        <v>1.0284120393734208E-3</v>
      </c>
      <c r="K188">
        <f t="shared" si="40"/>
        <v>14.7</v>
      </c>
      <c r="L188">
        <f t="shared" si="41"/>
        <v>0</v>
      </c>
      <c r="M188">
        <f t="shared" si="42"/>
        <v>0.14535434344007023</v>
      </c>
      <c r="N188">
        <f t="shared" si="43"/>
        <v>83.825123090171303</v>
      </c>
      <c r="O188">
        <f t="shared" si="44"/>
        <v>-57.825123090171303</v>
      </c>
      <c r="P188">
        <f t="shared" si="45"/>
        <v>0</v>
      </c>
      <c r="Q188">
        <f t="shared" si="46"/>
        <v>83.825123090171303</v>
      </c>
      <c r="R188">
        <f t="shared" si="47"/>
        <v>26</v>
      </c>
      <c r="S188">
        <f t="shared" si="48"/>
        <v>0</v>
      </c>
      <c r="T188" s="2" t="s">
        <v>5191</v>
      </c>
      <c r="U188" s="2" t="s">
        <v>5192</v>
      </c>
      <c r="V188" s="2">
        <v>2014</v>
      </c>
      <c r="W188" s="2">
        <v>14.978999999999999</v>
      </c>
      <c r="X188" s="2">
        <v>2912403</v>
      </c>
      <c r="Y188" s="2">
        <f t="shared" si="34"/>
        <v>43624.884536999998</v>
      </c>
      <c r="Z188">
        <f t="shared" si="49"/>
        <v>0</v>
      </c>
      <c r="AA188">
        <f t="shared" si="50"/>
        <v>0</v>
      </c>
    </row>
    <row r="189" spans="1:27" x14ac:dyDescent="0.25">
      <c r="A189" t="s">
        <v>190</v>
      </c>
      <c r="B189">
        <v>959.74117820000004</v>
      </c>
      <c r="C189">
        <v>14</v>
      </c>
      <c r="D189">
        <v>25</v>
      </c>
      <c r="E189">
        <f t="shared" si="35"/>
        <v>1.0419475820298819E-3</v>
      </c>
      <c r="F189">
        <f t="shared" si="36"/>
        <v>1.5339333493651695</v>
      </c>
      <c r="G189">
        <f t="shared" si="37"/>
        <v>12.466066650634831</v>
      </c>
      <c r="H189">
        <f t="shared" si="38"/>
        <v>0</v>
      </c>
      <c r="I189">
        <v>959.74117820000004</v>
      </c>
      <c r="J189">
        <f t="shared" si="39"/>
        <v>1.0419475820298819E-3</v>
      </c>
      <c r="K189">
        <f t="shared" si="40"/>
        <v>14</v>
      </c>
      <c r="L189">
        <f t="shared" si="41"/>
        <v>0</v>
      </c>
      <c r="M189">
        <f t="shared" si="42"/>
        <v>0.14563113210807388</v>
      </c>
      <c r="N189">
        <f t="shared" si="43"/>
        <v>83.984745731065672</v>
      </c>
      <c r="O189">
        <f t="shared" si="44"/>
        <v>-58.984745731065672</v>
      </c>
      <c r="P189">
        <f t="shared" si="45"/>
        <v>0</v>
      </c>
      <c r="Q189">
        <f t="shared" si="46"/>
        <v>83.984745731065672</v>
      </c>
      <c r="R189">
        <f t="shared" si="47"/>
        <v>25</v>
      </c>
      <c r="S189">
        <f t="shared" si="48"/>
        <v>0</v>
      </c>
      <c r="T189" s="2" t="s">
        <v>5191</v>
      </c>
      <c r="U189" s="2" t="s">
        <v>5192</v>
      </c>
      <c r="V189" s="2">
        <v>2015</v>
      </c>
      <c r="W189" s="2">
        <v>14.795</v>
      </c>
      <c r="X189" s="2">
        <v>2925553</v>
      </c>
      <c r="Y189" s="2">
        <f t="shared" si="34"/>
        <v>43283.556635000001</v>
      </c>
      <c r="Z189">
        <f t="shared" si="49"/>
        <v>0</v>
      </c>
      <c r="AA189">
        <f t="shared" si="50"/>
        <v>0</v>
      </c>
    </row>
    <row r="190" spans="1:27" x14ac:dyDescent="0.25">
      <c r="A190" t="s">
        <v>191</v>
      </c>
      <c r="B190">
        <v>815.59851600000002</v>
      </c>
      <c r="C190">
        <v>13.3</v>
      </c>
      <c r="E190">
        <f t="shared" si="35"/>
        <v>1.2260934520876446E-3</v>
      </c>
      <c r="F190">
        <f t="shared" si="36"/>
        <v>1.8050290322009366</v>
      </c>
      <c r="G190">
        <f t="shared" si="37"/>
        <v>11.494970967799064</v>
      </c>
      <c r="H190">
        <f t="shared" si="38"/>
        <v>0</v>
      </c>
      <c r="I190">
        <v>815.59851600000002</v>
      </c>
      <c r="J190">
        <f t="shared" si="39"/>
        <v>1.2260934520876446E-3</v>
      </c>
      <c r="K190">
        <f t="shared" si="40"/>
        <v>13.3</v>
      </c>
      <c r="L190">
        <f t="shared" si="41"/>
        <v>0</v>
      </c>
      <c r="M190">
        <f t="shared" si="42"/>
        <v>0.14916640845550039</v>
      </c>
      <c r="N190">
        <f t="shared" si="43"/>
        <v>86.023521924244804</v>
      </c>
      <c r="O190">
        <f t="shared" si="44"/>
        <v>-86.023521924244804</v>
      </c>
      <c r="P190">
        <f t="shared" si="45"/>
        <v>0</v>
      </c>
      <c r="Q190">
        <f t="shared" si="46"/>
        <v>86.023521924244804</v>
      </c>
      <c r="R190">
        <f t="shared" si="47"/>
        <v>0</v>
      </c>
      <c r="S190">
        <f t="shared" si="48"/>
        <v>0</v>
      </c>
      <c r="T190" s="2" t="s">
        <v>5191</v>
      </c>
      <c r="U190" s="2" t="s">
        <v>5192</v>
      </c>
      <c r="V190" s="2">
        <v>2016</v>
      </c>
      <c r="W190" s="2">
        <v>14.568</v>
      </c>
      <c r="X190" s="2">
        <v>2936146</v>
      </c>
      <c r="Y190" s="2">
        <f t="shared" si="34"/>
        <v>42773.774927999999</v>
      </c>
      <c r="Z190">
        <f t="shared" si="49"/>
        <v>0</v>
      </c>
      <c r="AA190">
        <f t="shared" si="50"/>
        <v>0</v>
      </c>
    </row>
    <row r="191" spans="1:27" x14ac:dyDescent="0.25">
      <c r="A191" t="s">
        <v>192</v>
      </c>
      <c r="B191">
        <v>0</v>
      </c>
      <c r="C191">
        <v>26.3</v>
      </c>
      <c r="E191" t="e">
        <f t="shared" si="35"/>
        <v>#DIV/0!</v>
      </c>
      <c r="F191" t="e">
        <f t="shared" si="36"/>
        <v>#DIV/0!</v>
      </c>
      <c r="G191" t="e">
        <f t="shared" si="37"/>
        <v>#DIV/0!</v>
      </c>
      <c r="H191" t="e">
        <f t="shared" si="38"/>
        <v>#DIV/0!</v>
      </c>
      <c r="I191">
        <v>0</v>
      </c>
      <c r="J191" t="e">
        <f t="shared" si="39"/>
        <v>#DIV/0!</v>
      </c>
      <c r="K191" t="e">
        <f t="shared" si="40"/>
        <v>#DIV/0!</v>
      </c>
      <c r="L191" t="e">
        <f t="shared" si="41"/>
        <v>#DIV/0!</v>
      </c>
      <c r="M191" t="e">
        <f t="shared" si="42"/>
        <v>#NUM!</v>
      </c>
      <c r="N191" t="e">
        <f t="shared" si="43"/>
        <v>#NUM!</v>
      </c>
      <c r="O191" t="e">
        <f t="shared" si="44"/>
        <v>#NUM!</v>
      </c>
      <c r="P191" t="e">
        <f t="shared" si="45"/>
        <v>#NUM!</v>
      </c>
      <c r="Q191" t="e">
        <f t="shared" si="46"/>
        <v>#NUM!</v>
      </c>
      <c r="R191" t="e">
        <f t="shared" si="47"/>
        <v>#NUM!</v>
      </c>
      <c r="S191" t="e">
        <f t="shared" si="48"/>
        <v>#NUM!</v>
      </c>
      <c r="T191" s="2" t="s">
        <v>5193</v>
      </c>
      <c r="U191" s="2" t="s">
        <v>5194</v>
      </c>
      <c r="V191" s="2">
        <v>1990</v>
      </c>
      <c r="W191" s="2">
        <v>18.658999999999999</v>
      </c>
      <c r="X191" s="2">
        <v>62528</v>
      </c>
      <c r="Y191" s="2">
        <f t="shared" si="34"/>
        <v>1166.7099519999999</v>
      </c>
      <c r="Z191" t="e">
        <f t="shared" si="49"/>
        <v>#DIV/0!</v>
      </c>
      <c r="AA191" t="e">
        <f t="shared" si="50"/>
        <v>#NUM!</v>
      </c>
    </row>
    <row r="192" spans="1:27" x14ac:dyDescent="0.25">
      <c r="A192" t="s">
        <v>193</v>
      </c>
      <c r="B192">
        <v>0</v>
      </c>
      <c r="C192">
        <v>24.7</v>
      </c>
      <c r="E192" t="e">
        <f t="shared" si="35"/>
        <v>#DIV/0!</v>
      </c>
      <c r="F192" t="e">
        <f t="shared" si="36"/>
        <v>#DIV/0!</v>
      </c>
      <c r="G192" t="e">
        <f t="shared" si="37"/>
        <v>#DIV/0!</v>
      </c>
      <c r="H192" t="e">
        <f t="shared" si="38"/>
        <v>#DIV/0!</v>
      </c>
      <c r="I192">
        <v>0</v>
      </c>
      <c r="J192" t="e">
        <f t="shared" si="39"/>
        <v>#DIV/0!</v>
      </c>
      <c r="K192" t="e">
        <f t="shared" si="40"/>
        <v>#DIV/0!</v>
      </c>
      <c r="L192" t="e">
        <f t="shared" si="41"/>
        <v>#DIV/0!</v>
      </c>
      <c r="M192" t="e">
        <f t="shared" si="42"/>
        <v>#NUM!</v>
      </c>
      <c r="N192" t="e">
        <f t="shared" si="43"/>
        <v>#NUM!</v>
      </c>
      <c r="O192" t="e">
        <f t="shared" si="44"/>
        <v>#NUM!</v>
      </c>
      <c r="P192" t="e">
        <f t="shared" si="45"/>
        <v>#NUM!</v>
      </c>
      <c r="Q192" t="e">
        <f t="shared" si="46"/>
        <v>#NUM!</v>
      </c>
      <c r="R192" t="e">
        <f t="shared" si="47"/>
        <v>#NUM!</v>
      </c>
      <c r="S192" t="e">
        <f t="shared" si="48"/>
        <v>#NUM!</v>
      </c>
      <c r="T192" s="2" t="s">
        <v>5193</v>
      </c>
      <c r="U192" s="2" t="s">
        <v>5194</v>
      </c>
      <c r="V192" s="2">
        <v>1991</v>
      </c>
      <c r="W192" s="2">
        <v>18.776</v>
      </c>
      <c r="X192" s="2">
        <v>63367</v>
      </c>
      <c r="Y192" s="2">
        <f t="shared" si="34"/>
        <v>1189.7787920000001</v>
      </c>
      <c r="Z192" t="e">
        <f t="shared" si="49"/>
        <v>#DIV/0!</v>
      </c>
      <c r="AA192" t="e">
        <f t="shared" si="50"/>
        <v>#NUM!</v>
      </c>
    </row>
    <row r="193" spans="1:27" x14ac:dyDescent="0.25">
      <c r="A193" t="s">
        <v>194</v>
      </c>
      <c r="B193">
        <v>2023.4224429999999</v>
      </c>
      <c r="C193">
        <v>23.3</v>
      </c>
      <c r="E193">
        <f t="shared" si="35"/>
        <v>4.9421217178819245E-4</v>
      </c>
      <c r="F193">
        <f t="shared" si="36"/>
        <v>0.72756878085096943</v>
      </c>
      <c r="G193">
        <f t="shared" si="37"/>
        <v>22.572431219149031</v>
      </c>
      <c r="H193">
        <f t="shared" si="38"/>
        <v>0</v>
      </c>
      <c r="I193">
        <v>2023.4224429999999</v>
      </c>
      <c r="J193">
        <f t="shared" si="39"/>
        <v>4.9421217178819245E-4</v>
      </c>
      <c r="K193">
        <f t="shared" si="40"/>
        <v>23.3</v>
      </c>
      <c r="L193">
        <f t="shared" si="41"/>
        <v>0</v>
      </c>
      <c r="M193">
        <f t="shared" si="42"/>
        <v>0.1313621024936667</v>
      </c>
      <c r="N193">
        <f t="shared" si="43"/>
        <v>75.755867697585117</v>
      </c>
      <c r="O193">
        <f t="shared" si="44"/>
        <v>-75.755867697585117</v>
      </c>
      <c r="P193">
        <f t="shared" si="45"/>
        <v>0</v>
      </c>
      <c r="Q193">
        <f t="shared" si="46"/>
        <v>75.755867697585117</v>
      </c>
      <c r="R193">
        <f t="shared" si="47"/>
        <v>0</v>
      </c>
      <c r="S193">
        <f t="shared" si="48"/>
        <v>0</v>
      </c>
      <c r="T193" s="2" t="s">
        <v>5193</v>
      </c>
      <c r="U193" s="2" t="s">
        <v>5194</v>
      </c>
      <c r="V193" s="2">
        <v>1992</v>
      </c>
      <c r="W193" s="2">
        <v>18.937999999999999</v>
      </c>
      <c r="X193" s="2">
        <v>64471</v>
      </c>
      <c r="Y193" s="2">
        <f t="shared" si="34"/>
        <v>1220.9517980000001</v>
      </c>
      <c r="Z193">
        <f t="shared" si="49"/>
        <v>0</v>
      </c>
      <c r="AA193">
        <f t="shared" si="50"/>
        <v>0</v>
      </c>
    </row>
    <row r="194" spans="1:27" x14ac:dyDescent="0.25">
      <c r="A194" t="s">
        <v>195</v>
      </c>
      <c r="B194">
        <v>2006.64444</v>
      </c>
      <c r="C194">
        <v>22</v>
      </c>
      <c r="E194">
        <f t="shared" si="35"/>
        <v>4.9834439029965865E-4</v>
      </c>
      <c r="F194">
        <f t="shared" si="36"/>
        <v>0.73365214616696117</v>
      </c>
      <c r="G194">
        <f t="shared" si="37"/>
        <v>21.266347853833039</v>
      </c>
      <c r="H194">
        <f t="shared" si="38"/>
        <v>0</v>
      </c>
      <c r="I194">
        <v>2006.64444</v>
      </c>
      <c r="J194">
        <f t="shared" si="39"/>
        <v>4.9834439029965865E-4</v>
      </c>
      <c r="K194">
        <f t="shared" si="40"/>
        <v>22</v>
      </c>
      <c r="L194">
        <f t="shared" si="41"/>
        <v>0</v>
      </c>
      <c r="M194">
        <f t="shared" si="42"/>
        <v>0.13150594127131796</v>
      </c>
      <c r="N194">
        <f t="shared" si="43"/>
        <v>75.838818801462722</v>
      </c>
      <c r="O194">
        <f t="shared" si="44"/>
        <v>-75.838818801462722</v>
      </c>
      <c r="P194">
        <f t="shared" si="45"/>
        <v>0</v>
      </c>
      <c r="Q194">
        <f t="shared" si="46"/>
        <v>75.838818801462722</v>
      </c>
      <c r="R194">
        <f t="shared" si="47"/>
        <v>0</v>
      </c>
      <c r="S194">
        <f t="shared" si="48"/>
        <v>0</v>
      </c>
      <c r="T194" s="2" t="s">
        <v>5193</v>
      </c>
      <c r="U194" s="2" t="s">
        <v>5194</v>
      </c>
      <c r="V194" s="2">
        <v>1993</v>
      </c>
      <c r="W194" s="2">
        <v>19.132000000000001</v>
      </c>
      <c r="X194" s="2">
        <v>65777</v>
      </c>
      <c r="Y194" s="2">
        <f t="shared" ref="Y194:Y257" si="51">(W194/1000)*X194</f>
        <v>1258.4455640000001</v>
      </c>
      <c r="Z194">
        <f t="shared" si="49"/>
        <v>0</v>
      </c>
      <c r="AA194">
        <f t="shared" si="50"/>
        <v>0</v>
      </c>
    </row>
    <row r="195" spans="1:27" x14ac:dyDescent="0.25">
      <c r="A195" t="s">
        <v>196</v>
      </c>
      <c r="B195">
        <v>2117.8804570000002</v>
      </c>
      <c r="C195">
        <v>20.7</v>
      </c>
      <c r="E195">
        <f t="shared" ref="E195:E258" si="52">1/B195</f>
        <v>4.7217018160529726E-4</v>
      </c>
      <c r="F195">
        <f t="shared" ref="F195:F258" si="53">E195*1472.179</f>
        <v>0.695119025785505</v>
      </c>
      <c r="G195">
        <f t="shared" ref="G195:G258" si="54">C195-F195</f>
        <v>20.004880974214494</v>
      </c>
      <c r="H195">
        <f t="shared" ref="H195:H258" si="55">F195+G195-C195</f>
        <v>0</v>
      </c>
      <c r="I195">
        <v>2117.8804570000002</v>
      </c>
      <c r="J195">
        <f t="shared" ref="J195:J258" si="56">1/I195</f>
        <v>4.7217018160529726E-4</v>
      </c>
      <c r="K195">
        <f t="shared" ref="K195:K258" si="57">1472.179*J195+G195</f>
        <v>20.7</v>
      </c>
      <c r="L195">
        <f t="shared" ref="L195:L258" si="58">K195-C195</f>
        <v>0</v>
      </c>
      <c r="M195">
        <f t="shared" ref="M195:M258" si="59">1/(LN(B195))</f>
        <v>0.13057948028935129</v>
      </c>
      <c r="N195">
        <f t="shared" ref="N195:N258" si="60">576.695*M195</f>
        <v>75.304533385467451</v>
      </c>
      <c r="O195">
        <f t="shared" ref="O195:O258" si="61">D195-N195</f>
        <v>-75.304533385467451</v>
      </c>
      <c r="P195">
        <f t="shared" ref="P195:P258" si="62">N195+O195-D195</f>
        <v>0</v>
      </c>
      <c r="Q195">
        <f t="shared" ref="Q195:Q258" si="63">576.695*(1/(LN(I195)))</f>
        <v>75.304533385467451</v>
      </c>
      <c r="R195">
        <f t="shared" ref="R195:R258" si="64">Q195+O195</f>
        <v>0</v>
      </c>
      <c r="S195">
        <f t="shared" ref="S195:S258" si="65">R195-D195</f>
        <v>0</v>
      </c>
      <c r="T195" s="2" t="s">
        <v>5193</v>
      </c>
      <c r="U195" s="2" t="s">
        <v>5194</v>
      </c>
      <c r="V195" s="2">
        <v>1994</v>
      </c>
      <c r="W195" s="2">
        <v>19.344000000000001</v>
      </c>
      <c r="X195" s="2">
        <v>67204</v>
      </c>
      <c r="Y195" s="2">
        <f t="shared" si="51"/>
        <v>1299.9941759999999</v>
      </c>
      <c r="Z195">
        <f t="shared" ref="Z195:Z258" si="66">(L195/1000)*Y195</f>
        <v>0</v>
      </c>
      <c r="AA195">
        <f t="shared" ref="AA195:AA258" si="67">(S195/100000)*Y195</f>
        <v>0</v>
      </c>
    </row>
    <row r="196" spans="1:27" x14ac:dyDescent="0.25">
      <c r="A196" t="s">
        <v>197</v>
      </c>
      <c r="B196">
        <v>2037.1551199999999</v>
      </c>
      <c r="C196">
        <v>19.5</v>
      </c>
      <c r="E196">
        <f t="shared" si="52"/>
        <v>4.9088063554040997E-4</v>
      </c>
      <c r="F196">
        <f t="shared" si="53"/>
        <v>0.72266416314924531</v>
      </c>
      <c r="G196">
        <f t="shared" si="54"/>
        <v>18.777335836850753</v>
      </c>
      <c r="H196">
        <f t="shared" si="55"/>
        <v>0</v>
      </c>
      <c r="I196">
        <v>2037.1551199999999</v>
      </c>
      <c r="J196">
        <f t="shared" si="56"/>
        <v>4.9088063554040997E-4</v>
      </c>
      <c r="K196">
        <f t="shared" si="57"/>
        <v>19.5</v>
      </c>
      <c r="L196">
        <f t="shared" si="58"/>
        <v>0</v>
      </c>
      <c r="M196">
        <f t="shared" si="59"/>
        <v>0.13124548773490596</v>
      </c>
      <c r="N196">
        <f t="shared" si="60"/>
        <v>75.688616549281605</v>
      </c>
      <c r="O196">
        <f t="shared" si="61"/>
        <v>-75.688616549281605</v>
      </c>
      <c r="P196">
        <f t="shared" si="62"/>
        <v>0</v>
      </c>
      <c r="Q196">
        <f t="shared" si="63"/>
        <v>75.688616549281605</v>
      </c>
      <c r="R196">
        <f t="shared" si="64"/>
        <v>0</v>
      </c>
      <c r="S196">
        <f t="shared" si="65"/>
        <v>0</v>
      </c>
      <c r="T196" s="2" t="s">
        <v>5193</v>
      </c>
      <c r="U196" s="2" t="s">
        <v>5194</v>
      </c>
      <c r="V196" s="2">
        <v>1995</v>
      </c>
      <c r="W196" s="2">
        <v>19.555</v>
      </c>
      <c r="X196" s="2">
        <v>68670</v>
      </c>
      <c r="Y196" s="2">
        <f t="shared" si="51"/>
        <v>1342.84185</v>
      </c>
      <c r="Z196">
        <f t="shared" si="66"/>
        <v>0</v>
      </c>
      <c r="AA196">
        <f t="shared" si="67"/>
        <v>0</v>
      </c>
    </row>
    <row r="197" spans="1:27" x14ac:dyDescent="0.25">
      <c r="A197" t="s">
        <v>198</v>
      </c>
      <c r="B197">
        <v>2209.2638040000002</v>
      </c>
      <c r="C197">
        <v>18.399999999999999</v>
      </c>
      <c r="E197">
        <f t="shared" si="52"/>
        <v>4.5263947120730534E-4</v>
      </c>
      <c r="F197">
        <f t="shared" si="53"/>
        <v>0.66636632408249963</v>
      </c>
      <c r="G197">
        <f t="shared" si="54"/>
        <v>17.733633675917499</v>
      </c>
      <c r="H197">
        <f t="shared" si="55"/>
        <v>0</v>
      </c>
      <c r="I197">
        <v>2209.2638040000002</v>
      </c>
      <c r="J197">
        <f t="shared" si="56"/>
        <v>4.5263947120730534E-4</v>
      </c>
      <c r="K197">
        <f t="shared" si="57"/>
        <v>18.399999999999999</v>
      </c>
      <c r="L197">
        <f t="shared" si="58"/>
        <v>0</v>
      </c>
      <c r="M197">
        <f t="shared" si="59"/>
        <v>0.12986313718454545</v>
      </c>
      <c r="N197">
        <f t="shared" si="60"/>
        <v>74.89142189864144</v>
      </c>
      <c r="O197">
        <f t="shared" si="61"/>
        <v>-74.89142189864144</v>
      </c>
      <c r="P197">
        <f t="shared" si="62"/>
        <v>0</v>
      </c>
      <c r="Q197">
        <f t="shared" si="63"/>
        <v>74.89142189864144</v>
      </c>
      <c r="R197">
        <f t="shared" si="64"/>
        <v>0</v>
      </c>
      <c r="S197">
        <f t="shared" si="65"/>
        <v>0</v>
      </c>
      <c r="T197" s="2" t="s">
        <v>5193</v>
      </c>
      <c r="U197" s="2" t="s">
        <v>5194</v>
      </c>
      <c r="V197" s="2">
        <v>1996</v>
      </c>
      <c r="W197" s="2">
        <v>19.741</v>
      </c>
      <c r="X197" s="2">
        <v>70173</v>
      </c>
      <c r="Y197" s="2">
        <f t="shared" si="51"/>
        <v>1385.2851929999999</v>
      </c>
      <c r="Z197">
        <f t="shared" si="66"/>
        <v>0</v>
      </c>
      <c r="AA197">
        <f t="shared" si="67"/>
        <v>0</v>
      </c>
    </row>
    <row r="198" spans="1:27" x14ac:dyDescent="0.25">
      <c r="A198" t="s">
        <v>199</v>
      </c>
      <c r="B198">
        <v>2141.7772289999998</v>
      </c>
      <c r="C198">
        <v>17.399999999999999</v>
      </c>
      <c r="E198">
        <f t="shared" si="52"/>
        <v>4.6690196648831774E-4</v>
      </c>
      <c r="F198">
        <f t="shared" si="53"/>
        <v>0.68736327012280518</v>
      </c>
      <c r="G198">
        <f t="shared" si="54"/>
        <v>16.712636729877193</v>
      </c>
      <c r="H198">
        <f t="shared" si="55"/>
        <v>0</v>
      </c>
      <c r="I198">
        <v>2141.7772289999998</v>
      </c>
      <c r="J198">
        <f t="shared" si="56"/>
        <v>4.6690196648831774E-4</v>
      </c>
      <c r="K198">
        <f t="shared" si="57"/>
        <v>17.399999999999999</v>
      </c>
      <c r="L198">
        <f t="shared" si="58"/>
        <v>0</v>
      </c>
      <c r="M198">
        <f t="shared" si="59"/>
        <v>0.13038844520501333</v>
      </c>
      <c r="N198">
        <f t="shared" si="60"/>
        <v>75.194364407505176</v>
      </c>
      <c r="O198">
        <f t="shared" si="61"/>
        <v>-75.194364407505176</v>
      </c>
      <c r="P198">
        <f t="shared" si="62"/>
        <v>0</v>
      </c>
      <c r="Q198">
        <f t="shared" si="63"/>
        <v>75.194364407505176</v>
      </c>
      <c r="R198">
        <f t="shared" si="64"/>
        <v>0</v>
      </c>
      <c r="S198">
        <f t="shared" si="65"/>
        <v>0</v>
      </c>
      <c r="T198" s="2" t="s">
        <v>5193</v>
      </c>
      <c r="U198" s="2" t="s">
        <v>5194</v>
      </c>
      <c r="V198" s="2">
        <v>1997</v>
      </c>
      <c r="W198" s="2">
        <v>19.879000000000001</v>
      </c>
      <c r="X198" s="2">
        <v>71704</v>
      </c>
      <c r="Y198" s="2">
        <f t="shared" si="51"/>
        <v>1425.403816</v>
      </c>
      <c r="Z198">
        <f t="shared" si="66"/>
        <v>0</v>
      </c>
      <c r="AA198">
        <f t="shared" si="67"/>
        <v>0</v>
      </c>
    </row>
    <row r="199" spans="1:27" x14ac:dyDescent="0.25">
      <c r="A199" t="s">
        <v>200</v>
      </c>
      <c r="B199">
        <v>2182.9508340000002</v>
      </c>
      <c r="C199">
        <v>16.5</v>
      </c>
      <c r="E199">
        <f t="shared" si="52"/>
        <v>4.5809552117471092E-4</v>
      </c>
      <c r="F199">
        <f t="shared" si="53"/>
        <v>0.67439860626746473</v>
      </c>
      <c r="G199">
        <f t="shared" si="54"/>
        <v>15.825601393732535</v>
      </c>
      <c r="H199">
        <f t="shared" si="55"/>
        <v>0</v>
      </c>
      <c r="I199">
        <v>2182.9508340000002</v>
      </c>
      <c r="J199">
        <f t="shared" si="56"/>
        <v>4.5809552117471092E-4</v>
      </c>
      <c r="K199">
        <f t="shared" si="57"/>
        <v>16.5</v>
      </c>
      <c r="L199">
        <f t="shared" si="58"/>
        <v>0</v>
      </c>
      <c r="M199">
        <f t="shared" si="59"/>
        <v>0.130065518107601</v>
      </c>
      <c r="N199">
        <f t="shared" si="60"/>
        <v>75.008133965062967</v>
      </c>
      <c r="O199">
        <f t="shared" si="61"/>
        <v>-75.008133965062967</v>
      </c>
      <c r="P199">
        <f t="shared" si="62"/>
        <v>0</v>
      </c>
      <c r="Q199">
        <f t="shared" si="63"/>
        <v>75.008133965062967</v>
      </c>
      <c r="R199">
        <f t="shared" si="64"/>
        <v>0</v>
      </c>
      <c r="S199">
        <f t="shared" si="65"/>
        <v>0</v>
      </c>
      <c r="T199" s="2" t="s">
        <v>5193</v>
      </c>
      <c r="U199" s="2" t="s">
        <v>5194</v>
      </c>
      <c r="V199" s="2">
        <v>1998</v>
      </c>
      <c r="W199" s="2">
        <v>19.95</v>
      </c>
      <c r="X199" s="2">
        <v>73224</v>
      </c>
      <c r="Y199" s="2">
        <f t="shared" si="51"/>
        <v>1460.8188</v>
      </c>
      <c r="Z199">
        <f t="shared" si="66"/>
        <v>0</v>
      </c>
      <c r="AA199">
        <f t="shared" si="67"/>
        <v>0</v>
      </c>
    </row>
    <row r="200" spans="1:27" x14ac:dyDescent="0.25">
      <c r="A200" t="s">
        <v>201</v>
      </c>
      <c r="B200">
        <v>2109.3131199999998</v>
      </c>
      <c r="C200">
        <v>15.6</v>
      </c>
      <c r="E200">
        <f t="shared" si="52"/>
        <v>4.7408798177863706E-4</v>
      </c>
      <c r="F200">
        <f t="shared" si="53"/>
        <v>0.69794237092689215</v>
      </c>
      <c r="G200">
        <f t="shared" si="54"/>
        <v>14.902057629073107</v>
      </c>
      <c r="H200">
        <f t="shared" si="55"/>
        <v>0</v>
      </c>
      <c r="I200">
        <v>2109.3131199999998</v>
      </c>
      <c r="J200">
        <f t="shared" si="56"/>
        <v>4.7408798177863706E-4</v>
      </c>
      <c r="K200">
        <f t="shared" si="57"/>
        <v>15.6</v>
      </c>
      <c r="L200">
        <f t="shared" si="58"/>
        <v>0</v>
      </c>
      <c r="M200">
        <f t="shared" si="59"/>
        <v>0.13064863218784406</v>
      </c>
      <c r="N200">
        <f t="shared" si="60"/>
        <v>75.344412939568741</v>
      </c>
      <c r="O200">
        <f t="shared" si="61"/>
        <v>-75.344412939568741</v>
      </c>
      <c r="P200">
        <f t="shared" si="62"/>
        <v>0</v>
      </c>
      <c r="Q200">
        <f t="shared" si="63"/>
        <v>75.344412939568741</v>
      </c>
      <c r="R200">
        <f t="shared" si="64"/>
        <v>0</v>
      </c>
      <c r="S200">
        <f t="shared" si="65"/>
        <v>0</v>
      </c>
      <c r="T200" s="2" t="s">
        <v>5193</v>
      </c>
      <c r="U200" s="2" t="s">
        <v>5194</v>
      </c>
      <c r="V200" s="2">
        <v>1999</v>
      </c>
      <c r="W200" s="2">
        <v>19.943000000000001</v>
      </c>
      <c r="X200" s="2">
        <v>74674</v>
      </c>
      <c r="Y200" s="2">
        <f t="shared" si="51"/>
        <v>1489.2235820000001</v>
      </c>
      <c r="Z200">
        <f t="shared" si="66"/>
        <v>0</v>
      </c>
      <c r="AA200">
        <f t="shared" si="67"/>
        <v>0</v>
      </c>
    </row>
    <row r="201" spans="1:27" x14ac:dyDescent="0.25">
      <c r="A201" t="s">
        <v>202</v>
      </c>
      <c r="B201">
        <v>1914.2998930000001</v>
      </c>
      <c r="C201">
        <v>14.9</v>
      </c>
      <c r="E201">
        <f t="shared" si="52"/>
        <v>5.2238419051094825E-4</v>
      </c>
      <c r="F201">
        <f t="shared" si="53"/>
        <v>0.76904303520221728</v>
      </c>
      <c r="G201">
        <f t="shared" si="54"/>
        <v>14.130956964797782</v>
      </c>
      <c r="H201">
        <f t="shared" si="55"/>
        <v>0</v>
      </c>
      <c r="I201">
        <v>1914.2998930000001</v>
      </c>
      <c r="J201">
        <f t="shared" si="56"/>
        <v>5.2238419051094825E-4</v>
      </c>
      <c r="K201">
        <f t="shared" si="57"/>
        <v>14.9</v>
      </c>
      <c r="L201">
        <f t="shared" si="58"/>
        <v>0</v>
      </c>
      <c r="M201">
        <f t="shared" si="59"/>
        <v>0.13232576537015872</v>
      </c>
      <c r="N201">
        <f t="shared" si="60"/>
        <v>76.311607260143688</v>
      </c>
      <c r="O201">
        <f t="shared" si="61"/>
        <v>-76.311607260143688</v>
      </c>
      <c r="P201">
        <f t="shared" si="62"/>
        <v>0</v>
      </c>
      <c r="Q201">
        <f t="shared" si="63"/>
        <v>76.311607260143688</v>
      </c>
      <c r="R201">
        <f t="shared" si="64"/>
        <v>0</v>
      </c>
      <c r="S201">
        <f t="shared" si="65"/>
        <v>0</v>
      </c>
      <c r="T201" s="2" t="s">
        <v>5193</v>
      </c>
      <c r="U201" s="2" t="s">
        <v>5194</v>
      </c>
      <c r="V201" s="2">
        <v>2000</v>
      </c>
      <c r="W201" s="2">
        <v>19.84</v>
      </c>
      <c r="X201" s="2">
        <v>76016</v>
      </c>
      <c r="Y201" s="2">
        <f t="shared" si="51"/>
        <v>1508.15744</v>
      </c>
      <c r="Z201">
        <f t="shared" si="66"/>
        <v>0</v>
      </c>
      <c r="AA201">
        <f t="shared" si="67"/>
        <v>0</v>
      </c>
    </row>
    <row r="202" spans="1:27" x14ac:dyDescent="0.25">
      <c r="A202" t="s">
        <v>203</v>
      </c>
      <c r="B202">
        <v>2037.844848</v>
      </c>
      <c r="C202">
        <v>14.2</v>
      </c>
      <c r="E202">
        <f t="shared" si="52"/>
        <v>4.9071449231349927E-4</v>
      </c>
      <c r="F202">
        <f t="shared" si="53"/>
        <v>0.72241957057959505</v>
      </c>
      <c r="G202">
        <f t="shared" si="54"/>
        <v>13.477580429420405</v>
      </c>
      <c r="H202">
        <f t="shared" si="55"/>
        <v>0</v>
      </c>
      <c r="I202">
        <v>2037.844848</v>
      </c>
      <c r="J202">
        <f t="shared" si="56"/>
        <v>4.9071449231349927E-4</v>
      </c>
      <c r="K202">
        <f t="shared" si="57"/>
        <v>14.2</v>
      </c>
      <c r="L202">
        <f t="shared" si="58"/>
        <v>0</v>
      </c>
      <c r="M202">
        <f t="shared" si="59"/>
        <v>0.1312396569138353</v>
      </c>
      <c r="N202">
        <f t="shared" si="60"/>
        <v>75.685253943924252</v>
      </c>
      <c r="O202">
        <f t="shared" si="61"/>
        <v>-75.685253943924252</v>
      </c>
      <c r="P202">
        <f t="shared" si="62"/>
        <v>0</v>
      </c>
      <c r="Q202">
        <f t="shared" si="63"/>
        <v>75.685253943924252</v>
      </c>
      <c r="R202">
        <f t="shared" si="64"/>
        <v>0</v>
      </c>
      <c r="S202">
        <f t="shared" si="65"/>
        <v>0</v>
      </c>
      <c r="T202" s="2" t="s">
        <v>5193</v>
      </c>
      <c r="U202" s="2" t="s">
        <v>5194</v>
      </c>
      <c r="V202" s="2">
        <v>2001</v>
      </c>
      <c r="W202" s="2">
        <v>19.635000000000002</v>
      </c>
      <c r="X202" s="2">
        <v>77212</v>
      </c>
      <c r="Y202" s="2">
        <f t="shared" si="51"/>
        <v>1516.0576200000003</v>
      </c>
      <c r="Z202">
        <f t="shared" si="66"/>
        <v>0</v>
      </c>
      <c r="AA202">
        <f t="shared" si="67"/>
        <v>0</v>
      </c>
    </row>
    <row r="203" spans="1:27" x14ac:dyDescent="0.25">
      <c r="A203" t="s">
        <v>204</v>
      </c>
      <c r="B203">
        <v>2193.5902040000001</v>
      </c>
      <c r="C203">
        <v>13.6</v>
      </c>
      <c r="E203">
        <f t="shared" si="52"/>
        <v>4.5587366235339005E-4</v>
      </c>
      <c r="F203">
        <f t="shared" si="53"/>
        <v>0.67112763236975148</v>
      </c>
      <c r="G203">
        <f t="shared" si="54"/>
        <v>12.928872367630248</v>
      </c>
      <c r="H203">
        <f t="shared" si="55"/>
        <v>0</v>
      </c>
      <c r="I203">
        <v>2193.5902040000001</v>
      </c>
      <c r="J203">
        <f t="shared" si="56"/>
        <v>4.5587366235339005E-4</v>
      </c>
      <c r="K203">
        <f t="shared" si="57"/>
        <v>13.6</v>
      </c>
      <c r="L203">
        <f t="shared" si="58"/>
        <v>0</v>
      </c>
      <c r="M203">
        <f t="shared" si="59"/>
        <v>0.12998331929258286</v>
      </c>
      <c r="N203">
        <f t="shared" si="60"/>
        <v>74.960730319436081</v>
      </c>
      <c r="O203">
        <f t="shared" si="61"/>
        <v>-74.960730319436081</v>
      </c>
      <c r="P203">
        <f t="shared" si="62"/>
        <v>0</v>
      </c>
      <c r="Q203">
        <f t="shared" si="63"/>
        <v>74.960730319436081</v>
      </c>
      <c r="R203">
        <f t="shared" si="64"/>
        <v>0</v>
      </c>
      <c r="S203">
        <f t="shared" si="65"/>
        <v>0</v>
      </c>
      <c r="T203" s="2" t="s">
        <v>5193</v>
      </c>
      <c r="U203" s="2" t="s">
        <v>5194</v>
      </c>
      <c r="V203" s="2">
        <v>2002</v>
      </c>
      <c r="W203" s="2">
        <v>19.338999999999999</v>
      </c>
      <c r="X203" s="2">
        <v>78295</v>
      </c>
      <c r="Y203" s="2">
        <f t="shared" si="51"/>
        <v>1514.1470049999998</v>
      </c>
      <c r="Z203">
        <f t="shared" si="66"/>
        <v>0</v>
      </c>
      <c r="AA203">
        <f t="shared" si="67"/>
        <v>0</v>
      </c>
    </row>
    <row r="204" spans="1:27" x14ac:dyDescent="0.25">
      <c r="A204" t="s">
        <v>205</v>
      </c>
      <c r="B204">
        <v>2353.5794700000001</v>
      </c>
      <c r="C204">
        <v>13</v>
      </c>
      <c r="E204">
        <f t="shared" si="52"/>
        <v>4.2488473949851369E-4</v>
      </c>
      <c r="F204">
        <f t="shared" si="53"/>
        <v>0.62550639091018245</v>
      </c>
      <c r="G204">
        <f t="shared" si="54"/>
        <v>12.374493609089818</v>
      </c>
      <c r="H204">
        <f t="shared" si="55"/>
        <v>0</v>
      </c>
      <c r="I204">
        <v>2353.5794700000001</v>
      </c>
      <c r="J204">
        <f t="shared" si="56"/>
        <v>4.2488473949851369E-4</v>
      </c>
      <c r="K204">
        <f t="shared" si="57"/>
        <v>13</v>
      </c>
      <c r="L204">
        <f t="shared" si="58"/>
        <v>0</v>
      </c>
      <c r="M204">
        <f t="shared" si="59"/>
        <v>0.12880468715647994</v>
      </c>
      <c r="N204">
        <f t="shared" si="60"/>
        <v>74.28101905970621</v>
      </c>
      <c r="O204">
        <f t="shared" si="61"/>
        <v>-74.28101905970621</v>
      </c>
      <c r="P204">
        <f t="shared" si="62"/>
        <v>0</v>
      </c>
      <c r="Q204">
        <f t="shared" si="63"/>
        <v>74.28101905970621</v>
      </c>
      <c r="R204">
        <f t="shared" si="64"/>
        <v>0</v>
      </c>
      <c r="S204">
        <f t="shared" si="65"/>
        <v>0</v>
      </c>
      <c r="T204" s="2" t="s">
        <v>5193</v>
      </c>
      <c r="U204" s="2" t="s">
        <v>5194</v>
      </c>
      <c r="V204" s="2">
        <v>2003</v>
      </c>
      <c r="W204" s="2">
        <v>18.977</v>
      </c>
      <c r="X204" s="2">
        <v>79300</v>
      </c>
      <c r="Y204" s="2">
        <f t="shared" si="51"/>
        <v>1504.8761</v>
      </c>
      <c r="Z204">
        <f t="shared" si="66"/>
        <v>0</v>
      </c>
      <c r="AA204">
        <f t="shared" si="67"/>
        <v>0</v>
      </c>
    </row>
    <row r="205" spans="1:27" x14ac:dyDescent="0.25">
      <c r="A205" t="s">
        <v>206</v>
      </c>
      <c r="B205">
        <v>2553.147798</v>
      </c>
      <c r="C205">
        <v>12.5</v>
      </c>
      <c r="E205">
        <f t="shared" si="52"/>
        <v>3.9167336915761272E-4</v>
      </c>
      <c r="F205">
        <f t="shared" si="53"/>
        <v>0.57661330893308516</v>
      </c>
      <c r="G205">
        <f t="shared" si="54"/>
        <v>11.923386691066915</v>
      </c>
      <c r="H205">
        <f t="shared" si="55"/>
        <v>0</v>
      </c>
      <c r="I205">
        <v>2553.147798</v>
      </c>
      <c r="J205">
        <f t="shared" si="56"/>
        <v>3.9167336915761272E-4</v>
      </c>
      <c r="K205">
        <f t="shared" si="57"/>
        <v>12.5</v>
      </c>
      <c r="L205">
        <f t="shared" si="58"/>
        <v>0</v>
      </c>
      <c r="M205">
        <f t="shared" si="59"/>
        <v>0.1274683885788398</v>
      </c>
      <c r="N205">
        <f t="shared" si="60"/>
        <v>73.510382351474021</v>
      </c>
      <c r="O205">
        <f t="shared" si="61"/>
        <v>-73.510382351474021</v>
      </c>
      <c r="P205">
        <f t="shared" si="62"/>
        <v>0</v>
      </c>
      <c r="Q205">
        <f t="shared" si="63"/>
        <v>73.510382351474021</v>
      </c>
      <c r="R205">
        <f t="shared" si="64"/>
        <v>0</v>
      </c>
      <c r="S205">
        <f t="shared" si="65"/>
        <v>0</v>
      </c>
      <c r="T205" s="2" t="s">
        <v>5193</v>
      </c>
      <c r="U205" s="2" t="s">
        <v>5194</v>
      </c>
      <c r="V205" s="2">
        <v>2004</v>
      </c>
      <c r="W205" s="2">
        <v>18.565999999999999</v>
      </c>
      <c r="X205" s="2">
        <v>80336</v>
      </c>
      <c r="Y205" s="2">
        <f t="shared" si="51"/>
        <v>1491.518176</v>
      </c>
      <c r="Z205">
        <f t="shared" si="66"/>
        <v>0</v>
      </c>
      <c r="AA205">
        <f t="shared" si="67"/>
        <v>0</v>
      </c>
    </row>
    <row r="206" spans="1:27" x14ac:dyDescent="0.25">
      <c r="A206" t="s">
        <v>207</v>
      </c>
      <c r="B206">
        <v>2520.0390699999998</v>
      </c>
      <c r="C206">
        <v>12</v>
      </c>
      <c r="E206">
        <f t="shared" si="52"/>
        <v>3.9681924455242673E-4</v>
      </c>
      <c r="F206">
        <f t="shared" si="53"/>
        <v>0.58418895862594711</v>
      </c>
      <c r="G206">
        <f t="shared" si="54"/>
        <v>11.415811041374052</v>
      </c>
      <c r="H206">
        <f t="shared" si="55"/>
        <v>0</v>
      </c>
      <c r="I206">
        <v>2520.0390699999998</v>
      </c>
      <c r="J206">
        <f t="shared" si="56"/>
        <v>3.9681924455242673E-4</v>
      </c>
      <c r="K206">
        <f t="shared" si="57"/>
        <v>12</v>
      </c>
      <c r="L206">
        <f t="shared" si="58"/>
        <v>0</v>
      </c>
      <c r="M206">
        <f t="shared" si="59"/>
        <v>0.12768082352876589</v>
      </c>
      <c r="N206">
        <f t="shared" si="60"/>
        <v>73.632892524921658</v>
      </c>
      <c r="O206">
        <f t="shared" si="61"/>
        <v>-73.632892524921658</v>
      </c>
      <c r="P206">
        <f t="shared" si="62"/>
        <v>0</v>
      </c>
      <c r="Q206">
        <f t="shared" si="63"/>
        <v>73.632892524921658</v>
      </c>
      <c r="R206">
        <f t="shared" si="64"/>
        <v>0</v>
      </c>
      <c r="S206">
        <f t="shared" si="65"/>
        <v>0</v>
      </c>
      <c r="T206" s="2" t="s">
        <v>5193</v>
      </c>
      <c r="U206" s="2" t="s">
        <v>5194</v>
      </c>
      <c r="V206" s="2">
        <v>2005</v>
      </c>
      <c r="W206" s="2">
        <v>18.137</v>
      </c>
      <c r="X206" s="2">
        <v>81465</v>
      </c>
      <c r="Y206" s="2">
        <f t="shared" si="51"/>
        <v>1477.5307050000001</v>
      </c>
      <c r="Z206">
        <f t="shared" si="66"/>
        <v>0</v>
      </c>
      <c r="AA206">
        <f t="shared" si="67"/>
        <v>0</v>
      </c>
    </row>
    <row r="207" spans="1:27" x14ac:dyDescent="0.25">
      <c r="A207" t="s">
        <v>208</v>
      </c>
      <c r="B207">
        <v>3017.2241309999999</v>
      </c>
      <c r="C207">
        <v>11.5</v>
      </c>
      <c r="E207">
        <f t="shared" si="52"/>
        <v>3.3143046607829213E-4</v>
      </c>
      <c r="F207">
        <f t="shared" si="53"/>
        <v>0.48792497212067404</v>
      </c>
      <c r="G207">
        <f t="shared" si="54"/>
        <v>11.012075027879327</v>
      </c>
      <c r="H207">
        <f t="shared" si="55"/>
        <v>0</v>
      </c>
      <c r="I207">
        <v>3017.2241309999999</v>
      </c>
      <c r="J207">
        <f t="shared" si="56"/>
        <v>3.3143046607829213E-4</v>
      </c>
      <c r="K207">
        <f t="shared" si="57"/>
        <v>11.5</v>
      </c>
      <c r="L207">
        <f t="shared" si="58"/>
        <v>0</v>
      </c>
      <c r="M207">
        <f t="shared" si="59"/>
        <v>0.12481133945780774</v>
      </c>
      <c r="N207">
        <f t="shared" si="60"/>
        <v>71.978075408620441</v>
      </c>
      <c r="O207">
        <f t="shared" si="61"/>
        <v>-71.978075408620441</v>
      </c>
      <c r="P207">
        <f t="shared" si="62"/>
        <v>0</v>
      </c>
      <c r="Q207">
        <f t="shared" si="63"/>
        <v>71.978075408620441</v>
      </c>
      <c r="R207">
        <f t="shared" si="64"/>
        <v>0</v>
      </c>
      <c r="S207">
        <f t="shared" si="65"/>
        <v>0</v>
      </c>
      <c r="T207" s="2" t="s">
        <v>5193</v>
      </c>
      <c r="U207" s="2" t="s">
        <v>5194</v>
      </c>
      <c r="V207" s="2">
        <v>2006</v>
      </c>
      <c r="W207" s="2">
        <v>17.72</v>
      </c>
      <c r="X207" s="2">
        <v>82704</v>
      </c>
      <c r="Y207" s="2">
        <f t="shared" si="51"/>
        <v>1465.5148799999999</v>
      </c>
      <c r="Z207">
        <f t="shared" si="66"/>
        <v>0</v>
      </c>
      <c r="AA207">
        <f t="shared" si="67"/>
        <v>0</v>
      </c>
    </row>
    <row r="208" spans="1:27" x14ac:dyDescent="0.25">
      <c r="A208" t="s">
        <v>209</v>
      </c>
      <c r="B208">
        <v>3443.2198069999999</v>
      </c>
      <c r="C208">
        <v>11.1</v>
      </c>
      <c r="E208">
        <f t="shared" si="52"/>
        <v>2.904258386197184E-4</v>
      </c>
      <c r="F208">
        <f t="shared" si="53"/>
        <v>0.42755882067333845</v>
      </c>
      <c r="G208">
        <f t="shared" si="54"/>
        <v>10.672441179326661</v>
      </c>
      <c r="H208">
        <f t="shared" si="55"/>
        <v>0</v>
      </c>
      <c r="I208">
        <v>3443.2198069999999</v>
      </c>
      <c r="J208">
        <f t="shared" si="56"/>
        <v>2.904258386197184E-4</v>
      </c>
      <c r="K208">
        <f t="shared" si="57"/>
        <v>11.1</v>
      </c>
      <c r="L208">
        <f t="shared" si="58"/>
        <v>0</v>
      </c>
      <c r="M208">
        <f t="shared" si="59"/>
        <v>0.12278733684256134</v>
      </c>
      <c r="N208">
        <f t="shared" si="60"/>
        <v>70.810843220420921</v>
      </c>
      <c r="O208">
        <f t="shared" si="61"/>
        <v>-70.810843220420921</v>
      </c>
      <c r="P208">
        <f t="shared" si="62"/>
        <v>0</v>
      </c>
      <c r="Q208">
        <f t="shared" si="63"/>
        <v>70.810843220420921</v>
      </c>
      <c r="R208">
        <f t="shared" si="64"/>
        <v>0</v>
      </c>
      <c r="S208">
        <f t="shared" si="65"/>
        <v>0</v>
      </c>
      <c r="T208" s="2" t="s">
        <v>5193</v>
      </c>
      <c r="U208" s="2" t="s">
        <v>5194</v>
      </c>
      <c r="V208" s="2">
        <v>2007</v>
      </c>
      <c r="W208" s="2">
        <v>17.341000000000001</v>
      </c>
      <c r="X208" s="2">
        <v>84026</v>
      </c>
      <c r="Y208" s="2">
        <f t="shared" si="51"/>
        <v>1457.0948660000001</v>
      </c>
      <c r="Z208">
        <f t="shared" si="66"/>
        <v>0</v>
      </c>
      <c r="AA208">
        <f t="shared" si="67"/>
        <v>0</v>
      </c>
    </row>
    <row r="209" spans="1:27" x14ac:dyDescent="0.25">
      <c r="A209" t="s">
        <v>210</v>
      </c>
      <c r="B209">
        <v>3295.9193759999998</v>
      </c>
      <c r="C209">
        <v>10.7</v>
      </c>
      <c r="E209">
        <f t="shared" si="52"/>
        <v>3.0340547990394777E-4</v>
      </c>
      <c r="F209">
        <f t="shared" si="53"/>
        <v>0.44666717599951394</v>
      </c>
      <c r="G209">
        <f t="shared" si="54"/>
        <v>10.253332824000486</v>
      </c>
      <c r="H209">
        <f t="shared" si="55"/>
        <v>0</v>
      </c>
      <c r="I209">
        <v>3295.9193759999998</v>
      </c>
      <c r="J209">
        <f t="shared" si="56"/>
        <v>3.0340547990394777E-4</v>
      </c>
      <c r="K209">
        <f t="shared" si="57"/>
        <v>10.7</v>
      </c>
      <c r="L209">
        <f t="shared" si="58"/>
        <v>0</v>
      </c>
      <c r="M209">
        <f t="shared" si="59"/>
        <v>0.12345007764641808</v>
      </c>
      <c r="N209">
        <f t="shared" si="60"/>
        <v>71.193042528301078</v>
      </c>
      <c r="O209">
        <f t="shared" si="61"/>
        <v>-71.193042528301078</v>
      </c>
      <c r="P209">
        <f t="shared" si="62"/>
        <v>0</v>
      </c>
      <c r="Q209">
        <f t="shared" si="63"/>
        <v>71.193042528301078</v>
      </c>
      <c r="R209">
        <f t="shared" si="64"/>
        <v>0</v>
      </c>
      <c r="S209">
        <f t="shared" si="65"/>
        <v>0</v>
      </c>
      <c r="T209" s="2" t="s">
        <v>5193</v>
      </c>
      <c r="U209" s="2" t="s">
        <v>5194</v>
      </c>
      <c r="V209" s="2">
        <v>2008</v>
      </c>
      <c r="W209" s="2">
        <v>17.013999999999999</v>
      </c>
      <c r="X209" s="2">
        <v>85397</v>
      </c>
      <c r="Y209" s="2">
        <f t="shared" si="51"/>
        <v>1452.9445579999999</v>
      </c>
      <c r="Z209">
        <f t="shared" si="66"/>
        <v>0</v>
      </c>
      <c r="AA209">
        <f t="shared" si="67"/>
        <v>0</v>
      </c>
    </row>
    <row r="210" spans="1:27" x14ac:dyDescent="0.25">
      <c r="A210" t="s">
        <v>211</v>
      </c>
      <c r="B210">
        <v>2581.2361019999998</v>
      </c>
      <c r="C210">
        <v>10.3</v>
      </c>
      <c r="E210">
        <f t="shared" si="52"/>
        <v>3.8741128687343922E-4</v>
      </c>
      <c r="F210">
        <f t="shared" si="53"/>
        <v>0.57033876089805291</v>
      </c>
      <c r="G210">
        <f t="shared" si="54"/>
        <v>9.7296612391019472</v>
      </c>
      <c r="H210">
        <f t="shared" si="55"/>
        <v>0</v>
      </c>
      <c r="I210">
        <v>2581.2361019999998</v>
      </c>
      <c r="J210">
        <f t="shared" si="56"/>
        <v>3.8741128687343922E-4</v>
      </c>
      <c r="K210">
        <f t="shared" si="57"/>
        <v>10.3</v>
      </c>
      <c r="L210">
        <f t="shared" si="58"/>
        <v>0</v>
      </c>
      <c r="M210">
        <f t="shared" si="59"/>
        <v>0.1272908587970297</v>
      </c>
      <c r="N210">
        <f t="shared" si="60"/>
        <v>73.408001813953049</v>
      </c>
      <c r="O210">
        <f t="shared" si="61"/>
        <v>-73.408001813953049</v>
      </c>
      <c r="P210">
        <f t="shared" si="62"/>
        <v>0</v>
      </c>
      <c r="Q210">
        <f t="shared" si="63"/>
        <v>73.408001813953049</v>
      </c>
      <c r="R210">
        <f t="shared" si="64"/>
        <v>0</v>
      </c>
      <c r="S210">
        <f t="shared" si="65"/>
        <v>0</v>
      </c>
      <c r="T210" s="2" t="s">
        <v>5193</v>
      </c>
      <c r="U210" s="2" t="s">
        <v>5194</v>
      </c>
      <c r="V210" s="2">
        <v>2009</v>
      </c>
      <c r="W210" s="2">
        <v>16.748999999999999</v>
      </c>
      <c r="X210" s="2">
        <v>86746</v>
      </c>
      <c r="Y210" s="2">
        <f t="shared" si="51"/>
        <v>1452.908754</v>
      </c>
      <c r="Z210">
        <f t="shared" si="66"/>
        <v>0</v>
      </c>
      <c r="AA210">
        <f t="shared" si="67"/>
        <v>0</v>
      </c>
    </row>
    <row r="211" spans="1:27" x14ac:dyDescent="0.25">
      <c r="A211" t="s">
        <v>212</v>
      </c>
      <c r="B211">
        <v>2690.4203849999999</v>
      </c>
      <c r="C211">
        <v>9.8000000000000007</v>
      </c>
      <c r="E211">
        <f t="shared" si="52"/>
        <v>3.7168912545241514E-4</v>
      </c>
      <c r="F211">
        <f t="shared" si="53"/>
        <v>0.54719292501941108</v>
      </c>
      <c r="G211">
        <f t="shared" si="54"/>
        <v>9.2528070749805895</v>
      </c>
      <c r="H211">
        <f t="shared" si="55"/>
        <v>0</v>
      </c>
      <c r="I211">
        <v>2690.4203849999999</v>
      </c>
      <c r="J211">
        <f t="shared" si="56"/>
        <v>3.7168912545241514E-4</v>
      </c>
      <c r="K211">
        <f t="shared" si="57"/>
        <v>9.8000000000000007</v>
      </c>
      <c r="L211">
        <f t="shared" si="58"/>
        <v>0</v>
      </c>
      <c r="M211">
        <f t="shared" si="59"/>
        <v>0.12662310662173371</v>
      </c>
      <c r="N211">
        <f t="shared" si="60"/>
        <v>73.022912473220728</v>
      </c>
      <c r="O211">
        <f t="shared" si="61"/>
        <v>-73.022912473220728</v>
      </c>
      <c r="P211">
        <f t="shared" si="62"/>
        <v>0</v>
      </c>
      <c r="Q211">
        <f t="shared" si="63"/>
        <v>73.022912473220728</v>
      </c>
      <c r="R211">
        <f t="shared" si="64"/>
        <v>0</v>
      </c>
      <c r="S211">
        <f t="shared" si="65"/>
        <v>0</v>
      </c>
      <c r="T211" s="2" t="s">
        <v>5193</v>
      </c>
      <c r="U211" s="2" t="s">
        <v>5194</v>
      </c>
      <c r="V211" s="2">
        <v>2010</v>
      </c>
      <c r="W211" s="2">
        <v>16.547000000000001</v>
      </c>
      <c r="X211" s="2">
        <v>88028</v>
      </c>
      <c r="Y211" s="2">
        <f t="shared" si="51"/>
        <v>1456.5993159999998</v>
      </c>
      <c r="Z211">
        <f t="shared" si="66"/>
        <v>0</v>
      </c>
      <c r="AA211">
        <f t="shared" si="67"/>
        <v>0</v>
      </c>
    </row>
    <row r="212" spans="1:27" x14ac:dyDescent="0.25">
      <c r="A212" t="s">
        <v>213</v>
      </c>
      <c r="B212">
        <v>2445.334128</v>
      </c>
      <c r="C212">
        <v>9.5</v>
      </c>
      <c r="E212">
        <f t="shared" si="52"/>
        <v>4.0894206994030878E-4</v>
      </c>
      <c r="F212">
        <f t="shared" si="53"/>
        <v>0.6020359275826539</v>
      </c>
      <c r="G212">
        <f t="shared" si="54"/>
        <v>8.8979640724173468</v>
      </c>
      <c r="H212">
        <f t="shared" si="55"/>
        <v>0</v>
      </c>
      <c r="I212">
        <v>2445.334128</v>
      </c>
      <c r="J212">
        <f t="shared" si="56"/>
        <v>4.0894206994030878E-4</v>
      </c>
      <c r="K212">
        <f t="shared" si="57"/>
        <v>9.5</v>
      </c>
      <c r="L212">
        <f t="shared" si="58"/>
        <v>0</v>
      </c>
      <c r="M212">
        <f t="shared" si="59"/>
        <v>0.1281732976772898</v>
      </c>
      <c r="N212">
        <f t="shared" si="60"/>
        <v>73.916899904004651</v>
      </c>
      <c r="O212">
        <f t="shared" si="61"/>
        <v>-73.916899904004651</v>
      </c>
      <c r="P212">
        <f t="shared" si="62"/>
        <v>0</v>
      </c>
      <c r="Q212">
        <f t="shared" si="63"/>
        <v>73.916899904004651</v>
      </c>
      <c r="R212">
        <f t="shared" si="64"/>
        <v>0</v>
      </c>
      <c r="S212">
        <f t="shared" si="65"/>
        <v>0</v>
      </c>
      <c r="T212" s="2" t="s">
        <v>5193</v>
      </c>
      <c r="U212" s="2" t="s">
        <v>5194</v>
      </c>
      <c r="V212" s="2">
        <v>2011</v>
      </c>
      <c r="W212" s="2">
        <v>16.396000000000001</v>
      </c>
      <c r="X212" s="2">
        <v>89253</v>
      </c>
      <c r="Y212" s="2">
        <f t="shared" si="51"/>
        <v>1463.392188</v>
      </c>
      <c r="Z212">
        <f t="shared" si="66"/>
        <v>0</v>
      </c>
      <c r="AA212">
        <f t="shared" si="67"/>
        <v>0</v>
      </c>
    </row>
    <row r="213" spans="1:27" x14ac:dyDescent="0.25">
      <c r="A213" t="s">
        <v>214</v>
      </c>
      <c r="B213">
        <v>2554.2741150000002</v>
      </c>
      <c r="C213">
        <v>9.1</v>
      </c>
      <c r="E213">
        <f t="shared" si="52"/>
        <v>3.9150065927830141E-4</v>
      </c>
      <c r="F213">
        <f t="shared" si="53"/>
        <v>0.57635904907567048</v>
      </c>
      <c r="G213">
        <f t="shared" si="54"/>
        <v>8.5236409509243298</v>
      </c>
      <c r="H213">
        <f t="shared" si="55"/>
        <v>0</v>
      </c>
      <c r="I213">
        <v>2554.2741150000002</v>
      </c>
      <c r="J213">
        <f t="shared" si="56"/>
        <v>3.9150065927830141E-4</v>
      </c>
      <c r="K213">
        <f t="shared" si="57"/>
        <v>9.1</v>
      </c>
      <c r="L213">
        <f t="shared" si="58"/>
        <v>0</v>
      </c>
      <c r="M213">
        <f t="shared" si="59"/>
        <v>0.12746122269964733</v>
      </c>
      <c r="N213">
        <f t="shared" si="60"/>
        <v>73.506249824773121</v>
      </c>
      <c r="O213">
        <f t="shared" si="61"/>
        <v>-73.506249824773121</v>
      </c>
      <c r="P213">
        <f t="shared" si="62"/>
        <v>0</v>
      </c>
      <c r="Q213">
        <f t="shared" si="63"/>
        <v>73.506249824773121</v>
      </c>
      <c r="R213">
        <f t="shared" si="64"/>
        <v>0</v>
      </c>
      <c r="S213">
        <f t="shared" si="65"/>
        <v>0</v>
      </c>
      <c r="T213" s="2" t="s">
        <v>5193</v>
      </c>
      <c r="U213" s="2" t="s">
        <v>5194</v>
      </c>
      <c r="V213" s="2">
        <v>2012</v>
      </c>
      <c r="W213" s="2">
        <v>16.271999999999998</v>
      </c>
      <c r="X213" s="2">
        <v>90409</v>
      </c>
      <c r="Y213" s="2">
        <f t="shared" si="51"/>
        <v>1471.1352479999998</v>
      </c>
      <c r="Z213">
        <f t="shared" si="66"/>
        <v>0</v>
      </c>
      <c r="AA213">
        <f t="shared" si="67"/>
        <v>0</v>
      </c>
    </row>
    <row r="214" spans="1:27" x14ac:dyDescent="0.25">
      <c r="A214" t="s">
        <v>215</v>
      </c>
      <c r="B214">
        <v>2366.4760959999999</v>
      </c>
      <c r="C214">
        <v>8.6999999999999904</v>
      </c>
      <c r="E214">
        <f t="shared" si="52"/>
        <v>4.2256923773296382E-4</v>
      </c>
      <c r="F214">
        <f t="shared" si="53"/>
        <v>0.62209755783647702</v>
      </c>
      <c r="G214">
        <f t="shared" si="54"/>
        <v>8.0779024421635128</v>
      </c>
      <c r="H214">
        <f t="shared" si="55"/>
        <v>0</v>
      </c>
      <c r="I214">
        <v>2366.4760959999999</v>
      </c>
      <c r="J214">
        <f t="shared" si="56"/>
        <v>4.2256923773296382E-4</v>
      </c>
      <c r="K214">
        <f t="shared" si="57"/>
        <v>8.6999999999999904</v>
      </c>
      <c r="L214">
        <f t="shared" si="58"/>
        <v>0</v>
      </c>
      <c r="M214">
        <f t="shared" si="59"/>
        <v>0.12871408932011552</v>
      </c>
      <c r="N214">
        <f t="shared" si="60"/>
        <v>74.228771740464026</v>
      </c>
      <c r="O214">
        <f t="shared" si="61"/>
        <v>-74.228771740464026</v>
      </c>
      <c r="P214">
        <f t="shared" si="62"/>
        <v>0</v>
      </c>
      <c r="Q214">
        <f t="shared" si="63"/>
        <v>74.228771740464026</v>
      </c>
      <c r="R214">
        <f t="shared" si="64"/>
        <v>0</v>
      </c>
      <c r="S214">
        <f t="shared" si="65"/>
        <v>0</v>
      </c>
      <c r="T214" s="2" t="s">
        <v>5193</v>
      </c>
      <c r="U214" s="2" t="s">
        <v>5194</v>
      </c>
      <c r="V214" s="2">
        <v>2013</v>
      </c>
      <c r="W214" s="2">
        <v>16.152000000000001</v>
      </c>
      <c r="X214" s="2">
        <v>91516</v>
      </c>
      <c r="Y214" s="2">
        <f t="shared" si="51"/>
        <v>1478.166432</v>
      </c>
      <c r="Z214">
        <f t="shared" si="66"/>
        <v>0</v>
      </c>
      <c r="AA214">
        <f t="shared" si="67"/>
        <v>0</v>
      </c>
    </row>
    <row r="215" spans="1:27" x14ac:dyDescent="0.25">
      <c r="A215" t="s">
        <v>216</v>
      </c>
      <c r="B215">
        <v>2538.4390199999998</v>
      </c>
      <c r="C215">
        <v>8.3000000000000007</v>
      </c>
      <c r="E215">
        <f t="shared" si="52"/>
        <v>3.9394288857094549E-4</v>
      </c>
      <c r="F215">
        <f t="shared" si="53"/>
        <v>0.57995444775348604</v>
      </c>
      <c r="G215">
        <f t="shared" si="54"/>
        <v>7.720045552246515</v>
      </c>
      <c r="H215">
        <f t="shared" si="55"/>
        <v>0</v>
      </c>
      <c r="I215">
        <v>2538.4390199999998</v>
      </c>
      <c r="J215">
        <f t="shared" si="56"/>
        <v>3.9394288857094549E-4</v>
      </c>
      <c r="K215">
        <f t="shared" si="57"/>
        <v>8.3000000000000007</v>
      </c>
      <c r="L215">
        <f t="shared" si="58"/>
        <v>0</v>
      </c>
      <c r="M215">
        <f t="shared" si="59"/>
        <v>0.12756233486122259</v>
      </c>
      <c r="N215">
        <f t="shared" si="60"/>
        <v>73.564560702792775</v>
      </c>
      <c r="O215">
        <f t="shared" si="61"/>
        <v>-73.564560702792775</v>
      </c>
      <c r="P215">
        <f t="shared" si="62"/>
        <v>0</v>
      </c>
      <c r="Q215">
        <f t="shared" si="63"/>
        <v>73.564560702792775</v>
      </c>
      <c r="R215">
        <f t="shared" si="64"/>
        <v>0</v>
      </c>
      <c r="S215">
        <f t="shared" si="65"/>
        <v>0</v>
      </c>
      <c r="T215" s="2" t="s">
        <v>5193</v>
      </c>
      <c r="U215" s="2" t="s">
        <v>5194</v>
      </c>
      <c r="V215" s="2">
        <v>2014</v>
      </c>
      <c r="W215" s="2">
        <v>16.026</v>
      </c>
      <c r="X215" s="2">
        <v>92562</v>
      </c>
      <c r="Y215" s="2">
        <f t="shared" si="51"/>
        <v>1483.398612</v>
      </c>
      <c r="Z215">
        <f t="shared" si="66"/>
        <v>0</v>
      </c>
      <c r="AA215">
        <f t="shared" si="67"/>
        <v>0</v>
      </c>
    </row>
    <row r="216" spans="1:27" x14ac:dyDescent="0.25">
      <c r="A216" t="s">
        <v>217</v>
      </c>
      <c r="B216">
        <v>0</v>
      </c>
      <c r="C216">
        <v>8</v>
      </c>
      <c r="E216" t="e">
        <f t="shared" si="52"/>
        <v>#DIV/0!</v>
      </c>
      <c r="F216" t="e">
        <f t="shared" si="53"/>
        <v>#DIV/0!</v>
      </c>
      <c r="G216" t="e">
        <f t="shared" si="54"/>
        <v>#DIV/0!</v>
      </c>
      <c r="H216" t="e">
        <f t="shared" si="55"/>
        <v>#DIV/0!</v>
      </c>
      <c r="I216">
        <v>0</v>
      </c>
      <c r="J216" t="e">
        <f t="shared" si="56"/>
        <v>#DIV/0!</v>
      </c>
      <c r="K216" t="e">
        <f t="shared" si="57"/>
        <v>#DIV/0!</v>
      </c>
      <c r="L216" t="e">
        <f t="shared" si="58"/>
        <v>#DIV/0!</v>
      </c>
      <c r="M216" t="e">
        <f t="shared" si="59"/>
        <v>#NUM!</v>
      </c>
      <c r="N216" t="e">
        <f t="shared" si="60"/>
        <v>#NUM!</v>
      </c>
      <c r="O216" t="e">
        <f t="shared" si="61"/>
        <v>#NUM!</v>
      </c>
      <c r="P216" t="e">
        <f t="shared" si="62"/>
        <v>#NUM!</v>
      </c>
      <c r="Q216" t="e">
        <f t="shared" si="63"/>
        <v>#NUM!</v>
      </c>
      <c r="R216" t="e">
        <f t="shared" si="64"/>
        <v>#NUM!</v>
      </c>
      <c r="S216" t="e">
        <f t="shared" si="65"/>
        <v>#NUM!</v>
      </c>
      <c r="T216" s="2" t="s">
        <v>5193</v>
      </c>
      <c r="U216" s="2" t="s">
        <v>5194</v>
      </c>
      <c r="V216" s="2">
        <v>2015</v>
      </c>
      <c r="W216" s="2">
        <v>15.882999999999999</v>
      </c>
      <c r="X216" s="2">
        <v>93566</v>
      </c>
      <c r="Y216" s="2">
        <f t="shared" si="51"/>
        <v>1486.1087779999998</v>
      </c>
      <c r="Z216" t="e">
        <f t="shared" si="66"/>
        <v>#DIV/0!</v>
      </c>
      <c r="AA216" t="e">
        <f t="shared" si="67"/>
        <v>#NUM!</v>
      </c>
    </row>
    <row r="217" spans="1:27" x14ac:dyDescent="0.25">
      <c r="A217" t="s">
        <v>218</v>
      </c>
      <c r="B217">
        <v>0</v>
      </c>
      <c r="C217">
        <v>7.7</v>
      </c>
      <c r="E217" t="e">
        <f t="shared" si="52"/>
        <v>#DIV/0!</v>
      </c>
      <c r="F217" t="e">
        <f t="shared" si="53"/>
        <v>#DIV/0!</v>
      </c>
      <c r="G217" t="e">
        <f t="shared" si="54"/>
        <v>#DIV/0!</v>
      </c>
      <c r="H217" t="e">
        <f t="shared" si="55"/>
        <v>#DIV/0!</v>
      </c>
      <c r="I217">
        <v>0</v>
      </c>
      <c r="J217" t="e">
        <f t="shared" si="56"/>
        <v>#DIV/0!</v>
      </c>
      <c r="K217" t="e">
        <f t="shared" si="57"/>
        <v>#DIV/0!</v>
      </c>
      <c r="L217" t="e">
        <f t="shared" si="58"/>
        <v>#DIV/0!</v>
      </c>
      <c r="M217" t="e">
        <f t="shared" si="59"/>
        <v>#NUM!</v>
      </c>
      <c r="N217" t="e">
        <f t="shared" si="60"/>
        <v>#NUM!</v>
      </c>
      <c r="O217" t="e">
        <f t="shared" si="61"/>
        <v>#NUM!</v>
      </c>
      <c r="P217" t="e">
        <f t="shared" si="62"/>
        <v>#NUM!</v>
      </c>
      <c r="Q217" t="e">
        <f t="shared" si="63"/>
        <v>#NUM!</v>
      </c>
      <c r="R217" t="e">
        <f t="shared" si="64"/>
        <v>#NUM!</v>
      </c>
      <c r="S217" t="e">
        <f t="shared" si="65"/>
        <v>#NUM!</v>
      </c>
      <c r="T217" s="2" t="s">
        <v>5193</v>
      </c>
      <c r="U217" s="2" t="s">
        <v>5194</v>
      </c>
      <c r="V217" s="2">
        <v>2016</v>
      </c>
      <c r="W217" s="2">
        <v>15.717000000000001</v>
      </c>
      <c r="X217" s="2">
        <v>94527</v>
      </c>
      <c r="Y217" s="2">
        <f t="shared" si="51"/>
        <v>1485.6808590000003</v>
      </c>
      <c r="Z217" t="e">
        <f t="shared" si="66"/>
        <v>#DIV/0!</v>
      </c>
      <c r="AA217" t="e">
        <f t="shared" si="67"/>
        <v>#NUM!</v>
      </c>
    </row>
    <row r="218" spans="1:27" x14ac:dyDescent="0.25">
      <c r="A218" t="s">
        <v>219</v>
      </c>
      <c r="B218">
        <v>11951.756544</v>
      </c>
      <c r="C218">
        <v>9.1999999999999904</v>
      </c>
      <c r="D218">
        <v>8</v>
      </c>
      <c r="E218">
        <f t="shared" si="52"/>
        <v>8.3669709663055196E-5</v>
      </c>
      <c r="F218">
        <f t="shared" si="53"/>
        <v>0.12317678950204694</v>
      </c>
      <c r="G218">
        <f t="shared" si="54"/>
        <v>9.0768232104979436</v>
      </c>
      <c r="H218">
        <f t="shared" si="55"/>
        <v>0</v>
      </c>
      <c r="I218">
        <v>11951.756544</v>
      </c>
      <c r="J218">
        <f t="shared" si="56"/>
        <v>8.3669709663055196E-5</v>
      </c>
      <c r="K218">
        <f t="shared" si="57"/>
        <v>9.1999999999999904</v>
      </c>
      <c r="L218">
        <f t="shared" si="58"/>
        <v>0</v>
      </c>
      <c r="M218">
        <f t="shared" si="59"/>
        <v>0.10651177255836716</v>
      </c>
      <c r="N218">
        <f t="shared" si="60"/>
        <v>61.424806675547558</v>
      </c>
      <c r="O218">
        <f t="shared" si="61"/>
        <v>-53.424806675547558</v>
      </c>
      <c r="P218">
        <f t="shared" si="62"/>
        <v>0</v>
      </c>
      <c r="Q218">
        <f t="shared" si="63"/>
        <v>61.424806675547558</v>
      </c>
      <c r="R218">
        <f t="shared" si="64"/>
        <v>8</v>
      </c>
      <c r="S218">
        <f t="shared" si="65"/>
        <v>0</v>
      </c>
      <c r="T218" s="2" t="s">
        <v>5195</v>
      </c>
      <c r="U218" s="2" t="s">
        <v>5196</v>
      </c>
      <c r="V218" s="2">
        <v>1990</v>
      </c>
      <c r="W218" s="2">
        <v>15.4</v>
      </c>
      <c r="X218" s="2">
        <v>17065100</v>
      </c>
      <c r="Y218" s="2">
        <f t="shared" si="51"/>
        <v>262802.54000000004</v>
      </c>
      <c r="Z218">
        <f t="shared" si="66"/>
        <v>0</v>
      </c>
      <c r="AA218">
        <f t="shared" si="67"/>
        <v>0</v>
      </c>
    </row>
    <row r="219" spans="1:27" x14ac:dyDescent="0.25">
      <c r="A219" t="s">
        <v>220</v>
      </c>
      <c r="B219">
        <v>11693.614317</v>
      </c>
      <c r="C219">
        <v>8.6999999999999904</v>
      </c>
      <c r="D219">
        <v>8</v>
      </c>
      <c r="E219">
        <f t="shared" si="52"/>
        <v>8.5516759223554616E-5</v>
      </c>
      <c r="F219">
        <f t="shared" si="53"/>
        <v>0.12589597707697342</v>
      </c>
      <c r="G219">
        <f t="shared" si="54"/>
        <v>8.5741040229230165</v>
      </c>
      <c r="H219">
        <f t="shared" si="55"/>
        <v>0</v>
      </c>
      <c r="I219">
        <v>11693.614317</v>
      </c>
      <c r="J219">
        <f t="shared" si="56"/>
        <v>8.5516759223554616E-5</v>
      </c>
      <c r="K219">
        <f t="shared" si="57"/>
        <v>8.6999999999999904</v>
      </c>
      <c r="L219">
        <f t="shared" si="58"/>
        <v>0</v>
      </c>
      <c r="M219">
        <f t="shared" si="59"/>
        <v>0.10676006678530761</v>
      </c>
      <c r="N219">
        <f t="shared" si="60"/>
        <v>61.567996714752979</v>
      </c>
      <c r="O219">
        <f t="shared" si="61"/>
        <v>-53.567996714752979</v>
      </c>
      <c r="P219">
        <f t="shared" si="62"/>
        <v>0</v>
      </c>
      <c r="Q219">
        <f t="shared" si="63"/>
        <v>61.567996714752979</v>
      </c>
      <c r="R219">
        <f t="shared" si="64"/>
        <v>8</v>
      </c>
      <c r="S219">
        <f t="shared" si="65"/>
        <v>0</v>
      </c>
      <c r="T219" s="2" t="s">
        <v>5195</v>
      </c>
      <c r="U219" s="2" t="s">
        <v>5196</v>
      </c>
      <c r="V219" s="2">
        <v>1991</v>
      </c>
      <c r="W219" s="2">
        <v>14.9</v>
      </c>
      <c r="X219" s="2">
        <v>17284000</v>
      </c>
      <c r="Y219" s="2">
        <f t="shared" si="51"/>
        <v>257531.6</v>
      </c>
      <c r="Z219">
        <f t="shared" si="66"/>
        <v>0</v>
      </c>
      <c r="AA219">
        <f t="shared" si="67"/>
        <v>0</v>
      </c>
    </row>
    <row r="220" spans="1:27" x14ac:dyDescent="0.25">
      <c r="A220" t="s">
        <v>221</v>
      </c>
      <c r="B220">
        <v>11568.798046</v>
      </c>
      <c r="C220">
        <v>8.1999999999999904</v>
      </c>
      <c r="D220">
        <v>8</v>
      </c>
      <c r="E220">
        <f t="shared" si="52"/>
        <v>8.6439403300480092E-5</v>
      </c>
      <c r="F220">
        <f t="shared" si="53"/>
        <v>0.1272542743114975</v>
      </c>
      <c r="G220">
        <f t="shared" si="54"/>
        <v>8.0727457256884936</v>
      </c>
      <c r="H220">
        <f t="shared" si="55"/>
        <v>0</v>
      </c>
      <c r="I220">
        <v>11568.798046</v>
      </c>
      <c r="J220">
        <f t="shared" si="56"/>
        <v>8.6439403300480092E-5</v>
      </c>
      <c r="K220">
        <f t="shared" si="57"/>
        <v>8.1999999999999904</v>
      </c>
      <c r="L220">
        <f t="shared" si="58"/>
        <v>0</v>
      </c>
      <c r="M220">
        <f t="shared" si="59"/>
        <v>0.10688251885606627</v>
      </c>
      <c r="N220">
        <f t="shared" si="60"/>
        <v>61.638614211699142</v>
      </c>
      <c r="O220">
        <f t="shared" si="61"/>
        <v>-53.638614211699142</v>
      </c>
      <c r="P220">
        <f t="shared" si="62"/>
        <v>0</v>
      </c>
      <c r="Q220">
        <f t="shared" si="63"/>
        <v>61.638614211699142</v>
      </c>
      <c r="R220">
        <f t="shared" si="64"/>
        <v>8</v>
      </c>
      <c r="S220">
        <f t="shared" si="65"/>
        <v>0</v>
      </c>
      <c r="T220" s="2" t="s">
        <v>5195</v>
      </c>
      <c r="U220" s="2" t="s">
        <v>5196</v>
      </c>
      <c r="V220" s="2">
        <v>1992</v>
      </c>
      <c r="W220" s="2">
        <v>15.1</v>
      </c>
      <c r="X220" s="2">
        <v>17495000</v>
      </c>
      <c r="Y220" s="2">
        <f t="shared" si="51"/>
        <v>264174.5</v>
      </c>
      <c r="Z220">
        <f t="shared" si="66"/>
        <v>0</v>
      </c>
      <c r="AA220">
        <f t="shared" si="67"/>
        <v>0</v>
      </c>
    </row>
    <row r="221" spans="1:27" x14ac:dyDescent="0.25">
      <c r="A221" t="s">
        <v>222</v>
      </c>
      <c r="B221">
        <v>12531.361136</v>
      </c>
      <c r="C221">
        <v>7.7</v>
      </c>
      <c r="D221">
        <v>8</v>
      </c>
      <c r="E221">
        <f t="shared" si="52"/>
        <v>7.9799791032053783E-5</v>
      </c>
      <c r="F221">
        <f t="shared" si="53"/>
        <v>0.11747957656177792</v>
      </c>
      <c r="G221">
        <f t="shared" si="54"/>
        <v>7.582520423438222</v>
      </c>
      <c r="H221">
        <f t="shared" si="55"/>
        <v>0</v>
      </c>
      <c r="I221">
        <v>12531.361136</v>
      </c>
      <c r="J221">
        <f t="shared" si="56"/>
        <v>7.9799791032053783E-5</v>
      </c>
      <c r="K221">
        <f t="shared" si="57"/>
        <v>7.7</v>
      </c>
      <c r="L221">
        <f t="shared" si="58"/>
        <v>0</v>
      </c>
      <c r="M221">
        <f t="shared" si="59"/>
        <v>0.10597722493811437</v>
      </c>
      <c r="N221">
        <f t="shared" si="60"/>
        <v>61.116535735685872</v>
      </c>
      <c r="O221">
        <f t="shared" si="61"/>
        <v>-53.116535735685872</v>
      </c>
      <c r="P221">
        <f t="shared" si="62"/>
        <v>0</v>
      </c>
      <c r="Q221">
        <f t="shared" si="63"/>
        <v>61.116535735685872</v>
      </c>
      <c r="R221">
        <f t="shared" si="64"/>
        <v>8</v>
      </c>
      <c r="S221">
        <f t="shared" si="65"/>
        <v>0</v>
      </c>
      <c r="T221" s="2" t="s">
        <v>5195</v>
      </c>
      <c r="U221" s="2" t="s">
        <v>5196</v>
      </c>
      <c r="V221" s="2">
        <v>1993</v>
      </c>
      <c r="W221" s="2">
        <v>14.7</v>
      </c>
      <c r="X221" s="2">
        <v>17667000</v>
      </c>
      <c r="Y221" s="2">
        <f t="shared" si="51"/>
        <v>259704.9</v>
      </c>
      <c r="Z221">
        <f t="shared" si="66"/>
        <v>0</v>
      </c>
      <c r="AA221">
        <f t="shared" si="67"/>
        <v>0</v>
      </c>
    </row>
    <row r="222" spans="1:27" x14ac:dyDescent="0.25">
      <c r="A222" t="s">
        <v>223</v>
      </c>
      <c r="B222">
        <v>12870.727584</v>
      </c>
      <c r="C222">
        <v>7.3</v>
      </c>
      <c r="D222">
        <v>8</v>
      </c>
      <c r="E222">
        <f t="shared" si="52"/>
        <v>7.769568530400184E-5</v>
      </c>
      <c r="F222">
        <f t="shared" si="53"/>
        <v>0.11438195629516013</v>
      </c>
      <c r="G222">
        <f t="shared" si="54"/>
        <v>7.1856180437048396</v>
      </c>
      <c r="H222">
        <f t="shared" si="55"/>
        <v>0</v>
      </c>
      <c r="I222">
        <v>12870.727584</v>
      </c>
      <c r="J222">
        <f t="shared" si="56"/>
        <v>7.769568530400184E-5</v>
      </c>
      <c r="K222">
        <f t="shared" si="57"/>
        <v>7.3</v>
      </c>
      <c r="L222">
        <f t="shared" si="58"/>
        <v>0</v>
      </c>
      <c r="M222">
        <f t="shared" si="59"/>
        <v>0.10567796244855131</v>
      </c>
      <c r="N222">
        <f t="shared" si="60"/>
        <v>60.943952554267298</v>
      </c>
      <c r="O222">
        <f t="shared" si="61"/>
        <v>-52.943952554267298</v>
      </c>
      <c r="P222">
        <f t="shared" si="62"/>
        <v>0</v>
      </c>
      <c r="Q222">
        <f t="shared" si="63"/>
        <v>60.943952554267298</v>
      </c>
      <c r="R222">
        <f t="shared" si="64"/>
        <v>8</v>
      </c>
      <c r="S222">
        <f t="shared" si="65"/>
        <v>0</v>
      </c>
      <c r="T222" s="2" t="s">
        <v>5195</v>
      </c>
      <c r="U222" s="2" t="s">
        <v>5196</v>
      </c>
      <c r="V222" s="2">
        <v>1994</v>
      </c>
      <c r="W222" s="2">
        <v>14.5</v>
      </c>
      <c r="X222" s="2">
        <v>17855000</v>
      </c>
      <c r="Y222" s="2">
        <f t="shared" si="51"/>
        <v>258897.5</v>
      </c>
      <c r="Z222">
        <f t="shared" si="66"/>
        <v>0</v>
      </c>
      <c r="AA222">
        <f t="shared" si="67"/>
        <v>0</v>
      </c>
    </row>
    <row r="223" spans="1:27" x14ac:dyDescent="0.25">
      <c r="A223" t="s">
        <v>224</v>
      </c>
      <c r="B223">
        <v>13546.617560000001</v>
      </c>
      <c r="C223">
        <v>7</v>
      </c>
      <c r="D223">
        <v>8</v>
      </c>
      <c r="E223">
        <f t="shared" si="52"/>
        <v>7.3819165232269238E-5</v>
      </c>
      <c r="F223">
        <f t="shared" si="53"/>
        <v>0.1086750248524769</v>
      </c>
      <c r="G223">
        <f t="shared" si="54"/>
        <v>6.8913249751475227</v>
      </c>
      <c r="H223">
        <f t="shared" si="55"/>
        <v>0</v>
      </c>
      <c r="I223">
        <v>13546.617560000001</v>
      </c>
      <c r="J223">
        <f t="shared" si="56"/>
        <v>7.3819165232269238E-5</v>
      </c>
      <c r="K223">
        <f t="shared" si="57"/>
        <v>7</v>
      </c>
      <c r="L223">
        <f t="shared" si="58"/>
        <v>0</v>
      </c>
      <c r="M223">
        <f t="shared" si="59"/>
        <v>0.10510945281709021</v>
      </c>
      <c r="N223">
        <f t="shared" si="60"/>
        <v>60.616095892351844</v>
      </c>
      <c r="O223">
        <f t="shared" si="61"/>
        <v>-52.616095892351844</v>
      </c>
      <c r="P223">
        <f t="shared" si="62"/>
        <v>0</v>
      </c>
      <c r="Q223">
        <f t="shared" si="63"/>
        <v>60.616095892351844</v>
      </c>
      <c r="R223">
        <f t="shared" si="64"/>
        <v>8</v>
      </c>
      <c r="S223">
        <f t="shared" si="65"/>
        <v>0</v>
      </c>
      <c r="T223" s="2" t="s">
        <v>5195</v>
      </c>
      <c r="U223" s="2" t="s">
        <v>5196</v>
      </c>
      <c r="V223" s="2">
        <v>1995</v>
      </c>
      <c r="W223" s="2">
        <v>14.2</v>
      </c>
      <c r="X223" s="2">
        <v>18072000</v>
      </c>
      <c r="Y223" s="2">
        <f t="shared" si="51"/>
        <v>256622.4</v>
      </c>
      <c r="Z223">
        <f t="shared" si="66"/>
        <v>0</v>
      </c>
      <c r="AA223">
        <f t="shared" si="67"/>
        <v>0</v>
      </c>
    </row>
    <row r="224" spans="1:27" x14ac:dyDescent="0.25">
      <c r="A224" t="s">
        <v>225</v>
      </c>
      <c r="B224">
        <v>14157.865250000001</v>
      </c>
      <c r="C224">
        <v>6.8</v>
      </c>
      <c r="D224">
        <v>8</v>
      </c>
      <c r="E224">
        <f t="shared" si="52"/>
        <v>7.0632117366705409E-5</v>
      </c>
      <c r="F224">
        <f t="shared" si="53"/>
        <v>0.103983119912799</v>
      </c>
      <c r="G224">
        <f t="shared" si="54"/>
        <v>6.6960168800872006</v>
      </c>
      <c r="H224">
        <f t="shared" si="55"/>
        <v>0</v>
      </c>
      <c r="I224">
        <v>14157.865250000001</v>
      </c>
      <c r="J224">
        <f t="shared" si="56"/>
        <v>7.0632117366705409E-5</v>
      </c>
      <c r="K224">
        <f t="shared" si="57"/>
        <v>6.8</v>
      </c>
      <c r="L224">
        <f t="shared" si="58"/>
        <v>0</v>
      </c>
      <c r="M224">
        <f t="shared" si="59"/>
        <v>0.10462411822218712</v>
      </c>
      <c r="N224">
        <f t="shared" si="60"/>
        <v>60.336205858144204</v>
      </c>
      <c r="O224">
        <f t="shared" si="61"/>
        <v>-52.336205858144204</v>
      </c>
      <c r="P224">
        <f t="shared" si="62"/>
        <v>0</v>
      </c>
      <c r="Q224">
        <f t="shared" si="63"/>
        <v>60.336205858144204</v>
      </c>
      <c r="R224">
        <f t="shared" si="64"/>
        <v>8</v>
      </c>
      <c r="S224">
        <f t="shared" si="65"/>
        <v>0</v>
      </c>
      <c r="T224" s="2" t="s">
        <v>5195</v>
      </c>
      <c r="U224" s="2" t="s">
        <v>5196</v>
      </c>
      <c r="V224" s="2">
        <v>1996</v>
      </c>
      <c r="W224" s="2">
        <v>13.9</v>
      </c>
      <c r="X224" s="2">
        <v>18311000</v>
      </c>
      <c r="Y224" s="2">
        <f t="shared" si="51"/>
        <v>254522.90000000002</v>
      </c>
      <c r="Z224">
        <f t="shared" si="66"/>
        <v>0</v>
      </c>
      <c r="AA224">
        <f t="shared" si="67"/>
        <v>0</v>
      </c>
    </row>
    <row r="225" spans="1:27" x14ac:dyDescent="0.25">
      <c r="A225" t="s">
        <v>226</v>
      </c>
      <c r="B225">
        <v>14680.15616</v>
      </c>
      <c r="C225">
        <v>6.6</v>
      </c>
      <c r="D225">
        <v>9</v>
      </c>
      <c r="E225">
        <f t="shared" si="52"/>
        <v>6.8119166383581571E-5</v>
      </c>
      <c r="F225">
        <f t="shared" si="53"/>
        <v>0.10028360624741474</v>
      </c>
      <c r="G225">
        <f t="shared" si="54"/>
        <v>6.4997163937525846</v>
      </c>
      <c r="H225">
        <f t="shared" si="55"/>
        <v>0</v>
      </c>
      <c r="I225">
        <v>14680.15616</v>
      </c>
      <c r="J225">
        <f t="shared" si="56"/>
        <v>6.8119166383581571E-5</v>
      </c>
      <c r="K225">
        <f t="shared" si="57"/>
        <v>6.6</v>
      </c>
      <c r="L225">
        <f t="shared" si="58"/>
        <v>0</v>
      </c>
      <c r="M225">
        <f t="shared" si="59"/>
        <v>0.104229074479547</v>
      </c>
      <c r="N225">
        <f t="shared" si="60"/>
        <v>60.108386106982366</v>
      </c>
      <c r="O225">
        <f t="shared" si="61"/>
        <v>-51.108386106982366</v>
      </c>
      <c r="P225">
        <f t="shared" si="62"/>
        <v>0</v>
      </c>
      <c r="Q225">
        <f t="shared" si="63"/>
        <v>60.108386106982366</v>
      </c>
      <c r="R225">
        <f t="shared" si="64"/>
        <v>9</v>
      </c>
      <c r="S225">
        <f t="shared" si="65"/>
        <v>0</v>
      </c>
      <c r="T225" s="2" t="s">
        <v>5195</v>
      </c>
      <c r="U225" s="2" t="s">
        <v>5196</v>
      </c>
      <c r="V225" s="2">
        <v>1997</v>
      </c>
      <c r="W225" s="2">
        <v>13.6</v>
      </c>
      <c r="X225" s="2">
        <v>18517000</v>
      </c>
      <c r="Y225" s="2">
        <f t="shared" si="51"/>
        <v>251831.19999999998</v>
      </c>
      <c r="Z225">
        <f t="shared" si="66"/>
        <v>0</v>
      </c>
      <c r="AA225">
        <f t="shared" si="67"/>
        <v>0</v>
      </c>
    </row>
    <row r="226" spans="1:27" x14ac:dyDescent="0.25">
      <c r="A226" t="s">
        <v>227</v>
      </c>
      <c r="B226">
        <v>15575.155068</v>
      </c>
      <c r="C226">
        <v>6.4</v>
      </c>
      <c r="D226">
        <v>8</v>
      </c>
      <c r="E226">
        <f t="shared" si="52"/>
        <v>6.4204818227110575E-5</v>
      </c>
      <c r="F226">
        <f t="shared" si="53"/>
        <v>9.4520985092769419E-2</v>
      </c>
      <c r="G226">
        <f t="shared" si="54"/>
        <v>6.3054790149072311</v>
      </c>
      <c r="H226">
        <f t="shared" si="55"/>
        <v>0</v>
      </c>
      <c r="I226">
        <v>15575.155068</v>
      </c>
      <c r="J226">
        <f t="shared" si="56"/>
        <v>6.4204818227110575E-5</v>
      </c>
      <c r="K226">
        <f t="shared" si="57"/>
        <v>6.4</v>
      </c>
      <c r="L226">
        <f t="shared" si="58"/>
        <v>0</v>
      </c>
      <c r="M226">
        <f t="shared" si="59"/>
        <v>0.10359009820982082</v>
      </c>
      <c r="N226">
        <f t="shared" si="60"/>
        <v>59.739891687112625</v>
      </c>
      <c r="O226">
        <f t="shared" si="61"/>
        <v>-51.739891687112625</v>
      </c>
      <c r="P226">
        <f t="shared" si="62"/>
        <v>0</v>
      </c>
      <c r="Q226">
        <f t="shared" si="63"/>
        <v>59.739891687112625</v>
      </c>
      <c r="R226">
        <f t="shared" si="64"/>
        <v>8</v>
      </c>
      <c r="S226">
        <f t="shared" si="65"/>
        <v>0</v>
      </c>
      <c r="T226" s="2" t="s">
        <v>5195</v>
      </c>
      <c r="U226" s="2" t="s">
        <v>5196</v>
      </c>
      <c r="V226" s="2">
        <v>1998</v>
      </c>
      <c r="W226" s="2">
        <v>13.3</v>
      </c>
      <c r="X226" s="2">
        <v>18711000</v>
      </c>
      <c r="Y226" s="2">
        <f t="shared" si="51"/>
        <v>248856.30000000002</v>
      </c>
      <c r="Z226">
        <f t="shared" si="66"/>
        <v>0</v>
      </c>
      <c r="AA226">
        <f t="shared" si="67"/>
        <v>0</v>
      </c>
    </row>
    <row r="227" spans="1:27" x14ac:dyDescent="0.25">
      <c r="A227" t="s">
        <v>228</v>
      </c>
      <c r="B227">
        <v>16688.860914000001</v>
      </c>
      <c r="C227">
        <v>6.3</v>
      </c>
      <c r="D227">
        <v>9</v>
      </c>
      <c r="E227">
        <f t="shared" si="52"/>
        <v>5.9920206966379414E-5</v>
      </c>
      <c r="F227">
        <f t="shared" si="53"/>
        <v>8.821327037155749E-2</v>
      </c>
      <c r="G227">
        <f t="shared" si="54"/>
        <v>6.2117867296284421</v>
      </c>
      <c r="H227">
        <f t="shared" si="55"/>
        <v>0</v>
      </c>
      <c r="I227">
        <v>16688.860914000001</v>
      </c>
      <c r="J227">
        <f t="shared" si="56"/>
        <v>5.9920206966379414E-5</v>
      </c>
      <c r="K227">
        <f t="shared" si="57"/>
        <v>6.3</v>
      </c>
      <c r="L227">
        <f t="shared" si="58"/>
        <v>0</v>
      </c>
      <c r="M227">
        <f t="shared" si="59"/>
        <v>0.10285423839163269</v>
      </c>
      <c r="N227">
        <f t="shared" si="60"/>
        <v>59.315525009262615</v>
      </c>
      <c r="O227">
        <f t="shared" si="61"/>
        <v>-50.315525009262615</v>
      </c>
      <c r="P227">
        <f t="shared" si="62"/>
        <v>0</v>
      </c>
      <c r="Q227">
        <f t="shared" si="63"/>
        <v>59.315525009262615</v>
      </c>
      <c r="R227">
        <f t="shared" si="64"/>
        <v>9</v>
      </c>
      <c r="S227">
        <f t="shared" si="65"/>
        <v>0</v>
      </c>
      <c r="T227" s="2" t="s">
        <v>5195</v>
      </c>
      <c r="U227" s="2" t="s">
        <v>5196</v>
      </c>
      <c r="V227" s="2">
        <v>1999</v>
      </c>
      <c r="W227" s="2">
        <v>13.1</v>
      </c>
      <c r="X227" s="2">
        <v>18926000</v>
      </c>
      <c r="Y227" s="2">
        <f t="shared" si="51"/>
        <v>247930.59999999998</v>
      </c>
      <c r="Z227">
        <f t="shared" si="66"/>
        <v>0</v>
      </c>
      <c r="AA227">
        <f t="shared" si="67"/>
        <v>0</v>
      </c>
    </row>
    <row r="228" spans="1:27" x14ac:dyDescent="0.25">
      <c r="A228" t="s">
        <v>229</v>
      </c>
      <c r="B228">
        <v>16009.148229</v>
      </c>
      <c r="C228">
        <v>6.2</v>
      </c>
      <c r="D228">
        <v>9</v>
      </c>
      <c r="E228">
        <f t="shared" si="52"/>
        <v>6.2464285150944866E-5</v>
      </c>
      <c r="F228">
        <f t="shared" si="53"/>
        <v>9.1958608849232862E-2</v>
      </c>
      <c r="G228">
        <f t="shared" si="54"/>
        <v>6.1080413911507669</v>
      </c>
      <c r="H228">
        <f t="shared" si="55"/>
        <v>0</v>
      </c>
      <c r="I228">
        <v>16009.148229</v>
      </c>
      <c r="J228">
        <f t="shared" si="56"/>
        <v>6.2464285150944866E-5</v>
      </c>
      <c r="K228">
        <f t="shared" si="57"/>
        <v>6.2</v>
      </c>
      <c r="L228">
        <f t="shared" si="58"/>
        <v>0</v>
      </c>
      <c r="M228">
        <f t="shared" si="59"/>
        <v>0.10329601466404685</v>
      </c>
      <c r="N228">
        <f t="shared" si="60"/>
        <v>59.570295176682507</v>
      </c>
      <c r="O228">
        <f t="shared" si="61"/>
        <v>-50.570295176682507</v>
      </c>
      <c r="P228">
        <f t="shared" si="62"/>
        <v>0</v>
      </c>
      <c r="Q228">
        <f t="shared" si="63"/>
        <v>59.570295176682507</v>
      </c>
      <c r="R228">
        <f t="shared" si="64"/>
        <v>9</v>
      </c>
      <c r="S228">
        <f t="shared" si="65"/>
        <v>0</v>
      </c>
      <c r="T228" s="2" t="s">
        <v>5195</v>
      </c>
      <c r="U228" s="2" t="s">
        <v>5196</v>
      </c>
      <c r="V228" s="2">
        <v>2000</v>
      </c>
      <c r="W228" s="2">
        <v>13</v>
      </c>
      <c r="X228" s="2">
        <v>19153000</v>
      </c>
      <c r="Y228" s="2">
        <f t="shared" si="51"/>
        <v>248989</v>
      </c>
      <c r="Z228">
        <f t="shared" si="66"/>
        <v>0</v>
      </c>
      <c r="AA228">
        <f t="shared" si="67"/>
        <v>0</v>
      </c>
    </row>
    <row r="229" spans="1:27" x14ac:dyDescent="0.25">
      <c r="A229" t="s">
        <v>230</v>
      </c>
      <c r="B229">
        <v>16229.00188</v>
      </c>
      <c r="C229">
        <v>6.1</v>
      </c>
      <c r="D229">
        <v>8</v>
      </c>
      <c r="E229">
        <f t="shared" si="52"/>
        <v>6.1618083933575834E-5</v>
      </c>
      <c r="F229">
        <f t="shared" si="53"/>
        <v>9.0712849187247743E-2</v>
      </c>
      <c r="G229">
        <f t="shared" si="54"/>
        <v>6.0092871508127521</v>
      </c>
      <c r="H229">
        <f t="shared" si="55"/>
        <v>0</v>
      </c>
      <c r="I229">
        <v>16229.00188</v>
      </c>
      <c r="J229">
        <f t="shared" si="56"/>
        <v>6.1618083933575834E-5</v>
      </c>
      <c r="K229">
        <f t="shared" si="57"/>
        <v>6.1</v>
      </c>
      <c r="L229">
        <f t="shared" si="58"/>
        <v>0</v>
      </c>
      <c r="M229">
        <f t="shared" si="59"/>
        <v>0.10315068442848634</v>
      </c>
      <c r="N229">
        <f t="shared" si="60"/>
        <v>59.486483956485934</v>
      </c>
      <c r="O229">
        <f t="shared" si="61"/>
        <v>-51.486483956485934</v>
      </c>
      <c r="P229">
        <f t="shared" si="62"/>
        <v>0</v>
      </c>
      <c r="Q229">
        <f t="shared" si="63"/>
        <v>59.486483956485934</v>
      </c>
      <c r="R229">
        <f t="shared" si="64"/>
        <v>8</v>
      </c>
      <c r="S229">
        <f t="shared" si="65"/>
        <v>0</v>
      </c>
      <c r="T229" s="2" t="s">
        <v>5195</v>
      </c>
      <c r="U229" s="2" t="s">
        <v>5196</v>
      </c>
      <c r="V229" s="2">
        <v>2001</v>
      </c>
      <c r="W229" s="2">
        <v>12.7</v>
      </c>
      <c r="X229" s="2">
        <v>19413000</v>
      </c>
      <c r="Y229" s="2">
        <f t="shared" si="51"/>
        <v>246545.09999999998</v>
      </c>
      <c r="Z229">
        <f t="shared" si="66"/>
        <v>0</v>
      </c>
      <c r="AA229">
        <f t="shared" si="67"/>
        <v>0</v>
      </c>
    </row>
    <row r="230" spans="1:27" x14ac:dyDescent="0.25">
      <c r="A230" t="s">
        <v>231</v>
      </c>
      <c r="B230">
        <v>16778.990547000001</v>
      </c>
      <c r="C230">
        <v>6</v>
      </c>
      <c r="D230">
        <v>8</v>
      </c>
      <c r="E230">
        <f t="shared" si="52"/>
        <v>5.9598340984749823E-5</v>
      </c>
      <c r="F230">
        <f t="shared" si="53"/>
        <v>8.7739426032588011E-2</v>
      </c>
      <c r="G230">
        <f t="shared" si="54"/>
        <v>5.9122605739674121</v>
      </c>
      <c r="H230">
        <f t="shared" si="55"/>
        <v>0</v>
      </c>
      <c r="I230">
        <v>16778.990547000001</v>
      </c>
      <c r="J230">
        <f t="shared" si="56"/>
        <v>5.9598340984749823E-5</v>
      </c>
      <c r="K230">
        <f t="shared" si="57"/>
        <v>6</v>
      </c>
      <c r="L230">
        <f t="shared" si="58"/>
        <v>0</v>
      </c>
      <c r="M230">
        <f t="shared" si="59"/>
        <v>0.10279729088975884</v>
      </c>
      <c r="N230">
        <f t="shared" si="60"/>
        <v>59.282683669669474</v>
      </c>
      <c r="O230">
        <f t="shared" si="61"/>
        <v>-51.282683669669474</v>
      </c>
      <c r="P230">
        <f t="shared" si="62"/>
        <v>0</v>
      </c>
      <c r="Q230">
        <f t="shared" si="63"/>
        <v>59.282683669669474</v>
      </c>
      <c r="R230">
        <f t="shared" si="64"/>
        <v>8</v>
      </c>
      <c r="S230">
        <f t="shared" si="65"/>
        <v>0</v>
      </c>
      <c r="T230" s="2" t="s">
        <v>5195</v>
      </c>
      <c r="U230" s="2" t="s">
        <v>5196</v>
      </c>
      <c r="V230" s="2">
        <v>2002</v>
      </c>
      <c r="W230" s="2">
        <v>12.8</v>
      </c>
      <c r="X230" s="2">
        <v>19651400</v>
      </c>
      <c r="Y230" s="2">
        <f t="shared" si="51"/>
        <v>251537.92000000001</v>
      </c>
      <c r="Z230">
        <f t="shared" si="66"/>
        <v>0</v>
      </c>
      <c r="AA230">
        <f t="shared" si="67"/>
        <v>0</v>
      </c>
    </row>
    <row r="231" spans="1:27" x14ac:dyDescent="0.25">
      <c r="A231" t="s">
        <v>232</v>
      </c>
      <c r="B231">
        <v>17380.270700000001</v>
      </c>
      <c r="C231">
        <v>5.9</v>
      </c>
      <c r="D231">
        <v>8</v>
      </c>
      <c r="E231">
        <f t="shared" si="52"/>
        <v>5.7536503156996278E-5</v>
      </c>
      <c r="F231">
        <f t="shared" si="53"/>
        <v>8.4704031681163625E-2</v>
      </c>
      <c r="G231">
        <f t="shared" si="54"/>
        <v>5.8152959683188366</v>
      </c>
      <c r="H231">
        <f t="shared" si="55"/>
        <v>0</v>
      </c>
      <c r="I231">
        <v>17380.270700000001</v>
      </c>
      <c r="J231">
        <f t="shared" si="56"/>
        <v>5.7536503156996278E-5</v>
      </c>
      <c r="K231">
        <f t="shared" si="57"/>
        <v>5.9</v>
      </c>
      <c r="L231">
        <f t="shared" si="58"/>
        <v>0</v>
      </c>
      <c r="M231">
        <f t="shared" si="59"/>
        <v>0.10242657808430833</v>
      </c>
      <c r="N231">
        <f t="shared" si="60"/>
        <v>59.068895448330196</v>
      </c>
      <c r="O231">
        <f t="shared" si="61"/>
        <v>-51.068895448330196</v>
      </c>
      <c r="P231">
        <f t="shared" si="62"/>
        <v>0</v>
      </c>
      <c r="Q231">
        <f t="shared" si="63"/>
        <v>59.068895448330196</v>
      </c>
      <c r="R231">
        <f t="shared" si="64"/>
        <v>8</v>
      </c>
      <c r="S231">
        <f t="shared" si="65"/>
        <v>0</v>
      </c>
      <c r="T231" s="2" t="s">
        <v>5195</v>
      </c>
      <c r="U231" s="2" t="s">
        <v>5196</v>
      </c>
      <c r="V231" s="2">
        <v>2003</v>
      </c>
      <c r="W231" s="2">
        <v>12.6</v>
      </c>
      <c r="X231" s="2">
        <v>19895400</v>
      </c>
      <c r="Y231" s="2">
        <f t="shared" si="51"/>
        <v>250682.04</v>
      </c>
      <c r="Z231">
        <f t="shared" si="66"/>
        <v>0</v>
      </c>
      <c r="AA231">
        <f t="shared" si="67"/>
        <v>0</v>
      </c>
    </row>
    <row r="232" spans="1:27" x14ac:dyDescent="0.25">
      <c r="A232" t="s">
        <v>233</v>
      </c>
      <c r="B232">
        <v>17857.499597999999</v>
      </c>
      <c r="C232">
        <v>5.8</v>
      </c>
      <c r="D232">
        <v>7</v>
      </c>
      <c r="E232">
        <f t="shared" si="52"/>
        <v>5.5998881283021156E-5</v>
      </c>
      <c r="F232">
        <f t="shared" si="53"/>
        <v>8.2440377048356814E-2</v>
      </c>
      <c r="G232">
        <f t="shared" si="54"/>
        <v>5.7175596229516428</v>
      </c>
      <c r="H232">
        <f t="shared" si="55"/>
        <v>0</v>
      </c>
      <c r="I232">
        <v>17857.499597999999</v>
      </c>
      <c r="J232">
        <f t="shared" si="56"/>
        <v>5.5998881283021156E-5</v>
      </c>
      <c r="K232">
        <f t="shared" si="57"/>
        <v>5.8</v>
      </c>
      <c r="L232">
        <f t="shared" si="58"/>
        <v>0</v>
      </c>
      <c r="M232">
        <f t="shared" si="59"/>
        <v>0.1021431800053369</v>
      </c>
      <c r="N232">
        <f t="shared" si="60"/>
        <v>58.905461193177764</v>
      </c>
      <c r="O232">
        <f t="shared" si="61"/>
        <v>-51.905461193177764</v>
      </c>
      <c r="P232">
        <f t="shared" si="62"/>
        <v>0</v>
      </c>
      <c r="Q232">
        <f t="shared" si="63"/>
        <v>58.905461193177764</v>
      </c>
      <c r="R232">
        <f t="shared" si="64"/>
        <v>7</v>
      </c>
      <c r="S232">
        <f t="shared" si="65"/>
        <v>0</v>
      </c>
      <c r="T232" s="2" t="s">
        <v>5195</v>
      </c>
      <c r="U232" s="2" t="s">
        <v>5196</v>
      </c>
      <c r="V232" s="2">
        <v>2004</v>
      </c>
      <c r="W232" s="2">
        <v>12.3</v>
      </c>
      <c r="X232" s="2">
        <v>20127400</v>
      </c>
      <c r="Y232" s="2">
        <f t="shared" si="51"/>
        <v>247567.02</v>
      </c>
      <c r="Z232">
        <f t="shared" si="66"/>
        <v>0</v>
      </c>
      <c r="AA232">
        <f t="shared" si="67"/>
        <v>0</v>
      </c>
    </row>
    <row r="233" spans="1:27" x14ac:dyDescent="0.25">
      <c r="A233" t="s">
        <v>234</v>
      </c>
      <c r="B233">
        <v>18432.124864000001</v>
      </c>
      <c r="C233">
        <v>5.7</v>
      </c>
      <c r="D233">
        <v>7</v>
      </c>
      <c r="E233">
        <f t="shared" si="52"/>
        <v>5.4253104695113673E-5</v>
      </c>
      <c r="F233">
        <f t="shared" si="53"/>
        <v>7.9870281416947755E-2</v>
      </c>
      <c r="G233">
        <f t="shared" si="54"/>
        <v>5.6201297185830521</v>
      </c>
      <c r="H233">
        <f t="shared" si="55"/>
        <v>0</v>
      </c>
      <c r="I233">
        <v>18432.124864000001</v>
      </c>
      <c r="J233">
        <f t="shared" si="56"/>
        <v>5.4253104695113673E-5</v>
      </c>
      <c r="K233">
        <f t="shared" si="57"/>
        <v>5.7</v>
      </c>
      <c r="L233">
        <f t="shared" si="58"/>
        <v>0</v>
      </c>
      <c r="M233">
        <f t="shared" si="59"/>
        <v>0.10181380957859383</v>
      </c>
      <c r="N233">
        <f t="shared" si="60"/>
        <v>58.715514914927176</v>
      </c>
      <c r="O233">
        <f t="shared" si="61"/>
        <v>-51.715514914927176</v>
      </c>
      <c r="P233">
        <f t="shared" si="62"/>
        <v>0</v>
      </c>
      <c r="Q233">
        <f t="shared" si="63"/>
        <v>58.715514914927176</v>
      </c>
      <c r="R233">
        <f t="shared" si="64"/>
        <v>7</v>
      </c>
      <c r="S233">
        <f t="shared" si="65"/>
        <v>0</v>
      </c>
      <c r="T233" s="2" t="s">
        <v>5195</v>
      </c>
      <c r="U233" s="2" t="s">
        <v>5196</v>
      </c>
      <c r="V233" s="2">
        <v>2005</v>
      </c>
      <c r="W233" s="2">
        <v>12.8</v>
      </c>
      <c r="X233" s="2">
        <v>20394800</v>
      </c>
      <c r="Y233" s="2">
        <f t="shared" si="51"/>
        <v>261053.44</v>
      </c>
      <c r="Z233">
        <f t="shared" si="66"/>
        <v>0</v>
      </c>
      <c r="AA233">
        <f t="shared" si="67"/>
        <v>0</v>
      </c>
    </row>
    <row r="234" spans="1:27" x14ac:dyDescent="0.25">
      <c r="A234" t="s">
        <v>235</v>
      </c>
      <c r="B234">
        <v>18738.9728</v>
      </c>
      <c r="C234">
        <v>5.6</v>
      </c>
      <c r="D234">
        <v>7</v>
      </c>
      <c r="E234">
        <f t="shared" si="52"/>
        <v>5.3364718049006402E-5</v>
      </c>
      <c r="F234">
        <f t="shared" si="53"/>
        <v>7.8562417252668201E-2</v>
      </c>
      <c r="G234">
        <f t="shared" si="54"/>
        <v>5.5214375827473319</v>
      </c>
      <c r="H234">
        <f t="shared" si="55"/>
        <v>0</v>
      </c>
      <c r="I234">
        <v>18738.9728</v>
      </c>
      <c r="J234">
        <f t="shared" si="56"/>
        <v>5.3364718049006402E-5</v>
      </c>
      <c r="K234">
        <f t="shared" si="57"/>
        <v>5.6</v>
      </c>
      <c r="L234">
        <f t="shared" si="58"/>
        <v>0</v>
      </c>
      <c r="M234">
        <f t="shared" si="59"/>
        <v>0.1016429490968864</v>
      </c>
      <c r="N234">
        <f t="shared" si="60"/>
        <v>58.616980529428908</v>
      </c>
      <c r="O234">
        <f t="shared" si="61"/>
        <v>-51.616980529428908</v>
      </c>
      <c r="P234">
        <f t="shared" si="62"/>
        <v>0</v>
      </c>
      <c r="Q234">
        <f t="shared" si="63"/>
        <v>58.616980529428908</v>
      </c>
      <c r="R234">
        <f t="shared" si="64"/>
        <v>7</v>
      </c>
      <c r="S234">
        <f t="shared" si="65"/>
        <v>0</v>
      </c>
      <c r="T234" s="2" t="s">
        <v>5195</v>
      </c>
      <c r="U234" s="2" t="s">
        <v>5196</v>
      </c>
      <c r="V234" s="2">
        <v>2006</v>
      </c>
      <c r="W234" s="2">
        <v>12.9</v>
      </c>
      <c r="X234" s="2">
        <v>20697900</v>
      </c>
      <c r="Y234" s="2">
        <f t="shared" si="51"/>
        <v>267002.90999999997</v>
      </c>
      <c r="Z234">
        <f t="shared" si="66"/>
        <v>0</v>
      </c>
      <c r="AA234">
        <f t="shared" si="67"/>
        <v>0</v>
      </c>
    </row>
    <row r="235" spans="1:27" x14ac:dyDescent="0.25">
      <c r="A235" t="s">
        <v>236</v>
      </c>
      <c r="B235">
        <v>18690.168122999999</v>
      </c>
      <c r="C235">
        <v>5.4</v>
      </c>
      <c r="D235">
        <v>7</v>
      </c>
      <c r="E235">
        <f t="shared" si="52"/>
        <v>5.3504066599026818E-5</v>
      </c>
      <c r="F235">
        <f t="shared" si="53"/>
        <v>7.8767563261688711E-2</v>
      </c>
      <c r="G235">
        <f t="shared" si="54"/>
        <v>5.3212324367383115</v>
      </c>
      <c r="H235">
        <f t="shared" si="55"/>
        <v>0</v>
      </c>
      <c r="I235">
        <v>18690.168122999999</v>
      </c>
      <c r="J235">
        <f t="shared" si="56"/>
        <v>5.3504066599026818E-5</v>
      </c>
      <c r="K235">
        <f t="shared" si="57"/>
        <v>5.4</v>
      </c>
      <c r="L235">
        <f t="shared" si="58"/>
        <v>0</v>
      </c>
      <c r="M235">
        <f t="shared" si="59"/>
        <v>0.10166989864412561</v>
      </c>
      <c r="N235">
        <f t="shared" si="60"/>
        <v>58.632522198574023</v>
      </c>
      <c r="O235">
        <f t="shared" si="61"/>
        <v>-51.632522198574023</v>
      </c>
      <c r="P235">
        <f t="shared" si="62"/>
        <v>0</v>
      </c>
      <c r="Q235">
        <f t="shared" si="63"/>
        <v>58.632522198574023</v>
      </c>
      <c r="R235">
        <f t="shared" si="64"/>
        <v>7</v>
      </c>
      <c r="S235">
        <f t="shared" si="65"/>
        <v>0</v>
      </c>
      <c r="T235" s="2" t="s">
        <v>5195</v>
      </c>
      <c r="U235" s="2" t="s">
        <v>5196</v>
      </c>
      <c r="V235" s="2">
        <v>2007</v>
      </c>
      <c r="W235" s="2">
        <v>14.1</v>
      </c>
      <c r="X235" s="2">
        <v>20827600</v>
      </c>
      <c r="Y235" s="2">
        <f t="shared" si="51"/>
        <v>293669.15999999997</v>
      </c>
      <c r="Z235">
        <f t="shared" si="66"/>
        <v>0</v>
      </c>
      <c r="AA235">
        <f t="shared" si="67"/>
        <v>0</v>
      </c>
    </row>
    <row r="236" spans="1:27" x14ac:dyDescent="0.25">
      <c r="A236" t="s">
        <v>237</v>
      </c>
      <c r="B236">
        <v>17480.869500000001</v>
      </c>
      <c r="C236">
        <v>5.2</v>
      </c>
      <c r="D236">
        <v>7</v>
      </c>
      <c r="E236">
        <f t="shared" si="52"/>
        <v>5.7205392443436525E-5</v>
      </c>
      <c r="F236">
        <f t="shared" si="53"/>
        <v>8.4216577441985949E-2</v>
      </c>
      <c r="G236">
        <f t="shared" si="54"/>
        <v>5.1157834225580139</v>
      </c>
      <c r="H236">
        <f t="shared" si="55"/>
        <v>0</v>
      </c>
      <c r="I236">
        <v>17480.869500000001</v>
      </c>
      <c r="J236">
        <f t="shared" si="56"/>
        <v>5.7205392443436525E-5</v>
      </c>
      <c r="K236">
        <f t="shared" si="57"/>
        <v>5.2</v>
      </c>
      <c r="L236">
        <f t="shared" si="58"/>
        <v>0</v>
      </c>
      <c r="M236">
        <f t="shared" si="59"/>
        <v>0.102366064749654</v>
      </c>
      <c r="N236">
        <f t="shared" si="60"/>
        <v>59.033997710801721</v>
      </c>
      <c r="O236">
        <f t="shared" si="61"/>
        <v>-52.033997710801721</v>
      </c>
      <c r="P236">
        <f t="shared" si="62"/>
        <v>0</v>
      </c>
      <c r="Q236">
        <f t="shared" si="63"/>
        <v>59.033997710801721</v>
      </c>
      <c r="R236">
        <f t="shared" si="64"/>
        <v>7</v>
      </c>
      <c r="S236">
        <f t="shared" si="65"/>
        <v>0</v>
      </c>
      <c r="T236" s="2" t="s">
        <v>5195</v>
      </c>
      <c r="U236" s="2" t="s">
        <v>5196</v>
      </c>
      <c r="V236" s="2">
        <v>2008</v>
      </c>
      <c r="W236" s="2">
        <v>14</v>
      </c>
      <c r="X236" s="2">
        <v>21249200</v>
      </c>
      <c r="Y236" s="2">
        <f t="shared" si="51"/>
        <v>297488.8</v>
      </c>
      <c r="Z236">
        <f t="shared" si="66"/>
        <v>0</v>
      </c>
      <c r="AA236">
        <f t="shared" si="67"/>
        <v>0</v>
      </c>
    </row>
    <row r="237" spans="1:27" x14ac:dyDescent="0.25">
      <c r="A237" t="s">
        <v>238</v>
      </c>
      <c r="B237">
        <v>17476.657360000001</v>
      </c>
      <c r="C237">
        <v>5</v>
      </c>
      <c r="D237">
        <v>7</v>
      </c>
      <c r="E237">
        <f t="shared" si="52"/>
        <v>5.7219179812311656E-5</v>
      </c>
      <c r="F237">
        <f t="shared" si="53"/>
        <v>8.4236874916909163E-2</v>
      </c>
      <c r="G237">
        <f t="shared" si="54"/>
        <v>4.9157631250830907</v>
      </c>
      <c r="H237">
        <f t="shared" si="55"/>
        <v>0</v>
      </c>
      <c r="I237">
        <v>17476.657360000001</v>
      </c>
      <c r="J237">
        <f t="shared" si="56"/>
        <v>5.7219179812311656E-5</v>
      </c>
      <c r="K237">
        <f t="shared" si="57"/>
        <v>5</v>
      </c>
      <c r="L237">
        <f t="shared" si="58"/>
        <v>0</v>
      </c>
      <c r="M237">
        <f t="shared" si="59"/>
        <v>0.10236859006038977</v>
      </c>
      <c r="N237">
        <f t="shared" si="60"/>
        <v>59.035454044876488</v>
      </c>
      <c r="O237">
        <f t="shared" si="61"/>
        <v>-52.035454044876488</v>
      </c>
      <c r="P237">
        <f t="shared" si="62"/>
        <v>0</v>
      </c>
      <c r="Q237">
        <f t="shared" si="63"/>
        <v>59.035454044876488</v>
      </c>
      <c r="R237">
        <f t="shared" si="64"/>
        <v>7</v>
      </c>
      <c r="S237">
        <f t="shared" si="65"/>
        <v>0</v>
      </c>
      <c r="T237" s="2" t="s">
        <v>5195</v>
      </c>
      <c r="U237" s="2" t="s">
        <v>5196</v>
      </c>
      <c r="V237" s="2">
        <v>2009</v>
      </c>
      <c r="W237" s="2">
        <v>13.9</v>
      </c>
      <c r="X237" s="2">
        <v>21691700</v>
      </c>
      <c r="Y237" s="2">
        <f t="shared" si="51"/>
        <v>301514.63</v>
      </c>
      <c r="Z237">
        <f t="shared" si="66"/>
        <v>0</v>
      </c>
      <c r="AA237">
        <f t="shared" si="67"/>
        <v>0</v>
      </c>
    </row>
    <row r="238" spans="1:27" x14ac:dyDescent="0.25">
      <c r="A238" t="s">
        <v>239</v>
      </c>
      <c r="B238">
        <v>17547.064449000001</v>
      </c>
      <c r="C238">
        <v>4.8</v>
      </c>
      <c r="D238">
        <v>6</v>
      </c>
      <c r="E238">
        <f t="shared" si="52"/>
        <v>5.6989589506921169E-5</v>
      </c>
      <c r="F238">
        <f t="shared" si="53"/>
        <v>8.3898876890709712E-2</v>
      </c>
      <c r="G238">
        <f t="shared" si="54"/>
        <v>4.71610112310929</v>
      </c>
      <c r="H238">
        <f t="shared" si="55"/>
        <v>0</v>
      </c>
      <c r="I238">
        <v>17547.064449000001</v>
      </c>
      <c r="J238">
        <f t="shared" si="56"/>
        <v>5.6989589506921169E-5</v>
      </c>
      <c r="K238">
        <f t="shared" si="57"/>
        <v>4.8</v>
      </c>
      <c r="L238">
        <f t="shared" si="58"/>
        <v>0</v>
      </c>
      <c r="M238">
        <f t="shared" si="59"/>
        <v>0.10232647480785818</v>
      </c>
      <c r="N238">
        <f t="shared" si="60"/>
        <v>59.011166389317779</v>
      </c>
      <c r="O238">
        <f t="shared" si="61"/>
        <v>-53.011166389317779</v>
      </c>
      <c r="P238">
        <f t="shared" si="62"/>
        <v>0</v>
      </c>
      <c r="Q238">
        <f t="shared" si="63"/>
        <v>59.011166389317779</v>
      </c>
      <c r="R238">
        <f t="shared" si="64"/>
        <v>6</v>
      </c>
      <c r="S238">
        <f t="shared" si="65"/>
        <v>0</v>
      </c>
      <c r="T238" s="2" t="s">
        <v>5195</v>
      </c>
      <c r="U238" s="2" t="s">
        <v>5196</v>
      </c>
      <c r="V238" s="2">
        <v>2010</v>
      </c>
      <c r="W238" s="2">
        <v>13.7</v>
      </c>
      <c r="X238" s="2">
        <v>22031750</v>
      </c>
      <c r="Y238" s="2">
        <f t="shared" si="51"/>
        <v>301834.97499999998</v>
      </c>
      <c r="Z238">
        <f t="shared" si="66"/>
        <v>0</v>
      </c>
      <c r="AA238">
        <f t="shared" si="67"/>
        <v>0</v>
      </c>
    </row>
    <row r="239" spans="1:27" x14ac:dyDescent="0.25">
      <c r="A239" t="s">
        <v>240</v>
      </c>
      <c r="B239">
        <v>17552.371725000001</v>
      </c>
      <c r="C239">
        <v>4.5999999999999996</v>
      </c>
      <c r="D239">
        <v>7</v>
      </c>
      <c r="E239">
        <f t="shared" si="52"/>
        <v>5.6972357677207293E-5</v>
      </c>
      <c r="F239">
        <f t="shared" si="53"/>
        <v>8.3873508552873358E-2</v>
      </c>
      <c r="G239">
        <f t="shared" si="54"/>
        <v>4.5161264914471264</v>
      </c>
      <c r="H239">
        <f t="shared" si="55"/>
        <v>0</v>
      </c>
      <c r="I239">
        <v>17552.371725000001</v>
      </c>
      <c r="J239">
        <f t="shared" si="56"/>
        <v>5.6972357677207293E-5</v>
      </c>
      <c r="K239">
        <f t="shared" si="57"/>
        <v>4.5999999999999996</v>
      </c>
      <c r="L239">
        <f t="shared" si="58"/>
        <v>0</v>
      </c>
      <c r="M239">
        <f t="shared" si="59"/>
        <v>0.10232330841994831</v>
      </c>
      <c r="N239">
        <f t="shared" si="60"/>
        <v>59.009340349242095</v>
      </c>
      <c r="O239">
        <f t="shared" si="61"/>
        <v>-52.009340349242095</v>
      </c>
      <c r="P239">
        <f t="shared" si="62"/>
        <v>0</v>
      </c>
      <c r="Q239">
        <f t="shared" si="63"/>
        <v>59.009340349242095</v>
      </c>
      <c r="R239">
        <f t="shared" si="64"/>
        <v>7</v>
      </c>
      <c r="S239">
        <f t="shared" si="65"/>
        <v>0</v>
      </c>
      <c r="T239" s="2" t="s">
        <v>5195</v>
      </c>
      <c r="U239" s="2" t="s">
        <v>5196</v>
      </c>
      <c r="V239" s="2">
        <v>2011</v>
      </c>
      <c r="W239" s="2">
        <v>13.6</v>
      </c>
      <c r="X239" s="2">
        <v>22340024</v>
      </c>
      <c r="Y239" s="2">
        <f t="shared" si="51"/>
        <v>303824.32639999996</v>
      </c>
      <c r="Z239">
        <f t="shared" si="66"/>
        <v>0</v>
      </c>
      <c r="AA239">
        <f t="shared" si="67"/>
        <v>0</v>
      </c>
    </row>
    <row r="240" spans="1:27" x14ac:dyDescent="0.25">
      <c r="A240" t="s">
        <v>241</v>
      </c>
      <c r="B240">
        <v>18211.28283</v>
      </c>
      <c r="C240">
        <v>4.3</v>
      </c>
      <c r="D240">
        <v>6</v>
      </c>
      <c r="E240">
        <f t="shared" si="52"/>
        <v>5.4911013646587796E-5</v>
      </c>
      <c r="F240">
        <f t="shared" si="53"/>
        <v>8.0838841159219979E-2</v>
      </c>
      <c r="G240">
        <f t="shared" si="54"/>
        <v>4.2191611588407802</v>
      </c>
      <c r="H240">
        <f t="shared" si="55"/>
        <v>0</v>
      </c>
      <c r="I240">
        <v>18211.28283</v>
      </c>
      <c r="J240">
        <f t="shared" si="56"/>
        <v>5.4911013646587796E-5</v>
      </c>
      <c r="K240">
        <f t="shared" si="57"/>
        <v>4.3</v>
      </c>
      <c r="L240">
        <f t="shared" si="58"/>
        <v>0</v>
      </c>
      <c r="M240">
        <f t="shared" si="59"/>
        <v>0.10193891260678967</v>
      </c>
      <c r="N240">
        <f t="shared" si="60"/>
        <v>58.787661205772572</v>
      </c>
      <c r="O240">
        <f t="shared" si="61"/>
        <v>-52.787661205772572</v>
      </c>
      <c r="P240">
        <f t="shared" si="62"/>
        <v>0</v>
      </c>
      <c r="Q240">
        <f t="shared" si="63"/>
        <v>58.787661205772572</v>
      </c>
      <c r="R240">
        <f t="shared" si="64"/>
        <v>6</v>
      </c>
      <c r="S240">
        <f t="shared" si="65"/>
        <v>0</v>
      </c>
      <c r="T240" s="2" t="s">
        <v>5195</v>
      </c>
      <c r="U240" s="2" t="s">
        <v>5196</v>
      </c>
      <c r="V240" s="2">
        <v>2012</v>
      </c>
      <c r="W240" s="2">
        <v>13.7</v>
      </c>
      <c r="X240" s="2">
        <v>22733465</v>
      </c>
      <c r="Y240" s="2">
        <f t="shared" si="51"/>
        <v>311448.4705</v>
      </c>
      <c r="Z240">
        <f t="shared" si="66"/>
        <v>0</v>
      </c>
      <c r="AA240">
        <f t="shared" si="67"/>
        <v>0</v>
      </c>
    </row>
    <row r="241" spans="1:27" x14ac:dyDescent="0.25">
      <c r="A241" t="s">
        <v>242</v>
      </c>
      <c r="B241">
        <v>18639.434517000002</v>
      </c>
      <c r="C241">
        <v>4.2</v>
      </c>
      <c r="D241">
        <v>6</v>
      </c>
      <c r="E241">
        <f t="shared" si="52"/>
        <v>5.3649696244162077E-5</v>
      </c>
      <c r="F241">
        <f t="shared" si="53"/>
        <v>7.8981956167034281E-2</v>
      </c>
      <c r="G241">
        <f t="shared" si="54"/>
        <v>4.121018043832966</v>
      </c>
      <c r="H241">
        <f t="shared" si="55"/>
        <v>0</v>
      </c>
      <c r="I241">
        <v>18639.434517000002</v>
      </c>
      <c r="J241">
        <f t="shared" si="56"/>
        <v>5.3649696244162077E-5</v>
      </c>
      <c r="K241">
        <f t="shared" si="57"/>
        <v>4.2</v>
      </c>
      <c r="L241">
        <f t="shared" si="58"/>
        <v>0</v>
      </c>
      <c r="M241">
        <f t="shared" si="59"/>
        <v>0.1016980032464482</v>
      </c>
      <c r="N241">
        <f t="shared" si="60"/>
        <v>58.648729982210455</v>
      </c>
      <c r="O241">
        <f t="shared" si="61"/>
        <v>-52.648729982210455</v>
      </c>
      <c r="P241">
        <f t="shared" si="62"/>
        <v>0</v>
      </c>
      <c r="Q241">
        <f t="shared" si="63"/>
        <v>58.648729982210455</v>
      </c>
      <c r="R241">
        <f t="shared" si="64"/>
        <v>6</v>
      </c>
      <c r="S241">
        <f t="shared" si="65"/>
        <v>0</v>
      </c>
      <c r="T241" s="2" t="s">
        <v>5195</v>
      </c>
      <c r="U241" s="2" t="s">
        <v>5196</v>
      </c>
      <c r="V241" s="2">
        <v>2013</v>
      </c>
      <c r="W241" s="2">
        <v>13.3</v>
      </c>
      <c r="X241" s="2">
        <v>23128129</v>
      </c>
      <c r="Y241" s="2">
        <f t="shared" si="51"/>
        <v>307604.11570000002</v>
      </c>
      <c r="Z241">
        <f t="shared" si="66"/>
        <v>0</v>
      </c>
      <c r="AA241">
        <f t="shared" si="67"/>
        <v>0</v>
      </c>
    </row>
    <row r="242" spans="1:27" x14ac:dyDescent="0.25">
      <c r="A242" t="s">
        <v>243</v>
      </c>
      <c r="B242">
        <v>18900.829715</v>
      </c>
      <c r="C242">
        <v>4</v>
      </c>
      <c r="D242">
        <v>6</v>
      </c>
      <c r="E242">
        <f t="shared" si="52"/>
        <v>5.2907730246698329E-5</v>
      </c>
      <c r="F242">
        <f t="shared" si="53"/>
        <v>7.7889649406854111E-2</v>
      </c>
      <c r="G242">
        <f t="shared" si="54"/>
        <v>3.9221103505931461</v>
      </c>
      <c r="H242">
        <f t="shared" si="55"/>
        <v>0</v>
      </c>
      <c r="I242">
        <v>18900.829715</v>
      </c>
      <c r="J242">
        <f t="shared" si="56"/>
        <v>5.2907730246698329E-5</v>
      </c>
      <c r="K242">
        <f t="shared" si="57"/>
        <v>4</v>
      </c>
      <c r="L242">
        <f t="shared" si="58"/>
        <v>0</v>
      </c>
      <c r="M242">
        <f t="shared" si="59"/>
        <v>0.10155417390290986</v>
      </c>
      <c r="N242">
        <f t="shared" si="60"/>
        <v>58.565784318938604</v>
      </c>
      <c r="O242">
        <f t="shared" si="61"/>
        <v>-52.565784318938604</v>
      </c>
      <c r="P242">
        <f t="shared" si="62"/>
        <v>0</v>
      </c>
      <c r="Q242">
        <f t="shared" si="63"/>
        <v>58.565784318938604</v>
      </c>
      <c r="R242">
        <f t="shared" si="64"/>
        <v>6</v>
      </c>
      <c r="S242">
        <f t="shared" si="65"/>
        <v>0</v>
      </c>
      <c r="T242" s="2" t="s">
        <v>5195</v>
      </c>
      <c r="U242" s="2" t="s">
        <v>5196</v>
      </c>
      <c r="V242" s="2">
        <v>2014</v>
      </c>
      <c r="W242" s="2">
        <v>13.2</v>
      </c>
      <c r="X242" s="2">
        <v>23475686</v>
      </c>
      <c r="Y242" s="2">
        <f t="shared" si="51"/>
        <v>309879.0552</v>
      </c>
      <c r="Z242">
        <f t="shared" si="66"/>
        <v>0</v>
      </c>
      <c r="AA242">
        <f t="shared" si="67"/>
        <v>0</v>
      </c>
    </row>
    <row r="243" spans="1:27" x14ac:dyDescent="0.25">
      <c r="A243" t="s">
        <v>244</v>
      </c>
      <c r="B243">
        <v>19551.599082000001</v>
      </c>
      <c r="C243">
        <v>3.8</v>
      </c>
      <c r="D243">
        <v>6</v>
      </c>
      <c r="E243">
        <f t="shared" si="52"/>
        <v>5.1146711622203873E-5</v>
      </c>
      <c r="F243">
        <f t="shared" si="53"/>
        <v>7.5297114769264484E-2</v>
      </c>
      <c r="G243">
        <f t="shared" si="54"/>
        <v>3.7247028852307356</v>
      </c>
      <c r="H243">
        <f t="shared" si="55"/>
        <v>0</v>
      </c>
      <c r="I243">
        <v>19551.599082000001</v>
      </c>
      <c r="J243">
        <f t="shared" si="56"/>
        <v>5.1146711622203873E-5</v>
      </c>
      <c r="K243">
        <f t="shared" si="57"/>
        <v>3.8</v>
      </c>
      <c r="L243">
        <f t="shared" si="58"/>
        <v>0</v>
      </c>
      <c r="M243">
        <f t="shared" si="59"/>
        <v>0.10120625348559352</v>
      </c>
      <c r="N243">
        <f t="shared" si="60"/>
        <v>58.365140353874359</v>
      </c>
      <c r="O243">
        <f t="shared" si="61"/>
        <v>-52.365140353874359</v>
      </c>
      <c r="P243">
        <f t="shared" si="62"/>
        <v>0</v>
      </c>
      <c r="Q243">
        <f t="shared" si="63"/>
        <v>58.365140353874359</v>
      </c>
      <c r="R243">
        <f t="shared" si="64"/>
        <v>6</v>
      </c>
      <c r="S243">
        <f t="shared" si="65"/>
        <v>0</v>
      </c>
      <c r="T243" s="2" t="s">
        <v>5195</v>
      </c>
      <c r="U243" s="2" t="s">
        <v>5196</v>
      </c>
      <c r="V243" s="2">
        <v>2015</v>
      </c>
      <c r="W243" s="2">
        <v>12.9</v>
      </c>
      <c r="X243" s="2">
        <v>23815995</v>
      </c>
      <c r="Y243" s="2">
        <f t="shared" si="51"/>
        <v>307226.33549999999</v>
      </c>
      <c r="Z243">
        <f t="shared" si="66"/>
        <v>0</v>
      </c>
      <c r="AA243">
        <f t="shared" si="67"/>
        <v>0</v>
      </c>
    </row>
    <row r="244" spans="1:27" x14ac:dyDescent="0.25">
      <c r="A244" t="s">
        <v>245</v>
      </c>
      <c r="B244">
        <v>20226.786199999999</v>
      </c>
      <c r="C244">
        <v>3.7</v>
      </c>
      <c r="E244">
        <f t="shared" si="52"/>
        <v>4.9439391414539207E-5</v>
      </c>
      <c r="F244">
        <f t="shared" si="53"/>
        <v>7.2783633813264914E-2</v>
      </c>
      <c r="G244">
        <f t="shared" si="54"/>
        <v>3.6272163661867354</v>
      </c>
      <c r="H244">
        <f t="shared" si="55"/>
        <v>0</v>
      </c>
      <c r="I244">
        <v>20226.786199999999</v>
      </c>
      <c r="J244">
        <f t="shared" si="56"/>
        <v>4.9439391414539207E-5</v>
      </c>
      <c r="K244">
        <f t="shared" si="57"/>
        <v>3.7</v>
      </c>
      <c r="L244">
        <f t="shared" si="58"/>
        <v>0</v>
      </c>
      <c r="M244">
        <f t="shared" si="59"/>
        <v>0.10085969725211458</v>
      </c>
      <c r="N244">
        <f t="shared" si="60"/>
        <v>58.165283106808218</v>
      </c>
      <c r="O244">
        <f t="shared" si="61"/>
        <v>-58.165283106808218</v>
      </c>
      <c r="P244">
        <f t="shared" si="62"/>
        <v>0</v>
      </c>
      <c r="Q244">
        <f t="shared" si="63"/>
        <v>58.165283106808218</v>
      </c>
      <c r="R244">
        <f t="shared" si="64"/>
        <v>0</v>
      </c>
      <c r="S244">
        <f t="shared" si="65"/>
        <v>0</v>
      </c>
      <c r="T244" s="2" t="s">
        <v>5195</v>
      </c>
      <c r="U244" s="2" t="s">
        <v>5196</v>
      </c>
      <c r="V244" s="2">
        <v>2016</v>
      </c>
      <c r="W244" s="2">
        <v>12.9</v>
      </c>
      <c r="X244" s="2">
        <v>24190907</v>
      </c>
      <c r="Y244" s="2">
        <f t="shared" si="51"/>
        <v>312062.70030000003</v>
      </c>
      <c r="Z244">
        <f t="shared" si="66"/>
        <v>0</v>
      </c>
      <c r="AA244">
        <f t="shared" si="67"/>
        <v>0</v>
      </c>
    </row>
    <row r="245" spans="1:27" x14ac:dyDescent="0.25">
      <c r="A245" t="s">
        <v>246</v>
      </c>
      <c r="B245">
        <v>0</v>
      </c>
      <c r="C245">
        <v>9.5</v>
      </c>
      <c r="D245">
        <v>8</v>
      </c>
      <c r="E245" t="e">
        <f t="shared" si="52"/>
        <v>#DIV/0!</v>
      </c>
      <c r="F245" t="e">
        <f t="shared" si="53"/>
        <v>#DIV/0!</v>
      </c>
      <c r="G245" t="e">
        <f t="shared" si="54"/>
        <v>#DIV/0!</v>
      </c>
      <c r="H245" t="e">
        <f t="shared" si="55"/>
        <v>#DIV/0!</v>
      </c>
      <c r="I245">
        <v>0</v>
      </c>
      <c r="J245" t="e">
        <f t="shared" si="56"/>
        <v>#DIV/0!</v>
      </c>
      <c r="K245" t="e">
        <f t="shared" si="57"/>
        <v>#DIV/0!</v>
      </c>
      <c r="L245" t="e">
        <f t="shared" si="58"/>
        <v>#DIV/0!</v>
      </c>
      <c r="M245" t="e">
        <f t="shared" si="59"/>
        <v>#NUM!</v>
      </c>
      <c r="N245" t="e">
        <f t="shared" si="60"/>
        <v>#NUM!</v>
      </c>
      <c r="O245" t="e">
        <f t="shared" si="61"/>
        <v>#NUM!</v>
      </c>
      <c r="P245" t="e">
        <f t="shared" si="62"/>
        <v>#NUM!</v>
      </c>
      <c r="Q245" t="e">
        <f t="shared" si="63"/>
        <v>#NUM!</v>
      </c>
      <c r="R245" t="e">
        <f t="shared" si="64"/>
        <v>#NUM!</v>
      </c>
      <c r="S245" t="e">
        <f t="shared" si="65"/>
        <v>#NUM!</v>
      </c>
      <c r="T245" s="2" t="s">
        <v>5197</v>
      </c>
      <c r="U245" s="2" t="s">
        <v>5198</v>
      </c>
      <c r="V245" s="2">
        <v>1990</v>
      </c>
      <c r="W245" s="2">
        <v>11.8</v>
      </c>
      <c r="X245" s="2">
        <v>7677850</v>
      </c>
      <c r="Y245" s="2">
        <f t="shared" si="51"/>
        <v>90598.63</v>
      </c>
      <c r="Z245" t="e">
        <f t="shared" si="66"/>
        <v>#DIV/0!</v>
      </c>
      <c r="AA245" t="e">
        <f t="shared" si="67"/>
        <v>#NUM!</v>
      </c>
    </row>
    <row r="246" spans="1:27" x14ac:dyDescent="0.25">
      <c r="A246" t="s">
        <v>247</v>
      </c>
      <c r="B246">
        <v>0</v>
      </c>
      <c r="C246">
        <v>9</v>
      </c>
      <c r="D246">
        <v>8</v>
      </c>
      <c r="E246" t="e">
        <f t="shared" si="52"/>
        <v>#DIV/0!</v>
      </c>
      <c r="F246" t="e">
        <f t="shared" si="53"/>
        <v>#DIV/0!</v>
      </c>
      <c r="G246" t="e">
        <f t="shared" si="54"/>
        <v>#DIV/0!</v>
      </c>
      <c r="H246" t="e">
        <f t="shared" si="55"/>
        <v>#DIV/0!</v>
      </c>
      <c r="I246">
        <v>0</v>
      </c>
      <c r="J246" t="e">
        <f t="shared" si="56"/>
        <v>#DIV/0!</v>
      </c>
      <c r="K246" t="e">
        <f t="shared" si="57"/>
        <v>#DIV/0!</v>
      </c>
      <c r="L246" t="e">
        <f t="shared" si="58"/>
        <v>#DIV/0!</v>
      </c>
      <c r="M246" t="e">
        <f t="shared" si="59"/>
        <v>#NUM!</v>
      </c>
      <c r="N246" t="e">
        <f t="shared" si="60"/>
        <v>#NUM!</v>
      </c>
      <c r="O246" t="e">
        <f t="shared" si="61"/>
        <v>#NUM!</v>
      </c>
      <c r="P246" t="e">
        <f t="shared" si="62"/>
        <v>#NUM!</v>
      </c>
      <c r="Q246" t="e">
        <f t="shared" si="63"/>
        <v>#NUM!</v>
      </c>
      <c r="R246" t="e">
        <f t="shared" si="64"/>
        <v>#NUM!</v>
      </c>
      <c r="S246" t="e">
        <f t="shared" si="65"/>
        <v>#NUM!</v>
      </c>
      <c r="T246" s="2" t="s">
        <v>5197</v>
      </c>
      <c r="U246" s="2" t="s">
        <v>5198</v>
      </c>
      <c r="V246" s="2">
        <v>1991</v>
      </c>
      <c r="W246" s="2">
        <v>12.2</v>
      </c>
      <c r="X246" s="2">
        <v>7754891</v>
      </c>
      <c r="Y246" s="2">
        <f t="shared" si="51"/>
        <v>94609.670199999993</v>
      </c>
      <c r="Z246" t="e">
        <f t="shared" si="66"/>
        <v>#DIV/0!</v>
      </c>
      <c r="AA246" t="e">
        <f t="shared" si="67"/>
        <v>#NUM!</v>
      </c>
    </row>
    <row r="247" spans="1:27" x14ac:dyDescent="0.25">
      <c r="A247" t="s">
        <v>248</v>
      </c>
      <c r="B247">
        <v>0</v>
      </c>
      <c r="C247">
        <v>8.5</v>
      </c>
      <c r="D247">
        <v>8</v>
      </c>
      <c r="E247" t="e">
        <f t="shared" si="52"/>
        <v>#DIV/0!</v>
      </c>
      <c r="F247" t="e">
        <f t="shared" si="53"/>
        <v>#DIV/0!</v>
      </c>
      <c r="G247" t="e">
        <f t="shared" si="54"/>
        <v>#DIV/0!</v>
      </c>
      <c r="H247" t="e">
        <f t="shared" si="55"/>
        <v>#DIV/0!</v>
      </c>
      <c r="I247">
        <v>0</v>
      </c>
      <c r="J247" t="e">
        <f t="shared" si="56"/>
        <v>#DIV/0!</v>
      </c>
      <c r="K247" t="e">
        <f t="shared" si="57"/>
        <v>#DIV/0!</v>
      </c>
      <c r="L247" t="e">
        <f t="shared" si="58"/>
        <v>#DIV/0!</v>
      </c>
      <c r="M247" t="e">
        <f t="shared" si="59"/>
        <v>#NUM!</v>
      </c>
      <c r="N247" t="e">
        <f t="shared" si="60"/>
        <v>#NUM!</v>
      </c>
      <c r="O247" t="e">
        <f t="shared" si="61"/>
        <v>#NUM!</v>
      </c>
      <c r="P247" t="e">
        <f t="shared" si="62"/>
        <v>#NUM!</v>
      </c>
      <c r="Q247" t="e">
        <f t="shared" si="63"/>
        <v>#NUM!</v>
      </c>
      <c r="R247" t="e">
        <f t="shared" si="64"/>
        <v>#NUM!</v>
      </c>
      <c r="S247" t="e">
        <f t="shared" si="65"/>
        <v>#NUM!</v>
      </c>
      <c r="T247" s="2" t="s">
        <v>5197</v>
      </c>
      <c r="U247" s="2" t="s">
        <v>5198</v>
      </c>
      <c r="V247" s="2">
        <v>1992</v>
      </c>
      <c r="W247" s="2">
        <v>12.2</v>
      </c>
      <c r="X247" s="2">
        <v>7840709</v>
      </c>
      <c r="Y247" s="2">
        <f t="shared" si="51"/>
        <v>95656.649799999999</v>
      </c>
      <c r="Z247" t="e">
        <f t="shared" si="66"/>
        <v>#DIV/0!</v>
      </c>
      <c r="AA247" t="e">
        <f t="shared" si="67"/>
        <v>#NUM!</v>
      </c>
    </row>
    <row r="248" spans="1:27" x14ac:dyDescent="0.25">
      <c r="A248" t="s">
        <v>249</v>
      </c>
      <c r="B248">
        <v>0</v>
      </c>
      <c r="C248">
        <v>7.9</v>
      </c>
      <c r="D248">
        <v>7</v>
      </c>
      <c r="E248" t="e">
        <f t="shared" si="52"/>
        <v>#DIV/0!</v>
      </c>
      <c r="F248" t="e">
        <f t="shared" si="53"/>
        <v>#DIV/0!</v>
      </c>
      <c r="G248" t="e">
        <f t="shared" si="54"/>
        <v>#DIV/0!</v>
      </c>
      <c r="H248" t="e">
        <f t="shared" si="55"/>
        <v>#DIV/0!</v>
      </c>
      <c r="I248">
        <v>0</v>
      </c>
      <c r="J248" t="e">
        <f t="shared" si="56"/>
        <v>#DIV/0!</v>
      </c>
      <c r="K248" t="e">
        <f t="shared" si="57"/>
        <v>#DIV/0!</v>
      </c>
      <c r="L248" t="e">
        <f t="shared" si="58"/>
        <v>#DIV/0!</v>
      </c>
      <c r="M248" t="e">
        <f t="shared" si="59"/>
        <v>#NUM!</v>
      </c>
      <c r="N248" t="e">
        <f t="shared" si="60"/>
        <v>#NUM!</v>
      </c>
      <c r="O248" t="e">
        <f t="shared" si="61"/>
        <v>#NUM!</v>
      </c>
      <c r="P248" t="e">
        <f t="shared" si="62"/>
        <v>#NUM!</v>
      </c>
      <c r="Q248" t="e">
        <f t="shared" si="63"/>
        <v>#NUM!</v>
      </c>
      <c r="R248" t="e">
        <f t="shared" si="64"/>
        <v>#NUM!</v>
      </c>
      <c r="S248" t="e">
        <f t="shared" si="65"/>
        <v>#NUM!</v>
      </c>
      <c r="T248" s="2" t="s">
        <v>5197</v>
      </c>
      <c r="U248" s="2" t="s">
        <v>5198</v>
      </c>
      <c r="V248" s="2">
        <v>1993</v>
      </c>
      <c r="W248" s="2">
        <v>12</v>
      </c>
      <c r="X248" s="2">
        <v>7905633</v>
      </c>
      <c r="Y248" s="2">
        <f t="shared" si="51"/>
        <v>94867.596000000005</v>
      </c>
      <c r="Z248" t="e">
        <f t="shared" si="66"/>
        <v>#DIV/0!</v>
      </c>
      <c r="AA248" t="e">
        <f t="shared" si="67"/>
        <v>#NUM!</v>
      </c>
    </row>
    <row r="249" spans="1:27" x14ac:dyDescent="0.25">
      <c r="A249" t="s">
        <v>250</v>
      </c>
      <c r="B249">
        <v>0</v>
      </c>
      <c r="C249">
        <v>7.4</v>
      </c>
      <c r="D249">
        <v>7</v>
      </c>
      <c r="E249" t="e">
        <f t="shared" si="52"/>
        <v>#DIV/0!</v>
      </c>
      <c r="F249" t="e">
        <f t="shared" si="53"/>
        <v>#DIV/0!</v>
      </c>
      <c r="G249" t="e">
        <f t="shared" si="54"/>
        <v>#DIV/0!</v>
      </c>
      <c r="H249" t="e">
        <f t="shared" si="55"/>
        <v>#DIV/0!</v>
      </c>
      <c r="I249">
        <v>0</v>
      </c>
      <c r="J249" t="e">
        <f t="shared" si="56"/>
        <v>#DIV/0!</v>
      </c>
      <c r="K249" t="e">
        <f t="shared" si="57"/>
        <v>#DIV/0!</v>
      </c>
      <c r="L249" t="e">
        <f t="shared" si="58"/>
        <v>#DIV/0!</v>
      </c>
      <c r="M249" t="e">
        <f t="shared" si="59"/>
        <v>#NUM!</v>
      </c>
      <c r="N249" t="e">
        <f t="shared" si="60"/>
        <v>#NUM!</v>
      </c>
      <c r="O249" t="e">
        <f t="shared" si="61"/>
        <v>#NUM!</v>
      </c>
      <c r="P249" t="e">
        <f t="shared" si="62"/>
        <v>#NUM!</v>
      </c>
      <c r="Q249" t="e">
        <f t="shared" si="63"/>
        <v>#NUM!</v>
      </c>
      <c r="R249" t="e">
        <f t="shared" si="64"/>
        <v>#NUM!</v>
      </c>
      <c r="S249" t="e">
        <f t="shared" si="65"/>
        <v>#NUM!</v>
      </c>
      <c r="T249" s="2" t="s">
        <v>5197</v>
      </c>
      <c r="U249" s="2" t="s">
        <v>5198</v>
      </c>
      <c r="V249" s="2">
        <v>1994</v>
      </c>
      <c r="W249" s="2">
        <v>11.6</v>
      </c>
      <c r="X249" s="2">
        <v>7936118</v>
      </c>
      <c r="Y249" s="2">
        <f t="shared" si="51"/>
        <v>92058.968799999988</v>
      </c>
      <c r="Z249" t="e">
        <f t="shared" si="66"/>
        <v>#DIV/0!</v>
      </c>
      <c r="AA249" t="e">
        <f t="shared" si="67"/>
        <v>#NUM!</v>
      </c>
    </row>
    <row r="250" spans="1:27" x14ac:dyDescent="0.25">
      <c r="A250" t="s">
        <v>251</v>
      </c>
      <c r="B250">
        <v>18192.265221000001</v>
      </c>
      <c r="C250">
        <v>6.8</v>
      </c>
      <c r="D250">
        <v>6</v>
      </c>
      <c r="E250">
        <f t="shared" si="52"/>
        <v>5.4968415854319404E-5</v>
      </c>
      <c r="F250">
        <f t="shared" si="53"/>
        <v>8.0923347483996086E-2</v>
      </c>
      <c r="G250">
        <f t="shared" si="54"/>
        <v>6.7190766525160042</v>
      </c>
      <c r="H250">
        <f t="shared" si="55"/>
        <v>0</v>
      </c>
      <c r="I250">
        <v>18192.265221000001</v>
      </c>
      <c r="J250">
        <f t="shared" si="56"/>
        <v>5.4968415854319404E-5</v>
      </c>
      <c r="K250">
        <f t="shared" si="57"/>
        <v>6.8</v>
      </c>
      <c r="L250">
        <f t="shared" si="58"/>
        <v>0</v>
      </c>
      <c r="M250">
        <f t="shared" si="59"/>
        <v>0.10194977107306476</v>
      </c>
      <c r="N250">
        <f t="shared" si="60"/>
        <v>58.793923228981086</v>
      </c>
      <c r="O250">
        <f t="shared" si="61"/>
        <v>-52.793923228981086</v>
      </c>
      <c r="P250">
        <f t="shared" si="62"/>
        <v>0</v>
      </c>
      <c r="Q250">
        <f t="shared" si="63"/>
        <v>58.793923228981086</v>
      </c>
      <c r="R250">
        <f t="shared" si="64"/>
        <v>6</v>
      </c>
      <c r="S250">
        <f t="shared" si="65"/>
        <v>0</v>
      </c>
      <c r="T250" s="2" t="s">
        <v>5197</v>
      </c>
      <c r="U250" s="2" t="s">
        <v>5198</v>
      </c>
      <c r="V250" s="2">
        <v>1995</v>
      </c>
      <c r="W250" s="2">
        <v>11.2</v>
      </c>
      <c r="X250" s="2">
        <v>7948278</v>
      </c>
      <c r="Y250" s="2">
        <f t="shared" si="51"/>
        <v>89020.713600000003</v>
      </c>
      <c r="Z250">
        <f t="shared" si="66"/>
        <v>0</v>
      </c>
      <c r="AA250">
        <f t="shared" si="67"/>
        <v>0</v>
      </c>
    </row>
    <row r="251" spans="1:27" x14ac:dyDescent="0.25">
      <c r="A251" t="s">
        <v>252</v>
      </c>
      <c r="B251">
        <v>19136.095524</v>
      </c>
      <c r="C251">
        <v>6.4</v>
      </c>
      <c r="D251">
        <v>6</v>
      </c>
      <c r="E251">
        <f t="shared" si="52"/>
        <v>5.2257264223301229E-5</v>
      </c>
      <c r="F251">
        <f t="shared" si="53"/>
        <v>7.6932046986995378E-2</v>
      </c>
      <c r="G251">
        <f t="shared" si="54"/>
        <v>6.3230679530130054</v>
      </c>
      <c r="H251">
        <f t="shared" si="55"/>
        <v>0</v>
      </c>
      <c r="I251">
        <v>19136.095524</v>
      </c>
      <c r="J251">
        <f t="shared" si="56"/>
        <v>5.2257264223301229E-5</v>
      </c>
      <c r="K251">
        <f t="shared" si="57"/>
        <v>6.4</v>
      </c>
      <c r="L251">
        <f t="shared" si="58"/>
        <v>0</v>
      </c>
      <c r="M251">
        <f t="shared" si="59"/>
        <v>0.10142675341927922</v>
      </c>
      <c r="N251">
        <f t="shared" si="60"/>
        <v>58.492301563131235</v>
      </c>
      <c r="O251">
        <f t="shared" si="61"/>
        <v>-52.492301563131235</v>
      </c>
      <c r="P251">
        <f t="shared" si="62"/>
        <v>0</v>
      </c>
      <c r="Q251">
        <f t="shared" si="63"/>
        <v>58.492301563131235</v>
      </c>
      <c r="R251">
        <f t="shared" si="64"/>
        <v>6</v>
      </c>
      <c r="S251">
        <f t="shared" si="65"/>
        <v>0</v>
      </c>
      <c r="T251" s="2" t="s">
        <v>5197</v>
      </c>
      <c r="U251" s="2" t="s">
        <v>5198</v>
      </c>
      <c r="V251" s="2">
        <v>1996</v>
      </c>
      <c r="W251" s="2">
        <v>11.2</v>
      </c>
      <c r="X251" s="2">
        <v>7959017</v>
      </c>
      <c r="Y251" s="2">
        <f t="shared" si="51"/>
        <v>89140.990399999995</v>
      </c>
      <c r="Z251">
        <f t="shared" si="66"/>
        <v>0</v>
      </c>
      <c r="AA251">
        <f t="shared" si="67"/>
        <v>0</v>
      </c>
    </row>
    <row r="252" spans="1:27" x14ac:dyDescent="0.25">
      <c r="A252" t="s">
        <v>253</v>
      </c>
      <c r="B252">
        <v>18969.98907</v>
      </c>
      <c r="C252">
        <v>6</v>
      </c>
      <c r="D252">
        <v>5</v>
      </c>
      <c r="E252">
        <f t="shared" si="52"/>
        <v>5.2714843235278678E-5</v>
      </c>
      <c r="F252">
        <f t="shared" si="53"/>
        <v>7.7605685199269331E-2</v>
      </c>
      <c r="G252">
        <f t="shared" si="54"/>
        <v>5.922394314800731</v>
      </c>
      <c r="H252">
        <f t="shared" si="55"/>
        <v>0</v>
      </c>
      <c r="I252">
        <v>18969.98907</v>
      </c>
      <c r="J252">
        <f t="shared" si="56"/>
        <v>5.2714843235278678E-5</v>
      </c>
      <c r="K252">
        <f t="shared" si="57"/>
        <v>6</v>
      </c>
      <c r="L252">
        <f t="shared" si="58"/>
        <v>0</v>
      </c>
      <c r="M252">
        <f t="shared" si="59"/>
        <v>0.10151651989436859</v>
      </c>
      <c r="N252">
        <f t="shared" si="60"/>
        <v>58.5440694404829</v>
      </c>
      <c r="O252">
        <f t="shared" si="61"/>
        <v>-53.5440694404829</v>
      </c>
      <c r="P252">
        <f t="shared" si="62"/>
        <v>0</v>
      </c>
      <c r="Q252">
        <f t="shared" si="63"/>
        <v>58.5440694404829</v>
      </c>
      <c r="R252">
        <f t="shared" si="64"/>
        <v>5</v>
      </c>
      <c r="S252">
        <f t="shared" si="65"/>
        <v>0</v>
      </c>
      <c r="T252" s="2" t="s">
        <v>5197</v>
      </c>
      <c r="U252" s="2" t="s">
        <v>5198</v>
      </c>
      <c r="V252" s="2">
        <v>1997</v>
      </c>
      <c r="W252" s="2">
        <v>10.5</v>
      </c>
      <c r="X252" s="2">
        <v>7968041</v>
      </c>
      <c r="Y252" s="2">
        <f t="shared" si="51"/>
        <v>83664.430500000002</v>
      </c>
      <c r="Z252">
        <f t="shared" si="66"/>
        <v>0</v>
      </c>
      <c r="AA252">
        <f t="shared" si="67"/>
        <v>0</v>
      </c>
    </row>
    <row r="253" spans="1:27" x14ac:dyDescent="0.25">
      <c r="A253" t="s">
        <v>254</v>
      </c>
      <c r="B253">
        <v>19568.731572000001</v>
      </c>
      <c r="C253">
        <v>5.8</v>
      </c>
      <c r="D253">
        <v>5</v>
      </c>
      <c r="E253">
        <f t="shared" si="52"/>
        <v>5.110193250495878E-5</v>
      </c>
      <c r="F253">
        <f t="shared" si="53"/>
        <v>7.5231191893217711E-2</v>
      </c>
      <c r="G253">
        <f t="shared" si="54"/>
        <v>5.7247688081067825</v>
      </c>
      <c r="H253">
        <f t="shared" si="55"/>
        <v>0</v>
      </c>
      <c r="I253">
        <v>19568.731572000001</v>
      </c>
      <c r="J253">
        <f t="shared" si="56"/>
        <v>5.110193250495878E-5</v>
      </c>
      <c r="K253">
        <f t="shared" si="57"/>
        <v>5.8</v>
      </c>
      <c r="L253">
        <f t="shared" si="58"/>
        <v>0</v>
      </c>
      <c r="M253">
        <f t="shared" si="59"/>
        <v>0.10119728282979021</v>
      </c>
      <c r="N253">
        <f t="shared" si="60"/>
        <v>58.359967021525868</v>
      </c>
      <c r="O253">
        <f t="shared" si="61"/>
        <v>-53.359967021525868</v>
      </c>
      <c r="P253">
        <f t="shared" si="62"/>
        <v>0</v>
      </c>
      <c r="Q253">
        <f t="shared" si="63"/>
        <v>58.359967021525868</v>
      </c>
      <c r="R253">
        <f t="shared" si="64"/>
        <v>5</v>
      </c>
      <c r="S253">
        <f t="shared" si="65"/>
        <v>0</v>
      </c>
      <c r="T253" s="2" t="s">
        <v>5197</v>
      </c>
      <c r="U253" s="2" t="s">
        <v>5198</v>
      </c>
      <c r="V253" s="2">
        <v>1998</v>
      </c>
      <c r="W253" s="2">
        <v>10.199999999999999</v>
      </c>
      <c r="X253" s="2">
        <v>7976789</v>
      </c>
      <c r="Y253" s="2">
        <f t="shared" si="51"/>
        <v>81363.247799999997</v>
      </c>
      <c r="Z253">
        <f t="shared" si="66"/>
        <v>0</v>
      </c>
      <c r="AA253">
        <f t="shared" si="67"/>
        <v>0</v>
      </c>
    </row>
    <row r="254" spans="1:27" x14ac:dyDescent="0.25">
      <c r="A254" t="s">
        <v>255</v>
      </c>
      <c r="B254">
        <v>20188.611836</v>
      </c>
      <c r="C254">
        <v>5.6</v>
      </c>
      <c r="D254">
        <v>5</v>
      </c>
      <c r="E254">
        <f t="shared" si="52"/>
        <v>4.9532875668886577E-5</v>
      </c>
      <c r="F254">
        <f t="shared" si="53"/>
        <v>7.2921259369345778E-2</v>
      </c>
      <c r="G254">
        <f t="shared" si="54"/>
        <v>5.5270787406306541</v>
      </c>
      <c r="H254">
        <f t="shared" si="55"/>
        <v>0</v>
      </c>
      <c r="I254">
        <v>20188.611836</v>
      </c>
      <c r="J254">
        <f t="shared" si="56"/>
        <v>4.9532875668886577E-5</v>
      </c>
      <c r="K254">
        <f t="shared" si="57"/>
        <v>5.6</v>
      </c>
      <c r="L254">
        <f t="shared" si="58"/>
        <v>0</v>
      </c>
      <c r="M254">
        <f t="shared" si="59"/>
        <v>0.10087891812696433</v>
      </c>
      <c r="N254">
        <f t="shared" si="60"/>
        <v>58.1763676892297</v>
      </c>
      <c r="O254">
        <f t="shared" si="61"/>
        <v>-53.1763676892297</v>
      </c>
      <c r="P254">
        <f t="shared" si="62"/>
        <v>0</v>
      </c>
      <c r="Q254">
        <f t="shared" si="63"/>
        <v>58.1763676892297</v>
      </c>
      <c r="R254">
        <f t="shared" si="64"/>
        <v>5</v>
      </c>
      <c r="S254">
        <f t="shared" si="65"/>
        <v>0</v>
      </c>
      <c r="T254" s="2" t="s">
        <v>5197</v>
      </c>
      <c r="U254" s="2" t="s">
        <v>5198</v>
      </c>
      <c r="V254" s="2">
        <v>1999</v>
      </c>
      <c r="W254" s="2">
        <v>9.8000000000000007</v>
      </c>
      <c r="X254" s="2">
        <v>7992324</v>
      </c>
      <c r="Y254" s="2">
        <f t="shared" si="51"/>
        <v>78324.775200000018</v>
      </c>
      <c r="Z254">
        <f t="shared" si="66"/>
        <v>0</v>
      </c>
      <c r="AA254">
        <f t="shared" si="67"/>
        <v>0</v>
      </c>
    </row>
    <row r="255" spans="1:27" x14ac:dyDescent="0.25">
      <c r="A255" t="s">
        <v>256</v>
      </c>
      <c r="B255">
        <v>20462.989512</v>
      </c>
      <c r="C255">
        <v>5.5</v>
      </c>
      <c r="D255">
        <v>5</v>
      </c>
      <c r="E255">
        <f t="shared" si="52"/>
        <v>4.8868714877343581E-5</v>
      </c>
      <c r="F255">
        <f t="shared" si="53"/>
        <v>7.1943495799412796E-2</v>
      </c>
      <c r="G255">
        <f t="shared" si="54"/>
        <v>5.4280565042005868</v>
      </c>
      <c r="H255">
        <f t="shared" si="55"/>
        <v>0</v>
      </c>
      <c r="I255">
        <v>20462.989512</v>
      </c>
      <c r="J255">
        <f t="shared" si="56"/>
        <v>4.8868714877343581E-5</v>
      </c>
      <c r="K255">
        <f t="shared" si="57"/>
        <v>5.5</v>
      </c>
      <c r="L255">
        <f t="shared" si="58"/>
        <v>0</v>
      </c>
      <c r="M255">
        <f t="shared" si="59"/>
        <v>0.10074172968460487</v>
      </c>
      <c r="N255">
        <f t="shared" si="60"/>
        <v>58.097251800463212</v>
      </c>
      <c r="O255">
        <f t="shared" si="61"/>
        <v>-53.097251800463212</v>
      </c>
      <c r="P255">
        <f t="shared" si="62"/>
        <v>0</v>
      </c>
      <c r="Q255">
        <f t="shared" si="63"/>
        <v>58.097251800463212</v>
      </c>
      <c r="R255">
        <f t="shared" si="64"/>
        <v>5</v>
      </c>
      <c r="S255">
        <f t="shared" si="65"/>
        <v>0</v>
      </c>
      <c r="T255" s="2" t="s">
        <v>5197</v>
      </c>
      <c r="U255" s="2" t="s">
        <v>5198</v>
      </c>
      <c r="V255" s="2">
        <v>2000</v>
      </c>
      <c r="W255" s="2">
        <v>9.8000000000000007</v>
      </c>
      <c r="X255" s="2">
        <v>8011566</v>
      </c>
      <c r="Y255" s="2">
        <f t="shared" si="51"/>
        <v>78513.346800000014</v>
      </c>
      <c r="Z255">
        <f t="shared" si="66"/>
        <v>0</v>
      </c>
      <c r="AA255">
        <f t="shared" si="67"/>
        <v>0</v>
      </c>
    </row>
    <row r="256" spans="1:27" x14ac:dyDescent="0.25">
      <c r="A256" t="s">
        <v>257</v>
      </c>
      <c r="B256">
        <v>21520.195347000001</v>
      </c>
      <c r="C256">
        <v>5.4</v>
      </c>
      <c r="D256">
        <v>5</v>
      </c>
      <c r="E256">
        <f t="shared" si="52"/>
        <v>4.6467979675630774E-5</v>
      </c>
      <c r="F256">
        <f t="shared" si="53"/>
        <v>6.840918385089044E-2</v>
      </c>
      <c r="G256">
        <f t="shared" si="54"/>
        <v>5.3315908161491103</v>
      </c>
      <c r="H256">
        <f t="shared" si="55"/>
        <v>0</v>
      </c>
      <c r="I256">
        <v>21520.195347000001</v>
      </c>
      <c r="J256">
        <f t="shared" si="56"/>
        <v>4.6467979675630774E-5</v>
      </c>
      <c r="K256">
        <f t="shared" si="57"/>
        <v>5.4</v>
      </c>
      <c r="L256">
        <f t="shared" si="58"/>
        <v>0</v>
      </c>
      <c r="M256">
        <f t="shared" si="59"/>
        <v>0.10023307104098093</v>
      </c>
      <c r="N256">
        <f t="shared" si="60"/>
        <v>57.803910903978505</v>
      </c>
      <c r="O256">
        <f t="shared" si="61"/>
        <v>-52.803910903978505</v>
      </c>
      <c r="P256">
        <f t="shared" si="62"/>
        <v>0</v>
      </c>
      <c r="Q256">
        <f t="shared" si="63"/>
        <v>57.803910903978505</v>
      </c>
      <c r="R256">
        <f t="shared" si="64"/>
        <v>5</v>
      </c>
      <c r="S256">
        <f t="shared" si="65"/>
        <v>0</v>
      </c>
      <c r="T256" s="2" t="s">
        <v>5197</v>
      </c>
      <c r="U256" s="2" t="s">
        <v>5198</v>
      </c>
      <c r="V256" s="2">
        <v>2001</v>
      </c>
      <c r="W256" s="2">
        <v>9.4</v>
      </c>
      <c r="X256" s="2">
        <v>8042293</v>
      </c>
      <c r="Y256" s="2">
        <f t="shared" si="51"/>
        <v>75597.554199999999</v>
      </c>
      <c r="Z256">
        <f t="shared" si="66"/>
        <v>0</v>
      </c>
      <c r="AA256">
        <f t="shared" si="67"/>
        <v>0</v>
      </c>
    </row>
    <row r="257" spans="1:27" x14ac:dyDescent="0.25">
      <c r="A257" t="s">
        <v>258</v>
      </c>
      <c r="B257">
        <v>21331.088541000001</v>
      </c>
      <c r="C257">
        <v>5.3</v>
      </c>
      <c r="D257">
        <v>5</v>
      </c>
      <c r="E257">
        <f t="shared" si="52"/>
        <v>4.6879932924094459E-5</v>
      </c>
      <c r="F257">
        <f t="shared" si="53"/>
        <v>6.9015652772260461E-2</v>
      </c>
      <c r="G257">
        <f t="shared" si="54"/>
        <v>5.2309843472277393</v>
      </c>
      <c r="H257">
        <f t="shared" si="55"/>
        <v>0</v>
      </c>
      <c r="I257">
        <v>21331.088541000001</v>
      </c>
      <c r="J257">
        <f t="shared" si="56"/>
        <v>4.6879932924094459E-5</v>
      </c>
      <c r="K257">
        <f t="shared" si="57"/>
        <v>5.3</v>
      </c>
      <c r="L257">
        <f t="shared" si="58"/>
        <v>0</v>
      </c>
      <c r="M257">
        <f t="shared" si="59"/>
        <v>0.10032182394911729</v>
      </c>
      <c r="N257">
        <f t="shared" si="60"/>
        <v>57.855094262336202</v>
      </c>
      <c r="O257">
        <f t="shared" si="61"/>
        <v>-52.855094262336202</v>
      </c>
      <c r="P257">
        <f t="shared" si="62"/>
        <v>0</v>
      </c>
      <c r="Q257">
        <f t="shared" si="63"/>
        <v>57.855094262336202</v>
      </c>
      <c r="R257">
        <f t="shared" si="64"/>
        <v>5</v>
      </c>
      <c r="S257">
        <f t="shared" si="65"/>
        <v>0</v>
      </c>
      <c r="T257" s="2" t="s">
        <v>5197</v>
      </c>
      <c r="U257" s="2" t="s">
        <v>5198</v>
      </c>
      <c r="V257" s="2">
        <v>2002</v>
      </c>
      <c r="W257" s="2">
        <v>9.6999999999999993</v>
      </c>
      <c r="X257" s="2">
        <v>8081957</v>
      </c>
      <c r="Y257" s="2">
        <f t="shared" si="51"/>
        <v>78394.982899999988</v>
      </c>
      <c r="Z257">
        <f t="shared" si="66"/>
        <v>0</v>
      </c>
      <c r="AA257">
        <f t="shared" si="67"/>
        <v>0</v>
      </c>
    </row>
    <row r="258" spans="1:27" x14ac:dyDescent="0.25">
      <c r="A258" t="s">
        <v>259</v>
      </c>
      <c r="B258">
        <v>21384.226419999999</v>
      </c>
      <c r="C258">
        <v>5.2</v>
      </c>
      <c r="D258">
        <v>5</v>
      </c>
      <c r="E258">
        <f t="shared" si="52"/>
        <v>4.6763440507940528E-5</v>
      </c>
      <c r="F258">
        <f t="shared" si="53"/>
        <v>6.8844155083539388E-2</v>
      </c>
      <c r="G258">
        <f t="shared" si="54"/>
        <v>5.1311558449164609</v>
      </c>
      <c r="H258">
        <f t="shared" si="55"/>
        <v>0</v>
      </c>
      <c r="I258">
        <v>21384.226419999999</v>
      </c>
      <c r="J258">
        <f t="shared" si="56"/>
        <v>4.6763440507940528E-5</v>
      </c>
      <c r="K258">
        <f t="shared" si="57"/>
        <v>5.2</v>
      </c>
      <c r="L258">
        <f t="shared" si="58"/>
        <v>0</v>
      </c>
      <c r="M258">
        <f t="shared" si="59"/>
        <v>0.1002967897746611</v>
      </c>
      <c r="N258">
        <f t="shared" si="60"/>
        <v>57.840657179098187</v>
      </c>
      <c r="O258">
        <f t="shared" si="61"/>
        <v>-52.840657179098187</v>
      </c>
      <c r="P258">
        <f t="shared" si="62"/>
        <v>0</v>
      </c>
      <c r="Q258">
        <f t="shared" si="63"/>
        <v>57.840657179098187</v>
      </c>
      <c r="R258">
        <f t="shared" si="64"/>
        <v>5</v>
      </c>
      <c r="S258">
        <f t="shared" si="65"/>
        <v>0</v>
      </c>
      <c r="T258" s="2" t="s">
        <v>5197</v>
      </c>
      <c r="U258" s="2" t="s">
        <v>5198</v>
      </c>
      <c r="V258" s="2">
        <v>2003</v>
      </c>
      <c r="W258" s="2">
        <v>9.5</v>
      </c>
      <c r="X258" s="2">
        <v>8121423</v>
      </c>
      <c r="Y258" s="2">
        <f t="shared" ref="Y258:Y321" si="68">(W258/1000)*X258</f>
        <v>77153.518499999991</v>
      </c>
      <c r="Z258">
        <f t="shared" si="66"/>
        <v>0</v>
      </c>
      <c r="AA258">
        <f t="shared" si="67"/>
        <v>0</v>
      </c>
    </row>
    <row r="259" spans="1:27" x14ac:dyDescent="0.25">
      <c r="A259" t="s">
        <v>260</v>
      </c>
      <c r="B259">
        <v>21569.493805999999</v>
      </c>
      <c r="C259">
        <v>5.0999999999999996</v>
      </c>
      <c r="D259">
        <v>4</v>
      </c>
      <c r="E259">
        <f t="shared" ref="E259:E322" si="69">1/B259</f>
        <v>4.6361774133143052E-5</v>
      </c>
      <c r="F259">
        <f t="shared" ref="F259:F322" si="70">E259*1472.179</f>
        <v>6.8252830281556404E-2</v>
      </c>
      <c r="G259">
        <f t="shared" ref="G259:G322" si="71">C259-F259</f>
        <v>5.031747169718443</v>
      </c>
      <c r="H259">
        <f t="shared" ref="H259:H322" si="72">F259+G259-C259</f>
        <v>0</v>
      </c>
      <c r="I259">
        <v>21569.493805999999</v>
      </c>
      <c r="J259">
        <f t="shared" ref="J259:J322" si="73">1/I259</f>
        <v>4.6361774133143052E-5</v>
      </c>
      <c r="K259">
        <f t="shared" ref="K259:K322" si="74">1472.179*J259+G259</f>
        <v>5.0999999999999996</v>
      </c>
      <c r="L259">
        <f t="shared" ref="L259:L322" si="75">K259-C259</f>
        <v>0</v>
      </c>
      <c r="M259">
        <f t="shared" ref="M259:M322" si="76">1/(LN(B259))</f>
        <v>0.10021008772714708</v>
      </c>
      <c r="N259">
        <f t="shared" ref="N259:N322" si="77">576.695*M259</f>
        <v>57.790656541807088</v>
      </c>
      <c r="O259">
        <f t="shared" ref="O259:O322" si="78">D259-N259</f>
        <v>-53.790656541807088</v>
      </c>
      <c r="P259">
        <f t="shared" ref="P259:P322" si="79">N259+O259-D259</f>
        <v>0</v>
      </c>
      <c r="Q259">
        <f t="shared" ref="Q259:Q322" si="80">576.695*(1/(LN(I259)))</f>
        <v>57.790656541807088</v>
      </c>
      <c r="R259">
        <f t="shared" ref="R259:R322" si="81">Q259+O259</f>
        <v>4</v>
      </c>
      <c r="S259">
        <f t="shared" ref="S259:S322" si="82">R259-D259</f>
        <v>0</v>
      </c>
      <c r="T259" s="2" t="s">
        <v>5197</v>
      </c>
      <c r="U259" s="2" t="s">
        <v>5198</v>
      </c>
      <c r="V259" s="2">
        <v>2004</v>
      </c>
      <c r="W259" s="2">
        <v>9.6999999999999993</v>
      </c>
      <c r="X259" s="2">
        <v>8171966</v>
      </c>
      <c r="Y259" s="2">
        <f t="shared" si="68"/>
        <v>79268.070199999987</v>
      </c>
      <c r="Z259">
        <f t="shared" ref="Z259:Z322" si="83">(L259/1000)*Y259</f>
        <v>0</v>
      </c>
      <c r="AA259">
        <f t="shared" ref="AA259:AA322" si="84">(S259/100000)*Y259</f>
        <v>0</v>
      </c>
    </row>
    <row r="260" spans="1:27" x14ac:dyDescent="0.25">
      <c r="A260" t="s">
        <v>261</v>
      </c>
      <c r="B260">
        <v>21805.59461</v>
      </c>
      <c r="C260">
        <v>4.9000000000000004</v>
      </c>
      <c r="D260">
        <v>5</v>
      </c>
      <c r="E260">
        <f t="shared" si="69"/>
        <v>4.5859790475119723E-5</v>
      </c>
      <c r="F260">
        <f t="shared" si="70"/>
        <v>6.7513820481871281E-2</v>
      </c>
      <c r="G260">
        <f t="shared" si="71"/>
        <v>4.8324861795181286</v>
      </c>
      <c r="H260">
        <f t="shared" si="72"/>
        <v>0</v>
      </c>
      <c r="I260">
        <v>21805.59461</v>
      </c>
      <c r="J260">
        <f t="shared" si="73"/>
        <v>4.5859790475119723E-5</v>
      </c>
      <c r="K260">
        <f t="shared" si="74"/>
        <v>4.9000000000000004</v>
      </c>
      <c r="L260">
        <f t="shared" si="75"/>
        <v>0</v>
      </c>
      <c r="M260">
        <f t="shared" si="76"/>
        <v>0.10010088317820012</v>
      </c>
      <c r="N260">
        <f t="shared" si="77"/>
        <v>57.727678824452127</v>
      </c>
      <c r="O260">
        <f t="shared" si="78"/>
        <v>-52.727678824452127</v>
      </c>
      <c r="P260">
        <f t="shared" si="79"/>
        <v>0</v>
      </c>
      <c r="Q260">
        <f t="shared" si="80"/>
        <v>57.727678824452127</v>
      </c>
      <c r="R260">
        <f t="shared" si="81"/>
        <v>5</v>
      </c>
      <c r="S260">
        <f t="shared" si="82"/>
        <v>0</v>
      </c>
      <c r="T260" s="2" t="s">
        <v>5197</v>
      </c>
      <c r="U260" s="2" t="s">
        <v>5198</v>
      </c>
      <c r="V260" s="2">
        <v>2005</v>
      </c>
      <c r="W260" s="2">
        <v>9.5</v>
      </c>
      <c r="X260" s="2">
        <v>8227829</v>
      </c>
      <c r="Y260" s="2">
        <f t="shared" si="68"/>
        <v>78164.375499999995</v>
      </c>
      <c r="Z260">
        <f t="shared" si="83"/>
        <v>0</v>
      </c>
      <c r="AA260">
        <f t="shared" si="84"/>
        <v>0</v>
      </c>
    </row>
    <row r="261" spans="1:27" x14ac:dyDescent="0.25">
      <c r="A261" t="s">
        <v>262</v>
      </c>
      <c r="B261">
        <v>22098.186957000002</v>
      </c>
      <c r="C261">
        <v>4.8</v>
      </c>
      <c r="D261">
        <v>4</v>
      </c>
      <c r="E261">
        <f t="shared" si="69"/>
        <v>4.5252581216090752E-5</v>
      </c>
      <c r="F261">
        <f t="shared" si="70"/>
        <v>6.6619899762123277E-2</v>
      </c>
      <c r="G261">
        <f t="shared" si="71"/>
        <v>4.7333801002378761</v>
      </c>
      <c r="H261">
        <f t="shared" si="72"/>
        <v>0</v>
      </c>
      <c r="I261">
        <v>22098.186957000002</v>
      </c>
      <c r="J261">
        <f t="shared" si="73"/>
        <v>4.5252581216090752E-5</v>
      </c>
      <c r="K261">
        <f t="shared" si="74"/>
        <v>4.8</v>
      </c>
      <c r="L261">
        <f t="shared" si="75"/>
        <v>0</v>
      </c>
      <c r="M261">
        <f t="shared" si="76"/>
        <v>9.9967502104607961E-2</v>
      </c>
      <c r="N261">
        <f t="shared" si="77"/>
        <v>57.650758626216891</v>
      </c>
      <c r="O261">
        <f t="shared" si="78"/>
        <v>-53.650758626216891</v>
      </c>
      <c r="P261">
        <f t="shared" si="79"/>
        <v>0</v>
      </c>
      <c r="Q261">
        <f t="shared" si="80"/>
        <v>57.650758626216891</v>
      </c>
      <c r="R261">
        <f t="shared" si="81"/>
        <v>4</v>
      </c>
      <c r="S261">
        <f t="shared" si="82"/>
        <v>0</v>
      </c>
      <c r="T261" s="2" t="s">
        <v>5197</v>
      </c>
      <c r="U261" s="2" t="s">
        <v>5198</v>
      </c>
      <c r="V261" s="2">
        <v>2006</v>
      </c>
      <c r="W261" s="2">
        <v>9.4</v>
      </c>
      <c r="X261" s="2">
        <v>8268641</v>
      </c>
      <c r="Y261" s="2">
        <f t="shared" si="68"/>
        <v>77725.22540000001</v>
      </c>
      <c r="Z261">
        <f t="shared" si="83"/>
        <v>0</v>
      </c>
      <c r="AA261">
        <f t="shared" si="84"/>
        <v>0</v>
      </c>
    </row>
    <row r="262" spans="1:27" x14ac:dyDescent="0.25">
      <c r="A262" t="s">
        <v>263</v>
      </c>
      <c r="B262">
        <v>22885.706693</v>
      </c>
      <c r="C262">
        <v>4.5999999999999996</v>
      </c>
      <c r="D262">
        <v>4</v>
      </c>
      <c r="E262">
        <f t="shared" si="69"/>
        <v>4.3695395270702644E-5</v>
      </c>
      <c r="F262">
        <f t="shared" si="70"/>
        <v>6.4327443314227753E-2</v>
      </c>
      <c r="G262">
        <f t="shared" si="71"/>
        <v>4.5356725566857721</v>
      </c>
      <c r="H262">
        <f t="shared" si="72"/>
        <v>0</v>
      </c>
      <c r="I262">
        <v>22885.706693</v>
      </c>
      <c r="J262">
        <f t="shared" si="73"/>
        <v>4.3695395270702644E-5</v>
      </c>
      <c r="K262">
        <f t="shared" si="74"/>
        <v>4.5999999999999996</v>
      </c>
      <c r="L262">
        <f t="shared" si="75"/>
        <v>0</v>
      </c>
      <c r="M262">
        <f t="shared" si="76"/>
        <v>9.9618780516400787E-2</v>
      </c>
      <c r="N262">
        <f t="shared" si="77"/>
        <v>57.449652629905756</v>
      </c>
      <c r="O262">
        <f t="shared" si="78"/>
        <v>-53.449652629905756</v>
      </c>
      <c r="P262">
        <f t="shared" si="79"/>
        <v>0</v>
      </c>
      <c r="Q262">
        <f t="shared" si="80"/>
        <v>57.449652629905756</v>
      </c>
      <c r="R262">
        <f t="shared" si="81"/>
        <v>4</v>
      </c>
      <c r="S262">
        <f t="shared" si="82"/>
        <v>0</v>
      </c>
      <c r="T262" s="2" t="s">
        <v>5197</v>
      </c>
      <c r="U262" s="2" t="s">
        <v>5198</v>
      </c>
      <c r="V262" s="2">
        <v>2007</v>
      </c>
      <c r="W262" s="2">
        <v>9.1999999999999993</v>
      </c>
      <c r="X262" s="2">
        <v>8295487</v>
      </c>
      <c r="Y262" s="2">
        <f t="shared" si="68"/>
        <v>76318.4804</v>
      </c>
      <c r="Z262">
        <f t="shared" si="83"/>
        <v>0</v>
      </c>
      <c r="AA262">
        <f t="shared" si="84"/>
        <v>0</v>
      </c>
    </row>
    <row r="263" spans="1:27" x14ac:dyDescent="0.25">
      <c r="A263" t="s">
        <v>264</v>
      </c>
      <c r="B263">
        <v>23392.434064000001</v>
      </c>
      <c r="C263">
        <v>4.5</v>
      </c>
      <c r="D263">
        <v>4</v>
      </c>
      <c r="E263">
        <f t="shared" si="69"/>
        <v>4.2748864751058939E-5</v>
      </c>
      <c r="F263">
        <f t="shared" si="70"/>
        <v>6.2933980960349203E-2</v>
      </c>
      <c r="G263">
        <f t="shared" si="71"/>
        <v>4.4370660190396505</v>
      </c>
      <c r="H263">
        <f t="shared" si="72"/>
        <v>0</v>
      </c>
      <c r="I263">
        <v>23392.434064000001</v>
      </c>
      <c r="J263">
        <f t="shared" si="73"/>
        <v>4.2748864751058939E-5</v>
      </c>
      <c r="K263">
        <f t="shared" si="74"/>
        <v>4.5</v>
      </c>
      <c r="L263">
        <f t="shared" si="75"/>
        <v>0</v>
      </c>
      <c r="M263">
        <f t="shared" si="76"/>
        <v>9.9401919342176584E-2</v>
      </c>
      <c r="N263">
        <f t="shared" si="77"/>
        <v>57.32458987503653</v>
      </c>
      <c r="O263">
        <f t="shared" si="78"/>
        <v>-53.32458987503653</v>
      </c>
      <c r="P263">
        <f t="shared" si="79"/>
        <v>0</v>
      </c>
      <c r="Q263">
        <f t="shared" si="80"/>
        <v>57.32458987503653</v>
      </c>
      <c r="R263">
        <f t="shared" si="81"/>
        <v>4</v>
      </c>
      <c r="S263">
        <f t="shared" si="82"/>
        <v>0</v>
      </c>
      <c r="T263" s="2" t="s">
        <v>5197</v>
      </c>
      <c r="U263" s="2" t="s">
        <v>5198</v>
      </c>
      <c r="V263" s="2">
        <v>2008</v>
      </c>
      <c r="W263" s="2">
        <v>9.3000000000000007</v>
      </c>
      <c r="X263" s="2">
        <v>8321496</v>
      </c>
      <c r="Y263" s="2">
        <f t="shared" si="68"/>
        <v>77389.912800000006</v>
      </c>
      <c r="Z263">
        <f t="shared" si="83"/>
        <v>0</v>
      </c>
      <c r="AA263">
        <f t="shared" si="84"/>
        <v>0</v>
      </c>
    </row>
    <row r="264" spans="1:27" x14ac:dyDescent="0.25">
      <c r="A264" t="s">
        <v>265</v>
      </c>
      <c r="B264">
        <v>22660.470636999999</v>
      </c>
      <c r="C264">
        <v>4.4000000000000004</v>
      </c>
      <c r="D264">
        <v>4</v>
      </c>
      <c r="E264">
        <f t="shared" si="69"/>
        <v>4.4129710102631356E-5</v>
      </c>
      <c r="F264">
        <f t="shared" si="70"/>
        <v>6.4966832489181725E-2</v>
      </c>
      <c r="G264">
        <f t="shared" si="71"/>
        <v>4.3350331675108187</v>
      </c>
      <c r="H264">
        <f t="shared" si="72"/>
        <v>0</v>
      </c>
      <c r="I264">
        <v>22660.470636999999</v>
      </c>
      <c r="J264">
        <f t="shared" si="73"/>
        <v>4.4129710102631356E-5</v>
      </c>
      <c r="K264">
        <f t="shared" si="74"/>
        <v>4.4000000000000004</v>
      </c>
      <c r="L264">
        <f t="shared" si="75"/>
        <v>0</v>
      </c>
      <c r="M264">
        <f t="shared" si="76"/>
        <v>9.9717029953977743E-2</v>
      </c>
      <c r="N264">
        <f t="shared" si="77"/>
        <v>57.506312589309196</v>
      </c>
      <c r="O264">
        <f t="shared" si="78"/>
        <v>-53.506312589309196</v>
      </c>
      <c r="P264">
        <f t="shared" si="79"/>
        <v>0</v>
      </c>
      <c r="Q264">
        <f t="shared" si="80"/>
        <v>57.506312589309196</v>
      </c>
      <c r="R264">
        <f t="shared" si="81"/>
        <v>4</v>
      </c>
      <c r="S264">
        <f t="shared" si="82"/>
        <v>0</v>
      </c>
      <c r="T264" s="2" t="s">
        <v>5197</v>
      </c>
      <c r="U264" s="2" t="s">
        <v>5198</v>
      </c>
      <c r="V264" s="2">
        <v>2009</v>
      </c>
      <c r="W264" s="2">
        <v>9.1999999999999993</v>
      </c>
      <c r="X264" s="2">
        <v>8343323</v>
      </c>
      <c r="Y264" s="2">
        <f t="shared" si="68"/>
        <v>76758.571599999996</v>
      </c>
      <c r="Z264">
        <f t="shared" si="83"/>
        <v>0</v>
      </c>
      <c r="AA264">
        <f t="shared" si="84"/>
        <v>0</v>
      </c>
    </row>
    <row r="265" spans="1:27" x14ac:dyDescent="0.25">
      <c r="A265" t="s">
        <v>266</v>
      </c>
      <c r="B265">
        <v>22777.693243999998</v>
      </c>
      <c r="C265">
        <v>4.3</v>
      </c>
      <c r="D265">
        <v>4</v>
      </c>
      <c r="E265">
        <f t="shared" si="69"/>
        <v>4.3902601957439902E-5</v>
      </c>
      <c r="F265">
        <f t="shared" si="70"/>
        <v>6.4632488647101916E-2</v>
      </c>
      <c r="G265">
        <f t="shared" si="71"/>
        <v>4.2353675113528979</v>
      </c>
      <c r="H265">
        <f t="shared" si="72"/>
        <v>0</v>
      </c>
      <c r="I265">
        <v>22777.693243999998</v>
      </c>
      <c r="J265">
        <f t="shared" si="73"/>
        <v>4.3902601957439902E-5</v>
      </c>
      <c r="K265">
        <f t="shared" si="74"/>
        <v>4.3</v>
      </c>
      <c r="L265">
        <f t="shared" si="75"/>
        <v>0</v>
      </c>
      <c r="M265">
        <f t="shared" si="76"/>
        <v>9.9665751273551553E-2</v>
      </c>
      <c r="N265">
        <f t="shared" si="77"/>
        <v>57.476740430700815</v>
      </c>
      <c r="O265">
        <f t="shared" si="78"/>
        <v>-53.476740430700815</v>
      </c>
      <c r="P265">
        <f t="shared" si="79"/>
        <v>0</v>
      </c>
      <c r="Q265">
        <f t="shared" si="80"/>
        <v>57.476740430700815</v>
      </c>
      <c r="R265">
        <f t="shared" si="81"/>
        <v>4</v>
      </c>
      <c r="S265">
        <f t="shared" si="82"/>
        <v>0</v>
      </c>
      <c r="T265" s="2" t="s">
        <v>5197</v>
      </c>
      <c r="U265" s="2" t="s">
        <v>5198</v>
      </c>
      <c r="V265" s="2">
        <v>2010</v>
      </c>
      <c r="W265" s="2">
        <v>9.4</v>
      </c>
      <c r="X265" s="2">
        <v>8363404</v>
      </c>
      <c r="Y265" s="2">
        <f t="shared" si="68"/>
        <v>78615.997600000002</v>
      </c>
      <c r="Z265">
        <f t="shared" si="83"/>
        <v>0</v>
      </c>
      <c r="AA265">
        <f t="shared" si="84"/>
        <v>0</v>
      </c>
    </row>
    <row r="266" spans="1:27" x14ac:dyDescent="0.25">
      <c r="A266" t="s">
        <v>267</v>
      </c>
      <c r="B266">
        <v>23350.132455999999</v>
      </c>
      <c r="C266">
        <v>4.2</v>
      </c>
      <c r="D266">
        <v>4</v>
      </c>
      <c r="E266">
        <f t="shared" si="69"/>
        <v>4.2826309524554417E-5</v>
      </c>
      <c r="F266">
        <f t="shared" si="70"/>
        <v>6.3047993529548998E-2</v>
      </c>
      <c r="G266">
        <f t="shared" si="71"/>
        <v>4.1369520064704508</v>
      </c>
      <c r="H266">
        <f t="shared" si="72"/>
        <v>0</v>
      </c>
      <c r="I266">
        <v>23350.132455999999</v>
      </c>
      <c r="J266">
        <f t="shared" si="73"/>
        <v>4.2826309524554417E-5</v>
      </c>
      <c r="K266">
        <f t="shared" si="74"/>
        <v>4.2</v>
      </c>
      <c r="L266">
        <f t="shared" si="75"/>
        <v>0</v>
      </c>
      <c r="M266">
        <f t="shared" si="76"/>
        <v>9.9419806532161953E-2</v>
      </c>
      <c r="N266">
        <f t="shared" si="77"/>
        <v>57.33490532806514</v>
      </c>
      <c r="O266">
        <f t="shared" si="78"/>
        <v>-53.33490532806514</v>
      </c>
      <c r="P266">
        <f t="shared" si="79"/>
        <v>0</v>
      </c>
      <c r="Q266">
        <f t="shared" si="80"/>
        <v>57.33490532806514</v>
      </c>
      <c r="R266">
        <f t="shared" si="81"/>
        <v>4</v>
      </c>
      <c r="S266">
        <f t="shared" si="82"/>
        <v>0</v>
      </c>
      <c r="T266" s="2" t="s">
        <v>5197</v>
      </c>
      <c r="U266" s="2" t="s">
        <v>5198</v>
      </c>
      <c r="V266" s="2">
        <v>2011</v>
      </c>
      <c r="W266" s="2">
        <v>9.3000000000000007</v>
      </c>
      <c r="X266" s="2">
        <v>8391643</v>
      </c>
      <c r="Y266" s="2">
        <f t="shared" si="68"/>
        <v>78042.279900000009</v>
      </c>
      <c r="Z266">
        <f t="shared" si="83"/>
        <v>0</v>
      </c>
      <c r="AA266">
        <f t="shared" si="84"/>
        <v>0</v>
      </c>
    </row>
    <row r="267" spans="1:27" x14ac:dyDescent="0.25">
      <c r="A267" t="s">
        <v>268</v>
      </c>
      <c r="B267">
        <v>23729.645423999998</v>
      </c>
      <c r="C267">
        <v>4.0999999999999996</v>
      </c>
      <c r="D267">
        <v>4</v>
      </c>
      <c r="E267">
        <f t="shared" si="69"/>
        <v>4.2141379786004175E-5</v>
      </c>
      <c r="F267">
        <f t="shared" si="70"/>
        <v>6.2039654351979841E-2</v>
      </c>
      <c r="G267">
        <f t="shared" si="71"/>
        <v>4.0379603456480195</v>
      </c>
      <c r="H267">
        <f t="shared" si="72"/>
        <v>0</v>
      </c>
      <c r="I267">
        <v>23729.645423999998</v>
      </c>
      <c r="J267">
        <f t="shared" si="73"/>
        <v>4.2141379786004175E-5</v>
      </c>
      <c r="K267">
        <f t="shared" si="74"/>
        <v>4.0999999999999996</v>
      </c>
      <c r="L267">
        <f t="shared" si="75"/>
        <v>0</v>
      </c>
      <c r="M267">
        <f t="shared" si="76"/>
        <v>9.9260702247570096E-2</v>
      </c>
      <c r="N267">
        <f t="shared" si="77"/>
        <v>57.243150682662439</v>
      </c>
      <c r="O267">
        <f t="shared" si="78"/>
        <v>-53.243150682662439</v>
      </c>
      <c r="P267">
        <f t="shared" si="79"/>
        <v>0</v>
      </c>
      <c r="Q267">
        <f t="shared" si="80"/>
        <v>57.243150682662439</v>
      </c>
      <c r="R267">
        <f t="shared" si="81"/>
        <v>4</v>
      </c>
      <c r="S267">
        <f t="shared" si="82"/>
        <v>0</v>
      </c>
      <c r="T267" s="2" t="s">
        <v>5197</v>
      </c>
      <c r="U267" s="2" t="s">
        <v>5198</v>
      </c>
      <c r="V267" s="2">
        <v>2012</v>
      </c>
      <c r="W267" s="2">
        <v>9.4</v>
      </c>
      <c r="X267" s="2">
        <v>8429991</v>
      </c>
      <c r="Y267" s="2">
        <f t="shared" si="68"/>
        <v>79241.915399999998</v>
      </c>
      <c r="Z267">
        <f t="shared" si="83"/>
        <v>0</v>
      </c>
      <c r="AA267">
        <f t="shared" si="84"/>
        <v>0</v>
      </c>
    </row>
    <row r="268" spans="1:27" x14ac:dyDescent="0.25">
      <c r="A268" t="s">
        <v>269</v>
      </c>
      <c r="B268">
        <v>23907.573767000002</v>
      </c>
      <c r="C268">
        <v>3.9</v>
      </c>
      <c r="D268">
        <v>4</v>
      </c>
      <c r="E268">
        <f t="shared" si="69"/>
        <v>4.1827749220638842E-5</v>
      </c>
      <c r="F268">
        <f t="shared" si="70"/>
        <v>6.1577934019890875E-2</v>
      </c>
      <c r="G268">
        <f t="shared" si="71"/>
        <v>3.8384220659801089</v>
      </c>
      <c r="H268">
        <f t="shared" si="72"/>
        <v>0</v>
      </c>
      <c r="I268">
        <v>23907.573767000002</v>
      </c>
      <c r="J268">
        <f t="shared" si="73"/>
        <v>4.1827749220638842E-5</v>
      </c>
      <c r="K268">
        <f t="shared" si="74"/>
        <v>3.9</v>
      </c>
      <c r="L268">
        <f t="shared" si="75"/>
        <v>0</v>
      </c>
      <c r="M268">
        <f t="shared" si="76"/>
        <v>9.9187155490679635E-2</v>
      </c>
      <c r="N268">
        <f t="shared" si="77"/>
        <v>57.200736635697496</v>
      </c>
      <c r="O268">
        <f t="shared" si="78"/>
        <v>-53.200736635697496</v>
      </c>
      <c r="P268">
        <f t="shared" si="79"/>
        <v>0</v>
      </c>
      <c r="Q268">
        <f t="shared" si="80"/>
        <v>57.200736635697496</v>
      </c>
      <c r="R268">
        <f t="shared" si="81"/>
        <v>4</v>
      </c>
      <c r="S268">
        <f t="shared" si="82"/>
        <v>0</v>
      </c>
      <c r="T268" s="2" t="s">
        <v>5197</v>
      </c>
      <c r="U268" s="2" t="s">
        <v>5198</v>
      </c>
      <c r="V268" s="2">
        <v>2013</v>
      </c>
      <c r="W268" s="2">
        <v>9.4</v>
      </c>
      <c r="X268" s="2">
        <v>8479823</v>
      </c>
      <c r="Y268" s="2">
        <f t="shared" si="68"/>
        <v>79710.336200000005</v>
      </c>
      <c r="Z268">
        <f t="shared" si="83"/>
        <v>0</v>
      </c>
      <c r="AA268">
        <f t="shared" si="84"/>
        <v>0</v>
      </c>
    </row>
    <row r="269" spans="1:27" x14ac:dyDescent="0.25">
      <c r="A269" t="s">
        <v>270</v>
      </c>
      <c r="B269">
        <v>23926.159275000002</v>
      </c>
      <c r="C269">
        <v>3.8</v>
      </c>
      <c r="D269">
        <v>4</v>
      </c>
      <c r="E269">
        <f t="shared" si="69"/>
        <v>4.1795258006364668E-5</v>
      </c>
      <c r="F269">
        <f t="shared" si="70"/>
        <v>6.1530101136551933E-2</v>
      </c>
      <c r="G269">
        <f t="shared" si="71"/>
        <v>3.7384698988634479</v>
      </c>
      <c r="H269">
        <f t="shared" si="72"/>
        <v>0</v>
      </c>
      <c r="I269">
        <v>23926.159275000002</v>
      </c>
      <c r="J269">
        <f t="shared" si="73"/>
        <v>4.1795258006364668E-5</v>
      </c>
      <c r="K269">
        <f t="shared" si="74"/>
        <v>3.8</v>
      </c>
      <c r="L269">
        <f t="shared" si="75"/>
        <v>0</v>
      </c>
      <c r="M269">
        <f t="shared" si="76"/>
        <v>9.9179511017228064E-2</v>
      </c>
      <c r="N269">
        <f t="shared" si="77"/>
        <v>57.196328106080344</v>
      </c>
      <c r="O269">
        <f t="shared" si="78"/>
        <v>-53.196328106080344</v>
      </c>
      <c r="P269">
        <f t="shared" si="79"/>
        <v>0</v>
      </c>
      <c r="Q269">
        <f t="shared" si="80"/>
        <v>57.196328106080344</v>
      </c>
      <c r="R269">
        <f t="shared" si="81"/>
        <v>4</v>
      </c>
      <c r="S269">
        <f t="shared" si="82"/>
        <v>0</v>
      </c>
      <c r="T269" s="2" t="s">
        <v>5197</v>
      </c>
      <c r="U269" s="2" t="s">
        <v>5198</v>
      </c>
      <c r="V269" s="2">
        <v>2014</v>
      </c>
      <c r="W269" s="2">
        <v>9.6</v>
      </c>
      <c r="X269" s="2">
        <v>8546356</v>
      </c>
      <c r="Y269" s="2">
        <f t="shared" si="68"/>
        <v>82045.017599999992</v>
      </c>
      <c r="Z269">
        <f t="shared" si="83"/>
        <v>0</v>
      </c>
      <c r="AA269">
        <f t="shared" si="84"/>
        <v>0</v>
      </c>
    </row>
    <row r="270" spans="1:27" x14ac:dyDescent="0.25">
      <c r="A270" t="s">
        <v>271</v>
      </c>
      <c r="B270">
        <v>24221.756054000001</v>
      </c>
      <c r="C270">
        <v>3.7</v>
      </c>
      <c r="D270">
        <v>4</v>
      </c>
      <c r="E270">
        <f t="shared" si="69"/>
        <v>4.1285198223060262E-5</v>
      </c>
      <c r="F270">
        <f t="shared" si="70"/>
        <v>6.0779201834826636E-2</v>
      </c>
      <c r="G270">
        <f t="shared" si="71"/>
        <v>3.6392207981651734</v>
      </c>
      <c r="H270">
        <f t="shared" si="72"/>
        <v>0</v>
      </c>
      <c r="I270">
        <v>24221.756054000001</v>
      </c>
      <c r="J270">
        <f t="shared" si="73"/>
        <v>4.1285198223060262E-5</v>
      </c>
      <c r="K270">
        <f t="shared" si="74"/>
        <v>3.7</v>
      </c>
      <c r="L270">
        <f t="shared" si="75"/>
        <v>0</v>
      </c>
      <c r="M270">
        <f t="shared" si="76"/>
        <v>9.9058876102793292E-2</v>
      </c>
      <c r="N270">
        <f t="shared" si="77"/>
        <v>57.126758554100384</v>
      </c>
      <c r="O270">
        <f t="shared" si="78"/>
        <v>-53.126758554100384</v>
      </c>
      <c r="P270">
        <f t="shared" si="79"/>
        <v>0</v>
      </c>
      <c r="Q270">
        <f t="shared" si="80"/>
        <v>57.126758554100384</v>
      </c>
      <c r="R270">
        <f t="shared" si="81"/>
        <v>4</v>
      </c>
      <c r="S270">
        <f t="shared" si="82"/>
        <v>0</v>
      </c>
      <c r="T270" s="2" t="s">
        <v>5197</v>
      </c>
      <c r="U270" s="2" t="s">
        <v>5198</v>
      </c>
      <c r="V270" s="2">
        <v>2015</v>
      </c>
      <c r="W270" s="2">
        <v>9.8000000000000007</v>
      </c>
      <c r="X270" s="2">
        <v>8642699</v>
      </c>
      <c r="Y270" s="2">
        <f t="shared" si="68"/>
        <v>84698.450200000007</v>
      </c>
      <c r="Z270">
        <f t="shared" si="83"/>
        <v>0</v>
      </c>
      <c r="AA270">
        <f t="shared" si="84"/>
        <v>0</v>
      </c>
    </row>
    <row r="271" spans="1:27" x14ac:dyDescent="0.25">
      <c r="A271" t="s">
        <v>272</v>
      </c>
      <c r="B271">
        <v>23957.271199999999</v>
      </c>
      <c r="C271">
        <v>3.6</v>
      </c>
      <c r="E271">
        <f t="shared" si="69"/>
        <v>4.1740980917726559E-5</v>
      </c>
      <c r="F271">
        <f t="shared" si="70"/>
        <v>6.1450195546477772E-2</v>
      </c>
      <c r="G271">
        <f t="shared" si="71"/>
        <v>3.5385498044535222</v>
      </c>
      <c r="H271">
        <f t="shared" si="72"/>
        <v>0</v>
      </c>
      <c r="I271">
        <v>23957.271199999999</v>
      </c>
      <c r="J271">
        <f t="shared" si="73"/>
        <v>4.1740980917726559E-5</v>
      </c>
      <c r="K271">
        <f t="shared" si="74"/>
        <v>3.6</v>
      </c>
      <c r="L271">
        <f t="shared" si="75"/>
        <v>0</v>
      </c>
      <c r="M271">
        <f t="shared" si="76"/>
        <v>9.9166730170121578E-2</v>
      </c>
      <c r="N271">
        <f t="shared" si="77"/>
        <v>57.188957455458265</v>
      </c>
      <c r="O271">
        <f t="shared" si="78"/>
        <v>-57.188957455458265</v>
      </c>
      <c r="P271">
        <f t="shared" si="79"/>
        <v>0</v>
      </c>
      <c r="Q271">
        <f t="shared" si="80"/>
        <v>57.188957455458265</v>
      </c>
      <c r="R271">
        <f t="shared" si="81"/>
        <v>0</v>
      </c>
      <c r="S271">
        <f t="shared" si="82"/>
        <v>0</v>
      </c>
      <c r="T271" s="2" t="s">
        <v>5197</v>
      </c>
      <c r="U271" s="2" t="s">
        <v>5198</v>
      </c>
      <c r="V271" s="2">
        <v>2016</v>
      </c>
      <c r="W271" s="2">
        <v>10</v>
      </c>
      <c r="X271" s="2">
        <v>8736668</v>
      </c>
      <c r="Y271" s="2">
        <f t="shared" si="68"/>
        <v>87366.680000000008</v>
      </c>
      <c r="Z271">
        <f t="shared" si="83"/>
        <v>0</v>
      </c>
      <c r="AA271">
        <f t="shared" si="84"/>
        <v>0</v>
      </c>
    </row>
    <row r="272" spans="1:27" x14ac:dyDescent="0.25">
      <c r="A272" t="s">
        <v>273</v>
      </c>
      <c r="B272">
        <v>0</v>
      </c>
      <c r="C272">
        <v>95.3</v>
      </c>
      <c r="D272">
        <v>64</v>
      </c>
      <c r="E272" t="e">
        <f t="shared" si="69"/>
        <v>#DIV/0!</v>
      </c>
      <c r="F272" t="e">
        <f t="shared" si="70"/>
        <v>#DIV/0!</v>
      </c>
      <c r="G272" t="e">
        <f t="shared" si="71"/>
        <v>#DIV/0!</v>
      </c>
      <c r="H272" t="e">
        <f t="shared" si="72"/>
        <v>#DIV/0!</v>
      </c>
      <c r="I272">
        <v>0</v>
      </c>
      <c r="J272" t="e">
        <f t="shared" si="73"/>
        <v>#DIV/0!</v>
      </c>
      <c r="K272" t="e">
        <f t="shared" si="74"/>
        <v>#DIV/0!</v>
      </c>
      <c r="L272" t="e">
        <f t="shared" si="75"/>
        <v>#DIV/0!</v>
      </c>
      <c r="M272" t="e">
        <f t="shared" si="76"/>
        <v>#NUM!</v>
      </c>
      <c r="N272" t="e">
        <f t="shared" si="77"/>
        <v>#NUM!</v>
      </c>
      <c r="O272" t="e">
        <f t="shared" si="78"/>
        <v>#NUM!</v>
      </c>
      <c r="P272" t="e">
        <f t="shared" si="79"/>
        <v>#NUM!</v>
      </c>
      <c r="Q272" t="e">
        <f t="shared" si="80"/>
        <v>#NUM!</v>
      </c>
      <c r="R272" t="e">
        <f t="shared" si="81"/>
        <v>#NUM!</v>
      </c>
      <c r="S272" t="e">
        <f t="shared" si="82"/>
        <v>#NUM!</v>
      </c>
      <c r="T272" s="2" t="s">
        <v>5199</v>
      </c>
      <c r="U272" s="2" t="s">
        <v>5200</v>
      </c>
      <c r="V272" s="2">
        <v>1990</v>
      </c>
      <c r="W272" s="2">
        <v>25.9</v>
      </c>
      <c r="X272" s="2">
        <v>7159000</v>
      </c>
      <c r="Y272" s="2">
        <f t="shared" si="68"/>
        <v>185418.1</v>
      </c>
      <c r="Z272" t="e">
        <f t="shared" si="83"/>
        <v>#DIV/0!</v>
      </c>
      <c r="AA272" t="e">
        <f t="shared" si="84"/>
        <v>#NUM!</v>
      </c>
    </row>
    <row r="273" spans="1:27" x14ac:dyDescent="0.25">
      <c r="A273" t="s">
        <v>274</v>
      </c>
      <c r="B273">
        <v>0</v>
      </c>
      <c r="C273">
        <v>95.5</v>
      </c>
      <c r="D273">
        <v>65</v>
      </c>
      <c r="E273" t="e">
        <f t="shared" si="69"/>
        <v>#DIV/0!</v>
      </c>
      <c r="F273" t="e">
        <f t="shared" si="70"/>
        <v>#DIV/0!</v>
      </c>
      <c r="G273" t="e">
        <f t="shared" si="71"/>
        <v>#DIV/0!</v>
      </c>
      <c r="H273" t="e">
        <f t="shared" si="72"/>
        <v>#DIV/0!</v>
      </c>
      <c r="I273">
        <v>0</v>
      </c>
      <c r="J273" t="e">
        <f t="shared" si="73"/>
        <v>#DIV/0!</v>
      </c>
      <c r="K273" t="e">
        <f t="shared" si="74"/>
        <v>#DIV/0!</v>
      </c>
      <c r="L273" t="e">
        <f t="shared" si="75"/>
        <v>#DIV/0!</v>
      </c>
      <c r="M273" t="e">
        <f t="shared" si="76"/>
        <v>#NUM!</v>
      </c>
      <c r="N273" t="e">
        <f t="shared" si="77"/>
        <v>#NUM!</v>
      </c>
      <c r="O273" t="e">
        <f t="shared" si="78"/>
        <v>#NUM!</v>
      </c>
      <c r="P273" t="e">
        <f t="shared" si="79"/>
        <v>#NUM!</v>
      </c>
      <c r="Q273" t="e">
        <f t="shared" si="80"/>
        <v>#NUM!</v>
      </c>
      <c r="R273" t="e">
        <f t="shared" si="81"/>
        <v>#NUM!</v>
      </c>
      <c r="S273" t="e">
        <f t="shared" si="82"/>
        <v>#NUM!</v>
      </c>
      <c r="T273" s="2" t="s">
        <v>5199</v>
      </c>
      <c r="U273" s="2" t="s">
        <v>5200</v>
      </c>
      <c r="V273" s="2">
        <v>1991</v>
      </c>
      <c r="W273" s="2">
        <v>26.6</v>
      </c>
      <c r="X273" s="2">
        <v>7271000</v>
      </c>
      <c r="Y273" s="2">
        <f t="shared" si="68"/>
        <v>193408.6</v>
      </c>
      <c r="Z273" t="e">
        <f t="shared" si="83"/>
        <v>#DIV/0!</v>
      </c>
      <c r="AA273" t="e">
        <f t="shared" si="84"/>
        <v>#NUM!</v>
      </c>
    </row>
    <row r="274" spans="1:27" x14ac:dyDescent="0.25">
      <c r="A274" t="s">
        <v>275</v>
      </c>
      <c r="B274">
        <v>0</v>
      </c>
      <c r="C274">
        <v>95.9</v>
      </c>
      <c r="D274">
        <v>83</v>
      </c>
      <c r="E274" t="e">
        <f t="shared" si="69"/>
        <v>#DIV/0!</v>
      </c>
      <c r="F274" t="e">
        <f t="shared" si="70"/>
        <v>#DIV/0!</v>
      </c>
      <c r="G274" t="e">
        <f t="shared" si="71"/>
        <v>#DIV/0!</v>
      </c>
      <c r="H274" t="e">
        <f t="shared" si="72"/>
        <v>#DIV/0!</v>
      </c>
      <c r="I274">
        <v>0</v>
      </c>
      <c r="J274" t="e">
        <f t="shared" si="73"/>
        <v>#DIV/0!</v>
      </c>
      <c r="K274" t="e">
        <f t="shared" si="74"/>
        <v>#DIV/0!</v>
      </c>
      <c r="L274" t="e">
        <f t="shared" si="75"/>
        <v>#DIV/0!</v>
      </c>
      <c r="M274" t="e">
        <f t="shared" si="76"/>
        <v>#NUM!</v>
      </c>
      <c r="N274" t="e">
        <f t="shared" si="77"/>
        <v>#NUM!</v>
      </c>
      <c r="O274" t="e">
        <f t="shared" si="78"/>
        <v>#NUM!</v>
      </c>
      <c r="P274" t="e">
        <f t="shared" si="79"/>
        <v>#NUM!</v>
      </c>
      <c r="Q274" t="e">
        <f t="shared" si="80"/>
        <v>#NUM!</v>
      </c>
      <c r="R274" t="e">
        <f t="shared" si="81"/>
        <v>#NUM!</v>
      </c>
      <c r="S274" t="e">
        <f t="shared" si="82"/>
        <v>#NUM!</v>
      </c>
      <c r="T274" s="2" t="s">
        <v>5199</v>
      </c>
      <c r="U274" s="2" t="s">
        <v>5200</v>
      </c>
      <c r="V274" s="2">
        <v>1992</v>
      </c>
      <c r="W274" s="2">
        <v>25.2</v>
      </c>
      <c r="X274" s="2">
        <v>7382000</v>
      </c>
      <c r="Y274" s="2">
        <f t="shared" si="68"/>
        <v>186026.4</v>
      </c>
      <c r="Z274" t="e">
        <f t="shared" si="83"/>
        <v>#DIV/0!</v>
      </c>
      <c r="AA274" t="e">
        <f t="shared" si="84"/>
        <v>#NUM!</v>
      </c>
    </row>
    <row r="275" spans="1:27" x14ac:dyDescent="0.25">
      <c r="A275" t="s">
        <v>276</v>
      </c>
      <c r="B275">
        <v>0</v>
      </c>
      <c r="C275">
        <v>96.1</v>
      </c>
      <c r="D275">
        <v>82</v>
      </c>
      <c r="E275" t="e">
        <f t="shared" si="69"/>
        <v>#DIV/0!</v>
      </c>
      <c r="F275" t="e">
        <f t="shared" si="70"/>
        <v>#DIV/0!</v>
      </c>
      <c r="G275" t="e">
        <f t="shared" si="71"/>
        <v>#DIV/0!</v>
      </c>
      <c r="H275" t="e">
        <f t="shared" si="72"/>
        <v>#DIV/0!</v>
      </c>
      <c r="I275">
        <v>0</v>
      </c>
      <c r="J275" t="e">
        <f t="shared" si="73"/>
        <v>#DIV/0!</v>
      </c>
      <c r="K275" t="e">
        <f t="shared" si="74"/>
        <v>#DIV/0!</v>
      </c>
      <c r="L275" t="e">
        <f t="shared" si="75"/>
        <v>#DIV/0!</v>
      </c>
      <c r="M275" t="e">
        <f t="shared" si="76"/>
        <v>#NUM!</v>
      </c>
      <c r="N275" t="e">
        <f t="shared" si="77"/>
        <v>#NUM!</v>
      </c>
      <c r="O275" t="e">
        <f t="shared" si="78"/>
        <v>#NUM!</v>
      </c>
      <c r="P275" t="e">
        <f t="shared" si="79"/>
        <v>#NUM!</v>
      </c>
      <c r="Q275" t="e">
        <f t="shared" si="80"/>
        <v>#NUM!</v>
      </c>
      <c r="R275" t="e">
        <f t="shared" si="81"/>
        <v>#NUM!</v>
      </c>
      <c r="S275" t="e">
        <f t="shared" si="82"/>
        <v>#NUM!</v>
      </c>
      <c r="T275" s="2" t="s">
        <v>5199</v>
      </c>
      <c r="U275" s="2" t="s">
        <v>5200</v>
      </c>
      <c r="V275" s="2">
        <v>1993</v>
      </c>
      <c r="W275" s="2">
        <v>23.7</v>
      </c>
      <c r="X275" s="2">
        <v>7495000</v>
      </c>
      <c r="Y275" s="2">
        <f t="shared" si="68"/>
        <v>177631.5</v>
      </c>
      <c r="Z275" t="e">
        <f t="shared" si="83"/>
        <v>#DIV/0!</v>
      </c>
      <c r="AA275" t="e">
        <f t="shared" si="84"/>
        <v>#NUM!</v>
      </c>
    </row>
    <row r="276" spans="1:27" x14ac:dyDescent="0.25">
      <c r="A276" t="s">
        <v>277</v>
      </c>
      <c r="B276">
        <v>191.64460260000001</v>
      </c>
      <c r="C276">
        <v>95.7</v>
      </c>
      <c r="D276">
        <v>92</v>
      </c>
      <c r="E276">
        <f t="shared" si="69"/>
        <v>5.2179919832503535E-3</v>
      </c>
      <c r="F276">
        <f t="shared" si="70"/>
        <v>7.6818182199095224</v>
      </c>
      <c r="G276">
        <f t="shared" si="71"/>
        <v>88.018181780090487</v>
      </c>
      <c r="H276">
        <f t="shared" si="72"/>
        <v>0</v>
      </c>
      <c r="I276">
        <v>191.64460260000001</v>
      </c>
      <c r="J276">
        <f t="shared" si="73"/>
        <v>5.2179919832503535E-3</v>
      </c>
      <c r="K276">
        <f t="shared" si="74"/>
        <v>95.7</v>
      </c>
      <c r="L276">
        <f t="shared" si="75"/>
        <v>0</v>
      </c>
      <c r="M276">
        <f t="shared" si="76"/>
        <v>0.19027168905128916</v>
      </c>
      <c r="N276">
        <f t="shared" si="77"/>
        <v>109.72873171743321</v>
      </c>
      <c r="O276">
        <f t="shared" si="78"/>
        <v>-17.728731717433206</v>
      </c>
      <c r="P276">
        <f t="shared" si="79"/>
        <v>0</v>
      </c>
      <c r="Q276">
        <f t="shared" si="80"/>
        <v>109.72873171743321</v>
      </c>
      <c r="R276">
        <f t="shared" si="81"/>
        <v>92</v>
      </c>
      <c r="S276">
        <f t="shared" si="82"/>
        <v>0</v>
      </c>
      <c r="T276" s="2" t="s">
        <v>5199</v>
      </c>
      <c r="U276" s="2" t="s">
        <v>5200</v>
      </c>
      <c r="V276" s="2">
        <v>1994</v>
      </c>
      <c r="W276" s="2">
        <v>21.4</v>
      </c>
      <c r="X276" s="2">
        <v>7597000</v>
      </c>
      <c r="Y276" s="2">
        <f t="shared" si="68"/>
        <v>162575.79999999999</v>
      </c>
      <c r="Z276">
        <f t="shared" si="83"/>
        <v>0</v>
      </c>
      <c r="AA276">
        <f t="shared" si="84"/>
        <v>0</v>
      </c>
    </row>
    <row r="277" spans="1:27" x14ac:dyDescent="0.25">
      <c r="A277" t="s">
        <v>278</v>
      </c>
      <c r="B277">
        <v>222.29946000000001</v>
      </c>
      <c r="C277">
        <v>94.3</v>
      </c>
      <c r="D277">
        <v>86</v>
      </c>
      <c r="E277">
        <f t="shared" si="69"/>
        <v>4.4984364784331904E-3</v>
      </c>
      <c r="F277">
        <f t="shared" si="70"/>
        <v>6.6225037163832958</v>
      </c>
      <c r="G277">
        <f t="shared" si="71"/>
        <v>87.677496283616705</v>
      </c>
      <c r="H277">
        <f t="shared" si="72"/>
        <v>0</v>
      </c>
      <c r="I277">
        <v>222.29946000000001</v>
      </c>
      <c r="J277">
        <f t="shared" si="73"/>
        <v>4.4984364784331904E-3</v>
      </c>
      <c r="K277">
        <f t="shared" si="74"/>
        <v>94.3</v>
      </c>
      <c r="L277">
        <f t="shared" si="75"/>
        <v>0</v>
      </c>
      <c r="M277">
        <f t="shared" si="76"/>
        <v>0.18504724302631276</v>
      </c>
      <c r="N277">
        <f t="shared" si="77"/>
        <v>106.71581981705944</v>
      </c>
      <c r="O277">
        <f t="shared" si="78"/>
        <v>-20.71581981705944</v>
      </c>
      <c r="P277">
        <f t="shared" si="79"/>
        <v>0</v>
      </c>
      <c r="Q277">
        <f t="shared" si="80"/>
        <v>106.71581981705944</v>
      </c>
      <c r="R277">
        <f t="shared" si="81"/>
        <v>86</v>
      </c>
      <c r="S277">
        <f t="shared" si="82"/>
        <v>0</v>
      </c>
      <c r="T277" s="2" t="s">
        <v>5199</v>
      </c>
      <c r="U277" s="2" t="s">
        <v>5200</v>
      </c>
      <c r="V277" s="2">
        <v>1995</v>
      </c>
      <c r="W277" s="2">
        <v>18.899999999999999</v>
      </c>
      <c r="X277" s="2">
        <v>7685000</v>
      </c>
      <c r="Y277" s="2">
        <f t="shared" si="68"/>
        <v>145246.5</v>
      </c>
      <c r="Z277">
        <f t="shared" si="83"/>
        <v>0</v>
      </c>
      <c r="AA277">
        <f t="shared" si="84"/>
        <v>0</v>
      </c>
    </row>
    <row r="278" spans="1:27" x14ac:dyDescent="0.25">
      <c r="A278" t="s">
        <v>279</v>
      </c>
      <c r="B278">
        <v>170.5388337</v>
      </c>
      <c r="C278">
        <v>92.1</v>
      </c>
      <c r="D278">
        <v>77</v>
      </c>
      <c r="E278">
        <f t="shared" si="69"/>
        <v>5.8637670863818043E-3</v>
      </c>
      <c r="F278">
        <f t="shared" si="70"/>
        <v>8.6325147654624779</v>
      </c>
      <c r="G278">
        <f t="shared" si="71"/>
        <v>83.46748523453752</v>
      </c>
      <c r="H278">
        <f t="shared" si="72"/>
        <v>0</v>
      </c>
      <c r="I278">
        <v>170.5388337</v>
      </c>
      <c r="J278">
        <f t="shared" si="73"/>
        <v>5.8637670863818043E-3</v>
      </c>
      <c r="K278">
        <f t="shared" si="74"/>
        <v>92.1</v>
      </c>
      <c r="L278">
        <f t="shared" si="75"/>
        <v>0</v>
      </c>
      <c r="M278">
        <f t="shared" si="76"/>
        <v>0.19459178696188989</v>
      </c>
      <c r="N278">
        <f t="shared" si="77"/>
        <v>112.2201105819871</v>
      </c>
      <c r="O278">
        <f t="shared" si="78"/>
        <v>-35.2201105819871</v>
      </c>
      <c r="P278">
        <f t="shared" si="79"/>
        <v>0</v>
      </c>
      <c r="Q278">
        <f t="shared" si="80"/>
        <v>112.2201105819871</v>
      </c>
      <c r="R278">
        <f t="shared" si="81"/>
        <v>77</v>
      </c>
      <c r="S278">
        <f t="shared" si="82"/>
        <v>0</v>
      </c>
      <c r="T278" s="2" t="s">
        <v>5199</v>
      </c>
      <c r="U278" s="2" t="s">
        <v>5200</v>
      </c>
      <c r="V278" s="2">
        <v>1996</v>
      </c>
      <c r="W278" s="2">
        <v>16.600000000000001</v>
      </c>
      <c r="X278" s="2">
        <v>7763000</v>
      </c>
      <c r="Y278" s="2">
        <f t="shared" si="68"/>
        <v>128865.8</v>
      </c>
      <c r="Z278">
        <f t="shared" si="83"/>
        <v>0</v>
      </c>
      <c r="AA278">
        <f t="shared" si="84"/>
        <v>0</v>
      </c>
    </row>
    <row r="279" spans="1:27" x14ac:dyDescent="0.25">
      <c r="A279" t="s">
        <v>280</v>
      </c>
      <c r="B279">
        <v>248.64583440000001</v>
      </c>
      <c r="C279">
        <v>88.9</v>
      </c>
      <c r="D279">
        <v>73</v>
      </c>
      <c r="E279">
        <f t="shared" si="69"/>
        <v>4.0217846496928885E-3</v>
      </c>
      <c r="F279">
        <f t="shared" si="70"/>
        <v>5.9207869038002272</v>
      </c>
      <c r="G279">
        <f t="shared" si="71"/>
        <v>82.979213096199771</v>
      </c>
      <c r="H279">
        <f t="shared" si="72"/>
        <v>0</v>
      </c>
      <c r="I279">
        <v>248.64583440000001</v>
      </c>
      <c r="J279">
        <f t="shared" si="73"/>
        <v>4.0217846496928885E-3</v>
      </c>
      <c r="K279">
        <f t="shared" si="74"/>
        <v>88.9</v>
      </c>
      <c r="L279">
        <f t="shared" si="75"/>
        <v>0</v>
      </c>
      <c r="M279">
        <f t="shared" si="76"/>
        <v>0.1812898198188817</v>
      </c>
      <c r="N279">
        <f t="shared" si="77"/>
        <v>104.54893264044999</v>
      </c>
      <c r="O279">
        <f t="shared" si="78"/>
        <v>-31.548932640449991</v>
      </c>
      <c r="P279">
        <f t="shared" si="79"/>
        <v>0</v>
      </c>
      <c r="Q279">
        <f t="shared" si="80"/>
        <v>104.54893264044999</v>
      </c>
      <c r="R279">
        <f t="shared" si="81"/>
        <v>73</v>
      </c>
      <c r="S279">
        <f t="shared" si="82"/>
        <v>0</v>
      </c>
      <c r="T279" s="2" t="s">
        <v>5199</v>
      </c>
      <c r="U279" s="2" t="s">
        <v>5200</v>
      </c>
      <c r="V279" s="2">
        <v>1997</v>
      </c>
      <c r="W279" s="2">
        <v>16.8</v>
      </c>
      <c r="X279" s="2">
        <v>7838250</v>
      </c>
      <c r="Y279" s="2">
        <f t="shared" si="68"/>
        <v>131682.6</v>
      </c>
      <c r="Z279">
        <f t="shared" si="83"/>
        <v>0</v>
      </c>
      <c r="AA279">
        <f t="shared" si="84"/>
        <v>0</v>
      </c>
    </row>
    <row r="280" spans="1:27" x14ac:dyDescent="0.25">
      <c r="A280" t="s">
        <v>281</v>
      </c>
      <c r="B280">
        <v>286.90506379999999</v>
      </c>
      <c r="C280">
        <v>84.6</v>
      </c>
      <c r="D280">
        <v>66</v>
      </c>
      <c r="E280">
        <f t="shared" si="69"/>
        <v>3.4854735108373505E-3</v>
      </c>
      <c r="F280">
        <f t="shared" si="70"/>
        <v>5.1312409077110201</v>
      </c>
      <c r="G280">
        <f t="shared" si="71"/>
        <v>79.468759092288977</v>
      </c>
      <c r="H280">
        <f t="shared" si="72"/>
        <v>0</v>
      </c>
      <c r="I280">
        <v>286.90506379999999</v>
      </c>
      <c r="J280">
        <f t="shared" si="73"/>
        <v>3.4854735108373505E-3</v>
      </c>
      <c r="K280">
        <f t="shared" si="74"/>
        <v>84.6</v>
      </c>
      <c r="L280">
        <f t="shared" si="75"/>
        <v>0</v>
      </c>
      <c r="M280">
        <f t="shared" si="76"/>
        <v>0.17670493932916498</v>
      </c>
      <c r="N280">
        <f t="shared" si="77"/>
        <v>101.90485498643281</v>
      </c>
      <c r="O280">
        <f t="shared" si="78"/>
        <v>-35.904854986432809</v>
      </c>
      <c r="P280">
        <f t="shared" si="79"/>
        <v>0</v>
      </c>
      <c r="Q280">
        <f t="shared" si="80"/>
        <v>101.90485498643281</v>
      </c>
      <c r="R280">
        <f t="shared" si="81"/>
        <v>66</v>
      </c>
      <c r="S280">
        <f t="shared" si="82"/>
        <v>0</v>
      </c>
      <c r="T280" s="2" t="s">
        <v>5199</v>
      </c>
      <c r="U280" s="2" t="s">
        <v>5200</v>
      </c>
      <c r="V280" s="2">
        <v>1998</v>
      </c>
      <c r="W280" s="2">
        <v>15.7</v>
      </c>
      <c r="X280" s="2">
        <v>7913000</v>
      </c>
      <c r="Y280" s="2">
        <f t="shared" si="68"/>
        <v>124234.09999999999</v>
      </c>
      <c r="Z280">
        <f t="shared" si="83"/>
        <v>0</v>
      </c>
      <c r="AA280">
        <f t="shared" si="84"/>
        <v>0</v>
      </c>
    </row>
    <row r="281" spans="1:27" x14ac:dyDescent="0.25">
      <c r="A281" t="s">
        <v>282</v>
      </c>
      <c r="B281">
        <v>273.22846650000002</v>
      </c>
      <c r="C281">
        <v>79.8</v>
      </c>
      <c r="D281">
        <v>61</v>
      </c>
      <c r="E281">
        <f t="shared" si="69"/>
        <v>3.6599407551116199E-3</v>
      </c>
      <c r="F281">
        <f t="shared" si="70"/>
        <v>5.3880879209194701</v>
      </c>
      <c r="G281">
        <f t="shared" si="71"/>
        <v>74.411912079080523</v>
      </c>
      <c r="H281">
        <f t="shared" si="72"/>
        <v>0</v>
      </c>
      <c r="I281">
        <v>273.22846650000002</v>
      </c>
      <c r="J281">
        <f t="shared" si="73"/>
        <v>3.6599407551116199E-3</v>
      </c>
      <c r="K281">
        <f t="shared" si="74"/>
        <v>79.8</v>
      </c>
      <c r="L281">
        <f t="shared" si="75"/>
        <v>0</v>
      </c>
      <c r="M281">
        <f t="shared" si="76"/>
        <v>0.17824332339170415</v>
      </c>
      <c r="N281">
        <f t="shared" si="77"/>
        <v>102.79203338337884</v>
      </c>
      <c r="O281">
        <f t="shared" si="78"/>
        <v>-41.792033383378836</v>
      </c>
      <c r="P281">
        <f t="shared" si="79"/>
        <v>0</v>
      </c>
      <c r="Q281">
        <f t="shared" si="80"/>
        <v>102.79203338337884</v>
      </c>
      <c r="R281">
        <f t="shared" si="81"/>
        <v>61</v>
      </c>
      <c r="S281">
        <f t="shared" si="82"/>
        <v>0</v>
      </c>
      <c r="T281" s="2" t="s">
        <v>5199</v>
      </c>
      <c r="U281" s="2" t="s">
        <v>5200</v>
      </c>
      <c r="V281" s="2">
        <v>1999</v>
      </c>
      <c r="W281" s="2">
        <v>14.7</v>
      </c>
      <c r="X281" s="2">
        <v>7982750</v>
      </c>
      <c r="Y281" s="2">
        <f t="shared" si="68"/>
        <v>117346.425</v>
      </c>
      <c r="Z281">
        <f t="shared" si="83"/>
        <v>0</v>
      </c>
      <c r="AA281">
        <f t="shared" si="84"/>
        <v>0</v>
      </c>
    </row>
    <row r="282" spans="1:27" x14ac:dyDescent="0.25">
      <c r="A282" t="s">
        <v>283</v>
      </c>
      <c r="B282">
        <v>344.20203750000002</v>
      </c>
      <c r="C282">
        <v>74.7</v>
      </c>
      <c r="D282">
        <v>48</v>
      </c>
      <c r="E282">
        <f t="shared" si="69"/>
        <v>2.9052704256580702E-3</v>
      </c>
      <c r="F282">
        <f t="shared" si="70"/>
        <v>4.2770781099748723</v>
      </c>
      <c r="G282">
        <f t="shared" si="71"/>
        <v>70.422921890025137</v>
      </c>
      <c r="H282">
        <f t="shared" si="72"/>
        <v>0</v>
      </c>
      <c r="I282">
        <v>344.20203750000002</v>
      </c>
      <c r="J282">
        <f t="shared" si="73"/>
        <v>2.9052704256580702E-3</v>
      </c>
      <c r="K282">
        <f t="shared" si="74"/>
        <v>74.7</v>
      </c>
      <c r="L282">
        <f t="shared" si="75"/>
        <v>0</v>
      </c>
      <c r="M282">
        <f t="shared" si="76"/>
        <v>0.1711968549216705</v>
      </c>
      <c r="N282">
        <f t="shared" si="77"/>
        <v>98.728370249052773</v>
      </c>
      <c r="O282">
        <f t="shared" si="78"/>
        <v>-50.728370249052773</v>
      </c>
      <c r="P282">
        <f t="shared" si="79"/>
        <v>0</v>
      </c>
      <c r="Q282">
        <f t="shared" si="80"/>
        <v>98.728370249052773</v>
      </c>
      <c r="R282">
        <f t="shared" si="81"/>
        <v>48</v>
      </c>
      <c r="S282">
        <f t="shared" si="82"/>
        <v>0</v>
      </c>
      <c r="T282" s="2" t="s">
        <v>5199</v>
      </c>
      <c r="U282" s="2" t="s">
        <v>5200</v>
      </c>
      <c r="V282" s="2">
        <v>2000</v>
      </c>
      <c r="W282" s="2">
        <v>14.5</v>
      </c>
      <c r="X282" s="2">
        <v>8048600</v>
      </c>
      <c r="Y282" s="2">
        <f t="shared" si="68"/>
        <v>116704.70000000001</v>
      </c>
      <c r="Z282">
        <f t="shared" si="83"/>
        <v>0</v>
      </c>
      <c r="AA282">
        <f t="shared" si="84"/>
        <v>0</v>
      </c>
    </row>
    <row r="283" spans="1:27" x14ac:dyDescent="0.25">
      <c r="A283" t="s">
        <v>284</v>
      </c>
      <c r="B283">
        <v>335.92331489999998</v>
      </c>
      <c r="C283">
        <v>69.5</v>
      </c>
      <c r="D283">
        <v>43</v>
      </c>
      <c r="E283">
        <f t="shared" si="69"/>
        <v>2.9768698856097175E-3</v>
      </c>
      <c r="F283">
        <f t="shared" si="70"/>
        <v>4.3824853313270289</v>
      </c>
      <c r="G283">
        <f t="shared" si="71"/>
        <v>65.117514668672968</v>
      </c>
      <c r="H283">
        <f t="shared" si="72"/>
        <v>0</v>
      </c>
      <c r="I283">
        <v>335.92331489999998</v>
      </c>
      <c r="J283">
        <f t="shared" si="73"/>
        <v>2.9768698856097175E-3</v>
      </c>
      <c r="K283">
        <f t="shared" si="74"/>
        <v>69.5</v>
      </c>
      <c r="L283">
        <f t="shared" si="75"/>
        <v>0</v>
      </c>
      <c r="M283">
        <f t="shared" si="76"/>
        <v>0.17191337979914989</v>
      </c>
      <c r="N283">
        <f t="shared" si="77"/>
        <v>99.141586563270749</v>
      </c>
      <c r="O283">
        <f t="shared" si="78"/>
        <v>-56.141586563270749</v>
      </c>
      <c r="P283">
        <f t="shared" si="79"/>
        <v>0</v>
      </c>
      <c r="Q283">
        <f t="shared" si="80"/>
        <v>99.141586563270749</v>
      </c>
      <c r="R283">
        <f t="shared" si="81"/>
        <v>43</v>
      </c>
      <c r="S283">
        <f t="shared" si="82"/>
        <v>0</v>
      </c>
      <c r="T283" s="2" t="s">
        <v>5199</v>
      </c>
      <c r="U283" s="2" t="s">
        <v>5200</v>
      </c>
      <c r="V283" s="2">
        <v>2001</v>
      </c>
      <c r="W283" s="2">
        <v>13.6</v>
      </c>
      <c r="X283" s="2">
        <v>8111200</v>
      </c>
      <c r="Y283" s="2">
        <f t="shared" si="68"/>
        <v>110312.31999999999</v>
      </c>
      <c r="Z283">
        <f t="shared" si="83"/>
        <v>0</v>
      </c>
      <c r="AA283">
        <f t="shared" si="84"/>
        <v>0</v>
      </c>
    </row>
    <row r="284" spans="1:27" x14ac:dyDescent="0.25">
      <c r="A284" t="s">
        <v>285</v>
      </c>
      <c r="B284">
        <v>532.90420319999998</v>
      </c>
      <c r="C284">
        <v>64.5</v>
      </c>
      <c r="D284">
        <v>38</v>
      </c>
      <c r="E284">
        <f t="shared" si="69"/>
        <v>1.8765098754995146E-3</v>
      </c>
      <c r="F284">
        <f t="shared" si="70"/>
        <v>2.7625584320030003</v>
      </c>
      <c r="G284">
        <f t="shared" si="71"/>
        <v>61.737441567997003</v>
      </c>
      <c r="H284">
        <f t="shared" si="72"/>
        <v>0</v>
      </c>
      <c r="I284">
        <v>532.90420319999998</v>
      </c>
      <c r="J284">
        <f t="shared" si="73"/>
        <v>1.8765098754995146E-3</v>
      </c>
      <c r="K284">
        <f t="shared" si="74"/>
        <v>64.5</v>
      </c>
      <c r="L284">
        <f t="shared" si="75"/>
        <v>0</v>
      </c>
      <c r="M284">
        <f t="shared" si="76"/>
        <v>0.1592777283393691</v>
      </c>
      <c r="N284">
        <f t="shared" si="77"/>
        <v>91.854669544672475</v>
      </c>
      <c r="O284">
        <f t="shared" si="78"/>
        <v>-53.854669544672475</v>
      </c>
      <c r="P284">
        <f t="shared" si="79"/>
        <v>0</v>
      </c>
      <c r="Q284">
        <f t="shared" si="80"/>
        <v>91.854669544672475</v>
      </c>
      <c r="R284">
        <f t="shared" si="81"/>
        <v>38</v>
      </c>
      <c r="S284">
        <f t="shared" si="82"/>
        <v>0</v>
      </c>
      <c r="T284" s="2" t="s">
        <v>5199</v>
      </c>
      <c r="U284" s="2" t="s">
        <v>5200</v>
      </c>
      <c r="V284" s="2">
        <v>2002</v>
      </c>
      <c r="W284" s="2">
        <v>13.5</v>
      </c>
      <c r="X284" s="2">
        <v>8171950</v>
      </c>
      <c r="Y284" s="2">
        <f t="shared" si="68"/>
        <v>110321.325</v>
      </c>
      <c r="Z284">
        <f t="shared" si="83"/>
        <v>0</v>
      </c>
      <c r="AA284">
        <f t="shared" si="84"/>
        <v>0</v>
      </c>
    </row>
    <row r="285" spans="1:27" x14ac:dyDescent="0.25">
      <c r="A285" t="s">
        <v>286</v>
      </c>
      <c r="B285">
        <v>573.20017439999901</v>
      </c>
      <c r="C285">
        <v>59.9</v>
      </c>
      <c r="D285">
        <v>38</v>
      </c>
      <c r="E285">
        <f t="shared" si="69"/>
        <v>1.7445912347231166E-3</v>
      </c>
      <c r="F285">
        <f t="shared" si="70"/>
        <v>2.5683505793434431</v>
      </c>
      <c r="G285">
        <f t="shared" si="71"/>
        <v>57.331649420656554</v>
      </c>
      <c r="H285">
        <f t="shared" si="72"/>
        <v>0</v>
      </c>
      <c r="I285">
        <v>573.20017439999901</v>
      </c>
      <c r="J285">
        <f t="shared" si="73"/>
        <v>1.7445912347231166E-3</v>
      </c>
      <c r="K285">
        <f t="shared" si="74"/>
        <v>59.9</v>
      </c>
      <c r="L285">
        <f t="shared" si="75"/>
        <v>0</v>
      </c>
      <c r="M285">
        <f t="shared" si="76"/>
        <v>0.15744969284978652</v>
      </c>
      <c r="N285">
        <f t="shared" si="77"/>
        <v>90.800450618007645</v>
      </c>
      <c r="O285">
        <f t="shared" si="78"/>
        <v>-52.800450618007645</v>
      </c>
      <c r="P285">
        <f t="shared" si="79"/>
        <v>0</v>
      </c>
      <c r="Q285">
        <f t="shared" si="80"/>
        <v>90.800450618007645</v>
      </c>
      <c r="R285">
        <f t="shared" si="81"/>
        <v>38</v>
      </c>
      <c r="S285">
        <f t="shared" si="82"/>
        <v>0</v>
      </c>
      <c r="T285" s="2" t="s">
        <v>5199</v>
      </c>
      <c r="U285" s="2" t="s">
        <v>5200</v>
      </c>
      <c r="V285" s="2">
        <v>2003</v>
      </c>
      <c r="W285" s="2">
        <v>13.8</v>
      </c>
      <c r="X285" s="2">
        <v>8234100</v>
      </c>
      <c r="Y285" s="2">
        <f t="shared" si="68"/>
        <v>113630.58000000002</v>
      </c>
      <c r="Z285">
        <f t="shared" si="83"/>
        <v>0</v>
      </c>
      <c r="AA285">
        <f t="shared" si="84"/>
        <v>0</v>
      </c>
    </row>
    <row r="286" spans="1:27" x14ac:dyDescent="0.25">
      <c r="A286" t="s">
        <v>287</v>
      </c>
      <c r="B286">
        <v>624.27626640000005</v>
      </c>
      <c r="C286">
        <v>55.7</v>
      </c>
      <c r="D286">
        <v>32</v>
      </c>
      <c r="E286">
        <f t="shared" si="69"/>
        <v>1.6018549059484155E-3</v>
      </c>
      <c r="F286">
        <f t="shared" si="70"/>
        <v>2.3582171535842327</v>
      </c>
      <c r="G286">
        <f t="shared" si="71"/>
        <v>53.341782846415768</v>
      </c>
      <c r="H286">
        <f t="shared" si="72"/>
        <v>0</v>
      </c>
      <c r="I286">
        <v>624.27626640000005</v>
      </c>
      <c r="J286">
        <f t="shared" si="73"/>
        <v>1.6018549059484155E-3</v>
      </c>
      <c r="K286">
        <f t="shared" si="74"/>
        <v>55.7</v>
      </c>
      <c r="L286">
        <f t="shared" si="75"/>
        <v>0</v>
      </c>
      <c r="M286">
        <f t="shared" si="76"/>
        <v>0.1553616951113953</v>
      </c>
      <c r="N286">
        <f t="shared" si="77"/>
        <v>89.596312762266123</v>
      </c>
      <c r="O286">
        <f t="shared" si="78"/>
        <v>-57.596312762266123</v>
      </c>
      <c r="P286">
        <f t="shared" si="79"/>
        <v>0</v>
      </c>
      <c r="Q286">
        <f t="shared" si="80"/>
        <v>89.596312762266123</v>
      </c>
      <c r="R286">
        <f t="shared" si="81"/>
        <v>32</v>
      </c>
      <c r="S286">
        <f t="shared" si="82"/>
        <v>0</v>
      </c>
      <c r="T286" s="2" t="s">
        <v>5199</v>
      </c>
      <c r="U286" s="2" t="s">
        <v>5200</v>
      </c>
      <c r="V286" s="2">
        <v>2004</v>
      </c>
      <c r="W286" s="2">
        <v>15.8</v>
      </c>
      <c r="X286" s="2">
        <v>8306500</v>
      </c>
      <c r="Y286" s="2">
        <f t="shared" si="68"/>
        <v>131242.70000000001</v>
      </c>
      <c r="Z286">
        <f t="shared" si="83"/>
        <v>0</v>
      </c>
      <c r="AA286">
        <f t="shared" si="84"/>
        <v>0</v>
      </c>
    </row>
    <row r="287" spans="1:27" x14ac:dyDescent="0.25">
      <c r="A287" t="s">
        <v>288</v>
      </c>
      <c r="B287">
        <v>737.34632060000001</v>
      </c>
      <c r="C287">
        <v>52</v>
      </c>
      <c r="D287">
        <v>34</v>
      </c>
      <c r="E287">
        <f t="shared" si="69"/>
        <v>1.356214809868816E-3</v>
      </c>
      <c r="F287">
        <f t="shared" si="70"/>
        <v>1.9965909625778637</v>
      </c>
      <c r="G287">
        <f t="shared" si="71"/>
        <v>50.003409037422138</v>
      </c>
      <c r="H287">
        <f t="shared" si="72"/>
        <v>0</v>
      </c>
      <c r="I287">
        <v>737.34632060000001</v>
      </c>
      <c r="J287">
        <f t="shared" si="73"/>
        <v>1.356214809868816E-3</v>
      </c>
      <c r="K287">
        <f t="shared" si="74"/>
        <v>52</v>
      </c>
      <c r="L287">
        <f t="shared" si="75"/>
        <v>0</v>
      </c>
      <c r="M287">
        <f t="shared" si="76"/>
        <v>0.15144498917069096</v>
      </c>
      <c r="N287">
        <f t="shared" si="77"/>
        <v>87.337568029791626</v>
      </c>
      <c r="O287">
        <f t="shared" si="78"/>
        <v>-53.337568029791626</v>
      </c>
      <c r="P287">
        <f t="shared" si="79"/>
        <v>0</v>
      </c>
      <c r="Q287">
        <f t="shared" si="80"/>
        <v>87.337568029791626</v>
      </c>
      <c r="R287">
        <f t="shared" si="81"/>
        <v>34</v>
      </c>
      <c r="S287">
        <f t="shared" si="82"/>
        <v>0</v>
      </c>
      <c r="T287" s="2" t="s">
        <v>5199</v>
      </c>
      <c r="U287" s="2" t="s">
        <v>5200</v>
      </c>
      <c r="V287" s="2">
        <v>2005</v>
      </c>
      <c r="W287" s="2">
        <v>16.899999999999999</v>
      </c>
      <c r="X287" s="2">
        <v>8391850</v>
      </c>
      <c r="Y287" s="2">
        <f t="shared" si="68"/>
        <v>141822.26499999998</v>
      </c>
      <c r="Z287">
        <f t="shared" si="83"/>
        <v>0</v>
      </c>
      <c r="AA287">
        <f t="shared" si="84"/>
        <v>0</v>
      </c>
    </row>
    <row r="288" spans="1:27" x14ac:dyDescent="0.25">
      <c r="A288" t="s">
        <v>289</v>
      </c>
      <c r="B288">
        <v>1097.8878400000001</v>
      </c>
      <c r="C288">
        <v>48.7</v>
      </c>
      <c r="D288">
        <v>30</v>
      </c>
      <c r="E288">
        <f t="shared" si="69"/>
        <v>9.1083985409657134E-4</v>
      </c>
      <c r="F288">
        <f t="shared" si="70"/>
        <v>1.3409193055640363</v>
      </c>
      <c r="G288">
        <f t="shared" si="71"/>
        <v>47.359080694435967</v>
      </c>
      <c r="H288">
        <f t="shared" si="72"/>
        <v>0</v>
      </c>
      <c r="I288">
        <v>1097.8878400000001</v>
      </c>
      <c r="J288">
        <f t="shared" si="73"/>
        <v>9.1083985409657134E-4</v>
      </c>
      <c r="K288">
        <f t="shared" si="74"/>
        <v>48.7</v>
      </c>
      <c r="L288">
        <f t="shared" si="75"/>
        <v>0</v>
      </c>
      <c r="M288">
        <f t="shared" si="76"/>
        <v>0.14283381059731359</v>
      </c>
      <c r="N288">
        <f t="shared" si="77"/>
        <v>82.371544402417769</v>
      </c>
      <c r="O288">
        <f t="shared" si="78"/>
        <v>-52.371544402417769</v>
      </c>
      <c r="P288">
        <f t="shared" si="79"/>
        <v>0</v>
      </c>
      <c r="Q288">
        <f t="shared" si="80"/>
        <v>82.371544402417769</v>
      </c>
      <c r="R288">
        <f t="shared" si="81"/>
        <v>30</v>
      </c>
      <c r="S288">
        <f t="shared" si="82"/>
        <v>0</v>
      </c>
      <c r="T288" s="2" t="s">
        <v>5199</v>
      </c>
      <c r="U288" s="2" t="s">
        <v>5200</v>
      </c>
      <c r="V288" s="2">
        <v>2006</v>
      </c>
      <c r="W288" s="2">
        <v>17.600000000000001</v>
      </c>
      <c r="X288" s="2">
        <v>8484550</v>
      </c>
      <c r="Y288" s="2">
        <f t="shared" si="68"/>
        <v>149328.08000000002</v>
      </c>
      <c r="Z288">
        <f t="shared" si="83"/>
        <v>0</v>
      </c>
      <c r="AA288">
        <f t="shared" si="84"/>
        <v>0</v>
      </c>
    </row>
    <row r="289" spans="1:27" x14ac:dyDescent="0.25">
      <c r="A289" t="s">
        <v>290</v>
      </c>
      <c r="B289">
        <v>1373.1024009</v>
      </c>
      <c r="C289">
        <v>45.6</v>
      </c>
      <c r="D289">
        <v>29</v>
      </c>
      <c r="E289">
        <f t="shared" si="69"/>
        <v>7.2827780313001415E-4</v>
      </c>
      <c r="F289">
        <f t="shared" si="70"/>
        <v>1.0721552879341412</v>
      </c>
      <c r="G289">
        <f t="shared" si="71"/>
        <v>44.527844712065857</v>
      </c>
      <c r="H289">
        <f t="shared" si="72"/>
        <v>0</v>
      </c>
      <c r="I289">
        <v>1373.1024009</v>
      </c>
      <c r="J289">
        <f t="shared" si="73"/>
        <v>7.2827780313001415E-4</v>
      </c>
      <c r="K289">
        <f t="shared" si="74"/>
        <v>45.6</v>
      </c>
      <c r="L289">
        <f t="shared" si="75"/>
        <v>0</v>
      </c>
      <c r="M289">
        <f t="shared" si="76"/>
        <v>0.13841159984663168</v>
      </c>
      <c r="N289">
        <f t="shared" si="77"/>
        <v>79.82127757355326</v>
      </c>
      <c r="O289">
        <f t="shared" si="78"/>
        <v>-50.82127757355326</v>
      </c>
      <c r="P289">
        <f t="shared" si="79"/>
        <v>0</v>
      </c>
      <c r="Q289">
        <f t="shared" si="80"/>
        <v>79.82127757355326</v>
      </c>
      <c r="R289">
        <f t="shared" si="81"/>
        <v>29</v>
      </c>
      <c r="S289">
        <f t="shared" si="82"/>
        <v>0</v>
      </c>
      <c r="T289" s="2" t="s">
        <v>5199</v>
      </c>
      <c r="U289" s="2" t="s">
        <v>5200</v>
      </c>
      <c r="V289" s="2">
        <v>2007</v>
      </c>
      <c r="W289" s="2">
        <v>17.7</v>
      </c>
      <c r="X289" s="2">
        <v>8581300</v>
      </c>
      <c r="Y289" s="2">
        <f t="shared" si="68"/>
        <v>151889.01</v>
      </c>
      <c r="Z289">
        <f t="shared" si="83"/>
        <v>0</v>
      </c>
      <c r="AA289">
        <f t="shared" si="84"/>
        <v>0</v>
      </c>
    </row>
    <row r="290" spans="1:27" x14ac:dyDescent="0.25">
      <c r="A290" t="s">
        <v>291</v>
      </c>
      <c r="B290">
        <v>2692.1538292</v>
      </c>
      <c r="C290">
        <v>42.7</v>
      </c>
      <c r="D290">
        <v>28</v>
      </c>
      <c r="E290">
        <f t="shared" si="69"/>
        <v>3.7144979947047077E-4</v>
      </c>
      <c r="F290">
        <f t="shared" si="70"/>
        <v>0.54684059433463816</v>
      </c>
      <c r="G290">
        <f t="shared" si="71"/>
        <v>42.153159405665363</v>
      </c>
      <c r="H290">
        <f t="shared" si="72"/>
        <v>0</v>
      </c>
      <c r="I290">
        <v>2692.1538292</v>
      </c>
      <c r="J290">
        <f t="shared" si="73"/>
        <v>3.7144979947047077E-4</v>
      </c>
      <c r="K290">
        <f t="shared" si="74"/>
        <v>42.7</v>
      </c>
      <c r="L290">
        <f t="shared" si="75"/>
        <v>0</v>
      </c>
      <c r="M290">
        <f t="shared" si="76"/>
        <v>0.12661278042581098</v>
      </c>
      <c r="N290">
        <f t="shared" si="77"/>
        <v>73.016957407663071</v>
      </c>
      <c r="O290">
        <f t="shared" si="78"/>
        <v>-45.016957407663071</v>
      </c>
      <c r="P290">
        <f t="shared" si="79"/>
        <v>0</v>
      </c>
      <c r="Q290">
        <f t="shared" si="80"/>
        <v>73.016957407663071</v>
      </c>
      <c r="R290">
        <f t="shared" si="81"/>
        <v>28</v>
      </c>
      <c r="S290">
        <f t="shared" si="82"/>
        <v>0</v>
      </c>
      <c r="T290" s="2" t="s">
        <v>5199</v>
      </c>
      <c r="U290" s="2" t="s">
        <v>5200</v>
      </c>
      <c r="V290" s="2">
        <v>2008</v>
      </c>
      <c r="W290" s="2">
        <v>17.399999999999999</v>
      </c>
      <c r="X290" s="2">
        <v>8763400</v>
      </c>
      <c r="Y290" s="2">
        <f t="shared" si="68"/>
        <v>152483.16</v>
      </c>
      <c r="Z290">
        <f t="shared" si="83"/>
        <v>0</v>
      </c>
      <c r="AA290">
        <f t="shared" si="84"/>
        <v>0</v>
      </c>
    </row>
    <row r="291" spans="1:27" x14ac:dyDescent="0.25">
      <c r="A291" t="s">
        <v>292</v>
      </c>
      <c r="B291">
        <v>2277.3238971999999</v>
      </c>
      <c r="C291">
        <v>40</v>
      </c>
      <c r="D291">
        <v>27</v>
      </c>
      <c r="E291">
        <f t="shared" si="69"/>
        <v>4.3911188971824049E-4</v>
      </c>
      <c r="F291">
        <f t="shared" si="70"/>
        <v>0.64645130269350959</v>
      </c>
      <c r="G291">
        <f t="shared" si="71"/>
        <v>39.353548697306493</v>
      </c>
      <c r="H291">
        <f t="shared" si="72"/>
        <v>0</v>
      </c>
      <c r="I291">
        <v>2277.3238971999999</v>
      </c>
      <c r="J291">
        <f t="shared" si="73"/>
        <v>4.3911188971824049E-4</v>
      </c>
      <c r="K291">
        <f t="shared" si="74"/>
        <v>40</v>
      </c>
      <c r="L291">
        <f t="shared" si="75"/>
        <v>0</v>
      </c>
      <c r="M291">
        <f t="shared" si="76"/>
        <v>0.12935345013713045</v>
      </c>
      <c r="N291">
        <f t="shared" si="77"/>
        <v>74.597487926832457</v>
      </c>
      <c r="O291">
        <f t="shared" si="78"/>
        <v>-47.597487926832457</v>
      </c>
      <c r="P291">
        <f t="shared" si="79"/>
        <v>0</v>
      </c>
      <c r="Q291">
        <f t="shared" si="80"/>
        <v>74.597487926832457</v>
      </c>
      <c r="R291">
        <f t="shared" si="81"/>
        <v>27</v>
      </c>
      <c r="S291">
        <f t="shared" si="82"/>
        <v>0</v>
      </c>
      <c r="T291" s="2" t="s">
        <v>5199</v>
      </c>
      <c r="U291" s="2" t="s">
        <v>5200</v>
      </c>
      <c r="V291" s="2">
        <v>2009</v>
      </c>
      <c r="W291" s="2">
        <v>17</v>
      </c>
      <c r="X291" s="2">
        <v>8947243</v>
      </c>
      <c r="Y291" s="2">
        <f t="shared" si="68"/>
        <v>152103.13100000002</v>
      </c>
      <c r="Z291">
        <f t="shared" si="83"/>
        <v>0</v>
      </c>
      <c r="AA291">
        <f t="shared" si="84"/>
        <v>0</v>
      </c>
    </row>
    <row r="292" spans="1:27" x14ac:dyDescent="0.25">
      <c r="A292" t="s">
        <v>293</v>
      </c>
      <c r="B292">
        <v>2666.6566584000002</v>
      </c>
      <c r="C292">
        <v>37.4</v>
      </c>
      <c r="D292">
        <v>27</v>
      </c>
      <c r="E292">
        <f t="shared" si="69"/>
        <v>3.7500140741778215E-4</v>
      </c>
      <c r="F292">
        <f t="shared" si="70"/>
        <v>0.55206919697090318</v>
      </c>
      <c r="G292">
        <f t="shared" si="71"/>
        <v>36.847930803029094</v>
      </c>
      <c r="H292">
        <f t="shared" si="72"/>
        <v>0</v>
      </c>
      <c r="I292">
        <v>2666.6566584000002</v>
      </c>
      <c r="J292">
        <f t="shared" si="73"/>
        <v>3.7500140741778215E-4</v>
      </c>
      <c r="K292">
        <f t="shared" si="74"/>
        <v>37.4</v>
      </c>
      <c r="L292">
        <f t="shared" si="75"/>
        <v>0</v>
      </c>
      <c r="M292">
        <f t="shared" si="76"/>
        <v>0.12676551435923977</v>
      </c>
      <c r="N292">
        <f t="shared" si="77"/>
        <v>73.105038303401784</v>
      </c>
      <c r="O292">
        <f t="shared" si="78"/>
        <v>-46.105038303401784</v>
      </c>
      <c r="P292">
        <f t="shared" si="79"/>
        <v>0</v>
      </c>
      <c r="Q292">
        <f t="shared" si="80"/>
        <v>73.105038303401784</v>
      </c>
      <c r="R292">
        <f t="shared" si="81"/>
        <v>27</v>
      </c>
      <c r="S292">
        <f t="shared" si="82"/>
        <v>0</v>
      </c>
      <c r="T292" s="2" t="s">
        <v>5199</v>
      </c>
      <c r="U292" s="2" t="s">
        <v>5200</v>
      </c>
      <c r="V292" s="2">
        <v>2010</v>
      </c>
      <c r="W292" s="2">
        <v>18.3</v>
      </c>
      <c r="X292" s="2">
        <v>9054332</v>
      </c>
      <c r="Y292" s="2">
        <f t="shared" si="68"/>
        <v>165694.27559999999</v>
      </c>
      <c r="Z292">
        <f t="shared" si="83"/>
        <v>0</v>
      </c>
      <c r="AA292">
        <f t="shared" si="84"/>
        <v>0</v>
      </c>
    </row>
    <row r="293" spans="1:27" x14ac:dyDescent="0.25">
      <c r="A293" t="s">
        <v>294</v>
      </c>
      <c r="B293">
        <v>2583.92004</v>
      </c>
      <c r="C293">
        <v>35</v>
      </c>
      <c r="D293">
        <v>26</v>
      </c>
      <c r="E293">
        <f t="shared" si="69"/>
        <v>3.8700887973298122E-4</v>
      </c>
      <c r="F293">
        <f t="shared" si="70"/>
        <v>0.56974634555642056</v>
      </c>
      <c r="G293">
        <f t="shared" si="71"/>
        <v>34.430253654443582</v>
      </c>
      <c r="H293">
        <f t="shared" si="72"/>
        <v>0</v>
      </c>
      <c r="I293">
        <v>2583.92004</v>
      </c>
      <c r="J293">
        <f t="shared" si="73"/>
        <v>3.8700887973298122E-4</v>
      </c>
      <c r="K293">
        <f t="shared" si="74"/>
        <v>35</v>
      </c>
      <c r="L293">
        <f t="shared" si="75"/>
        <v>0</v>
      </c>
      <c r="M293">
        <f t="shared" si="76"/>
        <v>0.12727402213303748</v>
      </c>
      <c r="N293">
        <f t="shared" si="77"/>
        <v>73.398292194012058</v>
      </c>
      <c r="O293">
        <f t="shared" si="78"/>
        <v>-47.398292194012058</v>
      </c>
      <c r="P293">
        <f t="shared" si="79"/>
        <v>0</v>
      </c>
      <c r="Q293">
        <f t="shared" si="80"/>
        <v>73.398292194012058</v>
      </c>
      <c r="R293">
        <f t="shared" si="81"/>
        <v>26</v>
      </c>
      <c r="S293">
        <f t="shared" si="82"/>
        <v>0</v>
      </c>
      <c r="T293" s="2" t="s">
        <v>5199</v>
      </c>
      <c r="U293" s="2" t="s">
        <v>5200</v>
      </c>
      <c r="V293" s="2">
        <v>2011</v>
      </c>
      <c r="W293" s="2">
        <v>19.2</v>
      </c>
      <c r="X293" s="2">
        <v>9173082</v>
      </c>
      <c r="Y293" s="2">
        <f t="shared" si="68"/>
        <v>176123.17439999999</v>
      </c>
      <c r="Z293">
        <f t="shared" si="83"/>
        <v>0</v>
      </c>
      <c r="AA293">
        <f t="shared" si="84"/>
        <v>0</v>
      </c>
    </row>
    <row r="294" spans="1:27" x14ac:dyDescent="0.25">
      <c r="A294" t="s">
        <v>295</v>
      </c>
      <c r="B294">
        <v>2315.7305445000002</v>
      </c>
      <c r="C294">
        <v>32.6</v>
      </c>
      <c r="D294">
        <v>25</v>
      </c>
      <c r="E294">
        <f t="shared" si="69"/>
        <v>4.3182917044258897E-4</v>
      </c>
      <c r="F294">
        <f t="shared" si="70"/>
        <v>0.63572983631300017</v>
      </c>
      <c r="G294">
        <f t="shared" si="71"/>
        <v>31.964270163687001</v>
      </c>
      <c r="H294">
        <f t="shared" si="72"/>
        <v>0</v>
      </c>
      <c r="I294">
        <v>2315.7305445000002</v>
      </c>
      <c r="J294">
        <f t="shared" si="73"/>
        <v>4.3182917044258897E-4</v>
      </c>
      <c r="K294">
        <f t="shared" si="74"/>
        <v>32.6</v>
      </c>
      <c r="L294">
        <f t="shared" si="75"/>
        <v>0</v>
      </c>
      <c r="M294">
        <f t="shared" si="76"/>
        <v>0.12907421989826143</v>
      </c>
      <c r="N294">
        <f t="shared" si="77"/>
        <v>74.436457244227881</v>
      </c>
      <c r="O294">
        <f t="shared" si="78"/>
        <v>-49.436457244227881</v>
      </c>
      <c r="P294">
        <f t="shared" si="79"/>
        <v>0</v>
      </c>
      <c r="Q294">
        <f t="shared" si="80"/>
        <v>74.436457244227881</v>
      </c>
      <c r="R294">
        <f t="shared" si="81"/>
        <v>25</v>
      </c>
      <c r="S294">
        <f t="shared" si="82"/>
        <v>0</v>
      </c>
      <c r="T294" s="2" t="s">
        <v>5199</v>
      </c>
      <c r="U294" s="2" t="s">
        <v>5200</v>
      </c>
      <c r="V294" s="2">
        <v>2012</v>
      </c>
      <c r="W294" s="2">
        <v>18.8</v>
      </c>
      <c r="X294" s="2">
        <v>9295784</v>
      </c>
      <c r="Y294" s="2">
        <f t="shared" si="68"/>
        <v>174760.73920000001</v>
      </c>
      <c r="Z294">
        <f t="shared" si="83"/>
        <v>0</v>
      </c>
      <c r="AA294">
        <f t="shared" si="84"/>
        <v>0</v>
      </c>
    </row>
    <row r="295" spans="1:27" x14ac:dyDescent="0.25">
      <c r="A295" t="s">
        <v>296</v>
      </c>
      <c r="B295">
        <v>2361.5115971999999</v>
      </c>
      <c r="C295">
        <v>30.4</v>
      </c>
      <c r="D295">
        <v>25</v>
      </c>
      <c r="E295">
        <f t="shared" si="69"/>
        <v>4.2345758588934363E-4</v>
      </c>
      <c r="F295">
        <f t="shared" si="70"/>
        <v>0.62340536533698809</v>
      </c>
      <c r="G295">
        <f t="shared" si="71"/>
        <v>29.776594634663009</v>
      </c>
      <c r="H295">
        <f t="shared" si="72"/>
        <v>0</v>
      </c>
      <c r="I295">
        <v>2361.5115971999999</v>
      </c>
      <c r="J295">
        <f t="shared" si="73"/>
        <v>4.2345758588934363E-4</v>
      </c>
      <c r="K295">
        <f t="shared" si="74"/>
        <v>30.4</v>
      </c>
      <c r="L295">
        <f t="shared" si="75"/>
        <v>0</v>
      </c>
      <c r="M295">
        <f t="shared" si="76"/>
        <v>0.12874889088819477</v>
      </c>
      <c r="N295">
        <f t="shared" si="77"/>
        <v>74.248841630767487</v>
      </c>
      <c r="O295">
        <f t="shared" si="78"/>
        <v>-49.248841630767487</v>
      </c>
      <c r="P295">
        <f t="shared" si="79"/>
        <v>0</v>
      </c>
      <c r="Q295">
        <f t="shared" si="80"/>
        <v>74.248841630767487</v>
      </c>
      <c r="R295">
        <f t="shared" si="81"/>
        <v>25</v>
      </c>
      <c r="S295">
        <f t="shared" si="82"/>
        <v>0</v>
      </c>
      <c r="T295" s="2" t="s">
        <v>5199</v>
      </c>
      <c r="U295" s="2" t="s">
        <v>5200</v>
      </c>
      <c r="V295" s="2">
        <v>2013</v>
      </c>
      <c r="W295" s="2">
        <v>18.3</v>
      </c>
      <c r="X295" s="2">
        <v>9416801</v>
      </c>
      <c r="Y295" s="2">
        <f t="shared" si="68"/>
        <v>172327.4583</v>
      </c>
      <c r="Z295">
        <f t="shared" si="83"/>
        <v>0</v>
      </c>
      <c r="AA295">
        <f t="shared" si="84"/>
        <v>0</v>
      </c>
    </row>
    <row r="296" spans="1:27" x14ac:dyDescent="0.25">
      <c r="A296" t="s">
        <v>297</v>
      </c>
      <c r="B296">
        <v>2362.8432125999998</v>
      </c>
      <c r="C296">
        <v>28.4</v>
      </c>
      <c r="D296">
        <v>26</v>
      </c>
      <c r="E296">
        <f t="shared" si="69"/>
        <v>4.2321894007500856E-4</v>
      </c>
      <c r="F296">
        <f t="shared" si="70"/>
        <v>0.62305403598068609</v>
      </c>
      <c r="G296">
        <f t="shared" si="71"/>
        <v>27.776945964019312</v>
      </c>
      <c r="H296">
        <f t="shared" si="72"/>
        <v>0</v>
      </c>
      <c r="I296">
        <v>2362.8432125999998</v>
      </c>
      <c r="J296">
        <f t="shared" si="73"/>
        <v>4.2321894007500856E-4</v>
      </c>
      <c r="K296">
        <f t="shared" si="74"/>
        <v>28.4</v>
      </c>
      <c r="L296">
        <f t="shared" si="75"/>
        <v>0</v>
      </c>
      <c r="M296">
        <f t="shared" si="76"/>
        <v>0.12873954712586433</v>
      </c>
      <c r="N296">
        <f t="shared" si="77"/>
        <v>74.243453129750336</v>
      </c>
      <c r="O296">
        <f t="shared" si="78"/>
        <v>-48.243453129750336</v>
      </c>
      <c r="P296">
        <f t="shared" si="79"/>
        <v>0</v>
      </c>
      <c r="Q296">
        <f t="shared" si="80"/>
        <v>74.243453129750336</v>
      </c>
      <c r="R296">
        <f t="shared" si="81"/>
        <v>26</v>
      </c>
      <c r="S296">
        <f t="shared" si="82"/>
        <v>0</v>
      </c>
      <c r="T296" s="2" t="s">
        <v>5199</v>
      </c>
      <c r="U296" s="2" t="s">
        <v>5200</v>
      </c>
      <c r="V296" s="2">
        <v>2014</v>
      </c>
      <c r="W296" s="2">
        <v>17.899999999999999</v>
      </c>
      <c r="X296" s="2">
        <v>9535079</v>
      </c>
      <c r="Y296" s="2">
        <f t="shared" si="68"/>
        <v>170677.91409999999</v>
      </c>
      <c r="Z296">
        <f t="shared" si="83"/>
        <v>0</v>
      </c>
      <c r="AA296">
        <f t="shared" si="84"/>
        <v>0</v>
      </c>
    </row>
    <row r="297" spans="1:27" x14ac:dyDescent="0.25">
      <c r="A297" t="s">
        <v>298</v>
      </c>
      <c r="B297">
        <v>2046.508875</v>
      </c>
      <c r="C297">
        <v>26.4</v>
      </c>
      <c r="D297">
        <v>25</v>
      </c>
      <c r="E297">
        <f t="shared" si="69"/>
        <v>4.8863702093644723E-4</v>
      </c>
      <c r="F297">
        <f t="shared" si="70"/>
        <v>0.71936116084519797</v>
      </c>
      <c r="G297">
        <f t="shared" si="71"/>
        <v>25.680638839154799</v>
      </c>
      <c r="H297">
        <f t="shared" si="72"/>
        <v>0</v>
      </c>
      <c r="I297">
        <v>2046.508875</v>
      </c>
      <c r="J297">
        <f t="shared" si="73"/>
        <v>4.8863702093644723E-4</v>
      </c>
      <c r="K297">
        <f t="shared" si="74"/>
        <v>26.4</v>
      </c>
      <c r="L297">
        <f t="shared" si="75"/>
        <v>0</v>
      </c>
      <c r="M297">
        <f t="shared" si="76"/>
        <v>0.13116662452168038</v>
      </c>
      <c r="N297">
        <f t="shared" si="77"/>
        <v>75.643136528530476</v>
      </c>
      <c r="O297">
        <f t="shared" si="78"/>
        <v>-50.643136528530476</v>
      </c>
      <c r="P297">
        <f t="shared" si="79"/>
        <v>0</v>
      </c>
      <c r="Q297">
        <f t="shared" si="80"/>
        <v>75.643136528530476</v>
      </c>
      <c r="R297">
        <f t="shared" si="81"/>
        <v>25</v>
      </c>
      <c r="S297">
        <f t="shared" si="82"/>
        <v>0</v>
      </c>
      <c r="T297" s="2" t="s">
        <v>5199</v>
      </c>
      <c r="U297" s="2" t="s">
        <v>5200</v>
      </c>
      <c r="V297" s="2">
        <v>2015</v>
      </c>
      <c r="W297" s="2">
        <v>17.2</v>
      </c>
      <c r="X297" s="2">
        <v>9649341</v>
      </c>
      <c r="Y297" s="2">
        <f t="shared" si="68"/>
        <v>165968.66519999999</v>
      </c>
      <c r="Z297">
        <f t="shared" si="83"/>
        <v>0</v>
      </c>
      <c r="AA297">
        <f t="shared" si="84"/>
        <v>0</v>
      </c>
    </row>
    <row r="298" spans="1:27" x14ac:dyDescent="0.25">
      <c r="A298" t="s">
        <v>299</v>
      </c>
      <c r="B298">
        <v>0</v>
      </c>
      <c r="C298">
        <v>24.6</v>
      </c>
      <c r="E298" t="e">
        <f t="shared" si="69"/>
        <v>#DIV/0!</v>
      </c>
      <c r="F298" t="e">
        <f t="shared" si="70"/>
        <v>#DIV/0!</v>
      </c>
      <c r="G298" t="e">
        <f t="shared" si="71"/>
        <v>#DIV/0!</v>
      </c>
      <c r="H298" t="e">
        <f t="shared" si="72"/>
        <v>#DIV/0!</v>
      </c>
      <c r="I298">
        <v>0</v>
      </c>
      <c r="J298" t="e">
        <f t="shared" si="73"/>
        <v>#DIV/0!</v>
      </c>
      <c r="K298" t="e">
        <f t="shared" si="74"/>
        <v>#DIV/0!</v>
      </c>
      <c r="L298" t="e">
        <f t="shared" si="75"/>
        <v>#DIV/0!</v>
      </c>
      <c r="M298" t="e">
        <f t="shared" si="76"/>
        <v>#NUM!</v>
      </c>
      <c r="N298" t="e">
        <f t="shared" si="77"/>
        <v>#NUM!</v>
      </c>
      <c r="O298" t="e">
        <f t="shared" si="78"/>
        <v>#NUM!</v>
      </c>
      <c r="P298" t="e">
        <f t="shared" si="79"/>
        <v>#NUM!</v>
      </c>
      <c r="Q298" t="e">
        <f t="shared" si="80"/>
        <v>#NUM!</v>
      </c>
      <c r="R298" t="e">
        <f t="shared" si="81"/>
        <v>#NUM!</v>
      </c>
      <c r="S298" t="e">
        <f t="shared" si="82"/>
        <v>#NUM!</v>
      </c>
      <c r="T298" s="2" t="s">
        <v>5199</v>
      </c>
      <c r="U298" s="2" t="s">
        <v>5200</v>
      </c>
      <c r="V298" s="2">
        <v>2016</v>
      </c>
      <c r="W298" s="2">
        <v>16.3</v>
      </c>
      <c r="X298" s="2">
        <v>9757812</v>
      </c>
      <c r="Y298" s="2">
        <f t="shared" si="68"/>
        <v>159052.33560000002</v>
      </c>
      <c r="Z298" t="e">
        <f t="shared" si="83"/>
        <v>#DIV/0!</v>
      </c>
      <c r="AA298" t="e">
        <f t="shared" si="84"/>
        <v>#NUM!</v>
      </c>
    </row>
    <row r="299" spans="1:27" x14ac:dyDescent="0.25">
      <c r="A299" t="s">
        <v>300</v>
      </c>
      <c r="B299">
        <v>0</v>
      </c>
      <c r="C299">
        <v>174.6</v>
      </c>
      <c r="D299">
        <v>1220</v>
      </c>
      <c r="E299" t="e">
        <f t="shared" si="69"/>
        <v>#DIV/0!</v>
      </c>
      <c r="F299" t="e">
        <f t="shared" si="70"/>
        <v>#DIV/0!</v>
      </c>
      <c r="G299" t="e">
        <f t="shared" si="71"/>
        <v>#DIV/0!</v>
      </c>
      <c r="H299" t="e">
        <f t="shared" si="72"/>
        <v>#DIV/0!</v>
      </c>
      <c r="I299">
        <v>0</v>
      </c>
      <c r="J299" t="e">
        <f t="shared" si="73"/>
        <v>#DIV/0!</v>
      </c>
      <c r="K299" t="e">
        <f t="shared" si="74"/>
        <v>#DIV/0!</v>
      </c>
      <c r="L299" t="e">
        <f t="shared" si="75"/>
        <v>#DIV/0!</v>
      </c>
      <c r="M299" t="e">
        <f t="shared" si="76"/>
        <v>#NUM!</v>
      </c>
      <c r="N299" t="e">
        <f t="shared" si="77"/>
        <v>#NUM!</v>
      </c>
      <c r="O299" t="e">
        <f t="shared" si="78"/>
        <v>#NUM!</v>
      </c>
      <c r="P299" t="e">
        <f t="shared" si="79"/>
        <v>#NUM!</v>
      </c>
      <c r="Q299" t="e">
        <f t="shared" si="80"/>
        <v>#NUM!</v>
      </c>
      <c r="R299" t="e">
        <f t="shared" si="81"/>
        <v>#NUM!</v>
      </c>
      <c r="S299" t="e">
        <f t="shared" si="82"/>
        <v>#NUM!</v>
      </c>
      <c r="T299" s="2" t="s">
        <v>5201</v>
      </c>
      <c r="U299" s="2" t="s">
        <v>5202</v>
      </c>
      <c r="V299" s="2">
        <v>1990</v>
      </c>
      <c r="W299" s="2">
        <v>49.866</v>
      </c>
      <c r="X299" s="2">
        <v>5438957</v>
      </c>
      <c r="Y299" s="2">
        <f t="shared" si="68"/>
        <v>271219.02976200002</v>
      </c>
      <c r="Z299" t="e">
        <f t="shared" si="83"/>
        <v>#DIV/0!</v>
      </c>
      <c r="AA299" t="e">
        <f t="shared" si="84"/>
        <v>#NUM!</v>
      </c>
    </row>
    <row r="300" spans="1:27" x14ac:dyDescent="0.25">
      <c r="A300" t="s">
        <v>301</v>
      </c>
      <c r="B300">
        <v>0</v>
      </c>
      <c r="C300">
        <v>176.9</v>
      </c>
      <c r="D300">
        <v>1250</v>
      </c>
      <c r="E300" t="e">
        <f t="shared" si="69"/>
        <v>#DIV/0!</v>
      </c>
      <c r="F300" t="e">
        <f t="shared" si="70"/>
        <v>#DIV/0!</v>
      </c>
      <c r="G300" t="e">
        <f t="shared" si="71"/>
        <v>#DIV/0!</v>
      </c>
      <c r="H300" t="e">
        <f t="shared" si="72"/>
        <v>#DIV/0!</v>
      </c>
      <c r="I300">
        <v>0</v>
      </c>
      <c r="J300" t="e">
        <f t="shared" si="73"/>
        <v>#DIV/0!</v>
      </c>
      <c r="K300" t="e">
        <f t="shared" si="74"/>
        <v>#DIV/0!</v>
      </c>
      <c r="L300" t="e">
        <f t="shared" si="75"/>
        <v>#DIV/0!</v>
      </c>
      <c r="M300" t="e">
        <f t="shared" si="76"/>
        <v>#NUM!</v>
      </c>
      <c r="N300" t="e">
        <f t="shared" si="77"/>
        <v>#NUM!</v>
      </c>
      <c r="O300" t="e">
        <f t="shared" si="78"/>
        <v>#NUM!</v>
      </c>
      <c r="P300" t="e">
        <f t="shared" si="79"/>
        <v>#NUM!</v>
      </c>
      <c r="Q300" t="e">
        <f t="shared" si="80"/>
        <v>#NUM!</v>
      </c>
      <c r="R300" t="e">
        <f t="shared" si="81"/>
        <v>#NUM!</v>
      </c>
      <c r="S300" t="e">
        <f t="shared" si="82"/>
        <v>#NUM!</v>
      </c>
      <c r="T300" s="2" t="s">
        <v>5201</v>
      </c>
      <c r="U300" s="2" t="s">
        <v>5202</v>
      </c>
      <c r="V300" s="2">
        <v>1991</v>
      </c>
      <c r="W300" s="2">
        <v>49.136000000000003</v>
      </c>
      <c r="X300" s="2">
        <v>5564926</v>
      </c>
      <c r="Y300" s="2">
        <f t="shared" si="68"/>
        <v>273438.20393600001</v>
      </c>
      <c r="Z300" t="e">
        <f t="shared" si="83"/>
        <v>#DIV/0!</v>
      </c>
      <c r="AA300" t="e">
        <f t="shared" si="84"/>
        <v>#NUM!</v>
      </c>
    </row>
    <row r="301" spans="1:27" x14ac:dyDescent="0.25">
      <c r="A301" t="s">
        <v>302</v>
      </c>
      <c r="B301">
        <v>0</v>
      </c>
      <c r="C301">
        <v>178.7</v>
      </c>
      <c r="D301">
        <v>1270</v>
      </c>
      <c r="E301" t="e">
        <f t="shared" si="69"/>
        <v>#DIV/0!</v>
      </c>
      <c r="F301" t="e">
        <f t="shared" si="70"/>
        <v>#DIV/0!</v>
      </c>
      <c r="G301" t="e">
        <f t="shared" si="71"/>
        <v>#DIV/0!</v>
      </c>
      <c r="H301" t="e">
        <f t="shared" si="72"/>
        <v>#DIV/0!</v>
      </c>
      <c r="I301">
        <v>0</v>
      </c>
      <c r="J301" t="e">
        <f t="shared" si="73"/>
        <v>#DIV/0!</v>
      </c>
      <c r="K301" t="e">
        <f t="shared" si="74"/>
        <v>#DIV/0!</v>
      </c>
      <c r="L301" t="e">
        <f t="shared" si="75"/>
        <v>#DIV/0!</v>
      </c>
      <c r="M301" t="e">
        <f t="shared" si="76"/>
        <v>#NUM!</v>
      </c>
      <c r="N301" t="e">
        <f t="shared" si="77"/>
        <v>#NUM!</v>
      </c>
      <c r="O301" t="e">
        <f t="shared" si="78"/>
        <v>#NUM!</v>
      </c>
      <c r="P301" t="e">
        <f t="shared" si="79"/>
        <v>#NUM!</v>
      </c>
      <c r="Q301" t="e">
        <f t="shared" si="80"/>
        <v>#NUM!</v>
      </c>
      <c r="R301" t="e">
        <f t="shared" si="81"/>
        <v>#NUM!</v>
      </c>
      <c r="S301" t="e">
        <f t="shared" si="82"/>
        <v>#NUM!</v>
      </c>
      <c r="T301" s="2" t="s">
        <v>5201</v>
      </c>
      <c r="U301" s="2" t="s">
        <v>5202</v>
      </c>
      <c r="V301" s="2">
        <v>1992</v>
      </c>
      <c r="W301" s="2">
        <v>48.314999999999998</v>
      </c>
      <c r="X301" s="2">
        <v>5685565</v>
      </c>
      <c r="Y301" s="2">
        <f t="shared" si="68"/>
        <v>274698.07297499996</v>
      </c>
      <c r="Z301" t="e">
        <f t="shared" si="83"/>
        <v>#DIV/0!</v>
      </c>
      <c r="AA301" t="e">
        <f t="shared" si="84"/>
        <v>#NUM!</v>
      </c>
    </row>
    <row r="302" spans="1:27" x14ac:dyDescent="0.25">
      <c r="A302" t="s">
        <v>303</v>
      </c>
      <c r="B302">
        <v>0</v>
      </c>
      <c r="C302">
        <v>179.5</v>
      </c>
      <c r="D302">
        <v>1260</v>
      </c>
      <c r="E302" t="e">
        <f t="shared" si="69"/>
        <v>#DIV/0!</v>
      </c>
      <c r="F302" t="e">
        <f t="shared" si="70"/>
        <v>#DIV/0!</v>
      </c>
      <c r="G302" t="e">
        <f t="shared" si="71"/>
        <v>#DIV/0!</v>
      </c>
      <c r="H302" t="e">
        <f t="shared" si="72"/>
        <v>#DIV/0!</v>
      </c>
      <c r="I302">
        <v>0</v>
      </c>
      <c r="J302" t="e">
        <f t="shared" si="73"/>
        <v>#DIV/0!</v>
      </c>
      <c r="K302" t="e">
        <f t="shared" si="74"/>
        <v>#DIV/0!</v>
      </c>
      <c r="L302" t="e">
        <f t="shared" si="75"/>
        <v>#DIV/0!</v>
      </c>
      <c r="M302" t="e">
        <f t="shared" si="76"/>
        <v>#NUM!</v>
      </c>
      <c r="N302" t="e">
        <f t="shared" si="77"/>
        <v>#NUM!</v>
      </c>
      <c r="O302" t="e">
        <f t="shared" si="78"/>
        <v>#NUM!</v>
      </c>
      <c r="P302" t="e">
        <f t="shared" si="79"/>
        <v>#NUM!</v>
      </c>
      <c r="Q302" t="e">
        <f t="shared" si="80"/>
        <v>#NUM!</v>
      </c>
      <c r="R302" t="e">
        <f t="shared" si="81"/>
        <v>#NUM!</v>
      </c>
      <c r="S302" t="e">
        <f t="shared" si="82"/>
        <v>#NUM!</v>
      </c>
      <c r="T302" s="2" t="s">
        <v>5201</v>
      </c>
      <c r="U302" s="2" t="s">
        <v>5202</v>
      </c>
      <c r="V302" s="2">
        <v>1993</v>
      </c>
      <c r="W302" s="2">
        <v>47.442</v>
      </c>
      <c r="X302" s="2">
        <v>5798053</v>
      </c>
      <c r="Y302" s="2">
        <f t="shared" si="68"/>
        <v>275071.23042599997</v>
      </c>
      <c r="Z302" t="e">
        <f t="shared" si="83"/>
        <v>#DIV/0!</v>
      </c>
      <c r="AA302" t="e">
        <f t="shared" si="84"/>
        <v>#NUM!</v>
      </c>
    </row>
    <row r="303" spans="1:27" x14ac:dyDescent="0.25">
      <c r="A303" t="s">
        <v>304</v>
      </c>
      <c r="B303">
        <v>0</v>
      </c>
      <c r="C303">
        <v>179.1</v>
      </c>
      <c r="D303">
        <v>1250</v>
      </c>
      <c r="E303" t="e">
        <f t="shared" si="69"/>
        <v>#DIV/0!</v>
      </c>
      <c r="F303" t="e">
        <f t="shared" si="70"/>
        <v>#DIV/0!</v>
      </c>
      <c r="G303" t="e">
        <f t="shared" si="71"/>
        <v>#DIV/0!</v>
      </c>
      <c r="H303" t="e">
        <f t="shared" si="72"/>
        <v>#DIV/0!</v>
      </c>
      <c r="I303">
        <v>0</v>
      </c>
      <c r="J303" t="e">
        <f t="shared" si="73"/>
        <v>#DIV/0!</v>
      </c>
      <c r="K303" t="e">
        <f t="shared" si="74"/>
        <v>#DIV/0!</v>
      </c>
      <c r="L303" t="e">
        <f t="shared" si="75"/>
        <v>#DIV/0!</v>
      </c>
      <c r="M303" t="e">
        <f t="shared" si="76"/>
        <v>#NUM!</v>
      </c>
      <c r="N303" t="e">
        <f t="shared" si="77"/>
        <v>#NUM!</v>
      </c>
      <c r="O303" t="e">
        <f t="shared" si="78"/>
        <v>#NUM!</v>
      </c>
      <c r="P303" t="e">
        <f t="shared" si="79"/>
        <v>#NUM!</v>
      </c>
      <c r="Q303" t="e">
        <f t="shared" si="80"/>
        <v>#NUM!</v>
      </c>
      <c r="R303" t="e">
        <f t="shared" si="81"/>
        <v>#NUM!</v>
      </c>
      <c r="S303" t="e">
        <f t="shared" si="82"/>
        <v>#NUM!</v>
      </c>
      <c r="T303" s="2" t="s">
        <v>5201</v>
      </c>
      <c r="U303" s="2" t="s">
        <v>5202</v>
      </c>
      <c r="V303" s="2">
        <v>1994</v>
      </c>
      <c r="W303" s="2">
        <v>46.555</v>
      </c>
      <c r="X303" s="2">
        <v>5898967</v>
      </c>
      <c r="Y303" s="2">
        <f t="shared" si="68"/>
        <v>274626.40868499997</v>
      </c>
      <c r="Z303" t="e">
        <f t="shared" si="83"/>
        <v>#DIV/0!</v>
      </c>
      <c r="AA303" t="e">
        <f t="shared" si="84"/>
        <v>#NUM!</v>
      </c>
    </row>
    <row r="304" spans="1:27" x14ac:dyDescent="0.25">
      <c r="A304" t="s">
        <v>305</v>
      </c>
      <c r="B304">
        <v>0</v>
      </c>
      <c r="C304">
        <v>177.6</v>
      </c>
      <c r="D304">
        <v>1210</v>
      </c>
      <c r="E304" t="e">
        <f t="shared" si="69"/>
        <v>#DIV/0!</v>
      </c>
      <c r="F304" t="e">
        <f t="shared" si="70"/>
        <v>#DIV/0!</v>
      </c>
      <c r="G304" t="e">
        <f t="shared" si="71"/>
        <v>#DIV/0!</v>
      </c>
      <c r="H304" t="e">
        <f t="shared" si="72"/>
        <v>#DIV/0!</v>
      </c>
      <c r="I304">
        <v>0</v>
      </c>
      <c r="J304" t="e">
        <f t="shared" si="73"/>
        <v>#DIV/0!</v>
      </c>
      <c r="K304" t="e">
        <f t="shared" si="74"/>
        <v>#DIV/0!</v>
      </c>
      <c r="L304" t="e">
        <f t="shared" si="75"/>
        <v>#DIV/0!</v>
      </c>
      <c r="M304" t="e">
        <f t="shared" si="76"/>
        <v>#NUM!</v>
      </c>
      <c r="N304" t="e">
        <f t="shared" si="77"/>
        <v>#NUM!</v>
      </c>
      <c r="O304" t="e">
        <f t="shared" si="78"/>
        <v>#NUM!</v>
      </c>
      <c r="P304" t="e">
        <f t="shared" si="79"/>
        <v>#NUM!</v>
      </c>
      <c r="Q304" t="e">
        <f t="shared" si="80"/>
        <v>#NUM!</v>
      </c>
      <c r="R304" t="e">
        <f t="shared" si="81"/>
        <v>#NUM!</v>
      </c>
      <c r="S304" t="e">
        <f t="shared" si="82"/>
        <v>#NUM!</v>
      </c>
      <c r="T304" s="2" t="s">
        <v>5201</v>
      </c>
      <c r="U304" s="2" t="s">
        <v>5202</v>
      </c>
      <c r="V304" s="2">
        <v>1995</v>
      </c>
      <c r="W304" s="2">
        <v>45.701999999999998</v>
      </c>
      <c r="X304" s="2">
        <v>5987043</v>
      </c>
      <c r="Y304" s="2">
        <f t="shared" si="68"/>
        <v>273619.839186</v>
      </c>
      <c r="Z304" t="e">
        <f t="shared" si="83"/>
        <v>#DIV/0!</v>
      </c>
      <c r="AA304" t="e">
        <f t="shared" si="84"/>
        <v>#NUM!</v>
      </c>
    </row>
    <row r="305" spans="1:27" x14ac:dyDescent="0.25">
      <c r="A305" t="s">
        <v>306</v>
      </c>
      <c r="B305">
        <v>0</v>
      </c>
      <c r="C305">
        <v>175.1</v>
      </c>
      <c r="D305">
        <v>1160</v>
      </c>
      <c r="E305" t="e">
        <f t="shared" si="69"/>
        <v>#DIV/0!</v>
      </c>
      <c r="F305" t="e">
        <f t="shared" si="70"/>
        <v>#DIV/0!</v>
      </c>
      <c r="G305" t="e">
        <f t="shared" si="71"/>
        <v>#DIV/0!</v>
      </c>
      <c r="H305" t="e">
        <f t="shared" si="72"/>
        <v>#DIV/0!</v>
      </c>
      <c r="I305">
        <v>0</v>
      </c>
      <c r="J305" t="e">
        <f t="shared" si="73"/>
        <v>#DIV/0!</v>
      </c>
      <c r="K305" t="e">
        <f t="shared" si="74"/>
        <v>#DIV/0!</v>
      </c>
      <c r="L305" t="e">
        <f t="shared" si="75"/>
        <v>#DIV/0!</v>
      </c>
      <c r="M305" t="e">
        <f t="shared" si="76"/>
        <v>#NUM!</v>
      </c>
      <c r="N305" t="e">
        <f t="shared" si="77"/>
        <v>#NUM!</v>
      </c>
      <c r="O305" t="e">
        <f t="shared" si="78"/>
        <v>#NUM!</v>
      </c>
      <c r="P305" t="e">
        <f t="shared" si="79"/>
        <v>#NUM!</v>
      </c>
      <c r="Q305" t="e">
        <f t="shared" si="80"/>
        <v>#NUM!</v>
      </c>
      <c r="R305" t="e">
        <f t="shared" si="81"/>
        <v>#NUM!</v>
      </c>
      <c r="S305" t="e">
        <f t="shared" si="82"/>
        <v>#NUM!</v>
      </c>
      <c r="T305" s="2" t="s">
        <v>5201</v>
      </c>
      <c r="U305" s="2" t="s">
        <v>5202</v>
      </c>
      <c r="V305" s="2">
        <v>1996</v>
      </c>
      <c r="W305" s="2">
        <v>44.926000000000002</v>
      </c>
      <c r="X305" s="2">
        <v>6060111</v>
      </c>
      <c r="Y305" s="2">
        <f t="shared" si="68"/>
        <v>272256.54678600002</v>
      </c>
      <c r="Z305" t="e">
        <f t="shared" si="83"/>
        <v>#DIV/0!</v>
      </c>
      <c r="AA305" t="e">
        <f t="shared" si="84"/>
        <v>#NUM!</v>
      </c>
    </row>
    <row r="306" spans="1:27" x14ac:dyDescent="0.25">
      <c r="A306" t="s">
        <v>307</v>
      </c>
      <c r="B306">
        <v>0</v>
      </c>
      <c r="C306">
        <v>171.6</v>
      </c>
      <c r="D306">
        <v>1100</v>
      </c>
      <c r="E306" t="e">
        <f t="shared" si="69"/>
        <v>#DIV/0!</v>
      </c>
      <c r="F306" t="e">
        <f t="shared" si="70"/>
        <v>#DIV/0!</v>
      </c>
      <c r="G306" t="e">
        <f t="shared" si="71"/>
        <v>#DIV/0!</v>
      </c>
      <c r="H306" t="e">
        <f t="shared" si="72"/>
        <v>#DIV/0!</v>
      </c>
      <c r="I306">
        <v>0</v>
      </c>
      <c r="J306" t="e">
        <f t="shared" si="73"/>
        <v>#DIV/0!</v>
      </c>
      <c r="K306" t="e">
        <f t="shared" si="74"/>
        <v>#DIV/0!</v>
      </c>
      <c r="L306" t="e">
        <f t="shared" si="75"/>
        <v>#DIV/0!</v>
      </c>
      <c r="M306" t="e">
        <f t="shared" si="76"/>
        <v>#NUM!</v>
      </c>
      <c r="N306" t="e">
        <f t="shared" si="77"/>
        <v>#NUM!</v>
      </c>
      <c r="O306" t="e">
        <f t="shared" si="78"/>
        <v>#NUM!</v>
      </c>
      <c r="P306" t="e">
        <f t="shared" si="79"/>
        <v>#NUM!</v>
      </c>
      <c r="Q306" t="e">
        <f t="shared" si="80"/>
        <v>#NUM!</v>
      </c>
      <c r="R306" t="e">
        <f t="shared" si="81"/>
        <v>#NUM!</v>
      </c>
      <c r="S306" t="e">
        <f t="shared" si="82"/>
        <v>#NUM!</v>
      </c>
      <c r="T306" s="2" t="s">
        <v>5201</v>
      </c>
      <c r="U306" s="2" t="s">
        <v>5202</v>
      </c>
      <c r="V306" s="2">
        <v>1997</v>
      </c>
      <c r="W306" s="2">
        <v>44.250999999999998</v>
      </c>
      <c r="X306" s="2">
        <v>6122130</v>
      </c>
      <c r="Y306" s="2">
        <f t="shared" si="68"/>
        <v>270910.37462999998</v>
      </c>
      <c r="Z306" t="e">
        <f t="shared" si="83"/>
        <v>#DIV/0!</v>
      </c>
      <c r="AA306" t="e">
        <f t="shared" si="84"/>
        <v>#NUM!</v>
      </c>
    </row>
    <row r="307" spans="1:27" x14ac:dyDescent="0.25">
      <c r="A307" t="s">
        <v>308</v>
      </c>
      <c r="B307">
        <v>0</v>
      </c>
      <c r="C307">
        <v>167.1</v>
      </c>
      <c r="D307">
        <v>1040</v>
      </c>
      <c r="E307" t="e">
        <f t="shared" si="69"/>
        <v>#DIV/0!</v>
      </c>
      <c r="F307" t="e">
        <f t="shared" si="70"/>
        <v>#DIV/0!</v>
      </c>
      <c r="G307" t="e">
        <f t="shared" si="71"/>
        <v>#DIV/0!</v>
      </c>
      <c r="H307" t="e">
        <f t="shared" si="72"/>
        <v>#DIV/0!</v>
      </c>
      <c r="I307">
        <v>0</v>
      </c>
      <c r="J307" t="e">
        <f t="shared" si="73"/>
        <v>#DIV/0!</v>
      </c>
      <c r="K307" t="e">
        <f t="shared" si="74"/>
        <v>#DIV/0!</v>
      </c>
      <c r="L307" t="e">
        <f t="shared" si="75"/>
        <v>#DIV/0!</v>
      </c>
      <c r="M307" t="e">
        <f t="shared" si="76"/>
        <v>#NUM!</v>
      </c>
      <c r="N307" t="e">
        <f t="shared" si="77"/>
        <v>#NUM!</v>
      </c>
      <c r="O307" t="e">
        <f t="shared" si="78"/>
        <v>#NUM!</v>
      </c>
      <c r="P307" t="e">
        <f t="shared" si="79"/>
        <v>#NUM!</v>
      </c>
      <c r="Q307" t="e">
        <f t="shared" si="80"/>
        <v>#NUM!</v>
      </c>
      <c r="R307" t="e">
        <f t="shared" si="81"/>
        <v>#NUM!</v>
      </c>
      <c r="S307" t="e">
        <f t="shared" si="82"/>
        <v>#NUM!</v>
      </c>
      <c r="T307" s="2" t="s">
        <v>5201</v>
      </c>
      <c r="U307" s="2" t="s">
        <v>5202</v>
      </c>
      <c r="V307" s="2">
        <v>1998</v>
      </c>
      <c r="W307" s="2">
        <v>43.695999999999998</v>
      </c>
      <c r="X307" s="2">
        <v>6185562</v>
      </c>
      <c r="Y307" s="2">
        <f t="shared" si="68"/>
        <v>270284.31715199997</v>
      </c>
      <c r="Z307" t="e">
        <f t="shared" si="83"/>
        <v>#DIV/0!</v>
      </c>
      <c r="AA307" t="e">
        <f t="shared" si="84"/>
        <v>#NUM!</v>
      </c>
    </row>
    <row r="308" spans="1:27" x14ac:dyDescent="0.25">
      <c r="A308" t="s">
        <v>309</v>
      </c>
      <c r="B308">
        <v>0</v>
      </c>
      <c r="C308">
        <v>162.1</v>
      </c>
      <c r="D308">
        <v>985</v>
      </c>
      <c r="E308" t="e">
        <f t="shared" si="69"/>
        <v>#DIV/0!</v>
      </c>
      <c r="F308" t="e">
        <f t="shared" si="70"/>
        <v>#DIV/0!</v>
      </c>
      <c r="G308" t="e">
        <f t="shared" si="71"/>
        <v>#DIV/0!</v>
      </c>
      <c r="H308" t="e">
        <f t="shared" si="72"/>
        <v>#DIV/0!</v>
      </c>
      <c r="I308">
        <v>0</v>
      </c>
      <c r="J308" t="e">
        <f t="shared" si="73"/>
        <v>#DIV/0!</v>
      </c>
      <c r="K308" t="e">
        <f t="shared" si="74"/>
        <v>#DIV/0!</v>
      </c>
      <c r="L308" t="e">
        <f t="shared" si="75"/>
        <v>#DIV/0!</v>
      </c>
      <c r="M308" t="e">
        <f t="shared" si="76"/>
        <v>#NUM!</v>
      </c>
      <c r="N308" t="e">
        <f t="shared" si="77"/>
        <v>#NUM!</v>
      </c>
      <c r="O308" t="e">
        <f t="shared" si="78"/>
        <v>#NUM!</v>
      </c>
      <c r="P308" t="e">
        <f t="shared" si="79"/>
        <v>#NUM!</v>
      </c>
      <c r="Q308" t="e">
        <f t="shared" si="80"/>
        <v>#NUM!</v>
      </c>
      <c r="R308" t="e">
        <f t="shared" si="81"/>
        <v>#NUM!</v>
      </c>
      <c r="S308" t="e">
        <f t="shared" si="82"/>
        <v>#NUM!</v>
      </c>
      <c r="T308" s="2" t="s">
        <v>5201</v>
      </c>
      <c r="U308" s="2" t="s">
        <v>5202</v>
      </c>
      <c r="V308" s="2">
        <v>1999</v>
      </c>
      <c r="W308" s="2">
        <v>43.274000000000001</v>
      </c>
      <c r="X308" s="2">
        <v>6267124</v>
      </c>
      <c r="Y308" s="2">
        <f t="shared" si="68"/>
        <v>271203.52397600003</v>
      </c>
      <c r="Z308" t="e">
        <f t="shared" si="83"/>
        <v>#DIV/0!</v>
      </c>
      <c r="AA308" t="e">
        <f t="shared" si="84"/>
        <v>#NUM!</v>
      </c>
    </row>
    <row r="309" spans="1:27" x14ac:dyDescent="0.25">
      <c r="A309" t="s">
        <v>310</v>
      </c>
      <c r="B309">
        <v>0</v>
      </c>
      <c r="C309">
        <v>156.69999999999999</v>
      </c>
      <c r="D309">
        <v>954</v>
      </c>
      <c r="E309" t="e">
        <f t="shared" si="69"/>
        <v>#DIV/0!</v>
      </c>
      <c r="F309" t="e">
        <f t="shared" si="70"/>
        <v>#DIV/0!</v>
      </c>
      <c r="G309" t="e">
        <f t="shared" si="71"/>
        <v>#DIV/0!</v>
      </c>
      <c r="H309" t="e">
        <f t="shared" si="72"/>
        <v>#DIV/0!</v>
      </c>
      <c r="I309">
        <v>0</v>
      </c>
      <c r="J309" t="e">
        <f t="shared" si="73"/>
        <v>#DIV/0!</v>
      </c>
      <c r="K309" t="e">
        <f t="shared" si="74"/>
        <v>#DIV/0!</v>
      </c>
      <c r="L309" t="e">
        <f t="shared" si="75"/>
        <v>#DIV/0!</v>
      </c>
      <c r="M309" t="e">
        <f t="shared" si="76"/>
        <v>#NUM!</v>
      </c>
      <c r="N309" t="e">
        <f t="shared" si="77"/>
        <v>#NUM!</v>
      </c>
      <c r="O309" t="e">
        <f t="shared" si="78"/>
        <v>#NUM!</v>
      </c>
      <c r="P309" t="e">
        <f t="shared" si="79"/>
        <v>#NUM!</v>
      </c>
      <c r="Q309" t="e">
        <f t="shared" si="80"/>
        <v>#NUM!</v>
      </c>
      <c r="R309" t="e">
        <f t="shared" si="81"/>
        <v>#NUM!</v>
      </c>
      <c r="S309" t="e">
        <f t="shared" si="82"/>
        <v>#NUM!</v>
      </c>
      <c r="T309" s="2" t="s">
        <v>5201</v>
      </c>
      <c r="U309" s="2" t="s">
        <v>5202</v>
      </c>
      <c r="V309" s="2">
        <v>2000</v>
      </c>
      <c r="W309" s="2">
        <v>42.993000000000002</v>
      </c>
      <c r="X309" s="2">
        <v>6378871</v>
      </c>
      <c r="Y309" s="2">
        <f t="shared" si="68"/>
        <v>274246.800903</v>
      </c>
      <c r="Z309" t="e">
        <f t="shared" si="83"/>
        <v>#DIV/0!</v>
      </c>
      <c r="AA309" t="e">
        <f t="shared" si="84"/>
        <v>#NUM!</v>
      </c>
    </row>
    <row r="310" spans="1:27" x14ac:dyDescent="0.25">
      <c r="A310" t="s">
        <v>311</v>
      </c>
      <c r="B310">
        <v>0</v>
      </c>
      <c r="C310">
        <v>151</v>
      </c>
      <c r="D310">
        <v>919</v>
      </c>
      <c r="E310" t="e">
        <f t="shared" si="69"/>
        <v>#DIV/0!</v>
      </c>
      <c r="F310" t="e">
        <f t="shared" si="70"/>
        <v>#DIV/0!</v>
      </c>
      <c r="G310" t="e">
        <f t="shared" si="71"/>
        <v>#DIV/0!</v>
      </c>
      <c r="H310" t="e">
        <f t="shared" si="72"/>
        <v>#DIV/0!</v>
      </c>
      <c r="I310">
        <v>0</v>
      </c>
      <c r="J310" t="e">
        <f t="shared" si="73"/>
        <v>#DIV/0!</v>
      </c>
      <c r="K310" t="e">
        <f t="shared" si="74"/>
        <v>#DIV/0!</v>
      </c>
      <c r="L310" t="e">
        <f t="shared" si="75"/>
        <v>#DIV/0!</v>
      </c>
      <c r="M310" t="e">
        <f t="shared" si="76"/>
        <v>#NUM!</v>
      </c>
      <c r="N310" t="e">
        <f t="shared" si="77"/>
        <v>#NUM!</v>
      </c>
      <c r="O310" t="e">
        <f t="shared" si="78"/>
        <v>#NUM!</v>
      </c>
      <c r="P310" t="e">
        <f t="shared" si="79"/>
        <v>#NUM!</v>
      </c>
      <c r="Q310" t="e">
        <f t="shared" si="80"/>
        <v>#NUM!</v>
      </c>
      <c r="R310" t="e">
        <f t="shared" si="81"/>
        <v>#NUM!</v>
      </c>
      <c r="S310" t="e">
        <f t="shared" si="82"/>
        <v>#NUM!</v>
      </c>
      <c r="T310" s="2" t="s">
        <v>5201</v>
      </c>
      <c r="U310" s="2" t="s">
        <v>5202</v>
      </c>
      <c r="V310" s="2">
        <v>2001</v>
      </c>
      <c r="W310" s="2">
        <v>42.848999999999997</v>
      </c>
      <c r="X310" s="2">
        <v>6525545</v>
      </c>
      <c r="Y310" s="2">
        <f t="shared" si="68"/>
        <v>279613.077705</v>
      </c>
      <c r="Z310" t="e">
        <f t="shared" si="83"/>
        <v>#DIV/0!</v>
      </c>
      <c r="AA310" t="e">
        <f t="shared" si="84"/>
        <v>#NUM!</v>
      </c>
    </row>
    <row r="311" spans="1:27" x14ac:dyDescent="0.25">
      <c r="A311" t="s">
        <v>312</v>
      </c>
      <c r="B311">
        <v>0</v>
      </c>
      <c r="C311">
        <v>145.1</v>
      </c>
      <c r="D311">
        <v>898</v>
      </c>
      <c r="E311" t="e">
        <f t="shared" si="69"/>
        <v>#DIV/0!</v>
      </c>
      <c r="F311" t="e">
        <f t="shared" si="70"/>
        <v>#DIV/0!</v>
      </c>
      <c r="G311" t="e">
        <f t="shared" si="71"/>
        <v>#DIV/0!</v>
      </c>
      <c r="H311" t="e">
        <f t="shared" si="72"/>
        <v>#DIV/0!</v>
      </c>
      <c r="I311">
        <v>0</v>
      </c>
      <c r="J311" t="e">
        <f t="shared" si="73"/>
        <v>#DIV/0!</v>
      </c>
      <c r="K311" t="e">
        <f t="shared" si="74"/>
        <v>#DIV/0!</v>
      </c>
      <c r="L311" t="e">
        <f t="shared" si="75"/>
        <v>#DIV/0!</v>
      </c>
      <c r="M311" t="e">
        <f t="shared" si="76"/>
        <v>#NUM!</v>
      </c>
      <c r="N311" t="e">
        <f t="shared" si="77"/>
        <v>#NUM!</v>
      </c>
      <c r="O311" t="e">
        <f t="shared" si="78"/>
        <v>#NUM!</v>
      </c>
      <c r="P311" t="e">
        <f t="shared" si="79"/>
        <v>#NUM!</v>
      </c>
      <c r="Q311" t="e">
        <f t="shared" si="80"/>
        <v>#NUM!</v>
      </c>
      <c r="R311" t="e">
        <f t="shared" si="81"/>
        <v>#NUM!</v>
      </c>
      <c r="S311" t="e">
        <f t="shared" si="82"/>
        <v>#NUM!</v>
      </c>
      <c r="T311" s="2" t="s">
        <v>5201</v>
      </c>
      <c r="U311" s="2" t="s">
        <v>5202</v>
      </c>
      <c r="V311" s="2">
        <v>2002</v>
      </c>
      <c r="W311" s="2">
        <v>42.808999999999997</v>
      </c>
      <c r="X311" s="2">
        <v>6704113</v>
      </c>
      <c r="Y311" s="2">
        <f t="shared" si="68"/>
        <v>286996.373417</v>
      </c>
      <c r="Z311" t="e">
        <f t="shared" si="83"/>
        <v>#DIV/0!</v>
      </c>
      <c r="AA311" t="e">
        <f t="shared" si="84"/>
        <v>#NUM!</v>
      </c>
    </row>
    <row r="312" spans="1:27" x14ac:dyDescent="0.25">
      <c r="A312" t="s">
        <v>313</v>
      </c>
      <c r="B312">
        <v>0</v>
      </c>
      <c r="C312">
        <v>139</v>
      </c>
      <c r="D312">
        <v>883</v>
      </c>
      <c r="E312" t="e">
        <f t="shared" si="69"/>
        <v>#DIV/0!</v>
      </c>
      <c r="F312" t="e">
        <f t="shared" si="70"/>
        <v>#DIV/0!</v>
      </c>
      <c r="G312" t="e">
        <f t="shared" si="71"/>
        <v>#DIV/0!</v>
      </c>
      <c r="H312" t="e">
        <f t="shared" si="72"/>
        <v>#DIV/0!</v>
      </c>
      <c r="I312">
        <v>0</v>
      </c>
      <c r="J312" t="e">
        <f t="shared" si="73"/>
        <v>#DIV/0!</v>
      </c>
      <c r="K312" t="e">
        <f t="shared" si="74"/>
        <v>#DIV/0!</v>
      </c>
      <c r="L312" t="e">
        <f t="shared" si="75"/>
        <v>#DIV/0!</v>
      </c>
      <c r="M312" t="e">
        <f t="shared" si="76"/>
        <v>#NUM!</v>
      </c>
      <c r="N312" t="e">
        <f t="shared" si="77"/>
        <v>#NUM!</v>
      </c>
      <c r="O312" t="e">
        <f t="shared" si="78"/>
        <v>#NUM!</v>
      </c>
      <c r="P312" t="e">
        <f t="shared" si="79"/>
        <v>#NUM!</v>
      </c>
      <c r="Q312" t="e">
        <f t="shared" si="80"/>
        <v>#NUM!</v>
      </c>
      <c r="R312" t="e">
        <f t="shared" si="81"/>
        <v>#NUM!</v>
      </c>
      <c r="S312" t="e">
        <f t="shared" si="82"/>
        <v>#NUM!</v>
      </c>
      <c r="T312" s="2" t="s">
        <v>5201</v>
      </c>
      <c r="U312" s="2" t="s">
        <v>5202</v>
      </c>
      <c r="V312" s="2">
        <v>2003</v>
      </c>
      <c r="W312" s="2">
        <v>42.835999999999999</v>
      </c>
      <c r="X312" s="2">
        <v>6909154</v>
      </c>
      <c r="Y312" s="2">
        <f t="shared" si="68"/>
        <v>295960.52074399998</v>
      </c>
      <c r="Z312" t="e">
        <f t="shared" si="83"/>
        <v>#DIV/0!</v>
      </c>
      <c r="AA312" t="e">
        <f t="shared" si="84"/>
        <v>#NUM!</v>
      </c>
    </row>
    <row r="313" spans="1:27" x14ac:dyDescent="0.25">
      <c r="A313" t="s">
        <v>314</v>
      </c>
      <c r="B313">
        <v>0</v>
      </c>
      <c r="C313">
        <v>132.5</v>
      </c>
      <c r="D313">
        <v>873</v>
      </c>
      <c r="E313" t="e">
        <f t="shared" si="69"/>
        <v>#DIV/0!</v>
      </c>
      <c r="F313" t="e">
        <f t="shared" si="70"/>
        <v>#DIV/0!</v>
      </c>
      <c r="G313" t="e">
        <f t="shared" si="71"/>
        <v>#DIV/0!</v>
      </c>
      <c r="H313" t="e">
        <f t="shared" si="72"/>
        <v>#DIV/0!</v>
      </c>
      <c r="I313">
        <v>0</v>
      </c>
      <c r="J313" t="e">
        <f t="shared" si="73"/>
        <v>#DIV/0!</v>
      </c>
      <c r="K313" t="e">
        <f t="shared" si="74"/>
        <v>#DIV/0!</v>
      </c>
      <c r="L313" t="e">
        <f t="shared" si="75"/>
        <v>#DIV/0!</v>
      </c>
      <c r="M313" t="e">
        <f t="shared" si="76"/>
        <v>#NUM!</v>
      </c>
      <c r="N313" t="e">
        <f t="shared" si="77"/>
        <v>#NUM!</v>
      </c>
      <c r="O313" t="e">
        <f t="shared" si="78"/>
        <v>#NUM!</v>
      </c>
      <c r="P313" t="e">
        <f t="shared" si="79"/>
        <v>#NUM!</v>
      </c>
      <c r="Q313" t="e">
        <f t="shared" si="80"/>
        <v>#NUM!</v>
      </c>
      <c r="R313" t="e">
        <f t="shared" si="81"/>
        <v>#NUM!</v>
      </c>
      <c r="S313" t="e">
        <f t="shared" si="82"/>
        <v>#NUM!</v>
      </c>
      <c r="T313" s="2" t="s">
        <v>5201</v>
      </c>
      <c r="U313" s="2" t="s">
        <v>5202</v>
      </c>
      <c r="V313" s="2">
        <v>2004</v>
      </c>
      <c r="W313" s="2">
        <v>42.902000000000001</v>
      </c>
      <c r="X313" s="2">
        <v>7131693</v>
      </c>
      <c r="Y313" s="2">
        <f t="shared" si="68"/>
        <v>305963.893086</v>
      </c>
      <c r="Z313" t="e">
        <f t="shared" si="83"/>
        <v>#DIV/0!</v>
      </c>
      <c r="AA313" t="e">
        <f t="shared" si="84"/>
        <v>#NUM!</v>
      </c>
    </row>
    <row r="314" spans="1:27" x14ac:dyDescent="0.25">
      <c r="A314" t="s">
        <v>315</v>
      </c>
      <c r="B314">
        <v>0</v>
      </c>
      <c r="C314">
        <v>125.4</v>
      </c>
      <c r="D314">
        <v>863</v>
      </c>
      <c r="E314" t="e">
        <f t="shared" si="69"/>
        <v>#DIV/0!</v>
      </c>
      <c r="F314" t="e">
        <f t="shared" si="70"/>
        <v>#DIV/0!</v>
      </c>
      <c r="G314" t="e">
        <f t="shared" si="71"/>
        <v>#DIV/0!</v>
      </c>
      <c r="H314" t="e">
        <f t="shared" si="72"/>
        <v>#DIV/0!</v>
      </c>
      <c r="I314">
        <v>0</v>
      </c>
      <c r="J314" t="e">
        <f t="shared" si="73"/>
        <v>#DIV/0!</v>
      </c>
      <c r="K314" t="e">
        <f t="shared" si="74"/>
        <v>#DIV/0!</v>
      </c>
      <c r="L314" t="e">
        <f t="shared" si="75"/>
        <v>#DIV/0!</v>
      </c>
      <c r="M314" t="e">
        <f t="shared" si="76"/>
        <v>#NUM!</v>
      </c>
      <c r="N314" t="e">
        <f t="shared" si="77"/>
        <v>#NUM!</v>
      </c>
      <c r="O314" t="e">
        <f t="shared" si="78"/>
        <v>#NUM!</v>
      </c>
      <c r="P314" t="e">
        <f t="shared" si="79"/>
        <v>#NUM!</v>
      </c>
      <c r="Q314" t="e">
        <f t="shared" si="80"/>
        <v>#NUM!</v>
      </c>
      <c r="R314" t="e">
        <f t="shared" si="81"/>
        <v>#NUM!</v>
      </c>
      <c r="S314" t="e">
        <f t="shared" si="82"/>
        <v>#NUM!</v>
      </c>
      <c r="T314" s="2" t="s">
        <v>5201</v>
      </c>
      <c r="U314" s="2" t="s">
        <v>5202</v>
      </c>
      <c r="V314" s="2">
        <v>2005</v>
      </c>
      <c r="W314" s="2">
        <v>42.981000000000002</v>
      </c>
      <c r="X314" s="2">
        <v>7364862</v>
      </c>
      <c r="Y314" s="2">
        <f t="shared" si="68"/>
        <v>316549.13362199999</v>
      </c>
      <c r="Z314" t="e">
        <f t="shared" si="83"/>
        <v>#DIV/0!</v>
      </c>
      <c r="AA314" t="e">
        <f t="shared" si="84"/>
        <v>#NUM!</v>
      </c>
    </row>
    <row r="315" spans="1:27" x14ac:dyDescent="0.25">
      <c r="A315" t="s">
        <v>316</v>
      </c>
      <c r="B315">
        <v>0</v>
      </c>
      <c r="C315">
        <v>118</v>
      </c>
      <c r="D315">
        <v>856</v>
      </c>
      <c r="E315" t="e">
        <f t="shared" si="69"/>
        <v>#DIV/0!</v>
      </c>
      <c r="F315" t="e">
        <f t="shared" si="70"/>
        <v>#DIV/0!</v>
      </c>
      <c r="G315" t="e">
        <f t="shared" si="71"/>
        <v>#DIV/0!</v>
      </c>
      <c r="H315" t="e">
        <f t="shared" si="72"/>
        <v>#DIV/0!</v>
      </c>
      <c r="I315">
        <v>0</v>
      </c>
      <c r="J315" t="e">
        <f t="shared" si="73"/>
        <v>#DIV/0!</v>
      </c>
      <c r="K315" t="e">
        <f t="shared" si="74"/>
        <v>#DIV/0!</v>
      </c>
      <c r="L315" t="e">
        <f t="shared" si="75"/>
        <v>#DIV/0!</v>
      </c>
      <c r="M315" t="e">
        <f t="shared" si="76"/>
        <v>#NUM!</v>
      </c>
      <c r="N315" t="e">
        <f t="shared" si="77"/>
        <v>#NUM!</v>
      </c>
      <c r="O315" t="e">
        <f t="shared" si="78"/>
        <v>#NUM!</v>
      </c>
      <c r="P315" t="e">
        <f t="shared" si="79"/>
        <v>#NUM!</v>
      </c>
      <c r="Q315" t="e">
        <f t="shared" si="80"/>
        <v>#NUM!</v>
      </c>
      <c r="R315" t="e">
        <f t="shared" si="81"/>
        <v>#NUM!</v>
      </c>
      <c r="S315" t="e">
        <f t="shared" si="82"/>
        <v>#NUM!</v>
      </c>
      <c r="T315" s="2" t="s">
        <v>5201</v>
      </c>
      <c r="U315" s="2" t="s">
        <v>5202</v>
      </c>
      <c r="V315" s="2">
        <v>2006</v>
      </c>
      <c r="W315" s="2">
        <v>43.052999999999997</v>
      </c>
      <c r="X315" s="2">
        <v>7607849</v>
      </c>
      <c r="Y315" s="2">
        <f t="shared" si="68"/>
        <v>327540.72299699998</v>
      </c>
      <c r="Z315" t="e">
        <f t="shared" si="83"/>
        <v>#DIV/0!</v>
      </c>
      <c r="AA315" t="e">
        <f t="shared" si="84"/>
        <v>#NUM!</v>
      </c>
    </row>
    <row r="316" spans="1:27" x14ac:dyDescent="0.25">
      <c r="A316" t="s">
        <v>317</v>
      </c>
      <c r="B316">
        <v>0</v>
      </c>
      <c r="C316">
        <v>110.6</v>
      </c>
      <c r="D316">
        <v>849</v>
      </c>
      <c r="E316" t="e">
        <f t="shared" si="69"/>
        <v>#DIV/0!</v>
      </c>
      <c r="F316" t="e">
        <f t="shared" si="70"/>
        <v>#DIV/0!</v>
      </c>
      <c r="G316" t="e">
        <f t="shared" si="71"/>
        <v>#DIV/0!</v>
      </c>
      <c r="H316" t="e">
        <f t="shared" si="72"/>
        <v>#DIV/0!</v>
      </c>
      <c r="I316">
        <v>0</v>
      </c>
      <c r="J316" t="e">
        <f t="shared" si="73"/>
        <v>#DIV/0!</v>
      </c>
      <c r="K316" t="e">
        <f t="shared" si="74"/>
        <v>#DIV/0!</v>
      </c>
      <c r="L316" t="e">
        <f t="shared" si="75"/>
        <v>#DIV/0!</v>
      </c>
      <c r="M316" t="e">
        <f t="shared" si="76"/>
        <v>#NUM!</v>
      </c>
      <c r="N316" t="e">
        <f t="shared" si="77"/>
        <v>#NUM!</v>
      </c>
      <c r="O316" t="e">
        <f t="shared" si="78"/>
        <v>#NUM!</v>
      </c>
      <c r="P316" t="e">
        <f t="shared" si="79"/>
        <v>#NUM!</v>
      </c>
      <c r="Q316" t="e">
        <f t="shared" si="80"/>
        <v>#NUM!</v>
      </c>
      <c r="R316" t="e">
        <f t="shared" si="81"/>
        <v>#NUM!</v>
      </c>
      <c r="S316" t="e">
        <f t="shared" si="82"/>
        <v>#NUM!</v>
      </c>
      <c r="T316" s="2" t="s">
        <v>5201</v>
      </c>
      <c r="U316" s="2" t="s">
        <v>5202</v>
      </c>
      <c r="V316" s="2">
        <v>2007</v>
      </c>
      <c r="W316" s="2">
        <v>43.101999999999997</v>
      </c>
      <c r="X316" s="2">
        <v>7862214</v>
      </c>
      <c r="Y316" s="2">
        <f t="shared" si="68"/>
        <v>338877.14782799996</v>
      </c>
      <c r="Z316" t="e">
        <f t="shared" si="83"/>
        <v>#DIV/0!</v>
      </c>
      <c r="AA316" t="e">
        <f t="shared" si="84"/>
        <v>#NUM!</v>
      </c>
    </row>
    <row r="317" spans="1:27" x14ac:dyDescent="0.25">
      <c r="A317" t="s">
        <v>318</v>
      </c>
      <c r="B317">
        <v>0</v>
      </c>
      <c r="C317">
        <v>103.4</v>
      </c>
      <c r="D317">
        <v>838</v>
      </c>
      <c r="E317" t="e">
        <f t="shared" si="69"/>
        <v>#DIV/0!</v>
      </c>
      <c r="F317" t="e">
        <f t="shared" si="70"/>
        <v>#DIV/0!</v>
      </c>
      <c r="G317" t="e">
        <f t="shared" si="71"/>
        <v>#DIV/0!</v>
      </c>
      <c r="H317" t="e">
        <f t="shared" si="72"/>
        <v>#DIV/0!</v>
      </c>
      <c r="I317">
        <v>0</v>
      </c>
      <c r="J317" t="e">
        <f t="shared" si="73"/>
        <v>#DIV/0!</v>
      </c>
      <c r="K317" t="e">
        <f t="shared" si="74"/>
        <v>#DIV/0!</v>
      </c>
      <c r="L317" t="e">
        <f t="shared" si="75"/>
        <v>#DIV/0!</v>
      </c>
      <c r="M317" t="e">
        <f t="shared" si="76"/>
        <v>#NUM!</v>
      </c>
      <c r="N317" t="e">
        <f t="shared" si="77"/>
        <v>#NUM!</v>
      </c>
      <c r="O317" t="e">
        <f t="shared" si="78"/>
        <v>#NUM!</v>
      </c>
      <c r="P317" t="e">
        <f t="shared" si="79"/>
        <v>#NUM!</v>
      </c>
      <c r="Q317" t="e">
        <f t="shared" si="80"/>
        <v>#NUM!</v>
      </c>
      <c r="R317" t="e">
        <f t="shared" si="81"/>
        <v>#NUM!</v>
      </c>
      <c r="S317" t="e">
        <f t="shared" si="82"/>
        <v>#NUM!</v>
      </c>
      <c r="T317" s="2" t="s">
        <v>5201</v>
      </c>
      <c r="U317" s="2" t="s">
        <v>5202</v>
      </c>
      <c r="V317" s="2">
        <v>2008</v>
      </c>
      <c r="W317" s="2">
        <v>43.11</v>
      </c>
      <c r="X317" s="2">
        <v>8126102</v>
      </c>
      <c r="Y317" s="2">
        <f t="shared" si="68"/>
        <v>350316.25722000003</v>
      </c>
      <c r="Z317" t="e">
        <f t="shared" si="83"/>
        <v>#DIV/0!</v>
      </c>
      <c r="AA317" t="e">
        <f t="shared" si="84"/>
        <v>#NUM!</v>
      </c>
    </row>
    <row r="318" spans="1:27" x14ac:dyDescent="0.25">
      <c r="A318" t="s">
        <v>319</v>
      </c>
      <c r="B318">
        <v>0</v>
      </c>
      <c r="C318">
        <v>96.7</v>
      </c>
      <c r="D318">
        <v>824</v>
      </c>
      <c r="E318" t="e">
        <f t="shared" si="69"/>
        <v>#DIV/0!</v>
      </c>
      <c r="F318" t="e">
        <f t="shared" si="70"/>
        <v>#DIV/0!</v>
      </c>
      <c r="G318" t="e">
        <f t="shared" si="71"/>
        <v>#DIV/0!</v>
      </c>
      <c r="H318" t="e">
        <f t="shared" si="72"/>
        <v>#DIV/0!</v>
      </c>
      <c r="I318">
        <v>0</v>
      </c>
      <c r="J318" t="e">
        <f t="shared" si="73"/>
        <v>#DIV/0!</v>
      </c>
      <c r="K318" t="e">
        <f t="shared" si="74"/>
        <v>#DIV/0!</v>
      </c>
      <c r="L318" t="e">
        <f t="shared" si="75"/>
        <v>#DIV/0!</v>
      </c>
      <c r="M318" t="e">
        <f t="shared" si="76"/>
        <v>#NUM!</v>
      </c>
      <c r="N318" t="e">
        <f t="shared" si="77"/>
        <v>#NUM!</v>
      </c>
      <c r="O318" t="e">
        <f t="shared" si="78"/>
        <v>#NUM!</v>
      </c>
      <c r="P318" t="e">
        <f t="shared" si="79"/>
        <v>#NUM!</v>
      </c>
      <c r="Q318" t="e">
        <f t="shared" si="80"/>
        <v>#NUM!</v>
      </c>
      <c r="R318" t="e">
        <f t="shared" si="81"/>
        <v>#NUM!</v>
      </c>
      <c r="S318" t="e">
        <f t="shared" si="82"/>
        <v>#NUM!</v>
      </c>
      <c r="T318" s="2" t="s">
        <v>5201</v>
      </c>
      <c r="U318" s="2" t="s">
        <v>5202</v>
      </c>
      <c r="V318" s="2">
        <v>2009</v>
      </c>
      <c r="W318" s="2">
        <v>43.057000000000002</v>
      </c>
      <c r="X318" s="2">
        <v>8397668</v>
      </c>
      <c r="Y318" s="2">
        <f t="shared" si="68"/>
        <v>361578.39107600006</v>
      </c>
      <c r="Z318" t="e">
        <f t="shared" si="83"/>
        <v>#DIV/0!</v>
      </c>
      <c r="AA318" t="e">
        <f t="shared" si="84"/>
        <v>#NUM!</v>
      </c>
    </row>
    <row r="319" spans="1:27" x14ac:dyDescent="0.25">
      <c r="A319" t="s">
        <v>320</v>
      </c>
      <c r="B319">
        <v>0</v>
      </c>
      <c r="C319">
        <v>90.6</v>
      </c>
      <c r="D319">
        <v>808</v>
      </c>
      <c r="E319" t="e">
        <f t="shared" si="69"/>
        <v>#DIV/0!</v>
      </c>
      <c r="F319" t="e">
        <f t="shared" si="70"/>
        <v>#DIV/0!</v>
      </c>
      <c r="G319" t="e">
        <f t="shared" si="71"/>
        <v>#DIV/0!</v>
      </c>
      <c r="H319" t="e">
        <f t="shared" si="72"/>
        <v>#DIV/0!</v>
      </c>
      <c r="I319">
        <v>0</v>
      </c>
      <c r="J319" t="e">
        <f t="shared" si="73"/>
        <v>#DIV/0!</v>
      </c>
      <c r="K319" t="e">
        <f t="shared" si="74"/>
        <v>#DIV/0!</v>
      </c>
      <c r="L319" t="e">
        <f t="shared" si="75"/>
        <v>#DIV/0!</v>
      </c>
      <c r="M319" t="e">
        <f t="shared" si="76"/>
        <v>#NUM!</v>
      </c>
      <c r="N319" t="e">
        <f t="shared" si="77"/>
        <v>#NUM!</v>
      </c>
      <c r="O319" t="e">
        <f t="shared" si="78"/>
        <v>#NUM!</v>
      </c>
      <c r="P319" t="e">
        <f t="shared" si="79"/>
        <v>#NUM!</v>
      </c>
      <c r="Q319" t="e">
        <f t="shared" si="80"/>
        <v>#NUM!</v>
      </c>
      <c r="R319" t="e">
        <f t="shared" si="81"/>
        <v>#NUM!</v>
      </c>
      <c r="S319" t="e">
        <f t="shared" si="82"/>
        <v>#NUM!</v>
      </c>
      <c r="T319" s="2" t="s">
        <v>5201</v>
      </c>
      <c r="U319" s="2" t="s">
        <v>5202</v>
      </c>
      <c r="V319" s="2">
        <v>2010</v>
      </c>
      <c r="W319" s="2">
        <v>42.918999999999997</v>
      </c>
      <c r="X319" s="2">
        <v>8675602</v>
      </c>
      <c r="Y319" s="2">
        <f t="shared" si="68"/>
        <v>372348.16223799996</v>
      </c>
      <c r="Z319" t="e">
        <f t="shared" si="83"/>
        <v>#DIV/0!</v>
      </c>
      <c r="AA319" t="e">
        <f t="shared" si="84"/>
        <v>#NUM!</v>
      </c>
    </row>
    <row r="320" spans="1:27" x14ac:dyDescent="0.25">
      <c r="A320" t="s">
        <v>321</v>
      </c>
      <c r="B320">
        <v>0</v>
      </c>
      <c r="C320">
        <v>85.1</v>
      </c>
      <c r="D320">
        <v>796</v>
      </c>
      <c r="E320" t="e">
        <f t="shared" si="69"/>
        <v>#DIV/0!</v>
      </c>
      <c r="F320" t="e">
        <f t="shared" si="70"/>
        <v>#DIV/0!</v>
      </c>
      <c r="G320" t="e">
        <f t="shared" si="71"/>
        <v>#DIV/0!</v>
      </c>
      <c r="H320" t="e">
        <f t="shared" si="72"/>
        <v>#DIV/0!</v>
      </c>
      <c r="I320">
        <v>0</v>
      </c>
      <c r="J320" t="e">
        <f t="shared" si="73"/>
        <v>#DIV/0!</v>
      </c>
      <c r="K320" t="e">
        <f t="shared" si="74"/>
        <v>#DIV/0!</v>
      </c>
      <c r="L320" t="e">
        <f t="shared" si="75"/>
        <v>#DIV/0!</v>
      </c>
      <c r="M320" t="e">
        <f t="shared" si="76"/>
        <v>#NUM!</v>
      </c>
      <c r="N320" t="e">
        <f t="shared" si="77"/>
        <v>#NUM!</v>
      </c>
      <c r="O320" t="e">
        <f t="shared" si="78"/>
        <v>#NUM!</v>
      </c>
      <c r="P320" t="e">
        <f t="shared" si="79"/>
        <v>#NUM!</v>
      </c>
      <c r="Q320" t="e">
        <f t="shared" si="80"/>
        <v>#NUM!</v>
      </c>
      <c r="R320" t="e">
        <f t="shared" si="81"/>
        <v>#NUM!</v>
      </c>
      <c r="S320" t="e">
        <f t="shared" si="82"/>
        <v>#NUM!</v>
      </c>
      <c r="T320" s="2" t="s">
        <v>5201</v>
      </c>
      <c r="U320" s="2" t="s">
        <v>5202</v>
      </c>
      <c r="V320" s="2">
        <v>2011</v>
      </c>
      <c r="W320" s="2">
        <v>42.682000000000002</v>
      </c>
      <c r="X320" s="2">
        <v>8958406</v>
      </c>
      <c r="Y320" s="2">
        <f t="shared" si="68"/>
        <v>382362.68489200005</v>
      </c>
      <c r="Z320" t="e">
        <f t="shared" si="83"/>
        <v>#DIV/0!</v>
      </c>
      <c r="AA320" t="e">
        <f t="shared" si="84"/>
        <v>#NUM!</v>
      </c>
    </row>
    <row r="321" spans="1:27" x14ac:dyDescent="0.25">
      <c r="A321" t="s">
        <v>322</v>
      </c>
      <c r="B321">
        <v>0</v>
      </c>
      <c r="C321">
        <v>79.900000000000006</v>
      </c>
      <c r="D321">
        <v>780</v>
      </c>
      <c r="E321" t="e">
        <f t="shared" si="69"/>
        <v>#DIV/0!</v>
      </c>
      <c r="F321" t="e">
        <f t="shared" si="70"/>
        <v>#DIV/0!</v>
      </c>
      <c r="G321" t="e">
        <f t="shared" si="71"/>
        <v>#DIV/0!</v>
      </c>
      <c r="H321" t="e">
        <f t="shared" si="72"/>
        <v>#DIV/0!</v>
      </c>
      <c r="I321">
        <v>0</v>
      </c>
      <c r="J321" t="e">
        <f t="shared" si="73"/>
        <v>#DIV/0!</v>
      </c>
      <c r="K321" t="e">
        <f t="shared" si="74"/>
        <v>#DIV/0!</v>
      </c>
      <c r="L321" t="e">
        <f t="shared" si="75"/>
        <v>#DIV/0!</v>
      </c>
      <c r="M321" t="e">
        <f t="shared" si="76"/>
        <v>#NUM!</v>
      </c>
      <c r="N321" t="e">
        <f t="shared" si="77"/>
        <v>#NUM!</v>
      </c>
      <c r="O321" t="e">
        <f t="shared" si="78"/>
        <v>#NUM!</v>
      </c>
      <c r="P321" t="e">
        <f t="shared" si="79"/>
        <v>#NUM!</v>
      </c>
      <c r="Q321" t="e">
        <f t="shared" si="80"/>
        <v>#NUM!</v>
      </c>
      <c r="R321" t="e">
        <f t="shared" si="81"/>
        <v>#NUM!</v>
      </c>
      <c r="S321" t="e">
        <f t="shared" si="82"/>
        <v>#NUM!</v>
      </c>
      <c r="T321" s="2" t="s">
        <v>5201</v>
      </c>
      <c r="U321" s="2" t="s">
        <v>5202</v>
      </c>
      <c r="V321" s="2">
        <v>2012</v>
      </c>
      <c r="W321" s="2">
        <v>42.35</v>
      </c>
      <c r="X321" s="2">
        <v>9245988</v>
      </c>
      <c r="Y321" s="2">
        <f t="shared" si="68"/>
        <v>391567.59179999999</v>
      </c>
      <c r="Z321" t="e">
        <f t="shared" si="83"/>
        <v>#DIV/0!</v>
      </c>
      <c r="AA321" t="e">
        <f t="shared" si="84"/>
        <v>#NUM!</v>
      </c>
    </row>
    <row r="322" spans="1:27" x14ac:dyDescent="0.25">
      <c r="A322" t="s">
        <v>323</v>
      </c>
      <c r="B322">
        <v>0</v>
      </c>
      <c r="C322">
        <v>75.2</v>
      </c>
      <c r="D322">
        <v>760</v>
      </c>
      <c r="E322" t="e">
        <f t="shared" si="69"/>
        <v>#DIV/0!</v>
      </c>
      <c r="F322" t="e">
        <f t="shared" si="70"/>
        <v>#DIV/0!</v>
      </c>
      <c r="G322" t="e">
        <f t="shared" si="71"/>
        <v>#DIV/0!</v>
      </c>
      <c r="H322" t="e">
        <f t="shared" si="72"/>
        <v>#DIV/0!</v>
      </c>
      <c r="I322">
        <v>0</v>
      </c>
      <c r="J322" t="e">
        <f t="shared" si="73"/>
        <v>#DIV/0!</v>
      </c>
      <c r="K322" t="e">
        <f t="shared" si="74"/>
        <v>#DIV/0!</v>
      </c>
      <c r="L322" t="e">
        <f t="shared" si="75"/>
        <v>#DIV/0!</v>
      </c>
      <c r="M322" t="e">
        <f t="shared" si="76"/>
        <v>#NUM!</v>
      </c>
      <c r="N322" t="e">
        <f t="shared" si="77"/>
        <v>#NUM!</v>
      </c>
      <c r="O322" t="e">
        <f t="shared" si="78"/>
        <v>#NUM!</v>
      </c>
      <c r="P322" t="e">
        <f t="shared" si="79"/>
        <v>#NUM!</v>
      </c>
      <c r="Q322" t="e">
        <f t="shared" si="80"/>
        <v>#NUM!</v>
      </c>
      <c r="R322" t="e">
        <f t="shared" si="81"/>
        <v>#NUM!</v>
      </c>
      <c r="S322" t="e">
        <f t="shared" si="82"/>
        <v>#NUM!</v>
      </c>
      <c r="T322" s="2" t="s">
        <v>5201</v>
      </c>
      <c r="U322" s="2" t="s">
        <v>5202</v>
      </c>
      <c r="V322" s="2">
        <v>2013</v>
      </c>
      <c r="W322" s="2">
        <v>41.933</v>
      </c>
      <c r="X322" s="2">
        <v>9540289</v>
      </c>
      <c r="Y322" s="2">
        <f t="shared" ref="Y322:Y385" si="85">(W322/1000)*X322</f>
        <v>400052.93863699998</v>
      </c>
      <c r="Z322" t="e">
        <f t="shared" si="83"/>
        <v>#DIV/0!</v>
      </c>
      <c r="AA322" t="e">
        <f t="shared" si="84"/>
        <v>#NUM!</v>
      </c>
    </row>
    <row r="323" spans="1:27" x14ac:dyDescent="0.25">
      <c r="A323" t="s">
        <v>324</v>
      </c>
      <c r="B323">
        <v>0</v>
      </c>
      <c r="C323">
        <v>70.8</v>
      </c>
      <c r="D323">
        <v>737</v>
      </c>
      <c r="E323" t="e">
        <f t="shared" ref="E323:E386" si="86">1/B323</f>
        <v>#DIV/0!</v>
      </c>
      <c r="F323" t="e">
        <f t="shared" ref="F323:F386" si="87">E323*1472.179</f>
        <v>#DIV/0!</v>
      </c>
      <c r="G323" t="e">
        <f t="shared" ref="G323:G386" si="88">C323-F323</f>
        <v>#DIV/0!</v>
      </c>
      <c r="H323" t="e">
        <f t="shared" ref="H323:H386" si="89">F323+G323-C323</f>
        <v>#DIV/0!</v>
      </c>
      <c r="I323">
        <v>0</v>
      </c>
      <c r="J323" t="e">
        <f t="shared" ref="J323:J386" si="90">1/I323</f>
        <v>#DIV/0!</v>
      </c>
      <c r="K323" t="e">
        <f t="shared" ref="K323:K386" si="91">1472.179*J323+G323</f>
        <v>#DIV/0!</v>
      </c>
      <c r="L323" t="e">
        <f t="shared" ref="L323:L386" si="92">K323-C323</f>
        <v>#DIV/0!</v>
      </c>
      <c r="M323" t="e">
        <f t="shared" ref="M323:M386" si="93">1/(LN(B323))</f>
        <v>#NUM!</v>
      </c>
      <c r="N323" t="e">
        <f t="shared" ref="N323:N386" si="94">576.695*M323</f>
        <v>#NUM!</v>
      </c>
      <c r="O323" t="e">
        <f t="shared" ref="O323:O386" si="95">D323-N323</f>
        <v>#NUM!</v>
      </c>
      <c r="P323" t="e">
        <f t="shared" ref="P323:P386" si="96">N323+O323-D323</f>
        <v>#NUM!</v>
      </c>
      <c r="Q323" t="e">
        <f t="shared" ref="Q323:Q386" si="97">576.695*(1/(LN(I323)))</f>
        <v>#NUM!</v>
      </c>
      <c r="R323" t="e">
        <f t="shared" ref="R323:R386" si="98">Q323+O323</f>
        <v>#NUM!</v>
      </c>
      <c r="S323" t="e">
        <f t="shared" ref="S323:S386" si="99">R323-D323</f>
        <v>#NUM!</v>
      </c>
      <c r="T323" s="2" t="s">
        <v>5201</v>
      </c>
      <c r="U323" s="2" t="s">
        <v>5202</v>
      </c>
      <c r="V323" s="2">
        <v>2014</v>
      </c>
      <c r="W323" s="2">
        <v>41.44</v>
      </c>
      <c r="X323" s="2">
        <v>9844297</v>
      </c>
      <c r="Y323" s="2">
        <f t="shared" si="85"/>
        <v>407947.66767999995</v>
      </c>
      <c r="Z323" t="e">
        <f t="shared" ref="Z323:Z386" si="100">(L323/1000)*Y323</f>
        <v>#DIV/0!</v>
      </c>
      <c r="AA323" t="e">
        <f t="shared" ref="AA323:AA386" si="101">(S323/100000)*Y323</f>
        <v>#NUM!</v>
      </c>
    </row>
    <row r="324" spans="1:27" x14ac:dyDescent="0.25">
      <c r="A324" t="s">
        <v>325</v>
      </c>
      <c r="B324">
        <v>0</v>
      </c>
      <c r="C324">
        <v>67.099999999999994</v>
      </c>
      <c r="D324">
        <v>712</v>
      </c>
      <c r="E324" t="e">
        <f t="shared" si="86"/>
        <v>#DIV/0!</v>
      </c>
      <c r="F324" t="e">
        <f t="shared" si="87"/>
        <v>#DIV/0!</v>
      </c>
      <c r="G324" t="e">
        <f t="shared" si="88"/>
        <v>#DIV/0!</v>
      </c>
      <c r="H324" t="e">
        <f t="shared" si="89"/>
        <v>#DIV/0!</v>
      </c>
      <c r="I324">
        <v>0</v>
      </c>
      <c r="J324" t="e">
        <f t="shared" si="90"/>
        <v>#DIV/0!</v>
      </c>
      <c r="K324" t="e">
        <f t="shared" si="91"/>
        <v>#DIV/0!</v>
      </c>
      <c r="L324" t="e">
        <f t="shared" si="92"/>
        <v>#DIV/0!</v>
      </c>
      <c r="M324" t="e">
        <f t="shared" si="93"/>
        <v>#NUM!</v>
      </c>
      <c r="N324" t="e">
        <f t="shared" si="94"/>
        <v>#NUM!</v>
      </c>
      <c r="O324" t="e">
        <f t="shared" si="95"/>
        <v>#NUM!</v>
      </c>
      <c r="P324" t="e">
        <f t="shared" si="96"/>
        <v>#NUM!</v>
      </c>
      <c r="Q324" t="e">
        <f t="shared" si="97"/>
        <v>#NUM!</v>
      </c>
      <c r="R324" t="e">
        <f t="shared" si="98"/>
        <v>#NUM!</v>
      </c>
      <c r="S324" t="e">
        <f t="shared" si="99"/>
        <v>#NUM!</v>
      </c>
      <c r="T324" s="2" t="s">
        <v>5201</v>
      </c>
      <c r="U324" s="2" t="s">
        <v>5202</v>
      </c>
      <c r="V324" s="2">
        <v>2015</v>
      </c>
      <c r="W324" s="2">
        <v>40.883000000000003</v>
      </c>
      <c r="X324" s="2">
        <v>10160030</v>
      </c>
      <c r="Y324" s="2">
        <f t="shared" si="85"/>
        <v>415372.50649</v>
      </c>
      <c r="Z324" t="e">
        <f t="shared" si="100"/>
        <v>#DIV/0!</v>
      </c>
      <c r="AA324" t="e">
        <f t="shared" si="101"/>
        <v>#NUM!</v>
      </c>
    </row>
    <row r="325" spans="1:27" x14ac:dyDescent="0.25">
      <c r="A325" t="s">
        <v>326</v>
      </c>
      <c r="B325">
        <v>0</v>
      </c>
      <c r="C325">
        <v>63.9</v>
      </c>
      <c r="E325" t="e">
        <f t="shared" si="86"/>
        <v>#DIV/0!</v>
      </c>
      <c r="F325" t="e">
        <f t="shared" si="87"/>
        <v>#DIV/0!</v>
      </c>
      <c r="G325" t="e">
        <f t="shared" si="88"/>
        <v>#DIV/0!</v>
      </c>
      <c r="H325" t="e">
        <f t="shared" si="89"/>
        <v>#DIV/0!</v>
      </c>
      <c r="I325">
        <v>0</v>
      </c>
      <c r="J325" t="e">
        <f t="shared" si="90"/>
        <v>#DIV/0!</v>
      </c>
      <c r="K325" t="e">
        <f t="shared" si="91"/>
        <v>#DIV/0!</v>
      </c>
      <c r="L325" t="e">
        <f t="shared" si="92"/>
        <v>#DIV/0!</v>
      </c>
      <c r="M325" t="e">
        <f t="shared" si="93"/>
        <v>#NUM!</v>
      </c>
      <c r="N325" t="e">
        <f t="shared" si="94"/>
        <v>#NUM!</v>
      </c>
      <c r="O325" t="e">
        <f t="shared" si="95"/>
        <v>#NUM!</v>
      </c>
      <c r="P325" t="e">
        <f t="shared" si="96"/>
        <v>#NUM!</v>
      </c>
      <c r="Q325" t="e">
        <f t="shared" si="97"/>
        <v>#NUM!</v>
      </c>
      <c r="R325" t="e">
        <f t="shared" si="98"/>
        <v>#NUM!</v>
      </c>
      <c r="S325" t="e">
        <f t="shared" si="99"/>
        <v>#NUM!</v>
      </c>
      <c r="T325" s="2" t="s">
        <v>5201</v>
      </c>
      <c r="U325" s="2" t="s">
        <v>5202</v>
      </c>
      <c r="V325" s="2">
        <v>2016</v>
      </c>
      <c r="W325" s="2">
        <v>40.277999999999999</v>
      </c>
      <c r="X325" s="2">
        <v>10487998</v>
      </c>
      <c r="Y325" s="2">
        <f t="shared" si="85"/>
        <v>422435.58344399999</v>
      </c>
      <c r="Z325" t="e">
        <f t="shared" si="100"/>
        <v>#DIV/0!</v>
      </c>
      <c r="AA325" t="e">
        <f t="shared" si="101"/>
        <v>#NUM!</v>
      </c>
    </row>
    <row r="326" spans="1:27" x14ac:dyDescent="0.25">
      <c r="A326" t="s">
        <v>327</v>
      </c>
      <c r="B326">
        <v>15231.684116</v>
      </c>
      <c r="C326">
        <v>10</v>
      </c>
      <c r="D326">
        <v>9</v>
      </c>
      <c r="E326">
        <f t="shared" si="86"/>
        <v>6.5652622020276663E-5</v>
      </c>
      <c r="F326">
        <f t="shared" si="87"/>
        <v>9.6652411433188881E-2</v>
      </c>
      <c r="G326">
        <f t="shared" si="88"/>
        <v>9.9033475885668114</v>
      </c>
      <c r="H326">
        <f t="shared" si="89"/>
        <v>0</v>
      </c>
      <c r="I326">
        <v>15231.684116</v>
      </c>
      <c r="J326">
        <f t="shared" si="90"/>
        <v>6.5652622020276663E-5</v>
      </c>
      <c r="K326">
        <f t="shared" si="91"/>
        <v>10</v>
      </c>
      <c r="L326">
        <f t="shared" si="92"/>
        <v>0</v>
      </c>
      <c r="M326">
        <f t="shared" si="93"/>
        <v>0.10382994379428691</v>
      </c>
      <c r="N326">
        <f t="shared" si="94"/>
        <v>59.878209436446291</v>
      </c>
      <c r="O326">
        <f t="shared" si="95"/>
        <v>-50.878209436446291</v>
      </c>
      <c r="P326">
        <f t="shared" si="96"/>
        <v>0</v>
      </c>
      <c r="Q326">
        <f t="shared" si="97"/>
        <v>59.878209436446291</v>
      </c>
      <c r="R326">
        <f t="shared" si="98"/>
        <v>9</v>
      </c>
      <c r="S326">
        <f t="shared" si="99"/>
        <v>0</v>
      </c>
      <c r="T326" s="2" t="s">
        <v>5203</v>
      </c>
      <c r="U326" s="2" t="s">
        <v>5204</v>
      </c>
      <c r="V326" s="2">
        <v>1990</v>
      </c>
      <c r="W326" s="2">
        <v>12.4</v>
      </c>
      <c r="X326" s="2">
        <v>9967379</v>
      </c>
      <c r="Y326" s="2">
        <f t="shared" si="85"/>
        <v>123595.4996</v>
      </c>
      <c r="Z326">
        <f t="shared" si="100"/>
        <v>0</v>
      </c>
      <c r="AA326">
        <f t="shared" si="101"/>
        <v>0</v>
      </c>
    </row>
    <row r="327" spans="1:27" x14ac:dyDescent="0.25">
      <c r="A327" t="s">
        <v>328</v>
      </c>
      <c r="B327">
        <v>15641.447271999999</v>
      </c>
      <c r="C327">
        <v>9.6</v>
      </c>
      <c r="D327">
        <v>9</v>
      </c>
      <c r="E327">
        <f t="shared" si="86"/>
        <v>6.3932702812617332E-5</v>
      </c>
      <c r="F327">
        <f t="shared" si="87"/>
        <v>9.4120382493976182E-2</v>
      </c>
      <c r="G327">
        <f t="shared" si="88"/>
        <v>9.5058796175060234</v>
      </c>
      <c r="H327">
        <f t="shared" si="89"/>
        <v>0</v>
      </c>
      <c r="I327">
        <v>15641.447271999999</v>
      </c>
      <c r="J327">
        <f t="shared" si="90"/>
        <v>6.3932702812617332E-5</v>
      </c>
      <c r="K327">
        <f t="shared" si="91"/>
        <v>9.6</v>
      </c>
      <c r="L327">
        <f t="shared" si="92"/>
        <v>0</v>
      </c>
      <c r="M327">
        <f t="shared" si="93"/>
        <v>0.10354454143942865</v>
      </c>
      <c r="N327">
        <f t="shared" si="94"/>
        <v>59.713619325411308</v>
      </c>
      <c r="O327">
        <f t="shared" si="95"/>
        <v>-50.713619325411308</v>
      </c>
      <c r="P327">
        <f t="shared" si="96"/>
        <v>0</v>
      </c>
      <c r="Q327">
        <f t="shared" si="97"/>
        <v>59.713619325411308</v>
      </c>
      <c r="R327">
        <f t="shared" si="98"/>
        <v>9</v>
      </c>
      <c r="S327">
        <f t="shared" si="99"/>
        <v>0</v>
      </c>
      <c r="T327" s="2" t="s">
        <v>5203</v>
      </c>
      <c r="U327" s="2" t="s">
        <v>5204</v>
      </c>
      <c r="V327" s="2">
        <v>1991</v>
      </c>
      <c r="W327" s="2">
        <v>12.6</v>
      </c>
      <c r="X327" s="2">
        <v>10004486</v>
      </c>
      <c r="Y327" s="2">
        <f t="shared" si="85"/>
        <v>126056.5236</v>
      </c>
      <c r="Z327">
        <f t="shared" si="100"/>
        <v>0</v>
      </c>
      <c r="AA327">
        <f t="shared" si="101"/>
        <v>0</v>
      </c>
    </row>
    <row r="328" spans="1:27" x14ac:dyDescent="0.25">
      <c r="A328" t="s">
        <v>329</v>
      </c>
      <c r="B328">
        <v>15663.730987999999</v>
      </c>
      <c r="C328">
        <v>9.1999999999999904</v>
      </c>
      <c r="D328">
        <v>9</v>
      </c>
      <c r="E328">
        <f t="shared" si="86"/>
        <v>6.384175014025082E-5</v>
      </c>
      <c r="F328">
        <f t="shared" si="87"/>
        <v>9.3986483879724317E-2</v>
      </c>
      <c r="G328">
        <f t="shared" si="88"/>
        <v>9.1060135161202655</v>
      </c>
      <c r="H328">
        <f t="shared" si="89"/>
        <v>0</v>
      </c>
      <c r="I328">
        <v>15663.730987999999</v>
      </c>
      <c r="J328">
        <f t="shared" si="90"/>
        <v>6.384175014025082E-5</v>
      </c>
      <c r="K328">
        <f t="shared" si="91"/>
        <v>9.1999999999999904</v>
      </c>
      <c r="L328">
        <f t="shared" si="92"/>
        <v>0</v>
      </c>
      <c r="M328">
        <f t="shared" si="93"/>
        <v>0.10352928012619855</v>
      </c>
      <c r="N328">
        <f t="shared" si="94"/>
        <v>59.704818202378078</v>
      </c>
      <c r="O328">
        <f t="shared" si="95"/>
        <v>-50.704818202378078</v>
      </c>
      <c r="P328">
        <f t="shared" si="96"/>
        <v>0</v>
      </c>
      <c r="Q328">
        <f t="shared" si="97"/>
        <v>59.704818202378078</v>
      </c>
      <c r="R328">
        <f t="shared" si="98"/>
        <v>9</v>
      </c>
      <c r="S328">
        <f t="shared" si="99"/>
        <v>0</v>
      </c>
      <c r="T328" s="2" t="s">
        <v>5203</v>
      </c>
      <c r="U328" s="2" t="s">
        <v>5204</v>
      </c>
      <c r="V328" s="2">
        <v>1992</v>
      </c>
      <c r="W328" s="2">
        <v>12.4</v>
      </c>
      <c r="X328" s="2">
        <v>10045158</v>
      </c>
      <c r="Y328" s="2">
        <f t="shared" si="85"/>
        <v>124559.9592</v>
      </c>
      <c r="Z328">
        <f t="shared" si="100"/>
        <v>0</v>
      </c>
      <c r="AA328">
        <f t="shared" si="101"/>
        <v>0</v>
      </c>
    </row>
    <row r="329" spans="1:27" x14ac:dyDescent="0.25">
      <c r="A329" t="s">
        <v>330</v>
      </c>
      <c r="B329">
        <v>16059.027980999999</v>
      </c>
      <c r="C329">
        <v>8.6999999999999904</v>
      </c>
      <c r="D329">
        <v>9</v>
      </c>
      <c r="E329">
        <f t="shared" si="86"/>
        <v>6.2270269482258528E-5</v>
      </c>
      <c r="F329">
        <f t="shared" si="87"/>
        <v>9.1672983056121884E-2</v>
      </c>
      <c r="G329">
        <f t="shared" si="88"/>
        <v>8.6083270169438677</v>
      </c>
      <c r="H329">
        <f t="shared" si="89"/>
        <v>0</v>
      </c>
      <c r="I329">
        <v>16059.027980999999</v>
      </c>
      <c r="J329">
        <f t="shared" si="90"/>
        <v>6.2270269482258528E-5</v>
      </c>
      <c r="K329">
        <f t="shared" si="91"/>
        <v>8.6999999999999904</v>
      </c>
      <c r="L329">
        <f t="shared" si="92"/>
        <v>0</v>
      </c>
      <c r="M329">
        <f t="shared" si="93"/>
        <v>0.10326283225072222</v>
      </c>
      <c r="N329">
        <f t="shared" si="94"/>
        <v>59.551159044830257</v>
      </c>
      <c r="O329">
        <f t="shared" si="95"/>
        <v>-50.551159044830257</v>
      </c>
      <c r="P329">
        <f t="shared" si="96"/>
        <v>0</v>
      </c>
      <c r="Q329">
        <f t="shared" si="97"/>
        <v>59.551159044830257</v>
      </c>
      <c r="R329">
        <f t="shared" si="98"/>
        <v>9</v>
      </c>
      <c r="S329">
        <f t="shared" si="99"/>
        <v>0</v>
      </c>
      <c r="T329" s="2" t="s">
        <v>5203</v>
      </c>
      <c r="U329" s="2" t="s">
        <v>5204</v>
      </c>
      <c r="V329" s="2">
        <v>1993</v>
      </c>
      <c r="W329" s="2">
        <v>12</v>
      </c>
      <c r="X329" s="2">
        <v>10084475</v>
      </c>
      <c r="Y329" s="2">
        <f t="shared" si="85"/>
        <v>121013.7</v>
      </c>
      <c r="Z329">
        <f t="shared" si="100"/>
        <v>0</v>
      </c>
      <c r="AA329">
        <f t="shared" si="101"/>
        <v>0</v>
      </c>
    </row>
    <row r="330" spans="1:27" x14ac:dyDescent="0.25">
      <c r="A330" t="s">
        <v>331</v>
      </c>
      <c r="B330">
        <v>16533.136025</v>
      </c>
      <c r="C330">
        <v>8.1999999999999904</v>
      </c>
      <c r="D330">
        <v>9</v>
      </c>
      <c r="E330">
        <f t="shared" si="86"/>
        <v>6.0484592789165057E-5</v>
      </c>
      <c r="F330">
        <f t="shared" si="87"/>
        <v>8.9044147327760226E-2</v>
      </c>
      <c r="G330">
        <f t="shared" si="88"/>
        <v>8.1109558526722303</v>
      </c>
      <c r="H330">
        <f t="shared" si="89"/>
        <v>0</v>
      </c>
      <c r="I330">
        <v>16533.136025</v>
      </c>
      <c r="J330">
        <f t="shared" si="90"/>
        <v>6.0484592789165057E-5</v>
      </c>
      <c r="K330">
        <f t="shared" si="91"/>
        <v>8.1999999999999904</v>
      </c>
      <c r="L330">
        <f t="shared" si="92"/>
        <v>0</v>
      </c>
      <c r="M330">
        <f t="shared" si="93"/>
        <v>0.10295351086135726</v>
      </c>
      <c r="N330">
        <f t="shared" si="94"/>
        <v>59.372774946190432</v>
      </c>
      <c r="O330">
        <f t="shared" si="95"/>
        <v>-50.372774946190432</v>
      </c>
      <c r="P330">
        <f t="shared" si="96"/>
        <v>0</v>
      </c>
      <c r="Q330">
        <f t="shared" si="97"/>
        <v>59.372774946190432</v>
      </c>
      <c r="R330">
        <f t="shared" si="98"/>
        <v>9</v>
      </c>
      <c r="S330">
        <f t="shared" si="99"/>
        <v>0</v>
      </c>
      <c r="T330" s="2" t="s">
        <v>5203</v>
      </c>
      <c r="U330" s="2" t="s">
        <v>5204</v>
      </c>
      <c r="V330" s="2">
        <v>1994</v>
      </c>
      <c r="W330" s="2">
        <v>11.5</v>
      </c>
      <c r="X330" s="2">
        <v>10115603</v>
      </c>
      <c r="Y330" s="2">
        <f t="shared" si="85"/>
        <v>116329.4345</v>
      </c>
      <c r="Z330">
        <f t="shared" si="100"/>
        <v>0</v>
      </c>
      <c r="AA330">
        <f t="shared" si="101"/>
        <v>0</v>
      </c>
    </row>
    <row r="331" spans="1:27" x14ac:dyDescent="0.25">
      <c r="A331" t="s">
        <v>332</v>
      </c>
      <c r="B331">
        <v>16888.470990000002</v>
      </c>
      <c r="C331">
        <v>7.6</v>
      </c>
      <c r="D331">
        <v>10</v>
      </c>
      <c r="E331">
        <f t="shared" si="86"/>
        <v>5.9211991458085213E-5</v>
      </c>
      <c r="F331">
        <f t="shared" si="87"/>
        <v>8.717065037277244E-2</v>
      </c>
      <c r="G331">
        <f t="shared" si="88"/>
        <v>7.5128293496272276</v>
      </c>
      <c r="H331">
        <f t="shared" si="89"/>
        <v>0</v>
      </c>
      <c r="I331">
        <v>16888.470990000002</v>
      </c>
      <c r="J331">
        <f t="shared" si="90"/>
        <v>5.9211991458085213E-5</v>
      </c>
      <c r="K331">
        <f t="shared" si="91"/>
        <v>7.6</v>
      </c>
      <c r="L331">
        <f t="shared" si="92"/>
        <v>0</v>
      </c>
      <c r="M331">
        <f t="shared" si="93"/>
        <v>0.10272861081099131</v>
      </c>
      <c r="N331">
        <f t="shared" si="94"/>
        <v>59.243076211644642</v>
      </c>
      <c r="O331">
        <f t="shared" si="95"/>
        <v>-49.243076211644642</v>
      </c>
      <c r="P331">
        <f t="shared" si="96"/>
        <v>0</v>
      </c>
      <c r="Q331">
        <f t="shared" si="97"/>
        <v>59.243076211644642</v>
      </c>
      <c r="R331">
        <f t="shared" si="98"/>
        <v>10</v>
      </c>
      <c r="S331">
        <f t="shared" si="99"/>
        <v>0</v>
      </c>
      <c r="T331" s="2" t="s">
        <v>5203</v>
      </c>
      <c r="U331" s="2" t="s">
        <v>5204</v>
      </c>
      <c r="V331" s="2">
        <v>1995</v>
      </c>
      <c r="W331" s="2">
        <v>11.4</v>
      </c>
      <c r="X331" s="2">
        <v>10136811</v>
      </c>
      <c r="Y331" s="2">
        <f t="shared" si="85"/>
        <v>115559.64540000001</v>
      </c>
      <c r="Z331">
        <f t="shared" si="100"/>
        <v>0</v>
      </c>
      <c r="AA331">
        <f t="shared" si="101"/>
        <v>0</v>
      </c>
    </row>
    <row r="332" spans="1:27" x14ac:dyDescent="0.25">
      <c r="A332" t="s">
        <v>333</v>
      </c>
      <c r="B332">
        <v>17406.263413000001</v>
      </c>
      <c r="C332">
        <v>7.1</v>
      </c>
      <c r="D332">
        <v>10</v>
      </c>
      <c r="E332">
        <f t="shared" si="86"/>
        <v>5.745058409567342E-5</v>
      </c>
      <c r="F332">
        <f t="shared" si="87"/>
        <v>8.4577543443384404E-2</v>
      </c>
      <c r="G332">
        <f t="shared" si="88"/>
        <v>7.0154224565566157</v>
      </c>
      <c r="H332">
        <f t="shared" si="89"/>
        <v>0</v>
      </c>
      <c r="I332">
        <v>17406.263413000001</v>
      </c>
      <c r="J332">
        <f t="shared" si="90"/>
        <v>5.745058409567342E-5</v>
      </c>
      <c r="K332">
        <f t="shared" si="91"/>
        <v>7.1</v>
      </c>
      <c r="L332">
        <f t="shared" si="92"/>
        <v>0</v>
      </c>
      <c r="M332">
        <f t="shared" si="93"/>
        <v>0.10241090229623166</v>
      </c>
      <c r="N332">
        <f t="shared" si="94"/>
        <v>59.059855299725321</v>
      </c>
      <c r="O332">
        <f t="shared" si="95"/>
        <v>-49.059855299725321</v>
      </c>
      <c r="P332">
        <f t="shared" si="96"/>
        <v>0</v>
      </c>
      <c r="Q332">
        <f t="shared" si="97"/>
        <v>59.059855299725321</v>
      </c>
      <c r="R332">
        <f t="shared" si="98"/>
        <v>10</v>
      </c>
      <c r="S332">
        <f t="shared" si="99"/>
        <v>0</v>
      </c>
      <c r="T332" s="2" t="s">
        <v>5203</v>
      </c>
      <c r="U332" s="2" t="s">
        <v>5204</v>
      </c>
      <c r="V332" s="2">
        <v>1996</v>
      </c>
      <c r="W332" s="2">
        <v>11.5</v>
      </c>
      <c r="X332" s="2">
        <v>10156637</v>
      </c>
      <c r="Y332" s="2">
        <f t="shared" si="85"/>
        <v>116801.32549999999</v>
      </c>
      <c r="Z332">
        <f t="shared" si="100"/>
        <v>0</v>
      </c>
      <c r="AA332">
        <f t="shared" si="101"/>
        <v>0</v>
      </c>
    </row>
    <row r="333" spans="1:27" x14ac:dyDescent="0.25">
      <c r="A333" t="s">
        <v>334</v>
      </c>
      <c r="B333">
        <v>18148.909893</v>
      </c>
      <c r="C333">
        <v>6.7</v>
      </c>
      <c r="D333">
        <v>9</v>
      </c>
      <c r="E333">
        <f t="shared" si="86"/>
        <v>5.5099728077095035E-5</v>
      </c>
      <c r="F333">
        <f t="shared" si="87"/>
        <v>8.1116662580809698E-2</v>
      </c>
      <c r="G333">
        <f t="shared" si="88"/>
        <v>6.6188833374191907</v>
      </c>
      <c r="H333">
        <f t="shared" si="89"/>
        <v>0</v>
      </c>
      <c r="I333">
        <v>18148.909893</v>
      </c>
      <c r="J333">
        <f t="shared" si="90"/>
        <v>5.5099728077095035E-5</v>
      </c>
      <c r="K333">
        <f t="shared" si="91"/>
        <v>6.7</v>
      </c>
      <c r="L333">
        <f t="shared" si="92"/>
        <v>0</v>
      </c>
      <c r="M333">
        <f t="shared" si="93"/>
        <v>0.10197457679539804</v>
      </c>
      <c r="N333">
        <f t="shared" si="94"/>
        <v>58.808228565022077</v>
      </c>
      <c r="O333">
        <f t="shared" si="95"/>
        <v>-49.808228565022077</v>
      </c>
      <c r="P333">
        <f t="shared" si="96"/>
        <v>0</v>
      </c>
      <c r="Q333">
        <f t="shared" si="97"/>
        <v>58.808228565022077</v>
      </c>
      <c r="R333">
        <f t="shared" si="98"/>
        <v>9</v>
      </c>
      <c r="S333">
        <f t="shared" si="99"/>
        <v>0</v>
      </c>
      <c r="T333" s="2" t="s">
        <v>5203</v>
      </c>
      <c r="U333" s="2" t="s">
        <v>5204</v>
      </c>
      <c r="V333" s="2">
        <v>1997</v>
      </c>
      <c r="W333" s="2">
        <v>11.4</v>
      </c>
      <c r="X333" s="2">
        <v>10181245</v>
      </c>
      <c r="Y333" s="2">
        <f t="shared" si="85"/>
        <v>116066.193</v>
      </c>
      <c r="Z333">
        <f t="shared" si="100"/>
        <v>0</v>
      </c>
      <c r="AA333">
        <f t="shared" si="101"/>
        <v>0</v>
      </c>
    </row>
    <row r="334" spans="1:27" x14ac:dyDescent="0.25">
      <c r="A334" t="s">
        <v>335</v>
      </c>
      <c r="B334">
        <v>18655.949642</v>
      </c>
      <c r="C334">
        <v>6.4</v>
      </c>
      <c r="D334">
        <v>9</v>
      </c>
      <c r="E334">
        <f t="shared" si="86"/>
        <v>5.3602203007061485E-5</v>
      </c>
      <c r="F334">
        <f t="shared" si="87"/>
        <v>7.8912037620732775E-2</v>
      </c>
      <c r="G334">
        <f t="shared" si="88"/>
        <v>6.3210879623792673</v>
      </c>
      <c r="H334">
        <f t="shared" si="89"/>
        <v>0</v>
      </c>
      <c r="I334">
        <v>18655.949642</v>
      </c>
      <c r="J334">
        <f t="shared" si="90"/>
        <v>5.3602203007061485E-5</v>
      </c>
      <c r="K334">
        <f t="shared" si="91"/>
        <v>6.4</v>
      </c>
      <c r="L334">
        <f t="shared" si="92"/>
        <v>0</v>
      </c>
      <c r="M334">
        <f t="shared" si="93"/>
        <v>0.10168884436279578</v>
      </c>
      <c r="N334">
        <f t="shared" si="94"/>
        <v>58.643448099802519</v>
      </c>
      <c r="O334">
        <f t="shared" si="95"/>
        <v>-49.643448099802519</v>
      </c>
      <c r="P334">
        <f t="shared" si="96"/>
        <v>0</v>
      </c>
      <c r="Q334">
        <f t="shared" si="97"/>
        <v>58.643448099802519</v>
      </c>
      <c r="R334">
        <f t="shared" si="98"/>
        <v>9</v>
      </c>
      <c r="S334">
        <f t="shared" si="99"/>
        <v>0</v>
      </c>
      <c r="T334" s="2" t="s">
        <v>5203</v>
      </c>
      <c r="U334" s="2" t="s">
        <v>5204</v>
      </c>
      <c r="V334" s="2">
        <v>1998</v>
      </c>
      <c r="W334" s="2">
        <v>11.2</v>
      </c>
      <c r="X334" s="2">
        <v>10203008</v>
      </c>
      <c r="Y334" s="2">
        <f t="shared" si="85"/>
        <v>114273.6896</v>
      </c>
      <c r="Z334">
        <f t="shared" si="100"/>
        <v>0</v>
      </c>
      <c r="AA334">
        <f t="shared" si="101"/>
        <v>0</v>
      </c>
    </row>
    <row r="335" spans="1:27" x14ac:dyDescent="0.25">
      <c r="A335" t="s">
        <v>336</v>
      </c>
      <c r="B335">
        <v>19241.525863999999</v>
      </c>
      <c r="C335">
        <v>6.1</v>
      </c>
      <c r="D335">
        <v>9</v>
      </c>
      <c r="E335">
        <f t="shared" si="86"/>
        <v>5.197093032371999E-5</v>
      </c>
      <c r="F335">
        <f t="shared" si="87"/>
        <v>7.6510512233043781E-2</v>
      </c>
      <c r="G335">
        <f t="shared" si="88"/>
        <v>6.0234894877669563</v>
      </c>
      <c r="H335">
        <f t="shared" si="89"/>
        <v>0</v>
      </c>
      <c r="I335">
        <v>19241.525863999999</v>
      </c>
      <c r="J335">
        <f t="shared" si="90"/>
        <v>5.197093032371999E-5</v>
      </c>
      <c r="K335">
        <f t="shared" si="91"/>
        <v>6.1</v>
      </c>
      <c r="L335">
        <f t="shared" si="92"/>
        <v>0</v>
      </c>
      <c r="M335">
        <f t="shared" si="93"/>
        <v>0.10137026209769362</v>
      </c>
      <c r="N335">
        <f t="shared" si="94"/>
        <v>58.459723300429424</v>
      </c>
      <c r="O335">
        <f t="shared" si="95"/>
        <v>-49.459723300429424</v>
      </c>
      <c r="P335">
        <f t="shared" si="96"/>
        <v>0</v>
      </c>
      <c r="Q335">
        <f t="shared" si="97"/>
        <v>58.459723300429424</v>
      </c>
      <c r="R335">
        <f t="shared" si="98"/>
        <v>9</v>
      </c>
      <c r="S335">
        <f t="shared" si="99"/>
        <v>0</v>
      </c>
      <c r="T335" s="2" t="s">
        <v>5203</v>
      </c>
      <c r="U335" s="2" t="s">
        <v>5204</v>
      </c>
      <c r="V335" s="2">
        <v>1999</v>
      </c>
      <c r="W335" s="2">
        <v>11.2</v>
      </c>
      <c r="X335" s="2">
        <v>10226419</v>
      </c>
      <c r="Y335" s="2">
        <f t="shared" si="85"/>
        <v>114535.8928</v>
      </c>
      <c r="Z335">
        <f t="shared" si="100"/>
        <v>0</v>
      </c>
      <c r="AA335">
        <f t="shared" si="101"/>
        <v>0</v>
      </c>
    </row>
    <row r="336" spans="1:27" x14ac:dyDescent="0.25">
      <c r="A336" t="s">
        <v>337</v>
      </c>
      <c r="B336">
        <v>19675.466818000001</v>
      </c>
      <c r="C336">
        <v>5.9</v>
      </c>
      <c r="D336">
        <v>9</v>
      </c>
      <c r="E336">
        <f t="shared" si="86"/>
        <v>5.0824715329506444E-5</v>
      </c>
      <c r="F336">
        <f t="shared" si="87"/>
        <v>7.4823078589077469E-2</v>
      </c>
      <c r="G336">
        <f t="shared" si="88"/>
        <v>5.8251769214109226</v>
      </c>
      <c r="H336">
        <f t="shared" si="89"/>
        <v>0</v>
      </c>
      <c r="I336">
        <v>19675.466818000001</v>
      </c>
      <c r="J336">
        <f t="shared" si="90"/>
        <v>5.0824715329506444E-5</v>
      </c>
      <c r="K336">
        <f t="shared" si="91"/>
        <v>5.9</v>
      </c>
      <c r="L336">
        <f t="shared" si="92"/>
        <v>0</v>
      </c>
      <c r="M336">
        <f t="shared" si="93"/>
        <v>0.10114160758139637</v>
      </c>
      <c r="N336">
        <f t="shared" si="94"/>
        <v>58.327859384153385</v>
      </c>
      <c r="O336">
        <f t="shared" si="95"/>
        <v>-49.327859384153385</v>
      </c>
      <c r="P336">
        <f t="shared" si="96"/>
        <v>0</v>
      </c>
      <c r="Q336">
        <f t="shared" si="97"/>
        <v>58.327859384153385</v>
      </c>
      <c r="R336">
        <f t="shared" si="98"/>
        <v>9</v>
      </c>
      <c r="S336">
        <f t="shared" si="99"/>
        <v>0</v>
      </c>
      <c r="T336" s="2" t="s">
        <v>5203</v>
      </c>
      <c r="U336" s="2" t="s">
        <v>5204</v>
      </c>
      <c r="V336" s="2">
        <v>2000</v>
      </c>
      <c r="W336" s="2">
        <v>11.4</v>
      </c>
      <c r="X336" s="2">
        <v>10251250</v>
      </c>
      <c r="Y336" s="2">
        <f t="shared" si="85"/>
        <v>116864.25</v>
      </c>
      <c r="Z336">
        <f t="shared" si="100"/>
        <v>0</v>
      </c>
      <c r="AA336">
        <f t="shared" si="101"/>
        <v>0</v>
      </c>
    </row>
    <row r="337" spans="1:27" x14ac:dyDescent="0.25">
      <c r="A337" t="s">
        <v>338</v>
      </c>
      <c r="B337">
        <v>19920.397831999999</v>
      </c>
      <c r="C337">
        <v>5.7</v>
      </c>
      <c r="D337">
        <v>9</v>
      </c>
      <c r="E337">
        <f t="shared" si="86"/>
        <v>5.019980064823838E-5</v>
      </c>
      <c r="F337">
        <f t="shared" si="87"/>
        <v>7.3903092318522934E-2</v>
      </c>
      <c r="G337">
        <f t="shared" si="88"/>
        <v>5.6260969076814771</v>
      </c>
      <c r="H337">
        <f t="shared" si="89"/>
        <v>0</v>
      </c>
      <c r="I337">
        <v>19920.397831999999</v>
      </c>
      <c r="J337">
        <f t="shared" si="90"/>
        <v>5.019980064823838E-5</v>
      </c>
      <c r="K337">
        <f t="shared" si="91"/>
        <v>5.7</v>
      </c>
      <c r="L337">
        <f t="shared" si="92"/>
        <v>0</v>
      </c>
      <c r="M337">
        <f t="shared" si="93"/>
        <v>0.10101520786530951</v>
      </c>
      <c r="N337">
        <f t="shared" si="94"/>
        <v>58.254965299884674</v>
      </c>
      <c r="O337">
        <f t="shared" si="95"/>
        <v>-49.254965299884674</v>
      </c>
      <c r="P337">
        <f t="shared" si="96"/>
        <v>0</v>
      </c>
      <c r="Q337">
        <f t="shared" si="97"/>
        <v>58.254965299884674</v>
      </c>
      <c r="R337">
        <f t="shared" si="98"/>
        <v>9</v>
      </c>
      <c r="S337">
        <f t="shared" si="99"/>
        <v>0</v>
      </c>
      <c r="T337" s="2" t="s">
        <v>5203</v>
      </c>
      <c r="U337" s="2" t="s">
        <v>5204</v>
      </c>
      <c r="V337" s="2">
        <v>2001</v>
      </c>
      <c r="W337" s="2">
        <v>11.2</v>
      </c>
      <c r="X337" s="2">
        <v>10286570</v>
      </c>
      <c r="Y337" s="2">
        <f t="shared" si="85"/>
        <v>115209.584</v>
      </c>
      <c r="Z337">
        <f t="shared" si="100"/>
        <v>0</v>
      </c>
      <c r="AA337">
        <f t="shared" si="101"/>
        <v>0</v>
      </c>
    </row>
    <row r="338" spans="1:27" x14ac:dyDescent="0.25">
      <c r="A338" t="s">
        <v>339</v>
      </c>
      <c r="B338">
        <v>20262.090055000001</v>
      </c>
      <c r="C338">
        <v>5.5</v>
      </c>
      <c r="D338">
        <v>8</v>
      </c>
      <c r="E338">
        <f t="shared" si="86"/>
        <v>4.9353250197071042E-5</v>
      </c>
      <c r="F338">
        <f t="shared" si="87"/>
        <v>7.2656818521873848E-2</v>
      </c>
      <c r="G338">
        <f t="shared" si="88"/>
        <v>5.4273431814781263</v>
      </c>
      <c r="H338">
        <f t="shared" si="89"/>
        <v>0</v>
      </c>
      <c r="I338">
        <v>20262.090055000001</v>
      </c>
      <c r="J338">
        <f t="shared" si="90"/>
        <v>4.9353250197071042E-5</v>
      </c>
      <c r="K338">
        <f t="shared" si="91"/>
        <v>5.5</v>
      </c>
      <c r="L338">
        <f t="shared" si="92"/>
        <v>0</v>
      </c>
      <c r="M338">
        <f t="shared" si="93"/>
        <v>0.10084196044458144</v>
      </c>
      <c r="N338">
        <f t="shared" si="94"/>
        <v>58.155054378587899</v>
      </c>
      <c r="O338">
        <f t="shared" si="95"/>
        <v>-50.155054378587899</v>
      </c>
      <c r="P338">
        <f t="shared" si="96"/>
        <v>0</v>
      </c>
      <c r="Q338">
        <f t="shared" si="97"/>
        <v>58.155054378587899</v>
      </c>
      <c r="R338">
        <f t="shared" si="98"/>
        <v>8</v>
      </c>
      <c r="S338">
        <f t="shared" si="99"/>
        <v>0</v>
      </c>
      <c r="T338" s="2" t="s">
        <v>5203</v>
      </c>
      <c r="U338" s="2" t="s">
        <v>5204</v>
      </c>
      <c r="V338" s="2">
        <v>2002</v>
      </c>
      <c r="W338" s="2">
        <v>10.9</v>
      </c>
      <c r="X338" s="2">
        <v>10332785</v>
      </c>
      <c r="Y338" s="2">
        <f t="shared" si="85"/>
        <v>112627.35649999999</v>
      </c>
      <c r="Z338">
        <f t="shared" si="100"/>
        <v>0</v>
      </c>
      <c r="AA338">
        <f t="shared" si="101"/>
        <v>0</v>
      </c>
    </row>
    <row r="339" spans="1:27" x14ac:dyDescent="0.25">
      <c r="A339" t="s">
        <v>340</v>
      </c>
      <c r="B339">
        <v>20087.479335</v>
      </c>
      <c r="C339">
        <v>5.3</v>
      </c>
      <c r="D339">
        <v>8</v>
      </c>
      <c r="E339">
        <f t="shared" si="86"/>
        <v>4.9782254075931822E-5</v>
      </c>
      <c r="F339">
        <f t="shared" si="87"/>
        <v>7.3288389023251244E-2</v>
      </c>
      <c r="G339">
        <f t="shared" si="88"/>
        <v>5.2267116109767482</v>
      </c>
      <c r="H339">
        <f t="shared" si="89"/>
        <v>0</v>
      </c>
      <c r="I339">
        <v>20087.479335</v>
      </c>
      <c r="J339">
        <f t="shared" si="90"/>
        <v>4.9782254075931822E-5</v>
      </c>
      <c r="K339">
        <f t="shared" si="91"/>
        <v>5.3</v>
      </c>
      <c r="L339">
        <f t="shared" si="92"/>
        <v>0</v>
      </c>
      <c r="M339">
        <f t="shared" si="93"/>
        <v>0.10093005041736534</v>
      </c>
      <c r="N339">
        <f t="shared" si="94"/>
        <v>58.205855425442515</v>
      </c>
      <c r="O339">
        <f t="shared" si="95"/>
        <v>-50.205855425442515</v>
      </c>
      <c r="P339">
        <f t="shared" si="96"/>
        <v>0</v>
      </c>
      <c r="Q339">
        <f t="shared" si="97"/>
        <v>58.205855425442515</v>
      </c>
      <c r="R339">
        <f t="shared" si="98"/>
        <v>8</v>
      </c>
      <c r="S339">
        <f t="shared" si="99"/>
        <v>0</v>
      </c>
      <c r="T339" s="2" t="s">
        <v>5203</v>
      </c>
      <c r="U339" s="2" t="s">
        <v>5204</v>
      </c>
      <c r="V339" s="2">
        <v>2003</v>
      </c>
      <c r="W339" s="2">
        <v>11</v>
      </c>
      <c r="X339" s="2">
        <v>10376133</v>
      </c>
      <c r="Y339" s="2">
        <f t="shared" si="85"/>
        <v>114137.46299999999</v>
      </c>
      <c r="Z339">
        <f t="shared" si="100"/>
        <v>0</v>
      </c>
      <c r="AA339">
        <f t="shared" si="101"/>
        <v>0</v>
      </c>
    </row>
    <row r="340" spans="1:27" x14ac:dyDescent="0.25">
      <c r="A340" t="s">
        <v>341</v>
      </c>
      <c r="B340">
        <v>20655.74466</v>
      </c>
      <c r="C340">
        <v>5.2</v>
      </c>
      <c r="D340">
        <v>8</v>
      </c>
      <c r="E340">
        <f t="shared" si="86"/>
        <v>4.8412682111456738E-5</v>
      </c>
      <c r="F340">
        <f t="shared" si="87"/>
        <v>7.1272133938162271E-2</v>
      </c>
      <c r="G340">
        <f t="shared" si="88"/>
        <v>5.1287278660618378</v>
      </c>
      <c r="H340">
        <f t="shared" si="89"/>
        <v>0</v>
      </c>
      <c r="I340">
        <v>20655.74466</v>
      </c>
      <c r="J340">
        <f t="shared" si="90"/>
        <v>4.8412682111456738E-5</v>
      </c>
      <c r="K340">
        <f t="shared" si="91"/>
        <v>5.2</v>
      </c>
      <c r="L340">
        <f t="shared" si="92"/>
        <v>0</v>
      </c>
      <c r="M340">
        <f t="shared" si="93"/>
        <v>0.10064666740412417</v>
      </c>
      <c r="N340">
        <f t="shared" si="94"/>
        <v>58.042429858621396</v>
      </c>
      <c r="O340">
        <f t="shared" si="95"/>
        <v>-50.042429858621396</v>
      </c>
      <c r="P340">
        <f t="shared" si="96"/>
        <v>0</v>
      </c>
      <c r="Q340">
        <f t="shared" si="97"/>
        <v>58.042429858621396</v>
      </c>
      <c r="R340">
        <f t="shared" si="98"/>
        <v>8</v>
      </c>
      <c r="S340">
        <f t="shared" si="99"/>
        <v>0</v>
      </c>
      <c r="T340" s="2" t="s">
        <v>5203</v>
      </c>
      <c r="U340" s="2" t="s">
        <v>5204</v>
      </c>
      <c r="V340" s="2">
        <v>2004</v>
      </c>
      <c r="W340" s="2">
        <v>11.3</v>
      </c>
      <c r="X340" s="2">
        <v>10421137</v>
      </c>
      <c r="Y340" s="2">
        <f t="shared" si="85"/>
        <v>117758.84810000002</v>
      </c>
      <c r="Z340">
        <f t="shared" si="100"/>
        <v>0</v>
      </c>
      <c r="AA340">
        <f t="shared" si="101"/>
        <v>0</v>
      </c>
    </row>
    <row r="341" spans="1:27" x14ac:dyDescent="0.25">
      <c r="A341" t="s">
        <v>342</v>
      </c>
      <c r="B341">
        <v>21011.343732000001</v>
      </c>
      <c r="C341">
        <v>5</v>
      </c>
      <c r="D341">
        <v>8</v>
      </c>
      <c r="E341">
        <f t="shared" si="86"/>
        <v>4.7593338758102038E-5</v>
      </c>
      <c r="F341">
        <f t="shared" si="87"/>
        <v>7.00659138595639E-2</v>
      </c>
      <c r="G341">
        <f t="shared" si="88"/>
        <v>4.9299340861404364</v>
      </c>
      <c r="H341">
        <f t="shared" si="89"/>
        <v>0</v>
      </c>
      <c r="I341">
        <v>21011.343732000001</v>
      </c>
      <c r="J341">
        <f t="shared" si="90"/>
        <v>4.7593338758102038E-5</v>
      </c>
      <c r="K341">
        <f t="shared" si="91"/>
        <v>5</v>
      </c>
      <c r="L341">
        <f t="shared" si="92"/>
        <v>0</v>
      </c>
      <c r="M341">
        <f t="shared" si="93"/>
        <v>0.10047405923242557</v>
      </c>
      <c r="N341">
        <f t="shared" si="94"/>
        <v>57.942887589043671</v>
      </c>
      <c r="O341">
        <f t="shared" si="95"/>
        <v>-49.942887589043671</v>
      </c>
      <c r="P341">
        <f t="shared" si="96"/>
        <v>0</v>
      </c>
      <c r="Q341">
        <f t="shared" si="97"/>
        <v>57.942887589043671</v>
      </c>
      <c r="R341">
        <f t="shared" si="98"/>
        <v>8</v>
      </c>
      <c r="S341">
        <f t="shared" si="99"/>
        <v>0</v>
      </c>
      <c r="T341" s="2" t="s">
        <v>5203</v>
      </c>
      <c r="U341" s="2" t="s">
        <v>5204</v>
      </c>
      <c r="V341" s="2">
        <v>2005</v>
      </c>
      <c r="W341" s="2">
        <v>11.4</v>
      </c>
      <c r="X341" s="2">
        <v>10478617</v>
      </c>
      <c r="Y341" s="2">
        <f t="shared" si="85"/>
        <v>119456.2338</v>
      </c>
      <c r="Z341">
        <f t="shared" si="100"/>
        <v>0</v>
      </c>
      <c r="AA341">
        <f t="shared" si="101"/>
        <v>0</v>
      </c>
    </row>
    <row r="342" spans="1:27" x14ac:dyDescent="0.25">
      <c r="A342" t="s">
        <v>343</v>
      </c>
      <c r="B342">
        <v>21308.767538</v>
      </c>
      <c r="C342">
        <v>4.9000000000000004</v>
      </c>
      <c r="D342">
        <v>8</v>
      </c>
      <c r="E342">
        <f t="shared" si="86"/>
        <v>4.6929039805643215E-5</v>
      </c>
      <c r="F342">
        <f t="shared" si="87"/>
        <v>6.9087946892032029E-2</v>
      </c>
      <c r="G342">
        <f t="shared" si="88"/>
        <v>4.8309120531079683</v>
      </c>
      <c r="H342">
        <f t="shared" si="89"/>
        <v>0</v>
      </c>
      <c r="I342">
        <v>21308.767538</v>
      </c>
      <c r="J342">
        <f t="shared" si="90"/>
        <v>4.6929039805643215E-5</v>
      </c>
      <c r="K342">
        <f t="shared" si="91"/>
        <v>4.9000000000000004</v>
      </c>
      <c r="L342">
        <f t="shared" si="92"/>
        <v>0</v>
      </c>
      <c r="M342">
        <f t="shared" si="93"/>
        <v>0.10033236210133274</v>
      </c>
      <c r="N342">
        <f t="shared" si="94"/>
        <v>57.86117156202809</v>
      </c>
      <c r="O342">
        <f t="shared" si="95"/>
        <v>-49.86117156202809</v>
      </c>
      <c r="P342">
        <f t="shared" si="96"/>
        <v>0</v>
      </c>
      <c r="Q342">
        <f t="shared" si="97"/>
        <v>57.86117156202809</v>
      </c>
      <c r="R342">
        <f t="shared" si="98"/>
        <v>8</v>
      </c>
      <c r="S342">
        <f t="shared" si="99"/>
        <v>0</v>
      </c>
      <c r="T342" s="2" t="s">
        <v>5203</v>
      </c>
      <c r="U342" s="2" t="s">
        <v>5204</v>
      </c>
      <c r="V342" s="2">
        <v>2006</v>
      </c>
      <c r="W342" s="2">
        <v>11.6</v>
      </c>
      <c r="X342" s="2">
        <v>10547958</v>
      </c>
      <c r="Y342" s="2">
        <f t="shared" si="85"/>
        <v>122356.31279999999</v>
      </c>
      <c r="Z342">
        <f t="shared" si="100"/>
        <v>0</v>
      </c>
      <c r="AA342">
        <f t="shared" si="101"/>
        <v>0</v>
      </c>
    </row>
    <row r="343" spans="1:27" x14ac:dyDescent="0.25">
      <c r="A343" t="s">
        <v>344</v>
      </c>
      <c r="B343">
        <v>21720.562480000001</v>
      </c>
      <c r="C343">
        <v>4.8</v>
      </c>
      <c r="D343">
        <v>8</v>
      </c>
      <c r="E343">
        <f t="shared" si="86"/>
        <v>4.6039323379437639E-5</v>
      </c>
      <c r="F343">
        <f t="shared" si="87"/>
        <v>6.7778125053417126E-2</v>
      </c>
      <c r="G343">
        <f t="shared" si="88"/>
        <v>4.7322218749465828</v>
      </c>
      <c r="H343">
        <f t="shared" si="89"/>
        <v>0</v>
      </c>
      <c r="I343">
        <v>21720.562480000001</v>
      </c>
      <c r="J343">
        <f t="shared" si="90"/>
        <v>4.6039323379437639E-5</v>
      </c>
      <c r="K343">
        <f t="shared" si="91"/>
        <v>4.8</v>
      </c>
      <c r="L343">
        <f t="shared" si="92"/>
        <v>0</v>
      </c>
      <c r="M343">
        <f t="shared" si="93"/>
        <v>0.10014004915754231</v>
      </c>
      <c r="N343">
        <f t="shared" si="94"/>
        <v>57.750265648908865</v>
      </c>
      <c r="O343">
        <f t="shared" si="95"/>
        <v>-49.750265648908865</v>
      </c>
      <c r="P343">
        <f t="shared" si="96"/>
        <v>0</v>
      </c>
      <c r="Q343">
        <f t="shared" si="97"/>
        <v>57.750265648908865</v>
      </c>
      <c r="R343">
        <f t="shared" si="98"/>
        <v>8</v>
      </c>
      <c r="S343">
        <f t="shared" si="99"/>
        <v>0</v>
      </c>
      <c r="T343" s="2" t="s">
        <v>5203</v>
      </c>
      <c r="U343" s="2" t="s">
        <v>5204</v>
      </c>
      <c r="V343" s="2">
        <v>2007</v>
      </c>
      <c r="W343" s="2">
        <v>11.7</v>
      </c>
      <c r="X343" s="2">
        <v>10625700</v>
      </c>
      <c r="Y343" s="2">
        <f t="shared" si="85"/>
        <v>124320.68999999999</v>
      </c>
      <c r="Z343">
        <f t="shared" si="100"/>
        <v>0</v>
      </c>
      <c r="AA343">
        <f t="shared" si="101"/>
        <v>0</v>
      </c>
    </row>
    <row r="344" spans="1:27" x14ac:dyDescent="0.25">
      <c r="A344" t="s">
        <v>345</v>
      </c>
      <c r="B344">
        <v>22109.537848</v>
      </c>
      <c r="C344">
        <v>4.7</v>
      </c>
      <c r="D344">
        <v>8</v>
      </c>
      <c r="E344">
        <f t="shared" si="86"/>
        <v>4.5229348839168913E-5</v>
      </c>
      <c r="F344">
        <f t="shared" si="87"/>
        <v>6.6585697544698855E-2</v>
      </c>
      <c r="G344">
        <f t="shared" si="88"/>
        <v>4.6334143024553009</v>
      </c>
      <c r="H344">
        <f t="shared" si="89"/>
        <v>0</v>
      </c>
      <c r="I344">
        <v>22109.537848</v>
      </c>
      <c r="J344">
        <f t="shared" si="90"/>
        <v>4.5229348839168913E-5</v>
      </c>
      <c r="K344">
        <f t="shared" si="91"/>
        <v>4.7</v>
      </c>
      <c r="L344">
        <f t="shared" si="92"/>
        <v>0</v>
      </c>
      <c r="M344">
        <f t="shared" si="93"/>
        <v>9.9962370452799237E-2</v>
      </c>
      <c r="N344">
        <f t="shared" si="94"/>
        <v>57.647799228277059</v>
      </c>
      <c r="O344">
        <f t="shared" si="95"/>
        <v>-49.647799228277059</v>
      </c>
      <c r="P344">
        <f t="shared" si="96"/>
        <v>0</v>
      </c>
      <c r="Q344">
        <f t="shared" si="97"/>
        <v>57.647799228277059</v>
      </c>
      <c r="R344">
        <f t="shared" si="98"/>
        <v>8</v>
      </c>
      <c r="S344">
        <f t="shared" si="99"/>
        <v>0</v>
      </c>
      <c r="T344" s="2" t="s">
        <v>5203</v>
      </c>
      <c r="U344" s="2" t="s">
        <v>5204</v>
      </c>
      <c r="V344" s="2">
        <v>2008</v>
      </c>
      <c r="W344" s="2">
        <v>11.9</v>
      </c>
      <c r="X344" s="2">
        <v>10709973</v>
      </c>
      <c r="Y344" s="2">
        <f t="shared" si="85"/>
        <v>127448.6787</v>
      </c>
      <c r="Z344">
        <f t="shared" si="100"/>
        <v>0</v>
      </c>
      <c r="AA344">
        <f t="shared" si="101"/>
        <v>0</v>
      </c>
    </row>
    <row r="345" spans="1:27" x14ac:dyDescent="0.25">
      <c r="A345" t="s">
        <v>346</v>
      </c>
      <c r="B345">
        <v>21259.462379000001</v>
      </c>
      <c r="C345">
        <v>4.5999999999999996</v>
      </c>
      <c r="D345">
        <v>8</v>
      </c>
      <c r="E345">
        <f t="shared" si="86"/>
        <v>4.703787810682341E-5</v>
      </c>
      <c r="F345">
        <f t="shared" si="87"/>
        <v>6.9248176353425187E-2</v>
      </c>
      <c r="G345">
        <f t="shared" si="88"/>
        <v>4.5307518236465745</v>
      </c>
      <c r="H345">
        <f t="shared" si="89"/>
        <v>0</v>
      </c>
      <c r="I345">
        <v>21259.462379000001</v>
      </c>
      <c r="J345">
        <f t="shared" si="90"/>
        <v>4.703787810682341E-5</v>
      </c>
      <c r="K345">
        <f t="shared" si="91"/>
        <v>4.5999999999999996</v>
      </c>
      <c r="L345">
        <f t="shared" si="92"/>
        <v>0</v>
      </c>
      <c r="M345">
        <f t="shared" si="93"/>
        <v>0.10035568701189496</v>
      </c>
      <c r="N345">
        <f t="shared" si="94"/>
        <v>57.874622921324764</v>
      </c>
      <c r="O345">
        <f t="shared" si="95"/>
        <v>-49.874622921324764</v>
      </c>
      <c r="P345">
        <f t="shared" si="96"/>
        <v>0</v>
      </c>
      <c r="Q345">
        <f t="shared" si="97"/>
        <v>57.874622921324764</v>
      </c>
      <c r="R345">
        <f t="shared" si="98"/>
        <v>8</v>
      </c>
      <c r="S345">
        <f t="shared" si="99"/>
        <v>0</v>
      </c>
      <c r="T345" s="2" t="s">
        <v>5203</v>
      </c>
      <c r="U345" s="2" t="s">
        <v>5204</v>
      </c>
      <c r="V345" s="2">
        <v>2009</v>
      </c>
      <c r="W345" s="2">
        <v>11.8</v>
      </c>
      <c r="X345" s="2">
        <v>10796493</v>
      </c>
      <c r="Y345" s="2">
        <f t="shared" si="85"/>
        <v>127398.61740000002</v>
      </c>
      <c r="Z345">
        <f t="shared" si="100"/>
        <v>0</v>
      </c>
      <c r="AA345">
        <f t="shared" si="101"/>
        <v>0</v>
      </c>
    </row>
    <row r="346" spans="1:27" x14ac:dyDescent="0.25">
      <c r="A346" t="s">
        <v>347</v>
      </c>
      <c r="B346">
        <v>21897.180811999999</v>
      </c>
      <c r="C346">
        <v>4.5</v>
      </c>
      <c r="D346">
        <v>8</v>
      </c>
      <c r="E346">
        <f t="shared" si="86"/>
        <v>4.5667979297681293E-5</v>
      </c>
      <c r="F346">
        <f t="shared" si="87"/>
        <v>6.7231440094481149E-2</v>
      </c>
      <c r="G346">
        <f t="shared" si="88"/>
        <v>4.4327685599055187</v>
      </c>
      <c r="H346">
        <f t="shared" si="89"/>
        <v>0</v>
      </c>
      <c r="I346">
        <v>21897.180811999999</v>
      </c>
      <c r="J346">
        <f t="shared" si="90"/>
        <v>4.5667979297681293E-5</v>
      </c>
      <c r="K346">
        <f t="shared" si="91"/>
        <v>4.5</v>
      </c>
      <c r="L346">
        <f t="shared" si="92"/>
        <v>0</v>
      </c>
      <c r="M346">
        <f t="shared" si="93"/>
        <v>0.10005890290036702</v>
      </c>
      <c r="N346">
        <f t="shared" si="94"/>
        <v>57.703469008127165</v>
      </c>
      <c r="O346">
        <f t="shared" si="95"/>
        <v>-49.703469008127165</v>
      </c>
      <c r="P346">
        <f t="shared" si="96"/>
        <v>0</v>
      </c>
      <c r="Q346">
        <f t="shared" si="97"/>
        <v>57.703469008127165</v>
      </c>
      <c r="R346">
        <f t="shared" si="98"/>
        <v>8</v>
      </c>
      <c r="S346">
        <f t="shared" si="99"/>
        <v>0</v>
      </c>
      <c r="T346" s="2" t="s">
        <v>5203</v>
      </c>
      <c r="U346" s="2" t="s">
        <v>5204</v>
      </c>
      <c r="V346" s="2">
        <v>2010</v>
      </c>
      <c r="W346" s="2">
        <v>11.9</v>
      </c>
      <c r="X346" s="2">
        <v>10895586</v>
      </c>
      <c r="Y346" s="2">
        <f t="shared" si="85"/>
        <v>129657.4734</v>
      </c>
      <c r="Z346">
        <f t="shared" si="100"/>
        <v>0</v>
      </c>
      <c r="AA346">
        <f t="shared" si="101"/>
        <v>0</v>
      </c>
    </row>
    <row r="347" spans="1:27" x14ac:dyDescent="0.25">
      <c r="A347" t="s">
        <v>348</v>
      </c>
      <c r="B347">
        <v>22439.851760000001</v>
      </c>
      <c r="C347">
        <v>4.4000000000000004</v>
      </c>
      <c r="D347">
        <v>8</v>
      </c>
      <c r="E347">
        <f t="shared" si="86"/>
        <v>4.4563574247069797E-5</v>
      </c>
      <c r="F347">
        <f t="shared" si="87"/>
        <v>6.5605558171476966E-2</v>
      </c>
      <c r="G347">
        <f t="shared" si="88"/>
        <v>4.3343944418285236</v>
      </c>
      <c r="H347">
        <f t="shared" si="89"/>
        <v>0</v>
      </c>
      <c r="I347">
        <v>22439.851760000001</v>
      </c>
      <c r="J347">
        <f t="shared" si="90"/>
        <v>4.4563574247069797E-5</v>
      </c>
      <c r="K347">
        <f t="shared" si="91"/>
        <v>4.4000000000000004</v>
      </c>
      <c r="L347">
        <f t="shared" si="92"/>
        <v>0</v>
      </c>
      <c r="M347">
        <f t="shared" si="93"/>
        <v>9.9814407550484707E-2</v>
      </c>
      <c r="N347">
        <f t="shared" si="94"/>
        <v>57.562469762326785</v>
      </c>
      <c r="O347">
        <f t="shared" si="95"/>
        <v>-49.562469762326785</v>
      </c>
      <c r="P347">
        <f t="shared" si="96"/>
        <v>0</v>
      </c>
      <c r="Q347">
        <f t="shared" si="97"/>
        <v>57.562469762326785</v>
      </c>
      <c r="R347">
        <f t="shared" si="98"/>
        <v>8</v>
      </c>
      <c r="S347">
        <f t="shared" si="99"/>
        <v>0</v>
      </c>
      <c r="T347" s="2" t="s">
        <v>5203</v>
      </c>
      <c r="U347" s="2" t="s">
        <v>5204</v>
      </c>
      <c r="V347" s="2">
        <v>2011</v>
      </c>
      <c r="W347" s="2">
        <v>11.7</v>
      </c>
      <c r="X347" s="2">
        <v>11038264</v>
      </c>
      <c r="Y347" s="2">
        <f t="shared" si="85"/>
        <v>129147.68879999999</v>
      </c>
      <c r="Z347">
        <f t="shared" si="100"/>
        <v>0</v>
      </c>
      <c r="AA347">
        <f t="shared" si="101"/>
        <v>0</v>
      </c>
    </row>
    <row r="348" spans="1:27" x14ac:dyDescent="0.25">
      <c r="A348" t="s">
        <v>349</v>
      </c>
      <c r="B348">
        <v>22935.414195000001</v>
      </c>
      <c r="C348">
        <v>4.3</v>
      </c>
      <c r="D348">
        <v>7</v>
      </c>
      <c r="E348">
        <f t="shared" si="86"/>
        <v>4.3600695042952543E-5</v>
      </c>
      <c r="F348">
        <f t="shared" si="87"/>
        <v>6.4188027627638838E-2</v>
      </c>
      <c r="G348">
        <f t="shared" si="88"/>
        <v>4.2358119723723613</v>
      </c>
      <c r="H348">
        <f t="shared" si="89"/>
        <v>0</v>
      </c>
      <c r="I348">
        <v>22935.414195000001</v>
      </c>
      <c r="J348">
        <f t="shared" si="90"/>
        <v>4.3600695042952543E-5</v>
      </c>
      <c r="K348">
        <f t="shared" si="91"/>
        <v>4.3</v>
      </c>
      <c r="L348">
        <f t="shared" si="92"/>
        <v>0</v>
      </c>
      <c r="M348">
        <f t="shared" si="93"/>
        <v>9.9597253939187308E-2</v>
      </c>
      <c r="N348">
        <f t="shared" si="94"/>
        <v>57.437238360459631</v>
      </c>
      <c r="O348">
        <f t="shared" si="95"/>
        <v>-50.437238360459631</v>
      </c>
      <c r="P348">
        <f t="shared" si="96"/>
        <v>0</v>
      </c>
      <c r="Q348">
        <f t="shared" si="97"/>
        <v>57.437238360459631</v>
      </c>
      <c r="R348">
        <f t="shared" si="98"/>
        <v>7</v>
      </c>
      <c r="S348">
        <f t="shared" si="99"/>
        <v>0</v>
      </c>
      <c r="T348" s="2" t="s">
        <v>5203</v>
      </c>
      <c r="U348" s="2" t="s">
        <v>5204</v>
      </c>
      <c r="V348" s="2">
        <v>2012</v>
      </c>
      <c r="W348" s="2">
        <v>11.5</v>
      </c>
      <c r="X348" s="2">
        <v>11106932</v>
      </c>
      <c r="Y348" s="2">
        <f t="shared" si="85"/>
        <v>127729.71799999999</v>
      </c>
      <c r="Z348">
        <f t="shared" si="100"/>
        <v>0</v>
      </c>
      <c r="AA348">
        <f t="shared" si="101"/>
        <v>0</v>
      </c>
    </row>
    <row r="349" spans="1:27" x14ac:dyDescent="0.25">
      <c r="A349" t="s">
        <v>350</v>
      </c>
      <c r="B349">
        <v>23382.848944000001</v>
      </c>
      <c r="C349">
        <v>4.2</v>
      </c>
      <c r="D349">
        <v>7</v>
      </c>
      <c r="E349">
        <f t="shared" si="86"/>
        <v>4.2766388406943811E-5</v>
      </c>
      <c r="F349">
        <f t="shared" si="87"/>
        <v>6.2959778918546136E-2</v>
      </c>
      <c r="G349">
        <f t="shared" si="88"/>
        <v>4.1370402210814543</v>
      </c>
      <c r="H349">
        <f t="shared" si="89"/>
        <v>0</v>
      </c>
      <c r="I349">
        <v>23382.848944000001</v>
      </c>
      <c r="J349">
        <f t="shared" si="90"/>
        <v>4.2766388406943811E-5</v>
      </c>
      <c r="K349">
        <f t="shared" si="91"/>
        <v>4.2</v>
      </c>
      <c r="L349">
        <f t="shared" si="92"/>
        <v>0</v>
      </c>
      <c r="M349">
        <f t="shared" si="93"/>
        <v>9.9405969000341876E-2</v>
      </c>
      <c r="N349">
        <f t="shared" si="94"/>
        <v>57.326925292652163</v>
      </c>
      <c r="O349">
        <f t="shared" si="95"/>
        <v>-50.326925292652163</v>
      </c>
      <c r="P349">
        <f t="shared" si="96"/>
        <v>0</v>
      </c>
      <c r="Q349">
        <f t="shared" si="97"/>
        <v>57.326925292652163</v>
      </c>
      <c r="R349">
        <f t="shared" si="98"/>
        <v>7</v>
      </c>
      <c r="S349">
        <f t="shared" si="99"/>
        <v>0</v>
      </c>
      <c r="T349" s="2" t="s">
        <v>5203</v>
      </c>
      <c r="U349" s="2" t="s">
        <v>5204</v>
      </c>
      <c r="V349" s="2">
        <v>2013</v>
      </c>
      <c r="W349" s="2">
        <v>11.3</v>
      </c>
      <c r="X349" s="2">
        <v>11159407</v>
      </c>
      <c r="Y349" s="2">
        <f t="shared" si="85"/>
        <v>126101.29910000002</v>
      </c>
      <c r="Z349">
        <f t="shared" si="100"/>
        <v>0</v>
      </c>
      <c r="AA349">
        <f t="shared" si="101"/>
        <v>0</v>
      </c>
    </row>
    <row r="350" spans="1:27" x14ac:dyDescent="0.25">
      <c r="A350" t="s">
        <v>351</v>
      </c>
      <c r="B350">
        <v>23258.740512</v>
      </c>
      <c r="C350">
        <v>4.0999999999999996</v>
      </c>
      <c r="D350">
        <v>7</v>
      </c>
      <c r="E350">
        <f t="shared" si="86"/>
        <v>4.2994589474183477E-5</v>
      </c>
      <c r="F350">
        <f t="shared" si="87"/>
        <v>6.3295731737513961E-2</v>
      </c>
      <c r="G350">
        <f t="shared" si="88"/>
        <v>4.0367042682624854</v>
      </c>
      <c r="H350">
        <f t="shared" si="89"/>
        <v>0</v>
      </c>
      <c r="I350">
        <v>23258.740512</v>
      </c>
      <c r="J350">
        <f t="shared" si="90"/>
        <v>4.2994589474183477E-5</v>
      </c>
      <c r="K350">
        <f t="shared" si="91"/>
        <v>4.0999999999999996</v>
      </c>
      <c r="L350">
        <f t="shared" si="92"/>
        <v>0</v>
      </c>
      <c r="M350">
        <f t="shared" si="93"/>
        <v>9.9458584500682443E-2</v>
      </c>
      <c r="N350">
        <f t="shared" si="94"/>
        <v>57.357268388621065</v>
      </c>
      <c r="O350">
        <f t="shared" si="95"/>
        <v>-50.357268388621065</v>
      </c>
      <c r="P350">
        <f t="shared" si="96"/>
        <v>0</v>
      </c>
      <c r="Q350">
        <f t="shared" si="97"/>
        <v>57.357268388621065</v>
      </c>
      <c r="R350">
        <f t="shared" si="98"/>
        <v>7</v>
      </c>
      <c r="S350">
        <f t="shared" si="99"/>
        <v>0</v>
      </c>
      <c r="T350" s="2" t="s">
        <v>5203</v>
      </c>
      <c r="U350" s="2" t="s">
        <v>5204</v>
      </c>
      <c r="V350" s="2">
        <v>2014</v>
      </c>
      <c r="W350" s="2">
        <v>11.2</v>
      </c>
      <c r="X350" s="2">
        <v>11209057</v>
      </c>
      <c r="Y350" s="2">
        <f t="shared" si="85"/>
        <v>125541.4384</v>
      </c>
      <c r="Z350">
        <f t="shared" si="100"/>
        <v>0</v>
      </c>
      <c r="AA350">
        <f t="shared" si="101"/>
        <v>0</v>
      </c>
    </row>
    <row r="351" spans="1:27" x14ac:dyDescent="0.25">
      <c r="A351" t="s">
        <v>352</v>
      </c>
      <c r="B351">
        <v>23205.888937</v>
      </c>
      <c r="C351">
        <v>4</v>
      </c>
      <c r="D351">
        <v>7</v>
      </c>
      <c r="E351">
        <f t="shared" si="86"/>
        <v>4.3092509953608245E-5</v>
      </c>
      <c r="F351">
        <f t="shared" si="87"/>
        <v>6.3439888210993042E-2</v>
      </c>
      <c r="G351">
        <f t="shared" si="88"/>
        <v>3.936560111789007</v>
      </c>
      <c r="H351">
        <f t="shared" si="89"/>
        <v>0</v>
      </c>
      <c r="I351">
        <v>23205.888937</v>
      </c>
      <c r="J351">
        <f t="shared" si="90"/>
        <v>4.3092509953608245E-5</v>
      </c>
      <c r="K351">
        <f t="shared" si="91"/>
        <v>4</v>
      </c>
      <c r="L351">
        <f t="shared" si="92"/>
        <v>0</v>
      </c>
      <c r="M351">
        <f t="shared" si="93"/>
        <v>9.9481093099553719E-2</v>
      </c>
      <c r="N351">
        <f t="shared" si="94"/>
        <v>57.370248985047134</v>
      </c>
      <c r="O351">
        <f t="shared" si="95"/>
        <v>-50.370248985047134</v>
      </c>
      <c r="P351">
        <f t="shared" si="96"/>
        <v>0</v>
      </c>
      <c r="Q351">
        <f t="shared" si="97"/>
        <v>57.370248985047134</v>
      </c>
      <c r="R351">
        <f t="shared" si="98"/>
        <v>7</v>
      </c>
      <c r="S351">
        <f t="shared" si="99"/>
        <v>0</v>
      </c>
      <c r="T351" s="2" t="s">
        <v>5203</v>
      </c>
      <c r="U351" s="2" t="s">
        <v>5204</v>
      </c>
      <c r="V351" s="2">
        <v>2015</v>
      </c>
      <c r="W351" s="2">
        <v>10.8</v>
      </c>
      <c r="X351" s="2">
        <v>11274196</v>
      </c>
      <c r="Y351" s="2">
        <f t="shared" si="85"/>
        <v>121761.3168</v>
      </c>
      <c r="Z351">
        <f t="shared" si="100"/>
        <v>0</v>
      </c>
      <c r="AA351">
        <f t="shared" si="101"/>
        <v>0</v>
      </c>
    </row>
    <row r="352" spans="1:27" x14ac:dyDescent="0.25">
      <c r="A352" t="s">
        <v>353</v>
      </c>
      <c r="B352">
        <v>23227.993062000001</v>
      </c>
      <c r="C352">
        <v>3.9</v>
      </c>
      <c r="E352">
        <f t="shared" si="86"/>
        <v>4.3051502440645938E-5</v>
      </c>
      <c r="F352">
        <f t="shared" si="87"/>
        <v>6.3379517811567698E-2</v>
      </c>
      <c r="G352">
        <f t="shared" si="88"/>
        <v>3.8366204821884322</v>
      </c>
      <c r="H352">
        <f t="shared" si="89"/>
        <v>0</v>
      </c>
      <c r="I352">
        <v>23227.993062000001</v>
      </c>
      <c r="J352">
        <f t="shared" si="90"/>
        <v>4.3051502440645938E-5</v>
      </c>
      <c r="K352">
        <f t="shared" si="91"/>
        <v>3.9</v>
      </c>
      <c r="L352">
        <f t="shared" si="92"/>
        <v>0</v>
      </c>
      <c r="M352">
        <f t="shared" si="93"/>
        <v>9.9471671853877813E-2</v>
      </c>
      <c r="N352">
        <f t="shared" si="94"/>
        <v>57.364815799772067</v>
      </c>
      <c r="O352">
        <f t="shared" si="95"/>
        <v>-57.364815799772067</v>
      </c>
      <c r="P352">
        <f t="shared" si="96"/>
        <v>0</v>
      </c>
      <c r="Q352">
        <f t="shared" si="97"/>
        <v>57.364815799772067</v>
      </c>
      <c r="R352">
        <f t="shared" si="98"/>
        <v>0</v>
      </c>
      <c r="S352">
        <f t="shared" si="99"/>
        <v>0</v>
      </c>
      <c r="T352" s="2" t="s">
        <v>5203</v>
      </c>
      <c r="U352" s="2" t="s">
        <v>5204</v>
      </c>
      <c r="V352" s="2">
        <v>2016</v>
      </c>
      <c r="W352" s="2">
        <v>10.8</v>
      </c>
      <c r="X352" s="2">
        <v>11331422</v>
      </c>
      <c r="Y352" s="2">
        <f t="shared" si="85"/>
        <v>122379.3576</v>
      </c>
      <c r="Z352">
        <f t="shared" si="100"/>
        <v>0</v>
      </c>
      <c r="AA352">
        <f t="shared" si="101"/>
        <v>0</v>
      </c>
    </row>
    <row r="353" spans="1:27" x14ac:dyDescent="0.25">
      <c r="A353" t="s">
        <v>354</v>
      </c>
      <c r="B353">
        <v>56.9738136</v>
      </c>
      <c r="C353">
        <v>177.8</v>
      </c>
      <c r="D353">
        <v>576</v>
      </c>
      <c r="E353">
        <f t="shared" si="86"/>
        <v>1.7551923187392182E-2</v>
      </c>
      <c r="F353">
        <f t="shared" si="87"/>
        <v>25.839572726091838</v>
      </c>
      <c r="G353">
        <f t="shared" si="88"/>
        <v>151.96042727390818</v>
      </c>
      <c r="H353">
        <f t="shared" si="89"/>
        <v>0</v>
      </c>
      <c r="I353">
        <v>56.9738136</v>
      </c>
      <c r="J353">
        <f t="shared" si="90"/>
        <v>1.7551923187392182E-2</v>
      </c>
      <c r="K353">
        <f t="shared" si="91"/>
        <v>177.8</v>
      </c>
      <c r="L353">
        <f t="shared" si="92"/>
        <v>0</v>
      </c>
      <c r="M353">
        <f t="shared" si="93"/>
        <v>0.24736606152918594</v>
      </c>
      <c r="N353">
        <f t="shared" si="94"/>
        <v>142.65477085357389</v>
      </c>
      <c r="O353">
        <f t="shared" si="95"/>
        <v>433.34522914642611</v>
      </c>
      <c r="P353">
        <f t="shared" si="96"/>
        <v>0</v>
      </c>
      <c r="Q353">
        <f t="shared" si="97"/>
        <v>142.65477085357389</v>
      </c>
      <c r="R353">
        <f t="shared" si="98"/>
        <v>576</v>
      </c>
      <c r="S353">
        <f t="shared" si="99"/>
        <v>0</v>
      </c>
      <c r="T353" s="2" t="s">
        <v>5205</v>
      </c>
      <c r="U353" s="2" t="s">
        <v>5206</v>
      </c>
      <c r="V353" s="2">
        <v>1990</v>
      </c>
      <c r="W353" s="2">
        <v>46.029000000000003</v>
      </c>
      <c r="X353" s="2">
        <v>4978496</v>
      </c>
      <c r="Y353" s="2">
        <f t="shared" si="85"/>
        <v>229155.19238399999</v>
      </c>
      <c r="Z353">
        <f t="shared" si="100"/>
        <v>0</v>
      </c>
      <c r="AA353">
        <f t="shared" si="101"/>
        <v>0</v>
      </c>
    </row>
    <row r="354" spans="1:27" x14ac:dyDescent="0.25">
      <c r="A354" t="s">
        <v>355</v>
      </c>
      <c r="B354">
        <v>63.426747489999997</v>
      </c>
      <c r="C354">
        <v>173</v>
      </c>
      <c r="D354">
        <v>553</v>
      </c>
      <c r="E354">
        <f t="shared" si="86"/>
        <v>1.5766219135825342E-2</v>
      </c>
      <c r="F354">
        <f t="shared" si="87"/>
        <v>23.210696721160218</v>
      </c>
      <c r="G354">
        <f t="shared" si="88"/>
        <v>149.78930327883978</v>
      </c>
      <c r="H354">
        <f t="shared" si="89"/>
        <v>0</v>
      </c>
      <c r="I354">
        <v>63.426747489999997</v>
      </c>
      <c r="J354">
        <f t="shared" si="90"/>
        <v>1.5766219135825342E-2</v>
      </c>
      <c r="K354">
        <f t="shared" si="91"/>
        <v>173</v>
      </c>
      <c r="L354">
        <f t="shared" si="92"/>
        <v>0</v>
      </c>
      <c r="M354">
        <f t="shared" si="93"/>
        <v>0.24097049475833057</v>
      </c>
      <c r="N354">
        <f t="shared" si="94"/>
        <v>138.96647947465547</v>
      </c>
      <c r="O354">
        <f t="shared" si="95"/>
        <v>414.03352052534456</v>
      </c>
      <c r="P354">
        <f t="shared" si="96"/>
        <v>0</v>
      </c>
      <c r="Q354">
        <f t="shared" si="97"/>
        <v>138.96647947465547</v>
      </c>
      <c r="R354">
        <f t="shared" si="98"/>
        <v>553</v>
      </c>
      <c r="S354">
        <f t="shared" si="99"/>
        <v>0</v>
      </c>
      <c r="T354" s="2" t="s">
        <v>5205</v>
      </c>
      <c r="U354" s="2" t="s">
        <v>5206</v>
      </c>
      <c r="V354" s="2">
        <v>1991</v>
      </c>
      <c r="W354" s="2">
        <v>45.744999999999997</v>
      </c>
      <c r="X354" s="2">
        <v>5149499</v>
      </c>
      <c r="Y354" s="2">
        <f t="shared" si="85"/>
        <v>235563.83175499996</v>
      </c>
      <c r="Z354">
        <f t="shared" si="100"/>
        <v>0</v>
      </c>
      <c r="AA354">
        <f t="shared" si="101"/>
        <v>0</v>
      </c>
    </row>
    <row r="355" spans="1:27" x14ac:dyDescent="0.25">
      <c r="A355" t="s">
        <v>356</v>
      </c>
      <c r="B355">
        <v>71.556565479999904</v>
      </c>
      <c r="C355">
        <v>168.3</v>
      </c>
      <c r="D355">
        <v>540</v>
      </c>
      <c r="E355">
        <f t="shared" si="86"/>
        <v>1.3974958039028585E-2</v>
      </c>
      <c r="F355">
        <f t="shared" si="87"/>
        <v>20.573639750939066</v>
      </c>
      <c r="G355">
        <f t="shared" si="88"/>
        <v>147.72636024906095</v>
      </c>
      <c r="H355">
        <f t="shared" si="89"/>
        <v>0</v>
      </c>
      <c r="I355">
        <v>71.556565479999904</v>
      </c>
      <c r="J355">
        <f t="shared" si="90"/>
        <v>1.3974958039028585E-2</v>
      </c>
      <c r="K355">
        <f t="shared" si="91"/>
        <v>168.3</v>
      </c>
      <c r="L355">
        <f t="shared" si="92"/>
        <v>0</v>
      </c>
      <c r="M355">
        <f t="shared" si="93"/>
        <v>0.23416526133010113</v>
      </c>
      <c r="N355">
        <f t="shared" si="94"/>
        <v>135.04193538276269</v>
      </c>
      <c r="O355">
        <f t="shared" si="95"/>
        <v>404.95806461723731</v>
      </c>
      <c r="P355">
        <f t="shared" si="96"/>
        <v>0</v>
      </c>
      <c r="Q355">
        <f t="shared" si="97"/>
        <v>135.04193538276269</v>
      </c>
      <c r="R355">
        <f t="shared" si="98"/>
        <v>540</v>
      </c>
      <c r="S355">
        <f t="shared" si="99"/>
        <v>0</v>
      </c>
      <c r="T355" s="2" t="s">
        <v>5205</v>
      </c>
      <c r="U355" s="2" t="s">
        <v>5206</v>
      </c>
      <c r="V355" s="2">
        <v>1992</v>
      </c>
      <c r="W355" s="2">
        <v>45.432000000000002</v>
      </c>
      <c r="X355" s="2">
        <v>5331803</v>
      </c>
      <c r="Y355" s="2">
        <f t="shared" si="85"/>
        <v>242234.47389600001</v>
      </c>
      <c r="Z355">
        <f t="shared" si="100"/>
        <v>0</v>
      </c>
      <c r="AA355">
        <f t="shared" si="101"/>
        <v>0</v>
      </c>
    </row>
    <row r="356" spans="1:27" x14ac:dyDescent="0.25">
      <c r="A356" t="s">
        <v>357</v>
      </c>
      <c r="B356">
        <v>76.059956029999995</v>
      </c>
      <c r="C356">
        <v>163.80000000000001</v>
      </c>
      <c r="D356">
        <v>537</v>
      </c>
      <c r="E356">
        <f t="shared" si="86"/>
        <v>1.3147522720175836E-2</v>
      </c>
      <c r="F356">
        <f t="shared" si="87"/>
        <v>19.355506850665744</v>
      </c>
      <c r="G356">
        <f t="shared" si="88"/>
        <v>144.44449314933428</v>
      </c>
      <c r="H356">
        <f t="shared" si="89"/>
        <v>0</v>
      </c>
      <c r="I356">
        <v>76.059956029999995</v>
      </c>
      <c r="J356">
        <f t="shared" si="90"/>
        <v>1.3147522720175836E-2</v>
      </c>
      <c r="K356">
        <f t="shared" si="91"/>
        <v>163.80000000000001</v>
      </c>
      <c r="L356">
        <f t="shared" si="92"/>
        <v>0</v>
      </c>
      <c r="M356">
        <f t="shared" si="93"/>
        <v>0.23086573667468246</v>
      </c>
      <c r="N356">
        <f t="shared" si="94"/>
        <v>133.13911601160601</v>
      </c>
      <c r="O356">
        <f t="shared" si="95"/>
        <v>403.86088398839399</v>
      </c>
      <c r="P356">
        <f t="shared" si="96"/>
        <v>0</v>
      </c>
      <c r="Q356">
        <f t="shared" si="97"/>
        <v>133.13911601160601</v>
      </c>
      <c r="R356">
        <f t="shared" si="98"/>
        <v>537</v>
      </c>
      <c r="S356">
        <f t="shared" si="99"/>
        <v>0</v>
      </c>
      <c r="T356" s="2" t="s">
        <v>5205</v>
      </c>
      <c r="U356" s="2" t="s">
        <v>5206</v>
      </c>
      <c r="V356" s="2">
        <v>1993</v>
      </c>
      <c r="W356" s="2">
        <v>45.093000000000004</v>
      </c>
      <c r="X356" s="2">
        <v>5521763</v>
      </c>
      <c r="Y356" s="2">
        <f t="shared" si="85"/>
        <v>248992.858959</v>
      </c>
      <c r="Z356">
        <f t="shared" si="100"/>
        <v>0</v>
      </c>
      <c r="AA356">
        <f t="shared" si="101"/>
        <v>0</v>
      </c>
    </row>
    <row r="357" spans="1:27" x14ac:dyDescent="0.25">
      <c r="A357" t="s">
        <v>358</v>
      </c>
      <c r="B357">
        <v>77.443658360000001</v>
      </c>
      <c r="C357">
        <v>159.80000000000001</v>
      </c>
      <c r="D357">
        <v>541</v>
      </c>
      <c r="E357">
        <f t="shared" si="86"/>
        <v>1.2912613132910887E-2</v>
      </c>
      <c r="F357">
        <f t="shared" si="87"/>
        <v>19.009677889395618</v>
      </c>
      <c r="G357">
        <f t="shared" si="88"/>
        <v>140.79032211060439</v>
      </c>
      <c r="H357">
        <f t="shared" si="89"/>
        <v>0</v>
      </c>
      <c r="I357">
        <v>77.443658360000001</v>
      </c>
      <c r="J357">
        <f t="shared" si="90"/>
        <v>1.2912613132910887E-2</v>
      </c>
      <c r="K357">
        <f t="shared" si="91"/>
        <v>159.80000000000001</v>
      </c>
      <c r="L357">
        <f t="shared" si="92"/>
        <v>0</v>
      </c>
      <c r="M357">
        <f t="shared" si="93"/>
        <v>0.22990880503864722</v>
      </c>
      <c r="N357">
        <f t="shared" si="94"/>
        <v>132.58725832176268</v>
      </c>
      <c r="O357">
        <f t="shared" si="95"/>
        <v>408.41274167823735</v>
      </c>
      <c r="P357">
        <f t="shared" si="96"/>
        <v>0</v>
      </c>
      <c r="Q357">
        <f t="shared" si="97"/>
        <v>132.58725832176268</v>
      </c>
      <c r="R357">
        <f t="shared" si="98"/>
        <v>541</v>
      </c>
      <c r="S357">
        <f t="shared" si="99"/>
        <v>0</v>
      </c>
      <c r="T357" s="2" t="s">
        <v>5205</v>
      </c>
      <c r="U357" s="2" t="s">
        <v>5206</v>
      </c>
      <c r="V357" s="2">
        <v>1994</v>
      </c>
      <c r="W357" s="2">
        <v>44.732999999999997</v>
      </c>
      <c r="X357" s="2">
        <v>5714220</v>
      </c>
      <c r="Y357" s="2">
        <f t="shared" si="85"/>
        <v>255614.20325999998</v>
      </c>
      <c r="Z357">
        <f t="shared" si="100"/>
        <v>0</v>
      </c>
      <c r="AA357">
        <f t="shared" si="101"/>
        <v>0</v>
      </c>
    </row>
    <row r="358" spans="1:27" x14ac:dyDescent="0.25">
      <c r="A358" t="s">
        <v>359</v>
      </c>
      <c r="B358">
        <v>87.290976959999995</v>
      </c>
      <c r="C358">
        <v>156.5</v>
      </c>
      <c r="D358">
        <v>550</v>
      </c>
      <c r="E358">
        <f t="shared" si="86"/>
        <v>1.145593777073016E-2</v>
      </c>
      <c r="F358">
        <f t="shared" si="87"/>
        <v>16.865191011375757</v>
      </c>
      <c r="G358">
        <f t="shared" si="88"/>
        <v>139.63480898862423</v>
      </c>
      <c r="H358">
        <f t="shared" si="89"/>
        <v>0</v>
      </c>
      <c r="I358">
        <v>87.290976959999995</v>
      </c>
      <c r="J358">
        <f t="shared" si="90"/>
        <v>1.145593777073016E-2</v>
      </c>
      <c r="K358">
        <f t="shared" si="91"/>
        <v>156.5</v>
      </c>
      <c r="L358">
        <f t="shared" si="92"/>
        <v>0</v>
      </c>
      <c r="M358">
        <f t="shared" si="93"/>
        <v>0.22375133382541335</v>
      </c>
      <c r="N358">
        <f t="shared" si="94"/>
        <v>129.03627546044677</v>
      </c>
      <c r="O358">
        <f t="shared" si="95"/>
        <v>420.96372453955325</v>
      </c>
      <c r="P358">
        <f t="shared" si="96"/>
        <v>0</v>
      </c>
      <c r="Q358">
        <f t="shared" si="97"/>
        <v>129.03627546044677</v>
      </c>
      <c r="R358">
        <f t="shared" si="98"/>
        <v>550</v>
      </c>
      <c r="S358">
        <f t="shared" si="99"/>
        <v>0</v>
      </c>
      <c r="T358" s="2" t="s">
        <v>5205</v>
      </c>
      <c r="U358" s="2" t="s">
        <v>5206</v>
      </c>
      <c r="V358" s="2">
        <v>1995</v>
      </c>
      <c r="W358" s="2">
        <v>44.356000000000002</v>
      </c>
      <c r="X358" s="2">
        <v>5905558</v>
      </c>
      <c r="Y358" s="2">
        <f t="shared" si="85"/>
        <v>261946.93064800001</v>
      </c>
      <c r="Z358">
        <f t="shared" si="100"/>
        <v>0</v>
      </c>
      <c r="AA358">
        <f t="shared" si="101"/>
        <v>0</v>
      </c>
    </row>
    <row r="359" spans="1:27" x14ac:dyDescent="0.25">
      <c r="A359" t="s">
        <v>360</v>
      </c>
      <c r="B359">
        <v>90.798271720000002</v>
      </c>
      <c r="C359">
        <v>154</v>
      </c>
      <c r="D359">
        <v>561</v>
      </c>
      <c r="E359">
        <f t="shared" si="86"/>
        <v>1.1013425487698259E-2</v>
      </c>
      <c r="F359">
        <f t="shared" si="87"/>
        <v>16.213733721054137</v>
      </c>
      <c r="G359">
        <f t="shared" si="88"/>
        <v>137.78626627894587</v>
      </c>
      <c r="H359">
        <f t="shared" si="89"/>
        <v>0</v>
      </c>
      <c r="I359">
        <v>90.798271720000002</v>
      </c>
      <c r="J359">
        <f t="shared" si="90"/>
        <v>1.1013425487698259E-2</v>
      </c>
      <c r="K359">
        <f t="shared" si="91"/>
        <v>154</v>
      </c>
      <c r="L359">
        <f t="shared" si="92"/>
        <v>0</v>
      </c>
      <c r="M359">
        <f t="shared" si="93"/>
        <v>0.22179636081324269</v>
      </c>
      <c r="N359">
        <f t="shared" si="94"/>
        <v>127.908852299193</v>
      </c>
      <c r="O359">
        <f t="shared" si="95"/>
        <v>433.09114770080703</v>
      </c>
      <c r="P359">
        <f t="shared" si="96"/>
        <v>0</v>
      </c>
      <c r="Q359">
        <f t="shared" si="97"/>
        <v>127.908852299193</v>
      </c>
      <c r="R359">
        <f t="shared" si="98"/>
        <v>561</v>
      </c>
      <c r="S359">
        <f t="shared" si="99"/>
        <v>0</v>
      </c>
      <c r="T359" s="2" t="s">
        <v>5205</v>
      </c>
      <c r="U359" s="2" t="s">
        <v>5206</v>
      </c>
      <c r="V359" s="2">
        <v>1996</v>
      </c>
      <c r="W359" s="2">
        <v>43.965000000000003</v>
      </c>
      <c r="X359" s="2">
        <v>6094259</v>
      </c>
      <c r="Y359" s="2">
        <f t="shared" si="85"/>
        <v>267934.09693500004</v>
      </c>
      <c r="Z359">
        <f t="shared" si="100"/>
        <v>0</v>
      </c>
      <c r="AA359">
        <f t="shared" si="101"/>
        <v>0</v>
      </c>
    </row>
    <row r="360" spans="1:27" x14ac:dyDescent="0.25">
      <c r="A360" t="s">
        <v>361</v>
      </c>
      <c r="B360">
        <v>93.926891800000007</v>
      </c>
      <c r="C360">
        <v>151.80000000000001</v>
      </c>
      <c r="D360">
        <v>571</v>
      </c>
      <c r="E360">
        <f t="shared" si="86"/>
        <v>1.0646578214568363E-2</v>
      </c>
      <c r="F360">
        <f t="shared" si="87"/>
        <v>15.67366886934504</v>
      </c>
      <c r="G360">
        <f t="shared" si="88"/>
        <v>136.12633113065496</v>
      </c>
      <c r="H360">
        <f t="shared" si="89"/>
        <v>0</v>
      </c>
      <c r="I360">
        <v>93.926891800000007</v>
      </c>
      <c r="J360">
        <f t="shared" si="90"/>
        <v>1.0646578214568363E-2</v>
      </c>
      <c r="K360">
        <f t="shared" si="91"/>
        <v>151.80000000000001</v>
      </c>
      <c r="L360">
        <f t="shared" si="92"/>
        <v>0</v>
      </c>
      <c r="M360">
        <f t="shared" si="93"/>
        <v>0.22014228208918346</v>
      </c>
      <c r="N360">
        <f t="shared" si="94"/>
        <v>126.95495336942167</v>
      </c>
      <c r="O360">
        <f t="shared" si="95"/>
        <v>444.04504663057833</v>
      </c>
      <c r="P360">
        <f t="shared" si="96"/>
        <v>0</v>
      </c>
      <c r="Q360">
        <f t="shared" si="97"/>
        <v>126.95495336942167</v>
      </c>
      <c r="R360">
        <f t="shared" si="98"/>
        <v>571</v>
      </c>
      <c r="S360">
        <f t="shared" si="99"/>
        <v>0</v>
      </c>
      <c r="T360" s="2" t="s">
        <v>5205</v>
      </c>
      <c r="U360" s="2" t="s">
        <v>5206</v>
      </c>
      <c r="V360" s="2">
        <v>1997</v>
      </c>
      <c r="W360" s="2">
        <v>43.564</v>
      </c>
      <c r="X360" s="2">
        <v>6281639</v>
      </c>
      <c r="Y360" s="2">
        <f t="shared" si="85"/>
        <v>273653.32139599998</v>
      </c>
      <c r="Z360">
        <f t="shared" si="100"/>
        <v>0</v>
      </c>
      <c r="AA360">
        <f t="shared" si="101"/>
        <v>0</v>
      </c>
    </row>
    <row r="361" spans="1:27" x14ac:dyDescent="0.25">
      <c r="A361" t="s">
        <v>362</v>
      </c>
      <c r="B361">
        <v>96.121926899999906</v>
      </c>
      <c r="C361">
        <v>149.30000000000001</v>
      </c>
      <c r="D361">
        <v>577</v>
      </c>
      <c r="E361">
        <f t="shared" si="86"/>
        <v>1.0403453532931631E-2</v>
      </c>
      <c r="F361">
        <f t="shared" si="87"/>
        <v>15.315745818657756</v>
      </c>
      <c r="G361">
        <f t="shared" si="88"/>
        <v>133.98425418134227</v>
      </c>
      <c r="H361">
        <f t="shared" si="89"/>
        <v>0</v>
      </c>
      <c r="I361">
        <v>96.121926899999906</v>
      </c>
      <c r="J361">
        <f t="shared" si="90"/>
        <v>1.0403453532931631E-2</v>
      </c>
      <c r="K361">
        <f t="shared" si="91"/>
        <v>149.30000000000001</v>
      </c>
      <c r="L361">
        <f t="shared" si="92"/>
        <v>0</v>
      </c>
      <c r="M361">
        <f t="shared" si="93"/>
        <v>0.21902842481050014</v>
      </c>
      <c r="N361">
        <f t="shared" si="94"/>
        <v>126.31259744609139</v>
      </c>
      <c r="O361">
        <f t="shared" si="95"/>
        <v>450.68740255390861</v>
      </c>
      <c r="P361">
        <f t="shared" si="96"/>
        <v>0</v>
      </c>
      <c r="Q361">
        <f t="shared" si="97"/>
        <v>126.31259744609139</v>
      </c>
      <c r="R361">
        <f t="shared" si="98"/>
        <v>577</v>
      </c>
      <c r="S361">
        <f t="shared" si="99"/>
        <v>0</v>
      </c>
      <c r="T361" s="2" t="s">
        <v>5205</v>
      </c>
      <c r="U361" s="2" t="s">
        <v>5206</v>
      </c>
      <c r="V361" s="2">
        <v>1998</v>
      </c>
      <c r="W361" s="2">
        <v>43.161000000000001</v>
      </c>
      <c r="X361" s="2">
        <v>6470265</v>
      </c>
      <c r="Y361" s="2">
        <f t="shared" si="85"/>
        <v>279263.10766499996</v>
      </c>
      <c r="Z361">
        <f t="shared" si="100"/>
        <v>0</v>
      </c>
      <c r="AA361">
        <f t="shared" si="101"/>
        <v>0</v>
      </c>
    </row>
    <row r="362" spans="1:27" x14ac:dyDescent="0.25">
      <c r="A362" t="s">
        <v>363</v>
      </c>
      <c r="B362">
        <v>95.811069500000002</v>
      </c>
      <c r="C362">
        <v>146.6</v>
      </c>
      <c r="D362">
        <v>576</v>
      </c>
      <c r="E362">
        <f t="shared" si="86"/>
        <v>1.0437207362558456E-2</v>
      </c>
      <c r="F362">
        <f t="shared" si="87"/>
        <v>15.365437497803946</v>
      </c>
      <c r="G362">
        <f t="shared" si="88"/>
        <v>131.23456250219604</v>
      </c>
      <c r="H362">
        <f t="shared" si="89"/>
        <v>0</v>
      </c>
      <c r="I362">
        <v>95.811069500000002</v>
      </c>
      <c r="J362">
        <f t="shared" si="90"/>
        <v>1.0437207362558456E-2</v>
      </c>
      <c r="K362">
        <f t="shared" si="91"/>
        <v>146.6</v>
      </c>
      <c r="L362">
        <f t="shared" si="92"/>
        <v>0</v>
      </c>
      <c r="M362">
        <f t="shared" si="93"/>
        <v>0.21918393223767346</v>
      </c>
      <c r="N362">
        <f t="shared" si="94"/>
        <v>126.40227780180511</v>
      </c>
      <c r="O362">
        <f t="shared" si="95"/>
        <v>449.5977221981949</v>
      </c>
      <c r="P362">
        <f t="shared" si="96"/>
        <v>0</v>
      </c>
      <c r="Q362">
        <f t="shared" si="97"/>
        <v>126.40227780180511</v>
      </c>
      <c r="R362">
        <f t="shared" si="98"/>
        <v>576</v>
      </c>
      <c r="S362">
        <f t="shared" si="99"/>
        <v>0</v>
      </c>
      <c r="T362" s="2" t="s">
        <v>5205</v>
      </c>
      <c r="U362" s="2" t="s">
        <v>5206</v>
      </c>
      <c r="V362" s="2">
        <v>1999</v>
      </c>
      <c r="W362" s="2">
        <v>42.76</v>
      </c>
      <c r="X362" s="2">
        <v>6664098</v>
      </c>
      <c r="Y362" s="2">
        <f t="shared" si="85"/>
        <v>284956.83048</v>
      </c>
      <c r="Z362">
        <f t="shared" si="100"/>
        <v>0</v>
      </c>
      <c r="AA362">
        <f t="shared" si="101"/>
        <v>0</v>
      </c>
    </row>
    <row r="363" spans="1:27" x14ac:dyDescent="0.25">
      <c r="A363" t="s">
        <v>364</v>
      </c>
      <c r="B363">
        <v>101.01247290000001</v>
      </c>
      <c r="C363">
        <v>143.19999999999999</v>
      </c>
      <c r="D363">
        <v>572</v>
      </c>
      <c r="E363">
        <f t="shared" si="86"/>
        <v>9.8997675365296387E-3</v>
      </c>
      <c r="F363">
        <f t="shared" si="87"/>
        <v>14.574229872160668</v>
      </c>
      <c r="G363">
        <f t="shared" si="88"/>
        <v>128.62577012783933</v>
      </c>
      <c r="H363">
        <f t="shared" si="89"/>
        <v>0</v>
      </c>
      <c r="I363">
        <v>101.01247290000001</v>
      </c>
      <c r="J363">
        <f t="shared" si="90"/>
        <v>9.8997675365296387E-3</v>
      </c>
      <c r="K363">
        <f t="shared" si="91"/>
        <v>143.19999999999999</v>
      </c>
      <c r="L363">
        <f t="shared" si="92"/>
        <v>0</v>
      </c>
      <c r="M363">
        <f t="shared" si="93"/>
        <v>0.21667326782510299</v>
      </c>
      <c r="N363">
        <f t="shared" si="94"/>
        <v>124.95439018839778</v>
      </c>
      <c r="O363">
        <f t="shared" si="95"/>
        <v>447.04560981160222</v>
      </c>
      <c r="P363">
        <f t="shared" si="96"/>
        <v>0</v>
      </c>
      <c r="Q363">
        <f t="shared" si="97"/>
        <v>124.95439018839778</v>
      </c>
      <c r="R363">
        <f t="shared" si="98"/>
        <v>572</v>
      </c>
      <c r="S363">
        <f t="shared" si="99"/>
        <v>0</v>
      </c>
      <c r="T363" s="2" t="s">
        <v>5205</v>
      </c>
      <c r="U363" s="2" t="s">
        <v>5206</v>
      </c>
      <c r="V363" s="2">
        <v>2000</v>
      </c>
      <c r="W363" s="2">
        <v>42.371000000000002</v>
      </c>
      <c r="X363" s="2">
        <v>6865951</v>
      </c>
      <c r="Y363" s="2">
        <f t="shared" si="85"/>
        <v>290917.209821</v>
      </c>
      <c r="Z363">
        <f t="shared" si="100"/>
        <v>0</v>
      </c>
      <c r="AA363">
        <f t="shared" si="101"/>
        <v>0</v>
      </c>
    </row>
    <row r="364" spans="1:27" x14ac:dyDescent="0.25">
      <c r="A364" t="s">
        <v>365</v>
      </c>
      <c r="B364">
        <v>103.36969157999999</v>
      </c>
      <c r="C364">
        <v>139.5</v>
      </c>
      <c r="D364">
        <v>561</v>
      </c>
      <c r="E364">
        <f t="shared" si="86"/>
        <v>9.674015513784124E-3</v>
      </c>
      <c r="F364">
        <f t="shared" si="87"/>
        <v>14.241882485067199</v>
      </c>
      <c r="G364">
        <f t="shared" si="88"/>
        <v>125.25811751493281</v>
      </c>
      <c r="H364">
        <f t="shared" si="89"/>
        <v>0</v>
      </c>
      <c r="I364">
        <v>103.36969157999999</v>
      </c>
      <c r="J364">
        <f t="shared" si="90"/>
        <v>9.674015513784124E-3</v>
      </c>
      <c r="K364">
        <f t="shared" si="91"/>
        <v>139.5</v>
      </c>
      <c r="L364">
        <f t="shared" si="92"/>
        <v>0</v>
      </c>
      <c r="M364">
        <f t="shared" si="93"/>
        <v>0.21559568285180364</v>
      </c>
      <c r="N364">
        <f t="shared" si="94"/>
        <v>124.3329523222209</v>
      </c>
      <c r="O364">
        <f t="shared" si="95"/>
        <v>436.66704767777912</v>
      </c>
      <c r="P364">
        <f t="shared" si="96"/>
        <v>0</v>
      </c>
      <c r="Q364">
        <f t="shared" si="97"/>
        <v>124.3329523222209</v>
      </c>
      <c r="R364">
        <f t="shared" si="98"/>
        <v>561</v>
      </c>
      <c r="S364">
        <f t="shared" si="99"/>
        <v>0</v>
      </c>
      <c r="T364" s="2" t="s">
        <v>5205</v>
      </c>
      <c r="U364" s="2" t="s">
        <v>5206</v>
      </c>
      <c r="V364" s="2">
        <v>2001</v>
      </c>
      <c r="W364" s="2">
        <v>42.002000000000002</v>
      </c>
      <c r="X364" s="2">
        <v>7076733</v>
      </c>
      <c r="Y364" s="2">
        <f t="shared" si="85"/>
        <v>297236.93946600001</v>
      </c>
      <c r="Z364">
        <f t="shared" si="100"/>
        <v>0</v>
      </c>
      <c r="AA364">
        <f t="shared" si="101"/>
        <v>0</v>
      </c>
    </row>
    <row r="365" spans="1:27" x14ac:dyDescent="0.25">
      <c r="A365" t="s">
        <v>366</v>
      </c>
      <c r="B365">
        <v>110.32978356</v>
      </c>
      <c r="C365">
        <v>135.5</v>
      </c>
      <c r="D365">
        <v>549</v>
      </c>
      <c r="E365">
        <f t="shared" si="86"/>
        <v>9.0637357178914059E-3</v>
      </c>
      <c r="F365">
        <f t="shared" si="87"/>
        <v>13.343441385429653</v>
      </c>
      <c r="G365">
        <f t="shared" si="88"/>
        <v>122.15655861457034</v>
      </c>
      <c r="H365">
        <f t="shared" si="89"/>
        <v>0</v>
      </c>
      <c r="I365">
        <v>110.32978356</v>
      </c>
      <c r="J365">
        <f t="shared" si="90"/>
        <v>9.0637357178914059E-3</v>
      </c>
      <c r="K365">
        <f t="shared" si="91"/>
        <v>135.5</v>
      </c>
      <c r="L365">
        <f t="shared" si="92"/>
        <v>0</v>
      </c>
      <c r="M365">
        <f t="shared" si="93"/>
        <v>0.21260881180440006</v>
      </c>
      <c r="N365">
        <f t="shared" si="94"/>
        <v>122.61043872353849</v>
      </c>
      <c r="O365">
        <f t="shared" si="95"/>
        <v>426.38956127646151</v>
      </c>
      <c r="P365">
        <f t="shared" si="96"/>
        <v>0</v>
      </c>
      <c r="Q365">
        <f t="shared" si="97"/>
        <v>122.61043872353849</v>
      </c>
      <c r="R365">
        <f t="shared" si="98"/>
        <v>549</v>
      </c>
      <c r="S365">
        <f t="shared" si="99"/>
        <v>0</v>
      </c>
      <c r="T365" s="2" t="s">
        <v>5205</v>
      </c>
      <c r="U365" s="2" t="s">
        <v>5206</v>
      </c>
      <c r="V365" s="2">
        <v>2002</v>
      </c>
      <c r="W365" s="2">
        <v>41.654000000000003</v>
      </c>
      <c r="X365" s="2">
        <v>7295394</v>
      </c>
      <c r="Y365" s="2">
        <f t="shared" si="85"/>
        <v>303882.34167600004</v>
      </c>
      <c r="Z365">
        <f t="shared" si="100"/>
        <v>0</v>
      </c>
      <c r="AA365">
        <f t="shared" si="101"/>
        <v>0</v>
      </c>
    </row>
    <row r="366" spans="1:27" x14ac:dyDescent="0.25">
      <c r="A366" t="s">
        <v>367</v>
      </c>
      <c r="B366">
        <v>109.55634752</v>
      </c>
      <c r="C366">
        <v>131.4</v>
      </c>
      <c r="D366">
        <v>538</v>
      </c>
      <c r="E366">
        <f t="shared" si="86"/>
        <v>9.1277230633984539E-3</v>
      </c>
      <c r="F366">
        <f t="shared" si="87"/>
        <v>13.437642211750873</v>
      </c>
      <c r="G366">
        <f t="shared" si="88"/>
        <v>117.96235778824914</v>
      </c>
      <c r="H366">
        <f t="shared" si="89"/>
        <v>0</v>
      </c>
      <c r="I366">
        <v>109.55634752</v>
      </c>
      <c r="J366">
        <f t="shared" si="90"/>
        <v>9.1277230633984539E-3</v>
      </c>
      <c r="K366">
        <f t="shared" si="91"/>
        <v>131.4</v>
      </c>
      <c r="L366">
        <f t="shared" si="92"/>
        <v>0</v>
      </c>
      <c r="M366">
        <f t="shared" si="93"/>
        <v>0.2129272835643965</v>
      </c>
      <c r="N366">
        <f t="shared" si="94"/>
        <v>122.79409979516964</v>
      </c>
      <c r="O366">
        <f t="shared" si="95"/>
        <v>415.20590020483036</v>
      </c>
      <c r="P366">
        <f t="shared" si="96"/>
        <v>0</v>
      </c>
      <c r="Q366">
        <f t="shared" si="97"/>
        <v>122.79409979516964</v>
      </c>
      <c r="R366">
        <f t="shared" si="98"/>
        <v>538</v>
      </c>
      <c r="S366">
        <f t="shared" si="99"/>
        <v>0</v>
      </c>
      <c r="T366" s="2" t="s">
        <v>5205</v>
      </c>
      <c r="U366" s="2" t="s">
        <v>5206</v>
      </c>
      <c r="V366" s="2">
        <v>2003</v>
      </c>
      <c r="W366" s="2">
        <v>41.326000000000001</v>
      </c>
      <c r="X366" s="2">
        <v>7520555</v>
      </c>
      <c r="Y366" s="2">
        <f t="shared" si="85"/>
        <v>310794.45593</v>
      </c>
      <c r="Z366">
        <f t="shared" si="100"/>
        <v>0</v>
      </c>
      <c r="AA366">
        <f t="shared" si="101"/>
        <v>0</v>
      </c>
    </row>
    <row r="367" spans="1:27" x14ac:dyDescent="0.25">
      <c r="A367" t="s">
        <v>368</v>
      </c>
      <c r="B367">
        <v>112.99935222000001</v>
      </c>
      <c r="C367">
        <v>127.5</v>
      </c>
      <c r="D367">
        <v>523</v>
      </c>
      <c r="E367">
        <f t="shared" si="86"/>
        <v>8.8496082530905677E-3</v>
      </c>
      <c r="F367">
        <f t="shared" si="87"/>
        <v>13.02820742842662</v>
      </c>
      <c r="G367">
        <f t="shared" si="88"/>
        <v>114.47179257157337</v>
      </c>
      <c r="H367">
        <f t="shared" si="89"/>
        <v>0</v>
      </c>
      <c r="I367">
        <v>112.99935222000001</v>
      </c>
      <c r="J367">
        <f t="shared" si="90"/>
        <v>8.8496082530905677E-3</v>
      </c>
      <c r="K367">
        <f t="shared" si="91"/>
        <v>127.5</v>
      </c>
      <c r="L367">
        <f t="shared" si="92"/>
        <v>0</v>
      </c>
      <c r="M367">
        <f t="shared" si="93"/>
        <v>0.2115335680045978</v>
      </c>
      <c r="N367">
        <f t="shared" si="94"/>
        <v>121.99035100041154</v>
      </c>
      <c r="O367">
        <f t="shared" si="95"/>
        <v>401.00964899958848</v>
      </c>
      <c r="P367">
        <f t="shared" si="96"/>
        <v>0</v>
      </c>
      <c r="Q367">
        <f t="shared" si="97"/>
        <v>121.99035100041154</v>
      </c>
      <c r="R367">
        <f t="shared" si="98"/>
        <v>523</v>
      </c>
      <c r="S367">
        <f t="shared" si="99"/>
        <v>0</v>
      </c>
      <c r="T367" s="2" t="s">
        <v>5205</v>
      </c>
      <c r="U367" s="2" t="s">
        <v>5206</v>
      </c>
      <c r="V367" s="2">
        <v>2004</v>
      </c>
      <c r="W367" s="2">
        <v>41.018000000000001</v>
      </c>
      <c r="X367" s="2">
        <v>7750004</v>
      </c>
      <c r="Y367" s="2">
        <f t="shared" si="85"/>
        <v>317889.66407200001</v>
      </c>
      <c r="Z367">
        <f t="shared" si="100"/>
        <v>0</v>
      </c>
      <c r="AA367">
        <f t="shared" si="101"/>
        <v>0</v>
      </c>
    </row>
    <row r="368" spans="1:27" x14ac:dyDescent="0.25">
      <c r="A368" t="s">
        <v>369</v>
      </c>
      <c r="B368">
        <v>105.87648</v>
      </c>
      <c r="C368">
        <v>123.9</v>
      </c>
      <c r="D368">
        <v>502</v>
      </c>
      <c r="E368">
        <f t="shared" si="86"/>
        <v>9.4449683253542242E-3</v>
      </c>
      <c r="F368">
        <f t="shared" si="87"/>
        <v>13.904684024251658</v>
      </c>
      <c r="G368">
        <f t="shared" si="88"/>
        <v>109.99531597574835</v>
      </c>
      <c r="H368">
        <f t="shared" si="89"/>
        <v>0</v>
      </c>
      <c r="I368">
        <v>105.87648</v>
      </c>
      <c r="J368">
        <f t="shared" si="90"/>
        <v>9.4449683253542242E-3</v>
      </c>
      <c r="K368">
        <f t="shared" si="91"/>
        <v>123.9</v>
      </c>
      <c r="L368">
        <f t="shared" si="92"/>
        <v>0</v>
      </c>
      <c r="M368">
        <f t="shared" si="93"/>
        <v>0.21448764835703174</v>
      </c>
      <c r="N368">
        <f t="shared" si="94"/>
        <v>123.69395436925844</v>
      </c>
      <c r="O368">
        <f t="shared" si="95"/>
        <v>378.30604563074155</v>
      </c>
      <c r="P368">
        <f t="shared" si="96"/>
        <v>0</v>
      </c>
      <c r="Q368">
        <f t="shared" si="97"/>
        <v>123.69395436925844</v>
      </c>
      <c r="R368">
        <f t="shared" si="98"/>
        <v>502</v>
      </c>
      <c r="S368">
        <f t="shared" si="99"/>
        <v>0</v>
      </c>
      <c r="T368" s="2" t="s">
        <v>5205</v>
      </c>
      <c r="U368" s="2" t="s">
        <v>5206</v>
      </c>
      <c r="V368" s="2">
        <v>2005</v>
      </c>
      <c r="W368" s="2">
        <v>40.725999999999999</v>
      </c>
      <c r="X368" s="2">
        <v>7982225</v>
      </c>
      <c r="Y368" s="2">
        <f t="shared" si="85"/>
        <v>325084.09534999996</v>
      </c>
      <c r="Z368">
        <f t="shared" si="100"/>
        <v>0</v>
      </c>
      <c r="AA368">
        <f t="shared" si="101"/>
        <v>0</v>
      </c>
    </row>
    <row r="369" spans="1:27" x14ac:dyDescent="0.25">
      <c r="A369" t="s">
        <v>370</v>
      </c>
      <c r="B369">
        <v>112.09722785</v>
      </c>
      <c r="C369">
        <v>121</v>
      </c>
      <c r="D369">
        <v>494</v>
      </c>
      <c r="E369">
        <f t="shared" si="86"/>
        <v>8.920827206700635E-3</v>
      </c>
      <c r="F369">
        <f t="shared" si="87"/>
        <v>13.133054476333335</v>
      </c>
      <c r="G369">
        <f t="shared" si="88"/>
        <v>107.86694552366666</v>
      </c>
      <c r="H369">
        <f t="shared" si="89"/>
        <v>0</v>
      </c>
      <c r="I369">
        <v>112.09722785</v>
      </c>
      <c r="J369">
        <f t="shared" si="90"/>
        <v>8.920827206700635E-3</v>
      </c>
      <c r="K369">
        <f t="shared" si="91"/>
        <v>121</v>
      </c>
      <c r="L369">
        <f t="shared" si="92"/>
        <v>0</v>
      </c>
      <c r="M369">
        <f t="shared" si="93"/>
        <v>0.21189284169857703</v>
      </c>
      <c r="N369">
        <f t="shared" si="94"/>
        <v>122.19754234336089</v>
      </c>
      <c r="O369">
        <f t="shared" si="95"/>
        <v>371.80245765663909</v>
      </c>
      <c r="P369">
        <f t="shared" si="96"/>
        <v>0</v>
      </c>
      <c r="Q369">
        <f t="shared" si="97"/>
        <v>122.19754234336089</v>
      </c>
      <c r="R369">
        <f t="shared" si="98"/>
        <v>494</v>
      </c>
      <c r="S369">
        <f t="shared" si="99"/>
        <v>0</v>
      </c>
      <c r="T369" s="2" t="s">
        <v>5205</v>
      </c>
      <c r="U369" s="2" t="s">
        <v>5206</v>
      </c>
      <c r="V369" s="2">
        <v>2006</v>
      </c>
      <c r="W369" s="2">
        <v>40.445</v>
      </c>
      <c r="X369" s="2">
        <v>8216897</v>
      </c>
      <c r="Y369" s="2">
        <f t="shared" si="85"/>
        <v>332332.39916500001</v>
      </c>
      <c r="Z369">
        <f t="shared" si="100"/>
        <v>0</v>
      </c>
      <c r="AA369">
        <f t="shared" si="101"/>
        <v>0</v>
      </c>
    </row>
    <row r="370" spans="1:27" x14ac:dyDescent="0.25">
      <c r="A370" t="s">
        <v>371</v>
      </c>
      <c r="B370">
        <v>142.8456285</v>
      </c>
      <c r="C370">
        <v>118.6</v>
      </c>
      <c r="D370">
        <v>481</v>
      </c>
      <c r="E370">
        <f t="shared" si="86"/>
        <v>7.0005642489787499E-3</v>
      </c>
      <c r="F370">
        <f t="shared" si="87"/>
        <v>10.306083675497288</v>
      </c>
      <c r="G370">
        <f t="shared" si="88"/>
        <v>108.2939163245027</v>
      </c>
      <c r="H370">
        <f t="shared" si="89"/>
        <v>0</v>
      </c>
      <c r="I370">
        <v>142.8456285</v>
      </c>
      <c r="J370">
        <f t="shared" si="90"/>
        <v>7.0005642489787499E-3</v>
      </c>
      <c r="K370">
        <f t="shared" si="91"/>
        <v>118.6</v>
      </c>
      <c r="L370">
        <f t="shared" si="92"/>
        <v>0</v>
      </c>
      <c r="M370">
        <f t="shared" si="93"/>
        <v>0.20154120469118755</v>
      </c>
      <c r="N370">
        <f t="shared" si="94"/>
        <v>116.22780503938442</v>
      </c>
      <c r="O370">
        <f t="shared" si="95"/>
        <v>364.77219496061559</v>
      </c>
      <c r="P370">
        <f t="shared" si="96"/>
        <v>0</v>
      </c>
      <c r="Q370">
        <f t="shared" si="97"/>
        <v>116.22780503938442</v>
      </c>
      <c r="R370">
        <f t="shared" si="98"/>
        <v>481</v>
      </c>
      <c r="S370">
        <f t="shared" si="99"/>
        <v>0</v>
      </c>
      <c r="T370" s="2" t="s">
        <v>5205</v>
      </c>
      <c r="U370" s="2" t="s">
        <v>5206</v>
      </c>
      <c r="V370" s="2">
        <v>2007</v>
      </c>
      <c r="W370" s="2">
        <v>40.167000000000002</v>
      </c>
      <c r="X370" s="2">
        <v>8454793</v>
      </c>
      <c r="Y370" s="2">
        <f t="shared" si="85"/>
        <v>339603.67043100001</v>
      </c>
      <c r="Z370">
        <f t="shared" si="100"/>
        <v>0</v>
      </c>
      <c r="AA370">
        <f t="shared" si="101"/>
        <v>0</v>
      </c>
    </row>
    <row r="371" spans="1:27" x14ac:dyDescent="0.25">
      <c r="A371" t="s">
        <v>372</v>
      </c>
      <c r="B371">
        <v>132.92654161999999</v>
      </c>
      <c r="C371">
        <v>116.7</v>
      </c>
      <c r="D371">
        <v>469</v>
      </c>
      <c r="E371">
        <f t="shared" si="86"/>
        <v>7.5229520591810917E-3</v>
      </c>
      <c r="F371">
        <f t="shared" si="87"/>
        <v>11.075132039533161</v>
      </c>
      <c r="G371">
        <f t="shared" si="88"/>
        <v>105.62486796046684</v>
      </c>
      <c r="H371">
        <f t="shared" si="89"/>
        <v>0</v>
      </c>
      <c r="I371">
        <v>132.92654161999999</v>
      </c>
      <c r="J371">
        <f t="shared" si="90"/>
        <v>7.5229520591810917E-3</v>
      </c>
      <c r="K371">
        <f t="shared" si="91"/>
        <v>116.7</v>
      </c>
      <c r="L371">
        <f t="shared" si="92"/>
        <v>0</v>
      </c>
      <c r="M371">
        <f t="shared" si="93"/>
        <v>0.20450748162917706</v>
      </c>
      <c r="N371">
        <f t="shared" si="94"/>
        <v>117.93844211813828</v>
      </c>
      <c r="O371">
        <f t="shared" si="95"/>
        <v>351.06155788186175</v>
      </c>
      <c r="P371">
        <f t="shared" si="96"/>
        <v>0</v>
      </c>
      <c r="Q371">
        <f t="shared" si="97"/>
        <v>117.93844211813828</v>
      </c>
      <c r="R371">
        <f t="shared" si="98"/>
        <v>469</v>
      </c>
      <c r="S371">
        <f t="shared" si="99"/>
        <v>0</v>
      </c>
      <c r="T371" s="2" t="s">
        <v>5205</v>
      </c>
      <c r="U371" s="2" t="s">
        <v>5206</v>
      </c>
      <c r="V371" s="2">
        <v>2008</v>
      </c>
      <c r="W371" s="2">
        <v>39.884</v>
      </c>
      <c r="X371" s="2">
        <v>8696921</v>
      </c>
      <c r="Y371" s="2">
        <f t="shared" si="85"/>
        <v>346867.997164</v>
      </c>
      <c r="Z371">
        <f t="shared" si="100"/>
        <v>0</v>
      </c>
      <c r="AA371">
        <f t="shared" si="101"/>
        <v>0</v>
      </c>
    </row>
    <row r="372" spans="1:27" x14ac:dyDescent="0.25">
      <c r="A372" t="s">
        <v>373</v>
      </c>
      <c r="B372">
        <v>125.3099689</v>
      </c>
      <c r="C372">
        <v>115</v>
      </c>
      <c r="D372">
        <v>457</v>
      </c>
      <c r="E372">
        <f t="shared" si="86"/>
        <v>7.9802110620426463E-3</v>
      </c>
      <c r="F372">
        <f t="shared" si="87"/>
        <v>11.748299141106882</v>
      </c>
      <c r="G372">
        <f t="shared" si="88"/>
        <v>103.25170085889312</v>
      </c>
      <c r="H372">
        <f t="shared" si="89"/>
        <v>0</v>
      </c>
      <c r="I372">
        <v>125.3099689</v>
      </c>
      <c r="J372">
        <f t="shared" si="90"/>
        <v>7.9802110620426463E-3</v>
      </c>
      <c r="K372">
        <f t="shared" si="91"/>
        <v>115</v>
      </c>
      <c r="L372">
        <f t="shared" si="92"/>
        <v>0</v>
      </c>
      <c r="M372">
        <f t="shared" si="93"/>
        <v>0.2070054614806752</v>
      </c>
      <c r="N372">
        <f t="shared" si="94"/>
        <v>119.379014608598</v>
      </c>
      <c r="O372">
        <f t="shared" si="95"/>
        <v>337.62098539140197</v>
      </c>
      <c r="P372">
        <f t="shared" si="96"/>
        <v>0</v>
      </c>
      <c r="Q372">
        <f t="shared" si="97"/>
        <v>119.379014608598</v>
      </c>
      <c r="R372">
        <f t="shared" si="98"/>
        <v>457</v>
      </c>
      <c r="S372">
        <f t="shared" si="99"/>
        <v>0</v>
      </c>
      <c r="T372" s="2" t="s">
        <v>5205</v>
      </c>
      <c r="U372" s="2" t="s">
        <v>5206</v>
      </c>
      <c r="V372" s="2">
        <v>2009</v>
      </c>
      <c r="W372" s="2">
        <v>39.590000000000003</v>
      </c>
      <c r="X372" s="2">
        <v>8944708</v>
      </c>
      <c r="Y372" s="2">
        <f t="shared" si="85"/>
        <v>354120.98972000001</v>
      </c>
      <c r="Z372">
        <f t="shared" si="100"/>
        <v>0</v>
      </c>
      <c r="AA372">
        <f t="shared" si="101"/>
        <v>0</v>
      </c>
    </row>
    <row r="373" spans="1:27" x14ac:dyDescent="0.25">
      <c r="A373" t="s">
        <v>374</v>
      </c>
      <c r="B373">
        <v>130.85408193000001</v>
      </c>
      <c r="C373">
        <v>113.6</v>
      </c>
      <c r="D373">
        <v>446</v>
      </c>
      <c r="E373">
        <f t="shared" si="86"/>
        <v>7.6421001565312036E-3</v>
      </c>
      <c r="F373">
        <f t="shared" si="87"/>
        <v>11.250539366341952</v>
      </c>
      <c r="G373">
        <f t="shared" si="88"/>
        <v>102.34946063365804</v>
      </c>
      <c r="H373">
        <f t="shared" si="89"/>
        <v>0</v>
      </c>
      <c r="I373">
        <v>130.85408193000001</v>
      </c>
      <c r="J373">
        <f t="shared" si="90"/>
        <v>7.6421001565312036E-3</v>
      </c>
      <c r="K373">
        <f t="shared" si="91"/>
        <v>113.6</v>
      </c>
      <c r="L373">
        <f t="shared" si="92"/>
        <v>0</v>
      </c>
      <c r="M373">
        <f t="shared" si="93"/>
        <v>0.20516680493814665</v>
      </c>
      <c r="N373">
        <f t="shared" si="94"/>
        <v>118.3186705738045</v>
      </c>
      <c r="O373">
        <f t="shared" si="95"/>
        <v>327.68132942619548</v>
      </c>
      <c r="P373">
        <f t="shared" si="96"/>
        <v>0</v>
      </c>
      <c r="Q373">
        <f t="shared" si="97"/>
        <v>118.3186705738045</v>
      </c>
      <c r="R373">
        <f t="shared" si="98"/>
        <v>446</v>
      </c>
      <c r="S373">
        <f t="shared" si="99"/>
        <v>0</v>
      </c>
      <c r="T373" s="2" t="s">
        <v>5205</v>
      </c>
      <c r="U373" s="2" t="s">
        <v>5206</v>
      </c>
      <c r="V373" s="2">
        <v>2010</v>
      </c>
      <c r="W373" s="2">
        <v>39.277999999999999</v>
      </c>
      <c r="X373" s="2">
        <v>9199259</v>
      </c>
      <c r="Y373" s="2">
        <f t="shared" si="85"/>
        <v>361328.49500200001</v>
      </c>
      <c r="Z373">
        <f t="shared" si="100"/>
        <v>0</v>
      </c>
      <c r="AA373">
        <f t="shared" si="101"/>
        <v>0</v>
      </c>
    </row>
    <row r="374" spans="1:27" x14ac:dyDescent="0.25">
      <c r="A374" t="s">
        <v>375</v>
      </c>
      <c r="B374">
        <v>122.66162601000001</v>
      </c>
      <c r="C374">
        <v>112.2</v>
      </c>
      <c r="D374">
        <v>436</v>
      </c>
      <c r="E374">
        <f t="shared" si="86"/>
        <v>8.152508918465461E-3</v>
      </c>
      <c r="F374">
        <f t="shared" si="87"/>
        <v>12.001952427077564</v>
      </c>
      <c r="G374">
        <f t="shared" si="88"/>
        <v>100.19804757292243</v>
      </c>
      <c r="H374">
        <f t="shared" si="89"/>
        <v>0</v>
      </c>
      <c r="I374">
        <v>122.66162601000001</v>
      </c>
      <c r="J374">
        <f t="shared" si="90"/>
        <v>8.152508918465461E-3</v>
      </c>
      <c r="K374">
        <f t="shared" si="91"/>
        <v>112.2</v>
      </c>
      <c r="L374">
        <f t="shared" si="92"/>
        <v>0</v>
      </c>
      <c r="M374">
        <f t="shared" si="93"/>
        <v>0.20792486682341729</v>
      </c>
      <c r="N374">
        <f t="shared" si="94"/>
        <v>119.90923107273065</v>
      </c>
      <c r="O374">
        <f t="shared" si="95"/>
        <v>316.09076892726932</v>
      </c>
      <c r="P374">
        <f t="shared" si="96"/>
        <v>0</v>
      </c>
      <c r="Q374">
        <f t="shared" si="97"/>
        <v>119.90923107273065</v>
      </c>
      <c r="R374">
        <f t="shared" si="98"/>
        <v>436</v>
      </c>
      <c r="S374">
        <f t="shared" si="99"/>
        <v>0</v>
      </c>
      <c r="T374" s="2" t="s">
        <v>5205</v>
      </c>
      <c r="U374" s="2" t="s">
        <v>5206</v>
      </c>
      <c r="V374" s="2">
        <v>2011</v>
      </c>
      <c r="W374" s="2">
        <v>38.945</v>
      </c>
      <c r="X374" s="2">
        <v>9460830</v>
      </c>
      <c r="Y374" s="2">
        <f t="shared" si="85"/>
        <v>368452.02435000002</v>
      </c>
      <c r="Z374">
        <f t="shared" si="100"/>
        <v>0</v>
      </c>
      <c r="AA374">
        <f t="shared" si="101"/>
        <v>0</v>
      </c>
    </row>
    <row r="375" spans="1:27" x14ac:dyDescent="0.25">
      <c r="A375" t="s">
        <v>376</v>
      </c>
      <c r="B375">
        <v>121.62053761</v>
      </c>
      <c r="C375">
        <v>110.5</v>
      </c>
      <c r="D375">
        <v>429</v>
      </c>
      <c r="E375">
        <f t="shared" si="86"/>
        <v>8.2222955074141776E-3</v>
      </c>
      <c r="F375">
        <f t="shared" si="87"/>
        <v>12.104690777809497</v>
      </c>
      <c r="G375">
        <f t="shared" si="88"/>
        <v>98.395309222190505</v>
      </c>
      <c r="H375">
        <f t="shared" si="89"/>
        <v>0</v>
      </c>
      <c r="I375">
        <v>121.62053761</v>
      </c>
      <c r="J375">
        <f t="shared" si="90"/>
        <v>8.2222955074141776E-3</v>
      </c>
      <c r="K375">
        <f t="shared" si="91"/>
        <v>110.5</v>
      </c>
      <c r="L375">
        <f t="shared" si="92"/>
        <v>0</v>
      </c>
      <c r="M375">
        <f t="shared" si="93"/>
        <v>0.20829402434152067</v>
      </c>
      <c r="N375">
        <f t="shared" si="94"/>
        <v>120.12212236763327</v>
      </c>
      <c r="O375">
        <f t="shared" si="95"/>
        <v>308.87787763236673</v>
      </c>
      <c r="P375">
        <f t="shared" si="96"/>
        <v>0</v>
      </c>
      <c r="Q375">
        <f t="shared" si="97"/>
        <v>120.12212236763327</v>
      </c>
      <c r="R375">
        <f t="shared" si="98"/>
        <v>429</v>
      </c>
      <c r="S375">
        <f t="shared" si="99"/>
        <v>0</v>
      </c>
      <c r="T375" s="2" t="s">
        <v>5205</v>
      </c>
      <c r="U375" s="2" t="s">
        <v>5206</v>
      </c>
      <c r="V375" s="2">
        <v>2012</v>
      </c>
      <c r="W375" s="2">
        <v>38.591000000000001</v>
      </c>
      <c r="X375" s="2">
        <v>9729248</v>
      </c>
      <c r="Y375" s="2">
        <f t="shared" si="85"/>
        <v>375461.409568</v>
      </c>
      <c r="Z375">
        <f t="shared" si="100"/>
        <v>0</v>
      </c>
      <c r="AA375">
        <f t="shared" si="101"/>
        <v>0</v>
      </c>
    </row>
    <row r="376" spans="1:27" x14ac:dyDescent="0.25">
      <c r="A376" t="s">
        <v>377</v>
      </c>
      <c r="B376">
        <v>134.91705114000001</v>
      </c>
      <c r="C376">
        <v>108.5</v>
      </c>
      <c r="D376">
        <v>422</v>
      </c>
      <c r="E376">
        <f t="shared" si="86"/>
        <v>7.4119615834348862E-3</v>
      </c>
      <c r="F376">
        <f t="shared" si="87"/>
        <v>10.911734191939589</v>
      </c>
      <c r="G376">
        <f t="shared" si="88"/>
        <v>97.588265808060413</v>
      </c>
      <c r="H376">
        <f t="shared" si="89"/>
        <v>0</v>
      </c>
      <c r="I376">
        <v>134.91705114000001</v>
      </c>
      <c r="J376">
        <f t="shared" si="90"/>
        <v>7.4119615834348862E-3</v>
      </c>
      <c r="K376">
        <f t="shared" si="91"/>
        <v>108.5</v>
      </c>
      <c r="L376">
        <f t="shared" si="92"/>
        <v>0</v>
      </c>
      <c r="M376">
        <f t="shared" si="93"/>
        <v>0.20388772487467216</v>
      </c>
      <c r="N376">
        <f t="shared" si="94"/>
        <v>117.58103149659907</v>
      </c>
      <c r="O376">
        <f t="shared" si="95"/>
        <v>304.41896850340095</v>
      </c>
      <c r="P376">
        <f t="shared" si="96"/>
        <v>0</v>
      </c>
      <c r="Q376">
        <f t="shared" si="97"/>
        <v>117.58103149659907</v>
      </c>
      <c r="R376">
        <f t="shared" si="98"/>
        <v>422</v>
      </c>
      <c r="S376">
        <f t="shared" si="99"/>
        <v>0</v>
      </c>
      <c r="T376" s="2" t="s">
        <v>5205</v>
      </c>
      <c r="U376" s="2" t="s">
        <v>5206</v>
      </c>
      <c r="V376" s="2">
        <v>2013</v>
      </c>
      <c r="W376" s="2">
        <v>38.219000000000001</v>
      </c>
      <c r="X376" s="2">
        <v>10004588</v>
      </c>
      <c r="Y376" s="2">
        <f t="shared" si="85"/>
        <v>382365.34877200006</v>
      </c>
      <c r="Z376">
        <f t="shared" si="100"/>
        <v>0</v>
      </c>
      <c r="AA376">
        <f t="shared" si="101"/>
        <v>0</v>
      </c>
    </row>
    <row r="377" spans="1:27" x14ac:dyDescent="0.25">
      <c r="A377" t="s">
        <v>378</v>
      </c>
      <c r="B377">
        <v>0</v>
      </c>
      <c r="C377">
        <v>106.2</v>
      </c>
      <c r="D377">
        <v>414</v>
      </c>
      <c r="E377" t="e">
        <f t="shared" si="86"/>
        <v>#DIV/0!</v>
      </c>
      <c r="F377" t="e">
        <f t="shared" si="87"/>
        <v>#DIV/0!</v>
      </c>
      <c r="G377" t="e">
        <f t="shared" si="88"/>
        <v>#DIV/0!</v>
      </c>
      <c r="H377" t="e">
        <f t="shared" si="89"/>
        <v>#DIV/0!</v>
      </c>
      <c r="I377">
        <v>0</v>
      </c>
      <c r="J377" t="e">
        <f t="shared" si="90"/>
        <v>#DIV/0!</v>
      </c>
      <c r="K377" t="e">
        <f t="shared" si="91"/>
        <v>#DIV/0!</v>
      </c>
      <c r="L377" t="e">
        <f t="shared" si="92"/>
        <v>#DIV/0!</v>
      </c>
      <c r="M377" t="e">
        <f t="shared" si="93"/>
        <v>#NUM!</v>
      </c>
      <c r="N377" t="e">
        <f t="shared" si="94"/>
        <v>#NUM!</v>
      </c>
      <c r="O377" t="e">
        <f t="shared" si="95"/>
        <v>#NUM!</v>
      </c>
      <c r="P377" t="e">
        <f t="shared" si="96"/>
        <v>#NUM!</v>
      </c>
      <c r="Q377" t="e">
        <f t="shared" si="97"/>
        <v>#NUM!</v>
      </c>
      <c r="R377" t="e">
        <f t="shared" si="98"/>
        <v>#NUM!</v>
      </c>
      <c r="S377" t="e">
        <f t="shared" si="99"/>
        <v>#NUM!</v>
      </c>
      <c r="T377" s="2" t="s">
        <v>5205</v>
      </c>
      <c r="U377" s="2" t="s">
        <v>5206</v>
      </c>
      <c r="V377" s="2">
        <v>2014</v>
      </c>
      <c r="W377" s="2">
        <v>37.831000000000003</v>
      </c>
      <c r="X377" s="2">
        <v>10286842</v>
      </c>
      <c r="Y377" s="2">
        <f t="shared" si="85"/>
        <v>389161.51970200002</v>
      </c>
      <c r="Z377" t="e">
        <f t="shared" si="100"/>
        <v>#DIV/0!</v>
      </c>
      <c r="AA377" t="e">
        <f t="shared" si="101"/>
        <v>#NUM!</v>
      </c>
    </row>
    <row r="378" spans="1:27" x14ac:dyDescent="0.25">
      <c r="A378" t="s">
        <v>379</v>
      </c>
      <c r="B378">
        <v>0</v>
      </c>
      <c r="C378">
        <v>103.7</v>
      </c>
      <c r="D378">
        <v>405</v>
      </c>
      <c r="E378" t="e">
        <f t="shared" si="86"/>
        <v>#DIV/0!</v>
      </c>
      <c r="F378" t="e">
        <f t="shared" si="87"/>
        <v>#DIV/0!</v>
      </c>
      <c r="G378" t="e">
        <f t="shared" si="88"/>
        <v>#DIV/0!</v>
      </c>
      <c r="H378" t="e">
        <f t="shared" si="89"/>
        <v>#DIV/0!</v>
      </c>
      <c r="I378">
        <v>0</v>
      </c>
      <c r="J378" t="e">
        <f t="shared" si="90"/>
        <v>#DIV/0!</v>
      </c>
      <c r="K378" t="e">
        <f t="shared" si="91"/>
        <v>#DIV/0!</v>
      </c>
      <c r="L378" t="e">
        <f t="shared" si="92"/>
        <v>#DIV/0!</v>
      </c>
      <c r="M378" t="e">
        <f t="shared" si="93"/>
        <v>#NUM!</v>
      </c>
      <c r="N378" t="e">
        <f t="shared" si="94"/>
        <v>#NUM!</v>
      </c>
      <c r="O378" t="e">
        <f t="shared" si="95"/>
        <v>#NUM!</v>
      </c>
      <c r="P378" t="e">
        <f t="shared" si="96"/>
        <v>#NUM!</v>
      </c>
      <c r="Q378" t="e">
        <f t="shared" si="97"/>
        <v>#NUM!</v>
      </c>
      <c r="R378" t="e">
        <f t="shared" si="98"/>
        <v>#NUM!</v>
      </c>
      <c r="S378" t="e">
        <f t="shared" si="99"/>
        <v>#NUM!</v>
      </c>
      <c r="T378" s="2" t="s">
        <v>5205</v>
      </c>
      <c r="U378" s="2" t="s">
        <v>5206</v>
      </c>
      <c r="V378" s="2">
        <v>2015</v>
      </c>
      <c r="W378" s="2">
        <v>37.432000000000002</v>
      </c>
      <c r="X378" s="2">
        <v>10575952</v>
      </c>
      <c r="Y378" s="2">
        <f t="shared" si="85"/>
        <v>395879.03526400001</v>
      </c>
      <c r="Z378" t="e">
        <f t="shared" si="100"/>
        <v>#DIV/0!</v>
      </c>
      <c r="AA378" t="e">
        <f t="shared" si="101"/>
        <v>#NUM!</v>
      </c>
    </row>
    <row r="379" spans="1:27" x14ac:dyDescent="0.25">
      <c r="A379" t="s">
        <v>380</v>
      </c>
      <c r="B379">
        <v>0</v>
      </c>
      <c r="C379">
        <v>101</v>
      </c>
      <c r="E379" t="e">
        <f t="shared" si="86"/>
        <v>#DIV/0!</v>
      </c>
      <c r="F379" t="e">
        <f t="shared" si="87"/>
        <v>#DIV/0!</v>
      </c>
      <c r="G379" t="e">
        <f t="shared" si="88"/>
        <v>#DIV/0!</v>
      </c>
      <c r="H379" t="e">
        <f t="shared" si="89"/>
        <v>#DIV/0!</v>
      </c>
      <c r="I379">
        <v>0</v>
      </c>
      <c r="J379" t="e">
        <f t="shared" si="90"/>
        <v>#DIV/0!</v>
      </c>
      <c r="K379" t="e">
        <f t="shared" si="91"/>
        <v>#DIV/0!</v>
      </c>
      <c r="L379" t="e">
        <f t="shared" si="92"/>
        <v>#DIV/0!</v>
      </c>
      <c r="M379" t="e">
        <f t="shared" si="93"/>
        <v>#NUM!</v>
      </c>
      <c r="N379" t="e">
        <f t="shared" si="94"/>
        <v>#NUM!</v>
      </c>
      <c r="O379" t="e">
        <f t="shared" si="95"/>
        <v>#NUM!</v>
      </c>
      <c r="P379" t="e">
        <f t="shared" si="96"/>
        <v>#NUM!</v>
      </c>
      <c r="Q379" t="e">
        <f t="shared" si="97"/>
        <v>#NUM!</v>
      </c>
      <c r="R379" t="e">
        <f t="shared" si="98"/>
        <v>#NUM!</v>
      </c>
      <c r="S379" t="e">
        <f t="shared" si="99"/>
        <v>#NUM!</v>
      </c>
      <c r="T379" s="2" t="s">
        <v>5205</v>
      </c>
      <c r="U379" s="2" t="s">
        <v>5206</v>
      </c>
      <c r="V379" s="2">
        <v>2016</v>
      </c>
      <c r="W379" s="2">
        <v>37.027000000000001</v>
      </c>
      <c r="X379" s="2">
        <v>10872067</v>
      </c>
      <c r="Y379" s="2">
        <f t="shared" si="85"/>
        <v>402560.02480900002</v>
      </c>
      <c r="Z379" t="e">
        <f t="shared" si="100"/>
        <v>#DIV/0!</v>
      </c>
      <c r="AA379" t="e">
        <f t="shared" si="101"/>
        <v>#NUM!</v>
      </c>
    </row>
    <row r="380" spans="1:27" x14ac:dyDescent="0.25">
      <c r="A380" t="s">
        <v>381</v>
      </c>
      <c r="B380">
        <v>37.548786</v>
      </c>
      <c r="C380">
        <v>199.8</v>
      </c>
      <c r="D380">
        <v>727</v>
      </c>
      <c r="E380">
        <f t="shared" si="86"/>
        <v>2.6632019474610975E-2</v>
      </c>
      <c r="F380">
        <f t="shared" si="87"/>
        <v>39.207099798113312</v>
      </c>
      <c r="G380">
        <f t="shared" si="88"/>
        <v>160.59290020188669</v>
      </c>
      <c r="H380">
        <f t="shared" si="89"/>
        <v>0</v>
      </c>
      <c r="I380">
        <v>37.548786</v>
      </c>
      <c r="J380">
        <f t="shared" si="90"/>
        <v>2.6632019474610975E-2</v>
      </c>
      <c r="K380">
        <f t="shared" si="91"/>
        <v>199.8</v>
      </c>
      <c r="L380">
        <f t="shared" si="92"/>
        <v>0</v>
      </c>
      <c r="M380">
        <f t="shared" si="93"/>
        <v>0.27581329395535437</v>
      </c>
      <c r="N380">
        <f t="shared" si="94"/>
        <v>159.06014755758309</v>
      </c>
      <c r="O380">
        <f t="shared" si="95"/>
        <v>567.93985244241685</v>
      </c>
      <c r="P380">
        <f t="shared" si="96"/>
        <v>0</v>
      </c>
      <c r="Q380">
        <f t="shared" si="97"/>
        <v>159.06014755758309</v>
      </c>
      <c r="R380">
        <f t="shared" si="98"/>
        <v>727</v>
      </c>
      <c r="S380">
        <f t="shared" si="99"/>
        <v>0</v>
      </c>
      <c r="T380" s="2" t="s">
        <v>5207</v>
      </c>
      <c r="U380" s="2" t="s">
        <v>5208</v>
      </c>
      <c r="V380" s="2">
        <v>1990</v>
      </c>
      <c r="W380" s="2">
        <v>47.417000000000002</v>
      </c>
      <c r="X380" s="2">
        <v>8811034</v>
      </c>
      <c r="Y380" s="2">
        <f t="shared" si="85"/>
        <v>417792.79917800002</v>
      </c>
      <c r="Z380">
        <f t="shared" si="100"/>
        <v>0</v>
      </c>
      <c r="AA380">
        <f t="shared" si="101"/>
        <v>0</v>
      </c>
    </row>
    <row r="381" spans="1:27" x14ac:dyDescent="0.25">
      <c r="A381" t="s">
        <v>382</v>
      </c>
      <c r="B381">
        <v>43.026245430000003</v>
      </c>
      <c r="C381">
        <v>199.4</v>
      </c>
      <c r="D381">
        <v>709</v>
      </c>
      <c r="E381">
        <f t="shared" si="86"/>
        <v>2.324162822031297E-2</v>
      </c>
      <c r="F381">
        <f t="shared" si="87"/>
        <v>34.215836991752127</v>
      </c>
      <c r="G381">
        <f t="shared" si="88"/>
        <v>165.18416300824788</v>
      </c>
      <c r="H381">
        <f t="shared" si="89"/>
        <v>0</v>
      </c>
      <c r="I381">
        <v>43.026245430000003</v>
      </c>
      <c r="J381">
        <f t="shared" si="90"/>
        <v>2.324162822031297E-2</v>
      </c>
      <c r="K381">
        <f t="shared" si="91"/>
        <v>199.4</v>
      </c>
      <c r="L381">
        <f t="shared" si="92"/>
        <v>0</v>
      </c>
      <c r="M381">
        <f t="shared" si="93"/>
        <v>0.26582946064564072</v>
      </c>
      <c r="N381">
        <f t="shared" si="94"/>
        <v>153.30252080703778</v>
      </c>
      <c r="O381">
        <f t="shared" si="95"/>
        <v>555.69747919296219</v>
      </c>
      <c r="P381">
        <f t="shared" si="96"/>
        <v>0</v>
      </c>
      <c r="Q381">
        <f t="shared" si="97"/>
        <v>153.30252080703778</v>
      </c>
      <c r="R381">
        <f t="shared" si="98"/>
        <v>709</v>
      </c>
      <c r="S381">
        <f t="shared" si="99"/>
        <v>0</v>
      </c>
      <c r="T381" s="2" t="s">
        <v>5207</v>
      </c>
      <c r="U381" s="2" t="s">
        <v>5208</v>
      </c>
      <c r="V381" s="2">
        <v>1991</v>
      </c>
      <c r="W381" s="2">
        <v>47.295999999999999</v>
      </c>
      <c r="X381" s="2">
        <v>9050084</v>
      </c>
      <c r="Y381" s="2">
        <f t="shared" si="85"/>
        <v>428032.772864</v>
      </c>
      <c r="Z381">
        <f t="shared" si="100"/>
        <v>0</v>
      </c>
      <c r="AA381">
        <f t="shared" si="101"/>
        <v>0</v>
      </c>
    </row>
    <row r="382" spans="1:27" x14ac:dyDescent="0.25">
      <c r="A382" t="s">
        <v>383</v>
      </c>
      <c r="B382">
        <v>37.02912336</v>
      </c>
      <c r="C382">
        <v>199.3</v>
      </c>
      <c r="D382">
        <v>693</v>
      </c>
      <c r="E382">
        <f t="shared" si="86"/>
        <v>2.7005770303496594E-2</v>
      </c>
      <c r="F382">
        <f t="shared" si="87"/>
        <v>39.757327919631315</v>
      </c>
      <c r="G382">
        <f t="shared" si="88"/>
        <v>159.5426720803687</v>
      </c>
      <c r="H382">
        <f t="shared" si="89"/>
        <v>0</v>
      </c>
      <c r="I382">
        <v>37.02912336</v>
      </c>
      <c r="J382">
        <f t="shared" si="90"/>
        <v>2.7005770303496594E-2</v>
      </c>
      <c r="K382">
        <f t="shared" si="91"/>
        <v>199.3</v>
      </c>
      <c r="L382">
        <f t="shared" si="92"/>
        <v>0</v>
      </c>
      <c r="M382">
        <f t="shared" si="93"/>
        <v>0.2768775626153267</v>
      </c>
      <c r="N382">
        <f t="shared" si="94"/>
        <v>159.67390597244585</v>
      </c>
      <c r="O382">
        <f t="shared" si="95"/>
        <v>533.32609402755418</v>
      </c>
      <c r="P382">
        <f t="shared" si="96"/>
        <v>0</v>
      </c>
      <c r="Q382">
        <f t="shared" si="97"/>
        <v>159.67390597244585</v>
      </c>
      <c r="R382">
        <f t="shared" si="98"/>
        <v>693</v>
      </c>
      <c r="S382">
        <f t="shared" si="99"/>
        <v>0</v>
      </c>
      <c r="T382" s="2" t="s">
        <v>5207</v>
      </c>
      <c r="U382" s="2" t="s">
        <v>5208</v>
      </c>
      <c r="V382" s="2">
        <v>1992</v>
      </c>
      <c r="W382" s="2">
        <v>47.197000000000003</v>
      </c>
      <c r="X382" s="2">
        <v>9297113</v>
      </c>
      <c r="Y382" s="2">
        <f t="shared" si="85"/>
        <v>438795.84226100001</v>
      </c>
      <c r="Z382">
        <f t="shared" si="100"/>
        <v>0</v>
      </c>
      <c r="AA382">
        <f t="shared" si="101"/>
        <v>0</v>
      </c>
    </row>
    <row r="383" spans="1:27" x14ac:dyDescent="0.25">
      <c r="A383" t="s">
        <v>384</v>
      </c>
      <c r="B383">
        <v>39.31663056</v>
      </c>
      <c r="C383">
        <v>199.2</v>
      </c>
      <c r="D383">
        <v>674</v>
      </c>
      <c r="E383">
        <f t="shared" si="86"/>
        <v>2.5434529504605646E-2</v>
      </c>
      <c r="F383">
        <f t="shared" si="87"/>
        <v>37.444180211560841</v>
      </c>
      <c r="G383">
        <f t="shared" si="88"/>
        <v>161.75581978843914</v>
      </c>
      <c r="H383">
        <f t="shared" si="89"/>
        <v>0</v>
      </c>
      <c r="I383">
        <v>39.31663056</v>
      </c>
      <c r="J383">
        <f t="shared" si="90"/>
        <v>2.5434529504605646E-2</v>
      </c>
      <c r="K383">
        <f t="shared" si="91"/>
        <v>199.2</v>
      </c>
      <c r="L383">
        <f t="shared" si="92"/>
        <v>0</v>
      </c>
      <c r="M383">
        <f t="shared" si="93"/>
        <v>0.27235729276379372</v>
      </c>
      <c r="N383">
        <f t="shared" si="94"/>
        <v>157.06708895041604</v>
      </c>
      <c r="O383">
        <f t="shared" si="95"/>
        <v>516.93291104958394</v>
      </c>
      <c r="P383">
        <f t="shared" si="96"/>
        <v>0</v>
      </c>
      <c r="Q383">
        <f t="shared" si="97"/>
        <v>157.06708895041604</v>
      </c>
      <c r="R383">
        <f t="shared" si="98"/>
        <v>674</v>
      </c>
      <c r="S383">
        <f t="shared" si="99"/>
        <v>0</v>
      </c>
      <c r="T383" s="2" t="s">
        <v>5207</v>
      </c>
      <c r="U383" s="2" t="s">
        <v>5208</v>
      </c>
      <c r="V383" s="2">
        <v>1993</v>
      </c>
      <c r="W383" s="2">
        <v>47.109000000000002</v>
      </c>
      <c r="X383" s="2">
        <v>9552476</v>
      </c>
      <c r="Y383" s="2">
        <f t="shared" si="85"/>
        <v>450007.59188400005</v>
      </c>
      <c r="Z383">
        <f t="shared" si="100"/>
        <v>0</v>
      </c>
      <c r="AA383">
        <f t="shared" si="101"/>
        <v>0</v>
      </c>
    </row>
    <row r="384" spans="1:27" x14ac:dyDescent="0.25">
      <c r="A384" t="s">
        <v>385</v>
      </c>
      <c r="B384">
        <v>37.813954649999999</v>
      </c>
      <c r="C384">
        <v>198.2</v>
      </c>
      <c r="D384">
        <v>655</v>
      </c>
      <c r="E384">
        <f t="shared" si="86"/>
        <v>2.6445263640257739E-2</v>
      </c>
      <c r="F384">
        <f t="shared" si="87"/>
        <v>38.932161780651001</v>
      </c>
      <c r="G384">
        <f t="shared" si="88"/>
        <v>159.26783821934899</v>
      </c>
      <c r="H384">
        <f t="shared" si="89"/>
        <v>0</v>
      </c>
      <c r="I384">
        <v>37.813954649999999</v>
      </c>
      <c r="J384">
        <f t="shared" si="90"/>
        <v>2.6445263640257739E-2</v>
      </c>
      <c r="K384">
        <f t="shared" si="91"/>
        <v>198.2</v>
      </c>
      <c r="L384">
        <f t="shared" si="92"/>
        <v>0</v>
      </c>
      <c r="M384">
        <f t="shared" si="93"/>
        <v>0.27527899349487833</v>
      </c>
      <c r="N384">
        <f t="shared" si="94"/>
        <v>158.75201915352886</v>
      </c>
      <c r="O384">
        <f t="shared" si="95"/>
        <v>496.24798084647114</v>
      </c>
      <c r="P384">
        <f t="shared" si="96"/>
        <v>0</v>
      </c>
      <c r="Q384">
        <f t="shared" si="97"/>
        <v>158.75201915352886</v>
      </c>
      <c r="R384">
        <f t="shared" si="98"/>
        <v>655</v>
      </c>
      <c r="S384">
        <f t="shared" si="99"/>
        <v>0</v>
      </c>
      <c r="T384" s="2" t="s">
        <v>5207</v>
      </c>
      <c r="U384" s="2" t="s">
        <v>5208</v>
      </c>
      <c r="V384" s="2">
        <v>1994</v>
      </c>
      <c r="W384" s="2">
        <v>47.026000000000003</v>
      </c>
      <c r="X384" s="2">
        <v>9816588</v>
      </c>
      <c r="Y384" s="2">
        <f t="shared" si="85"/>
        <v>461634.86728800007</v>
      </c>
      <c r="Z384">
        <f t="shared" si="100"/>
        <v>0</v>
      </c>
      <c r="AA384">
        <f t="shared" si="101"/>
        <v>0</v>
      </c>
    </row>
    <row r="385" spans="1:27" x14ac:dyDescent="0.25">
      <c r="A385" t="s">
        <v>386</v>
      </c>
      <c r="B385">
        <v>41.565073140000003</v>
      </c>
      <c r="C385">
        <v>196.5</v>
      </c>
      <c r="D385">
        <v>636</v>
      </c>
      <c r="E385">
        <f t="shared" si="86"/>
        <v>2.4058660900987409E-2</v>
      </c>
      <c r="F385">
        <f t="shared" si="87"/>
        <v>35.418655346554743</v>
      </c>
      <c r="G385">
        <f t="shared" si="88"/>
        <v>161.08134465344526</v>
      </c>
      <c r="H385">
        <f t="shared" si="89"/>
        <v>0</v>
      </c>
      <c r="I385">
        <v>41.565073140000003</v>
      </c>
      <c r="J385">
        <f t="shared" si="90"/>
        <v>2.4058660900987409E-2</v>
      </c>
      <c r="K385">
        <f t="shared" si="91"/>
        <v>196.5</v>
      </c>
      <c r="L385">
        <f t="shared" si="92"/>
        <v>0</v>
      </c>
      <c r="M385">
        <f t="shared" si="93"/>
        <v>0.26829358273779352</v>
      </c>
      <c r="N385">
        <f t="shared" si="94"/>
        <v>154.72356769697186</v>
      </c>
      <c r="O385">
        <f t="shared" si="95"/>
        <v>481.27643230302817</v>
      </c>
      <c r="P385">
        <f t="shared" si="96"/>
        <v>0</v>
      </c>
      <c r="Q385">
        <f t="shared" si="97"/>
        <v>154.72356769697186</v>
      </c>
      <c r="R385">
        <f t="shared" si="98"/>
        <v>636</v>
      </c>
      <c r="S385">
        <f t="shared" si="99"/>
        <v>0</v>
      </c>
      <c r="T385" s="2" t="s">
        <v>5207</v>
      </c>
      <c r="U385" s="2" t="s">
        <v>5208</v>
      </c>
      <c r="V385" s="2">
        <v>1995</v>
      </c>
      <c r="W385" s="2">
        <v>46.939</v>
      </c>
      <c r="X385" s="2">
        <v>10089878</v>
      </c>
      <c r="Y385" s="2">
        <f t="shared" si="85"/>
        <v>473608.78344200004</v>
      </c>
      <c r="Z385">
        <f t="shared" si="100"/>
        <v>0</v>
      </c>
      <c r="AA385">
        <f t="shared" si="101"/>
        <v>0</v>
      </c>
    </row>
    <row r="386" spans="1:27" x14ac:dyDescent="0.25">
      <c r="A386" t="s">
        <v>387</v>
      </c>
      <c r="B386">
        <v>47.1858255</v>
      </c>
      <c r="C386">
        <v>194</v>
      </c>
      <c r="D386">
        <v>620</v>
      </c>
      <c r="E386">
        <f t="shared" si="86"/>
        <v>2.1192805029976641E-2</v>
      </c>
      <c r="F386">
        <f t="shared" si="87"/>
        <v>31.199602516225983</v>
      </c>
      <c r="G386">
        <f t="shared" si="88"/>
        <v>162.80039748377402</v>
      </c>
      <c r="H386">
        <f t="shared" si="89"/>
        <v>0</v>
      </c>
      <c r="I386">
        <v>47.1858255</v>
      </c>
      <c r="J386">
        <f t="shared" si="90"/>
        <v>2.1192805029976641E-2</v>
      </c>
      <c r="K386">
        <f t="shared" si="91"/>
        <v>194</v>
      </c>
      <c r="L386">
        <f t="shared" si="92"/>
        <v>0</v>
      </c>
      <c r="M386">
        <f t="shared" si="93"/>
        <v>0.25946438236306124</v>
      </c>
      <c r="N386">
        <f t="shared" si="94"/>
        <v>149.63181198686561</v>
      </c>
      <c r="O386">
        <f t="shared" si="95"/>
        <v>470.36818801313439</v>
      </c>
      <c r="P386">
        <f t="shared" si="96"/>
        <v>0</v>
      </c>
      <c r="Q386">
        <f t="shared" si="97"/>
        <v>149.63181198686561</v>
      </c>
      <c r="R386">
        <f t="shared" si="98"/>
        <v>620</v>
      </c>
      <c r="S386">
        <f t="shared" si="99"/>
        <v>0</v>
      </c>
      <c r="T386" s="2" t="s">
        <v>5207</v>
      </c>
      <c r="U386" s="2" t="s">
        <v>5208</v>
      </c>
      <c r="V386" s="2">
        <v>1996</v>
      </c>
      <c r="W386" s="2">
        <v>46.843000000000004</v>
      </c>
      <c r="X386" s="2">
        <v>10372745</v>
      </c>
      <c r="Y386" s="2">
        <f t="shared" ref="Y386:Y449" si="102">(W386/1000)*X386</f>
        <v>485890.49403500004</v>
      </c>
      <c r="Z386">
        <f t="shared" si="100"/>
        <v>0</v>
      </c>
      <c r="AA386">
        <f t="shared" si="101"/>
        <v>0</v>
      </c>
    </row>
    <row r="387" spans="1:27" x14ac:dyDescent="0.25">
      <c r="A387" t="s">
        <v>388</v>
      </c>
      <c r="B387">
        <v>51.208546300000002</v>
      </c>
      <c r="C387">
        <v>190.9</v>
      </c>
      <c r="D387">
        <v>601</v>
      </c>
      <c r="E387">
        <f t="shared" ref="E387:E450" si="103">1/B387</f>
        <v>1.952799038936983E-2</v>
      </c>
      <c r="F387">
        <f t="shared" ref="F387:F450" si="104">E387*1472.179</f>
        <v>28.74869736343209</v>
      </c>
      <c r="G387">
        <f t="shared" ref="G387:G450" si="105">C387-F387</f>
        <v>162.15130263656792</v>
      </c>
      <c r="H387">
        <f t="shared" ref="H387:H450" si="106">F387+G387-C387</f>
        <v>0</v>
      </c>
      <c r="I387">
        <v>51.208546300000002</v>
      </c>
      <c r="J387">
        <f t="shared" ref="J387:J450" si="107">1/I387</f>
        <v>1.952799038936983E-2</v>
      </c>
      <c r="K387">
        <f t="shared" ref="K387:K450" si="108">1472.179*J387+G387</f>
        <v>190.9</v>
      </c>
      <c r="L387">
        <f t="shared" ref="L387:L450" si="109">K387-C387</f>
        <v>0</v>
      </c>
      <c r="M387">
        <f t="shared" ref="M387:M450" si="110">1/(LN(B387))</f>
        <v>0.25407108012926988</v>
      </c>
      <c r="N387">
        <f t="shared" ref="N387:N450" si="111">576.695*M387</f>
        <v>146.52152155514929</v>
      </c>
      <c r="O387">
        <f t="shared" ref="O387:O450" si="112">D387-N387</f>
        <v>454.47847844485068</v>
      </c>
      <c r="P387">
        <f t="shared" ref="P387:P450" si="113">N387+O387-D387</f>
        <v>0</v>
      </c>
      <c r="Q387">
        <f t="shared" ref="Q387:Q450" si="114">576.695*(1/(LN(I387)))</f>
        <v>146.52152155514929</v>
      </c>
      <c r="R387">
        <f t="shared" ref="R387:R450" si="115">Q387+O387</f>
        <v>601</v>
      </c>
      <c r="S387">
        <f t="shared" ref="S387:S450" si="116">R387-D387</f>
        <v>0</v>
      </c>
      <c r="T387" s="2" t="s">
        <v>5207</v>
      </c>
      <c r="U387" s="2" t="s">
        <v>5208</v>
      </c>
      <c r="V387" s="2">
        <v>1997</v>
      </c>
      <c r="W387" s="2">
        <v>46.731999999999999</v>
      </c>
      <c r="X387" s="2">
        <v>10665546</v>
      </c>
      <c r="Y387" s="2">
        <f t="shared" si="102"/>
        <v>498422.29567200004</v>
      </c>
      <c r="Z387">
        <f t="shared" ref="Z387:Z450" si="117">(L387/1000)*Y387</f>
        <v>0</v>
      </c>
      <c r="AA387">
        <f t="shared" ref="AA387:AA450" si="118">(S387/100000)*Y387</f>
        <v>0</v>
      </c>
    </row>
    <row r="388" spans="1:27" x14ac:dyDescent="0.25">
      <c r="A388" t="s">
        <v>389</v>
      </c>
      <c r="B388">
        <v>50.697169700000003</v>
      </c>
      <c r="C388">
        <v>187.5</v>
      </c>
      <c r="D388">
        <v>581</v>
      </c>
      <c r="E388">
        <f t="shared" si="103"/>
        <v>1.9724967013296599E-2</v>
      </c>
      <c r="F388">
        <f t="shared" si="104"/>
        <v>29.038682212667975</v>
      </c>
      <c r="G388">
        <f t="shared" si="105"/>
        <v>158.46131778733204</v>
      </c>
      <c r="H388">
        <f t="shared" si="106"/>
        <v>0</v>
      </c>
      <c r="I388">
        <v>50.697169700000003</v>
      </c>
      <c r="J388">
        <f t="shared" si="107"/>
        <v>1.9724967013296599E-2</v>
      </c>
      <c r="K388">
        <f t="shared" si="108"/>
        <v>187.5</v>
      </c>
      <c r="L388">
        <f t="shared" si="109"/>
        <v>0</v>
      </c>
      <c r="M388">
        <f t="shared" si="110"/>
        <v>0.25472060421139769</v>
      </c>
      <c r="N388">
        <f t="shared" si="111"/>
        <v>146.89609884569199</v>
      </c>
      <c r="O388">
        <f t="shared" si="112"/>
        <v>434.10390115430801</v>
      </c>
      <c r="P388">
        <f t="shared" si="113"/>
        <v>0</v>
      </c>
      <c r="Q388">
        <f t="shared" si="114"/>
        <v>146.89609884569199</v>
      </c>
      <c r="R388">
        <f t="shared" si="115"/>
        <v>581</v>
      </c>
      <c r="S388">
        <f t="shared" si="116"/>
        <v>0</v>
      </c>
      <c r="T388" s="2" t="s">
        <v>5207</v>
      </c>
      <c r="U388" s="2" t="s">
        <v>5208</v>
      </c>
      <c r="V388" s="2">
        <v>1998</v>
      </c>
      <c r="W388" s="2">
        <v>46.600999999999999</v>
      </c>
      <c r="X388" s="2">
        <v>10968724</v>
      </c>
      <c r="Y388" s="2">
        <f t="shared" si="102"/>
        <v>511153.50712399994</v>
      </c>
      <c r="Z388">
        <f t="shared" si="117"/>
        <v>0</v>
      </c>
      <c r="AA388">
        <f t="shared" si="118"/>
        <v>0</v>
      </c>
    </row>
    <row r="389" spans="1:27" x14ac:dyDescent="0.25">
      <c r="A389" t="s">
        <v>390</v>
      </c>
      <c r="B389">
        <v>56.801451210000003</v>
      </c>
      <c r="C389">
        <v>184.1</v>
      </c>
      <c r="D389">
        <v>565</v>
      </c>
      <c r="E389">
        <f t="shared" si="103"/>
        <v>1.7605183999664223E-2</v>
      </c>
      <c r="F389">
        <f t="shared" si="104"/>
        <v>25.917982175441679</v>
      </c>
      <c r="G389">
        <f t="shared" si="105"/>
        <v>158.18201782455833</v>
      </c>
      <c r="H389">
        <f t="shared" si="106"/>
        <v>0</v>
      </c>
      <c r="I389">
        <v>56.801451210000003</v>
      </c>
      <c r="J389">
        <f t="shared" si="107"/>
        <v>1.7605183999664223E-2</v>
      </c>
      <c r="K389">
        <f t="shared" si="108"/>
        <v>184.10000000000002</v>
      </c>
      <c r="L389">
        <f t="shared" si="109"/>
        <v>0</v>
      </c>
      <c r="M389">
        <f t="shared" si="110"/>
        <v>0.24755159865735421</v>
      </c>
      <c r="N389">
        <f t="shared" si="111"/>
        <v>142.7617691877029</v>
      </c>
      <c r="O389">
        <f t="shared" si="112"/>
        <v>422.2382308122971</v>
      </c>
      <c r="P389">
        <f t="shared" si="113"/>
        <v>0</v>
      </c>
      <c r="Q389">
        <f t="shared" si="114"/>
        <v>142.7617691877029</v>
      </c>
      <c r="R389">
        <f t="shared" si="115"/>
        <v>565</v>
      </c>
      <c r="S389">
        <f t="shared" si="116"/>
        <v>0</v>
      </c>
      <c r="T389" s="2" t="s">
        <v>5207</v>
      </c>
      <c r="U389" s="2" t="s">
        <v>5208</v>
      </c>
      <c r="V389" s="2">
        <v>1999</v>
      </c>
      <c r="W389" s="2">
        <v>46.442</v>
      </c>
      <c r="X389" s="2">
        <v>11282701</v>
      </c>
      <c r="Y389" s="2">
        <f t="shared" si="102"/>
        <v>523991.19984199997</v>
      </c>
      <c r="Z389">
        <f t="shared" si="117"/>
        <v>0</v>
      </c>
      <c r="AA389">
        <f t="shared" si="118"/>
        <v>0</v>
      </c>
    </row>
    <row r="390" spans="1:27" x14ac:dyDescent="0.25">
      <c r="A390" t="s">
        <v>391</v>
      </c>
      <c r="B390">
        <v>50.8673061</v>
      </c>
      <c r="C390">
        <v>180.4</v>
      </c>
      <c r="D390">
        <v>547</v>
      </c>
      <c r="E390">
        <f t="shared" si="103"/>
        <v>1.9658992713986086E-2</v>
      </c>
      <c r="F390">
        <f t="shared" si="104"/>
        <v>28.941556234683322</v>
      </c>
      <c r="G390">
        <f t="shared" si="105"/>
        <v>151.45844376531667</v>
      </c>
      <c r="H390">
        <f t="shared" si="106"/>
        <v>0</v>
      </c>
      <c r="I390">
        <v>50.8673061</v>
      </c>
      <c r="J390">
        <f t="shared" si="107"/>
        <v>1.9658992713986086E-2</v>
      </c>
      <c r="K390">
        <f t="shared" si="108"/>
        <v>180.4</v>
      </c>
      <c r="L390">
        <f t="shared" si="109"/>
        <v>0</v>
      </c>
      <c r="M390">
        <f t="shared" si="110"/>
        <v>0.25450341237588198</v>
      </c>
      <c r="N390">
        <f t="shared" si="111"/>
        <v>146.77084540010927</v>
      </c>
      <c r="O390">
        <f t="shared" si="112"/>
        <v>400.22915459989076</v>
      </c>
      <c r="P390">
        <f t="shared" si="113"/>
        <v>0</v>
      </c>
      <c r="Q390">
        <f t="shared" si="114"/>
        <v>146.77084540010927</v>
      </c>
      <c r="R390">
        <f t="shared" si="115"/>
        <v>547</v>
      </c>
      <c r="S390">
        <f t="shared" si="116"/>
        <v>0</v>
      </c>
      <c r="T390" s="2" t="s">
        <v>5207</v>
      </c>
      <c r="U390" s="2" t="s">
        <v>5208</v>
      </c>
      <c r="V390" s="2">
        <v>2000</v>
      </c>
      <c r="W390" s="2">
        <v>46.253</v>
      </c>
      <c r="X390" s="2">
        <v>11607942</v>
      </c>
      <c r="Y390" s="2">
        <f t="shared" si="102"/>
        <v>536902.14132599998</v>
      </c>
      <c r="Z390">
        <f t="shared" si="117"/>
        <v>0</v>
      </c>
      <c r="AA390">
        <f t="shared" si="118"/>
        <v>0</v>
      </c>
    </row>
    <row r="391" spans="1:27" x14ac:dyDescent="0.25">
      <c r="A391" t="s">
        <v>392</v>
      </c>
      <c r="B391">
        <v>49.459662539999997</v>
      </c>
      <c r="C391">
        <v>176.5</v>
      </c>
      <c r="D391">
        <v>530</v>
      </c>
      <c r="E391">
        <f t="shared" si="103"/>
        <v>2.021849621782721E-2</v>
      </c>
      <c r="F391">
        <f t="shared" si="104"/>
        <v>29.765245543464648</v>
      </c>
      <c r="G391">
        <f t="shared" si="105"/>
        <v>146.73475445653534</v>
      </c>
      <c r="H391">
        <f t="shared" si="106"/>
        <v>0</v>
      </c>
      <c r="I391">
        <v>49.459662539999997</v>
      </c>
      <c r="J391">
        <f t="shared" si="107"/>
        <v>2.021849621782721E-2</v>
      </c>
      <c r="K391">
        <f t="shared" si="108"/>
        <v>176.5</v>
      </c>
      <c r="L391">
        <f t="shared" si="109"/>
        <v>0</v>
      </c>
      <c r="M391">
        <f t="shared" si="110"/>
        <v>0.25633418173696498</v>
      </c>
      <c r="N391">
        <f t="shared" si="111"/>
        <v>147.82664093679904</v>
      </c>
      <c r="O391">
        <f t="shared" si="112"/>
        <v>382.17335906320096</v>
      </c>
      <c r="P391">
        <f t="shared" si="113"/>
        <v>0</v>
      </c>
      <c r="Q391">
        <f t="shared" si="114"/>
        <v>147.82664093679904</v>
      </c>
      <c r="R391">
        <f t="shared" si="115"/>
        <v>530</v>
      </c>
      <c r="S391">
        <f t="shared" si="116"/>
        <v>0</v>
      </c>
      <c r="T391" s="2" t="s">
        <v>5207</v>
      </c>
      <c r="U391" s="2" t="s">
        <v>5208</v>
      </c>
      <c r="V391" s="2">
        <v>2001</v>
      </c>
      <c r="W391" s="2">
        <v>46.030999999999999</v>
      </c>
      <c r="X391" s="2">
        <v>11944587</v>
      </c>
      <c r="Y391" s="2">
        <f t="shared" si="102"/>
        <v>549821.28419699997</v>
      </c>
      <c r="Z391">
        <f t="shared" si="117"/>
        <v>0</v>
      </c>
      <c r="AA391">
        <f t="shared" si="118"/>
        <v>0</v>
      </c>
    </row>
    <row r="392" spans="1:27" x14ac:dyDescent="0.25">
      <c r="A392" t="s">
        <v>393</v>
      </c>
      <c r="B392">
        <v>53.02682901</v>
      </c>
      <c r="C392">
        <v>172.2</v>
      </c>
      <c r="D392">
        <v>516</v>
      </c>
      <c r="E392">
        <f t="shared" si="103"/>
        <v>1.8858378271335369E-2</v>
      </c>
      <c r="F392">
        <f t="shared" si="104"/>
        <v>27.762908465116233</v>
      </c>
      <c r="G392">
        <f t="shared" si="105"/>
        <v>144.43709153488376</v>
      </c>
      <c r="H392">
        <f t="shared" si="106"/>
        <v>0</v>
      </c>
      <c r="I392">
        <v>53.02682901</v>
      </c>
      <c r="J392">
        <f t="shared" si="107"/>
        <v>1.8858378271335369E-2</v>
      </c>
      <c r="K392">
        <f t="shared" si="108"/>
        <v>172.2</v>
      </c>
      <c r="L392">
        <f t="shared" si="109"/>
        <v>0</v>
      </c>
      <c r="M392">
        <f t="shared" si="110"/>
        <v>0.25183854774543385</v>
      </c>
      <c r="N392">
        <f t="shared" si="111"/>
        <v>145.23403129205298</v>
      </c>
      <c r="O392">
        <f t="shared" si="112"/>
        <v>370.76596870794702</v>
      </c>
      <c r="P392">
        <f t="shared" si="113"/>
        <v>0</v>
      </c>
      <c r="Q392">
        <f t="shared" si="114"/>
        <v>145.23403129205298</v>
      </c>
      <c r="R392">
        <f t="shared" si="115"/>
        <v>516</v>
      </c>
      <c r="S392">
        <f t="shared" si="116"/>
        <v>0</v>
      </c>
      <c r="T392" s="2" t="s">
        <v>5207</v>
      </c>
      <c r="U392" s="2" t="s">
        <v>5208</v>
      </c>
      <c r="V392" s="2">
        <v>2002</v>
      </c>
      <c r="W392" s="2">
        <v>45.777999999999999</v>
      </c>
      <c r="X392" s="2">
        <v>12293100</v>
      </c>
      <c r="Y392" s="2">
        <f t="shared" si="102"/>
        <v>562753.5318</v>
      </c>
      <c r="Z392">
        <f t="shared" si="117"/>
        <v>0</v>
      </c>
      <c r="AA392">
        <f t="shared" si="118"/>
        <v>0</v>
      </c>
    </row>
    <row r="393" spans="1:27" x14ac:dyDescent="0.25">
      <c r="A393" t="s">
        <v>394</v>
      </c>
      <c r="B393">
        <v>58.974932520000003</v>
      </c>
      <c r="C393">
        <v>167.1</v>
      </c>
      <c r="D393">
        <v>500</v>
      </c>
      <c r="E393">
        <f t="shared" si="103"/>
        <v>1.695635683280982E-2</v>
      </c>
      <c r="F393">
        <f t="shared" si="104"/>
        <v>24.962792445769129</v>
      </c>
      <c r="G393">
        <f t="shared" si="105"/>
        <v>142.13720755423086</v>
      </c>
      <c r="H393">
        <f t="shared" si="106"/>
        <v>0</v>
      </c>
      <c r="I393">
        <v>58.974932520000003</v>
      </c>
      <c r="J393">
        <f t="shared" si="107"/>
        <v>1.695635683280982E-2</v>
      </c>
      <c r="K393">
        <f t="shared" si="108"/>
        <v>167.1</v>
      </c>
      <c r="L393">
        <f t="shared" si="109"/>
        <v>0</v>
      </c>
      <c r="M393">
        <f t="shared" si="110"/>
        <v>0.24527162413121487</v>
      </c>
      <c r="N393">
        <f t="shared" si="111"/>
        <v>141.44691927835098</v>
      </c>
      <c r="O393">
        <f t="shared" si="112"/>
        <v>358.55308072164905</v>
      </c>
      <c r="P393">
        <f t="shared" si="113"/>
        <v>0</v>
      </c>
      <c r="Q393">
        <f t="shared" si="114"/>
        <v>141.44691927835098</v>
      </c>
      <c r="R393">
        <f t="shared" si="115"/>
        <v>500</v>
      </c>
      <c r="S393">
        <f t="shared" si="116"/>
        <v>0</v>
      </c>
      <c r="T393" s="2" t="s">
        <v>5207</v>
      </c>
      <c r="U393" s="2" t="s">
        <v>5208</v>
      </c>
      <c r="V393" s="2">
        <v>2003</v>
      </c>
      <c r="W393" s="2">
        <v>45.494999999999997</v>
      </c>
      <c r="X393" s="2">
        <v>12654621</v>
      </c>
      <c r="Y393" s="2">
        <f t="shared" si="102"/>
        <v>575721.98239500006</v>
      </c>
      <c r="Z393">
        <f t="shared" si="117"/>
        <v>0</v>
      </c>
      <c r="AA393">
        <f t="shared" si="118"/>
        <v>0</v>
      </c>
    </row>
    <row r="394" spans="1:27" x14ac:dyDescent="0.25">
      <c r="A394" t="s">
        <v>395</v>
      </c>
      <c r="B394">
        <v>66.632706020000001</v>
      </c>
      <c r="C394">
        <v>161.1</v>
      </c>
      <c r="D394">
        <v>482</v>
      </c>
      <c r="E394">
        <f t="shared" si="103"/>
        <v>1.5007645039957511E-2</v>
      </c>
      <c r="F394">
        <f t="shared" si="104"/>
        <v>22.093939867279609</v>
      </c>
      <c r="G394">
        <f t="shared" si="105"/>
        <v>139.00606013272039</v>
      </c>
      <c r="H394">
        <f t="shared" si="106"/>
        <v>0</v>
      </c>
      <c r="I394">
        <v>66.632706020000001</v>
      </c>
      <c r="J394">
        <f t="shared" si="107"/>
        <v>1.5007645039957511E-2</v>
      </c>
      <c r="K394">
        <f t="shared" si="108"/>
        <v>161.1</v>
      </c>
      <c r="L394">
        <f t="shared" si="109"/>
        <v>0</v>
      </c>
      <c r="M394">
        <f t="shared" si="110"/>
        <v>0.23814085123175444</v>
      </c>
      <c r="N394">
        <f t="shared" si="111"/>
        <v>137.33463820109662</v>
      </c>
      <c r="O394">
        <f t="shared" si="112"/>
        <v>344.6653617989034</v>
      </c>
      <c r="P394">
        <f t="shared" si="113"/>
        <v>0</v>
      </c>
      <c r="Q394">
        <f t="shared" si="114"/>
        <v>137.33463820109662</v>
      </c>
      <c r="R394">
        <f t="shared" si="115"/>
        <v>482</v>
      </c>
      <c r="S394">
        <f t="shared" si="116"/>
        <v>0</v>
      </c>
      <c r="T394" s="2" t="s">
        <v>5207</v>
      </c>
      <c r="U394" s="2" t="s">
        <v>5208</v>
      </c>
      <c r="V394" s="2">
        <v>2004</v>
      </c>
      <c r="W394" s="2">
        <v>45.176000000000002</v>
      </c>
      <c r="X394" s="2">
        <v>13030569</v>
      </c>
      <c r="Y394" s="2">
        <f t="shared" si="102"/>
        <v>588668.98514400003</v>
      </c>
      <c r="Z394">
        <f t="shared" si="117"/>
        <v>0</v>
      </c>
      <c r="AA394">
        <f t="shared" si="118"/>
        <v>0</v>
      </c>
    </row>
    <row r="395" spans="1:27" x14ac:dyDescent="0.25">
      <c r="A395" t="s">
        <v>396</v>
      </c>
      <c r="B395">
        <v>65.122278719999997</v>
      </c>
      <c r="C395">
        <v>154.1</v>
      </c>
      <c r="D395">
        <v>468</v>
      </c>
      <c r="E395">
        <f t="shared" si="103"/>
        <v>1.5355728018971877E-2</v>
      </c>
      <c r="F395">
        <f t="shared" si="104"/>
        <v>22.606380319242</v>
      </c>
      <c r="G395">
        <f t="shared" si="105"/>
        <v>131.493619680758</v>
      </c>
      <c r="H395">
        <f t="shared" si="106"/>
        <v>0</v>
      </c>
      <c r="I395">
        <v>65.122278719999997</v>
      </c>
      <c r="J395">
        <f t="shared" si="107"/>
        <v>1.5355728018971877E-2</v>
      </c>
      <c r="K395">
        <f t="shared" si="108"/>
        <v>154.1</v>
      </c>
      <c r="L395">
        <f t="shared" si="109"/>
        <v>0</v>
      </c>
      <c r="M395">
        <f t="shared" si="110"/>
        <v>0.23944830839393288</v>
      </c>
      <c r="N395">
        <f t="shared" si="111"/>
        <v>138.08864220923914</v>
      </c>
      <c r="O395">
        <f t="shared" si="112"/>
        <v>329.91135779076086</v>
      </c>
      <c r="P395">
        <f t="shared" si="113"/>
        <v>0</v>
      </c>
      <c r="Q395">
        <f t="shared" si="114"/>
        <v>138.08864220923914</v>
      </c>
      <c r="R395">
        <f t="shared" si="115"/>
        <v>468</v>
      </c>
      <c r="S395">
        <f t="shared" si="116"/>
        <v>0</v>
      </c>
      <c r="T395" s="2" t="s">
        <v>5207</v>
      </c>
      <c r="U395" s="2" t="s">
        <v>5208</v>
      </c>
      <c r="V395" s="2">
        <v>2005</v>
      </c>
      <c r="W395" s="2">
        <v>44.817</v>
      </c>
      <c r="X395" s="2">
        <v>13421930</v>
      </c>
      <c r="Y395" s="2">
        <f t="shared" si="102"/>
        <v>601530.63681000005</v>
      </c>
      <c r="Z395">
        <f t="shared" si="117"/>
        <v>0</v>
      </c>
      <c r="AA395">
        <f t="shared" si="118"/>
        <v>0</v>
      </c>
    </row>
    <row r="396" spans="1:27" x14ac:dyDescent="0.25">
      <c r="A396" t="s">
        <v>397</v>
      </c>
      <c r="B396">
        <v>69.057481920000001</v>
      </c>
      <c r="C396">
        <v>146.5</v>
      </c>
      <c r="D396">
        <v>457</v>
      </c>
      <c r="E396">
        <f t="shared" si="103"/>
        <v>1.4480690175735849E-2</v>
      </c>
      <c r="F396">
        <f t="shared" si="104"/>
        <v>21.318167982224626</v>
      </c>
      <c r="G396">
        <f t="shared" si="105"/>
        <v>125.18183201777538</v>
      </c>
      <c r="H396">
        <f t="shared" si="106"/>
        <v>0</v>
      </c>
      <c r="I396">
        <v>69.057481920000001</v>
      </c>
      <c r="J396">
        <f t="shared" si="107"/>
        <v>1.4480690175735849E-2</v>
      </c>
      <c r="K396">
        <f t="shared" si="108"/>
        <v>146.5</v>
      </c>
      <c r="L396">
        <f t="shared" si="109"/>
        <v>0</v>
      </c>
      <c r="M396">
        <f t="shared" si="110"/>
        <v>0.23613089725842573</v>
      </c>
      <c r="N396">
        <f t="shared" si="111"/>
        <v>136.17550779444784</v>
      </c>
      <c r="O396">
        <f t="shared" si="112"/>
        <v>320.82449220555213</v>
      </c>
      <c r="P396">
        <f t="shared" si="113"/>
        <v>0</v>
      </c>
      <c r="Q396">
        <f t="shared" si="114"/>
        <v>136.17550779444784</v>
      </c>
      <c r="R396">
        <f t="shared" si="115"/>
        <v>457</v>
      </c>
      <c r="S396">
        <f t="shared" si="116"/>
        <v>0</v>
      </c>
      <c r="T396" s="2" t="s">
        <v>5207</v>
      </c>
      <c r="U396" s="2" t="s">
        <v>5208</v>
      </c>
      <c r="V396" s="2">
        <v>2006</v>
      </c>
      <c r="W396" s="2">
        <v>44.406999999999996</v>
      </c>
      <c r="X396" s="2">
        <v>13829176</v>
      </c>
      <c r="Y396" s="2">
        <f t="shared" si="102"/>
        <v>614112.21863199992</v>
      </c>
      <c r="Z396">
        <f t="shared" si="117"/>
        <v>0</v>
      </c>
      <c r="AA396">
        <f t="shared" si="118"/>
        <v>0</v>
      </c>
    </row>
    <row r="397" spans="1:27" x14ac:dyDescent="0.25">
      <c r="A397" t="s">
        <v>398</v>
      </c>
      <c r="B397">
        <v>74.478573119999893</v>
      </c>
      <c r="C397">
        <v>138.6</v>
      </c>
      <c r="D397">
        <v>447</v>
      </c>
      <c r="E397">
        <f t="shared" si="103"/>
        <v>1.3426680427789611E-2</v>
      </c>
      <c r="F397">
        <f t="shared" si="104"/>
        <v>19.766476965502882</v>
      </c>
      <c r="G397">
        <f t="shared" si="105"/>
        <v>118.83352303449712</v>
      </c>
      <c r="H397">
        <f t="shared" si="106"/>
        <v>0</v>
      </c>
      <c r="I397">
        <v>74.478573119999893</v>
      </c>
      <c r="J397">
        <f t="shared" si="107"/>
        <v>1.3426680427789611E-2</v>
      </c>
      <c r="K397">
        <f t="shared" si="108"/>
        <v>138.6</v>
      </c>
      <c r="L397">
        <f t="shared" si="109"/>
        <v>0</v>
      </c>
      <c r="M397">
        <f t="shared" si="110"/>
        <v>0.23199103072226235</v>
      </c>
      <c r="N397">
        <f t="shared" si="111"/>
        <v>133.7880674623751</v>
      </c>
      <c r="O397">
        <f t="shared" si="112"/>
        <v>313.21193253762488</v>
      </c>
      <c r="P397">
        <f t="shared" si="113"/>
        <v>0</v>
      </c>
      <c r="Q397">
        <f t="shared" si="114"/>
        <v>133.7880674623751</v>
      </c>
      <c r="R397">
        <f t="shared" si="115"/>
        <v>447</v>
      </c>
      <c r="S397">
        <f t="shared" si="116"/>
        <v>0</v>
      </c>
      <c r="T397" s="2" t="s">
        <v>5207</v>
      </c>
      <c r="U397" s="2" t="s">
        <v>5208</v>
      </c>
      <c r="V397" s="2">
        <v>2007</v>
      </c>
      <c r="W397" s="2">
        <v>43.945999999999998</v>
      </c>
      <c r="X397" s="2">
        <v>14252021</v>
      </c>
      <c r="Y397" s="2">
        <f t="shared" si="102"/>
        <v>626319.31486599997</v>
      </c>
      <c r="Z397">
        <f t="shared" si="117"/>
        <v>0</v>
      </c>
      <c r="AA397">
        <f t="shared" si="118"/>
        <v>0</v>
      </c>
    </row>
    <row r="398" spans="1:27" x14ac:dyDescent="0.25">
      <c r="A398" t="s">
        <v>399</v>
      </c>
      <c r="B398">
        <v>72.741020609999893</v>
      </c>
      <c r="C398">
        <v>130.80000000000001</v>
      </c>
      <c r="D398">
        <v>436</v>
      </c>
      <c r="E398">
        <f t="shared" si="103"/>
        <v>1.3747401282166331E-2</v>
      </c>
      <c r="F398">
        <f t="shared" si="104"/>
        <v>20.238635472178348</v>
      </c>
      <c r="G398">
        <f t="shared" si="105"/>
        <v>110.56136452782167</v>
      </c>
      <c r="H398">
        <f t="shared" si="106"/>
        <v>0</v>
      </c>
      <c r="I398">
        <v>72.741020609999893</v>
      </c>
      <c r="J398">
        <f t="shared" si="107"/>
        <v>1.3747401282166331E-2</v>
      </c>
      <c r="K398">
        <f t="shared" si="108"/>
        <v>130.80000000000001</v>
      </c>
      <c r="L398">
        <f t="shared" si="109"/>
        <v>0</v>
      </c>
      <c r="M398">
        <f t="shared" si="110"/>
        <v>0.23326849796583995</v>
      </c>
      <c r="N398">
        <f t="shared" si="111"/>
        <v>134.52477643441009</v>
      </c>
      <c r="O398">
        <f t="shared" si="112"/>
        <v>301.47522356558989</v>
      </c>
      <c r="P398">
        <f t="shared" si="113"/>
        <v>0</v>
      </c>
      <c r="Q398">
        <f t="shared" si="114"/>
        <v>134.52477643441009</v>
      </c>
      <c r="R398">
        <f t="shared" si="115"/>
        <v>436</v>
      </c>
      <c r="S398">
        <f t="shared" si="116"/>
        <v>0</v>
      </c>
      <c r="T398" s="2" t="s">
        <v>5207</v>
      </c>
      <c r="U398" s="2" t="s">
        <v>5208</v>
      </c>
      <c r="V398" s="2">
        <v>2008</v>
      </c>
      <c r="W398" s="2">
        <v>43.438000000000002</v>
      </c>
      <c r="X398" s="2">
        <v>14689725</v>
      </c>
      <c r="Y398" s="2">
        <f t="shared" si="102"/>
        <v>638092.27455000009</v>
      </c>
      <c r="Z398">
        <f t="shared" si="117"/>
        <v>0</v>
      </c>
      <c r="AA398">
        <f t="shared" si="118"/>
        <v>0</v>
      </c>
    </row>
    <row r="399" spans="1:27" x14ac:dyDescent="0.25">
      <c r="A399" t="s">
        <v>400</v>
      </c>
      <c r="B399">
        <v>76.771648799999994</v>
      </c>
      <c r="C399">
        <v>123.3</v>
      </c>
      <c r="D399">
        <v>428</v>
      </c>
      <c r="E399">
        <f t="shared" si="103"/>
        <v>1.3025641830425297E-2</v>
      </c>
      <c r="F399">
        <f t="shared" si="104"/>
        <v>19.176076364273683</v>
      </c>
      <c r="G399">
        <f t="shared" si="105"/>
        <v>104.12392363572631</v>
      </c>
      <c r="H399">
        <f t="shared" si="106"/>
        <v>0</v>
      </c>
      <c r="I399">
        <v>76.771648799999994</v>
      </c>
      <c r="J399">
        <f t="shared" si="107"/>
        <v>1.3025641830425297E-2</v>
      </c>
      <c r="K399">
        <f t="shared" si="108"/>
        <v>123.3</v>
      </c>
      <c r="L399">
        <f t="shared" si="109"/>
        <v>0</v>
      </c>
      <c r="M399">
        <f t="shared" si="110"/>
        <v>0.23037040205946746</v>
      </c>
      <c r="N399">
        <f t="shared" si="111"/>
        <v>132.85345901568459</v>
      </c>
      <c r="O399">
        <f t="shared" si="112"/>
        <v>295.14654098431538</v>
      </c>
      <c r="P399">
        <f t="shared" si="113"/>
        <v>0</v>
      </c>
      <c r="Q399">
        <f t="shared" si="114"/>
        <v>132.85345901568459</v>
      </c>
      <c r="R399">
        <f t="shared" si="115"/>
        <v>428</v>
      </c>
      <c r="S399">
        <f t="shared" si="116"/>
        <v>0</v>
      </c>
      <c r="T399" s="2" t="s">
        <v>5207</v>
      </c>
      <c r="U399" s="2" t="s">
        <v>5208</v>
      </c>
      <c r="V399" s="2">
        <v>2009</v>
      </c>
      <c r="W399" s="2">
        <v>42.89</v>
      </c>
      <c r="X399" s="2">
        <v>15141098</v>
      </c>
      <c r="Y399" s="2">
        <f t="shared" si="102"/>
        <v>649401.69322000002</v>
      </c>
      <c r="Z399">
        <f t="shared" si="117"/>
        <v>0</v>
      </c>
      <c r="AA399">
        <f t="shared" si="118"/>
        <v>0</v>
      </c>
    </row>
    <row r="400" spans="1:27" x14ac:dyDescent="0.25">
      <c r="A400" t="s">
        <v>401</v>
      </c>
      <c r="B400">
        <v>88.158403800000002</v>
      </c>
      <c r="C400">
        <v>116.1</v>
      </c>
      <c r="D400">
        <v>417</v>
      </c>
      <c r="E400">
        <f t="shared" si="103"/>
        <v>1.1343218081269297E-2</v>
      </c>
      <c r="F400">
        <f t="shared" si="104"/>
        <v>16.699247451664952</v>
      </c>
      <c r="G400">
        <f t="shared" si="105"/>
        <v>99.400752548335049</v>
      </c>
      <c r="H400">
        <f t="shared" si="106"/>
        <v>0</v>
      </c>
      <c r="I400">
        <v>88.158403800000002</v>
      </c>
      <c r="J400">
        <f t="shared" si="107"/>
        <v>1.1343218081269297E-2</v>
      </c>
      <c r="K400">
        <f t="shared" si="108"/>
        <v>116.1</v>
      </c>
      <c r="L400">
        <f t="shared" si="109"/>
        <v>0</v>
      </c>
      <c r="M400">
        <f t="shared" si="110"/>
        <v>0.22325738039254017</v>
      </c>
      <c r="N400">
        <f t="shared" si="111"/>
        <v>128.75141498547598</v>
      </c>
      <c r="O400">
        <f t="shared" si="112"/>
        <v>288.248585014524</v>
      </c>
      <c r="P400">
        <f t="shared" si="113"/>
        <v>0</v>
      </c>
      <c r="Q400">
        <f t="shared" si="114"/>
        <v>128.75141498547598</v>
      </c>
      <c r="R400">
        <f t="shared" si="115"/>
        <v>417</v>
      </c>
      <c r="S400">
        <f t="shared" si="116"/>
        <v>0</v>
      </c>
      <c r="T400" s="2" t="s">
        <v>5207</v>
      </c>
      <c r="U400" s="2" t="s">
        <v>5208</v>
      </c>
      <c r="V400" s="2">
        <v>2010</v>
      </c>
      <c r="W400" s="2">
        <v>42.314</v>
      </c>
      <c r="X400" s="2">
        <v>15605217</v>
      </c>
      <c r="Y400" s="2">
        <f t="shared" si="102"/>
        <v>660319.152138</v>
      </c>
      <c r="Z400">
        <f t="shared" si="117"/>
        <v>0</v>
      </c>
      <c r="AA400">
        <f t="shared" si="118"/>
        <v>0</v>
      </c>
    </row>
    <row r="401" spans="1:27" x14ac:dyDescent="0.25">
      <c r="A401" t="s">
        <v>402</v>
      </c>
      <c r="B401">
        <v>87.6418496</v>
      </c>
      <c r="C401">
        <v>109.4</v>
      </c>
      <c r="D401">
        <v>408</v>
      </c>
      <c r="E401">
        <f t="shared" si="103"/>
        <v>1.1410074120571732E-2</v>
      </c>
      <c r="F401">
        <f t="shared" si="104"/>
        <v>16.797671508749172</v>
      </c>
      <c r="G401">
        <f t="shared" si="105"/>
        <v>92.60232849125083</v>
      </c>
      <c r="H401">
        <f t="shared" si="106"/>
        <v>0</v>
      </c>
      <c r="I401">
        <v>87.6418496</v>
      </c>
      <c r="J401">
        <f t="shared" si="107"/>
        <v>1.1410074120571732E-2</v>
      </c>
      <c r="K401">
        <f t="shared" si="108"/>
        <v>109.4</v>
      </c>
      <c r="L401">
        <f t="shared" si="109"/>
        <v>0</v>
      </c>
      <c r="M401">
        <f t="shared" si="110"/>
        <v>0.2235506786366841</v>
      </c>
      <c r="N401">
        <f t="shared" si="111"/>
        <v>128.92055861638255</v>
      </c>
      <c r="O401">
        <f t="shared" si="112"/>
        <v>279.07944138361745</v>
      </c>
      <c r="P401">
        <f t="shared" si="113"/>
        <v>0</v>
      </c>
      <c r="Q401">
        <f t="shared" si="114"/>
        <v>128.92055861638255</v>
      </c>
      <c r="R401">
        <f t="shared" si="115"/>
        <v>408</v>
      </c>
      <c r="S401">
        <f t="shared" si="116"/>
        <v>0</v>
      </c>
      <c r="T401" s="2" t="s">
        <v>5207</v>
      </c>
      <c r="U401" s="2" t="s">
        <v>5208</v>
      </c>
      <c r="V401" s="2">
        <v>2011</v>
      </c>
      <c r="W401" s="2">
        <v>41.720999999999997</v>
      </c>
      <c r="X401" s="2">
        <v>16081911</v>
      </c>
      <c r="Y401" s="2">
        <f t="shared" si="102"/>
        <v>670953.40883099986</v>
      </c>
      <c r="Z401">
        <f t="shared" si="117"/>
        <v>0</v>
      </c>
      <c r="AA401">
        <f t="shared" si="118"/>
        <v>0</v>
      </c>
    </row>
    <row r="402" spans="1:27" x14ac:dyDescent="0.25">
      <c r="A402" t="s">
        <v>403</v>
      </c>
      <c r="B402">
        <v>107.76480168000001</v>
      </c>
      <c r="C402">
        <v>103.2</v>
      </c>
      <c r="D402">
        <v>398</v>
      </c>
      <c r="E402">
        <f t="shared" si="103"/>
        <v>9.2794677335316742E-3</v>
      </c>
      <c r="F402">
        <f t="shared" si="104"/>
        <v>13.661037528482927</v>
      </c>
      <c r="G402">
        <f t="shared" si="105"/>
        <v>89.538962471517081</v>
      </c>
      <c r="H402">
        <f t="shared" si="106"/>
        <v>0</v>
      </c>
      <c r="I402">
        <v>107.76480168000001</v>
      </c>
      <c r="J402">
        <f t="shared" si="107"/>
        <v>9.2794677335316742E-3</v>
      </c>
      <c r="K402">
        <f t="shared" si="108"/>
        <v>103.2</v>
      </c>
      <c r="L402">
        <f t="shared" si="109"/>
        <v>0</v>
      </c>
      <c r="M402">
        <f t="shared" si="110"/>
        <v>0.21367744678125342</v>
      </c>
      <c r="N402">
        <f t="shared" si="111"/>
        <v>123.22671517151495</v>
      </c>
      <c r="O402">
        <f t="shared" si="112"/>
        <v>274.77328482848503</v>
      </c>
      <c r="P402">
        <f t="shared" si="113"/>
        <v>0</v>
      </c>
      <c r="Q402">
        <f t="shared" si="114"/>
        <v>123.22671517151495</v>
      </c>
      <c r="R402">
        <f t="shared" si="115"/>
        <v>398</v>
      </c>
      <c r="S402">
        <f t="shared" si="116"/>
        <v>0</v>
      </c>
      <c r="T402" s="2" t="s">
        <v>5207</v>
      </c>
      <c r="U402" s="2" t="s">
        <v>5208</v>
      </c>
      <c r="V402" s="2">
        <v>2012</v>
      </c>
      <c r="W402" s="2">
        <v>41.127000000000002</v>
      </c>
      <c r="X402" s="2">
        <v>16571246</v>
      </c>
      <c r="Y402" s="2">
        <f t="shared" si="102"/>
        <v>681525.63424200006</v>
      </c>
      <c r="Z402">
        <f t="shared" si="117"/>
        <v>0</v>
      </c>
      <c r="AA402">
        <f t="shared" si="118"/>
        <v>0</v>
      </c>
    </row>
    <row r="403" spans="1:27" x14ac:dyDescent="0.25">
      <c r="A403" t="s">
        <v>404</v>
      </c>
      <c r="B403">
        <v>119.69015185000001</v>
      </c>
      <c r="C403">
        <v>97.5</v>
      </c>
      <c r="D403">
        <v>389</v>
      </c>
      <c r="E403">
        <f t="shared" si="103"/>
        <v>8.3549062687566459E-3</v>
      </c>
      <c r="F403">
        <f t="shared" si="104"/>
        <v>12.299917555831891</v>
      </c>
      <c r="G403">
        <f t="shared" si="105"/>
        <v>85.200082444168103</v>
      </c>
      <c r="H403">
        <f t="shared" si="106"/>
        <v>0</v>
      </c>
      <c r="I403">
        <v>119.69015185000001</v>
      </c>
      <c r="J403">
        <f t="shared" si="107"/>
        <v>8.3549062687566459E-3</v>
      </c>
      <c r="K403">
        <f t="shared" si="108"/>
        <v>97.5</v>
      </c>
      <c r="L403">
        <f t="shared" si="109"/>
        <v>0</v>
      </c>
      <c r="M403">
        <f t="shared" si="110"/>
        <v>0.20899050678681214</v>
      </c>
      <c r="N403">
        <f t="shared" si="111"/>
        <v>120.52378031142064</v>
      </c>
      <c r="O403">
        <f t="shared" si="112"/>
        <v>268.47621968857936</v>
      </c>
      <c r="P403">
        <f t="shared" si="113"/>
        <v>0</v>
      </c>
      <c r="Q403">
        <f t="shared" si="114"/>
        <v>120.52378031142064</v>
      </c>
      <c r="R403">
        <f t="shared" si="115"/>
        <v>389</v>
      </c>
      <c r="S403">
        <f t="shared" si="116"/>
        <v>0</v>
      </c>
      <c r="T403" s="2" t="s">
        <v>5207</v>
      </c>
      <c r="U403" s="2" t="s">
        <v>5208</v>
      </c>
      <c r="V403" s="2">
        <v>2013</v>
      </c>
      <c r="W403" s="2">
        <v>40.542999999999999</v>
      </c>
      <c r="X403" s="2">
        <v>17072775</v>
      </c>
      <c r="Y403" s="2">
        <f t="shared" si="102"/>
        <v>692181.51682500006</v>
      </c>
      <c r="Z403">
        <f t="shared" si="117"/>
        <v>0</v>
      </c>
      <c r="AA403">
        <f t="shared" si="118"/>
        <v>0</v>
      </c>
    </row>
    <row r="404" spans="1:27" x14ac:dyDescent="0.25">
      <c r="A404" t="s">
        <v>405</v>
      </c>
      <c r="B404">
        <v>111.88494669000001</v>
      </c>
      <c r="C404">
        <v>92.6</v>
      </c>
      <c r="D404">
        <v>379</v>
      </c>
      <c r="E404">
        <f t="shared" si="103"/>
        <v>8.9377528397158144E-3</v>
      </c>
      <c r="F404">
        <f t="shared" si="104"/>
        <v>13.157972037819988</v>
      </c>
      <c r="G404">
        <f t="shared" si="105"/>
        <v>79.442027962180006</v>
      </c>
      <c r="H404">
        <f t="shared" si="106"/>
        <v>0</v>
      </c>
      <c r="I404">
        <v>111.88494669000001</v>
      </c>
      <c r="J404">
        <f t="shared" si="107"/>
        <v>8.9377528397158144E-3</v>
      </c>
      <c r="K404">
        <f t="shared" si="108"/>
        <v>92.6</v>
      </c>
      <c r="L404">
        <f t="shared" si="109"/>
        <v>0</v>
      </c>
      <c r="M404">
        <f t="shared" si="110"/>
        <v>0.21197798199539597</v>
      </c>
      <c r="N404">
        <f t="shared" si="111"/>
        <v>122.24664232683489</v>
      </c>
      <c r="O404">
        <f t="shared" si="112"/>
        <v>256.75335767316511</v>
      </c>
      <c r="P404">
        <f t="shared" si="113"/>
        <v>0</v>
      </c>
      <c r="Q404">
        <f t="shared" si="114"/>
        <v>122.24664232683489</v>
      </c>
      <c r="R404">
        <f t="shared" si="115"/>
        <v>379</v>
      </c>
      <c r="S404">
        <f t="shared" si="116"/>
        <v>0</v>
      </c>
      <c r="T404" s="2" t="s">
        <v>5207</v>
      </c>
      <c r="U404" s="2" t="s">
        <v>5208</v>
      </c>
      <c r="V404" s="2">
        <v>2014</v>
      </c>
      <c r="W404" s="2">
        <v>39.978999999999999</v>
      </c>
      <c r="X404" s="2">
        <v>17586017</v>
      </c>
      <c r="Y404" s="2">
        <f t="shared" si="102"/>
        <v>703071.37364300003</v>
      </c>
      <c r="Z404">
        <f t="shared" si="117"/>
        <v>0</v>
      </c>
      <c r="AA404">
        <f t="shared" si="118"/>
        <v>0</v>
      </c>
    </row>
    <row r="405" spans="1:27" x14ac:dyDescent="0.25">
      <c r="A405" t="s">
        <v>406</v>
      </c>
      <c r="B405">
        <v>102.54927711000001</v>
      </c>
      <c r="C405">
        <v>88.4</v>
      </c>
      <c r="D405">
        <v>371</v>
      </c>
      <c r="E405">
        <f t="shared" si="103"/>
        <v>9.7514095484782879E-3</v>
      </c>
      <c r="F405">
        <f t="shared" si="104"/>
        <v>14.355820357669218</v>
      </c>
      <c r="G405">
        <f t="shared" si="105"/>
        <v>74.044179642330789</v>
      </c>
      <c r="H405">
        <f t="shared" si="106"/>
        <v>0</v>
      </c>
      <c r="I405">
        <v>102.54927711000001</v>
      </c>
      <c r="J405">
        <f t="shared" si="107"/>
        <v>9.7514095484782879E-3</v>
      </c>
      <c r="K405">
        <f t="shared" si="108"/>
        <v>88.4</v>
      </c>
      <c r="L405">
        <f t="shared" si="109"/>
        <v>0</v>
      </c>
      <c r="M405">
        <f t="shared" si="110"/>
        <v>0.21596670181444233</v>
      </c>
      <c r="N405">
        <f t="shared" si="111"/>
        <v>124.54691710287983</v>
      </c>
      <c r="O405">
        <f t="shared" si="112"/>
        <v>246.45308289712017</v>
      </c>
      <c r="P405">
        <f t="shared" si="113"/>
        <v>0</v>
      </c>
      <c r="Q405">
        <f t="shared" si="114"/>
        <v>124.54691710287983</v>
      </c>
      <c r="R405">
        <f t="shared" si="115"/>
        <v>371</v>
      </c>
      <c r="S405">
        <f t="shared" si="116"/>
        <v>0</v>
      </c>
      <c r="T405" s="2" t="s">
        <v>5207</v>
      </c>
      <c r="U405" s="2" t="s">
        <v>5208</v>
      </c>
      <c r="V405" s="2">
        <v>2015</v>
      </c>
      <c r="W405" s="2">
        <v>39.436999999999998</v>
      </c>
      <c r="X405" s="2">
        <v>18110624</v>
      </c>
      <c r="Y405" s="2">
        <f t="shared" si="102"/>
        <v>714228.67868799996</v>
      </c>
      <c r="Z405">
        <f t="shared" si="117"/>
        <v>0</v>
      </c>
      <c r="AA405">
        <f t="shared" si="118"/>
        <v>0</v>
      </c>
    </row>
    <row r="406" spans="1:27" x14ac:dyDescent="0.25">
      <c r="A406" t="s">
        <v>407</v>
      </c>
      <c r="B406">
        <v>141.50342916</v>
      </c>
      <c r="C406">
        <v>84.5</v>
      </c>
      <c r="E406">
        <f t="shared" si="103"/>
        <v>7.0669665458727889E-3</v>
      </c>
      <c r="F406">
        <f t="shared" si="104"/>
        <v>10.403839742536457</v>
      </c>
      <c r="G406">
        <f t="shared" si="105"/>
        <v>74.096160257463538</v>
      </c>
      <c r="H406">
        <f t="shared" si="106"/>
        <v>0</v>
      </c>
      <c r="I406">
        <v>141.50342916</v>
      </c>
      <c r="J406">
        <f t="shared" si="107"/>
        <v>7.0669665458727889E-3</v>
      </c>
      <c r="K406">
        <f t="shared" si="108"/>
        <v>84.5</v>
      </c>
      <c r="L406">
        <f t="shared" si="109"/>
        <v>0</v>
      </c>
      <c r="M406">
        <f t="shared" si="110"/>
        <v>0.20192540105754306</v>
      </c>
      <c r="N406">
        <f t="shared" si="111"/>
        <v>116.4493691628798</v>
      </c>
      <c r="O406">
        <f t="shared" si="112"/>
        <v>-116.4493691628798</v>
      </c>
      <c r="P406">
        <f t="shared" si="113"/>
        <v>0</v>
      </c>
      <c r="Q406">
        <f t="shared" si="114"/>
        <v>116.4493691628798</v>
      </c>
      <c r="R406">
        <f t="shared" si="115"/>
        <v>0</v>
      </c>
      <c r="S406">
        <f t="shared" si="116"/>
        <v>0</v>
      </c>
      <c r="T406" s="2" t="s">
        <v>5207</v>
      </c>
      <c r="U406" s="2" t="s">
        <v>5208</v>
      </c>
      <c r="V406" s="2">
        <v>2016</v>
      </c>
      <c r="W406" s="2">
        <v>38.92</v>
      </c>
      <c r="X406" s="2">
        <v>18646378</v>
      </c>
      <c r="Y406" s="2">
        <f t="shared" si="102"/>
        <v>725717.03176000004</v>
      </c>
      <c r="Z406">
        <f t="shared" si="117"/>
        <v>0</v>
      </c>
      <c r="AA406">
        <f t="shared" si="118"/>
        <v>0</v>
      </c>
    </row>
    <row r="407" spans="1:27" x14ac:dyDescent="0.25">
      <c r="A407" t="s">
        <v>408</v>
      </c>
      <c r="B407">
        <v>23.148566979999998</v>
      </c>
      <c r="C407">
        <v>143.80000000000001</v>
      </c>
      <c r="D407">
        <v>569</v>
      </c>
      <c r="E407">
        <f t="shared" si="103"/>
        <v>4.3199218373387194E-2</v>
      </c>
      <c r="F407">
        <f t="shared" si="104"/>
        <v>63.596982105714787</v>
      </c>
      <c r="G407">
        <f t="shared" si="105"/>
        <v>80.203017894285225</v>
      </c>
      <c r="H407">
        <f t="shared" si="106"/>
        <v>0</v>
      </c>
      <c r="I407">
        <v>23.148566979999998</v>
      </c>
      <c r="J407">
        <f t="shared" si="107"/>
        <v>4.3199218373387194E-2</v>
      </c>
      <c r="K407">
        <f t="shared" si="108"/>
        <v>143.80000000000001</v>
      </c>
      <c r="L407">
        <f t="shared" si="109"/>
        <v>0</v>
      </c>
      <c r="M407">
        <f t="shared" si="110"/>
        <v>0.31827541806736581</v>
      </c>
      <c r="N407">
        <f t="shared" si="111"/>
        <v>183.54784222235955</v>
      </c>
      <c r="O407">
        <f t="shared" si="112"/>
        <v>385.45215777764042</v>
      </c>
      <c r="P407">
        <f t="shared" si="113"/>
        <v>0</v>
      </c>
      <c r="Q407">
        <f t="shared" si="114"/>
        <v>183.54784222235955</v>
      </c>
      <c r="R407">
        <f t="shared" si="115"/>
        <v>569</v>
      </c>
      <c r="S407">
        <f t="shared" si="116"/>
        <v>0</v>
      </c>
      <c r="T407" s="2" t="s">
        <v>5209</v>
      </c>
      <c r="U407" s="2" t="s">
        <v>5210</v>
      </c>
      <c r="V407" s="2">
        <v>1990</v>
      </c>
      <c r="W407" s="2">
        <v>35.098999999999997</v>
      </c>
      <c r="X407" s="2">
        <v>103171956</v>
      </c>
      <c r="Y407" s="2">
        <f t="shared" si="102"/>
        <v>3621232.4836439998</v>
      </c>
      <c r="Z407">
        <f t="shared" si="117"/>
        <v>0</v>
      </c>
      <c r="AA407">
        <f t="shared" si="118"/>
        <v>0</v>
      </c>
    </row>
    <row r="408" spans="1:27" x14ac:dyDescent="0.25">
      <c r="A408" t="s">
        <v>409</v>
      </c>
      <c r="B408">
        <v>24.901316520000002</v>
      </c>
      <c r="C408">
        <v>137.69999999999999</v>
      </c>
      <c r="D408">
        <v>550</v>
      </c>
      <c r="E408">
        <f t="shared" si="103"/>
        <v>4.0158519297436725E-2</v>
      </c>
      <c r="F408">
        <f t="shared" si="104"/>
        <v>59.1205287807811</v>
      </c>
      <c r="G408">
        <f t="shared" si="105"/>
        <v>78.579471219218888</v>
      </c>
      <c r="H408">
        <f t="shared" si="106"/>
        <v>0</v>
      </c>
      <c r="I408">
        <v>24.901316520000002</v>
      </c>
      <c r="J408">
        <f t="shared" si="107"/>
        <v>4.0158519297436725E-2</v>
      </c>
      <c r="K408">
        <f t="shared" si="108"/>
        <v>137.69999999999999</v>
      </c>
      <c r="L408">
        <f t="shared" si="109"/>
        <v>0</v>
      </c>
      <c r="M408">
        <f t="shared" si="110"/>
        <v>0.3110496653851062</v>
      </c>
      <c r="N408">
        <f t="shared" si="111"/>
        <v>179.38078677926384</v>
      </c>
      <c r="O408">
        <f t="shared" si="112"/>
        <v>370.61921322073613</v>
      </c>
      <c r="P408">
        <f t="shared" si="113"/>
        <v>0</v>
      </c>
      <c r="Q408">
        <f t="shared" si="114"/>
        <v>179.38078677926384</v>
      </c>
      <c r="R408">
        <f t="shared" si="115"/>
        <v>550</v>
      </c>
      <c r="S408">
        <f t="shared" si="116"/>
        <v>0</v>
      </c>
      <c r="T408" s="2" t="s">
        <v>5209</v>
      </c>
      <c r="U408" s="2" t="s">
        <v>5210</v>
      </c>
      <c r="V408" s="2">
        <v>1991</v>
      </c>
      <c r="W408" s="2">
        <v>34.183</v>
      </c>
      <c r="X408" s="2">
        <v>105599127</v>
      </c>
      <c r="Y408" s="2">
        <f t="shared" si="102"/>
        <v>3609694.9582409998</v>
      </c>
      <c r="Z408">
        <f t="shared" si="117"/>
        <v>0</v>
      </c>
      <c r="AA408">
        <f t="shared" si="118"/>
        <v>0</v>
      </c>
    </row>
    <row r="409" spans="1:27" x14ac:dyDescent="0.25">
      <c r="A409" t="s">
        <v>410</v>
      </c>
      <c r="B409">
        <v>29.834805599999999</v>
      </c>
      <c r="C409">
        <v>131.69999999999999</v>
      </c>
      <c r="D409">
        <v>531</v>
      </c>
      <c r="E409">
        <f t="shared" si="103"/>
        <v>3.3517898973673889E-2</v>
      </c>
      <c r="F409">
        <f t="shared" si="104"/>
        <v>49.344346993164258</v>
      </c>
      <c r="G409">
        <f t="shared" si="105"/>
        <v>82.355653006835723</v>
      </c>
      <c r="H409">
        <f t="shared" si="106"/>
        <v>0</v>
      </c>
      <c r="I409">
        <v>29.834805599999999</v>
      </c>
      <c r="J409">
        <f t="shared" si="107"/>
        <v>3.3517898973673889E-2</v>
      </c>
      <c r="K409">
        <f t="shared" si="108"/>
        <v>131.69999999999999</v>
      </c>
      <c r="L409">
        <f t="shared" si="109"/>
        <v>0</v>
      </c>
      <c r="M409">
        <f t="shared" si="110"/>
        <v>0.29449219911763258</v>
      </c>
      <c r="N409">
        <f t="shared" si="111"/>
        <v>169.83217877014314</v>
      </c>
      <c r="O409">
        <f t="shared" si="112"/>
        <v>361.16782122985683</v>
      </c>
      <c r="P409">
        <f t="shared" si="113"/>
        <v>0</v>
      </c>
      <c r="Q409">
        <f t="shared" si="114"/>
        <v>169.83217877014314</v>
      </c>
      <c r="R409">
        <f t="shared" si="115"/>
        <v>531</v>
      </c>
      <c r="S409">
        <f t="shared" si="116"/>
        <v>0</v>
      </c>
      <c r="T409" s="2" t="s">
        <v>5209</v>
      </c>
      <c r="U409" s="2" t="s">
        <v>5210</v>
      </c>
      <c r="V409" s="2">
        <v>1992</v>
      </c>
      <c r="W409" s="2">
        <v>33.298999999999999</v>
      </c>
      <c r="X409" s="2">
        <v>107983704</v>
      </c>
      <c r="Y409" s="2">
        <f t="shared" si="102"/>
        <v>3595749.3594960002</v>
      </c>
      <c r="Z409">
        <f t="shared" si="117"/>
        <v>0</v>
      </c>
      <c r="AA409">
        <f t="shared" si="118"/>
        <v>0</v>
      </c>
    </row>
    <row r="410" spans="1:27" x14ac:dyDescent="0.25">
      <c r="A410" t="s">
        <v>411</v>
      </c>
      <c r="B410">
        <v>32.986173000000001</v>
      </c>
      <c r="C410">
        <v>125.8</v>
      </c>
      <c r="D410">
        <v>511</v>
      </c>
      <c r="E410">
        <f t="shared" si="103"/>
        <v>3.0315732594987602E-2</v>
      </c>
      <c r="F410">
        <f t="shared" si="104"/>
        <v>44.630184895956255</v>
      </c>
      <c r="G410">
        <f t="shared" si="105"/>
        <v>81.169815104043749</v>
      </c>
      <c r="H410">
        <f t="shared" si="106"/>
        <v>0</v>
      </c>
      <c r="I410">
        <v>32.986173000000001</v>
      </c>
      <c r="J410">
        <f t="shared" si="107"/>
        <v>3.0315732594987602E-2</v>
      </c>
      <c r="K410">
        <f t="shared" si="108"/>
        <v>125.80000000000001</v>
      </c>
      <c r="L410">
        <f t="shared" si="109"/>
        <v>0</v>
      </c>
      <c r="M410">
        <f t="shared" si="110"/>
        <v>0.28603395123828207</v>
      </c>
      <c r="N410">
        <f t="shared" si="111"/>
        <v>164.95434950936109</v>
      </c>
      <c r="O410">
        <f t="shared" si="112"/>
        <v>346.04565049063888</v>
      </c>
      <c r="P410">
        <f t="shared" si="113"/>
        <v>0</v>
      </c>
      <c r="Q410">
        <f t="shared" si="114"/>
        <v>164.95434950936109</v>
      </c>
      <c r="R410">
        <f t="shared" si="115"/>
        <v>511</v>
      </c>
      <c r="S410">
        <f t="shared" si="116"/>
        <v>0</v>
      </c>
      <c r="T410" s="2" t="s">
        <v>5209</v>
      </c>
      <c r="U410" s="2" t="s">
        <v>5210</v>
      </c>
      <c r="V410" s="2">
        <v>1993</v>
      </c>
      <c r="W410" s="2">
        <v>32.454000000000001</v>
      </c>
      <c r="X410" s="2">
        <v>110350639</v>
      </c>
      <c r="Y410" s="2">
        <f t="shared" si="102"/>
        <v>3581319.6381060006</v>
      </c>
      <c r="Z410">
        <f t="shared" si="117"/>
        <v>0</v>
      </c>
      <c r="AA410">
        <f t="shared" si="118"/>
        <v>0</v>
      </c>
    </row>
    <row r="411" spans="1:27" x14ac:dyDescent="0.25">
      <c r="A411" t="s">
        <v>412</v>
      </c>
      <c r="B411">
        <v>33.499110000000002</v>
      </c>
      <c r="C411">
        <v>119.8</v>
      </c>
      <c r="D411">
        <v>495</v>
      </c>
      <c r="E411">
        <f t="shared" si="103"/>
        <v>2.9851539339403342E-2</v>
      </c>
      <c r="F411">
        <f t="shared" si="104"/>
        <v>43.946809333143477</v>
      </c>
      <c r="G411">
        <f t="shared" si="105"/>
        <v>75.85319066685652</v>
      </c>
      <c r="H411">
        <f t="shared" si="106"/>
        <v>0</v>
      </c>
      <c r="I411">
        <v>33.499110000000002</v>
      </c>
      <c r="J411">
        <f t="shared" si="107"/>
        <v>2.9851539339403342E-2</v>
      </c>
      <c r="K411">
        <f t="shared" si="108"/>
        <v>119.8</v>
      </c>
      <c r="L411">
        <f t="shared" si="109"/>
        <v>0</v>
      </c>
      <c r="M411">
        <f t="shared" si="110"/>
        <v>0.28477705421694727</v>
      </c>
      <c r="N411">
        <f t="shared" si="111"/>
        <v>164.22950328164242</v>
      </c>
      <c r="O411">
        <f t="shared" si="112"/>
        <v>330.77049671835755</v>
      </c>
      <c r="P411">
        <f t="shared" si="113"/>
        <v>0</v>
      </c>
      <c r="Q411">
        <f t="shared" si="114"/>
        <v>164.22950328164242</v>
      </c>
      <c r="R411">
        <f t="shared" si="115"/>
        <v>495</v>
      </c>
      <c r="S411">
        <f t="shared" si="116"/>
        <v>0</v>
      </c>
      <c r="T411" s="2" t="s">
        <v>5209</v>
      </c>
      <c r="U411" s="2" t="s">
        <v>5210</v>
      </c>
      <c r="V411" s="2">
        <v>1994</v>
      </c>
      <c r="W411" s="2">
        <v>31.652999999999999</v>
      </c>
      <c r="X411" s="2">
        <v>112737683</v>
      </c>
      <c r="Y411" s="2">
        <f t="shared" si="102"/>
        <v>3568485.8799990001</v>
      </c>
      <c r="Z411">
        <f t="shared" si="117"/>
        <v>0</v>
      </c>
      <c r="AA411">
        <f t="shared" si="118"/>
        <v>0</v>
      </c>
    </row>
    <row r="412" spans="1:27" x14ac:dyDescent="0.25">
      <c r="A412" t="s">
        <v>413</v>
      </c>
      <c r="B412">
        <v>35.252347780000001</v>
      </c>
      <c r="C412">
        <v>114</v>
      </c>
      <c r="D412">
        <v>479</v>
      </c>
      <c r="E412">
        <f t="shared" si="103"/>
        <v>2.8366904985753547E-2</v>
      </c>
      <c r="F412">
        <f t="shared" si="104"/>
        <v>41.761161815021673</v>
      </c>
      <c r="G412">
        <f t="shared" si="105"/>
        <v>72.238838184978334</v>
      </c>
      <c r="H412">
        <f t="shared" si="106"/>
        <v>0</v>
      </c>
      <c r="I412">
        <v>35.252347780000001</v>
      </c>
      <c r="J412">
        <f t="shared" si="107"/>
        <v>2.8366904985753547E-2</v>
      </c>
      <c r="K412">
        <f t="shared" si="108"/>
        <v>114</v>
      </c>
      <c r="L412">
        <f t="shared" si="109"/>
        <v>0</v>
      </c>
      <c r="M412">
        <f t="shared" si="110"/>
        <v>0.2806992227170646</v>
      </c>
      <c r="N412">
        <f t="shared" si="111"/>
        <v>161.87783824481758</v>
      </c>
      <c r="O412">
        <f t="shared" si="112"/>
        <v>317.12216175518245</v>
      </c>
      <c r="P412">
        <f t="shared" si="113"/>
        <v>0</v>
      </c>
      <c r="Q412">
        <f t="shared" si="114"/>
        <v>161.87783824481758</v>
      </c>
      <c r="R412">
        <f t="shared" si="115"/>
        <v>479</v>
      </c>
      <c r="S412">
        <f t="shared" si="116"/>
        <v>0</v>
      </c>
      <c r="T412" s="2" t="s">
        <v>5209</v>
      </c>
      <c r="U412" s="2" t="s">
        <v>5210</v>
      </c>
      <c r="V412" s="2">
        <v>1995</v>
      </c>
      <c r="W412" s="2">
        <v>30.896999999999998</v>
      </c>
      <c r="X412" s="2">
        <v>115169930</v>
      </c>
      <c r="Y412" s="2">
        <f t="shared" si="102"/>
        <v>3558405.3272099998</v>
      </c>
      <c r="Z412">
        <f t="shared" si="117"/>
        <v>0</v>
      </c>
      <c r="AA412">
        <f t="shared" si="118"/>
        <v>0</v>
      </c>
    </row>
    <row r="413" spans="1:27" x14ac:dyDescent="0.25">
      <c r="A413" t="s">
        <v>414</v>
      </c>
      <c r="B413">
        <v>35.12952009</v>
      </c>
      <c r="C413">
        <v>108.3</v>
      </c>
      <c r="D413">
        <v>462</v>
      </c>
      <c r="E413">
        <f t="shared" si="103"/>
        <v>2.8466087707376932E-2</v>
      </c>
      <c r="F413">
        <f t="shared" si="104"/>
        <v>41.907176534958467</v>
      </c>
      <c r="G413">
        <f t="shared" si="105"/>
        <v>66.392823465041531</v>
      </c>
      <c r="H413">
        <f t="shared" si="106"/>
        <v>0</v>
      </c>
      <c r="I413">
        <v>35.12952009</v>
      </c>
      <c r="J413">
        <f t="shared" si="107"/>
        <v>2.8466087707376932E-2</v>
      </c>
      <c r="K413">
        <f t="shared" si="108"/>
        <v>108.3</v>
      </c>
      <c r="L413">
        <f t="shared" si="109"/>
        <v>0</v>
      </c>
      <c r="M413">
        <f t="shared" si="110"/>
        <v>0.28097450233258592</v>
      </c>
      <c r="N413">
        <f t="shared" si="111"/>
        <v>162.03659062269065</v>
      </c>
      <c r="O413">
        <f t="shared" si="112"/>
        <v>299.96340937730935</v>
      </c>
      <c r="P413">
        <f t="shared" si="113"/>
        <v>0</v>
      </c>
      <c r="Q413">
        <f t="shared" si="114"/>
        <v>162.03659062269065</v>
      </c>
      <c r="R413">
        <f t="shared" si="115"/>
        <v>462</v>
      </c>
      <c r="S413">
        <f t="shared" si="116"/>
        <v>0</v>
      </c>
      <c r="T413" s="2" t="s">
        <v>5209</v>
      </c>
      <c r="U413" s="2" t="s">
        <v>5210</v>
      </c>
      <c r="V413" s="2">
        <v>1996</v>
      </c>
      <c r="W413" s="2">
        <v>30.181000000000001</v>
      </c>
      <c r="X413" s="2">
        <v>117649932</v>
      </c>
      <c r="Y413" s="2">
        <f t="shared" si="102"/>
        <v>3550792.5976919997</v>
      </c>
      <c r="Z413">
        <f t="shared" si="117"/>
        <v>0</v>
      </c>
      <c r="AA413">
        <f t="shared" si="118"/>
        <v>0</v>
      </c>
    </row>
    <row r="414" spans="1:27" x14ac:dyDescent="0.25">
      <c r="A414" t="s">
        <v>415</v>
      </c>
      <c r="B414">
        <v>36.132299750000001</v>
      </c>
      <c r="C414">
        <v>102.8</v>
      </c>
      <c r="D414">
        <v>446</v>
      </c>
      <c r="E414">
        <f t="shared" si="103"/>
        <v>2.767606841853458E-2</v>
      </c>
      <c r="F414">
        <f t="shared" si="104"/>
        <v>40.744126728329825</v>
      </c>
      <c r="G414">
        <f t="shared" si="105"/>
        <v>62.055873271670173</v>
      </c>
      <c r="H414">
        <f t="shared" si="106"/>
        <v>0</v>
      </c>
      <c r="I414">
        <v>36.132299750000001</v>
      </c>
      <c r="J414">
        <f t="shared" si="107"/>
        <v>2.767606841853458E-2</v>
      </c>
      <c r="K414">
        <f t="shared" si="108"/>
        <v>102.8</v>
      </c>
      <c r="L414">
        <f t="shared" si="109"/>
        <v>0</v>
      </c>
      <c r="M414">
        <f t="shared" si="110"/>
        <v>0.27876995137904709</v>
      </c>
      <c r="N414">
        <f t="shared" si="111"/>
        <v>160.76523711053957</v>
      </c>
      <c r="O414">
        <f t="shared" si="112"/>
        <v>285.2347628894604</v>
      </c>
      <c r="P414">
        <f t="shared" si="113"/>
        <v>0</v>
      </c>
      <c r="Q414">
        <f t="shared" si="114"/>
        <v>160.76523711053957</v>
      </c>
      <c r="R414">
        <f t="shared" si="115"/>
        <v>446</v>
      </c>
      <c r="S414">
        <f t="shared" si="116"/>
        <v>0</v>
      </c>
      <c r="T414" s="2" t="s">
        <v>5209</v>
      </c>
      <c r="U414" s="2" t="s">
        <v>5210</v>
      </c>
      <c r="V414" s="2">
        <v>1997</v>
      </c>
      <c r="W414" s="2">
        <v>29.492999999999999</v>
      </c>
      <c r="X414" s="2">
        <v>120160564</v>
      </c>
      <c r="Y414" s="2">
        <f t="shared" si="102"/>
        <v>3543895.5140519999</v>
      </c>
      <c r="Z414">
        <f t="shared" si="117"/>
        <v>0</v>
      </c>
      <c r="AA414">
        <f t="shared" si="118"/>
        <v>0</v>
      </c>
    </row>
    <row r="415" spans="1:27" x14ac:dyDescent="0.25">
      <c r="A415" t="s">
        <v>416</v>
      </c>
      <c r="B415">
        <v>37.6676292</v>
      </c>
      <c r="C415">
        <v>97.5</v>
      </c>
      <c r="D415">
        <v>432</v>
      </c>
      <c r="E415">
        <f t="shared" si="103"/>
        <v>2.6547994159398808E-2</v>
      </c>
      <c r="F415">
        <f t="shared" si="104"/>
        <v>39.083399493589582</v>
      </c>
      <c r="G415">
        <f t="shared" si="105"/>
        <v>58.416600506410418</v>
      </c>
      <c r="H415">
        <f t="shared" si="106"/>
        <v>0</v>
      </c>
      <c r="I415">
        <v>37.6676292</v>
      </c>
      <c r="J415">
        <f t="shared" si="107"/>
        <v>2.6547994159398808E-2</v>
      </c>
      <c r="K415">
        <f t="shared" si="108"/>
        <v>97.5</v>
      </c>
      <c r="L415">
        <f t="shared" si="109"/>
        <v>0</v>
      </c>
      <c r="M415">
        <f t="shared" si="110"/>
        <v>0.27557310994306972</v>
      </c>
      <c r="N415">
        <f t="shared" si="111"/>
        <v>158.9216346386186</v>
      </c>
      <c r="O415">
        <f t="shared" si="112"/>
        <v>273.07836536138143</v>
      </c>
      <c r="P415">
        <f t="shared" si="113"/>
        <v>0</v>
      </c>
      <c r="Q415">
        <f t="shared" si="114"/>
        <v>158.9216346386186</v>
      </c>
      <c r="R415">
        <f t="shared" si="115"/>
        <v>432</v>
      </c>
      <c r="S415">
        <f t="shared" si="116"/>
        <v>0</v>
      </c>
      <c r="T415" s="2" t="s">
        <v>5209</v>
      </c>
      <c r="U415" s="2" t="s">
        <v>5210</v>
      </c>
      <c r="V415" s="2">
        <v>1998</v>
      </c>
      <c r="W415" s="2">
        <v>28.821000000000002</v>
      </c>
      <c r="X415" s="2">
        <v>122682815</v>
      </c>
      <c r="Y415" s="2">
        <f t="shared" si="102"/>
        <v>3535841.4111150005</v>
      </c>
      <c r="Z415">
        <f t="shared" si="117"/>
        <v>0</v>
      </c>
      <c r="AA415">
        <f t="shared" si="118"/>
        <v>0</v>
      </c>
    </row>
    <row r="416" spans="1:27" x14ac:dyDescent="0.25">
      <c r="A416" t="s">
        <v>417</v>
      </c>
      <c r="B416">
        <v>35.485286960000003</v>
      </c>
      <c r="C416">
        <v>92.4</v>
      </c>
      <c r="D416">
        <v>415</v>
      </c>
      <c r="E416">
        <f t="shared" si="103"/>
        <v>2.8180693624578198E-2</v>
      </c>
      <c r="F416">
        <f t="shared" si="104"/>
        <v>41.48702535953791</v>
      </c>
      <c r="G416">
        <f t="shared" si="105"/>
        <v>50.912974640462096</v>
      </c>
      <c r="H416">
        <f t="shared" si="106"/>
        <v>0</v>
      </c>
      <c r="I416">
        <v>35.485286960000003</v>
      </c>
      <c r="J416">
        <f t="shared" si="107"/>
        <v>2.8180693624578198E-2</v>
      </c>
      <c r="K416">
        <f t="shared" si="108"/>
        <v>92.4</v>
      </c>
      <c r="L416">
        <f t="shared" si="109"/>
        <v>0</v>
      </c>
      <c r="M416">
        <f t="shared" si="110"/>
        <v>0.28018125361044699</v>
      </c>
      <c r="N416">
        <f t="shared" si="111"/>
        <v>161.57912805087673</v>
      </c>
      <c r="O416">
        <f t="shared" si="112"/>
        <v>253.42087194912327</v>
      </c>
      <c r="P416">
        <f t="shared" si="113"/>
        <v>0</v>
      </c>
      <c r="Q416">
        <f t="shared" si="114"/>
        <v>161.57912805087673</v>
      </c>
      <c r="R416">
        <f t="shared" si="115"/>
        <v>415</v>
      </c>
      <c r="S416">
        <f t="shared" si="116"/>
        <v>0</v>
      </c>
      <c r="T416" s="2" t="s">
        <v>5209</v>
      </c>
      <c r="U416" s="2" t="s">
        <v>5210</v>
      </c>
      <c r="V416" s="2">
        <v>1999</v>
      </c>
      <c r="W416" s="2">
        <v>28.158000000000001</v>
      </c>
      <c r="X416" s="2">
        <v>125189651</v>
      </c>
      <c r="Y416" s="2">
        <f t="shared" si="102"/>
        <v>3525090.1928580003</v>
      </c>
      <c r="Z416">
        <f t="shared" si="117"/>
        <v>0</v>
      </c>
      <c r="AA416">
        <f t="shared" si="118"/>
        <v>0</v>
      </c>
    </row>
    <row r="417" spans="1:27" x14ac:dyDescent="0.25">
      <c r="A417" t="s">
        <v>418</v>
      </c>
      <c r="B417">
        <v>36.536234640000004</v>
      </c>
      <c r="C417">
        <v>87.4</v>
      </c>
      <c r="D417">
        <v>399</v>
      </c>
      <c r="E417">
        <f t="shared" si="103"/>
        <v>2.7370089169101084E-2</v>
      </c>
      <c r="F417">
        <f t="shared" si="104"/>
        <v>40.293670502878065</v>
      </c>
      <c r="G417">
        <f t="shared" si="105"/>
        <v>47.106329497121941</v>
      </c>
      <c r="H417">
        <f t="shared" si="106"/>
        <v>0</v>
      </c>
      <c r="I417">
        <v>36.536234640000004</v>
      </c>
      <c r="J417">
        <f t="shared" si="107"/>
        <v>2.7370089169101084E-2</v>
      </c>
      <c r="K417">
        <f t="shared" si="108"/>
        <v>87.4</v>
      </c>
      <c r="L417">
        <f t="shared" si="109"/>
        <v>0</v>
      </c>
      <c r="M417">
        <f t="shared" si="110"/>
        <v>0.27790866519216745</v>
      </c>
      <c r="N417">
        <f t="shared" si="111"/>
        <v>160.26853767299701</v>
      </c>
      <c r="O417">
        <f t="shared" si="112"/>
        <v>238.73146232700299</v>
      </c>
      <c r="P417">
        <f t="shared" si="113"/>
        <v>0</v>
      </c>
      <c r="Q417">
        <f t="shared" si="114"/>
        <v>160.26853767299701</v>
      </c>
      <c r="R417">
        <f t="shared" si="115"/>
        <v>399</v>
      </c>
      <c r="S417">
        <f t="shared" si="116"/>
        <v>0</v>
      </c>
      <c r="T417" s="2" t="s">
        <v>5209</v>
      </c>
      <c r="U417" s="2" t="s">
        <v>5210</v>
      </c>
      <c r="V417" s="2">
        <v>2000</v>
      </c>
      <c r="W417" s="2">
        <v>27.492999999999999</v>
      </c>
      <c r="X417" s="2">
        <v>127657854</v>
      </c>
      <c r="Y417" s="2">
        <f t="shared" si="102"/>
        <v>3509697.3800220001</v>
      </c>
      <c r="Z417">
        <f t="shared" si="117"/>
        <v>0</v>
      </c>
      <c r="AA417">
        <f t="shared" si="118"/>
        <v>0</v>
      </c>
    </row>
    <row r="418" spans="1:27" x14ac:dyDescent="0.25">
      <c r="A418" t="s">
        <v>419</v>
      </c>
      <c r="B418">
        <v>44.169402720000001</v>
      </c>
      <c r="C418">
        <v>82.8</v>
      </c>
      <c r="D418">
        <v>384</v>
      </c>
      <c r="E418">
        <f t="shared" si="103"/>
        <v>2.2640106916075591E-2</v>
      </c>
      <c r="F418">
        <f t="shared" si="104"/>
        <v>33.330289959601245</v>
      </c>
      <c r="G418">
        <f t="shared" si="105"/>
        <v>49.469710040398752</v>
      </c>
      <c r="H418">
        <f t="shared" si="106"/>
        <v>0</v>
      </c>
      <c r="I418">
        <v>44.169402720000001</v>
      </c>
      <c r="J418">
        <f t="shared" si="107"/>
        <v>2.2640106916075591E-2</v>
      </c>
      <c r="K418">
        <f t="shared" si="108"/>
        <v>82.8</v>
      </c>
      <c r="L418">
        <f t="shared" si="109"/>
        <v>0</v>
      </c>
      <c r="M418">
        <f t="shared" si="110"/>
        <v>0.26398930102861001</v>
      </c>
      <c r="N418">
        <f t="shared" si="111"/>
        <v>152.24130995669427</v>
      </c>
      <c r="O418">
        <f t="shared" si="112"/>
        <v>231.75869004330573</v>
      </c>
      <c r="P418">
        <f t="shared" si="113"/>
        <v>0</v>
      </c>
      <c r="Q418">
        <f t="shared" si="114"/>
        <v>152.24130995669427</v>
      </c>
      <c r="R418">
        <f t="shared" si="115"/>
        <v>384</v>
      </c>
      <c r="S418">
        <f t="shared" si="116"/>
        <v>0</v>
      </c>
      <c r="T418" s="2" t="s">
        <v>5209</v>
      </c>
      <c r="U418" s="2" t="s">
        <v>5210</v>
      </c>
      <c r="V418" s="2">
        <v>2001</v>
      </c>
      <c r="W418" s="2">
        <v>26.818000000000001</v>
      </c>
      <c r="X418" s="2">
        <v>130088702</v>
      </c>
      <c r="Y418" s="2">
        <f t="shared" si="102"/>
        <v>3488718.810236</v>
      </c>
      <c r="Z418">
        <f t="shared" si="117"/>
        <v>0</v>
      </c>
      <c r="AA418">
        <f t="shared" si="118"/>
        <v>0</v>
      </c>
    </row>
    <row r="419" spans="1:27" x14ac:dyDescent="0.25">
      <c r="A419" t="s">
        <v>420</v>
      </c>
      <c r="B419">
        <v>46.249479780000001</v>
      </c>
      <c r="C419">
        <v>78.400000000000006</v>
      </c>
      <c r="D419">
        <v>365</v>
      </c>
      <c r="E419">
        <f t="shared" si="103"/>
        <v>2.1621864824357167E-2</v>
      </c>
      <c r="F419">
        <f t="shared" si="104"/>
        <v>31.83125533525731</v>
      </c>
      <c r="G419">
        <f t="shared" si="105"/>
        <v>46.568744664742695</v>
      </c>
      <c r="H419">
        <f t="shared" si="106"/>
        <v>0</v>
      </c>
      <c r="I419">
        <v>46.249479780000001</v>
      </c>
      <c r="J419">
        <f t="shared" si="107"/>
        <v>2.1621864824357167E-2</v>
      </c>
      <c r="K419">
        <f t="shared" si="108"/>
        <v>78.400000000000006</v>
      </c>
      <c r="L419">
        <f t="shared" si="109"/>
        <v>0</v>
      </c>
      <c r="M419">
        <f t="shared" si="110"/>
        <v>0.26082078838044631</v>
      </c>
      <c r="N419">
        <f t="shared" si="111"/>
        <v>150.41404455506151</v>
      </c>
      <c r="O419">
        <f t="shared" si="112"/>
        <v>214.58595544493849</v>
      </c>
      <c r="P419">
        <f t="shared" si="113"/>
        <v>0</v>
      </c>
      <c r="Q419">
        <f t="shared" si="114"/>
        <v>150.41404455506151</v>
      </c>
      <c r="R419">
        <f t="shared" si="115"/>
        <v>365</v>
      </c>
      <c r="S419">
        <f t="shared" si="116"/>
        <v>0</v>
      </c>
      <c r="T419" s="2" t="s">
        <v>5209</v>
      </c>
      <c r="U419" s="2" t="s">
        <v>5210</v>
      </c>
      <c r="V419" s="2">
        <v>2002</v>
      </c>
      <c r="W419" s="2">
        <v>26.132000000000001</v>
      </c>
      <c r="X419" s="2">
        <v>132478086</v>
      </c>
      <c r="Y419" s="2">
        <f t="shared" si="102"/>
        <v>3461917.3433520002</v>
      </c>
      <c r="Z419">
        <f t="shared" si="117"/>
        <v>0</v>
      </c>
      <c r="AA419">
        <f t="shared" si="118"/>
        <v>0</v>
      </c>
    </row>
    <row r="420" spans="1:27" x14ac:dyDescent="0.25">
      <c r="A420" t="s">
        <v>421</v>
      </c>
      <c r="B420">
        <v>46.928297919999999</v>
      </c>
      <c r="C420">
        <v>74.099999999999994</v>
      </c>
      <c r="D420">
        <v>349</v>
      </c>
      <c r="E420">
        <f t="shared" si="103"/>
        <v>2.1309104406572094E-2</v>
      </c>
      <c r="F420">
        <f t="shared" si="104"/>
        <v>31.370816016162902</v>
      </c>
      <c r="G420">
        <f t="shared" si="105"/>
        <v>42.729183983837089</v>
      </c>
      <c r="H420">
        <f t="shared" si="106"/>
        <v>0</v>
      </c>
      <c r="I420">
        <v>46.928297919999999</v>
      </c>
      <c r="J420">
        <f t="shared" si="107"/>
        <v>2.1309104406572094E-2</v>
      </c>
      <c r="K420">
        <f t="shared" si="108"/>
        <v>74.099999999999994</v>
      </c>
      <c r="L420">
        <f t="shared" si="109"/>
        <v>0</v>
      </c>
      <c r="M420">
        <f t="shared" si="110"/>
        <v>0.25983333672092773</v>
      </c>
      <c r="N420">
        <f t="shared" si="111"/>
        <v>149.84458612027544</v>
      </c>
      <c r="O420">
        <f t="shared" si="112"/>
        <v>199.15541387972456</v>
      </c>
      <c r="P420">
        <f t="shared" si="113"/>
        <v>0</v>
      </c>
      <c r="Q420">
        <f t="shared" si="114"/>
        <v>149.84458612027544</v>
      </c>
      <c r="R420">
        <f t="shared" si="115"/>
        <v>349</v>
      </c>
      <c r="S420">
        <f t="shared" si="116"/>
        <v>0</v>
      </c>
      <c r="T420" s="2" t="s">
        <v>5209</v>
      </c>
      <c r="U420" s="2" t="s">
        <v>5210</v>
      </c>
      <c r="V420" s="2">
        <v>2003</v>
      </c>
      <c r="W420" s="2">
        <v>25.439</v>
      </c>
      <c r="X420" s="2">
        <v>134791603</v>
      </c>
      <c r="Y420" s="2">
        <f t="shared" si="102"/>
        <v>3428963.5887170001</v>
      </c>
      <c r="Z420">
        <f t="shared" si="117"/>
        <v>0</v>
      </c>
      <c r="AA420">
        <f t="shared" si="118"/>
        <v>0</v>
      </c>
    </row>
    <row r="421" spans="1:27" x14ac:dyDescent="0.25">
      <c r="A421" t="s">
        <v>422</v>
      </c>
      <c r="B421">
        <v>47.83100949</v>
      </c>
      <c r="C421">
        <v>70.099999999999994</v>
      </c>
      <c r="D421">
        <v>333</v>
      </c>
      <c r="E421">
        <f t="shared" si="103"/>
        <v>2.090693904775456E-2</v>
      </c>
      <c r="F421">
        <f t="shared" si="104"/>
        <v>30.778756620384261</v>
      </c>
      <c r="G421">
        <f t="shared" si="105"/>
        <v>39.321243379615737</v>
      </c>
      <c r="H421">
        <f t="shared" si="106"/>
        <v>0</v>
      </c>
      <c r="I421">
        <v>47.83100949</v>
      </c>
      <c r="J421">
        <f t="shared" si="107"/>
        <v>2.090693904775456E-2</v>
      </c>
      <c r="K421">
        <f t="shared" si="108"/>
        <v>70.099999999999994</v>
      </c>
      <c r="L421">
        <f t="shared" si="109"/>
        <v>0</v>
      </c>
      <c r="M421">
        <f t="shared" si="110"/>
        <v>0.25855332114039892</v>
      </c>
      <c r="N421">
        <f t="shared" si="111"/>
        <v>149.10640753506237</v>
      </c>
      <c r="O421">
        <f t="shared" si="112"/>
        <v>183.89359246493763</v>
      </c>
      <c r="P421">
        <f t="shared" si="113"/>
        <v>0</v>
      </c>
      <c r="Q421">
        <f t="shared" si="114"/>
        <v>149.10640753506237</v>
      </c>
      <c r="R421">
        <f t="shared" si="115"/>
        <v>333</v>
      </c>
      <c r="S421">
        <f t="shared" si="116"/>
        <v>0</v>
      </c>
      <c r="T421" s="2" t="s">
        <v>5209</v>
      </c>
      <c r="U421" s="2" t="s">
        <v>5210</v>
      </c>
      <c r="V421" s="2">
        <v>2004</v>
      </c>
      <c r="W421" s="2">
        <v>24.742000000000001</v>
      </c>
      <c r="X421" s="2">
        <v>136986432</v>
      </c>
      <c r="Y421" s="2">
        <f t="shared" si="102"/>
        <v>3389318.3005440002</v>
      </c>
      <c r="Z421">
        <f t="shared" si="117"/>
        <v>0</v>
      </c>
      <c r="AA421">
        <f t="shared" si="118"/>
        <v>0</v>
      </c>
    </row>
    <row r="422" spans="1:27" x14ac:dyDescent="0.25">
      <c r="A422" t="s">
        <v>423</v>
      </c>
      <c r="B422">
        <v>51.750078260000002</v>
      </c>
      <c r="C422">
        <v>66.2</v>
      </c>
      <c r="D422">
        <v>319</v>
      </c>
      <c r="E422">
        <f t="shared" si="103"/>
        <v>1.9323642275009767E-2</v>
      </c>
      <c r="F422">
        <f t="shared" si="104"/>
        <v>28.447860360781604</v>
      </c>
      <c r="G422">
        <f t="shared" si="105"/>
        <v>37.752139639218399</v>
      </c>
      <c r="H422">
        <f t="shared" si="106"/>
        <v>0</v>
      </c>
      <c r="I422">
        <v>51.750078260000002</v>
      </c>
      <c r="J422">
        <f t="shared" si="107"/>
        <v>1.9323642275009767E-2</v>
      </c>
      <c r="K422">
        <f t="shared" si="108"/>
        <v>66.2</v>
      </c>
      <c r="L422">
        <f t="shared" si="109"/>
        <v>0</v>
      </c>
      <c r="M422">
        <f t="shared" si="110"/>
        <v>0.25339383383469755</v>
      </c>
      <c r="N422">
        <f t="shared" si="111"/>
        <v>146.13095700330092</v>
      </c>
      <c r="O422">
        <f t="shared" si="112"/>
        <v>172.86904299669908</v>
      </c>
      <c r="P422">
        <f t="shared" si="113"/>
        <v>0</v>
      </c>
      <c r="Q422">
        <f t="shared" si="114"/>
        <v>146.13095700330092</v>
      </c>
      <c r="R422">
        <f t="shared" si="115"/>
        <v>319</v>
      </c>
      <c r="S422">
        <f t="shared" si="116"/>
        <v>0</v>
      </c>
      <c r="T422" s="2" t="s">
        <v>5209</v>
      </c>
      <c r="U422" s="2" t="s">
        <v>5210</v>
      </c>
      <c r="V422" s="2">
        <v>2005</v>
      </c>
      <c r="W422" s="2">
        <v>24.053000000000001</v>
      </c>
      <c r="X422" s="2">
        <v>139035505</v>
      </c>
      <c r="Y422" s="2">
        <f t="shared" si="102"/>
        <v>3344221.0017650002</v>
      </c>
      <c r="Z422">
        <f t="shared" si="117"/>
        <v>0</v>
      </c>
      <c r="AA422">
        <f t="shared" si="118"/>
        <v>0</v>
      </c>
    </row>
    <row r="423" spans="1:27" x14ac:dyDescent="0.25">
      <c r="A423" t="s">
        <v>424</v>
      </c>
      <c r="B423">
        <v>53.294251799999998</v>
      </c>
      <c r="C423">
        <v>62.5</v>
      </c>
      <c r="D423">
        <v>303</v>
      </c>
      <c r="E423">
        <f t="shared" si="103"/>
        <v>1.8763749677033651E-2</v>
      </c>
      <c r="F423">
        <f t="shared" si="104"/>
        <v>27.623598235785725</v>
      </c>
      <c r="G423">
        <f t="shared" si="105"/>
        <v>34.876401764214279</v>
      </c>
      <c r="H423">
        <f t="shared" si="106"/>
        <v>0</v>
      </c>
      <c r="I423">
        <v>53.294251799999998</v>
      </c>
      <c r="J423">
        <f t="shared" si="107"/>
        <v>1.8763749677033651E-2</v>
      </c>
      <c r="K423">
        <f t="shared" si="108"/>
        <v>62.5</v>
      </c>
      <c r="L423">
        <f t="shared" si="109"/>
        <v>0</v>
      </c>
      <c r="M423">
        <f t="shared" si="110"/>
        <v>0.25151990465159058</v>
      </c>
      <c r="N423">
        <f t="shared" si="111"/>
        <v>145.05027141304905</v>
      </c>
      <c r="O423">
        <f t="shared" si="112"/>
        <v>157.94972858695095</v>
      </c>
      <c r="P423">
        <f t="shared" si="113"/>
        <v>0</v>
      </c>
      <c r="Q423">
        <f t="shared" si="114"/>
        <v>145.05027141304905</v>
      </c>
      <c r="R423">
        <f t="shared" si="115"/>
        <v>303</v>
      </c>
      <c r="S423">
        <f t="shared" si="116"/>
        <v>0</v>
      </c>
      <c r="T423" s="2" t="s">
        <v>5209</v>
      </c>
      <c r="U423" s="2" t="s">
        <v>5210</v>
      </c>
      <c r="V423" s="2">
        <v>2006</v>
      </c>
      <c r="W423" s="2">
        <v>23.384</v>
      </c>
      <c r="X423" s="2">
        <v>140921167</v>
      </c>
      <c r="Y423" s="2">
        <f t="shared" si="102"/>
        <v>3295300.5691280002</v>
      </c>
      <c r="Z423">
        <f t="shared" si="117"/>
        <v>0</v>
      </c>
      <c r="AA423">
        <f t="shared" si="118"/>
        <v>0</v>
      </c>
    </row>
    <row r="424" spans="1:27" x14ac:dyDescent="0.25">
      <c r="A424" t="s">
        <v>425</v>
      </c>
      <c r="B424">
        <v>56.497958820000001</v>
      </c>
      <c r="C424">
        <v>58.9</v>
      </c>
      <c r="D424">
        <v>288</v>
      </c>
      <c r="E424">
        <f t="shared" si="103"/>
        <v>1.7699754484687771E-2</v>
      </c>
      <c r="F424">
        <f t="shared" si="104"/>
        <v>26.057206857513158</v>
      </c>
      <c r="G424">
        <f t="shared" si="105"/>
        <v>32.84279314248684</v>
      </c>
      <c r="H424">
        <f t="shared" si="106"/>
        <v>0</v>
      </c>
      <c r="I424">
        <v>56.497958820000001</v>
      </c>
      <c r="J424">
        <f t="shared" si="107"/>
        <v>1.7699754484687771E-2</v>
      </c>
      <c r="K424">
        <f t="shared" si="108"/>
        <v>58.9</v>
      </c>
      <c r="L424">
        <f t="shared" si="109"/>
        <v>0</v>
      </c>
      <c r="M424">
        <f t="shared" si="110"/>
        <v>0.24788034355151048</v>
      </c>
      <c r="N424">
        <f t="shared" si="111"/>
        <v>142.95135472443835</v>
      </c>
      <c r="O424">
        <f t="shared" si="112"/>
        <v>145.04864527556165</v>
      </c>
      <c r="P424">
        <f t="shared" si="113"/>
        <v>0</v>
      </c>
      <c r="Q424">
        <f t="shared" si="114"/>
        <v>142.95135472443835</v>
      </c>
      <c r="R424">
        <f t="shared" si="115"/>
        <v>288</v>
      </c>
      <c r="S424">
        <f t="shared" si="116"/>
        <v>0</v>
      </c>
      <c r="T424" s="2" t="s">
        <v>5209</v>
      </c>
      <c r="U424" s="2" t="s">
        <v>5210</v>
      </c>
      <c r="V424" s="2">
        <v>2007</v>
      </c>
      <c r="W424" s="2">
        <v>22.747</v>
      </c>
      <c r="X424" s="2">
        <v>142660376</v>
      </c>
      <c r="Y424" s="2">
        <f t="shared" si="102"/>
        <v>3245095.5728719998</v>
      </c>
      <c r="Z424">
        <f t="shared" si="117"/>
        <v>0</v>
      </c>
      <c r="AA424">
        <f t="shared" si="118"/>
        <v>0</v>
      </c>
    </row>
    <row r="425" spans="1:27" x14ac:dyDescent="0.25">
      <c r="A425" t="s">
        <v>426</v>
      </c>
      <c r="B425">
        <v>64.616022900000004</v>
      </c>
      <c r="C425">
        <v>55.6</v>
      </c>
      <c r="D425">
        <v>273</v>
      </c>
      <c r="E425">
        <f t="shared" si="103"/>
        <v>1.5476037600574763E-2</v>
      </c>
      <c r="F425">
        <f t="shared" si="104"/>
        <v>22.783497558776556</v>
      </c>
      <c r="G425">
        <f t="shared" si="105"/>
        <v>32.816502441223449</v>
      </c>
      <c r="H425">
        <f t="shared" si="106"/>
        <v>0</v>
      </c>
      <c r="I425">
        <v>64.616022900000004</v>
      </c>
      <c r="J425">
        <f t="shared" si="107"/>
        <v>1.5476037600574763E-2</v>
      </c>
      <c r="K425">
        <f t="shared" si="108"/>
        <v>55.600000000000009</v>
      </c>
      <c r="L425">
        <f t="shared" si="109"/>
        <v>0</v>
      </c>
      <c r="M425">
        <f t="shared" si="110"/>
        <v>0.23989660959671366</v>
      </c>
      <c r="N425">
        <f t="shared" si="111"/>
        <v>138.34717527137678</v>
      </c>
      <c r="O425">
        <f t="shared" si="112"/>
        <v>134.65282472862322</v>
      </c>
      <c r="P425">
        <f t="shared" si="113"/>
        <v>0</v>
      </c>
      <c r="Q425">
        <f t="shared" si="114"/>
        <v>138.34717527137678</v>
      </c>
      <c r="R425">
        <f t="shared" si="115"/>
        <v>273</v>
      </c>
      <c r="S425">
        <f t="shared" si="116"/>
        <v>0</v>
      </c>
      <c r="T425" s="2" t="s">
        <v>5209</v>
      </c>
      <c r="U425" s="2" t="s">
        <v>5210</v>
      </c>
      <c r="V425" s="2">
        <v>2008</v>
      </c>
      <c r="W425" s="2">
        <v>22.152999999999999</v>
      </c>
      <c r="X425" s="2">
        <v>144304167</v>
      </c>
      <c r="Y425" s="2">
        <f t="shared" si="102"/>
        <v>3196770.2115509999</v>
      </c>
      <c r="Z425">
        <f t="shared" si="117"/>
        <v>0</v>
      </c>
      <c r="AA425">
        <f t="shared" si="118"/>
        <v>0</v>
      </c>
    </row>
    <row r="426" spans="1:27" x14ac:dyDescent="0.25">
      <c r="A426" t="s">
        <v>427</v>
      </c>
      <c r="B426">
        <v>67.720797050000002</v>
      </c>
      <c r="C426">
        <v>52.3</v>
      </c>
      <c r="D426">
        <v>258</v>
      </c>
      <c r="E426">
        <f t="shared" si="103"/>
        <v>1.4766512556868968E-2</v>
      </c>
      <c r="F426">
        <f t="shared" si="104"/>
        <v>21.738949689458803</v>
      </c>
      <c r="G426">
        <f t="shared" si="105"/>
        <v>30.561050310541194</v>
      </c>
      <c r="H426">
        <f t="shared" si="106"/>
        <v>0</v>
      </c>
      <c r="I426">
        <v>67.720797050000002</v>
      </c>
      <c r="J426">
        <f t="shared" si="107"/>
        <v>1.4766512556868968E-2</v>
      </c>
      <c r="K426">
        <f t="shared" si="108"/>
        <v>52.3</v>
      </c>
      <c r="L426">
        <f t="shared" si="109"/>
        <v>0</v>
      </c>
      <c r="M426">
        <f t="shared" si="110"/>
        <v>0.2372257871166919</v>
      </c>
      <c r="N426">
        <f t="shared" si="111"/>
        <v>136.80692530126063</v>
      </c>
      <c r="O426">
        <f t="shared" si="112"/>
        <v>121.19307469873937</v>
      </c>
      <c r="P426">
        <f t="shared" si="113"/>
        <v>0</v>
      </c>
      <c r="Q426">
        <f t="shared" si="114"/>
        <v>136.80692530126063</v>
      </c>
      <c r="R426">
        <f t="shared" si="115"/>
        <v>258</v>
      </c>
      <c r="S426">
        <f t="shared" si="116"/>
        <v>0</v>
      </c>
      <c r="T426" s="2" t="s">
        <v>5209</v>
      </c>
      <c r="U426" s="2" t="s">
        <v>5210</v>
      </c>
      <c r="V426" s="2">
        <v>2009</v>
      </c>
      <c r="W426" s="2">
        <v>21.605</v>
      </c>
      <c r="X426" s="2">
        <v>145924797</v>
      </c>
      <c r="Y426" s="2">
        <f t="shared" si="102"/>
        <v>3152705.2391849998</v>
      </c>
      <c r="Z426">
        <f t="shared" si="117"/>
        <v>0</v>
      </c>
      <c r="AA426">
        <f t="shared" si="118"/>
        <v>0</v>
      </c>
    </row>
    <row r="427" spans="1:27" x14ac:dyDescent="0.25">
      <c r="A427" t="s">
        <v>428</v>
      </c>
      <c r="B427">
        <v>70.850631519999993</v>
      </c>
      <c r="C427">
        <v>49.2</v>
      </c>
      <c r="D427">
        <v>242</v>
      </c>
      <c r="E427">
        <f t="shared" si="103"/>
        <v>1.4114200234301598E-2</v>
      </c>
      <c r="F427">
        <f t="shared" si="104"/>
        <v>20.778629186733895</v>
      </c>
      <c r="G427">
        <f t="shared" si="105"/>
        <v>28.421370813266108</v>
      </c>
      <c r="H427">
        <f t="shared" si="106"/>
        <v>0</v>
      </c>
      <c r="I427">
        <v>70.850631519999993</v>
      </c>
      <c r="J427">
        <f t="shared" si="107"/>
        <v>1.4114200234301598E-2</v>
      </c>
      <c r="K427">
        <f t="shared" si="108"/>
        <v>49.2</v>
      </c>
      <c r="L427">
        <f t="shared" si="109"/>
        <v>0</v>
      </c>
      <c r="M427">
        <f t="shared" si="110"/>
        <v>0.23471016540604686</v>
      </c>
      <c r="N427">
        <f t="shared" si="111"/>
        <v>135.35617883884021</v>
      </c>
      <c r="O427">
        <f t="shared" si="112"/>
        <v>106.64382116115979</v>
      </c>
      <c r="P427">
        <f t="shared" si="113"/>
        <v>0</v>
      </c>
      <c r="Q427">
        <f t="shared" si="114"/>
        <v>135.35617883884021</v>
      </c>
      <c r="R427">
        <f t="shared" si="115"/>
        <v>242</v>
      </c>
      <c r="S427">
        <f t="shared" si="116"/>
        <v>0</v>
      </c>
      <c r="T427" s="2" t="s">
        <v>5209</v>
      </c>
      <c r="U427" s="2" t="s">
        <v>5210</v>
      </c>
      <c r="V427" s="2">
        <v>2010</v>
      </c>
      <c r="W427" s="2">
        <v>21.106999999999999</v>
      </c>
      <c r="X427" s="2">
        <v>147575430</v>
      </c>
      <c r="Y427" s="2">
        <f t="shared" si="102"/>
        <v>3114874.6010100003</v>
      </c>
      <c r="Z427">
        <f t="shared" si="117"/>
        <v>0</v>
      </c>
      <c r="AA427">
        <f t="shared" si="118"/>
        <v>0</v>
      </c>
    </row>
    <row r="428" spans="1:27" x14ac:dyDescent="0.25">
      <c r="A428" t="s">
        <v>429</v>
      </c>
      <c r="B428">
        <v>79.916712480000001</v>
      </c>
      <c r="C428">
        <v>46.3</v>
      </c>
      <c r="D428">
        <v>228</v>
      </c>
      <c r="E428">
        <f t="shared" si="103"/>
        <v>1.251302723757888E-2</v>
      </c>
      <c r="F428">
        <f t="shared" si="104"/>
        <v>18.421415925591639</v>
      </c>
      <c r="G428">
        <f t="shared" si="105"/>
        <v>27.878584074408359</v>
      </c>
      <c r="H428">
        <f t="shared" si="106"/>
        <v>0</v>
      </c>
      <c r="I428">
        <v>79.916712480000001</v>
      </c>
      <c r="J428">
        <f t="shared" si="107"/>
        <v>1.251302723757888E-2</v>
      </c>
      <c r="K428">
        <f t="shared" si="108"/>
        <v>46.3</v>
      </c>
      <c r="L428">
        <f t="shared" si="109"/>
        <v>0</v>
      </c>
      <c r="M428">
        <f t="shared" si="110"/>
        <v>0.22825917011232696</v>
      </c>
      <c r="N428">
        <f t="shared" si="111"/>
        <v>131.63592210792842</v>
      </c>
      <c r="O428">
        <f t="shared" si="112"/>
        <v>96.364077892071577</v>
      </c>
      <c r="P428">
        <f t="shared" si="113"/>
        <v>0</v>
      </c>
      <c r="Q428">
        <f t="shared" si="114"/>
        <v>131.63592210792842</v>
      </c>
      <c r="R428">
        <f t="shared" si="115"/>
        <v>228</v>
      </c>
      <c r="S428">
        <f t="shared" si="116"/>
        <v>0</v>
      </c>
      <c r="T428" s="2" t="s">
        <v>5209</v>
      </c>
      <c r="U428" s="2" t="s">
        <v>5210</v>
      </c>
      <c r="V428" s="2">
        <v>2011</v>
      </c>
      <c r="W428" s="2">
        <v>20.657</v>
      </c>
      <c r="X428" s="2">
        <v>149273778</v>
      </c>
      <c r="Y428" s="2">
        <f t="shared" si="102"/>
        <v>3083548.4321460002</v>
      </c>
      <c r="Z428">
        <f t="shared" si="117"/>
        <v>0</v>
      </c>
      <c r="AA428">
        <f t="shared" si="118"/>
        <v>0</v>
      </c>
    </row>
    <row r="429" spans="1:27" x14ac:dyDescent="0.25">
      <c r="A429" t="s">
        <v>430</v>
      </c>
      <c r="B429">
        <v>90.297714569999997</v>
      </c>
      <c r="C429">
        <v>43.6</v>
      </c>
      <c r="D429">
        <v>214</v>
      </c>
      <c r="E429">
        <f t="shared" si="103"/>
        <v>1.1074477408005566E-2</v>
      </c>
      <c r="F429">
        <f t="shared" si="104"/>
        <v>16.303613076040229</v>
      </c>
      <c r="G429">
        <f t="shared" si="105"/>
        <v>27.296386923959773</v>
      </c>
      <c r="H429">
        <f t="shared" si="106"/>
        <v>0</v>
      </c>
      <c r="I429">
        <v>90.297714569999997</v>
      </c>
      <c r="J429">
        <f t="shared" si="107"/>
        <v>1.1074477408005566E-2</v>
      </c>
      <c r="K429">
        <f t="shared" si="108"/>
        <v>43.6</v>
      </c>
      <c r="L429">
        <f t="shared" si="109"/>
        <v>0</v>
      </c>
      <c r="M429">
        <f t="shared" si="110"/>
        <v>0.22206864197736495</v>
      </c>
      <c r="N429">
        <f t="shared" si="111"/>
        <v>128.0658754851365</v>
      </c>
      <c r="O429">
        <f t="shared" si="112"/>
        <v>85.934124514863498</v>
      </c>
      <c r="P429">
        <f t="shared" si="113"/>
        <v>0</v>
      </c>
      <c r="Q429">
        <f t="shared" si="114"/>
        <v>128.0658754851365</v>
      </c>
      <c r="R429">
        <f t="shared" si="115"/>
        <v>214</v>
      </c>
      <c r="S429">
        <f t="shared" si="116"/>
        <v>0</v>
      </c>
      <c r="T429" s="2" t="s">
        <v>5209</v>
      </c>
      <c r="U429" s="2" t="s">
        <v>5210</v>
      </c>
      <c r="V429" s="2">
        <v>2012</v>
      </c>
      <c r="W429" s="2">
        <v>20.245000000000001</v>
      </c>
      <c r="X429" s="2">
        <v>151007807</v>
      </c>
      <c r="Y429" s="2">
        <f t="shared" si="102"/>
        <v>3057153.0527150002</v>
      </c>
      <c r="Z429">
        <f t="shared" si="117"/>
        <v>0</v>
      </c>
      <c r="AA429">
        <f t="shared" si="118"/>
        <v>0</v>
      </c>
    </row>
    <row r="430" spans="1:27" x14ac:dyDescent="0.25">
      <c r="A430" t="s">
        <v>431</v>
      </c>
      <c r="B430">
        <v>95.534204220000007</v>
      </c>
      <c r="C430">
        <v>41</v>
      </c>
      <c r="D430">
        <v>201</v>
      </c>
      <c r="E430">
        <f t="shared" si="103"/>
        <v>1.0467455171313929E-2</v>
      </c>
      <c r="F430">
        <f t="shared" si="104"/>
        <v>15.40996768664977</v>
      </c>
      <c r="G430">
        <f t="shared" si="105"/>
        <v>25.590032313350228</v>
      </c>
      <c r="H430">
        <f t="shared" si="106"/>
        <v>0</v>
      </c>
      <c r="I430">
        <v>95.534204220000007</v>
      </c>
      <c r="J430">
        <f t="shared" si="107"/>
        <v>1.0467455171313929E-2</v>
      </c>
      <c r="K430">
        <f t="shared" si="108"/>
        <v>41</v>
      </c>
      <c r="L430">
        <f t="shared" si="109"/>
        <v>0</v>
      </c>
      <c r="M430">
        <f t="shared" si="110"/>
        <v>0.21932304726376736</v>
      </c>
      <c r="N430">
        <f t="shared" si="111"/>
        <v>126.48250474177833</v>
      </c>
      <c r="O430">
        <f t="shared" si="112"/>
        <v>74.517495258221672</v>
      </c>
      <c r="P430">
        <f t="shared" si="113"/>
        <v>0</v>
      </c>
      <c r="Q430">
        <f t="shared" si="114"/>
        <v>126.48250474177833</v>
      </c>
      <c r="R430">
        <f t="shared" si="115"/>
        <v>201</v>
      </c>
      <c r="S430">
        <f t="shared" si="116"/>
        <v>0</v>
      </c>
      <c r="T430" s="2" t="s">
        <v>5209</v>
      </c>
      <c r="U430" s="2" t="s">
        <v>5210</v>
      </c>
      <c r="V430" s="2">
        <v>2013</v>
      </c>
      <c r="W430" s="2">
        <v>19.861999999999998</v>
      </c>
      <c r="X430" s="2">
        <v>152764676</v>
      </c>
      <c r="Y430" s="2">
        <f t="shared" si="102"/>
        <v>3034211.9947119998</v>
      </c>
      <c r="Z430">
        <f t="shared" si="117"/>
        <v>0</v>
      </c>
      <c r="AA430">
        <f t="shared" si="118"/>
        <v>0</v>
      </c>
    </row>
    <row r="431" spans="1:27" x14ac:dyDescent="0.25">
      <c r="A431" t="s">
        <v>432</v>
      </c>
      <c r="B431">
        <v>97.12924108</v>
      </c>
      <c r="C431">
        <v>38.6</v>
      </c>
      <c r="D431">
        <v>188</v>
      </c>
      <c r="E431">
        <f t="shared" si="103"/>
        <v>1.0295560727961986E-2</v>
      </c>
      <c r="F431">
        <f t="shared" si="104"/>
        <v>15.15690829693035</v>
      </c>
      <c r="G431">
        <f t="shared" si="105"/>
        <v>23.443091703069651</v>
      </c>
      <c r="H431">
        <f t="shared" si="106"/>
        <v>0</v>
      </c>
      <c r="I431">
        <v>97.12924108</v>
      </c>
      <c r="J431">
        <f t="shared" si="107"/>
        <v>1.0295560727961986E-2</v>
      </c>
      <c r="K431">
        <f t="shared" si="108"/>
        <v>38.6</v>
      </c>
      <c r="L431">
        <f t="shared" si="109"/>
        <v>0</v>
      </c>
      <c r="M431">
        <f t="shared" si="110"/>
        <v>0.21852944016480491</v>
      </c>
      <c r="N431">
        <f t="shared" si="111"/>
        <v>126.02483549584218</v>
      </c>
      <c r="O431">
        <f t="shared" si="112"/>
        <v>61.975164504157817</v>
      </c>
      <c r="P431">
        <f t="shared" si="113"/>
        <v>0</v>
      </c>
      <c r="Q431">
        <f t="shared" si="114"/>
        <v>126.02483549584218</v>
      </c>
      <c r="R431">
        <f t="shared" si="115"/>
        <v>188</v>
      </c>
      <c r="S431">
        <f t="shared" si="116"/>
        <v>0</v>
      </c>
      <c r="T431" s="2" t="s">
        <v>5209</v>
      </c>
      <c r="U431" s="2" t="s">
        <v>5210</v>
      </c>
      <c r="V431" s="2">
        <v>2014</v>
      </c>
      <c r="W431" s="2">
        <v>19.501000000000001</v>
      </c>
      <c r="X431" s="2">
        <v>154520167</v>
      </c>
      <c r="Y431" s="2">
        <f t="shared" si="102"/>
        <v>3013297.7766670003</v>
      </c>
      <c r="Z431">
        <f t="shared" si="117"/>
        <v>0</v>
      </c>
      <c r="AA431">
        <f t="shared" si="118"/>
        <v>0</v>
      </c>
    </row>
    <row r="432" spans="1:27" x14ac:dyDescent="0.25">
      <c r="A432" t="s">
        <v>433</v>
      </c>
      <c r="B432">
        <v>92.1195491</v>
      </c>
      <c r="C432">
        <v>36.4</v>
      </c>
      <c r="D432">
        <v>176</v>
      </c>
      <c r="E432">
        <f t="shared" si="103"/>
        <v>1.0855459126427705E-2</v>
      </c>
      <c r="F432">
        <f t="shared" si="104"/>
        <v>15.981178961285213</v>
      </c>
      <c r="G432">
        <f t="shared" si="105"/>
        <v>20.418821038714785</v>
      </c>
      <c r="H432">
        <f t="shared" si="106"/>
        <v>0</v>
      </c>
      <c r="I432">
        <v>92.1195491</v>
      </c>
      <c r="J432">
        <f t="shared" si="107"/>
        <v>1.0855459126427705E-2</v>
      </c>
      <c r="K432">
        <f t="shared" si="108"/>
        <v>36.4</v>
      </c>
      <c r="L432">
        <f t="shared" si="109"/>
        <v>0</v>
      </c>
      <c r="M432">
        <f t="shared" si="110"/>
        <v>0.22108793400426865</v>
      </c>
      <c r="N432">
        <f t="shared" si="111"/>
        <v>127.50030610059173</v>
      </c>
      <c r="O432">
        <f t="shared" si="112"/>
        <v>48.499693899408271</v>
      </c>
      <c r="P432">
        <f t="shared" si="113"/>
        <v>0</v>
      </c>
      <c r="Q432">
        <f t="shared" si="114"/>
        <v>127.50030610059173</v>
      </c>
      <c r="R432">
        <f t="shared" si="115"/>
        <v>176</v>
      </c>
      <c r="S432">
        <f t="shared" si="116"/>
        <v>0</v>
      </c>
      <c r="T432" s="2" t="s">
        <v>5209</v>
      </c>
      <c r="U432" s="2" t="s">
        <v>5210</v>
      </c>
      <c r="V432" s="2">
        <v>2015</v>
      </c>
      <c r="W432" s="2">
        <v>19.155999999999999</v>
      </c>
      <c r="X432" s="2">
        <v>156256276</v>
      </c>
      <c r="Y432" s="2">
        <f t="shared" si="102"/>
        <v>2993245.2230559997</v>
      </c>
      <c r="Z432">
        <f t="shared" si="117"/>
        <v>0</v>
      </c>
      <c r="AA432">
        <f t="shared" si="118"/>
        <v>0</v>
      </c>
    </row>
    <row r="433" spans="1:27" x14ac:dyDescent="0.25">
      <c r="A433" t="s">
        <v>434</v>
      </c>
      <c r="B433">
        <v>101.849636</v>
      </c>
      <c r="C433">
        <v>34.299999999999997</v>
      </c>
      <c r="E433">
        <f t="shared" si="103"/>
        <v>9.8183954236223288E-3</v>
      </c>
      <c r="F433">
        <f t="shared" si="104"/>
        <v>14.454435556352896</v>
      </c>
      <c r="G433">
        <f t="shared" si="105"/>
        <v>19.845564443647099</v>
      </c>
      <c r="H433">
        <f t="shared" si="106"/>
        <v>0</v>
      </c>
      <c r="I433">
        <v>101.849636</v>
      </c>
      <c r="J433">
        <f t="shared" si="107"/>
        <v>9.8183954236223288E-3</v>
      </c>
      <c r="K433">
        <f t="shared" si="108"/>
        <v>34.299999999999997</v>
      </c>
      <c r="L433">
        <f t="shared" si="109"/>
        <v>0</v>
      </c>
      <c r="M433">
        <f t="shared" si="110"/>
        <v>0.21628647687667388</v>
      </c>
      <c r="N433">
        <f t="shared" si="111"/>
        <v>124.73132978239346</v>
      </c>
      <c r="O433">
        <f t="shared" si="112"/>
        <v>-124.73132978239346</v>
      </c>
      <c r="P433">
        <f t="shared" si="113"/>
        <v>0</v>
      </c>
      <c r="Q433">
        <f t="shared" si="114"/>
        <v>124.73132978239346</v>
      </c>
      <c r="R433">
        <f t="shared" si="115"/>
        <v>0</v>
      </c>
      <c r="S433">
        <f t="shared" si="116"/>
        <v>0</v>
      </c>
      <c r="T433" s="2" t="s">
        <v>5209</v>
      </c>
      <c r="U433" s="2" t="s">
        <v>5210</v>
      </c>
      <c r="V433" s="2">
        <v>2016</v>
      </c>
      <c r="W433" s="2">
        <v>18.824000000000002</v>
      </c>
      <c r="X433" s="2">
        <v>157970840</v>
      </c>
      <c r="Y433" s="2">
        <f t="shared" si="102"/>
        <v>2973643.09216</v>
      </c>
      <c r="Z433">
        <f t="shared" si="117"/>
        <v>0</v>
      </c>
      <c r="AA433">
        <f t="shared" si="118"/>
        <v>0</v>
      </c>
    </row>
    <row r="434" spans="1:27" x14ac:dyDescent="0.25">
      <c r="A434" t="s">
        <v>435</v>
      </c>
      <c r="B434">
        <v>2490.1965312000002</v>
      </c>
      <c r="C434">
        <v>18.399999999999999</v>
      </c>
      <c r="D434">
        <v>25</v>
      </c>
      <c r="E434">
        <f t="shared" si="103"/>
        <v>4.0157473013509911E-4</v>
      </c>
      <c r="F434">
        <f t="shared" si="104"/>
        <v>0.5911898846355601</v>
      </c>
      <c r="G434">
        <f t="shared" si="105"/>
        <v>17.808810115364437</v>
      </c>
      <c r="H434">
        <f t="shared" si="106"/>
        <v>0</v>
      </c>
      <c r="I434">
        <v>2490.1965312000002</v>
      </c>
      <c r="J434">
        <f t="shared" si="107"/>
        <v>4.0157473013509911E-4</v>
      </c>
      <c r="K434">
        <f t="shared" si="108"/>
        <v>18.399999999999999</v>
      </c>
      <c r="L434">
        <f t="shared" si="109"/>
        <v>0</v>
      </c>
      <c r="M434">
        <f t="shared" si="110"/>
        <v>0.12787532602499771</v>
      </c>
      <c r="N434">
        <f t="shared" si="111"/>
        <v>73.745061141986056</v>
      </c>
      <c r="O434">
        <f t="shared" si="112"/>
        <v>-48.745061141986056</v>
      </c>
      <c r="P434">
        <f t="shared" si="113"/>
        <v>0</v>
      </c>
      <c r="Q434">
        <f t="shared" si="114"/>
        <v>73.745061141986056</v>
      </c>
      <c r="R434">
        <f t="shared" si="115"/>
        <v>25</v>
      </c>
      <c r="S434">
        <f t="shared" si="116"/>
        <v>0</v>
      </c>
      <c r="T434" s="2" t="s">
        <v>5211</v>
      </c>
      <c r="U434" s="2" t="s">
        <v>5212</v>
      </c>
      <c r="V434" s="2">
        <v>1990</v>
      </c>
      <c r="W434" s="2">
        <v>12.1</v>
      </c>
      <c r="X434" s="2">
        <v>8718289</v>
      </c>
      <c r="Y434" s="2">
        <f t="shared" si="102"/>
        <v>105491.2969</v>
      </c>
      <c r="Z434">
        <f t="shared" si="117"/>
        <v>0</v>
      </c>
      <c r="AA434">
        <f t="shared" si="118"/>
        <v>0</v>
      </c>
    </row>
    <row r="435" spans="1:27" x14ac:dyDescent="0.25">
      <c r="A435" t="s">
        <v>436</v>
      </c>
      <c r="B435">
        <v>1796.0301876000001</v>
      </c>
      <c r="C435">
        <v>18.8</v>
      </c>
      <c r="D435">
        <v>23</v>
      </c>
      <c r="E435">
        <f t="shared" si="103"/>
        <v>5.5678351449998757E-4</v>
      </c>
      <c r="F435">
        <f t="shared" si="104"/>
        <v>0.81968499759307722</v>
      </c>
      <c r="G435">
        <f t="shared" si="105"/>
        <v>17.980315002406922</v>
      </c>
      <c r="H435">
        <f t="shared" si="106"/>
        <v>0</v>
      </c>
      <c r="I435">
        <v>1796.0301876000001</v>
      </c>
      <c r="J435">
        <f t="shared" si="107"/>
        <v>5.5678351449998757E-4</v>
      </c>
      <c r="K435">
        <f t="shared" si="108"/>
        <v>18.8</v>
      </c>
      <c r="L435">
        <f t="shared" si="109"/>
        <v>0</v>
      </c>
      <c r="M435">
        <f t="shared" si="110"/>
        <v>0.13345194440797481</v>
      </c>
      <c r="N435">
        <f t="shared" si="111"/>
        <v>76.961069080357035</v>
      </c>
      <c r="O435">
        <f t="shared" si="112"/>
        <v>-53.961069080357035</v>
      </c>
      <c r="P435">
        <f t="shared" si="113"/>
        <v>0</v>
      </c>
      <c r="Q435">
        <f t="shared" si="114"/>
        <v>76.961069080357035</v>
      </c>
      <c r="R435">
        <f t="shared" si="115"/>
        <v>23</v>
      </c>
      <c r="S435">
        <f t="shared" si="116"/>
        <v>0</v>
      </c>
      <c r="T435" s="2" t="s">
        <v>5211</v>
      </c>
      <c r="U435" s="2" t="s">
        <v>5212</v>
      </c>
      <c r="V435" s="2">
        <v>1991</v>
      </c>
      <c r="W435" s="2">
        <v>11.1</v>
      </c>
      <c r="X435" s="2">
        <v>8632367</v>
      </c>
      <c r="Y435" s="2">
        <f t="shared" si="102"/>
        <v>95819.273700000005</v>
      </c>
      <c r="Z435">
        <f t="shared" si="117"/>
        <v>0</v>
      </c>
      <c r="AA435">
        <f t="shared" si="118"/>
        <v>0</v>
      </c>
    </row>
    <row r="436" spans="1:27" x14ac:dyDescent="0.25">
      <c r="A436" t="s">
        <v>437</v>
      </c>
      <c r="B436">
        <v>1621.3426236</v>
      </c>
      <c r="C436">
        <v>19</v>
      </c>
      <c r="D436">
        <v>25</v>
      </c>
      <c r="E436">
        <f t="shared" si="103"/>
        <v>6.1677278167129044E-4</v>
      </c>
      <c r="F436">
        <f t="shared" si="104"/>
        <v>0.90799993694805869</v>
      </c>
      <c r="G436">
        <f t="shared" si="105"/>
        <v>18.092000063051941</v>
      </c>
      <c r="H436">
        <f t="shared" si="106"/>
        <v>0</v>
      </c>
      <c r="I436">
        <v>1621.3426236</v>
      </c>
      <c r="J436">
        <f t="shared" si="107"/>
        <v>6.1677278167129044E-4</v>
      </c>
      <c r="K436">
        <f t="shared" si="108"/>
        <v>19</v>
      </c>
      <c r="L436">
        <f t="shared" si="109"/>
        <v>0</v>
      </c>
      <c r="M436">
        <f t="shared" si="110"/>
        <v>0.13529950822261375</v>
      </c>
      <c r="N436">
        <f t="shared" si="111"/>
        <v>78.026549894440237</v>
      </c>
      <c r="O436">
        <f t="shared" si="112"/>
        <v>-53.026549894440237</v>
      </c>
      <c r="P436">
        <f t="shared" si="113"/>
        <v>0</v>
      </c>
      <c r="Q436">
        <f t="shared" si="114"/>
        <v>78.026549894440237</v>
      </c>
      <c r="R436">
        <f t="shared" si="115"/>
        <v>25</v>
      </c>
      <c r="S436">
        <f t="shared" si="116"/>
        <v>0</v>
      </c>
      <c r="T436" s="2" t="s">
        <v>5211</v>
      </c>
      <c r="U436" s="2" t="s">
        <v>5212</v>
      </c>
      <c r="V436" s="2">
        <v>1992</v>
      </c>
      <c r="W436" s="2">
        <v>10.4</v>
      </c>
      <c r="X436" s="2">
        <v>8540164</v>
      </c>
      <c r="Y436" s="2">
        <f t="shared" si="102"/>
        <v>88817.705600000001</v>
      </c>
      <c r="Z436">
        <f t="shared" si="117"/>
        <v>0</v>
      </c>
      <c r="AA436">
        <f t="shared" si="118"/>
        <v>0</v>
      </c>
    </row>
    <row r="437" spans="1:27" x14ac:dyDescent="0.25">
      <c r="A437" t="s">
        <v>438</v>
      </c>
      <c r="B437">
        <v>1471.8372448</v>
      </c>
      <c r="C437">
        <v>19.2</v>
      </c>
      <c r="D437">
        <v>23</v>
      </c>
      <c r="E437">
        <f t="shared" si="103"/>
        <v>6.7942294810992136E-4</v>
      </c>
      <c r="F437">
        <f t="shared" si="104"/>
        <v>1.0002321963255161</v>
      </c>
      <c r="G437">
        <f t="shared" si="105"/>
        <v>18.199767803674483</v>
      </c>
      <c r="H437">
        <f t="shared" si="106"/>
        <v>0</v>
      </c>
      <c r="I437">
        <v>1471.8372448</v>
      </c>
      <c r="J437">
        <f t="shared" si="107"/>
        <v>6.7942294810992136E-4</v>
      </c>
      <c r="K437">
        <f t="shared" si="108"/>
        <v>19.2</v>
      </c>
      <c r="L437">
        <f t="shared" si="109"/>
        <v>0</v>
      </c>
      <c r="M437">
        <f t="shared" si="110"/>
        <v>0.13709397223782638</v>
      </c>
      <c r="N437">
        <f t="shared" si="111"/>
        <v>79.061408319693285</v>
      </c>
      <c r="O437">
        <f t="shared" si="112"/>
        <v>-56.061408319693285</v>
      </c>
      <c r="P437">
        <f t="shared" si="113"/>
        <v>0</v>
      </c>
      <c r="Q437">
        <f t="shared" si="114"/>
        <v>79.061408319693285</v>
      </c>
      <c r="R437">
        <f t="shared" si="115"/>
        <v>23</v>
      </c>
      <c r="S437">
        <f t="shared" si="116"/>
        <v>0</v>
      </c>
      <c r="T437" s="2" t="s">
        <v>5211</v>
      </c>
      <c r="U437" s="2" t="s">
        <v>5212</v>
      </c>
      <c r="V437" s="2">
        <v>1993</v>
      </c>
      <c r="W437" s="2">
        <v>10</v>
      </c>
      <c r="X437" s="2">
        <v>8472313</v>
      </c>
      <c r="Y437" s="2">
        <f t="shared" si="102"/>
        <v>84723.13</v>
      </c>
      <c r="Z437">
        <f t="shared" si="117"/>
        <v>0</v>
      </c>
      <c r="AA437">
        <f t="shared" si="118"/>
        <v>0</v>
      </c>
    </row>
    <row r="438" spans="1:27" x14ac:dyDescent="0.25">
      <c r="A438" t="s">
        <v>439</v>
      </c>
      <c r="B438">
        <v>1666.9470707999999</v>
      </c>
      <c r="C438">
        <v>19.3</v>
      </c>
      <c r="D438">
        <v>25</v>
      </c>
      <c r="E438">
        <f t="shared" si="103"/>
        <v>5.9989907149246243E-4</v>
      </c>
      <c r="F438">
        <f t="shared" si="104"/>
        <v>0.88315881517070194</v>
      </c>
      <c r="G438">
        <f t="shared" si="105"/>
        <v>18.416841184829298</v>
      </c>
      <c r="H438">
        <f t="shared" si="106"/>
        <v>0</v>
      </c>
      <c r="I438">
        <v>1666.9470707999999</v>
      </c>
      <c r="J438">
        <f t="shared" si="107"/>
        <v>5.9989907149246243E-4</v>
      </c>
      <c r="K438">
        <f t="shared" si="108"/>
        <v>19.3</v>
      </c>
      <c r="L438">
        <f t="shared" si="109"/>
        <v>0</v>
      </c>
      <c r="M438">
        <f t="shared" si="110"/>
        <v>0.13479361309186555</v>
      </c>
      <c r="N438">
        <f t="shared" si="111"/>
        <v>77.734802702013411</v>
      </c>
      <c r="O438">
        <f t="shared" si="112"/>
        <v>-52.734802702013411</v>
      </c>
      <c r="P438">
        <f t="shared" si="113"/>
        <v>0</v>
      </c>
      <c r="Q438">
        <f t="shared" si="114"/>
        <v>77.734802702013411</v>
      </c>
      <c r="R438">
        <f t="shared" si="115"/>
        <v>25</v>
      </c>
      <c r="S438">
        <f t="shared" si="116"/>
        <v>0</v>
      </c>
      <c r="T438" s="2" t="s">
        <v>5211</v>
      </c>
      <c r="U438" s="2" t="s">
        <v>5212</v>
      </c>
      <c r="V438" s="2">
        <v>1994</v>
      </c>
      <c r="W438" s="2">
        <v>9.4</v>
      </c>
      <c r="X438" s="2">
        <v>8443591</v>
      </c>
      <c r="Y438" s="2">
        <f t="shared" si="102"/>
        <v>79369.755400000009</v>
      </c>
      <c r="Z438">
        <f t="shared" si="117"/>
        <v>0</v>
      </c>
      <c r="AA438">
        <f t="shared" si="118"/>
        <v>0</v>
      </c>
    </row>
    <row r="439" spans="1:27" x14ac:dyDescent="0.25">
      <c r="A439" t="s">
        <v>440</v>
      </c>
      <c r="B439">
        <v>1478.3462735999999</v>
      </c>
      <c r="C439">
        <v>19.3</v>
      </c>
      <c r="D439">
        <v>24</v>
      </c>
      <c r="E439">
        <f t="shared" si="103"/>
        <v>6.7643150854288469E-4</v>
      </c>
      <c r="F439">
        <f t="shared" si="104"/>
        <v>0.99582826181515549</v>
      </c>
      <c r="G439">
        <f t="shared" si="105"/>
        <v>18.304171738184845</v>
      </c>
      <c r="H439">
        <f t="shared" si="106"/>
        <v>0</v>
      </c>
      <c r="I439">
        <v>1478.3462735999999</v>
      </c>
      <c r="J439">
        <f t="shared" si="107"/>
        <v>6.7643150854288469E-4</v>
      </c>
      <c r="K439">
        <f t="shared" si="108"/>
        <v>19.3</v>
      </c>
      <c r="L439">
        <f t="shared" si="109"/>
        <v>0</v>
      </c>
      <c r="M439">
        <f t="shared" si="110"/>
        <v>0.13701108800228814</v>
      </c>
      <c r="N439">
        <f t="shared" si="111"/>
        <v>79.013609395479563</v>
      </c>
      <c r="O439">
        <f t="shared" si="112"/>
        <v>-55.013609395479563</v>
      </c>
      <c r="P439">
        <f t="shared" si="113"/>
        <v>0</v>
      </c>
      <c r="Q439">
        <f t="shared" si="114"/>
        <v>79.013609395479563</v>
      </c>
      <c r="R439">
        <f t="shared" si="115"/>
        <v>24</v>
      </c>
      <c r="S439">
        <f t="shared" si="116"/>
        <v>0</v>
      </c>
      <c r="T439" s="2" t="s">
        <v>5211</v>
      </c>
      <c r="U439" s="2" t="s">
        <v>5212</v>
      </c>
      <c r="V439" s="2">
        <v>1995</v>
      </c>
      <c r="W439" s="2">
        <v>8.6</v>
      </c>
      <c r="X439" s="2">
        <v>8406067</v>
      </c>
      <c r="Y439" s="2">
        <f t="shared" si="102"/>
        <v>72292.176200000002</v>
      </c>
      <c r="Z439">
        <f t="shared" si="117"/>
        <v>0</v>
      </c>
      <c r="AA439">
        <f t="shared" si="118"/>
        <v>0</v>
      </c>
    </row>
    <row r="440" spans="1:27" x14ac:dyDescent="0.25">
      <c r="A440" t="s">
        <v>441</v>
      </c>
      <c r="B440">
        <v>1355.1990840000001</v>
      </c>
      <c r="C440">
        <v>19.3</v>
      </c>
      <c r="D440">
        <v>24</v>
      </c>
      <c r="E440">
        <f t="shared" si="103"/>
        <v>7.378989639281662E-4</v>
      </c>
      <c r="F440">
        <f t="shared" si="104"/>
        <v>1.0863193588168039</v>
      </c>
      <c r="G440">
        <f t="shared" si="105"/>
        <v>18.213680641183196</v>
      </c>
      <c r="H440">
        <f t="shared" si="106"/>
        <v>0</v>
      </c>
      <c r="I440">
        <v>1355.1990840000001</v>
      </c>
      <c r="J440">
        <f t="shared" si="107"/>
        <v>7.378989639281662E-4</v>
      </c>
      <c r="K440">
        <f t="shared" si="108"/>
        <v>19.3</v>
      </c>
      <c r="L440">
        <f t="shared" si="109"/>
        <v>0</v>
      </c>
      <c r="M440">
        <f t="shared" si="110"/>
        <v>0.13866349046105692</v>
      </c>
      <c r="N440">
        <f t="shared" si="111"/>
        <v>79.966541631439227</v>
      </c>
      <c r="O440">
        <f t="shared" si="112"/>
        <v>-55.966541631439227</v>
      </c>
      <c r="P440">
        <f t="shared" si="113"/>
        <v>0</v>
      </c>
      <c r="Q440">
        <f t="shared" si="114"/>
        <v>79.966541631439227</v>
      </c>
      <c r="R440">
        <f t="shared" si="115"/>
        <v>24</v>
      </c>
      <c r="S440">
        <f t="shared" si="116"/>
        <v>0</v>
      </c>
      <c r="T440" s="2" t="s">
        <v>5211</v>
      </c>
      <c r="U440" s="2" t="s">
        <v>5212</v>
      </c>
      <c r="V440" s="2">
        <v>1996</v>
      </c>
      <c r="W440" s="2">
        <v>8.6</v>
      </c>
      <c r="X440" s="2">
        <v>8362826</v>
      </c>
      <c r="Y440" s="2">
        <f t="shared" si="102"/>
        <v>71920.303599999999</v>
      </c>
      <c r="Z440">
        <f t="shared" si="117"/>
        <v>0</v>
      </c>
      <c r="AA440">
        <f t="shared" si="118"/>
        <v>0</v>
      </c>
    </row>
    <row r="441" spans="1:27" x14ac:dyDescent="0.25">
      <c r="A441" t="s">
        <v>442</v>
      </c>
      <c r="B441">
        <v>1328.8188256000001</v>
      </c>
      <c r="C441">
        <v>19.2</v>
      </c>
      <c r="D441">
        <v>26</v>
      </c>
      <c r="E441">
        <f t="shared" si="103"/>
        <v>7.52548037952782E-4</v>
      </c>
      <c r="F441">
        <f t="shared" si="104"/>
        <v>1.1078854179652886</v>
      </c>
      <c r="G441">
        <f t="shared" si="105"/>
        <v>18.092114582034711</v>
      </c>
      <c r="H441">
        <f t="shared" si="106"/>
        <v>0</v>
      </c>
      <c r="I441">
        <v>1328.8188256000001</v>
      </c>
      <c r="J441">
        <f t="shared" si="107"/>
        <v>7.52548037952782E-4</v>
      </c>
      <c r="K441">
        <f t="shared" si="108"/>
        <v>19.2</v>
      </c>
      <c r="L441">
        <f t="shared" si="109"/>
        <v>0</v>
      </c>
      <c r="M441">
        <f t="shared" si="110"/>
        <v>0.13904249752542472</v>
      </c>
      <c r="N441">
        <f t="shared" si="111"/>
        <v>80.185113110424808</v>
      </c>
      <c r="O441">
        <f t="shared" si="112"/>
        <v>-54.185113110424808</v>
      </c>
      <c r="P441">
        <f t="shared" si="113"/>
        <v>0</v>
      </c>
      <c r="Q441">
        <f t="shared" si="114"/>
        <v>80.185113110424808</v>
      </c>
      <c r="R441">
        <f t="shared" si="115"/>
        <v>26</v>
      </c>
      <c r="S441">
        <f t="shared" si="116"/>
        <v>0</v>
      </c>
      <c r="T441" s="2" t="s">
        <v>5211</v>
      </c>
      <c r="U441" s="2" t="s">
        <v>5212</v>
      </c>
      <c r="V441" s="2">
        <v>1997</v>
      </c>
      <c r="W441" s="2">
        <v>7.7</v>
      </c>
      <c r="X441" s="2">
        <v>8312068</v>
      </c>
      <c r="Y441" s="2">
        <f t="shared" si="102"/>
        <v>64002.923600000002</v>
      </c>
      <c r="Z441">
        <f t="shared" si="117"/>
        <v>0</v>
      </c>
      <c r="AA441">
        <f t="shared" si="118"/>
        <v>0</v>
      </c>
    </row>
    <row r="442" spans="1:27" x14ac:dyDescent="0.25">
      <c r="A442" t="s">
        <v>443</v>
      </c>
      <c r="B442">
        <v>1615.160844</v>
      </c>
      <c r="C442">
        <v>18.899999999999999</v>
      </c>
      <c r="D442">
        <v>23</v>
      </c>
      <c r="E442">
        <f t="shared" si="103"/>
        <v>6.1913338458816677E-4</v>
      </c>
      <c r="F442">
        <f t="shared" si="104"/>
        <v>0.91147516698962283</v>
      </c>
      <c r="G442">
        <f t="shared" si="105"/>
        <v>17.988524833010377</v>
      </c>
      <c r="H442">
        <f t="shared" si="106"/>
        <v>0</v>
      </c>
      <c r="I442">
        <v>1615.160844</v>
      </c>
      <c r="J442">
        <f t="shared" si="107"/>
        <v>6.1913338458816677E-4</v>
      </c>
      <c r="K442">
        <f t="shared" si="108"/>
        <v>18.899999999999999</v>
      </c>
      <c r="L442">
        <f t="shared" si="109"/>
        <v>0</v>
      </c>
      <c r="M442">
        <f t="shared" si="110"/>
        <v>0.1353694738806738</v>
      </c>
      <c r="N442">
        <f t="shared" si="111"/>
        <v>78.066898739615183</v>
      </c>
      <c r="O442">
        <f t="shared" si="112"/>
        <v>-55.066898739615183</v>
      </c>
      <c r="P442">
        <f t="shared" si="113"/>
        <v>0</v>
      </c>
      <c r="Q442">
        <f t="shared" si="114"/>
        <v>78.066898739615183</v>
      </c>
      <c r="R442">
        <f t="shared" si="115"/>
        <v>23</v>
      </c>
      <c r="S442">
        <f t="shared" si="116"/>
        <v>0</v>
      </c>
      <c r="T442" s="2" t="s">
        <v>5211</v>
      </c>
      <c r="U442" s="2" t="s">
        <v>5212</v>
      </c>
      <c r="V442" s="2">
        <v>1998</v>
      </c>
      <c r="W442" s="2">
        <v>7.9</v>
      </c>
      <c r="X442" s="2">
        <v>8256786</v>
      </c>
      <c r="Y442" s="2">
        <f t="shared" si="102"/>
        <v>65228.609400000008</v>
      </c>
      <c r="Z442">
        <f t="shared" si="117"/>
        <v>0</v>
      </c>
      <c r="AA442">
        <f t="shared" si="118"/>
        <v>0</v>
      </c>
    </row>
    <row r="443" spans="1:27" x14ac:dyDescent="0.25">
      <c r="A443" t="s">
        <v>444</v>
      </c>
      <c r="B443">
        <v>1501.5733746999999</v>
      </c>
      <c r="C443">
        <v>18.3</v>
      </c>
      <c r="D443">
        <v>23</v>
      </c>
      <c r="E443">
        <f t="shared" si="103"/>
        <v>6.6596812173750112E-4</v>
      </c>
      <c r="F443">
        <f t="shared" si="104"/>
        <v>0.98042428349139277</v>
      </c>
      <c r="G443">
        <f t="shared" si="105"/>
        <v>17.319575716508609</v>
      </c>
      <c r="H443">
        <f t="shared" si="106"/>
        <v>0</v>
      </c>
      <c r="I443">
        <v>1501.5733746999999</v>
      </c>
      <c r="J443">
        <f t="shared" si="107"/>
        <v>6.6596812173750112E-4</v>
      </c>
      <c r="K443">
        <f t="shared" si="108"/>
        <v>18.3</v>
      </c>
      <c r="L443">
        <f t="shared" si="109"/>
        <v>0</v>
      </c>
      <c r="M443">
        <f t="shared" si="110"/>
        <v>0.13671906702588349</v>
      </c>
      <c r="N443">
        <f t="shared" si="111"/>
        <v>78.845202358491889</v>
      </c>
      <c r="O443">
        <f t="shared" si="112"/>
        <v>-55.845202358491889</v>
      </c>
      <c r="P443">
        <f t="shared" si="113"/>
        <v>0</v>
      </c>
      <c r="Q443">
        <f t="shared" si="114"/>
        <v>78.845202358491889</v>
      </c>
      <c r="R443">
        <f t="shared" si="115"/>
        <v>23</v>
      </c>
      <c r="S443">
        <f t="shared" si="116"/>
        <v>0</v>
      </c>
      <c r="T443" s="2" t="s">
        <v>5211</v>
      </c>
      <c r="U443" s="2" t="s">
        <v>5212</v>
      </c>
      <c r="V443" s="2">
        <v>1999</v>
      </c>
      <c r="W443" s="2">
        <v>8.8000000000000007</v>
      </c>
      <c r="X443" s="2">
        <v>8210624</v>
      </c>
      <c r="Y443" s="2">
        <f t="shared" si="102"/>
        <v>72253.491200000004</v>
      </c>
      <c r="Z443">
        <f t="shared" si="117"/>
        <v>0</v>
      </c>
      <c r="AA443">
        <f t="shared" si="118"/>
        <v>0</v>
      </c>
    </row>
    <row r="444" spans="1:27" x14ac:dyDescent="0.25">
      <c r="A444" t="s">
        <v>445</v>
      </c>
      <c r="B444">
        <v>1603.4688904</v>
      </c>
      <c r="C444">
        <v>17.600000000000001</v>
      </c>
      <c r="D444">
        <v>21</v>
      </c>
      <c r="E444">
        <f t="shared" si="103"/>
        <v>6.2364789612509466E-4</v>
      </c>
      <c r="F444">
        <f t="shared" si="104"/>
        <v>0.91812133606954582</v>
      </c>
      <c r="G444">
        <f t="shared" si="105"/>
        <v>16.681878663930455</v>
      </c>
      <c r="H444">
        <f t="shared" si="106"/>
        <v>0</v>
      </c>
      <c r="I444">
        <v>1603.4688904</v>
      </c>
      <c r="J444">
        <f t="shared" si="107"/>
        <v>6.2364789612509466E-4</v>
      </c>
      <c r="K444">
        <f t="shared" si="108"/>
        <v>17.600000000000001</v>
      </c>
      <c r="L444">
        <f t="shared" si="109"/>
        <v>0</v>
      </c>
      <c r="M444">
        <f t="shared" si="110"/>
        <v>0.13550273908984883</v>
      </c>
      <c r="N444">
        <f t="shared" si="111"/>
        <v>78.143752119420384</v>
      </c>
      <c r="O444">
        <f t="shared" si="112"/>
        <v>-57.143752119420384</v>
      </c>
      <c r="P444">
        <f t="shared" si="113"/>
        <v>0</v>
      </c>
      <c r="Q444">
        <f t="shared" si="114"/>
        <v>78.143752119420384</v>
      </c>
      <c r="R444">
        <f t="shared" si="115"/>
        <v>21</v>
      </c>
      <c r="S444">
        <f t="shared" si="116"/>
        <v>0</v>
      </c>
      <c r="T444" s="2" t="s">
        <v>5211</v>
      </c>
      <c r="U444" s="2" t="s">
        <v>5212</v>
      </c>
      <c r="V444" s="2">
        <v>2000</v>
      </c>
      <c r="W444" s="2">
        <v>9</v>
      </c>
      <c r="X444" s="2">
        <v>8170172</v>
      </c>
      <c r="Y444" s="2">
        <f t="shared" si="102"/>
        <v>73531.547999999995</v>
      </c>
      <c r="Z444">
        <f t="shared" si="117"/>
        <v>0</v>
      </c>
      <c r="AA444">
        <f t="shared" si="118"/>
        <v>0</v>
      </c>
    </row>
    <row r="445" spans="1:27" x14ac:dyDescent="0.25">
      <c r="A445" t="s">
        <v>446</v>
      </c>
      <c r="B445">
        <v>1748.0391</v>
      </c>
      <c r="C445">
        <v>16.8</v>
      </c>
      <c r="D445">
        <v>20</v>
      </c>
      <c r="E445">
        <f t="shared" si="103"/>
        <v>5.720695835693836E-4</v>
      </c>
      <c r="F445">
        <f t="shared" si="104"/>
        <v>0.84218882746959167</v>
      </c>
      <c r="G445">
        <f t="shared" si="105"/>
        <v>15.957811172530409</v>
      </c>
      <c r="H445">
        <f t="shared" si="106"/>
        <v>0</v>
      </c>
      <c r="I445">
        <v>1748.0391</v>
      </c>
      <c r="J445">
        <f t="shared" si="107"/>
        <v>5.720695835693836E-4</v>
      </c>
      <c r="K445">
        <f t="shared" si="108"/>
        <v>16.8</v>
      </c>
      <c r="L445">
        <f t="shared" si="109"/>
        <v>0</v>
      </c>
      <c r="M445">
        <f t="shared" si="110"/>
        <v>0.13393604689467825</v>
      </c>
      <c r="N445">
        <f t="shared" si="111"/>
        <v>77.240248563926485</v>
      </c>
      <c r="O445">
        <f t="shared" si="112"/>
        <v>-57.240248563926485</v>
      </c>
      <c r="P445">
        <f t="shared" si="113"/>
        <v>0</v>
      </c>
      <c r="Q445">
        <f t="shared" si="114"/>
        <v>77.240248563926485</v>
      </c>
      <c r="R445">
        <f t="shared" si="115"/>
        <v>20</v>
      </c>
      <c r="S445">
        <f t="shared" si="116"/>
        <v>0</v>
      </c>
      <c r="T445" s="2" t="s">
        <v>5211</v>
      </c>
      <c r="U445" s="2" t="s">
        <v>5212</v>
      </c>
      <c r="V445" s="2">
        <v>2001</v>
      </c>
      <c r="W445" s="2">
        <v>8.5</v>
      </c>
      <c r="X445" s="2">
        <v>8009142</v>
      </c>
      <c r="Y445" s="2">
        <f t="shared" si="102"/>
        <v>68077.707000000009</v>
      </c>
      <c r="Z445">
        <f t="shared" si="117"/>
        <v>0</v>
      </c>
      <c r="AA445">
        <f t="shared" si="118"/>
        <v>0</v>
      </c>
    </row>
    <row r="446" spans="1:27" x14ac:dyDescent="0.25">
      <c r="A446" t="s">
        <v>447</v>
      </c>
      <c r="B446">
        <v>1733.3633695999999</v>
      </c>
      <c r="C446">
        <v>15.9</v>
      </c>
      <c r="D446">
        <v>18</v>
      </c>
      <c r="E446">
        <f t="shared" si="103"/>
        <v>5.7691307981820638E-4</v>
      </c>
      <c r="F446">
        <f t="shared" si="104"/>
        <v>0.84931932093368734</v>
      </c>
      <c r="G446">
        <f t="shared" si="105"/>
        <v>15.050680679066312</v>
      </c>
      <c r="H446">
        <f t="shared" si="106"/>
        <v>0</v>
      </c>
      <c r="I446">
        <v>1733.3633695999999</v>
      </c>
      <c r="J446">
        <f t="shared" si="107"/>
        <v>5.7691307981820638E-4</v>
      </c>
      <c r="K446">
        <f t="shared" si="108"/>
        <v>15.9</v>
      </c>
      <c r="L446">
        <f t="shared" si="109"/>
        <v>0</v>
      </c>
      <c r="M446">
        <f t="shared" si="110"/>
        <v>0.13408746008179254</v>
      </c>
      <c r="N446">
        <f t="shared" si="111"/>
        <v>77.327567791869356</v>
      </c>
      <c r="O446">
        <f t="shared" si="112"/>
        <v>-59.327567791869356</v>
      </c>
      <c r="P446">
        <f t="shared" si="113"/>
        <v>0</v>
      </c>
      <c r="Q446">
        <f t="shared" si="114"/>
        <v>77.327567791869356</v>
      </c>
      <c r="R446">
        <f t="shared" si="115"/>
        <v>18</v>
      </c>
      <c r="S446">
        <f t="shared" si="116"/>
        <v>0</v>
      </c>
      <c r="T446" s="2" t="s">
        <v>5211</v>
      </c>
      <c r="U446" s="2" t="s">
        <v>5212</v>
      </c>
      <c r="V446" s="2">
        <v>2002</v>
      </c>
      <c r="W446" s="2">
        <v>8.5</v>
      </c>
      <c r="X446" s="2">
        <v>7837161</v>
      </c>
      <c r="Y446" s="2">
        <f t="shared" si="102"/>
        <v>66615.868500000011</v>
      </c>
      <c r="Z446">
        <f t="shared" si="117"/>
        <v>0</v>
      </c>
      <c r="AA446">
        <f t="shared" si="118"/>
        <v>0</v>
      </c>
    </row>
    <row r="447" spans="1:27" x14ac:dyDescent="0.25">
      <c r="A447" t="s">
        <v>448</v>
      </c>
      <c r="B447">
        <v>1848.7654431999999</v>
      </c>
      <c r="C447">
        <v>15.1</v>
      </c>
      <c r="D447">
        <v>17</v>
      </c>
      <c r="E447">
        <f t="shared" si="103"/>
        <v>5.4090149925623628E-4</v>
      </c>
      <c r="F447">
        <f t="shared" si="104"/>
        <v>0.79630382827354673</v>
      </c>
      <c r="G447">
        <f t="shared" si="105"/>
        <v>14.303696171726452</v>
      </c>
      <c r="H447">
        <f t="shared" si="106"/>
        <v>0</v>
      </c>
      <c r="I447">
        <v>1848.7654431999999</v>
      </c>
      <c r="J447">
        <f t="shared" si="107"/>
        <v>5.4090149925623628E-4</v>
      </c>
      <c r="K447">
        <f t="shared" si="108"/>
        <v>15.1</v>
      </c>
      <c r="L447">
        <f t="shared" si="109"/>
        <v>0</v>
      </c>
      <c r="M447">
        <f t="shared" si="110"/>
        <v>0.13293853482456114</v>
      </c>
      <c r="N447">
        <f t="shared" si="111"/>
        <v>76.664988340650297</v>
      </c>
      <c r="O447">
        <f t="shared" si="112"/>
        <v>-59.664988340650297</v>
      </c>
      <c r="P447">
        <f t="shared" si="113"/>
        <v>0</v>
      </c>
      <c r="Q447">
        <f t="shared" si="114"/>
        <v>76.664988340650297</v>
      </c>
      <c r="R447">
        <f t="shared" si="115"/>
        <v>17</v>
      </c>
      <c r="S447">
        <f t="shared" si="116"/>
        <v>0</v>
      </c>
      <c r="T447" s="2" t="s">
        <v>5211</v>
      </c>
      <c r="U447" s="2" t="s">
        <v>5212</v>
      </c>
      <c r="V447" s="2">
        <v>2003</v>
      </c>
      <c r="W447" s="2">
        <v>8.6999999999999993</v>
      </c>
      <c r="X447" s="2">
        <v>7775327</v>
      </c>
      <c r="Y447" s="2">
        <f t="shared" si="102"/>
        <v>67645.344899999996</v>
      </c>
      <c r="Z447">
        <f t="shared" si="117"/>
        <v>0</v>
      </c>
      <c r="AA447">
        <f t="shared" si="118"/>
        <v>0</v>
      </c>
    </row>
    <row r="448" spans="1:27" x14ac:dyDescent="0.25">
      <c r="A448" t="s">
        <v>449</v>
      </c>
      <c r="B448">
        <v>2056.8436688000002</v>
      </c>
      <c r="C448">
        <v>14.2</v>
      </c>
      <c r="D448">
        <v>16</v>
      </c>
      <c r="E448">
        <f t="shared" si="103"/>
        <v>4.8618182080090611E-4</v>
      </c>
      <c r="F448">
        <f t="shared" si="104"/>
        <v>0.71574666676485721</v>
      </c>
      <c r="G448">
        <f t="shared" si="105"/>
        <v>13.484253333235142</v>
      </c>
      <c r="H448">
        <f t="shared" si="106"/>
        <v>0</v>
      </c>
      <c r="I448">
        <v>2056.8436688000002</v>
      </c>
      <c r="J448">
        <f t="shared" si="107"/>
        <v>4.8618182080090611E-4</v>
      </c>
      <c r="K448">
        <f t="shared" si="108"/>
        <v>14.2</v>
      </c>
      <c r="L448">
        <f t="shared" si="109"/>
        <v>0</v>
      </c>
      <c r="M448">
        <f t="shared" si="110"/>
        <v>0.13108001737490346</v>
      </c>
      <c r="N448">
        <f t="shared" si="111"/>
        <v>75.593190620019953</v>
      </c>
      <c r="O448">
        <f t="shared" si="112"/>
        <v>-59.593190620019953</v>
      </c>
      <c r="P448">
        <f t="shared" si="113"/>
        <v>0</v>
      </c>
      <c r="Q448">
        <f t="shared" si="114"/>
        <v>75.593190620019953</v>
      </c>
      <c r="R448">
        <f t="shared" si="115"/>
        <v>16</v>
      </c>
      <c r="S448">
        <f t="shared" si="116"/>
        <v>0</v>
      </c>
      <c r="T448" s="2" t="s">
        <v>5211</v>
      </c>
      <c r="U448" s="2" t="s">
        <v>5212</v>
      </c>
      <c r="V448" s="2">
        <v>2004</v>
      </c>
      <c r="W448" s="2">
        <v>9.1</v>
      </c>
      <c r="X448" s="2">
        <v>7716860</v>
      </c>
      <c r="Y448" s="2">
        <f t="shared" si="102"/>
        <v>70223.426000000007</v>
      </c>
      <c r="Z448">
        <f t="shared" si="117"/>
        <v>0</v>
      </c>
      <c r="AA448">
        <f t="shared" si="118"/>
        <v>0</v>
      </c>
    </row>
    <row r="449" spans="1:27" x14ac:dyDescent="0.25">
      <c r="A449" t="s">
        <v>450</v>
      </c>
      <c r="B449">
        <v>2116.0229020000002</v>
      </c>
      <c r="C449">
        <v>13.3</v>
      </c>
      <c r="D449">
        <v>15</v>
      </c>
      <c r="E449">
        <f t="shared" si="103"/>
        <v>4.7258467715771441E-4</v>
      </c>
      <c r="F449">
        <f t="shared" si="104"/>
        <v>0.6957292374333669</v>
      </c>
      <c r="G449">
        <f t="shared" si="105"/>
        <v>12.604270762566633</v>
      </c>
      <c r="H449">
        <f t="shared" si="106"/>
        <v>0</v>
      </c>
      <c r="I449">
        <v>2116.0229020000002</v>
      </c>
      <c r="J449">
        <f t="shared" si="107"/>
        <v>4.7258467715771441E-4</v>
      </c>
      <c r="K449">
        <f t="shared" si="108"/>
        <v>13.3</v>
      </c>
      <c r="L449">
        <f t="shared" si="109"/>
        <v>0</v>
      </c>
      <c r="M449">
        <f t="shared" si="110"/>
        <v>0.1305944436932851</v>
      </c>
      <c r="N449">
        <f t="shared" si="111"/>
        <v>75.313162705699057</v>
      </c>
      <c r="O449">
        <f t="shared" si="112"/>
        <v>-60.313162705699057</v>
      </c>
      <c r="P449">
        <f t="shared" si="113"/>
        <v>0</v>
      </c>
      <c r="Q449">
        <f t="shared" si="114"/>
        <v>75.313162705699057</v>
      </c>
      <c r="R449">
        <f t="shared" si="115"/>
        <v>15</v>
      </c>
      <c r="S449">
        <f t="shared" si="116"/>
        <v>0</v>
      </c>
      <c r="T449" s="2" t="s">
        <v>5211</v>
      </c>
      <c r="U449" s="2" t="s">
        <v>5212</v>
      </c>
      <c r="V449" s="2">
        <v>2005</v>
      </c>
      <c r="W449" s="2">
        <v>9.3000000000000007</v>
      </c>
      <c r="X449" s="2">
        <v>7658972</v>
      </c>
      <c r="Y449" s="2">
        <f t="shared" si="102"/>
        <v>71228.439600000012</v>
      </c>
      <c r="Z449">
        <f t="shared" si="117"/>
        <v>0</v>
      </c>
      <c r="AA449">
        <f t="shared" si="118"/>
        <v>0</v>
      </c>
    </row>
    <row r="450" spans="1:27" x14ac:dyDescent="0.25">
      <c r="A450" t="s">
        <v>451</v>
      </c>
      <c r="B450">
        <v>2139.7878783000001</v>
      </c>
      <c r="C450">
        <v>12.5</v>
      </c>
      <c r="D450">
        <v>14</v>
      </c>
      <c r="E450">
        <f t="shared" si="103"/>
        <v>4.6733604304482329E-4</v>
      </c>
      <c r="F450">
        <f t="shared" si="104"/>
        <v>0.68800230851368493</v>
      </c>
      <c r="G450">
        <f t="shared" si="105"/>
        <v>11.811997691486315</v>
      </c>
      <c r="H450">
        <f t="shared" si="106"/>
        <v>0</v>
      </c>
      <c r="I450">
        <v>2139.7878783000001</v>
      </c>
      <c r="J450">
        <f t="shared" si="107"/>
        <v>4.6733604304482329E-4</v>
      </c>
      <c r="K450">
        <f t="shared" si="108"/>
        <v>12.5</v>
      </c>
      <c r="L450">
        <f t="shared" si="109"/>
        <v>0</v>
      </c>
      <c r="M450">
        <f t="shared" si="110"/>
        <v>0.13040424566256378</v>
      </c>
      <c r="N450">
        <f t="shared" si="111"/>
        <v>75.203476452372229</v>
      </c>
      <c r="O450">
        <f t="shared" si="112"/>
        <v>-61.203476452372229</v>
      </c>
      <c r="P450">
        <f t="shared" si="113"/>
        <v>0</v>
      </c>
      <c r="Q450">
        <f t="shared" si="114"/>
        <v>75.203476452372229</v>
      </c>
      <c r="R450">
        <f t="shared" si="115"/>
        <v>14</v>
      </c>
      <c r="S450">
        <f t="shared" si="116"/>
        <v>0</v>
      </c>
      <c r="T450" s="2" t="s">
        <v>5211</v>
      </c>
      <c r="U450" s="2" t="s">
        <v>5212</v>
      </c>
      <c r="V450" s="2">
        <v>2006</v>
      </c>
      <c r="W450" s="2">
        <v>9.6999999999999993</v>
      </c>
      <c r="X450" s="2">
        <v>7601022</v>
      </c>
      <c r="Y450" s="2">
        <f t="shared" ref="Y450:Y513" si="119">(W450/1000)*X450</f>
        <v>73729.91339999999</v>
      </c>
      <c r="Z450">
        <f t="shared" si="117"/>
        <v>0</v>
      </c>
      <c r="AA450">
        <f t="shared" si="118"/>
        <v>0</v>
      </c>
    </row>
    <row r="451" spans="1:27" x14ac:dyDescent="0.25">
      <c r="A451" t="s">
        <v>452</v>
      </c>
      <c r="B451">
        <v>2513.3565573999999</v>
      </c>
      <c r="C451">
        <v>11.9</v>
      </c>
      <c r="D451">
        <v>13</v>
      </c>
      <c r="E451">
        <f t="shared" ref="E451:E514" si="120">1/B451</f>
        <v>3.978743075890805E-4</v>
      </c>
      <c r="F451">
        <f t="shared" ref="F451:F514" si="121">E451*1472.179</f>
        <v>0.58574220027218493</v>
      </c>
      <c r="G451">
        <f t="shared" ref="G451:G514" si="122">C451-F451</f>
        <v>11.314257799727816</v>
      </c>
      <c r="H451">
        <f t="shared" ref="H451:H514" si="123">F451+G451-C451</f>
        <v>0</v>
      </c>
      <c r="I451">
        <v>2513.3565573999999</v>
      </c>
      <c r="J451">
        <f t="shared" ref="J451:J514" si="124">1/I451</f>
        <v>3.978743075890805E-4</v>
      </c>
      <c r="K451">
        <f t="shared" ref="K451:K514" si="125">1472.179*J451+G451</f>
        <v>11.9</v>
      </c>
      <c r="L451">
        <f t="shared" ref="L451:L514" si="126">K451-C451</f>
        <v>0</v>
      </c>
      <c r="M451">
        <f t="shared" ref="M451:M514" si="127">1/(LN(B451))</f>
        <v>0.12772412549156856</v>
      </c>
      <c r="N451">
        <f t="shared" ref="N451:N514" si="128">576.695*M451</f>
        <v>73.657864550360131</v>
      </c>
      <c r="O451">
        <f t="shared" ref="O451:O514" si="129">D451-N451</f>
        <v>-60.657864550360131</v>
      </c>
      <c r="P451">
        <f t="shared" ref="P451:P514" si="130">N451+O451-D451</f>
        <v>0</v>
      </c>
      <c r="Q451">
        <f t="shared" ref="Q451:Q514" si="131">576.695*(1/(LN(I451)))</f>
        <v>73.657864550360131</v>
      </c>
      <c r="R451">
        <f t="shared" ref="R451:R514" si="132">Q451+O451</f>
        <v>13</v>
      </c>
      <c r="S451">
        <f t="shared" ref="S451:S514" si="133">R451-D451</f>
        <v>0</v>
      </c>
      <c r="T451" s="2" t="s">
        <v>5211</v>
      </c>
      <c r="U451" s="2" t="s">
        <v>5212</v>
      </c>
      <c r="V451" s="2">
        <v>2007</v>
      </c>
      <c r="W451" s="2">
        <v>10</v>
      </c>
      <c r="X451" s="2">
        <v>7545338</v>
      </c>
      <c r="Y451" s="2">
        <f t="shared" si="119"/>
        <v>75453.38</v>
      </c>
      <c r="Z451">
        <f t="shared" ref="Z451:Z514" si="134">(L451/1000)*Y451</f>
        <v>0</v>
      </c>
      <c r="AA451">
        <f t="shared" ref="AA451:AA514" si="135">(S451/100000)*Y451</f>
        <v>0</v>
      </c>
    </row>
    <row r="452" spans="1:27" x14ac:dyDescent="0.25">
      <c r="A452" t="s">
        <v>453</v>
      </c>
      <c r="B452">
        <v>2676.5634657999999</v>
      </c>
      <c r="C452">
        <v>11.5</v>
      </c>
      <c r="D452">
        <v>12</v>
      </c>
      <c r="E452">
        <f t="shared" si="120"/>
        <v>3.7361340867779843E-4</v>
      </c>
      <c r="F452">
        <f t="shared" si="121"/>
        <v>0.55002581437387266</v>
      </c>
      <c r="G452">
        <f t="shared" si="122"/>
        <v>10.949974185626127</v>
      </c>
      <c r="H452">
        <f t="shared" si="123"/>
        <v>0</v>
      </c>
      <c r="I452">
        <v>2676.5634657999999</v>
      </c>
      <c r="J452">
        <f t="shared" si="124"/>
        <v>3.7361340867779843E-4</v>
      </c>
      <c r="K452">
        <f t="shared" si="125"/>
        <v>11.5</v>
      </c>
      <c r="L452">
        <f t="shared" si="126"/>
        <v>0</v>
      </c>
      <c r="M452">
        <f t="shared" si="127"/>
        <v>0.12670595372795304</v>
      </c>
      <c r="N452">
        <f t="shared" si="128"/>
        <v>73.070689985141883</v>
      </c>
      <c r="O452">
        <f t="shared" si="129"/>
        <v>-61.070689985141883</v>
      </c>
      <c r="P452">
        <f t="shared" si="130"/>
        <v>0</v>
      </c>
      <c r="Q452">
        <f t="shared" si="131"/>
        <v>73.070689985141883</v>
      </c>
      <c r="R452">
        <f t="shared" si="132"/>
        <v>12</v>
      </c>
      <c r="S452">
        <f t="shared" si="133"/>
        <v>0</v>
      </c>
      <c r="T452" s="2" t="s">
        <v>5211</v>
      </c>
      <c r="U452" s="2" t="s">
        <v>5212</v>
      </c>
      <c r="V452" s="2">
        <v>2008</v>
      </c>
      <c r="W452" s="2">
        <v>10.4</v>
      </c>
      <c r="X452" s="2">
        <v>7492561</v>
      </c>
      <c r="Y452" s="2">
        <f t="shared" si="119"/>
        <v>77922.634399999995</v>
      </c>
      <c r="Z452">
        <f t="shared" si="134"/>
        <v>0</v>
      </c>
      <c r="AA452">
        <f t="shared" si="135"/>
        <v>0</v>
      </c>
    </row>
    <row r="453" spans="1:27" x14ac:dyDescent="0.25">
      <c r="A453" t="s">
        <v>454</v>
      </c>
      <c r="B453">
        <v>2369.8049363999999</v>
      </c>
      <c r="C453">
        <v>11.1</v>
      </c>
      <c r="D453">
        <v>11</v>
      </c>
      <c r="E453">
        <f t="shared" si="120"/>
        <v>4.2197565911020191E-4</v>
      </c>
      <c r="F453">
        <f t="shared" si="121"/>
        <v>0.62122370385319792</v>
      </c>
      <c r="G453">
        <f t="shared" si="122"/>
        <v>10.478776296146801</v>
      </c>
      <c r="H453">
        <f t="shared" si="123"/>
        <v>0</v>
      </c>
      <c r="I453">
        <v>2369.8049363999999</v>
      </c>
      <c r="J453">
        <f t="shared" si="124"/>
        <v>4.2197565911020191E-4</v>
      </c>
      <c r="K453">
        <f t="shared" si="125"/>
        <v>11.1</v>
      </c>
      <c r="L453">
        <f t="shared" si="126"/>
        <v>0</v>
      </c>
      <c r="M453">
        <f t="shared" si="127"/>
        <v>0.12869080523471188</v>
      </c>
      <c r="N453">
        <f t="shared" si="128"/>
        <v>74.215343924832169</v>
      </c>
      <c r="O453">
        <f t="shared" si="129"/>
        <v>-63.215343924832169</v>
      </c>
      <c r="P453">
        <f t="shared" si="130"/>
        <v>0</v>
      </c>
      <c r="Q453">
        <f t="shared" si="131"/>
        <v>74.215343924832169</v>
      </c>
      <c r="R453">
        <f t="shared" si="132"/>
        <v>11</v>
      </c>
      <c r="S453">
        <f t="shared" si="133"/>
        <v>0</v>
      </c>
      <c r="T453" s="2" t="s">
        <v>5211</v>
      </c>
      <c r="U453" s="2" t="s">
        <v>5212</v>
      </c>
      <c r="V453" s="2">
        <v>2009</v>
      </c>
      <c r="W453" s="2">
        <v>10.9</v>
      </c>
      <c r="X453" s="2">
        <v>7444443</v>
      </c>
      <c r="Y453" s="2">
        <f t="shared" si="119"/>
        <v>81144.428700000004</v>
      </c>
      <c r="Z453">
        <f t="shared" si="134"/>
        <v>0</v>
      </c>
      <c r="AA453">
        <f t="shared" si="135"/>
        <v>0</v>
      </c>
    </row>
    <row r="454" spans="1:27" x14ac:dyDescent="0.25">
      <c r="A454" t="s">
        <v>455</v>
      </c>
      <c r="B454">
        <v>2262.3840702000002</v>
      </c>
      <c r="C454">
        <v>10.7</v>
      </c>
      <c r="D454">
        <v>11</v>
      </c>
      <c r="E454">
        <f t="shared" si="120"/>
        <v>4.4201159881381127E-4</v>
      </c>
      <c r="F454">
        <f t="shared" si="121"/>
        <v>0.6507201935301179</v>
      </c>
      <c r="G454">
        <f t="shared" si="122"/>
        <v>10.049279806469881</v>
      </c>
      <c r="H454">
        <f t="shared" si="123"/>
        <v>0</v>
      </c>
      <c r="I454">
        <v>2262.3840702000002</v>
      </c>
      <c r="J454">
        <f t="shared" si="124"/>
        <v>4.4201159881381127E-4</v>
      </c>
      <c r="K454">
        <f t="shared" si="125"/>
        <v>10.7</v>
      </c>
      <c r="L454">
        <f t="shared" si="126"/>
        <v>0</v>
      </c>
      <c r="M454">
        <f t="shared" si="127"/>
        <v>0.12946367388136049</v>
      </c>
      <c r="N454">
        <f t="shared" si="128"/>
        <v>74.661053409011188</v>
      </c>
      <c r="O454">
        <f t="shared" si="129"/>
        <v>-63.661053409011188</v>
      </c>
      <c r="P454">
        <f t="shared" si="130"/>
        <v>0</v>
      </c>
      <c r="Q454">
        <f t="shared" si="131"/>
        <v>74.661053409011188</v>
      </c>
      <c r="R454">
        <f t="shared" si="132"/>
        <v>11</v>
      </c>
      <c r="S454">
        <f t="shared" si="133"/>
        <v>0</v>
      </c>
      <c r="T454" s="2" t="s">
        <v>5211</v>
      </c>
      <c r="U454" s="2" t="s">
        <v>5212</v>
      </c>
      <c r="V454" s="2">
        <v>2010</v>
      </c>
      <c r="W454" s="2">
        <v>10.199999999999999</v>
      </c>
      <c r="X454" s="2">
        <v>7395599</v>
      </c>
      <c r="Y454" s="2">
        <f t="shared" si="119"/>
        <v>75435.109799999991</v>
      </c>
      <c r="Z454">
        <f t="shared" si="134"/>
        <v>0</v>
      </c>
      <c r="AA454">
        <f t="shared" si="135"/>
        <v>0</v>
      </c>
    </row>
    <row r="455" spans="1:27" x14ac:dyDescent="0.25">
      <c r="A455" t="s">
        <v>456</v>
      </c>
      <c r="B455">
        <v>2236.3088364</v>
      </c>
      <c r="C455">
        <v>10.3</v>
      </c>
      <c r="D455">
        <v>11</v>
      </c>
      <c r="E455">
        <f t="shared" si="120"/>
        <v>4.4716542890819836E-4</v>
      </c>
      <c r="F455">
        <f t="shared" si="121"/>
        <v>0.65830755396464258</v>
      </c>
      <c r="G455">
        <f t="shared" si="122"/>
        <v>9.6416924460353588</v>
      </c>
      <c r="H455">
        <f t="shared" si="123"/>
        <v>0</v>
      </c>
      <c r="I455">
        <v>2236.3088364</v>
      </c>
      <c r="J455">
        <f t="shared" si="124"/>
        <v>4.4716542890819836E-4</v>
      </c>
      <c r="K455">
        <f t="shared" si="125"/>
        <v>10.3</v>
      </c>
      <c r="L455">
        <f t="shared" si="126"/>
        <v>0</v>
      </c>
      <c r="M455">
        <f t="shared" si="127"/>
        <v>0.12965826582597467</v>
      </c>
      <c r="N455">
        <f t="shared" si="128"/>
        <v>74.773273610510472</v>
      </c>
      <c r="O455">
        <f t="shared" si="129"/>
        <v>-63.773273610510472</v>
      </c>
      <c r="P455">
        <f t="shared" si="130"/>
        <v>0</v>
      </c>
      <c r="Q455">
        <f t="shared" si="131"/>
        <v>74.773273610510472</v>
      </c>
      <c r="R455">
        <f t="shared" si="132"/>
        <v>11</v>
      </c>
      <c r="S455">
        <f t="shared" si="133"/>
        <v>0</v>
      </c>
      <c r="T455" s="2" t="s">
        <v>5211</v>
      </c>
      <c r="U455" s="2" t="s">
        <v>5212</v>
      </c>
      <c r="V455" s="2">
        <v>2011</v>
      </c>
      <c r="W455" s="2">
        <v>9.6</v>
      </c>
      <c r="X455" s="2">
        <v>7348328</v>
      </c>
      <c r="Y455" s="2">
        <f t="shared" si="119"/>
        <v>70543.948799999998</v>
      </c>
      <c r="Z455">
        <f t="shared" si="134"/>
        <v>0</v>
      </c>
      <c r="AA455">
        <f t="shared" si="135"/>
        <v>0</v>
      </c>
    </row>
    <row r="456" spans="1:27" x14ac:dyDescent="0.25">
      <c r="A456" t="s">
        <v>457</v>
      </c>
      <c r="B456">
        <v>2410.3066755</v>
      </c>
      <c r="C456">
        <v>9.8000000000000007</v>
      </c>
      <c r="D456">
        <v>10</v>
      </c>
      <c r="E456">
        <f t="shared" si="120"/>
        <v>4.1488496470788619E-4</v>
      </c>
      <c r="F456">
        <f t="shared" si="121"/>
        <v>0.61078493245869125</v>
      </c>
      <c r="G456">
        <f t="shared" si="122"/>
        <v>9.1892150675413102</v>
      </c>
      <c r="H456">
        <f t="shared" si="123"/>
        <v>0</v>
      </c>
      <c r="I456">
        <v>2410.3066755</v>
      </c>
      <c r="J456">
        <f t="shared" si="124"/>
        <v>4.1488496470788619E-4</v>
      </c>
      <c r="K456">
        <f t="shared" si="125"/>
        <v>9.8000000000000007</v>
      </c>
      <c r="L456">
        <f t="shared" si="126"/>
        <v>0</v>
      </c>
      <c r="M456">
        <f t="shared" si="127"/>
        <v>0.12841076207759416</v>
      </c>
      <c r="N456">
        <f t="shared" si="128"/>
        <v>74.053844436338167</v>
      </c>
      <c r="O456">
        <f t="shared" si="129"/>
        <v>-64.053844436338167</v>
      </c>
      <c r="P456">
        <f t="shared" si="130"/>
        <v>0</v>
      </c>
      <c r="Q456">
        <f t="shared" si="131"/>
        <v>74.053844436338167</v>
      </c>
      <c r="R456">
        <f t="shared" si="132"/>
        <v>10</v>
      </c>
      <c r="S456">
        <f t="shared" si="133"/>
        <v>0</v>
      </c>
      <c r="T456" s="2" t="s">
        <v>5211</v>
      </c>
      <c r="U456" s="2" t="s">
        <v>5212</v>
      </c>
      <c r="V456" s="2">
        <v>2012</v>
      </c>
      <c r="W456" s="2">
        <v>9.5</v>
      </c>
      <c r="X456" s="2">
        <v>7305888</v>
      </c>
      <c r="Y456" s="2">
        <f t="shared" si="119"/>
        <v>69405.936000000002</v>
      </c>
      <c r="Z456">
        <f t="shared" si="134"/>
        <v>0</v>
      </c>
      <c r="AA456">
        <f t="shared" si="135"/>
        <v>0</v>
      </c>
    </row>
    <row r="457" spans="1:27" x14ac:dyDescent="0.25">
      <c r="A457" t="s">
        <v>458</v>
      </c>
      <c r="B457">
        <v>2650.6246044</v>
      </c>
      <c r="C457">
        <v>9.3000000000000007</v>
      </c>
      <c r="D457">
        <v>11</v>
      </c>
      <c r="E457">
        <f t="shared" si="120"/>
        <v>3.7726956821422915E-4</v>
      </c>
      <c r="F457">
        <f t="shared" si="121"/>
        <v>0.55540833566405567</v>
      </c>
      <c r="G457">
        <f t="shared" si="122"/>
        <v>8.7445916643359443</v>
      </c>
      <c r="H457">
        <f t="shared" si="123"/>
        <v>0</v>
      </c>
      <c r="I457">
        <v>2650.6246044</v>
      </c>
      <c r="J457">
        <f t="shared" si="124"/>
        <v>3.7726956821422915E-4</v>
      </c>
      <c r="K457">
        <f t="shared" si="125"/>
        <v>9.3000000000000007</v>
      </c>
      <c r="L457">
        <f t="shared" si="126"/>
        <v>0</v>
      </c>
      <c r="M457">
        <f t="shared" si="127"/>
        <v>0.12686249056798565</v>
      </c>
      <c r="N457">
        <f t="shared" si="128"/>
        <v>73.160963998104492</v>
      </c>
      <c r="O457">
        <f t="shared" si="129"/>
        <v>-62.160963998104492</v>
      </c>
      <c r="P457">
        <f t="shared" si="130"/>
        <v>0</v>
      </c>
      <c r="Q457">
        <f t="shared" si="131"/>
        <v>73.160963998104492</v>
      </c>
      <c r="R457">
        <f t="shared" si="132"/>
        <v>11</v>
      </c>
      <c r="S457">
        <f t="shared" si="133"/>
        <v>0</v>
      </c>
      <c r="T457" s="2" t="s">
        <v>5211</v>
      </c>
      <c r="U457" s="2" t="s">
        <v>5212</v>
      </c>
      <c r="V457" s="2">
        <v>2013</v>
      </c>
      <c r="W457" s="2">
        <v>9.1999999999999993</v>
      </c>
      <c r="X457" s="2">
        <v>7265115</v>
      </c>
      <c r="Y457" s="2">
        <f t="shared" si="119"/>
        <v>66839.058000000005</v>
      </c>
      <c r="Z457">
        <f t="shared" si="134"/>
        <v>0</v>
      </c>
      <c r="AA457">
        <f t="shared" si="135"/>
        <v>0</v>
      </c>
    </row>
    <row r="458" spans="1:27" x14ac:dyDescent="0.25">
      <c r="A458" t="s">
        <v>459</v>
      </c>
      <c r="B458">
        <v>2675.9768315000001</v>
      </c>
      <c r="C458">
        <v>8.8000000000000007</v>
      </c>
      <c r="D458">
        <v>11</v>
      </c>
      <c r="E458">
        <f t="shared" si="120"/>
        <v>3.7369531313896203E-4</v>
      </c>
      <c r="F458">
        <f t="shared" si="121"/>
        <v>0.55014639240160401</v>
      </c>
      <c r="G458">
        <f t="shared" si="122"/>
        <v>8.2498536075983964</v>
      </c>
      <c r="H458">
        <f t="shared" si="123"/>
        <v>0</v>
      </c>
      <c r="I458">
        <v>2675.9768315000001</v>
      </c>
      <c r="J458">
        <f t="shared" si="124"/>
        <v>3.7369531313896203E-4</v>
      </c>
      <c r="K458">
        <f t="shared" si="125"/>
        <v>8.8000000000000007</v>
      </c>
      <c r="L458">
        <f t="shared" si="126"/>
        <v>0</v>
      </c>
      <c r="M458">
        <f t="shared" si="127"/>
        <v>0.12670947292521115</v>
      </c>
      <c r="N458">
        <f t="shared" si="128"/>
        <v>73.072719488604648</v>
      </c>
      <c r="O458">
        <f t="shared" si="129"/>
        <v>-62.072719488604648</v>
      </c>
      <c r="P458">
        <f t="shared" si="130"/>
        <v>0</v>
      </c>
      <c r="Q458">
        <f t="shared" si="131"/>
        <v>73.072719488604648</v>
      </c>
      <c r="R458">
        <f t="shared" si="132"/>
        <v>11</v>
      </c>
      <c r="S458">
        <f t="shared" si="133"/>
        <v>0</v>
      </c>
      <c r="T458" s="2" t="s">
        <v>5211</v>
      </c>
      <c r="U458" s="2" t="s">
        <v>5212</v>
      </c>
      <c r="V458" s="2">
        <v>2014</v>
      </c>
      <c r="W458" s="2">
        <v>9.4</v>
      </c>
      <c r="X458" s="2">
        <v>7223938</v>
      </c>
      <c r="Y458" s="2">
        <f t="shared" si="119"/>
        <v>67905.017200000002</v>
      </c>
      <c r="Z458">
        <f t="shared" si="134"/>
        <v>0</v>
      </c>
      <c r="AA458">
        <f t="shared" si="135"/>
        <v>0</v>
      </c>
    </row>
    <row r="459" spans="1:27" x14ac:dyDescent="0.25">
      <c r="A459" t="s">
        <v>460</v>
      </c>
      <c r="B459">
        <v>2969.2660451000002</v>
      </c>
      <c r="C459">
        <v>8.3000000000000007</v>
      </c>
      <c r="D459">
        <v>11</v>
      </c>
      <c r="E459">
        <f t="shared" si="120"/>
        <v>3.3678356361843676E-4</v>
      </c>
      <c r="F459">
        <f t="shared" si="121"/>
        <v>0.49580568990422663</v>
      </c>
      <c r="G459">
        <f t="shared" si="122"/>
        <v>7.8041943100957738</v>
      </c>
      <c r="H459">
        <f t="shared" si="123"/>
        <v>0</v>
      </c>
      <c r="I459">
        <v>2969.2660451000002</v>
      </c>
      <c r="J459">
        <f t="shared" si="124"/>
        <v>3.3678356361843676E-4</v>
      </c>
      <c r="K459">
        <f t="shared" si="125"/>
        <v>8.3000000000000007</v>
      </c>
      <c r="L459">
        <f t="shared" si="126"/>
        <v>0</v>
      </c>
      <c r="M459">
        <f t="shared" si="127"/>
        <v>0.12506143520452179</v>
      </c>
      <c r="N459">
        <f t="shared" si="128"/>
        <v>72.122304375271696</v>
      </c>
      <c r="O459">
        <f t="shared" si="129"/>
        <v>-61.122304375271696</v>
      </c>
      <c r="P459">
        <f t="shared" si="130"/>
        <v>0</v>
      </c>
      <c r="Q459">
        <f t="shared" si="131"/>
        <v>72.122304375271696</v>
      </c>
      <c r="R459">
        <f t="shared" si="132"/>
        <v>11</v>
      </c>
      <c r="S459">
        <f t="shared" si="133"/>
        <v>0</v>
      </c>
      <c r="T459" s="2" t="s">
        <v>5211</v>
      </c>
      <c r="U459" s="2" t="s">
        <v>5212</v>
      </c>
      <c r="V459" s="2">
        <v>2015</v>
      </c>
      <c r="W459" s="2">
        <v>9.1999999999999993</v>
      </c>
      <c r="X459" s="2">
        <v>7177991</v>
      </c>
      <c r="Y459" s="2">
        <f t="shared" si="119"/>
        <v>66037.517200000002</v>
      </c>
      <c r="Z459">
        <f t="shared" si="134"/>
        <v>0</v>
      </c>
      <c r="AA459">
        <f t="shared" si="135"/>
        <v>0</v>
      </c>
    </row>
    <row r="460" spans="1:27" x14ac:dyDescent="0.25">
      <c r="A460" t="s">
        <v>461</v>
      </c>
      <c r="B460">
        <v>2826.6497336000002</v>
      </c>
      <c r="C460">
        <v>7.9</v>
      </c>
      <c r="E460">
        <f t="shared" si="120"/>
        <v>3.5377570418900379E-4</v>
      </c>
      <c r="F460">
        <f t="shared" si="121"/>
        <v>0.52082116241726339</v>
      </c>
      <c r="G460">
        <f t="shared" si="122"/>
        <v>7.379178837582737</v>
      </c>
      <c r="H460">
        <f t="shared" si="123"/>
        <v>0</v>
      </c>
      <c r="I460">
        <v>2826.6497336000002</v>
      </c>
      <c r="J460">
        <f t="shared" si="124"/>
        <v>3.5377570418900379E-4</v>
      </c>
      <c r="K460">
        <f t="shared" si="125"/>
        <v>7.9</v>
      </c>
      <c r="L460">
        <f t="shared" si="126"/>
        <v>0</v>
      </c>
      <c r="M460">
        <f t="shared" si="127"/>
        <v>0.12583606346272397</v>
      </c>
      <c r="N460">
        <f t="shared" si="128"/>
        <v>72.569028618635599</v>
      </c>
      <c r="O460">
        <f t="shared" si="129"/>
        <v>-72.569028618635599</v>
      </c>
      <c r="P460">
        <f t="shared" si="130"/>
        <v>0</v>
      </c>
      <c r="Q460">
        <f t="shared" si="131"/>
        <v>72.569028618635599</v>
      </c>
      <c r="R460">
        <f t="shared" si="132"/>
        <v>0</v>
      </c>
      <c r="S460">
        <f t="shared" si="133"/>
        <v>0</v>
      </c>
      <c r="T460" s="2" t="s">
        <v>5211</v>
      </c>
      <c r="U460" s="2" t="s">
        <v>5212</v>
      </c>
      <c r="V460" s="2">
        <v>2016</v>
      </c>
      <c r="W460" s="2">
        <v>9.1</v>
      </c>
      <c r="X460" s="2">
        <v>7127822</v>
      </c>
      <c r="Y460" s="2">
        <f t="shared" si="119"/>
        <v>64863.180200000003</v>
      </c>
      <c r="Z460">
        <f t="shared" si="134"/>
        <v>0</v>
      </c>
      <c r="AA460">
        <f t="shared" si="135"/>
        <v>0</v>
      </c>
    </row>
    <row r="461" spans="1:27" x14ac:dyDescent="0.25">
      <c r="A461" t="s">
        <v>462</v>
      </c>
      <c r="B461">
        <v>4141.1314659999998</v>
      </c>
      <c r="C461">
        <v>23</v>
      </c>
      <c r="D461">
        <v>26</v>
      </c>
      <c r="E461">
        <f t="shared" si="120"/>
        <v>2.4147989703063438E-4</v>
      </c>
      <c r="F461">
        <f t="shared" si="121"/>
        <v>0.35550163333066231</v>
      </c>
      <c r="G461">
        <f t="shared" si="122"/>
        <v>22.644498366669339</v>
      </c>
      <c r="H461">
        <f t="shared" si="123"/>
        <v>0</v>
      </c>
      <c r="I461">
        <v>4141.1314659999998</v>
      </c>
      <c r="J461">
        <f t="shared" si="124"/>
        <v>2.4147989703063438E-4</v>
      </c>
      <c r="K461">
        <f t="shared" si="125"/>
        <v>23</v>
      </c>
      <c r="L461">
        <f t="shared" si="126"/>
        <v>0</v>
      </c>
      <c r="M461">
        <f t="shared" si="127"/>
        <v>0.12006640636964075</v>
      </c>
      <c r="N461">
        <f t="shared" si="128"/>
        <v>69.241696221339978</v>
      </c>
      <c r="O461">
        <f t="shared" si="129"/>
        <v>-43.241696221339978</v>
      </c>
      <c r="P461">
        <f t="shared" si="130"/>
        <v>0</v>
      </c>
      <c r="Q461">
        <f t="shared" si="131"/>
        <v>69.241696221339978</v>
      </c>
      <c r="R461">
        <f t="shared" si="132"/>
        <v>26</v>
      </c>
      <c r="S461">
        <f t="shared" si="133"/>
        <v>0</v>
      </c>
      <c r="T461" s="2" t="s">
        <v>5213</v>
      </c>
      <c r="U461" s="2" t="s">
        <v>5214</v>
      </c>
      <c r="V461" s="2">
        <v>1990</v>
      </c>
      <c r="W461" s="2">
        <v>29.216999999999999</v>
      </c>
      <c r="X461" s="2">
        <v>495931</v>
      </c>
      <c r="Y461" s="2">
        <f t="shared" si="119"/>
        <v>14489.616027</v>
      </c>
      <c r="Z461">
        <f t="shared" si="134"/>
        <v>0</v>
      </c>
      <c r="AA461">
        <f t="shared" si="135"/>
        <v>0</v>
      </c>
    </row>
    <row r="462" spans="1:27" x14ac:dyDescent="0.25">
      <c r="A462" t="s">
        <v>463</v>
      </c>
      <c r="B462">
        <v>4252.2117330000001</v>
      </c>
      <c r="C462">
        <v>22.7</v>
      </c>
      <c r="D462">
        <v>25</v>
      </c>
      <c r="E462">
        <f t="shared" si="120"/>
        <v>2.3517173245145176E-4</v>
      </c>
      <c r="F462">
        <f t="shared" si="121"/>
        <v>0.3462148859086458</v>
      </c>
      <c r="G462">
        <f t="shared" si="122"/>
        <v>22.353785114091352</v>
      </c>
      <c r="H462">
        <f t="shared" si="123"/>
        <v>0</v>
      </c>
      <c r="I462">
        <v>4252.2117330000001</v>
      </c>
      <c r="J462">
        <f t="shared" si="124"/>
        <v>2.3517173245145176E-4</v>
      </c>
      <c r="K462">
        <f t="shared" si="125"/>
        <v>22.699999999999996</v>
      </c>
      <c r="L462">
        <f t="shared" si="126"/>
        <v>0</v>
      </c>
      <c r="M462">
        <f t="shared" si="127"/>
        <v>0.11968602237717074</v>
      </c>
      <c r="N462">
        <f t="shared" si="128"/>
        <v>69.02233067480249</v>
      </c>
      <c r="O462">
        <f t="shared" si="129"/>
        <v>-44.02233067480249</v>
      </c>
      <c r="P462">
        <f t="shared" si="130"/>
        <v>0</v>
      </c>
      <c r="Q462">
        <f t="shared" si="131"/>
        <v>69.02233067480249</v>
      </c>
      <c r="R462">
        <f t="shared" si="132"/>
        <v>25</v>
      </c>
      <c r="S462">
        <f t="shared" si="133"/>
        <v>0</v>
      </c>
      <c r="T462" s="2" t="s">
        <v>5213</v>
      </c>
      <c r="U462" s="2" t="s">
        <v>5214</v>
      </c>
      <c r="V462" s="2">
        <v>1991</v>
      </c>
      <c r="W462" s="2">
        <v>28.276</v>
      </c>
      <c r="X462" s="2">
        <v>509760</v>
      </c>
      <c r="Y462" s="2">
        <f t="shared" si="119"/>
        <v>14413.973759999999</v>
      </c>
      <c r="Z462">
        <f t="shared" si="134"/>
        <v>0</v>
      </c>
      <c r="AA462">
        <f t="shared" si="135"/>
        <v>0</v>
      </c>
    </row>
    <row r="463" spans="1:27" x14ac:dyDescent="0.25">
      <c r="A463" t="s">
        <v>464</v>
      </c>
      <c r="B463">
        <v>4213.2708000000002</v>
      </c>
      <c r="C463">
        <v>22.1</v>
      </c>
      <c r="D463">
        <v>25</v>
      </c>
      <c r="E463">
        <f t="shared" si="120"/>
        <v>2.3734529477668513E-4</v>
      </c>
      <c r="F463">
        <f t="shared" si="121"/>
        <v>0.34941475871904554</v>
      </c>
      <c r="G463">
        <f t="shared" si="122"/>
        <v>21.750585241280955</v>
      </c>
      <c r="H463">
        <f t="shared" si="123"/>
        <v>0</v>
      </c>
      <c r="I463">
        <v>4213.2708000000002</v>
      </c>
      <c r="J463">
        <f t="shared" si="124"/>
        <v>2.3734529477668513E-4</v>
      </c>
      <c r="K463">
        <f t="shared" si="125"/>
        <v>22.1</v>
      </c>
      <c r="L463">
        <f t="shared" si="126"/>
        <v>0</v>
      </c>
      <c r="M463">
        <f t="shared" si="127"/>
        <v>0.11981795525370997</v>
      </c>
      <c r="N463">
        <f t="shared" si="128"/>
        <v>69.098415705038278</v>
      </c>
      <c r="O463">
        <f t="shared" si="129"/>
        <v>-44.098415705038278</v>
      </c>
      <c r="P463">
        <f t="shared" si="130"/>
        <v>0</v>
      </c>
      <c r="Q463">
        <f t="shared" si="131"/>
        <v>69.098415705038278</v>
      </c>
      <c r="R463">
        <f t="shared" si="132"/>
        <v>25</v>
      </c>
      <c r="S463">
        <f t="shared" si="133"/>
        <v>0</v>
      </c>
      <c r="T463" s="2" t="s">
        <v>5213</v>
      </c>
      <c r="U463" s="2" t="s">
        <v>5214</v>
      </c>
      <c r="V463" s="2">
        <v>1992</v>
      </c>
      <c r="W463" s="2">
        <v>27.327999999999999</v>
      </c>
      <c r="X463" s="2">
        <v>523086</v>
      </c>
      <c r="Y463" s="2">
        <f t="shared" si="119"/>
        <v>14294.894208</v>
      </c>
      <c r="Z463">
        <f t="shared" si="134"/>
        <v>0</v>
      </c>
      <c r="AA463">
        <f t="shared" si="135"/>
        <v>0</v>
      </c>
    </row>
    <row r="464" spans="1:27" x14ac:dyDescent="0.25">
      <c r="A464" t="s">
        <v>465</v>
      </c>
      <c r="B464">
        <v>4910.1868400000003</v>
      </c>
      <c r="C464">
        <v>21</v>
      </c>
      <c r="D464">
        <v>23</v>
      </c>
      <c r="E464">
        <f t="shared" si="120"/>
        <v>2.0365823798265076E-4</v>
      </c>
      <c r="F464">
        <f t="shared" si="121"/>
        <v>0.29982138113506085</v>
      </c>
      <c r="G464">
        <f t="shared" si="122"/>
        <v>20.700178618864939</v>
      </c>
      <c r="H464">
        <f t="shared" si="123"/>
        <v>0</v>
      </c>
      <c r="I464">
        <v>4910.1868400000003</v>
      </c>
      <c r="J464">
        <f t="shared" si="124"/>
        <v>2.0365823798265076E-4</v>
      </c>
      <c r="K464">
        <f t="shared" si="125"/>
        <v>21</v>
      </c>
      <c r="L464">
        <f t="shared" si="126"/>
        <v>0</v>
      </c>
      <c r="M464">
        <f t="shared" si="127"/>
        <v>0.11765996995631901</v>
      </c>
      <c r="N464">
        <f t="shared" si="128"/>
        <v>67.853916373959393</v>
      </c>
      <c r="O464">
        <f t="shared" si="129"/>
        <v>-44.853916373959393</v>
      </c>
      <c r="P464">
        <f t="shared" si="130"/>
        <v>0</v>
      </c>
      <c r="Q464">
        <f t="shared" si="131"/>
        <v>67.853916373959393</v>
      </c>
      <c r="R464">
        <f t="shared" si="132"/>
        <v>23</v>
      </c>
      <c r="S464">
        <f t="shared" si="133"/>
        <v>0</v>
      </c>
      <c r="T464" s="2" t="s">
        <v>5213</v>
      </c>
      <c r="U464" s="2" t="s">
        <v>5214</v>
      </c>
      <c r="V464" s="2">
        <v>1993</v>
      </c>
      <c r="W464" s="2">
        <v>26.411999999999999</v>
      </c>
      <c r="X464" s="2">
        <v>536210</v>
      </c>
      <c r="Y464" s="2">
        <f t="shared" si="119"/>
        <v>14162.378519999998</v>
      </c>
      <c r="Z464">
        <f t="shared" si="134"/>
        <v>0</v>
      </c>
      <c r="AA464">
        <f t="shared" si="135"/>
        <v>0</v>
      </c>
    </row>
    <row r="465" spans="1:27" x14ac:dyDescent="0.25">
      <c r="A465" t="s">
        <v>466</v>
      </c>
      <c r="B465">
        <v>3853.256022</v>
      </c>
      <c r="C465">
        <v>19.7</v>
      </c>
      <c r="D465">
        <v>22</v>
      </c>
      <c r="E465">
        <f t="shared" si="120"/>
        <v>2.5952077782803501E-4</v>
      </c>
      <c r="F465">
        <f t="shared" si="121"/>
        <v>0.38206103918209877</v>
      </c>
      <c r="G465">
        <f t="shared" si="122"/>
        <v>19.317938960817902</v>
      </c>
      <c r="H465">
        <f t="shared" si="123"/>
        <v>0</v>
      </c>
      <c r="I465">
        <v>3853.256022</v>
      </c>
      <c r="J465">
        <f t="shared" si="124"/>
        <v>2.5952077782803501E-4</v>
      </c>
      <c r="K465">
        <f t="shared" si="125"/>
        <v>19.7</v>
      </c>
      <c r="L465">
        <f t="shared" si="126"/>
        <v>0</v>
      </c>
      <c r="M465">
        <f t="shared" si="127"/>
        <v>0.12111414662255811</v>
      </c>
      <c r="N465">
        <f t="shared" si="128"/>
        <v>69.84592278649616</v>
      </c>
      <c r="O465">
        <f t="shared" si="129"/>
        <v>-47.84592278649616</v>
      </c>
      <c r="P465">
        <f t="shared" si="130"/>
        <v>0</v>
      </c>
      <c r="Q465">
        <f t="shared" si="131"/>
        <v>69.84592278649616</v>
      </c>
      <c r="R465">
        <f t="shared" si="132"/>
        <v>22</v>
      </c>
      <c r="S465">
        <f t="shared" si="133"/>
        <v>0</v>
      </c>
      <c r="T465" s="2" t="s">
        <v>5213</v>
      </c>
      <c r="U465" s="2" t="s">
        <v>5214</v>
      </c>
      <c r="V465" s="2">
        <v>1994</v>
      </c>
      <c r="W465" s="2">
        <v>25.553000000000001</v>
      </c>
      <c r="X465" s="2">
        <v>549583</v>
      </c>
      <c r="Y465" s="2">
        <f t="shared" si="119"/>
        <v>14043.494398999999</v>
      </c>
      <c r="Z465">
        <f t="shared" si="134"/>
        <v>0</v>
      </c>
      <c r="AA465">
        <f t="shared" si="135"/>
        <v>0</v>
      </c>
    </row>
    <row r="466" spans="1:27" x14ac:dyDescent="0.25">
      <c r="A466" t="s">
        <v>467</v>
      </c>
      <c r="B466">
        <v>3970.1499840000001</v>
      </c>
      <c r="C466">
        <v>18.100000000000001</v>
      </c>
      <c r="D466">
        <v>22</v>
      </c>
      <c r="E466">
        <f t="shared" si="120"/>
        <v>2.5187965291741479E-4</v>
      </c>
      <c r="F466">
        <f t="shared" si="121"/>
        <v>0.37081193555230679</v>
      </c>
      <c r="G466">
        <f t="shared" si="122"/>
        <v>17.729188064447694</v>
      </c>
      <c r="H466">
        <f t="shared" si="123"/>
        <v>0</v>
      </c>
      <c r="I466">
        <v>3970.1499840000001</v>
      </c>
      <c r="J466">
        <f t="shared" si="124"/>
        <v>2.5187965291741479E-4</v>
      </c>
      <c r="K466">
        <f t="shared" si="125"/>
        <v>18.100000000000001</v>
      </c>
      <c r="L466">
        <f t="shared" si="126"/>
        <v>0</v>
      </c>
      <c r="M466">
        <f t="shared" si="127"/>
        <v>0.1206773501062753</v>
      </c>
      <c r="N466">
        <f t="shared" si="128"/>
        <v>69.594024419538442</v>
      </c>
      <c r="O466">
        <f t="shared" si="129"/>
        <v>-47.594024419538442</v>
      </c>
      <c r="P466">
        <f t="shared" si="130"/>
        <v>0</v>
      </c>
      <c r="Q466">
        <f t="shared" si="131"/>
        <v>69.594024419538442</v>
      </c>
      <c r="R466">
        <f t="shared" si="132"/>
        <v>22</v>
      </c>
      <c r="S466">
        <f t="shared" si="133"/>
        <v>0</v>
      </c>
      <c r="T466" s="2" t="s">
        <v>5213</v>
      </c>
      <c r="U466" s="2" t="s">
        <v>5214</v>
      </c>
      <c r="V466" s="2">
        <v>1995</v>
      </c>
      <c r="W466" s="2">
        <v>24.77</v>
      </c>
      <c r="X466" s="2">
        <v>563697</v>
      </c>
      <c r="Y466" s="2">
        <f t="shared" si="119"/>
        <v>13962.77469</v>
      </c>
      <c r="Z466">
        <f t="shared" si="134"/>
        <v>0</v>
      </c>
      <c r="AA466">
        <f t="shared" si="135"/>
        <v>0</v>
      </c>
    </row>
    <row r="467" spans="1:27" x14ac:dyDescent="0.25">
      <c r="A467" t="s">
        <v>468</v>
      </c>
      <c r="B467">
        <v>4613.0297760000003</v>
      </c>
      <c r="C467">
        <v>16.600000000000001</v>
      </c>
      <c r="D467">
        <v>22</v>
      </c>
      <c r="E467">
        <f t="shared" si="120"/>
        <v>2.167772697246947E-4</v>
      </c>
      <c r="F467">
        <f t="shared" si="121"/>
        <v>0.31913494416603133</v>
      </c>
      <c r="G467">
        <f t="shared" si="122"/>
        <v>16.280865055833971</v>
      </c>
      <c r="H467">
        <f t="shared" si="123"/>
        <v>0</v>
      </c>
      <c r="I467">
        <v>4613.0297760000003</v>
      </c>
      <c r="J467">
        <f t="shared" si="124"/>
        <v>2.167772697246947E-4</v>
      </c>
      <c r="K467">
        <f t="shared" si="125"/>
        <v>16.600000000000001</v>
      </c>
      <c r="L467">
        <f t="shared" si="126"/>
        <v>0</v>
      </c>
      <c r="M467">
        <f t="shared" si="127"/>
        <v>0.11853059791607072</v>
      </c>
      <c r="N467">
        <f t="shared" si="128"/>
        <v>68.356003165208406</v>
      </c>
      <c r="O467">
        <f t="shared" si="129"/>
        <v>-46.356003165208406</v>
      </c>
      <c r="P467">
        <f t="shared" si="130"/>
        <v>0</v>
      </c>
      <c r="Q467">
        <f t="shared" si="131"/>
        <v>68.356003165208406</v>
      </c>
      <c r="R467">
        <f t="shared" si="132"/>
        <v>22</v>
      </c>
      <c r="S467">
        <f t="shared" si="133"/>
        <v>0</v>
      </c>
      <c r="T467" s="2" t="s">
        <v>5213</v>
      </c>
      <c r="U467" s="2" t="s">
        <v>5214</v>
      </c>
      <c r="V467" s="2">
        <v>1996</v>
      </c>
      <c r="W467" s="2">
        <v>24.068999999999999</v>
      </c>
      <c r="X467" s="2">
        <v>578666</v>
      </c>
      <c r="Y467" s="2">
        <f t="shared" si="119"/>
        <v>13927.911953999999</v>
      </c>
      <c r="Z467">
        <f t="shared" si="134"/>
        <v>0</v>
      </c>
      <c r="AA467">
        <f t="shared" si="135"/>
        <v>0</v>
      </c>
    </row>
    <row r="468" spans="1:27" x14ac:dyDescent="0.25">
      <c r="A468" t="s">
        <v>469</v>
      </c>
      <c r="B468">
        <v>4859.6518560000004</v>
      </c>
      <c r="C468">
        <v>15.2</v>
      </c>
      <c r="D468">
        <v>22</v>
      </c>
      <c r="E468">
        <f t="shared" si="120"/>
        <v>2.0577605755139509E-4</v>
      </c>
      <c r="F468">
        <f t="shared" si="121"/>
        <v>0.30293919062995528</v>
      </c>
      <c r="G468">
        <f t="shared" si="122"/>
        <v>14.897060809370045</v>
      </c>
      <c r="H468">
        <f t="shared" si="123"/>
        <v>0</v>
      </c>
      <c r="I468">
        <v>4859.6518560000004</v>
      </c>
      <c r="J468">
        <f t="shared" si="124"/>
        <v>2.0577605755139509E-4</v>
      </c>
      <c r="K468">
        <f t="shared" si="125"/>
        <v>15.2</v>
      </c>
      <c r="L468">
        <f t="shared" si="126"/>
        <v>0</v>
      </c>
      <c r="M468">
        <f t="shared" si="127"/>
        <v>0.11780336199064055</v>
      </c>
      <c r="N468">
        <f t="shared" si="128"/>
        <v>67.936609843192457</v>
      </c>
      <c r="O468">
        <f t="shared" si="129"/>
        <v>-45.936609843192457</v>
      </c>
      <c r="P468">
        <f t="shared" si="130"/>
        <v>0</v>
      </c>
      <c r="Q468">
        <f t="shared" si="131"/>
        <v>67.936609843192457</v>
      </c>
      <c r="R468">
        <f t="shared" si="132"/>
        <v>22</v>
      </c>
      <c r="S468">
        <f t="shared" si="133"/>
        <v>0</v>
      </c>
      <c r="T468" s="2" t="s">
        <v>5213</v>
      </c>
      <c r="U468" s="2" t="s">
        <v>5214</v>
      </c>
      <c r="V468" s="2">
        <v>1997</v>
      </c>
      <c r="W468" s="2">
        <v>23.431000000000001</v>
      </c>
      <c r="X468" s="2">
        <v>594931</v>
      </c>
      <c r="Y468" s="2">
        <f t="shared" si="119"/>
        <v>13939.828261000001</v>
      </c>
      <c r="Z468">
        <f t="shared" si="134"/>
        <v>0</v>
      </c>
      <c r="AA468">
        <f t="shared" si="135"/>
        <v>0</v>
      </c>
    </row>
    <row r="469" spans="1:27" x14ac:dyDescent="0.25">
      <c r="A469" t="s">
        <v>470</v>
      </c>
      <c r="B469">
        <v>3823.0447439999998</v>
      </c>
      <c r="C469">
        <v>14</v>
      </c>
      <c r="D469">
        <v>22</v>
      </c>
      <c r="E469">
        <f t="shared" si="120"/>
        <v>2.6157161816361941E-4</v>
      </c>
      <c r="F469">
        <f t="shared" si="121"/>
        <v>0.38508024325649909</v>
      </c>
      <c r="G469">
        <f t="shared" si="122"/>
        <v>13.6149197567435</v>
      </c>
      <c r="H469">
        <f t="shared" si="123"/>
        <v>0</v>
      </c>
      <c r="I469">
        <v>3823.0447439999998</v>
      </c>
      <c r="J469">
        <f t="shared" si="124"/>
        <v>2.6157161816361941E-4</v>
      </c>
      <c r="K469">
        <f t="shared" si="125"/>
        <v>14</v>
      </c>
      <c r="L469">
        <f t="shared" si="126"/>
        <v>0</v>
      </c>
      <c r="M469">
        <f t="shared" si="127"/>
        <v>0.12122971880752144</v>
      </c>
      <c r="N469">
        <f t="shared" si="128"/>
        <v>69.912572687703587</v>
      </c>
      <c r="O469">
        <f t="shared" si="129"/>
        <v>-47.912572687703587</v>
      </c>
      <c r="P469">
        <f t="shared" si="130"/>
        <v>0</v>
      </c>
      <c r="Q469">
        <f t="shared" si="131"/>
        <v>69.912572687703587</v>
      </c>
      <c r="R469">
        <f t="shared" si="132"/>
        <v>22</v>
      </c>
      <c r="S469">
        <f t="shared" si="133"/>
        <v>0</v>
      </c>
      <c r="T469" s="2" t="s">
        <v>5213</v>
      </c>
      <c r="U469" s="2" t="s">
        <v>5214</v>
      </c>
      <c r="V469" s="2">
        <v>1998</v>
      </c>
      <c r="W469" s="2">
        <v>22.835000000000001</v>
      </c>
      <c r="X469" s="2">
        <v>613700</v>
      </c>
      <c r="Y469" s="2">
        <f t="shared" si="119"/>
        <v>14013.8395</v>
      </c>
      <c r="Z469">
        <f t="shared" si="134"/>
        <v>0</v>
      </c>
      <c r="AA469">
        <f t="shared" si="135"/>
        <v>0</v>
      </c>
    </row>
    <row r="470" spans="1:27" x14ac:dyDescent="0.25">
      <c r="A470" t="s">
        <v>471</v>
      </c>
      <c r="B470">
        <v>4595.4721470000004</v>
      </c>
      <c r="C470">
        <v>13.1</v>
      </c>
      <c r="D470">
        <v>22</v>
      </c>
      <c r="E470">
        <f t="shared" si="120"/>
        <v>2.1760549689172121E-4</v>
      </c>
      <c r="F470">
        <f t="shared" si="121"/>
        <v>0.32035424280855723</v>
      </c>
      <c r="G470">
        <f t="shared" si="122"/>
        <v>12.779645757191442</v>
      </c>
      <c r="H470">
        <f t="shared" si="123"/>
        <v>0</v>
      </c>
      <c r="I470">
        <v>4595.4721470000004</v>
      </c>
      <c r="J470">
        <f t="shared" si="124"/>
        <v>2.1760549689172121E-4</v>
      </c>
      <c r="K470">
        <f t="shared" si="125"/>
        <v>13.1</v>
      </c>
      <c r="L470">
        <f t="shared" si="126"/>
        <v>0</v>
      </c>
      <c r="M470">
        <f t="shared" si="127"/>
        <v>0.11858419790528946</v>
      </c>
      <c r="N470">
        <f t="shared" si="128"/>
        <v>68.386914010990907</v>
      </c>
      <c r="O470">
        <f t="shared" si="129"/>
        <v>-46.386914010990907</v>
      </c>
      <c r="P470">
        <f t="shared" si="130"/>
        <v>0</v>
      </c>
      <c r="Q470">
        <f t="shared" si="131"/>
        <v>68.386914010990907</v>
      </c>
      <c r="R470">
        <f t="shared" si="132"/>
        <v>22</v>
      </c>
      <c r="S470">
        <f t="shared" si="133"/>
        <v>0</v>
      </c>
      <c r="T470" s="2" t="s">
        <v>5213</v>
      </c>
      <c r="U470" s="2" t="s">
        <v>5214</v>
      </c>
      <c r="V470" s="2">
        <v>1999</v>
      </c>
      <c r="W470" s="2">
        <v>22.271000000000001</v>
      </c>
      <c r="X470" s="2">
        <v>636541</v>
      </c>
      <c r="Y470" s="2">
        <f t="shared" si="119"/>
        <v>14176.404611</v>
      </c>
      <c r="Z470">
        <f t="shared" si="134"/>
        <v>0</v>
      </c>
      <c r="AA470">
        <f t="shared" si="135"/>
        <v>0</v>
      </c>
    </row>
    <row r="471" spans="1:27" x14ac:dyDescent="0.25">
      <c r="A471" t="s">
        <v>472</v>
      </c>
      <c r="B471">
        <v>6631.7572799999998</v>
      </c>
      <c r="C471">
        <v>12.5</v>
      </c>
      <c r="D471">
        <v>21</v>
      </c>
      <c r="E471">
        <f t="shared" si="120"/>
        <v>1.507895958460048E-4</v>
      </c>
      <c r="F471">
        <f t="shared" si="121"/>
        <v>0.22198927642297553</v>
      </c>
      <c r="G471">
        <f t="shared" si="122"/>
        <v>12.278010723577024</v>
      </c>
      <c r="H471">
        <f t="shared" si="123"/>
        <v>0</v>
      </c>
      <c r="I471">
        <v>6631.7572799999998</v>
      </c>
      <c r="J471">
        <f t="shared" si="124"/>
        <v>1.507895958460048E-4</v>
      </c>
      <c r="K471">
        <f t="shared" si="125"/>
        <v>12.5</v>
      </c>
      <c r="L471">
        <f t="shared" si="126"/>
        <v>0</v>
      </c>
      <c r="M471">
        <f t="shared" si="127"/>
        <v>0.11364120503794264</v>
      </c>
      <c r="N471">
        <f t="shared" si="128"/>
        <v>65.536314739356342</v>
      </c>
      <c r="O471">
        <f t="shared" si="129"/>
        <v>-44.536314739356342</v>
      </c>
      <c r="P471">
        <f t="shared" si="130"/>
        <v>0</v>
      </c>
      <c r="Q471">
        <f t="shared" si="131"/>
        <v>65.536314739356342</v>
      </c>
      <c r="R471">
        <f t="shared" si="132"/>
        <v>21</v>
      </c>
      <c r="S471">
        <f t="shared" si="133"/>
        <v>0</v>
      </c>
      <c r="T471" s="2" t="s">
        <v>5213</v>
      </c>
      <c r="U471" s="2" t="s">
        <v>5214</v>
      </c>
      <c r="V471" s="2">
        <v>2000</v>
      </c>
      <c r="W471" s="2">
        <v>21.722000000000001</v>
      </c>
      <c r="X471" s="2">
        <v>664611</v>
      </c>
      <c r="Y471" s="2">
        <f t="shared" si="119"/>
        <v>14436.680142000001</v>
      </c>
      <c r="Z471">
        <f t="shared" si="134"/>
        <v>0</v>
      </c>
      <c r="AA471">
        <f t="shared" si="135"/>
        <v>0</v>
      </c>
    </row>
    <row r="472" spans="1:27" x14ac:dyDescent="0.25">
      <c r="A472" t="s">
        <v>473</v>
      </c>
      <c r="B472">
        <v>5790.10704299999</v>
      </c>
      <c r="C472">
        <v>12</v>
      </c>
      <c r="D472">
        <v>21</v>
      </c>
      <c r="E472">
        <f t="shared" si="120"/>
        <v>1.7270837871796523E-4</v>
      </c>
      <c r="F472">
        <f t="shared" si="121"/>
        <v>0.25425764827263536</v>
      </c>
      <c r="G472">
        <f t="shared" si="122"/>
        <v>11.745742351727365</v>
      </c>
      <c r="H472">
        <f t="shared" si="123"/>
        <v>0</v>
      </c>
      <c r="I472">
        <v>5790.10704299999</v>
      </c>
      <c r="J472">
        <f t="shared" si="124"/>
        <v>1.7270837871796523E-4</v>
      </c>
      <c r="K472">
        <f t="shared" si="125"/>
        <v>12</v>
      </c>
      <c r="L472">
        <f t="shared" si="126"/>
        <v>0</v>
      </c>
      <c r="M472">
        <f t="shared" si="127"/>
        <v>0.11542138076175704</v>
      </c>
      <c r="N472">
        <f t="shared" si="128"/>
        <v>66.562933178401479</v>
      </c>
      <c r="O472">
        <f t="shared" si="129"/>
        <v>-45.562933178401479</v>
      </c>
      <c r="P472">
        <f t="shared" si="130"/>
        <v>0</v>
      </c>
      <c r="Q472">
        <f t="shared" si="131"/>
        <v>66.562933178401479</v>
      </c>
      <c r="R472">
        <f t="shared" si="132"/>
        <v>21</v>
      </c>
      <c r="S472">
        <f t="shared" si="133"/>
        <v>0</v>
      </c>
      <c r="T472" s="2" t="s">
        <v>5213</v>
      </c>
      <c r="U472" s="2" t="s">
        <v>5214</v>
      </c>
      <c r="V472" s="2">
        <v>2001</v>
      </c>
      <c r="W472" s="2">
        <v>21.166</v>
      </c>
      <c r="X472" s="2">
        <v>697545</v>
      </c>
      <c r="Y472" s="2">
        <f t="shared" si="119"/>
        <v>14764.23747</v>
      </c>
      <c r="Z472">
        <f t="shared" si="134"/>
        <v>0</v>
      </c>
      <c r="AA472">
        <f t="shared" si="135"/>
        <v>0</v>
      </c>
    </row>
    <row r="473" spans="1:27" x14ac:dyDescent="0.25">
      <c r="A473" t="s">
        <v>474</v>
      </c>
      <c r="B473">
        <v>5710.1468489999997</v>
      </c>
      <c r="C473">
        <v>11.6</v>
      </c>
      <c r="D473">
        <v>21</v>
      </c>
      <c r="E473">
        <f t="shared" si="120"/>
        <v>1.751268446231163E-4</v>
      </c>
      <c r="F473">
        <f t="shared" si="121"/>
        <v>0.25781806299041476</v>
      </c>
      <c r="G473">
        <f t="shared" si="122"/>
        <v>11.342181937009585</v>
      </c>
      <c r="H473">
        <f t="shared" si="123"/>
        <v>0</v>
      </c>
      <c r="I473">
        <v>5710.1468489999997</v>
      </c>
      <c r="J473">
        <f t="shared" si="124"/>
        <v>1.751268446231163E-4</v>
      </c>
      <c r="K473">
        <f t="shared" si="125"/>
        <v>11.6</v>
      </c>
      <c r="L473">
        <f t="shared" si="126"/>
        <v>0</v>
      </c>
      <c r="M473">
        <f t="shared" si="127"/>
        <v>0.11560693614644318</v>
      </c>
      <c r="N473">
        <f t="shared" si="128"/>
        <v>66.669942040973055</v>
      </c>
      <c r="O473">
        <f t="shared" si="129"/>
        <v>-45.669942040973055</v>
      </c>
      <c r="P473">
        <f t="shared" si="130"/>
        <v>0</v>
      </c>
      <c r="Q473">
        <f t="shared" si="131"/>
        <v>66.669942040973055</v>
      </c>
      <c r="R473">
        <f t="shared" si="132"/>
        <v>21</v>
      </c>
      <c r="S473">
        <f t="shared" si="133"/>
        <v>0</v>
      </c>
      <c r="T473" s="2" t="s">
        <v>5213</v>
      </c>
      <c r="U473" s="2" t="s">
        <v>5214</v>
      </c>
      <c r="V473" s="2">
        <v>2002</v>
      </c>
      <c r="W473" s="2">
        <v>20.591000000000001</v>
      </c>
      <c r="X473" s="2">
        <v>735146</v>
      </c>
      <c r="Y473" s="2">
        <f t="shared" si="119"/>
        <v>15137.391286000002</v>
      </c>
      <c r="Z473">
        <f t="shared" si="134"/>
        <v>0</v>
      </c>
      <c r="AA473">
        <f t="shared" si="135"/>
        <v>0</v>
      </c>
    </row>
    <row r="474" spans="1:27" x14ac:dyDescent="0.25">
      <c r="A474" t="s">
        <v>475</v>
      </c>
      <c r="B474">
        <v>5673.53621999999</v>
      </c>
      <c r="C474">
        <v>11.3</v>
      </c>
      <c r="D474">
        <v>20</v>
      </c>
      <c r="E474">
        <f t="shared" si="120"/>
        <v>1.7625691653731996E-4</v>
      </c>
      <c r="F474">
        <f t="shared" si="121"/>
        <v>0.25948173113099515</v>
      </c>
      <c r="G474">
        <f t="shared" si="122"/>
        <v>11.040518268869006</v>
      </c>
      <c r="H474">
        <f t="shared" si="123"/>
        <v>0</v>
      </c>
      <c r="I474">
        <v>5673.53621999999</v>
      </c>
      <c r="J474">
        <f t="shared" si="124"/>
        <v>1.7625691653731996E-4</v>
      </c>
      <c r="K474">
        <f t="shared" si="125"/>
        <v>11.3</v>
      </c>
      <c r="L474">
        <f t="shared" si="126"/>
        <v>0</v>
      </c>
      <c r="M474">
        <f t="shared" si="127"/>
        <v>0.11569296551438872</v>
      </c>
      <c r="N474">
        <f t="shared" si="128"/>
        <v>66.719554747320416</v>
      </c>
      <c r="O474">
        <f t="shared" si="129"/>
        <v>-46.719554747320416</v>
      </c>
      <c r="P474">
        <f t="shared" si="130"/>
        <v>0</v>
      </c>
      <c r="Q474">
        <f t="shared" si="131"/>
        <v>66.719554747320416</v>
      </c>
      <c r="R474">
        <f t="shared" si="132"/>
        <v>20</v>
      </c>
      <c r="S474">
        <f t="shared" si="133"/>
        <v>0</v>
      </c>
      <c r="T474" s="2" t="s">
        <v>5213</v>
      </c>
      <c r="U474" s="2" t="s">
        <v>5214</v>
      </c>
      <c r="V474" s="2">
        <v>2003</v>
      </c>
      <c r="W474" s="2">
        <v>19.995999999999999</v>
      </c>
      <c r="X474" s="2">
        <v>778708</v>
      </c>
      <c r="Y474" s="2">
        <f t="shared" si="119"/>
        <v>15571.045168000001</v>
      </c>
      <c r="Z474">
        <f t="shared" si="134"/>
        <v>0</v>
      </c>
      <c r="AA474">
        <f t="shared" si="135"/>
        <v>0</v>
      </c>
    </row>
    <row r="475" spans="1:27" x14ac:dyDescent="0.25">
      <c r="A475" t="s">
        <v>476</v>
      </c>
      <c r="B475">
        <v>5653.5112740000004</v>
      </c>
      <c r="C475">
        <v>11</v>
      </c>
      <c r="D475">
        <v>20</v>
      </c>
      <c r="E475">
        <f t="shared" si="120"/>
        <v>1.7688122505369569E-4</v>
      </c>
      <c r="F475">
        <f t="shared" si="121"/>
        <v>0.26040082501832468</v>
      </c>
      <c r="G475">
        <f t="shared" si="122"/>
        <v>10.739599174981675</v>
      </c>
      <c r="H475">
        <f t="shared" si="123"/>
        <v>0</v>
      </c>
      <c r="I475">
        <v>5653.5112740000004</v>
      </c>
      <c r="J475">
        <f t="shared" si="124"/>
        <v>1.7688122505369569E-4</v>
      </c>
      <c r="K475">
        <f t="shared" si="125"/>
        <v>11</v>
      </c>
      <c r="L475">
        <f t="shared" si="126"/>
        <v>0</v>
      </c>
      <c r="M475">
        <f t="shared" si="127"/>
        <v>0.11574031079313229</v>
      </c>
      <c r="N475">
        <f t="shared" si="128"/>
        <v>66.746858532845437</v>
      </c>
      <c r="O475">
        <f t="shared" si="129"/>
        <v>-46.746858532845437</v>
      </c>
      <c r="P475">
        <f t="shared" si="130"/>
        <v>0</v>
      </c>
      <c r="Q475">
        <f t="shared" si="131"/>
        <v>66.746858532845437</v>
      </c>
      <c r="R475">
        <f t="shared" si="132"/>
        <v>20</v>
      </c>
      <c r="S475">
        <f t="shared" si="133"/>
        <v>0</v>
      </c>
      <c r="T475" s="2" t="s">
        <v>5213</v>
      </c>
      <c r="U475" s="2" t="s">
        <v>5214</v>
      </c>
      <c r="V475" s="2">
        <v>2004</v>
      </c>
      <c r="W475" s="2">
        <v>19.385000000000002</v>
      </c>
      <c r="X475" s="2">
        <v>829844</v>
      </c>
      <c r="Y475" s="2">
        <f t="shared" si="119"/>
        <v>16086.525940000003</v>
      </c>
      <c r="Z475">
        <f t="shared" si="134"/>
        <v>0</v>
      </c>
      <c r="AA475">
        <f t="shared" si="135"/>
        <v>0</v>
      </c>
    </row>
    <row r="476" spans="1:27" x14ac:dyDescent="0.25">
      <c r="A476" t="s">
        <v>477</v>
      </c>
      <c r="B476">
        <v>5997.5850059999902</v>
      </c>
      <c r="C476">
        <v>10.7</v>
      </c>
      <c r="D476">
        <v>20</v>
      </c>
      <c r="E476">
        <f t="shared" si="120"/>
        <v>1.6673377684511332E-4</v>
      </c>
      <c r="F476">
        <f t="shared" si="121"/>
        <v>0.24546196486206209</v>
      </c>
      <c r="G476">
        <f t="shared" si="122"/>
        <v>10.454538035137936</v>
      </c>
      <c r="H476">
        <f t="shared" si="123"/>
        <v>0</v>
      </c>
      <c r="I476">
        <v>5997.5850059999902</v>
      </c>
      <c r="J476">
        <f t="shared" si="124"/>
        <v>1.6673377684511332E-4</v>
      </c>
      <c r="K476">
        <f t="shared" si="125"/>
        <v>10.7</v>
      </c>
      <c r="L476">
        <f t="shared" si="126"/>
        <v>0</v>
      </c>
      <c r="M476">
        <f t="shared" si="127"/>
        <v>0.11495425977574887</v>
      </c>
      <c r="N476">
        <f t="shared" si="128"/>
        <v>66.293546841375502</v>
      </c>
      <c r="O476">
        <f t="shared" si="129"/>
        <v>-46.293546841375502</v>
      </c>
      <c r="P476">
        <f t="shared" si="130"/>
        <v>0</v>
      </c>
      <c r="Q476">
        <f t="shared" si="131"/>
        <v>66.293546841375502</v>
      </c>
      <c r="R476">
        <f t="shared" si="132"/>
        <v>20</v>
      </c>
      <c r="S476">
        <f t="shared" si="133"/>
        <v>0</v>
      </c>
      <c r="T476" s="2" t="s">
        <v>5213</v>
      </c>
      <c r="U476" s="2" t="s">
        <v>5214</v>
      </c>
      <c r="V476" s="2">
        <v>2005</v>
      </c>
      <c r="W476" s="2">
        <v>18.777999999999999</v>
      </c>
      <c r="X476" s="2">
        <v>889164</v>
      </c>
      <c r="Y476" s="2">
        <f t="shared" si="119"/>
        <v>16696.721591999998</v>
      </c>
      <c r="Z476">
        <f t="shared" si="134"/>
        <v>0</v>
      </c>
      <c r="AA476">
        <f t="shared" si="135"/>
        <v>0</v>
      </c>
    </row>
    <row r="477" spans="1:27" x14ac:dyDescent="0.25">
      <c r="A477" t="s">
        <v>478</v>
      </c>
      <c r="B477">
        <v>5673.4779759999901</v>
      </c>
      <c r="C477">
        <v>10.3</v>
      </c>
      <c r="D477">
        <v>19</v>
      </c>
      <c r="E477">
        <f t="shared" si="120"/>
        <v>1.7625872599315819E-4</v>
      </c>
      <c r="F477">
        <f t="shared" si="121"/>
        <v>0.25948439497388165</v>
      </c>
      <c r="G477">
        <f t="shared" si="122"/>
        <v>10.040515605026119</v>
      </c>
      <c r="H477">
        <f t="shared" si="123"/>
        <v>0</v>
      </c>
      <c r="I477">
        <v>5673.4779759999901</v>
      </c>
      <c r="J477">
        <f t="shared" si="124"/>
        <v>1.7625872599315819E-4</v>
      </c>
      <c r="K477">
        <f t="shared" si="125"/>
        <v>10.3</v>
      </c>
      <c r="L477">
        <f t="shared" si="126"/>
        <v>0</v>
      </c>
      <c r="M477">
        <f t="shared" si="127"/>
        <v>0.11569310292301985</v>
      </c>
      <c r="N477">
        <f t="shared" si="128"/>
        <v>66.719633990190943</v>
      </c>
      <c r="O477">
        <f t="shared" si="129"/>
        <v>-47.719633990190943</v>
      </c>
      <c r="P477">
        <f t="shared" si="130"/>
        <v>0</v>
      </c>
      <c r="Q477">
        <f t="shared" si="131"/>
        <v>66.719633990190943</v>
      </c>
      <c r="R477">
        <f t="shared" si="132"/>
        <v>19</v>
      </c>
      <c r="S477">
        <f t="shared" si="133"/>
        <v>0</v>
      </c>
      <c r="T477" s="2" t="s">
        <v>5213</v>
      </c>
      <c r="U477" s="2" t="s">
        <v>5214</v>
      </c>
      <c r="V477" s="2">
        <v>2006</v>
      </c>
      <c r="W477" s="2">
        <v>18.202999999999999</v>
      </c>
      <c r="X477" s="2">
        <v>958418</v>
      </c>
      <c r="Y477" s="2">
        <f t="shared" si="119"/>
        <v>17446.082854</v>
      </c>
      <c r="Z477">
        <f t="shared" si="134"/>
        <v>0</v>
      </c>
      <c r="AA477">
        <f t="shared" si="135"/>
        <v>0</v>
      </c>
    </row>
    <row r="478" spans="1:27" x14ac:dyDescent="0.25">
      <c r="A478" t="s">
        <v>479</v>
      </c>
      <c r="B478">
        <v>5347.9988519999997</v>
      </c>
      <c r="C478">
        <v>9.8000000000000007</v>
      </c>
      <c r="D478">
        <v>18</v>
      </c>
      <c r="E478">
        <f t="shared" si="120"/>
        <v>1.8698582921834929E-4</v>
      </c>
      <c r="F478">
        <f t="shared" si="121"/>
        <v>0.27527661107284024</v>
      </c>
      <c r="G478">
        <f t="shared" si="122"/>
        <v>9.5247233889271605</v>
      </c>
      <c r="H478">
        <f t="shared" si="123"/>
        <v>0</v>
      </c>
      <c r="I478">
        <v>5347.9988519999997</v>
      </c>
      <c r="J478">
        <f t="shared" si="124"/>
        <v>1.8698582921834929E-4</v>
      </c>
      <c r="K478">
        <f t="shared" si="125"/>
        <v>9.8000000000000007</v>
      </c>
      <c r="L478">
        <f t="shared" si="126"/>
        <v>0</v>
      </c>
      <c r="M478">
        <f t="shared" si="127"/>
        <v>0.11648932319496431</v>
      </c>
      <c r="N478">
        <f t="shared" si="128"/>
        <v>67.178810239919954</v>
      </c>
      <c r="O478">
        <f t="shared" si="129"/>
        <v>-49.178810239919954</v>
      </c>
      <c r="P478">
        <f t="shared" si="130"/>
        <v>0</v>
      </c>
      <c r="Q478">
        <f t="shared" si="131"/>
        <v>67.178810239919954</v>
      </c>
      <c r="R478">
        <f t="shared" si="132"/>
        <v>18</v>
      </c>
      <c r="S478">
        <f t="shared" si="133"/>
        <v>0</v>
      </c>
      <c r="T478" s="2" t="s">
        <v>5213</v>
      </c>
      <c r="U478" s="2" t="s">
        <v>5214</v>
      </c>
      <c r="V478" s="2">
        <v>2007</v>
      </c>
      <c r="W478" s="2">
        <v>17.684999999999999</v>
      </c>
      <c r="X478" s="2">
        <v>1035919</v>
      </c>
      <c r="Y478" s="2">
        <f t="shared" si="119"/>
        <v>18320.227514999999</v>
      </c>
      <c r="Z478">
        <f t="shared" si="134"/>
        <v>0</v>
      </c>
      <c r="AA478">
        <f t="shared" si="135"/>
        <v>0</v>
      </c>
    </row>
    <row r="479" spans="1:27" x14ac:dyDescent="0.25">
      <c r="A479" t="s">
        <v>480</v>
      </c>
      <c r="B479">
        <v>5906.0125740000003</v>
      </c>
      <c r="C479">
        <v>9.3000000000000007</v>
      </c>
      <c r="D479">
        <v>17</v>
      </c>
      <c r="E479">
        <f t="shared" si="120"/>
        <v>1.6931897578449008E-4</v>
      </c>
      <c r="F479">
        <f t="shared" si="121"/>
        <v>0.24926784045143485</v>
      </c>
      <c r="G479">
        <f t="shared" si="122"/>
        <v>9.0507321595485664</v>
      </c>
      <c r="H479">
        <f t="shared" si="123"/>
        <v>0</v>
      </c>
      <c r="I479">
        <v>5906.0125740000003</v>
      </c>
      <c r="J479">
        <f t="shared" si="124"/>
        <v>1.6931897578449008E-4</v>
      </c>
      <c r="K479">
        <f t="shared" si="125"/>
        <v>9.3000000000000007</v>
      </c>
      <c r="L479">
        <f t="shared" si="126"/>
        <v>0</v>
      </c>
      <c r="M479">
        <f t="shared" si="127"/>
        <v>0.11515793772945453</v>
      </c>
      <c r="N479">
        <f t="shared" si="128"/>
        <v>66.411006898887777</v>
      </c>
      <c r="O479">
        <f t="shared" si="129"/>
        <v>-49.411006898887777</v>
      </c>
      <c r="P479">
        <f t="shared" si="130"/>
        <v>0</v>
      </c>
      <c r="Q479">
        <f t="shared" si="131"/>
        <v>66.411006898887777</v>
      </c>
      <c r="R479">
        <f t="shared" si="132"/>
        <v>17</v>
      </c>
      <c r="S479">
        <f t="shared" si="133"/>
        <v>0</v>
      </c>
      <c r="T479" s="2" t="s">
        <v>5213</v>
      </c>
      <c r="U479" s="2" t="s">
        <v>5214</v>
      </c>
      <c r="V479" s="2">
        <v>2008</v>
      </c>
      <c r="W479" s="2">
        <v>17.239000000000001</v>
      </c>
      <c r="X479" s="2">
        <v>1114641</v>
      </c>
      <c r="Y479" s="2">
        <f t="shared" si="119"/>
        <v>19215.296199</v>
      </c>
      <c r="Z479">
        <f t="shared" si="134"/>
        <v>0</v>
      </c>
      <c r="AA479">
        <f t="shared" si="135"/>
        <v>0</v>
      </c>
    </row>
    <row r="480" spans="1:27" x14ac:dyDescent="0.25">
      <c r="A480" t="s">
        <v>481</v>
      </c>
      <c r="B480">
        <v>4049.0162460000001</v>
      </c>
      <c r="C480">
        <v>8.9</v>
      </c>
      <c r="D480">
        <v>17</v>
      </c>
      <c r="E480">
        <f t="shared" si="120"/>
        <v>2.4697357067606093E-4</v>
      </c>
      <c r="F480">
        <f t="shared" si="121"/>
        <v>0.36358930430431274</v>
      </c>
      <c r="G480">
        <f t="shared" si="122"/>
        <v>8.5364106956956878</v>
      </c>
      <c r="H480">
        <f t="shared" si="123"/>
        <v>0</v>
      </c>
      <c r="I480">
        <v>4049.0162460000001</v>
      </c>
      <c r="J480">
        <f t="shared" si="124"/>
        <v>2.4697357067606093E-4</v>
      </c>
      <c r="K480">
        <f t="shared" si="125"/>
        <v>8.9</v>
      </c>
      <c r="L480">
        <f t="shared" si="126"/>
        <v>0</v>
      </c>
      <c r="M480">
        <f t="shared" si="127"/>
        <v>0.12039157269873425</v>
      </c>
      <c r="N480">
        <f t="shared" si="128"/>
        <v>69.429218017496552</v>
      </c>
      <c r="O480">
        <f t="shared" si="129"/>
        <v>-52.429218017496552</v>
      </c>
      <c r="P480">
        <f t="shared" si="130"/>
        <v>0</v>
      </c>
      <c r="Q480">
        <f t="shared" si="131"/>
        <v>69.429218017496552</v>
      </c>
      <c r="R480">
        <f t="shared" si="132"/>
        <v>17</v>
      </c>
      <c r="S480">
        <f t="shared" si="133"/>
        <v>0</v>
      </c>
      <c r="T480" s="2" t="s">
        <v>5213</v>
      </c>
      <c r="U480" s="2" t="s">
        <v>5214</v>
      </c>
      <c r="V480" s="2">
        <v>2009</v>
      </c>
      <c r="W480" s="2">
        <v>16.863</v>
      </c>
      <c r="X480" s="2">
        <v>1185076</v>
      </c>
      <c r="Y480" s="2">
        <f t="shared" si="119"/>
        <v>19983.936588</v>
      </c>
      <c r="Z480">
        <f t="shared" si="134"/>
        <v>0</v>
      </c>
      <c r="AA480">
        <f t="shared" si="135"/>
        <v>0</v>
      </c>
    </row>
    <row r="481" spans="1:27" x14ac:dyDescent="0.25">
      <c r="A481" t="s">
        <v>482</v>
      </c>
      <c r="B481">
        <v>4602.3872940000001</v>
      </c>
      <c r="C481">
        <v>8.5</v>
      </c>
      <c r="D481">
        <v>16</v>
      </c>
      <c r="E481">
        <f t="shared" si="120"/>
        <v>2.1727854179148966E-4</v>
      </c>
      <c r="F481">
        <f t="shared" si="121"/>
        <v>0.31987290637605348</v>
      </c>
      <c r="G481">
        <f t="shared" si="122"/>
        <v>8.1801270936239465</v>
      </c>
      <c r="H481">
        <f t="shared" si="123"/>
        <v>0</v>
      </c>
      <c r="I481">
        <v>4602.3872940000001</v>
      </c>
      <c r="J481">
        <f t="shared" si="124"/>
        <v>2.1727854179148966E-4</v>
      </c>
      <c r="K481">
        <f t="shared" si="125"/>
        <v>8.5</v>
      </c>
      <c r="L481">
        <f t="shared" si="126"/>
        <v>0</v>
      </c>
      <c r="M481">
        <f t="shared" si="127"/>
        <v>0.11856305712878452</v>
      </c>
      <c r="N481">
        <f t="shared" si="128"/>
        <v>68.374722230884402</v>
      </c>
      <c r="O481">
        <f t="shared" si="129"/>
        <v>-52.374722230884402</v>
      </c>
      <c r="P481">
        <f t="shared" si="130"/>
        <v>0</v>
      </c>
      <c r="Q481">
        <f t="shared" si="131"/>
        <v>68.374722230884402</v>
      </c>
      <c r="R481">
        <f t="shared" si="132"/>
        <v>16</v>
      </c>
      <c r="S481">
        <f t="shared" si="133"/>
        <v>0</v>
      </c>
      <c r="T481" s="2" t="s">
        <v>5213</v>
      </c>
      <c r="U481" s="2" t="s">
        <v>5214</v>
      </c>
      <c r="V481" s="2">
        <v>2010</v>
      </c>
      <c r="W481" s="2">
        <v>16.547000000000001</v>
      </c>
      <c r="X481" s="2">
        <v>1240860</v>
      </c>
      <c r="Y481" s="2">
        <f t="shared" si="119"/>
        <v>20532.510419999999</v>
      </c>
      <c r="Z481">
        <f t="shared" si="134"/>
        <v>0</v>
      </c>
      <c r="AA481">
        <f t="shared" si="135"/>
        <v>0</v>
      </c>
    </row>
    <row r="482" spans="1:27" x14ac:dyDescent="0.25">
      <c r="A482" t="s">
        <v>483</v>
      </c>
      <c r="B482">
        <v>5155.8341449999998</v>
      </c>
      <c r="C482">
        <v>8.1999999999999904</v>
      </c>
      <c r="D482">
        <v>16</v>
      </c>
      <c r="E482">
        <f t="shared" si="120"/>
        <v>1.9395503654239446E-4</v>
      </c>
      <c r="F482">
        <f t="shared" si="121"/>
        <v>0.28553653174194576</v>
      </c>
      <c r="G482">
        <f t="shared" si="122"/>
        <v>7.9144634682580444</v>
      </c>
      <c r="H482">
        <f t="shared" si="123"/>
        <v>0</v>
      </c>
      <c r="I482">
        <v>5155.8341449999998</v>
      </c>
      <c r="J482">
        <f t="shared" si="124"/>
        <v>1.9395503654239446E-4</v>
      </c>
      <c r="K482">
        <f t="shared" si="125"/>
        <v>8.1999999999999904</v>
      </c>
      <c r="L482">
        <f t="shared" si="126"/>
        <v>0</v>
      </c>
      <c r="M482">
        <f t="shared" si="127"/>
        <v>0.11698801446664187</v>
      </c>
      <c r="N482">
        <f t="shared" si="128"/>
        <v>67.466403002840039</v>
      </c>
      <c r="O482">
        <f t="shared" si="129"/>
        <v>-51.466403002840039</v>
      </c>
      <c r="P482">
        <f t="shared" si="130"/>
        <v>0</v>
      </c>
      <c r="Q482">
        <f t="shared" si="131"/>
        <v>67.466403002840039</v>
      </c>
      <c r="R482">
        <f t="shared" si="132"/>
        <v>16</v>
      </c>
      <c r="S482">
        <f t="shared" si="133"/>
        <v>0</v>
      </c>
      <c r="T482" s="2" t="s">
        <v>5213</v>
      </c>
      <c r="U482" s="2" t="s">
        <v>5214</v>
      </c>
      <c r="V482" s="2">
        <v>2011</v>
      </c>
      <c r="W482" s="2">
        <v>16.271000000000001</v>
      </c>
      <c r="X482" s="2">
        <v>1278151</v>
      </c>
      <c r="Y482" s="2">
        <f t="shared" si="119"/>
        <v>20796.794921000001</v>
      </c>
      <c r="Z482">
        <f t="shared" si="134"/>
        <v>0</v>
      </c>
      <c r="AA482">
        <f t="shared" si="135"/>
        <v>0</v>
      </c>
    </row>
    <row r="483" spans="1:27" x14ac:dyDescent="0.25">
      <c r="A483" t="s">
        <v>484</v>
      </c>
      <c r="B483">
        <v>0</v>
      </c>
      <c r="C483">
        <v>8</v>
      </c>
      <c r="D483">
        <v>16</v>
      </c>
      <c r="E483" t="e">
        <f t="shared" si="120"/>
        <v>#DIV/0!</v>
      </c>
      <c r="F483" t="e">
        <f t="shared" si="121"/>
        <v>#DIV/0!</v>
      </c>
      <c r="G483" t="e">
        <f t="shared" si="122"/>
        <v>#DIV/0!</v>
      </c>
      <c r="H483" t="e">
        <f t="shared" si="123"/>
        <v>#DIV/0!</v>
      </c>
      <c r="I483">
        <v>0</v>
      </c>
      <c r="J483" t="e">
        <f t="shared" si="124"/>
        <v>#DIV/0!</v>
      </c>
      <c r="K483" t="e">
        <f t="shared" si="125"/>
        <v>#DIV/0!</v>
      </c>
      <c r="L483" t="e">
        <f t="shared" si="126"/>
        <v>#DIV/0!</v>
      </c>
      <c r="M483" t="e">
        <f t="shared" si="127"/>
        <v>#NUM!</v>
      </c>
      <c r="N483" t="e">
        <f t="shared" si="128"/>
        <v>#NUM!</v>
      </c>
      <c r="O483" t="e">
        <f t="shared" si="129"/>
        <v>#NUM!</v>
      </c>
      <c r="P483" t="e">
        <f t="shared" si="130"/>
        <v>#NUM!</v>
      </c>
      <c r="Q483" t="e">
        <f t="shared" si="131"/>
        <v>#NUM!</v>
      </c>
      <c r="R483" t="e">
        <f t="shared" si="132"/>
        <v>#NUM!</v>
      </c>
      <c r="S483" t="e">
        <f t="shared" si="133"/>
        <v>#NUM!</v>
      </c>
      <c r="T483" s="2" t="s">
        <v>5213</v>
      </c>
      <c r="U483" s="2" t="s">
        <v>5214</v>
      </c>
      <c r="V483" s="2">
        <v>2012</v>
      </c>
      <c r="W483" s="2">
        <v>16.004999999999999</v>
      </c>
      <c r="X483" s="2">
        <v>1299943</v>
      </c>
      <c r="Y483" s="2">
        <f t="shared" si="119"/>
        <v>20805.587714999998</v>
      </c>
      <c r="Z483" t="e">
        <f t="shared" si="134"/>
        <v>#DIV/0!</v>
      </c>
      <c r="AA483" t="e">
        <f t="shared" si="135"/>
        <v>#NUM!</v>
      </c>
    </row>
    <row r="484" spans="1:27" x14ac:dyDescent="0.25">
      <c r="A484" t="s">
        <v>485</v>
      </c>
      <c r="B484">
        <v>5242.1575919999996</v>
      </c>
      <c r="C484">
        <v>7.8</v>
      </c>
      <c r="D484">
        <v>15</v>
      </c>
      <c r="E484">
        <f t="shared" si="120"/>
        <v>1.9076114795291336E-4</v>
      </c>
      <c r="F484">
        <f t="shared" si="121"/>
        <v>0.28083455603217206</v>
      </c>
      <c r="G484">
        <f t="shared" si="122"/>
        <v>7.5191654439678279</v>
      </c>
      <c r="H484">
        <f t="shared" si="123"/>
        <v>0</v>
      </c>
      <c r="I484">
        <v>5242.1575919999996</v>
      </c>
      <c r="J484">
        <f t="shared" si="124"/>
        <v>1.9076114795291336E-4</v>
      </c>
      <c r="K484">
        <f t="shared" si="125"/>
        <v>7.8</v>
      </c>
      <c r="L484">
        <f t="shared" si="126"/>
        <v>0</v>
      </c>
      <c r="M484">
        <f t="shared" si="127"/>
        <v>0.11676120602131215</v>
      </c>
      <c r="N484">
        <f t="shared" si="128"/>
        <v>67.335603706460617</v>
      </c>
      <c r="O484">
        <f t="shared" si="129"/>
        <v>-52.335603706460617</v>
      </c>
      <c r="P484">
        <f t="shared" si="130"/>
        <v>0</v>
      </c>
      <c r="Q484">
        <f t="shared" si="131"/>
        <v>67.335603706460617</v>
      </c>
      <c r="R484">
        <f t="shared" si="132"/>
        <v>15</v>
      </c>
      <c r="S484">
        <f t="shared" si="133"/>
        <v>0</v>
      </c>
      <c r="T484" s="2" t="s">
        <v>5213</v>
      </c>
      <c r="U484" s="2" t="s">
        <v>5214</v>
      </c>
      <c r="V484" s="2">
        <v>2013</v>
      </c>
      <c r="W484" s="2">
        <v>15.727</v>
      </c>
      <c r="X484" s="2">
        <v>1315029</v>
      </c>
      <c r="Y484" s="2">
        <f t="shared" si="119"/>
        <v>20681.461083000002</v>
      </c>
      <c r="Z484">
        <f t="shared" si="134"/>
        <v>0</v>
      </c>
      <c r="AA484">
        <f t="shared" si="135"/>
        <v>0</v>
      </c>
    </row>
    <row r="485" spans="1:27" x14ac:dyDescent="0.25">
      <c r="A485" t="s">
        <v>486</v>
      </c>
      <c r="B485">
        <v>0</v>
      </c>
      <c r="C485">
        <v>7.7</v>
      </c>
      <c r="D485">
        <v>15</v>
      </c>
      <c r="E485" t="e">
        <f t="shared" si="120"/>
        <v>#DIV/0!</v>
      </c>
      <c r="F485" t="e">
        <f t="shared" si="121"/>
        <v>#DIV/0!</v>
      </c>
      <c r="G485" t="e">
        <f t="shared" si="122"/>
        <v>#DIV/0!</v>
      </c>
      <c r="H485" t="e">
        <f t="shared" si="123"/>
        <v>#DIV/0!</v>
      </c>
      <c r="I485">
        <v>0</v>
      </c>
      <c r="J485" t="e">
        <f t="shared" si="124"/>
        <v>#DIV/0!</v>
      </c>
      <c r="K485" t="e">
        <f t="shared" si="125"/>
        <v>#DIV/0!</v>
      </c>
      <c r="L485" t="e">
        <f t="shared" si="126"/>
        <v>#DIV/0!</v>
      </c>
      <c r="M485" t="e">
        <f t="shared" si="127"/>
        <v>#NUM!</v>
      </c>
      <c r="N485" t="e">
        <f t="shared" si="128"/>
        <v>#NUM!</v>
      </c>
      <c r="O485" t="e">
        <f t="shared" si="129"/>
        <v>#NUM!</v>
      </c>
      <c r="P485" t="e">
        <f t="shared" si="130"/>
        <v>#NUM!</v>
      </c>
      <c r="Q485" t="e">
        <f t="shared" si="131"/>
        <v>#NUM!</v>
      </c>
      <c r="R485" t="e">
        <f t="shared" si="132"/>
        <v>#NUM!</v>
      </c>
      <c r="S485" t="e">
        <f t="shared" si="133"/>
        <v>#NUM!</v>
      </c>
      <c r="T485" s="2" t="s">
        <v>5213</v>
      </c>
      <c r="U485" s="2" t="s">
        <v>5214</v>
      </c>
      <c r="V485" s="2">
        <v>2014</v>
      </c>
      <c r="W485" s="2">
        <v>15.426</v>
      </c>
      <c r="X485" s="2">
        <v>1336075</v>
      </c>
      <c r="Y485" s="2">
        <f t="shared" si="119"/>
        <v>20610.292949999999</v>
      </c>
      <c r="Z485" t="e">
        <f t="shared" si="134"/>
        <v>#DIV/0!</v>
      </c>
      <c r="AA485" t="e">
        <f t="shared" si="135"/>
        <v>#NUM!</v>
      </c>
    </row>
    <row r="486" spans="1:27" x14ac:dyDescent="0.25">
      <c r="A486" t="s">
        <v>487</v>
      </c>
      <c r="B486">
        <v>0</v>
      </c>
      <c r="C486">
        <v>7.6</v>
      </c>
      <c r="D486">
        <v>15</v>
      </c>
      <c r="E486" t="e">
        <f t="shared" si="120"/>
        <v>#DIV/0!</v>
      </c>
      <c r="F486" t="e">
        <f t="shared" si="121"/>
        <v>#DIV/0!</v>
      </c>
      <c r="G486" t="e">
        <f t="shared" si="122"/>
        <v>#DIV/0!</v>
      </c>
      <c r="H486" t="e">
        <f t="shared" si="123"/>
        <v>#DIV/0!</v>
      </c>
      <c r="I486">
        <v>0</v>
      </c>
      <c r="J486" t="e">
        <f t="shared" si="124"/>
        <v>#DIV/0!</v>
      </c>
      <c r="K486" t="e">
        <f t="shared" si="125"/>
        <v>#DIV/0!</v>
      </c>
      <c r="L486" t="e">
        <f t="shared" si="126"/>
        <v>#DIV/0!</v>
      </c>
      <c r="M486" t="e">
        <f t="shared" si="127"/>
        <v>#NUM!</v>
      </c>
      <c r="N486" t="e">
        <f t="shared" si="128"/>
        <v>#NUM!</v>
      </c>
      <c r="O486" t="e">
        <f t="shared" si="129"/>
        <v>#NUM!</v>
      </c>
      <c r="P486" t="e">
        <f t="shared" si="130"/>
        <v>#NUM!</v>
      </c>
      <c r="Q486" t="e">
        <f t="shared" si="131"/>
        <v>#NUM!</v>
      </c>
      <c r="R486" t="e">
        <f t="shared" si="132"/>
        <v>#NUM!</v>
      </c>
      <c r="S486" t="e">
        <f t="shared" si="133"/>
        <v>#NUM!</v>
      </c>
      <c r="T486" s="2" t="s">
        <v>5213</v>
      </c>
      <c r="U486" s="2" t="s">
        <v>5214</v>
      </c>
      <c r="V486" s="2">
        <v>2015</v>
      </c>
      <c r="W486" s="2">
        <v>15.096</v>
      </c>
      <c r="X486" s="2">
        <v>1371851</v>
      </c>
      <c r="Y486" s="2">
        <f t="shared" si="119"/>
        <v>20709.462695999999</v>
      </c>
      <c r="Z486" t="e">
        <f t="shared" si="134"/>
        <v>#DIV/0!</v>
      </c>
      <c r="AA486" t="e">
        <f t="shared" si="135"/>
        <v>#NUM!</v>
      </c>
    </row>
    <row r="487" spans="1:27" x14ac:dyDescent="0.25">
      <c r="A487" t="s">
        <v>488</v>
      </c>
      <c r="B487">
        <v>0</v>
      </c>
      <c r="C487">
        <v>7.5</v>
      </c>
      <c r="E487" t="e">
        <f t="shared" si="120"/>
        <v>#DIV/0!</v>
      </c>
      <c r="F487" t="e">
        <f t="shared" si="121"/>
        <v>#DIV/0!</v>
      </c>
      <c r="G487" t="e">
        <f t="shared" si="122"/>
        <v>#DIV/0!</v>
      </c>
      <c r="H487" t="e">
        <f t="shared" si="123"/>
        <v>#DIV/0!</v>
      </c>
      <c r="I487">
        <v>0</v>
      </c>
      <c r="J487" t="e">
        <f t="shared" si="124"/>
        <v>#DIV/0!</v>
      </c>
      <c r="K487" t="e">
        <f t="shared" si="125"/>
        <v>#DIV/0!</v>
      </c>
      <c r="L487" t="e">
        <f t="shared" si="126"/>
        <v>#DIV/0!</v>
      </c>
      <c r="M487" t="e">
        <f t="shared" si="127"/>
        <v>#NUM!</v>
      </c>
      <c r="N487" t="e">
        <f t="shared" si="128"/>
        <v>#NUM!</v>
      </c>
      <c r="O487" t="e">
        <f t="shared" si="129"/>
        <v>#NUM!</v>
      </c>
      <c r="P487" t="e">
        <f t="shared" si="130"/>
        <v>#NUM!</v>
      </c>
      <c r="Q487" t="e">
        <f t="shared" si="131"/>
        <v>#NUM!</v>
      </c>
      <c r="R487" t="e">
        <f t="shared" si="132"/>
        <v>#NUM!</v>
      </c>
      <c r="S487" t="e">
        <f t="shared" si="133"/>
        <v>#NUM!</v>
      </c>
      <c r="T487" s="2" t="s">
        <v>5213</v>
      </c>
      <c r="U487" s="2" t="s">
        <v>5214</v>
      </c>
      <c r="V487" s="2">
        <v>2016</v>
      </c>
      <c r="W487" s="2">
        <v>14.738</v>
      </c>
      <c r="X487" s="2">
        <v>1425791</v>
      </c>
      <c r="Y487" s="2">
        <f t="shared" si="119"/>
        <v>21013.307757999999</v>
      </c>
      <c r="Z487" t="e">
        <f t="shared" si="134"/>
        <v>#DIV/0!</v>
      </c>
      <c r="AA487" t="e">
        <f t="shared" si="135"/>
        <v>#NUM!</v>
      </c>
    </row>
    <row r="488" spans="1:27" x14ac:dyDescent="0.25">
      <c r="A488" t="s">
        <v>489</v>
      </c>
      <c r="B488">
        <v>3618.83311</v>
      </c>
      <c r="C488">
        <v>23.5</v>
      </c>
      <c r="D488">
        <v>46</v>
      </c>
      <c r="E488">
        <f t="shared" si="120"/>
        <v>2.7633216829941077E-4</v>
      </c>
      <c r="F488">
        <f t="shared" si="121"/>
        <v>0.40681041519485828</v>
      </c>
      <c r="G488">
        <f t="shared" si="122"/>
        <v>23.093189584805142</v>
      </c>
      <c r="H488">
        <f t="shared" si="123"/>
        <v>0</v>
      </c>
      <c r="I488">
        <v>3618.83311</v>
      </c>
      <c r="J488">
        <f t="shared" si="124"/>
        <v>2.7633216829941077E-4</v>
      </c>
      <c r="K488">
        <f t="shared" si="125"/>
        <v>23.5</v>
      </c>
      <c r="L488">
        <f t="shared" si="126"/>
        <v>0</v>
      </c>
      <c r="M488">
        <f t="shared" si="127"/>
        <v>0.12204190397603815</v>
      </c>
      <c r="N488">
        <f t="shared" si="128"/>
        <v>70.380955813461327</v>
      </c>
      <c r="O488">
        <f t="shared" si="129"/>
        <v>-24.380955813461327</v>
      </c>
      <c r="P488">
        <f t="shared" si="130"/>
        <v>0</v>
      </c>
      <c r="Q488">
        <f t="shared" si="131"/>
        <v>70.380955813461327</v>
      </c>
      <c r="R488">
        <f t="shared" si="132"/>
        <v>46</v>
      </c>
      <c r="S488">
        <f t="shared" si="133"/>
        <v>0</v>
      </c>
      <c r="T488" s="2" t="s">
        <v>5215</v>
      </c>
      <c r="U488" s="2" t="s">
        <v>5216</v>
      </c>
      <c r="V488" s="2">
        <v>1990</v>
      </c>
      <c r="W488" s="2">
        <v>23.891999999999999</v>
      </c>
      <c r="X488" s="2">
        <v>256223</v>
      </c>
      <c r="Y488" s="2">
        <f t="shared" si="119"/>
        <v>6121.679916</v>
      </c>
      <c r="Z488">
        <f t="shared" si="134"/>
        <v>0</v>
      </c>
      <c r="AA488">
        <f t="shared" si="135"/>
        <v>0</v>
      </c>
    </row>
    <row r="489" spans="1:27" x14ac:dyDescent="0.25">
      <c r="A489" t="s">
        <v>490</v>
      </c>
      <c r="B489">
        <v>3409.5167369999999</v>
      </c>
      <c r="C489">
        <v>22.5</v>
      </c>
      <c r="D489">
        <v>46</v>
      </c>
      <c r="E489">
        <f t="shared" si="120"/>
        <v>2.9329669778359563E-4</v>
      </c>
      <c r="F489">
        <f t="shared" si="121"/>
        <v>0.43178523924635603</v>
      </c>
      <c r="G489">
        <f t="shared" si="122"/>
        <v>22.068214760753644</v>
      </c>
      <c r="H489">
        <f t="shared" si="123"/>
        <v>0</v>
      </c>
      <c r="I489">
        <v>3409.5167369999999</v>
      </c>
      <c r="J489">
        <f t="shared" si="124"/>
        <v>2.9329669778359563E-4</v>
      </c>
      <c r="K489">
        <f t="shared" si="125"/>
        <v>22.5</v>
      </c>
      <c r="L489">
        <f t="shared" si="126"/>
        <v>0</v>
      </c>
      <c r="M489">
        <f t="shared" si="127"/>
        <v>0.12293581786144274</v>
      </c>
      <c r="N489">
        <f t="shared" si="128"/>
        <v>70.896471481604721</v>
      </c>
      <c r="O489">
        <f t="shared" si="129"/>
        <v>-24.896471481604721</v>
      </c>
      <c r="P489">
        <f t="shared" si="130"/>
        <v>0</v>
      </c>
      <c r="Q489">
        <f t="shared" si="131"/>
        <v>70.896471481604721</v>
      </c>
      <c r="R489">
        <f t="shared" si="132"/>
        <v>46</v>
      </c>
      <c r="S489">
        <f t="shared" si="133"/>
        <v>0</v>
      </c>
      <c r="T489" s="2" t="s">
        <v>5215</v>
      </c>
      <c r="U489" s="2" t="s">
        <v>5216</v>
      </c>
      <c r="V489" s="2">
        <v>1991</v>
      </c>
      <c r="W489" s="2">
        <v>23.73</v>
      </c>
      <c r="X489" s="2">
        <v>261008</v>
      </c>
      <c r="Y489" s="2">
        <f t="shared" si="119"/>
        <v>6193.7198400000007</v>
      </c>
      <c r="Z489">
        <f t="shared" si="134"/>
        <v>0</v>
      </c>
      <c r="AA489">
        <f t="shared" si="135"/>
        <v>0</v>
      </c>
    </row>
    <row r="490" spans="1:27" x14ac:dyDescent="0.25">
      <c r="A490" t="s">
        <v>491</v>
      </c>
      <c r="B490">
        <v>3499.1272800000002</v>
      </c>
      <c r="C490">
        <v>21.5</v>
      </c>
      <c r="D490">
        <v>45</v>
      </c>
      <c r="E490">
        <f t="shared" si="120"/>
        <v>2.8578554593189874E-4</v>
      </c>
      <c r="F490">
        <f t="shared" si="121"/>
        <v>0.42072747922447679</v>
      </c>
      <c r="G490">
        <f t="shared" si="122"/>
        <v>21.079272520775522</v>
      </c>
      <c r="H490">
        <f t="shared" si="123"/>
        <v>0</v>
      </c>
      <c r="I490">
        <v>3499.1272800000002</v>
      </c>
      <c r="J490">
        <f t="shared" si="124"/>
        <v>2.8578554593189874E-4</v>
      </c>
      <c r="K490">
        <f t="shared" si="125"/>
        <v>21.5</v>
      </c>
      <c r="L490">
        <f t="shared" si="126"/>
        <v>0</v>
      </c>
      <c r="M490">
        <f t="shared" si="127"/>
        <v>0.12254498181356346</v>
      </c>
      <c r="N490">
        <f t="shared" si="128"/>
        <v>70.671078286972985</v>
      </c>
      <c r="O490">
        <f t="shared" si="129"/>
        <v>-25.671078286972985</v>
      </c>
      <c r="P490">
        <f t="shared" si="130"/>
        <v>0</v>
      </c>
      <c r="Q490">
        <f t="shared" si="131"/>
        <v>70.671078286972985</v>
      </c>
      <c r="R490">
        <f t="shared" si="132"/>
        <v>45</v>
      </c>
      <c r="S490">
        <f t="shared" si="133"/>
        <v>0</v>
      </c>
      <c r="T490" s="2" t="s">
        <v>5215</v>
      </c>
      <c r="U490" s="2" t="s">
        <v>5216</v>
      </c>
      <c r="V490" s="2">
        <v>1992</v>
      </c>
      <c r="W490" s="2">
        <v>23.52</v>
      </c>
      <c r="X490" s="2">
        <v>266029</v>
      </c>
      <c r="Y490" s="2">
        <f t="shared" si="119"/>
        <v>6257.0020800000002</v>
      </c>
      <c r="Z490">
        <f t="shared" si="134"/>
        <v>0</v>
      </c>
      <c r="AA490">
        <f t="shared" si="135"/>
        <v>0</v>
      </c>
    </row>
    <row r="491" spans="1:27" x14ac:dyDescent="0.25">
      <c r="A491" t="s">
        <v>492</v>
      </c>
      <c r="B491">
        <v>3452.4196740000002</v>
      </c>
      <c r="C491">
        <v>20.6</v>
      </c>
      <c r="D491">
        <v>45</v>
      </c>
      <c r="E491">
        <f t="shared" si="120"/>
        <v>2.8965192370178805E-4</v>
      </c>
      <c r="F491">
        <f t="shared" si="121"/>
        <v>0.42641947938337466</v>
      </c>
      <c r="G491">
        <f t="shared" si="122"/>
        <v>20.173580520616628</v>
      </c>
      <c r="H491">
        <f t="shared" si="123"/>
        <v>0</v>
      </c>
      <c r="I491">
        <v>3452.4196740000002</v>
      </c>
      <c r="J491">
        <f t="shared" si="124"/>
        <v>2.8965192370178805E-4</v>
      </c>
      <c r="K491">
        <f t="shared" si="125"/>
        <v>20.6</v>
      </c>
      <c r="L491">
        <f t="shared" si="126"/>
        <v>0</v>
      </c>
      <c r="M491">
        <f t="shared" si="127"/>
        <v>0.12274712053924806</v>
      </c>
      <c r="N491">
        <f t="shared" si="128"/>
        <v>70.78765067938167</v>
      </c>
      <c r="O491">
        <f t="shared" si="129"/>
        <v>-25.78765067938167</v>
      </c>
      <c r="P491">
        <f t="shared" si="130"/>
        <v>0</v>
      </c>
      <c r="Q491">
        <f t="shared" si="131"/>
        <v>70.78765067938167</v>
      </c>
      <c r="R491">
        <f t="shared" si="132"/>
        <v>45</v>
      </c>
      <c r="S491">
        <f t="shared" si="133"/>
        <v>0</v>
      </c>
      <c r="T491" s="2" t="s">
        <v>5215</v>
      </c>
      <c r="U491" s="2" t="s">
        <v>5216</v>
      </c>
      <c r="V491" s="2">
        <v>1993</v>
      </c>
      <c r="W491" s="2">
        <v>23.199000000000002</v>
      </c>
      <c r="X491" s="2">
        <v>271069</v>
      </c>
      <c r="Y491" s="2">
        <f t="shared" si="119"/>
        <v>6288.5297310000005</v>
      </c>
      <c r="Z491">
        <f t="shared" si="134"/>
        <v>0</v>
      </c>
      <c r="AA491">
        <f t="shared" si="135"/>
        <v>0</v>
      </c>
    </row>
    <row r="492" spans="1:27" x14ac:dyDescent="0.25">
      <c r="A492" t="s">
        <v>493</v>
      </c>
      <c r="B492">
        <v>3783.4159220000001</v>
      </c>
      <c r="C492">
        <v>19.7</v>
      </c>
      <c r="D492">
        <v>47</v>
      </c>
      <c r="E492">
        <f t="shared" si="120"/>
        <v>2.6431141080343531E-4</v>
      </c>
      <c r="F492">
        <f t="shared" si="121"/>
        <v>0.38911370844519061</v>
      </c>
      <c r="G492">
        <f t="shared" si="122"/>
        <v>19.310886291554809</v>
      </c>
      <c r="H492">
        <f t="shared" si="123"/>
        <v>0</v>
      </c>
      <c r="I492">
        <v>3783.4159220000001</v>
      </c>
      <c r="J492">
        <f t="shared" si="124"/>
        <v>2.6431141080343531E-4</v>
      </c>
      <c r="K492">
        <f t="shared" si="125"/>
        <v>19.7</v>
      </c>
      <c r="L492">
        <f t="shared" si="126"/>
        <v>0</v>
      </c>
      <c r="M492">
        <f t="shared" si="127"/>
        <v>0.12138304967986431</v>
      </c>
      <c r="N492">
        <f t="shared" si="128"/>
        <v>70.000997835129354</v>
      </c>
      <c r="O492">
        <f t="shared" si="129"/>
        <v>-23.000997835129354</v>
      </c>
      <c r="P492">
        <f t="shared" si="130"/>
        <v>0</v>
      </c>
      <c r="Q492">
        <f t="shared" si="131"/>
        <v>70.000997835129354</v>
      </c>
      <c r="R492">
        <f t="shared" si="132"/>
        <v>47</v>
      </c>
      <c r="S492">
        <f t="shared" si="133"/>
        <v>0</v>
      </c>
      <c r="T492" s="2" t="s">
        <v>5215</v>
      </c>
      <c r="U492" s="2" t="s">
        <v>5216</v>
      </c>
      <c r="V492" s="2">
        <v>1994</v>
      </c>
      <c r="W492" s="2">
        <v>22.742999999999999</v>
      </c>
      <c r="X492" s="2">
        <v>275846</v>
      </c>
      <c r="Y492" s="2">
        <f t="shared" si="119"/>
        <v>6273.5655779999997</v>
      </c>
      <c r="Z492">
        <f t="shared" si="134"/>
        <v>0</v>
      </c>
      <c r="AA492">
        <f t="shared" si="135"/>
        <v>0</v>
      </c>
    </row>
    <row r="493" spans="1:27" x14ac:dyDescent="0.25">
      <c r="A493" t="s">
        <v>494</v>
      </c>
      <c r="B493">
        <v>4004.1194700000001</v>
      </c>
      <c r="C493">
        <v>18.8</v>
      </c>
      <c r="D493">
        <v>49</v>
      </c>
      <c r="E493">
        <f t="shared" si="120"/>
        <v>2.4974279800897147E-4</v>
      </c>
      <c r="F493">
        <f t="shared" si="121"/>
        <v>0.36766610263004962</v>
      </c>
      <c r="G493">
        <f t="shared" si="122"/>
        <v>18.432333897369951</v>
      </c>
      <c r="H493">
        <f t="shared" si="123"/>
        <v>0</v>
      </c>
      <c r="I493">
        <v>4004.1194700000001</v>
      </c>
      <c r="J493">
        <f t="shared" si="124"/>
        <v>2.4974279800897147E-4</v>
      </c>
      <c r="K493">
        <f t="shared" si="125"/>
        <v>18.8</v>
      </c>
      <c r="L493">
        <f t="shared" si="126"/>
        <v>0</v>
      </c>
      <c r="M493">
        <f t="shared" si="127"/>
        <v>0.12055340313143365</v>
      </c>
      <c r="N493">
        <f t="shared" si="128"/>
        <v>69.522544818882139</v>
      </c>
      <c r="O493">
        <f t="shared" si="129"/>
        <v>-20.522544818882139</v>
      </c>
      <c r="P493">
        <f t="shared" si="130"/>
        <v>0</v>
      </c>
      <c r="Q493">
        <f t="shared" si="131"/>
        <v>69.522544818882139</v>
      </c>
      <c r="R493">
        <f t="shared" si="132"/>
        <v>49</v>
      </c>
      <c r="S493">
        <f t="shared" si="133"/>
        <v>0</v>
      </c>
      <c r="T493" s="2" t="s">
        <v>5215</v>
      </c>
      <c r="U493" s="2" t="s">
        <v>5216</v>
      </c>
      <c r="V493" s="2">
        <v>1995</v>
      </c>
      <c r="W493" s="2">
        <v>22.131</v>
      </c>
      <c r="X493" s="2">
        <v>280184</v>
      </c>
      <c r="Y493" s="2">
        <f t="shared" si="119"/>
        <v>6200.7521040000001</v>
      </c>
      <c r="Z493">
        <f t="shared" si="134"/>
        <v>0</v>
      </c>
      <c r="AA493">
        <f t="shared" si="135"/>
        <v>0</v>
      </c>
    </row>
    <row r="494" spans="1:27" x14ac:dyDescent="0.25">
      <c r="A494" t="s">
        <v>495</v>
      </c>
      <c r="B494">
        <v>4084.13922</v>
      </c>
      <c r="C494">
        <v>17.899999999999999</v>
      </c>
      <c r="D494">
        <v>52</v>
      </c>
      <c r="E494">
        <f t="shared" si="120"/>
        <v>2.4484963565957971E-4</v>
      </c>
      <c r="F494">
        <f t="shared" si="121"/>
        <v>0.3604624917756844</v>
      </c>
      <c r="G494">
        <f t="shared" si="122"/>
        <v>17.539537508224313</v>
      </c>
      <c r="H494">
        <f t="shared" si="123"/>
        <v>0</v>
      </c>
      <c r="I494">
        <v>4084.13922</v>
      </c>
      <c r="J494">
        <f t="shared" si="124"/>
        <v>2.4484963565957971E-4</v>
      </c>
      <c r="K494">
        <f t="shared" si="125"/>
        <v>17.899999999999999</v>
      </c>
      <c r="L494">
        <f t="shared" si="126"/>
        <v>0</v>
      </c>
      <c r="M494">
        <f t="shared" si="127"/>
        <v>0.1202665163562224</v>
      </c>
      <c r="N494">
        <f t="shared" si="128"/>
        <v>69.357098650051682</v>
      </c>
      <c r="O494">
        <f t="shared" si="129"/>
        <v>-17.357098650051682</v>
      </c>
      <c r="P494">
        <f t="shared" si="130"/>
        <v>0</v>
      </c>
      <c r="Q494">
        <f t="shared" si="131"/>
        <v>69.357098650051682</v>
      </c>
      <c r="R494">
        <f t="shared" si="132"/>
        <v>52</v>
      </c>
      <c r="S494">
        <f t="shared" si="133"/>
        <v>0</v>
      </c>
      <c r="T494" s="2" t="s">
        <v>5215</v>
      </c>
      <c r="U494" s="2" t="s">
        <v>5216</v>
      </c>
      <c r="V494" s="2">
        <v>1996</v>
      </c>
      <c r="W494" s="2">
        <v>21.356999999999999</v>
      </c>
      <c r="X494" s="2">
        <v>283978</v>
      </c>
      <c r="Y494" s="2">
        <f t="shared" si="119"/>
        <v>6064.918146</v>
      </c>
      <c r="Z494">
        <f t="shared" si="134"/>
        <v>0</v>
      </c>
      <c r="AA494">
        <f t="shared" si="135"/>
        <v>0</v>
      </c>
    </row>
    <row r="495" spans="1:27" x14ac:dyDescent="0.25">
      <c r="A495" t="s">
        <v>496</v>
      </c>
      <c r="B495">
        <v>4110.9271559999997</v>
      </c>
      <c r="C495">
        <v>17.2</v>
      </c>
      <c r="D495">
        <v>54</v>
      </c>
      <c r="E495">
        <f t="shared" si="120"/>
        <v>2.4325412785300155E-4</v>
      </c>
      <c r="F495">
        <f t="shared" si="121"/>
        <v>0.358113618688504</v>
      </c>
      <c r="G495">
        <f t="shared" si="122"/>
        <v>16.841886381311497</v>
      </c>
      <c r="H495">
        <f t="shared" si="123"/>
        <v>0</v>
      </c>
      <c r="I495">
        <v>4110.9271559999997</v>
      </c>
      <c r="J495">
        <f t="shared" si="124"/>
        <v>2.4325412785300155E-4</v>
      </c>
      <c r="K495">
        <f t="shared" si="125"/>
        <v>17.2</v>
      </c>
      <c r="L495">
        <f t="shared" si="126"/>
        <v>0</v>
      </c>
      <c r="M495">
        <f t="shared" si="127"/>
        <v>0.12017203057665039</v>
      </c>
      <c r="N495">
        <f t="shared" si="128"/>
        <v>69.302609173401407</v>
      </c>
      <c r="O495">
        <f t="shared" si="129"/>
        <v>-15.302609173401407</v>
      </c>
      <c r="P495">
        <f t="shared" si="130"/>
        <v>0</v>
      </c>
      <c r="Q495">
        <f t="shared" si="131"/>
        <v>69.302609173401407</v>
      </c>
      <c r="R495">
        <f t="shared" si="132"/>
        <v>54</v>
      </c>
      <c r="S495">
        <f t="shared" si="133"/>
        <v>0</v>
      </c>
      <c r="T495" s="2" t="s">
        <v>5215</v>
      </c>
      <c r="U495" s="2" t="s">
        <v>5216</v>
      </c>
      <c r="V495" s="2">
        <v>1997</v>
      </c>
      <c r="W495" s="2">
        <v>20.463999999999999</v>
      </c>
      <c r="X495" s="2">
        <v>287358</v>
      </c>
      <c r="Y495" s="2">
        <f t="shared" si="119"/>
        <v>5880.4941120000003</v>
      </c>
      <c r="Z495">
        <f t="shared" si="134"/>
        <v>0</v>
      </c>
      <c r="AA495">
        <f t="shared" si="135"/>
        <v>0</v>
      </c>
    </row>
    <row r="496" spans="1:27" x14ac:dyDescent="0.25">
      <c r="A496" t="s">
        <v>497</v>
      </c>
      <c r="B496">
        <v>4120.4551799999999</v>
      </c>
      <c r="C496">
        <v>16.600000000000001</v>
      </c>
      <c r="D496">
        <v>55</v>
      </c>
      <c r="E496">
        <f t="shared" si="120"/>
        <v>2.4269163388885594E-4</v>
      </c>
      <c r="F496">
        <f t="shared" si="121"/>
        <v>0.35728552688686205</v>
      </c>
      <c r="G496">
        <f t="shared" si="122"/>
        <v>16.242714473113139</v>
      </c>
      <c r="H496">
        <f t="shared" si="123"/>
        <v>0</v>
      </c>
      <c r="I496">
        <v>4120.4551799999999</v>
      </c>
      <c r="J496">
        <f t="shared" si="124"/>
        <v>2.4269163388885594E-4</v>
      </c>
      <c r="K496">
        <f t="shared" si="125"/>
        <v>16.600000000000001</v>
      </c>
      <c r="L496">
        <f t="shared" si="126"/>
        <v>0</v>
      </c>
      <c r="M496">
        <f t="shared" si="127"/>
        <v>0.12013860751338445</v>
      </c>
      <c r="N496">
        <f t="shared" si="128"/>
        <v>69.283334259931252</v>
      </c>
      <c r="O496">
        <f t="shared" si="129"/>
        <v>-14.283334259931252</v>
      </c>
      <c r="P496">
        <f t="shared" si="130"/>
        <v>0</v>
      </c>
      <c r="Q496">
        <f t="shared" si="131"/>
        <v>69.283334259931252</v>
      </c>
      <c r="R496">
        <f t="shared" si="132"/>
        <v>55</v>
      </c>
      <c r="S496">
        <f t="shared" si="133"/>
        <v>0</v>
      </c>
      <c r="T496" s="2" t="s">
        <v>5215</v>
      </c>
      <c r="U496" s="2" t="s">
        <v>5216</v>
      </c>
      <c r="V496" s="2">
        <v>1998</v>
      </c>
      <c r="W496" s="2">
        <v>19.507000000000001</v>
      </c>
      <c r="X496" s="2">
        <v>290597</v>
      </c>
      <c r="Y496" s="2">
        <f t="shared" si="119"/>
        <v>5668.6756789999999</v>
      </c>
      <c r="Z496">
        <f t="shared" si="134"/>
        <v>0</v>
      </c>
      <c r="AA496">
        <f t="shared" si="135"/>
        <v>0</v>
      </c>
    </row>
    <row r="497" spans="1:27" x14ac:dyDescent="0.25">
      <c r="A497" t="s">
        <v>498</v>
      </c>
      <c r="B497">
        <v>4433.468871</v>
      </c>
      <c r="C497">
        <v>16.2</v>
      </c>
      <c r="D497">
        <v>58</v>
      </c>
      <c r="E497">
        <f t="shared" si="120"/>
        <v>2.2555701395382595E-4</v>
      </c>
      <c r="F497">
        <f t="shared" si="121"/>
        <v>0.33206029924552954</v>
      </c>
      <c r="G497">
        <f t="shared" si="122"/>
        <v>15.867939700754469</v>
      </c>
      <c r="H497">
        <f t="shared" si="123"/>
        <v>0</v>
      </c>
      <c r="I497">
        <v>4433.468871</v>
      </c>
      <c r="J497">
        <f t="shared" si="124"/>
        <v>2.2555701395382595E-4</v>
      </c>
      <c r="K497">
        <f t="shared" si="125"/>
        <v>16.2</v>
      </c>
      <c r="L497">
        <f t="shared" si="126"/>
        <v>0</v>
      </c>
      <c r="M497">
        <f t="shared" si="127"/>
        <v>0.11909103627256429</v>
      </c>
      <c r="N497">
        <f t="shared" si="128"/>
        <v>68.679205163206461</v>
      </c>
      <c r="O497">
        <f t="shared" si="129"/>
        <v>-10.679205163206461</v>
      </c>
      <c r="P497">
        <f t="shared" si="130"/>
        <v>0</v>
      </c>
      <c r="Q497">
        <f t="shared" si="131"/>
        <v>68.679205163206461</v>
      </c>
      <c r="R497">
        <f t="shared" si="132"/>
        <v>58</v>
      </c>
      <c r="S497">
        <f t="shared" si="133"/>
        <v>0</v>
      </c>
      <c r="T497" s="2" t="s">
        <v>5215</v>
      </c>
      <c r="U497" s="2" t="s">
        <v>5216</v>
      </c>
      <c r="V497" s="2">
        <v>1999</v>
      </c>
      <c r="W497" s="2">
        <v>18.532</v>
      </c>
      <c r="X497" s="2">
        <v>294062</v>
      </c>
      <c r="Y497" s="2">
        <f t="shared" si="119"/>
        <v>5449.5569839999998</v>
      </c>
      <c r="Z497">
        <f t="shared" si="134"/>
        <v>0</v>
      </c>
      <c r="AA497">
        <f t="shared" si="135"/>
        <v>0</v>
      </c>
    </row>
    <row r="498" spans="1:27" x14ac:dyDescent="0.25">
      <c r="A498" t="s">
        <v>499</v>
      </c>
      <c r="B498">
        <v>4675.5954929999998</v>
      </c>
      <c r="C498">
        <v>16</v>
      </c>
      <c r="D498">
        <v>61</v>
      </c>
      <c r="E498">
        <f t="shared" si="120"/>
        <v>2.1387650011578965E-4</v>
      </c>
      <c r="F498">
        <f t="shared" si="121"/>
        <v>0.31486449206396311</v>
      </c>
      <c r="G498">
        <f t="shared" si="122"/>
        <v>15.685135507936037</v>
      </c>
      <c r="H498">
        <f t="shared" si="123"/>
        <v>0</v>
      </c>
      <c r="I498">
        <v>4675.5954929999998</v>
      </c>
      <c r="J498">
        <f t="shared" si="124"/>
        <v>2.1387650011578965E-4</v>
      </c>
      <c r="K498">
        <f t="shared" si="125"/>
        <v>16</v>
      </c>
      <c r="L498">
        <f t="shared" si="126"/>
        <v>0</v>
      </c>
      <c r="M498">
        <f t="shared" si="127"/>
        <v>0.11834162935032806</v>
      </c>
      <c r="N498">
        <f t="shared" si="128"/>
        <v>68.247025938187448</v>
      </c>
      <c r="O498">
        <f t="shared" si="129"/>
        <v>-7.2470259381874484</v>
      </c>
      <c r="P498">
        <f t="shared" si="130"/>
        <v>0</v>
      </c>
      <c r="Q498">
        <f t="shared" si="131"/>
        <v>68.247025938187448</v>
      </c>
      <c r="R498">
        <f t="shared" si="132"/>
        <v>61</v>
      </c>
      <c r="S498">
        <f t="shared" si="133"/>
        <v>0</v>
      </c>
      <c r="T498" s="2" t="s">
        <v>5215</v>
      </c>
      <c r="U498" s="2" t="s">
        <v>5216</v>
      </c>
      <c r="V498" s="2">
        <v>2000</v>
      </c>
      <c r="W498" s="2">
        <v>17.609000000000002</v>
      </c>
      <c r="X498" s="2">
        <v>298051</v>
      </c>
      <c r="Y498" s="2">
        <f t="shared" si="119"/>
        <v>5248.380059000001</v>
      </c>
      <c r="Z498">
        <f t="shared" si="134"/>
        <v>0</v>
      </c>
      <c r="AA498">
        <f t="shared" si="135"/>
        <v>0</v>
      </c>
    </row>
    <row r="499" spans="1:27" x14ac:dyDescent="0.25">
      <c r="A499" t="s">
        <v>500</v>
      </c>
      <c r="B499">
        <v>4502.5729609999999</v>
      </c>
      <c r="C499">
        <v>15.9</v>
      </c>
      <c r="D499">
        <v>64</v>
      </c>
      <c r="E499">
        <f t="shared" si="120"/>
        <v>2.2209523502710876E-4</v>
      </c>
      <c r="F499">
        <f t="shared" si="121"/>
        <v>0.32696394100697396</v>
      </c>
      <c r="G499">
        <f t="shared" si="122"/>
        <v>15.573036058993026</v>
      </c>
      <c r="H499">
        <f t="shared" si="123"/>
        <v>0</v>
      </c>
      <c r="I499">
        <v>4502.5729609999999</v>
      </c>
      <c r="J499">
        <f t="shared" si="124"/>
        <v>2.2209523502710876E-4</v>
      </c>
      <c r="K499">
        <f t="shared" si="125"/>
        <v>15.9</v>
      </c>
      <c r="L499">
        <f t="shared" si="126"/>
        <v>0</v>
      </c>
      <c r="M499">
        <f t="shared" si="127"/>
        <v>0.11887208062533089</v>
      </c>
      <c r="N499">
        <f t="shared" si="128"/>
        <v>68.552934536225209</v>
      </c>
      <c r="O499">
        <f t="shared" si="129"/>
        <v>-4.5529345362252087</v>
      </c>
      <c r="P499">
        <f t="shared" si="130"/>
        <v>0</v>
      </c>
      <c r="Q499">
        <f t="shared" si="131"/>
        <v>68.552934536225209</v>
      </c>
      <c r="R499">
        <f t="shared" si="132"/>
        <v>64</v>
      </c>
      <c r="S499">
        <f t="shared" si="133"/>
        <v>0</v>
      </c>
      <c r="T499" s="2" t="s">
        <v>5215</v>
      </c>
      <c r="U499" s="2" t="s">
        <v>5216</v>
      </c>
      <c r="V499" s="2">
        <v>2001</v>
      </c>
      <c r="W499" s="2">
        <v>16.811</v>
      </c>
      <c r="X499" s="2">
        <v>302618</v>
      </c>
      <c r="Y499" s="2">
        <f t="shared" si="119"/>
        <v>5087.3111979999994</v>
      </c>
      <c r="Z499">
        <f t="shared" si="134"/>
        <v>0</v>
      </c>
      <c r="AA499">
        <f t="shared" si="135"/>
        <v>0</v>
      </c>
    </row>
    <row r="500" spans="1:27" x14ac:dyDescent="0.25">
      <c r="A500" t="s">
        <v>501</v>
      </c>
      <c r="B500">
        <v>4113.3710199999996</v>
      </c>
      <c r="C500">
        <v>15.8</v>
      </c>
      <c r="D500">
        <v>67</v>
      </c>
      <c r="E500">
        <f t="shared" si="120"/>
        <v>2.4310960405414634E-4</v>
      </c>
      <c r="F500">
        <f t="shared" si="121"/>
        <v>0.35790085378682912</v>
      </c>
      <c r="G500">
        <f t="shared" si="122"/>
        <v>15.442099146213172</v>
      </c>
      <c r="H500">
        <f t="shared" si="123"/>
        <v>0</v>
      </c>
      <c r="I500">
        <v>4113.3710199999996</v>
      </c>
      <c r="J500">
        <f t="shared" si="124"/>
        <v>2.4310960405414634E-4</v>
      </c>
      <c r="K500">
        <f t="shared" si="125"/>
        <v>15.8</v>
      </c>
      <c r="L500">
        <f t="shared" si="126"/>
        <v>0</v>
      </c>
      <c r="M500">
        <f t="shared" si="127"/>
        <v>0.12016344866619974</v>
      </c>
      <c r="N500">
        <f t="shared" si="128"/>
        <v>69.297660028554063</v>
      </c>
      <c r="O500">
        <f t="shared" si="129"/>
        <v>-2.2976600285540627</v>
      </c>
      <c r="P500">
        <f t="shared" si="130"/>
        <v>0</v>
      </c>
      <c r="Q500">
        <f t="shared" si="131"/>
        <v>69.297660028554063</v>
      </c>
      <c r="R500">
        <f t="shared" si="132"/>
        <v>67</v>
      </c>
      <c r="S500">
        <f t="shared" si="133"/>
        <v>0</v>
      </c>
      <c r="T500" s="2" t="s">
        <v>5215</v>
      </c>
      <c r="U500" s="2" t="s">
        <v>5216</v>
      </c>
      <c r="V500" s="2">
        <v>2002</v>
      </c>
      <c r="W500" s="2">
        <v>16.177</v>
      </c>
      <c r="X500" s="2">
        <v>307660</v>
      </c>
      <c r="Y500" s="2">
        <f t="shared" si="119"/>
        <v>4977.0158200000005</v>
      </c>
      <c r="Z500">
        <f t="shared" si="134"/>
        <v>0</v>
      </c>
      <c r="AA500">
        <f t="shared" si="135"/>
        <v>0</v>
      </c>
    </row>
    <row r="501" spans="1:27" x14ac:dyDescent="0.25">
      <c r="A501" t="s">
        <v>502</v>
      </c>
      <c r="B501">
        <v>4056.087348</v>
      </c>
      <c r="C501">
        <v>15.7</v>
      </c>
      <c r="D501">
        <v>71</v>
      </c>
      <c r="E501">
        <f t="shared" si="120"/>
        <v>2.4654301404359203E-4</v>
      </c>
      <c r="F501">
        <f t="shared" si="121"/>
        <v>0.36295544787168127</v>
      </c>
      <c r="G501">
        <f t="shared" si="122"/>
        <v>15.337044552128319</v>
      </c>
      <c r="H501">
        <f t="shared" si="123"/>
        <v>0</v>
      </c>
      <c r="I501">
        <v>4056.087348</v>
      </c>
      <c r="J501">
        <f t="shared" si="124"/>
        <v>2.4654301404359203E-4</v>
      </c>
      <c r="K501">
        <f t="shared" si="125"/>
        <v>15.7</v>
      </c>
      <c r="L501">
        <f t="shared" si="126"/>
        <v>0</v>
      </c>
      <c r="M501">
        <f t="shared" si="127"/>
        <v>0.12036628789467171</v>
      </c>
      <c r="N501">
        <f t="shared" si="128"/>
        <v>69.414636397417709</v>
      </c>
      <c r="O501">
        <f t="shared" si="129"/>
        <v>1.5853636025822908</v>
      </c>
      <c r="P501">
        <f t="shared" si="130"/>
        <v>0</v>
      </c>
      <c r="Q501">
        <f t="shared" si="131"/>
        <v>69.414636397417709</v>
      </c>
      <c r="R501">
        <f t="shared" si="132"/>
        <v>71</v>
      </c>
      <c r="S501">
        <f t="shared" si="133"/>
        <v>0</v>
      </c>
      <c r="T501" s="2" t="s">
        <v>5215</v>
      </c>
      <c r="U501" s="2" t="s">
        <v>5216</v>
      </c>
      <c r="V501" s="2">
        <v>2003</v>
      </c>
      <c r="W501" s="2">
        <v>15.724</v>
      </c>
      <c r="X501" s="2">
        <v>313129</v>
      </c>
      <c r="Y501" s="2">
        <f t="shared" si="119"/>
        <v>4923.6403960000007</v>
      </c>
      <c r="Z501">
        <f t="shared" si="134"/>
        <v>0</v>
      </c>
      <c r="AA501">
        <f t="shared" si="135"/>
        <v>0</v>
      </c>
    </row>
    <row r="502" spans="1:27" x14ac:dyDescent="0.25">
      <c r="A502" t="s">
        <v>503</v>
      </c>
      <c r="B502">
        <v>4123.248998</v>
      </c>
      <c r="C502">
        <v>15.5</v>
      </c>
      <c r="D502">
        <v>71</v>
      </c>
      <c r="E502">
        <f t="shared" si="120"/>
        <v>2.4252719166003664E-4</v>
      </c>
      <c r="F502">
        <f t="shared" si="121"/>
        <v>0.3570434384908811</v>
      </c>
      <c r="G502">
        <f t="shared" si="122"/>
        <v>15.142956561509118</v>
      </c>
      <c r="H502">
        <f t="shared" si="123"/>
        <v>0</v>
      </c>
      <c r="I502">
        <v>4123.248998</v>
      </c>
      <c r="J502">
        <f t="shared" si="124"/>
        <v>2.4252719166003664E-4</v>
      </c>
      <c r="K502">
        <f t="shared" si="125"/>
        <v>15.5</v>
      </c>
      <c r="L502">
        <f t="shared" si="126"/>
        <v>0</v>
      </c>
      <c r="M502">
        <f t="shared" si="127"/>
        <v>0.12012882533566317</v>
      </c>
      <c r="N502">
        <f t="shared" si="128"/>
        <v>69.27769292695028</v>
      </c>
      <c r="O502">
        <f t="shared" si="129"/>
        <v>1.7223070730497199</v>
      </c>
      <c r="P502">
        <f t="shared" si="130"/>
        <v>0</v>
      </c>
      <c r="Q502">
        <f t="shared" si="131"/>
        <v>69.27769292695028</v>
      </c>
      <c r="R502">
        <f t="shared" si="132"/>
        <v>71</v>
      </c>
      <c r="S502">
        <f t="shared" si="133"/>
        <v>0</v>
      </c>
      <c r="T502" s="2" t="s">
        <v>5215</v>
      </c>
      <c r="U502" s="2" t="s">
        <v>5216</v>
      </c>
      <c r="V502" s="2">
        <v>2004</v>
      </c>
      <c r="W502" s="2">
        <v>15.451000000000001</v>
      </c>
      <c r="X502" s="2">
        <v>318894</v>
      </c>
      <c r="Y502" s="2">
        <f t="shared" si="119"/>
        <v>4927.231194</v>
      </c>
      <c r="Z502">
        <f t="shared" si="134"/>
        <v>0</v>
      </c>
      <c r="AA502">
        <f t="shared" si="135"/>
        <v>0</v>
      </c>
    </row>
    <row r="503" spans="1:27" x14ac:dyDescent="0.25">
      <c r="A503" t="s">
        <v>504</v>
      </c>
      <c r="B503">
        <v>4502.5344960000002</v>
      </c>
      <c r="C503">
        <v>15.2</v>
      </c>
      <c r="D503">
        <v>74</v>
      </c>
      <c r="E503">
        <f t="shared" si="120"/>
        <v>2.220971323791941E-4</v>
      </c>
      <c r="F503">
        <f t="shared" si="121"/>
        <v>0.32696673424886963</v>
      </c>
      <c r="G503">
        <f t="shared" si="122"/>
        <v>14.873033265751129</v>
      </c>
      <c r="H503">
        <f t="shared" si="123"/>
        <v>0</v>
      </c>
      <c r="I503">
        <v>4502.5344960000002</v>
      </c>
      <c r="J503">
        <f t="shared" si="124"/>
        <v>2.220971323791941E-4</v>
      </c>
      <c r="K503">
        <f t="shared" si="125"/>
        <v>15.2</v>
      </c>
      <c r="L503">
        <f t="shared" si="126"/>
        <v>0</v>
      </c>
      <c r="M503">
        <f t="shared" si="127"/>
        <v>0.11887220134193295</v>
      </c>
      <c r="N503">
        <f t="shared" si="128"/>
        <v>68.553004152886032</v>
      </c>
      <c r="O503">
        <f t="shared" si="129"/>
        <v>5.4469958471139677</v>
      </c>
      <c r="P503">
        <f t="shared" si="130"/>
        <v>0</v>
      </c>
      <c r="Q503">
        <f t="shared" si="131"/>
        <v>68.553004152886032</v>
      </c>
      <c r="R503">
        <f t="shared" si="132"/>
        <v>74</v>
      </c>
      <c r="S503">
        <f t="shared" si="133"/>
        <v>0</v>
      </c>
      <c r="T503" s="2" t="s">
        <v>5215</v>
      </c>
      <c r="U503" s="2" t="s">
        <v>5216</v>
      </c>
      <c r="V503" s="2">
        <v>2005</v>
      </c>
      <c r="W503" s="2">
        <v>15.33</v>
      </c>
      <c r="X503" s="2">
        <v>324859</v>
      </c>
      <c r="Y503" s="2">
        <f t="shared" si="119"/>
        <v>4980.0884699999997</v>
      </c>
      <c r="Z503">
        <f t="shared" si="134"/>
        <v>0</v>
      </c>
      <c r="AA503">
        <f t="shared" si="135"/>
        <v>0</v>
      </c>
    </row>
    <row r="504" spans="1:27" x14ac:dyDescent="0.25">
      <c r="A504" t="s">
        <v>505</v>
      </c>
      <c r="B504">
        <v>5083.334715</v>
      </c>
      <c r="C504">
        <v>14.7</v>
      </c>
      <c r="D504">
        <v>78</v>
      </c>
      <c r="E504">
        <f t="shared" si="120"/>
        <v>1.9672125800592691E-4</v>
      </c>
      <c r="F504">
        <f t="shared" si="121"/>
        <v>0.28960890488990748</v>
      </c>
      <c r="G504">
        <f t="shared" si="122"/>
        <v>14.410391095110091</v>
      </c>
      <c r="H504">
        <f t="shared" si="123"/>
        <v>0</v>
      </c>
      <c r="I504">
        <v>5083.334715</v>
      </c>
      <c r="J504">
        <f t="shared" si="124"/>
        <v>1.9672125800592691E-4</v>
      </c>
      <c r="K504">
        <f t="shared" si="125"/>
        <v>14.7</v>
      </c>
      <c r="L504">
        <f t="shared" si="126"/>
        <v>0</v>
      </c>
      <c r="M504">
        <f t="shared" si="127"/>
        <v>0.11718215221162016</v>
      </c>
      <c r="N504">
        <f t="shared" si="128"/>
        <v>67.5783612696803</v>
      </c>
      <c r="O504">
        <f t="shared" si="129"/>
        <v>10.4216387303197</v>
      </c>
      <c r="P504">
        <f t="shared" si="130"/>
        <v>0</v>
      </c>
      <c r="Q504">
        <f t="shared" si="131"/>
        <v>67.5783612696803</v>
      </c>
      <c r="R504">
        <f t="shared" si="132"/>
        <v>78</v>
      </c>
      <c r="S504">
        <f t="shared" si="133"/>
        <v>0</v>
      </c>
      <c r="T504" s="2" t="s">
        <v>5215</v>
      </c>
      <c r="U504" s="2" t="s">
        <v>5216</v>
      </c>
      <c r="V504" s="2">
        <v>2006</v>
      </c>
      <c r="W504" s="2">
        <v>15.305999999999999</v>
      </c>
      <c r="X504" s="2">
        <v>331033</v>
      </c>
      <c r="Y504" s="2">
        <f t="shared" si="119"/>
        <v>5066.7910979999997</v>
      </c>
      <c r="Z504">
        <f t="shared" si="134"/>
        <v>0</v>
      </c>
      <c r="AA504">
        <f t="shared" si="135"/>
        <v>0</v>
      </c>
    </row>
    <row r="505" spans="1:27" x14ac:dyDescent="0.25">
      <c r="A505" t="s">
        <v>506</v>
      </c>
      <c r="B505">
        <v>5056.5696939999998</v>
      </c>
      <c r="C505">
        <v>14.1</v>
      </c>
      <c r="D505">
        <v>78</v>
      </c>
      <c r="E505">
        <f t="shared" si="120"/>
        <v>1.9776252687401407E-4</v>
      </c>
      <c r="F505">
        <f t="shared" si="121"/>
        <v>0.29114183905085916</v>
      </c>
      <c r="G505">
        <f t="shared" si="122"/>
        <v>13.808858160949141</v>
      </c>
      <c r="H505">
        <f t="shared" si="123"/>
        <v>0</v>
      </c>
      <c r="I505">
        <v>5056.5696939999998</v>
      </c>
      <c r="J505">
        <f t="shared" si="124"/>
        <v>1.9776252687401407E-4</v>
      </c>
      <c r="K505">
        <f t="shared" si="125"/>
        <v>14.1</v>
      </c>
      <c r="L505">
        <f t="shared" si="126"/>
        <v>0</v>
      </c>
      <c r="M505">
        <f t="shared" si="127"/>
        <v>0.11725468868216953</v>
      </c>
      <c r="N505">
        <f t="shared" si="128"/>
        <v>67.620192689563765</v>
      </c>
      <c r="O505">
        <f t="shared" si="129"/>
        <v>10.379807310436235</v>
      </c>
      <c r="P505">
        <f t="shared" si="130"/>
        <v>0</v>
      </c>
      <c r="Q505">
        <f t="shared" si="131"/>
        <v>67.620192689563765</v>
      </c>
      <c r="R505">
        <f t="shared" si="132"/>
        <v>78</v>
      </c>
      <c r="S505">
        <f t="shared" si="133"/>
        <v>0</v>
      </c>
      <c r="T505" s="2" t="s">
        <v>5215</v>
      </c>
      <c r="U505" s="2" t="s">
        <v>5216</v>
      </c>
      <c r="V505" s="2">
        <v>2007</v>
      </c>
      <c r="W505" s="2">
        <v>15.307</v>
      </c>
      <c r="X505" s="2">
        <v>337389</v>
      </c>
      <c r="Y505" s="2">
        <f t="shared" si="119"/>
        <v>5164.413423</v>
      </c>
      <c r="Z505">
        <f t="shared" si="134"/>
        <v>0</v>
      </c>
      <c r="AA505">
        <f t="shared" si="135"/>
        <v>0</v>
      </c>
    </row>
    <row r="506" spans="1:27" x14ac:dyDescent="0.25">
      <c r="A506" t="s">
        <v>507</v>
      </c>
      <c r="B506">
        <v>5229.0379000000003</v>
      </c>
      <c r="C506">
        <v>13.3</v>
      </c>
      <c r="D506">
        <v>82</v>
      </c>
      <c r="E506">
        <f t="shared" si="120"/>
        <v>1.9123976898312401E-4</v>
      </c>
      <c r="F506">
        <f t="shared" si="121"/>
        <v>0.28153917186180655</v>
      </c>
      <c r="G506">
        <f t="shared" si="122"/>
        <v>13.018460828138194</v>
      </c>
      <c r="H506">
        <f t="shared" si="123"/>
        <v>0</v>
      </c>
      <c r="I506">
        <v>5229.0379000000003</v>
      </c>
      <c r="J506">
        <f t="shared" si="124"/>
        <v>1.9123976898312401E-4</v>
      </c>
      <c r="K506">
        <f t="shared" si="125"/>
        <v>13.3</v>
      </c>
      <c r="L506">
        <f t="shared" si="126"/>
        <v>0</v>
      </c>
      <c r="M506">
        <f t="shared" si="127"/>
        <v>0.11679537892062125</v>
      </c>
      <c r="N506">
        <f t="shared" si="128"/>
        <v>67.355311046627676</v>
      </c>
      <c r="O506">
        <f t="shared" si="129"/>
        <v>14.644688953372324</v>
      </c>
      <c r="P506">
        <f t="shared" si="130"/>
        <v>0</v>
      </c>
      <c r="Q506">
        <f t="shared" si="131"/>
        <v>67.355311046627676</v>
      </c>
      <c r="R506">
        <f t="shared" si="132"/>
        <v>82</v>
      </c>
      <c r="S506">
        <f t="shared" si="133"/>
        <v>0</v>
      </c>
      <c r="T506" s="2" t="s">
        <v>5215</v>
      </c>
      <c r="U506" s="2" t="s">
        <v>5216</v>
      </c>
      <c r="V506" s="2">
        <v>2008</v>
      </c>
      <c r="W506" s="2">
        <v>15.276</v>
      </c>
      <c r="X506" s="2">
        <v>343681</v>
      </c>
      <c r="Y506" s="2">
        <f t="shared" si="119"/>
        <v>5250.0709559999996</v>
      </c>
      <c r="Z506">
        <f t="shared" si="134"/>
        <v>0</v>
      </c>
      <c r="AA506">
        <f t="shared" si="135"/>
        <v>0</v>
      </c>
    </row>
    <row r="507" spans="1:27" x14ac:dyDescent="0.25">
      <c r="A507" t="s">
        <v>508</v>
      </c>
      <c r="B507">
        <v>4786.4637810000004</v>
      </c>
      <c r="C507">
        <v>12.5</v>
      </c>
      <c r="D507">
        <v>80</v>
      </c>
      <c r="E507">
        <f t="shared" si="120"/>
        <v>2.0892250432762648E-4</v>
      </c>
      <c r="F507">
        <f t="shared" si="121"/>
        <v>0.30757132349854083</v>
      </c>
      <c r="G507">
        <f t="shared" si="122"/>
        <v>12.192428676501459</v>
      </c>
      <c r="H507">
        <f t="shared" si="123"/>
        <v>0</v>
      </c>
      <c r="I507">
        <v>4786.4637810000004</v>
      </c>
      <c r="J507">
        <f t="shared" si="124"/>
        <v>2.0892250432762648E-4</v>
      </c>
      <c r="K507">
        <f t="shared" si="125"/>
        <v>12.5</v>
      </c>
      <c r="L507">
        <f t="shared" si="126"/>
        <v>0</v>
      </c>
      <c r="M507">
        <f t="shared" si="127"/>
        <v>0.11801433098068607</v>
      </c>
      <c r="N507">
        <f t="shared" si="128"/>
        <v>68.058274604906757</v>
      </c>
      <c r="O507">
        <f t="shared" si="129"/>
        <v>11.941725395093243</v>
      </c>
      <c r="P507">
        <f t="shared" si="130"/>
        <v>0</v>
      </c>
      <c r="Q507">
        <f t="shared" si="131"/>
        <v>68.058274604906757</v>
      </c>
      <c r="R507">
        <f t="shared" si="132"/>
        <v>80</v>
      </c>
      <c r="S507">
        <f t="shared" si="133"/>
        <v>0</v>
      </c>
      <c r="T507" s="2" t="s">
        <v>5215</v>
      </c>
      <c r="U507" s="2" t="s">
        <v>5216</v>
      </c>
      <c r="V507" s="2">
        <v>2009</v>
      </c>
      <c r="W507" s="2">
        <v>15.19</v>
      </c>
      <c r="X507" s="2">
        <v>349604</v>
      </c>
      <c r="Y507" s="2">
        <f t="shared" si="119"/>
        <v>5310.4847599999994</v>
      </c>
      <c r="Z507">
        <f t="shared" si="134"/>
        <v>0</v>
      </c>
      <c r="AA507">
        <f t="shared" si="135"/>
        <v>0</v>
      </c>
    </row>
    <row r="508" spans="1:27" x14ac:dyDescent="0.25">
      <c r="A508" t="s">
        <v>509</v>
      </c>
      <c r="B508">
        <v>4641.9645119999996</v>
      </c>
      <c r="C508">
        <v>11.7</v>
      </c>
      <c r="D508">
        <v>85</v>
      </c>
      <c r="E508">
        <f t="shared" si="120"/>
        <v>2.1542603296834513E-4</v>
      </c>
      <c r="F508">
        <f t="shared" si="121"/>
        <v>0.31714568178930536</v>
      </c>
      <c r="G508">
        <f t="shared" si="122"/>
        <v>11.382854318210693</v>
      </c>
      <c r="H508">
        <f t="shared" si="123"/>
        <v>0</v>
      </c>
      <c r="I508">
        <v>4641.9645119999996</v>
      </c>
      <c r="J508">
        <f t="shared" si="124"/>
        <v>2.1542603296834513E-4</v>
      </c>
      <c r="K508">
        <f t="shared" si="125"/>
        <v>11.7</v>
      </c>
      <c r="L508">
        <f t="shared" si="126"/>
        <v>0</v>
      </c>
      <c r="M508">
        <f t="shared" si="127"/>
        <v>0.11844281419774766</v>
      </c>
      <c r="N508">
        <f t="shared" si="128"/>
        <v>68.305378733770098</v>
      </c>
      <c r="O508">
        <f t="shared" si="129"/>
        <v>16.694621266229902</v>
      </c>
      <c r="P508">
        <f t="shared" si="130"/>
        <v>0</v>
      </c>
      <c r="Q508">
        <f t="shared" si="131"/>
        <v>68.305378733770098</v>
      </c>
      <c r="R508">
        <f t="shared" si="132"/>
        <v>85</v>
      </c>
      <c r="S508">
        <f t="shared" si="133"/>
        <v>0</v>
      </c>
      <c r="T508" s="2" t="s">
        <v>5215</v>
      </c>
      <c r="U508" s="2" t="s">
        <v>5216</v>
      </c>
      <c r="V508" s="2">
        <v>2010</v>
      </c>
      <c r="W508" s="2">
        <v>15.045</v>
      </c>
      <c r="X508" s="2">
        <v>354942</v>
      </c>
      <c r="Y508" s="2">
        <f t="shared" si="119"/>
        <v>5340.10239</v>
      </c>
      <c r="Z508">
        <f t="shared" si="134"/>
        <v>0</v>
      </c>
      <c r="AA508">
        <f t="shared" si="135"/>
        <v>0</v>
      </c>
    </row>
    <row r="509" spans="1:27" x14ac:dyDescent="0.25">
      <c r="A509" t="s">
        <v>510</v>
      </c>
      <c r="B509">
        <v>5127.1662749999996</v>
      </c>
      <c r="C509">
        <v>10.8</v>
      </c>
      <c r="D509">
        <v>86</v>
      </c>
      <c r="E509">
        <f t="shared" si="120"/>
        <v>1.9503951039699801E-4</v>
      </c>
      <c r="F509">
        <f t="shared" si="121"/>
        <v>0.28713307137674215</v>
      </c>
      <c r="G509">
        <f t="shared" si="122"/>
        <v>10.512866928623259</v>
      </c>
      <c r="H509">
        <f t="shared" si="123"/>
        <v>0</v>
      </c>
      <c r="I509">
        <v>5127.1662749999996</v>
      </c>
      <c r="J509">
        <f t="shared" si="124"/>
        <v>1.9503951039699801E-4</v>
      </c>
      <c r="K509">
        <f t="shared" si="125"/>
        <v>10.8</v>
      </c>
      <c r="L509">
        <f t="shared" si="126"/>
        <v>0</v>
      </c>
      <c r="M509">
        <f t="shared" si="127"/>
        <v>0.11706437567939502</v>
      </c>
      <c r="N509">
        <f t="shared" si="128"/>
        <v>67.510440132428727</v>
      </c>
      <c r="O509">
        <f t="shared" si="129"/>
        <v>18.489559867571273</v>
      </c>
      <c r="P509">
        <f t="shared" si="130"/>
        <v>0</v>
      </c>
      <c r="Q509">
        <f t="shared" si="131"/>
        <v>67.510440132428727</v>
      </c>
      <c r="R509">
        <f t="shared" si="132"/>
        <v>86</v>
      </c>
      <c r="S509">
        <f t="shared" si="133"/>
        <v>0</v>
      </c>
      <c r="T509" s="2" t="s">
        <v>5215</v>
      </c>
      <c r="U509" s="2" t="s">
        <v>5216</v>
      </c>
      <c r="V509" s="2">
        <v>2011</v>
      </c>
      <c r="W509" s="2">
        <v>14.855</v>
      </c>
      <c r="X509" s="2">
        <v>359577</v>
      </c>
      <c r="Y509" s="2">
        <f t="shared" si="119"/>
        <v>5341.5163350000003</v>
      </c>
      <c r="Z509">
        <f t="shared" si="134"/>
        <v>0</v>
      </c>
      <c r="AA509">
        <f t="shared" si="135"/>
        <v>0</v>
      </c>
    </row>
    <row r="510" spans="1:27" x14ac:dyDescent="0.25">
      <c r="A510" t="s">
        <v>511</v>
      </c>
      <c r="B510">
        <v>4890.2179260000003</v>
      </c>
      <c r="C510">
        <v>10</v>
      </c>
      <c r="D510">
        <v>82</v>
      </c>
      <c r="E510">
        <f t="shared" si="120"/>
        <v>2.0448986428258411E-4</v>
      </c>
      <c r="F510">
        <f t="shared" si="121"/>
        <v>0.3010456839096704</v>
      </c>
      <c r="G510">
        <f t="shared" si="122"/>
        <v>9.6989543160903295</v>
      </c>
      <c r="H510">
        <f t="shared" si="123"/>
        <v>0</v>
      </c>
      <c r="I510">
        <v>4890.2179260000003</v>
      </c>
      <c r="J510">
        <f t="shared" si="124"/>
        <v>2.0448986428258411E-4</v>
      </c>
      <c r="K510">
        <f t="shared" si="125"/>
        <v>10</v>
      </c>
      <c r="L510">
        <f t="shared" si="126"/>
        <v>0</v>
      </c>
      <c r="M510">
        <f t="shared" si="127"/>
        <v>0.11771641252652776</v>
      </c>
      <c r="N510">
        <f t="shared" si="128"/>
        <v>67.886466521985938</v>
      </c>
      <c r="O510">
        <f t="shared" si="129"/>
        <v>14.113533478014062</v>
      </c>
      <c r="P510">
        <f t="shared" si="130"/>
        <v>0</v>
      </c>
      <c r="Q510">
        <f t="shared" si="131"/>
        <v>67.886466521985938</v>
      </c>
      <c r="R510">
        <f t="shared" si="132"/>
        <v>82</v>
      </c>
      <c r="S510">
        <f t="shared" si="133"/>
        <v>0</v>
      </c>
      <c r="T510" s="2" t="s">
        <v>5215</v>
      </c>
      <c r="U510" s="2" t="s">
        <v>5216</v>
      </c>
      <c r="V510" s="2">
        <v>2012</v>
      </c>
      <c r="W510" s="2">
        <v>14.659000000000001</v>
      </c>
      <c r="X510" s="2">
        <v>363584</v>
      </c>
      <c r="Y510" s="2">
        <f t="shared" si="119"/>
        <v>5329.7778559999997</v>
      </c>
      <c r="Z510">
        <f t="shared" si="134"/>
        <v>0</v>
      </c>
      <c r="AA510">
        <f t="shared" si="135"/>
        <v>0</v>
      </c>
    </row>
    <row r="511" spans="1:27" x14ac:dyDescent="0.25">
      <c r="A511" t="s">
        <v>512</v>
      </c>
      <c r="B511">
        <v>4507.3497900000002</v>
      </c>
      <c r="C511">
        <v>9.3000000000000007</v>
      </c>
      <c r="D511">
        <v>81</v>
      </c>
      <c r="E511">
        <f t="shared" si="120"/>
        <v>2.2185986146861701E-4</v>
      </c>
      <c r="F511">
        <f t="shared" si="121"/>
        <v>0.32661742899700713</v>
      </c>
      <c r="G511">
        <f t="shared" si="122"/>
        <v>8.9733825710029933</v>
      </c>
      <c r="H511">
        <f t="shared" si="123"/>
        <v>0</v>
      </c>
      <c r="I511">
        <v>4507.3497900000002</v>
      </c>
      <c r="J511">
        <f t="shared" si="124"/>
        <v>2.2185986146861701E-4</v>
      </c>
      <c r="K511">
        <f t="shared" si="125"/>
        <v>9.3000000000000007</v>
      </c>
      <c r="L511">
        <f t="shared" si="126"/>
        <v>0</v>
      </c>
      <c r="M511">
        <f t="shared" si="127"/>
        <v>0.11885709918204244</v>
      </c>
      <c r="N511">
        <f t="shared" si="128"/>
        <v>68.544294812787967</v>
      </c>
      <c r="O511">
        <f t="shared" si="129"/>
        <v>12.455705187212033</v>
      </c>
      <c r="P511">
        <f t="shared" si="130"/>
        <v>0</v>
      </c>
      <c r="Q511">
        <f t="shared" si="131"/>
        <v>68.544294812787967</v>
      </c>
      <c r="R511">
        <f t="shared" si="132"/>
        <v>81</v>
      </c>
      <c r="S511">
        <f t="shared" si="133"/>
        <v>0</v>
      </c>
      <c r="T511" s="2" t="s">
        <v>5215</v>
      </c>
      <c r="U511" s="2" t="s">
        <v>5216</v>
      </c>
      <c r="V511" s="2">
        <v>2013</v>
      </c>
      <c r="W511" s="2">
        <v>14.484999999999999</v>
      </c>
      <c r="X511" s="2">
        <v>367168</v>
      </c>
      <c r="Y511" s="2">
        <f t="shared" si="119"/>
        <v>5318.4284799999996</v>
      </c>
      <c r="Z511">
        <f t="shared" si="134"/>
        <v>0</v>
      </c>
      <c r="AA511">
        <f t="shared" si="135"/>
        <v>0</v>
      </c>
    </row>
    <row r="512" spans="1:27" x14ac:dyDescent="0.25">
      <c r="A512" t="s">
        <v>513</v>
      </c>
      <c r="B512">
        <v>4722.6921739999998</v>
      </c>
      <c r="C512">
        <v>8.6</v>
      </c>
      <c r="D512">
        <v>83</v>
      </c>
      <c r="E512">
        <f t="shared" si="120"/>
        <v>2.1174363332535933E-4</v>
      </c>
      <c r="F512">
        <f t="shared" si="121"/>
        <v>0.31172453036529418</v>
      </c>
      <c r="G512">
        <f t="shared" si="122"/>
        <v>8.288275469634705</v>
      </c>
      <c r="H512">
        <f t="shared" si="123"/>
        <v>0</v>
      </c>
      <c r="I512">
        <v>4722.6921739999998</v>
      </c>
      <c r="J512">
        <f t="shared" si="124"/>
        <v>2.1174363332535933E-4</v>
      </c>
      <c r="K512">
        <f t="shared" si="125"/>
        <v>8.6</v>
      </c>
      <c r="L512">
        <f t="shared" si="126"/>
        <v>0</v>
      </c>
      <c r="M512">
        <f t="shared" si="127"/>
        <v>0.11820143339407108</v>
      </c>
      <c r="N512">
        <f t="shared" si="128"/>
        <v>68.166175631193823</v>
      </c>
      <c r="O512">
        <f t="shared" si="129"/>
        <v>14.833824368806177</v>
      </c>
      <c r="P512">
        <f t="shared" si="130"/>
        <v>0</v>
      </c>
      <c r="Q512">
        <f t="shared" si="131"/>
        <v>68.166175631193823</v>
      </c>
      <c r="R512">
        <f t="shared" si="132"/>
        <v>83</v>
      </c>
      <c r="S512">
        <f t="shared" si="133"/>
        <v>0</v>
      </c>
      <c r="T512" s="2" t="s">
        <v>5215</v>
      </c>
      <c r="U512" s="2" t="s">
        <v>5216</v>
      </c>
      <c r="V512" s="2">
        <v>2014</v>
      </c>
      <c r="W512" s="2">
        <v>14.34</v>
      </c>
      <c r="X512" s="2">
        <v>370633</v>
      </c>
      <c r="Y512" s="2">
        <f t="shared" si="119"/>
        <v>5314.8772200000003</v>
      </c>
      <c r="Z512">
        <f t="shared" si="134"/>
        <v>0</v>
      </c>
      <c r="AA512">
        <f t="shared" si="135"/>
        <v>0</v>
      </c>
    </row>
    <row r="513" spans="1:27" x14ac:dyDescent="0.25">
      <c r="A513" t="s">
        <v>514</v>
      </c>
      <c r="B513">
        <v>5390.0404019999996</v>
      </c>
      <c r="C513">
        <v>8</v>
      </c>
      <c r="D513">
        <v>80</v>
      </c>
      <c r="E513">
        <f t="shared" si="120"/>
        <v>1.8552736629375642E-4</v>
      </c>
      <c r="F513">
        <f t="shared" si="121"/>
        <v>0.27312949258297603</v>
      </c>
      <c r="G513">
        <f t="shared" si="122"/>
        <v>7.7268705074170239</v>
      </c>
      <c r="H513">
        <f t="shared" si="123"/>
        <v>0</v>
      </c>
      <c r="I513">
        <v>5390.0404019999996</v>
      </c>
      <c r="J513">
        <f t="shared" si="124"/>
        <v>1.8552736629375642E-4</v>
      </c>
      <c r="K513">
        <f t="shared" si="125"/>
        <v>8</v>
      </c>
      <c r="L513">
        <f t="shared" si="126"/>
        <v>0</v>
      </c>
      <c r="M513">
        <f t="shared" si="127"/>
        <v>0.11638316287362378</v>
      </c>
      <c r="N513">
        <f t="shared" si="128"/>
        <v>67.11758811340448</v>
      </c>
      <c r="O513">
        <f t="shared" si="129"/>
        <v>12.88241188659552</v>
      </c>
      <c r="P513">
        <f t="shared" si="130"/>
        <v>0</v>
      </c>
      <c r="Q513">
        <f t="shared" si="131"/>
        <v>67.11758811340448</v>
      </c>
      <c r="R513">
        <f t="shared" si="132"/>
        <v>80</v>
      </c>
      <c r="S513">
        <f t="shared" si="133"/>
        <v>0</v>
      </c>
      <c r="T513" s="2" t="s">
        <v>5215</v>
      </c>
      <c r="U513" s="2" t="s">
        <v>5216</v>
      </c>
      <c r="V513" s="2">
        <v>2015</v>
      </c>
      <c r="W513" s="2">
        <v>14.224</v>
      </c>
      <c r="X513" s="2">
        <v>374206</v>
      </c>
      <c r="Y513" s="2">
        <f t="shared" si="119"/>
        <v>5322.7061439999998</v>
      </c>
      <c r="Z513">
        <f t="shared" si="134"/>
        <v>0</v>
      </c>
      <c r="AA513">
        <f t="shared" si="135"/>
        <v>0</v>
      </c>
    </row>
    <row r="514" spans="1:27" x14ac:dyDescent="0.25">
      <c r="A514" t="s">
        <v>515</v>
      </c>
      <c r="B514">
        <v>6051.4097160000001</v>
      </c>
      <c r="C514">
        <v>7.6</v>
      </c>
      <c r="E514">
        <f t="shared" si="120"/>
        <v>1.6525075097063548E-4</v>
      </c>
      <c r="F514">
        <f t="shared" si="121"/>
        <v>0.24327868531319918</v>
      </c>
      <c r="G514">
        <f t="shared" si="122"/>
        <v>7.3567213146868005</v>
      </c>
      <c r="H514">
        <f t="shared" si="123"/>
        <v>0</v>
      </c>
      <c r="I514">
        <v>6051.4097160000001</v>
      </c>
      <c r="J514">
        <f t="shared" si="124"/>
        <v>1.6525075097063548E-4</v>
      </c>
      <c r="K514">
        <f t="shared" si="125"/>
        <v>7.6</v>
      </c>
      <c r="L514">
        <f t="shared" si="126"/>
        <v>0</v>
      </c>
      <c r="M514">
        <f t="shared" si="127"/>
        <v>0.11483631788193967</v>
      </c>
      <c r="N514">
        <f t="shared" si="128"/>
        <v>66.225530340925204</v>
      </c>
      <c r="O514">
        <f t="shared" si="129"/>
        <v>-66.225530340925204</v>
      </c>
      <c r="P514">
        <f t="shared" si="130"/>
        <v>0</v>
      </c>
      <c r="Q514">
        <f t="shared" si="131"/>
        <v>66.225530340925204</v>
      </c>
      <c r="R514">
        <f t="shared" si="132"/>
        <v>0</v>
      </c>
      <c r="S514">
        <f t="shared" si="133"/>
        <v>0</v>
      </c>
      <c r="T514" s="2" t="s">
        <v>5215</v>
      </c>
      <c r="U514" s="2" t="s">
        <v>5216</v>
      </c>
      <c r="V514" s="2">
        <v>2016</v>
      </c>
      <c r="W514" s="2">
        <v>14.131</v>
      </c>
      <c r="X514" s="2">
        <v>377931</v>
      </c>
      <c r="Y514" s="2">
        <f t="shared" ref="Y514:Y577" si="136">(W514/1000)*X514</f>
        <v>5340.5429610000001</v>
      </c>
      <c r="Z514">
        <f t="shared" si="134"/>
        <v>0</v>
      </c>
      <c r="AA514">
        <f t="shared" si="135"/>
        <v>0</v>
      </c>
    </row>
    <row r="515" spans="1:27" x14ac:dyDescent="0.25">
      <c r="A515" t="s">
        <v>516</v>
      </c>
      <c r="B515">
        <v>0</v>
      </c>
      <c r="C515">
        <v>18.2</v>
      </c>
      <c r="D515">
        <v>28</v>
      </c>
      <c r="E515" t="e">
        <f t="shared" ref="E515:E578" si="137">1/B515</f>
        <v>#DIV/0!</v>
      </c>
      <c r="F515" t="e">
        <f t="shared" ref="F515:F578" si="138">E515*1472.179</f>
        <v>#DIV/0!</v>
      </c>
      <c r="G515" t="e">
        <f t="shared" ref="G515:G578" si="139">C515-F515</f>
        <v>#DIV/0!</v>
      </c>
      <c r="H515" t="e">
        <f t="shared" ref="H515:H578" si="140">F515+G515-C515</f>
        <v>#DIV/0!</v>
      </c>
      <c r="I515">
        <v>0</v>
      </c>
      <c r="J515" t="e">
        <f t="shared" ref="J515:J578" si="141">1/I515</f>
        <v>#DIV/0!</v>
      </c>
      <c r="K515" t="e">
        <f t="shared" ref="K515:K578" si="142">1472.179*J515+G515</f>
        <v>#DIV/0!</v>
      </c>
      <c r="L515" t="e">
        <f t="shared" ref="L515:L578" si="143">K515-C515</f>
        <v>#DIV/0!</v>
      </c>
      <c r="M515" t="e">
        <f t="shared" ref="M515:M578" si="144">1/(LN(B515))</f>
        <v>#NUM!</v>
      </c>
      <c r="N515" t="e">
        <f t="shared" ref="N515:N578" si="145">576.695*M515</f>
        <v>#NUM!</v>
      </c>
      <c r="O515" t="e">
        <f t="shared" ref="O515:O578" si="146">D515-N515</f>
        <v>#NUM!</v>
      </c>
      <c r="P515" t="e">
        <f t="shared" ref="P515:P578" si="147">N515+O515-D515</f>
        <v>#NUM!</v>
      </c>
      <c r="Q515" t="e">
        <f t="shared" ref="Q515:Q578" si="148">576.695*(1/(LN(I515)))</f>
        <v>#NUM!</v>
      </c>
      <c r="R515" t="e">
        <f t="shared" ref="R515:R578" si="149">Q515+O515</f>
        <v>#NUM!</v>
      </c>
      <c r="S515" t="e">
        <f t="shared" ref="S515:S578" si="150">R515-D515</f>
        <v>#NUM!</v>
      </c>
      <c r="T515" s="2" t="s">
        <v>5217</v>
      </c>
      <c r="U515" s="2" t="s">
        <v>5218</v>
      </c>
      <c r="V515" s="2">
        <v>1990</v>
      </c>
      <c r="W515" s="2">
        <v>14.843999999999999</v>
      </c>
      <c r="X515" s="2">
        <v>4463423</v>
      </c>
      <c r="Y515" s="2">
        <f t="shared" si="136"/>
        <v>66255.051011999996</v>
      </c>
      <c r="Z515" t="e">
        <f t="shared" ref="Z515:Z578" si="151">(L515/1000)*Y515</f>
        <v>#DIV/0!</v>
      </c>
      <c r="AA515" t="e">
        <f t="shared" ref="AA515:AA578" si="152">(S515/100000)*Y515</f>
        <v>#NUM!</v>
      </c>
    </row>
    <row r="516" spans="1:27" x14ac:dyDescent="0.25">
      <c r="A516" t="s">
        <v>517</v>
      </c>
      <c r="B516">
        <v>0</v>
      </c>
      <c r="C516">
        <v>16.8</v>
      </c>
      <c r="D516">
        <v>29</v>
      </c>
      <c r="E516" t="e">
        <f t="shared" si="137"/>
        <v>#DIV/0!</v>
      </c>
      <c r="F516" t="e">
        <f t="shared" si="138"/>
        <v>#DIV/0!</v>
      </c>
      <c r="G516" t="e">
        <f t="shared" si="139"/>
        <v>#DIV/0!</v>
      </c>
      <c r="H516" t="e">
        <f t="shared" si="140"/>
        <v>#DIV/0!</v>
      </c>
      <c r="I516">
        <v>0</v>
      </c>
      <c r="J516" t="e">
        <f t="shared" si="141"/>
        <v>#DIV/0!</v>
      </c>
      <c r="K516" t="e">
        <f t="shared" si="142"/>
        <v>#DIV/0!</v>
      </c>
      <c r="L516" t="e">
        <f t="shared" si="143"/>
        <v>#DIV/0!</v>
      </c>
      <c r="M516" t="e">
        <f t="shared" si="144"/>
        <v>#NUM!</v>
      </c>
      <c r="N516" t="e">
        <f t="shared" si="145"/>
        <v>#NUM!</v>
      </c>
      <c r="O516" t="e">
        <f t="shared" si="146"/>
        <v>#NUM!</v>
      </c>
      <c r="P516" t="e">
        <f t="shared" si="147"/>
        <v>#NUM!</v>
      </c>
      <c r="Q516" t="e">
        <f t="shared" si="148"/>
        <v>#NUM!</v>
      </c>
      <c r="R516" t="e">
        <f t="shared" si="149"/>
        <v>#NUM!</v>
      </c>
      <c r="S516" t="e">
        <f t="shared" si="150"/>
        <v>#NUM!</v>
      </c>
      <c r="T516" s="2" t="s">
        <v>5217</v>
      </c>
      <c r="U516" s="2" t="s">
        <v>5218</v>
      </c>
      <c r="V516" s="2">
        <v>1991</v>
      </c>
      <c r="W516" s="2">
        <v>14.416</v>
      </c>
      <c r="X516" s="2">
        <v>4369319</v>
      </c>
      <c r="Y516" s="2">
        <f t="shared" si="136"/>
        <v>62988.102703999997</v>
      </c>
      <c r="Z516" t="e">
        <f t="shared" si="151"/>
        <v>#DIV/0!</v>
      </c>
      <c r="AA516" t="e">
        <f t="shared" si="152"/>
        <v>#NUM!</v>
      </c>
    </row>
    <row r="517" spans="1:27" x14ac:dyDescent="0.25">
      <c r="A517" t="s">
        <v>518</v>
      </c>
      <c r="B517">
        <v>0</v>
      </c>
      <c r="C517">
        <v>18</v>
      </c>
      <c r="D517">
        <v>28</v>
      </c>
      <c r="E517" t="e">
        <f t="shared" si="137"/>
        <v>#DIV/0!</v>
      </c>
      <c r="F517" t="e">
        <f t="shared" si="138"/>
        <v>#DIV/0!</v>
      </c>
      <c r="G517" t="e">
        <f t="shared" si="139"/>
        <v>#DIV/0!</v>
      </c>
      <c r="H517" t="e">
        <f t="shared" si="140"/>
        <v>#DIV/0!</v>
      </c>
      <c r="I517">
        <v>0</v>
      </c>
      <c r="J517" t="e">
        <f t="shared" si="141"/>
        <v>#DIV/0!</v>
      </c>
      <c r="K517" t="e">
        <f t="shared" si="142"/>
        <v>#DIV/0!</v>
      </c>
      <c r="L517" t="e">
        <f t="shared" si="143"/>
        <v>#DIV/0!</v>
      </c>
      <c r="M517" t="e">
        <f t="shared" si="144"/>
        <v>#NUM!</v>
      </c>
      <c r="N517" t="e">
        <f t="shared" si="145"/>
        <v>#NUM!</v>
      </c>
      <c r="O517" t="e">
        <f t="shared" si="146"/>
        <v>#NUM!</v>
      </c>
      <c r="P517" t="e">
        <f t="shared" si="147"/>
        <v>#NUM!</v>
      </c>
      <c r="Q517" t="e">
        <f t="shared" si="148"/>
        <v>#NUM!</v>
      </c>
      <c r="R517" t="e">
        <f t="shared" si="149"/>
        <v>#NUM!</v>
      </c>
      <c r="S517" t="e">
        <f t="shared" si="150"/>
        <v>#NUM!</v>
      </c>
      <c r="T517" s="2" t="s">
        <v>5217</v>
      </c>
      <c r="U517" s="2" t="s">
        <v>5218</v>
      </c>
      <c r="V517" s="2">
        <v>1992</v>
      </c>
      <c r="W517" s="2">
        <v>14.04</v>
      </c>
      <c r="X517" s="2">
        <v>4233676</v>
      </c>
      <c r="Y517" s="2">
        <f t="shared" si="136"/>
        <v>59440.811039999993</v>
      </c>
      <c r="Z517" t="e">
        <f t="shared" si="151"/>
        <v>#DIV/0!</v>
      </c>
      <c r="AA517" t="e">
        <f t="shared" si="152"/>
        <v>#NUM!</v>
      </c>
    </row>
    <row r="518" spans="1:27" x14ac:dyDescent="0.25">
      <c r="A518" t="s">
        <v>519</v>
      </c>
      <c r="B518">
        <v>0</v>
      </c>
      <c r="C518">
        <v>17.5</v>
      </c>
      <c r="D518">
        <v>26</v>
      </c>
      <c r="E518" t="e">
        <f t="shared" si="137"/>
        <v>#DIV/0!</v>
      </c>
      <c r="F518" t="e">
        <f t="shared" si="138"/>
        <v>#DIV/0!</v>
      </c>
      <c r="G518" t="e">
        <f t="shared" si="139"/>
        <v>#DIV/0!</v>
      </c>
      <c r="H518" t="e">
        <f t="shared" si="140"/>
        <v>#DIV/0!</v>
      </c>
      <c r="I518">
        <v>0</v>
      </c>
      <c r="J518" t="e">
        <f t="shared" si="141"/>
        <v>#DIV/0!</v>
      </c>
      <c r="K518" t="e">
        <f t="shared" si="142"/>
        <v>#DIV/0!</v>
      </c>
      <c r="L518" t="e">
        <f t="shared" si="143"/>
        <v>#DIV/0!</v>
      </c>
      <c r="M518" t="e">
        <f t="shared" si="144"/>
        <v>#NUM!</v>
      </c>
      <c r="N518" t="e">
        <f t="shared" si="145"/>
        <v>#NUM!</v>
      </c>
      <c r="O518" t="e">
        <f t="shared" si="146"/>
        <v>#NUM!</v>
      </c>
      <c r="P518" t="e">
        <f t="shared" si="147"/>
        <v>#NUM!</v>
      </c>
      <c r="Q518" t="e">
        <f t="shared" si="148"/>
        <v>#NUM!</v>
      </c>
      <c r="R518" t="e">
        <f t="shared" si="149"/>
        <v>#NUM!</v>
      </c>
      <c r="S518" t="e">
        <f t="shared" si="150"/>
        <v>#NUM!</v>
      </c>
      <c r="T518" s="2" t="s">
        <v>5217</v>
      </c>
      <c r="U518" s="2" t="s">
        <v>5218</v>
      </c>
      <c r="V518" s="2">
        <v>1993</v>
      </c>
      <c r="W518" s="2">
        <v>13.718</v>
      </c>
      <c r="X518" s="2">
        <v>4078937</v>
      </c>
      <c r="Y518" s="2">
        <f t="shared" si="136"/>
        <v>55954.857765999994</v>
      </c>
      <c r="Z518" t="e">
        <f t="shared" si="151"/>
        <v>#DIV/0!</v>
      </c>
      <c r="AA518" t="e">
        <f t="shared" si="152"/>
        <v>#NUM!</v>
      </c>
    </row>
    <row r="519" spans="1:27" x14ac:dyDescent="0.25">
      <c r="A519" t="s">
        <v>520</v>
      </c>
      <c r="B519">
        <v>0</v>
      </c>
      <c r="C519">
        <v>14.7</v>
      </c>
      <c r="D519">
        <v>24</v>
      </c>
      <c r="E519" t="e">
        <f t="shared" si="137"/>
        <v>#DIV/0!</v>
      </c>
      <c r="F519" t="e">
        <f t="shared" si="138"/>
        <v>#DIV/0!</v>
      </c>
      <c r="G519" t="e">
        <f t="shared" si="139"/>
        <v>#DIV/0!</v>
      </c>
      <c r="H519" t="e">
        <f t="shared" si="140"/>
        <v>#DIV/0!</v>
      </c>
      <c r="I519">
        <v>0</v>
      </c>
      <c r="J519" t="e">
        <f t="shared" si="141"/>
        <v>#DIV/0!</v>
      </c>
      <c r="K519" t="e">
        <f t="shared" si="142"/>
        <v>#DIV/0!</v>
      </c>
      <c r="L519" t="e">
        <f t="shared" si="143"/>
        <v>#DIV/0!</v>
      </c>
      <c r="M519" t="e">
        <f t="shared" si="144"/>
        <v>#NUM!</v>
      </c>
      <c r="N519" t="e">
        <f t="shared" si="145"/>
        <v>#NUM!</v>
      </c>
      <c r="O519" t="e">
        <f t="shared" si="146"/>
        <v>#NUM!</v>
      </c>
      <c r="P519" t="e">
        <f t="shared" si="147"/>
        <v>#NUM!</v>
      </c>
      <c r="Q519" t="e">
        <f t="shared" si="148"/>
        <v>#NUM!</v>
      </c>
      <c r="R519" t="e">
        <f t="shared" si="149"/>
        <v>#NUM!</v>
      </c>
      <c r="S519" t="e">
        <f t="shared" si="150"/>
        <v>#NUM!</v>
      </c>
      <c r="T519" s="2" t="s">
        <v>5217</v>
      </c>
      <c r="U519" s="2" t="s">
        <v>5218</v>
      </c>
      <c r="V519" s="2">
        <v>1994</v>
      </c>
      <c r="W519" s="2">
        <v>13.445</v>
      </c>
      <c r="X519" s="2">
        <v>3936524</v>
      </c>
      <c r="Y519" s="2">
        <f t="shared" si="136"/>
        <v>52926.565179999998</v>
      </c>
      <c r="Z519" t="e">
        <f t="shared" si="151"/>
        <v>#DIV/0!</v>
      </c>
      <c r="AA519" t="e">
        <f t="shared" si="152"/>
        <v>#NUM!</v>
      </c>
    </row>
    <row r="520" spans="1:27" x14ac:dyDescent="0.25">
      <c r="A520" t="s">
        <v>521</v>
      </c>
      <c r="B520">
        <v>0</v>
      </c>
      <c r="C520">
        <v>14.1</v>
      </c>
      <c r="D520">
        <v>22</v>
      </c>
      <c r="E520" t="e">
        <f t="shared" si="137"/>
        <v>#DIV/0!</v>
      </c>
      <c r="F520" t="e">
        <f t="shared" si="138"/>
        <v>#DIV/0!</v>
      </c>
      <c r="G520" t="e">
        <f t="shared" si="139"/>
        <v>#DIV/0!</v>
      </c>
      <c r="H520" t="e">
        <f t="shared" si="140"/>
        <v>#DIV/0!</v>
      </c>
      <c r="I520">
        <v>0</v>
      </c>
      <c r="J520" t="e">
        <f t="shared" si="141"/>
        <v>#DIV/0!</v>
      </c>
      <c r="K520" t="e">
        <f t="shared" si="142"/>
        <v>#DIV/0!</v>
      </c>
      <c r="L520" t="e">
        <f t="shared" si="143"/>
        <v>#DIV/0!</v>
      </c>
      <c r="M520" t="e">
        <f t="shared" si="144"/>
        <v>#NUM!</v>
      </c>
      <c r="N520" t="e">
        <f t="shared" si="145"/>
        <v>#NUM!</v>
      </c>
      <c r="O520" t="e">
        <f t="shared" si="146"/>
        <v>#NUM!</v>
      </c>
      <c r="P520" t="e">
        <f t="shared" si="147"/>
        <v>#NUM!</v>
      </c>
      <c r="Q520" t="e">
        <f t="shared" si="148"/>
        <v>#NUM!</v>
      </c>
      <c r="R520" t="e">
        <f t="shared" si="149"/>
        <v>#NUM!</v>
      </c>
      <c r="S520" t="e">
        <f t="shared" si="150"/>
        <v>#NUM!</v>
      </c>
      <c r="T520" s="2" t="s">
        <v>5217</v>
      </c>
      <c r="U520" s="2" t="s">
        <v>5218</v>
      </c>
      <c r="V520" s="2">
        <v>1995</v>
      </c>
      <c r="W520" s="2">
        <v>13.185</v>
      </c>
      <c r="X520" s="2">
        <v>3829050</v>
      </c>
      <c r="Y520" s="2">
        <f t="shared" si="136"/>
        <v>50486.024250000002</v>
      </c>
      <c r="Z520" t="e">
        <f t="shared" si="151"/>
        <v>#DIV/0!</v>
      </c>
      <c r="AA520" t="e">
        <f t="shared" si="152"/>
        <v>#NUM!</v>
      </c>
    </row>
    <row r="521" spans="1:27" x14ac:dyDescent="0.25">
      <c r="A521" t="s">
        <v>522</v>
      </c>
      <c r="B521">
        <v>0</v>
      </c>
      <c r="C521">
        <v>12.2</v>
      </c>
      <c r="D521">
        <v>21</v>
      </c>
      <c r="E521" t="e">
        <f t="shared" si="137"/>
        <v>#DIV/0!</v>
      </c>
      <c r="F521" t="e">
        <f t="shared" si="138"/>
        <v>#DIV/0!</v>
      </c>
      <c r="G521" t="e">
        <f t="shared" si="139"/>
        <v>#DIV/0!</v>
      </c>
      <c r="H521" t="e">
        <f t="shared" si="140"/>
        <v>#DIV/0!</v>
      </c>
      <c r="I521">
        <v>0</v>
      </c>
      <c r="J521" t="e">
        <f t="shared" si="141"/>
        <v>#DIV/0!</v>
      </c>
      <c r="K521" t="e">
        <f t="shared" si="142"/>
        <v>#DIV/0!</v>
      </c>
      <c r="L521" t="e">
        <f t="shared" si="143"/>
        <v>#DIV/0!</v>
      </c>
      <c r="M521" t="e">
        <f t="shared" si="144"/>
        <v>#NUM!</v>
      </c>
      <c r="N521" t="e">
        <f t="shared" si="145"/>
        <v>#NUM!</v>
      </c>
      <c r="O521" t="e">
        <f t="shared" si="146"/>
        <v>#NUM!</v>
      </c>
      <c r="P521" t="e">
        <f t="shared" si="147"/>
        <v>#NUM!</v>
      </c>
      <c r="Q521" t="e">
        <f t="shared" si="148"/>
        <v>#NUM!</v>
      </c>
      <c r="R521" t="e">
        <f t="shared" si="149"/>
        <v>#NUM!</v>
      </c>
      <c r="S521" t="e">
        <f t="shared" si="150"/>
        <v>#NUM!</v>
      </c>
      <c r="T521" s="2" t="s">
        <v>5217</v>
      </c>
      <c r="U521" s="2" t="s">
        <v>5218</v>
      </c>
      <c r="V521" s="2">
        <v>1996</v>
      </c>
      <c r="W521" s="2">
        <v>12.888999999999999</v>
      </c>
      <c r="X521" s="2">
        <v>3764425</v>
      </c>
      <c r="Y521" s="2">
        <f t="shared" si="136"/>
        <v>48519.673824999998</v>
      </c>
      <c r="Z521" t="e">
        <f t="shared" si="151"/>
        <v>#DIV/0!</v>
      </c>
      <c r="AA521" t="e">
        <f t="shared" si="152"/>
        <v>#NUM!</v>
      </c>
    </row>
    <row r="522" spans="1:27" x14ac:dyDescent="0.25">
      <c r="A522" t="s">
        <v>523</v>
      </c>
      <c r="B522">
        <v>0</v>
      </c>
      <c r="C522">
        <v>11.5</v>
      </c>
      <c r="D522">
        <v>21</v>
      </c>
      <c r="E522" t="e">
        <f t="shared" si="137"/>
        <v>#DIV/0!</v>
      </c>
      <c r="F522" t="e">
        <f t="shared" si="138"/>
        <v>#DIV/0!</v>
      </c>
      <c r="G522" t="e">
        <f t="shared" si="139"/>
        <v>#DIV/0!</v>
      </c>
      <c r="H522" t="e">
        <f t="shared" si="140"/>
        <v>#DIV/0!</v>
      </c>
      <c r="I522">
        <v>0</v>
      </c>
      <c r="J522" t="e">
        <f t="shared" si="141"/>
        <v>#DIV/0!</v>
      </c>
      <c r="K522" t="e">
        <f t="shared" si="142"/>
        <v>#DIV/0!</v>
      </c>
      <c r="L522" t="e">
        <f t="shared" si="143"/>
        <v>#DIV/0!</v>
      </c>
      <c r="M522" t="e">
        <f t="shared" si="144"/>
        <v>#NUM!</v>
      </c>
      <c r="N522" t="e">
        <f t="shared" si="145"/>
        <v>#NUM!</v>
      </c>
      <c r="O522" t="e">
        <f t="shared" si="146"/>
        <v>#NUM!</v>
      </c>
      <c r="P522" t="e">
        <f t="shared" si="147"/>
        <v>#NUM!</v>
      </c>
      <c r="Q522" t="e">
        <f t="shared" si="148"/>
        <v>#NUM!</v>
      </c>
      <c r="R522" t="e">
        <f t="shared" si="149"/>
        <v>#NUM!</v>
      </c>
      <c r="S522" t="e">
        <f t="shared" si="150"/>
        <v>#NUM!</v>
      </c>
      <c r="T522" s="2" t="s">
        <v>5217</v>
      </c>
      <c r="U522" s="2" t="s">
        <v>5218</v>
      </c>
      <c r="V522" s="2">
        <v>1997</v>
      </c>
      <c r="W522" s="2">
        <v>12.523</v>
      </c>
      <c r="X522" s="2">
        <v>3736070</v>
      </c>
      <c r="Y522" s="2">
        <f t="shared" si="136"/>
        <v>46786.804609999999</v>
      </c>
      <c r="Z522" t="e">
        <f t="shared" si="151"/>
        <v>#DIV/0!</v>
      </c>
      <c r="AA522" t="e">
        <f t="shared" si="152"/>
        <v>#NUM!</v>
      </c>
    </row>
    <row r="523" spans="1:27" x14ac:dyDescent="0.25">
      <c r="A523" t="s">
        <v>524</v>
      </c>
      <c r="B523">
        <v>0</v>
      </c>
      <c r="C523">
        <v>10.9</v>
      </c>
      <c r="D523">
        <v>19</v>
      </c>
      <c r="E523" t="e">
        <f t="shared" si="137"/>
        <v>#DIV/0!</v>
      </c>
      <c r="F523" t="e">
        <f t="shared" si="138"/>
        <v>#DIV/0!</v>
      </c>
      <c r="G523" t="e">
        <f t="shared" si="139"/>
        <v>#DIV/0!</v>
      </c>
      <c r="H523" t="e">
        <f t="shared" si="140"/>
        <v>#DIV/0!</v>
      </c>
      <c r="I523">
        <v>0</v>
      </c>
      <c r="J523" t="e">
        <f t="shared" si="141"/>
        <v>#DIV/0!</v>
      </c>
      <c r="K523" t="e">
        <f t="shared" si="142"/>
        <v>#DIV/0!</v>
      </c>
      <c r="L523" t="e">
        <f t="shared" si="143"/>
        <v>#DIV/0!</v>
      </c>
      <c r="M523" t="e">
        <f t="shared" si="144"/>
        <v>#NUM!</v>
      </c>
      <c r="N523" t="e">
        <f t="shared" si="145"/>
        <v>#NUM!</v>
      </c>
      <c r="O523" t="e">
        <f t="shared" si="146"/>
        <v>#NUM!</v>
      </c>
      <c r="P523" t="e">
        <f t="shared" si="147"/>
        <v>#NUM!</v>
      </c>
      <c r="Q523" t="e">
        <f t="shared" si="148"/>
        <v>#NUM!</v>
      </c>
      <c r="R523" t="e">
        <f t="shared" si="149"/>
        <v>#NUM!</v>
      </c>
      <c r="S523" t="e">
        <f t="shared" si="150"/>
        <v>#NUM!</v>
      </c>
      <c r="T523" s="2" t="s">
        <v>5217</v>
      </c>
      <c r="U523" s="2" t="s">
        <v>5218</v>
      </c>
      <c r="V523" s="2">
        <v>1998</v>
      </c>
      <c r="W523" s="2">
        <v>12.071999999999999</v>
      </c>
      <c r="X523" s="2">
        <v>3734337</v>
      </c>
      <c r="Y523" s="2">
        <f t="shared" si="136"/>
        <v>45080.916264</v>
      </c>
      <c r="Z523" t="e">
        <f t="shared" si="151"/>
        <v>#DIV/0!</v>
      </c>
      <c r="AA523" t="e">
        <f t="shared" si="152"/>
        <v>#NUM!</v>
      </c>
    </row>
    <row r="524" spans="1:27" x14ac:dyDescent="0.25">
      <c r="A524" t="s">
        <v>525</v>
      </c>
      <c r="B524">
        <v>1119.2633148</v>
      </c>
      <c r="C524">
        <v>10.3</v>
      </c>
      <c r="D524">
        <v>18</v>
      </c>
      <c r="E524">
        <f t="shared" si="137"/>
        <v>8.9344481032927359E-4</v>
      </c>
      <c r="F524">
        <f t="shared" si="138"/>
        <v>1.3153106874257396</v>
      </c>
      <c r="G524">
        <f t="shared" si="139"/>
        <v>8.9846893125742611</v>
      </c>
      <c r="H524">
        <f t="shared" si="140"/>
        <v>0</v>
      </c>
      <c r="I524">
        <v>1119.2633148</v>
      </c>
      <c r="J524">
        <f t="shared" si="141"/>
        <v>8.9344481032927359E-4</v>
      </c>
      <c r="K524">
        <f t="shared" si="142"/>
        <v>10.3</v>
      </c>
      <c r="L524">
        <f t="shared" si="143"/>
        <v>0</v>
      </c>
      <c r="M524">
        <f t="shared" si="144"/>
        <v>0.14244149870167649</v>
      </c>
      <c r="N524">
        <f t="shared" si="145"/>
        <v>82.145300093763339</v>
      </c>
      <c r="O524">
        <f t="shared" si="146"/>
        <v>-64.145300093763339</v>
      </c>
      <c r="P524">
        <f t="shared" si="147"/>
        <v>0</v>
      </c>
      <c r="Q524">
        <f t="shared" si="148"/>
        <v>82.145300093763339</v>
      </c>
      <c r="R524">
        <f t="shared" si="149"/>
        <v>18</v>
      </c>
      <c r="S524">
        <f t="shared" si="150"/>
        <v>0</v>
      </c>
      <c r="T524" s="2" t="s">
        <v>5217</v>
      </c>
      <c r="U524" s="2" t="s">
        <v>5218</v>
      </c>
      <c r="V524" s="2">
        <v>1999</v>
      </c>
      <c r="W524" s="2">
        <v>11.545999999999999</v>
      </c>
      <c r="X524" s="2">
        <v>3743354</v>
      </c>
      <c r="Y524" s="2">
        <f t="shared" si="136"/>
        <v>43220.765283999994</v>
      </c>
      <c r="Z524">
        <f t="shared" si="151"/>
        <v>0</v>
      </c>
      <c r="AA524">
        <f t="shared" si="152"/>
        <v>0</v>
      </c>
    </row>
    <row r="525" spans="1:27" x14ac:dyDescent="0.25">
      <c r="A525" t="s">
        <v>526</v>
      </c>
      <c r="B525">
        <v>1137.9564822</v>
      </c>
      <c r="C525">
        <v>9.9</v>
      </c>
      <c r="D525">
        <v>17</v>
      </c>
      <c r="E525">
        <f t="shared" si="137"/>
        <v>8.7876822676620275E-4</v>
      </c>
      <c r="F525">
        <f t="shared" si="138"/>
        <v>1.2937041293124416</v>
      </c>
      <c r="G525">
        <f t="shared" si="139"/>
        <v>8.6062958706875587</v>
      </c>
      <c r="H525">
        <f t="shared" si="140"/>
        <v>0</v>
      </c>
      <c r="I525">
        <v>1137.9564822</v>
      </c>
      <c r="J525">
        <f t="shared" si="141"/>
        <v>8.7876822676620275E-4</v>
      </c>
      <c r="K525">
        <f t="shared" si="142"/>
        <v>9.9</v>
      </c>
      <c r="L525">
        <f t="shared" si="143"/>
        <v>0</v>
      </c>
      <c r="M525">
        <f t="shared" si="144"/>
        <v>0.14210622568026868</v>
      </c>
      <c r="N525">
        <f t="shared" si="145"/>
        <v>81.95194981868255</v>
      </c>
      <c r="O525">
        <f t="shared" si="146"/>
        <v>-64.95194981868255</v>
      </c>
      <c r="P525">
        <f t="shared" si="147"/>
        <v>0</v>
      </c>
      <c r="Q525">
        <f t="shared" si="148"/>
        <v>81.95194981868255</v>
      </c>
      <c r="R525">
        <f t="shared" si="149"/>
        <v>17</v>
      </c>
      <c r="S525">
        <f t="shared" si="150"/>
        <v>0</v>
      </c>
      <c r="T525" s="2" t="s">
        <v>5217</v>
      </c>
      <c r="U525" s="2" t="s">
        <v>5218</v>
      </c>
      <c r="V525" s="2">
        <v>2000</v>
      </c>
      <c r="W525" s="2">
        <v>10.983000000000001</v>
      </c>
      <c r="X525" s="2">
        <v>3751176</v>
      </c>
      <c r="Y525" s="2">
        <f t="shared" si="136"/>
        <v>41199.166008</v>
      </c>
      <c r="Z525">
        <f t="shared" si="151"/>
        <v>0</v>
      </c>
      <c r="AA525">
        <f t="shared" si="152"/>
        <v>0</v>
      </c>
    </row>
    <row r="526" spans="1:27" x14ac:dyDescent="0.25">
      <c r="A526" t="s">
        <v>527</v>
      </c>
      <c r="B526">
        <v>1158.0416387</v>
      </c>
      <c r="C526">
        <v>9.5</v>
      </c>
      <c r="D526">
        <v>16</v>
      </c>
      <c r="E526">
        <f t="shared" si="137"/>
        <v>8.6352680817469122E-4</v>
      </c>
      <c r="F526">
        <f t="shared" si="138"/>
        <v>1.2712660329318088</v>
      </c>
      <c r="G526">
        <f t="shared" si="139"/>
        <v>8.2287339670681909</v>
      </c>
      <c r="H526">
        <f t="shared" si="140"/>
        <v>0</v>
      </c>
      <c r="I526">
        <v>1158.0416387</v>
      </c>
      <c r="J526">
        <f t="shared" si="141"/>
        <v>8.6352680817469122E-4</v>
      </c>
      <c r="K526">
        <f t="shared" si="142"/>
        <v>9.5</v>
      </c>
      <c r="L526">
        <f t="shared" si="143"/>
        <v>0</v>
      </c>
      <c r="M526">
        <f t="shared" si="144"/>
        <v>0.14175377973498363</v>
      </c>
      <c r="N526">
        <f t="shared" si="145"/>
        <v>81.748696004266392</v>
      </c>
      <c r="O526">
        <f t="shared" si="146"/>
        <v>-65.748696004266392</v>
      </c>
      <c r="P526">
        <f t="shared" si="147"/>
        <v>0</v>
      </c>
      <c r="Q526">
        <f t="shared" si="148"/>
        <v>81.748696004266392</v>
      </c>
      <c r="R526">
        <f t="shared" si="149"/>
        <v>16</v>
      </c>
      <c r="S526">
        <f t="shared" si="150"/>
        <v>0</v>
      </c>
      <c r="T526" s="2" t="s">
        <v>5217</v>
      </c>
      <c r="U526" s="2" t="s">
        <v>5218</v>
      </c>
      <c r="V526" s="2">
        <v>2001</v>
      </c>
      <c r="W526" s="2">
        <v>10.438000000000001</v>
      </c>
      <c r="X526" s="2">
        <v>3755512</v>
      </c>
      <c r="Y526" s="2">
        <f t="shared" si="136"/>
        <v>39200.034256000006</v>
      </c>
      <c r="Z526">
        <f t="shared" si="151"/>
        <v>0</v>
      </c>
      <c r="AA526">
        <f t="shared" si="152"/>
        <v>0</v>
      </c>
    </row>
    <row r="527" spans="1:27" x14ac:dyDescent="0.25">
      <c r="A527" t="s">
        <v>528</v>
      </c>
      <c r="B527">
        <v>1195.3391736000001</v>
      </c>
      <c r="C527">
        <v>9.3000000000000007</v>
      </c>
      <c r="D527">
        <v>15</v>
      </c>
      <c r="E527">
        <f t="shared" si="137"/>
        <v>8.3658263870688891E-4</v>
      </c>
      <c r="F527">
        <f t="shared" si="138"/>
        <v>1.2315993924688691</v>
      </c>
      <c r="G527">
        <f t="shared" si="139"/>
        <v>8.0684006075311316</v>
      </c>
      <c r="H527">
        <f t="shared" si="140"/>
        <v>0</v>
      </c>
      <c r="I527">
        <v>1195.3391736000001</v>
      </c>
      <c r="J527">
        <f t="shared" si="141"/>
        <v>8.3658263870688891E-4</v>
      </c>
      <c r="K527">
        <f t="shared" si="142"/>
        <v>9.3000000000000007</v>
      </c>
      <c r="L527">
        <f t="shared" si="143"/>
        <v>0</v>
      </c>
      <c r="M527">
        <f t="shared" si="144"/>
        <v>0.14111965246830324</v>
      </c>
      <c r="N527">
        <f t="shared" si="145"/>
        <v>81.382997980208145</v>
      </c>
      <c r="O527">
        <f t="shared" si="146"/>
        <v>-66.382997980208145</v>
      </c>
      <c r="P527">
        <f t="shared" si="147"/>
        <v>0</v>
      </c>
      <c r="Q527">
        <f t="shared" si="148"/>
        <v>81.382997980208145</v>
      </c>
      <c r="R527">
        <f t="shared" si="149"/>
        <v>15</v>
      </c>
      <c r="S527">
        <f t="shared" si="150"/>
        <v>0</v>
      </c>
      <c r="T527" s="2" t="s">
        <v>5217</v>
      </c>
      <c r="U527" s="2" t="s">
        <v>5218</v>
      </c>
      <c r="V527" s="2">
        <v>2002</v>
      </c>
      <c r="W527" s="2">
        <v>9.9659999999999993</v>
      </c>
      <c r="X527" s="2">
        <v>3759387</v>
      </c>
      <c r="Y527" s="2">
        <f t="shared" si="136"/>
        <v>37466.050841999997</v>
      </c>
      <c r="Z527">
        <f t="shared" si="151"/>
        <v>0</v>
      </c>
      <c r="AA527">
        <f t="shared" si="152"/>
        <v>0</v>
      </c>
    </row>
    <row r="528" spans="1:27" x14ac:dyDescent="0.25">
      <c r="A528" t="s">
        <v>529</v>
      </c>
      <c r="B528">
        <v>1392.0975900000001</v>
      </c>
      <c r="C528">
        <v>9.1999999999999904</v>
      </c>
      <c r="D528">
        <v>15</v>
      </c>
      <c r="E528">
        <f t="shared" si="137"/>
        <v>7.1834044335929062E-4</v>
      </c>
      <c r="F528">
        <f t="shared" si="138"/>
        <v>1.0575257155642372</v>
      </c>
      <c r="G528">
        <f t="shared" si="139"/>
        <v>8.1424742844357532</v>
      </c>
      <c r="H528">
        <f t="shared" si="140"/>
        <v>0</v>
      </c>
      <c r="I528">
        <v>1392.0975900000001</v>
      </c>
      <c r="J528">
        <f t="shared" si="141"/>
        <v>7.1834044335929062E-4</v>
      </c>
      <c r="K528">
        <f t="shared" si="142"/>
        <v>9.1999999999999904</v>
      </c>
      <c r="L528">
        <f t="shared" si="143"/>
        <v>0</v>
      </c>
      <c r="M528">
        <f t="shared" si="144"/>
        <v>0.13814889154621693</v>
      </c>
      <c r="N528">
        <f t="shared" si="145"/>
        <v>79.669775010245573</v>
      </c>
      <c r="O528">
        <f t="shared" si="146"/>
        <v>-64.669775010245573</v>
      </c>
      <c r="P528">
        <f t="shared" si="147"/>
        <v>0</v>
      </c>
      <c r="Q528">
        <f t="shared" si="148"/>
        <v>79.669775010245573</v>
      </c>
      <c r="R528">
        <f t="shared" si="149"/>
        <v>15</v>
      </c>
      <c r="S528">
        <f t="shared" si="150"/>
        <v>0</v>
      </c>
      <c r="T528" s="2" t="s">
        <v>5217</v>
      </c>
      <c r="U528" s="2" t="s">
        <v>5218</v>
      </c>
      <c r="V528" s="2">
        <v>2003</v>
      </c>
      <c r="W528" s="2">
        <v>9.6080000000000005</v>
      </c>
      <c r="X528" s="2">
        <v>3762173</v>
      </c>
      <c r="Y528" s="2">
        <f t="shared" si="136"/>
        <v>36146.958184000003</v>
      </c>
      <c r="Z528">
        <f t="shared" si="151"/>
        <v>0</v>
      </c>
      <c r="AA528">
        <f t="shared" si="152"/>
        <v>0</v>
      </c>
    </row>
    <row r="529" spans="1:27" x14ac:dyDescent="0.25">
      <c r="A529" t="s">
        <v>530</v>
      </c>
      <c r="B529">
        <v>1478.4087552000001</v>
      </c>
      <c r="C529">
        <v>9</v>
      </c>
      <c r="D529">
        <v>15</v>
      </c>
      <c r="E529">
        <f t="shared" si="137"/>
        <v>6.7640292069612328E-4</v>
      </c>
      <c r="F529">
        <f t="shared" si="138"/>
        <v>0.99578617538749814</v>
      </c>
      <c r="G529">
        <f t="shared" si="139"/>
        <v>8.0042138246125027</v>
      </c>
      <c r="H529">
        <f t="shared" si="140"/>
        <v>0</v>
      </c>
      <c r="I529">
        <v>1478.4087552000001</v>
      </c>
      <c r="J529">
        <f t="shared" si="141"/>
        <v>6.7640292069612328E-4</v>
      </c>
      <c r="K529">
        <f t="shared" si="142"/>
        <v>9</v>
      </c>
      <c r="L529">
        <f t="shared" si="143"/>
        <v>0</v>
      </c>
      <c r="M529">
        <f t="shared" si="144"/>
        <v>0.13701029463240716</v>
      </c>
      <c r="N529">
        <f t="shared" si="145"/>
        <v>79.013151863036057</v>
      </c>
      <c r="O529">
        <f t="shared" si="146"/>
        <v>-64.013151863036057</v>
      </c>
      <c r="P529">
        <f t="shared" si="147"/>
        <v>0</v>
      </c>
      <c r="Q529">
        <f t="shared" si="148"/>
        <v>79.013151863036057</v>
      </c>
      <c r="R529">
        <f t="shared" si="149"/>
        <v>15</v>
      </c>
      <c r="S529">
        <f t="shared" si="150"/>
        <v>0</v>
      </c>
      <c r="T529" s="2" t="s">
        <v>5217</v>
      </c>
      <c r="U529" s="2" t="s">
        <v>5218</v>
      </c>
      <c r="V529" s="2">
        <v>2004</v>
      </c>
      <c r="W529" s="2">
        <v>9.3719999999999999</v>
      </c>
      <c r="X529" s="2">
        <v>3764194</v>
      </c>
      <c r="Y529" s="2">
        <f t="shared" si="136"/>
        <v>35278.026168000004</v>
      </c>
      <c r="Z529">
        <f t="shared" si="151"/>
        <v>0</v>
      </c>
      <c r="AA529">
        <f t="shared" si="152"/>
        <v>0</v>
      </c>
    </row>
    <row r="530" spans="1:27" x14ac:dyDescent="0.25">
      <c r="A530" t="s">
        <v>531</v>
      </c>
      <c r="B530">
        <v>1625.2545969</v>
      </c>
      <c r="C530">
        <v>8.9</v>
      </c>
      <c r="D530">
        <v>14</v>
      </c>
      <c r="E530">
        <f t="shared" si="137"/>
        <v>6.1528821509404953E-4</v>
      </c>
      <c r="F530">
        <f t="shared" si="138"/>
        <v>0.90581438920894275</v>
      </c>
      <c r="G530">
        <f t="shared" si="139"/>
        <v>7.9941856107910576</v>
      </c>
      <c r="H530">
        <f t="shared" si="140"/>
        <v>0</v>
      </c>
      <c r="I530">
        <v>1625.2545969</v>
      </c>
      <c r="J530">
        <f t="shared" si="141"/>
        <v>6.1528821509404953E-4</v>
      </c>
      <c r="K530">
        <f t="shared" si="142"/>
        <v>8.9</v>
      </c>
      <c r="L530">
        <f t="shared" si="143"/>
        <v>0</v>
      </c>
      <c r="M530">
        <f t="shared" si="144"/>
        <v>0.13525540721323731</v>
      </c>
      <c r="N530">
        <f t="shared" si="145"/>
        <v>78.001117062837892</v>
      </c>
      <c r="O530">
        <f t="shared" si="146"/>
        <v>-64.001117062837892</v>
      </c>
      <c r="P530">
        <f t="shared" si="147"/>
        <v>0</v>
      </c>
      <c r="Q530">
        <f t="shared" si="148"/>
        <v>78.001117062837892</v>
      </c>
      <c r="R530">
        <f t="shared" si="149"/>
        <v>14</v>
      </c>
      <c r="S530">
        <f t="shared" si="150"/>
        <v>0</v>
      </c>
      <c r="T530" s="2" t="s">
        <v>5217</v>
      </c>
      <c r="U530" s="2" t="s">
        <v>5218</v>
      </c>
      <c r="V530" s="2">
        <v>2005</v>
      </c>
      <c r="W530" s="2">
        <v>9.2550000000000008</v>
      </c>
      <c r="X530" s="2">
        <v>3765331</v>
      </c>
      <c r="Y530" s="2">
        <f t="shared" si="136"/>
        <v>34848.138405000005</v>
      </c>
      <c r="Z530">
        <f t="shared" si="151"/>
        <v>0</v>
      </c>
      <c r="AA530">
        <f t="shared" si="152"/>
        <v>0</v>
      </c>
    </row>
    <row r="531" spans="1:27" x14ac:dyDescent="0.25">
      <c r="A531" t="s">
        <v>532</v>
      </c>
      <c r="B531">
        <v>1837.7508743999999</v>
      </c>
      <c r="C531">
        <v>8.6</v>
      </c>
      <c r="D531">
        <v>14</v>
      </c>
      <c r="E531">
        <f t="shared" si="137"/>
        <v>5.4414339502163809E-4</v>
      </c>
      <c r="F531">
        <f t="shared" si="138"/>
        <v>0.80107647913956015</v>
      </c>
      <c r="G531">
        <f t="shared" si="139"/>
        <v>7.7989235208604395</v>
      </c>
      <c r="H531">
        <f t="shared" si="140"/>
        <v>0</v>
      </c>
      <c r="I531">
        <v>1837.7508743999999</v>
      </c>
      <c r="J531">
        <f t="shared" si="141"/>
        <v>5.4414339502163809E-4</v>
      </c>
      <c r="K531">
        <f t="shared" si="142"/>
        <v>8.6</v>
      </c>
      <c r="L531">
        <f t="shared" si="143"/>
        <v>0</v>
      </c>
      <c r="M531">
        <f t="shared" si="144"/>
        <v>0.13304422376386313</v>
      </c>
      <c r="N531">
        <f t="shared" si="145"/>
        <v>76.725938623501051</v>
      </c>
      <c r="O531">
        <f t="shared" si="146"/>
        <v>-62.725938623501051</v>
      </c>
      <c r="P531">
        <f t="shared" si="147"/>
        <v>0</v>
      </c>
      <c r="Q531">
        <f t="shared" si="148"/>
        <v>76.725938623501051</v>
      </c>
      <c r="R531">
        <f t="shared" si="149"/>
        <v>14</v>
      </c>
      <c r="S531">
        <f t="shared" si="150"/>
        <v>0</v>
      </c>
      <c r="T531" s="2" t="s">
        <v>5217</v>
      </c>
      <c r="U531" s="2" t="s">
        <v>5218</v>
      </c>
      <c r="V531" s="2">
        <v>2006</v>
      </c>
      <c r="W531" s="2">
        <v>9.23</v>
      </c>
      <c r="X531" s="2">
        <v>3765424</v>
      </c>
      <c r="Y531" s="2">
        <f t="shared" si="136"/>
        <v>34754.863519999999</v>
      </c>
      <c r="Z531">
        <f t="shared" si="151"/>
        <v>0</v>
      </c>
      <c r="AA531">
        <f t="shared" si="152"/>
        <v>0</v>
      </c>
    </row>
    <row r="532" spans="1:27" x14ac:dyDescent="0.25">
      <c r="A532" t="s">
        <v>533</v>
      </c>
      <c r="B532">
        <v>1978.5887393</v>
      </c>
      <c r="C532">
        <v>8.3000000000000007</v>
      </c>
      <c r="D532">
        <v>14</v>
      </c>
      <c r="E532">
        <f t="shared" si="137"/>
        <v>5.054107405633914E-4</v>
      </c>
      <c r="F532">
        <f t="shared" si="138"/>
        <v>0.74405507863187303</v>
      </c>
      <c r="G532">
        <f t="shared" si="139"/>
        <v>7.5559449213681278</v>
      </c>
      <c r="H532">
        <f t="shared" si="140"/>
        <v>0</v>
      </c>
      <c r="I532">
        <v>1978.5887393</v>
      </c>
      <c r="J532">
        <f t="shared" si="141"/>
        <v>5.054107405633914E-4</v>
      </c>
      <c r="K532">
        <f t="shared" si="142"/>
        <v>8.3000000000000007</v>
      </c>
      <c r="L532">
        <f t="shared" si="143"/>
        <v>0</v>
      </c>
      <c r="M532">
        <f t="shared" si="144"/>
        <v>0.13174989091678146</v>
      </c>
      <c r="N532">
        <f t="shared" si="145"/>
        <v>75.979503342253295</v>
      </c>
      <c r="O532">
        <f t="shared" si="146"/>
        <v>-61.979503342253295</v>
      </c>
      <c r="P532">
        <f t="shared" si="147"/>
        <v>0</v>
      </c>
      <c r="Q532">
        <f t="shared" si="148"/>
        <v>75.979503342253295</v>
      </c>
      <c r="R532">
        <f t="shared" si="149"/>
        <v>14</v>
      </c>
      <c r="S532">
        <f t="shared" si="150"/>
        <v>0</v>
      </c>
      <c r="T532" s="2" t="s">
        <v>5217</v>
      </c>
      <c r="U532" s="2" t="s">
        <v>5218</v>
      </c>
      <c r="V532" s="2">
        <v>2007</v>
      </c>
      <c r="W532" s="2">
        <v>9.2509999999999994</v>
      </c>
      <c r="X532" s="2">
        <v>3762786</v>
      </c>
      <c r="Y532" s="2">
        <f t="shared" si="136"/>
        <v>34809.533285999998</v>
      </c>
      <c r="Z532">
        <f t="shared" si="151"/>
        <v>0</v>
      </c>
      <c r="AA532">
        <f t="shared" si="152"/>
        <v>0</v>
      </c>
    </row>
    <row r="533" spans="1:27" x14ac:dyDescent="0.25">
      <c r="A533" t="s">
        <v>534</v>
      </c>
      <c r="B533">
        <v>2033.1761064</v>
      </c>
      <c r="C533">
        <v>7.9</v>
      </c>
      <c r="D533">
        <v>13</v>
      </c>
      <c r="E533">
        <f t="shared" si="137"/>
        <v>4.918413101807638E-4</v>
      </c>
      <c r="F533">
        <f t="shared" si="138"/>
        <v>0.72407844818060674</v>
      </c>
      <c r="G533">
        <f t="shared" si="139"/>
        <v>7.1759215518193935</v>
      </c>
      <c r="H533">
        <f t="shared" si="140"/>
        <v>0</v>
      </c>
      <c r="I533">
        <v>2033.1761064</v>
      </c>
      <c r="J533">
        <f t="shared" si="141"/>
        <v>4.918413101807638E-4</v>
      </c>
      <c r="K533">
        <f t="shared" si="142"/>
        <v>7.9</v>
      </c>
      <c r="L533">
        <f t="shared" si="143"/>
        <v>0</v>
      </c>
      <c r="M533">
        <f t="shared" si="144"/>
        <v>0.13127917424520663</v>
      </c>
      <c r="N533">
        <f t="shared" si="145"/>
        <v>75.708043391339444</v>
      </c>
      <c r="O533">
        <f t="shared" si="146"/>
        <v>-62.708043391339444</v>
      </c>
      <c r="P533">
        <f t="shared" si="147"/>
        <v>0</v>
      </c>
      <c r="Q533">
        <f t="shared" si="148"/>
        <v>75.708043391339444</v>
      </c>
      <c r="R533">
        <f t="shared" si="149"/>
        <v>13</v>
      </c>
      <c r="S533">
        <f t="shared" si="150"/>
        <v>0</v>
      </c>
      <c r="T533" s="2" t="s">
        <v>5217</v>
      </c>
      <c r="U533" s="2" t="s">
        <v>5218</v>
      </c>
      <c r="V533" s="2">
        <v>2008</v>
      </c>
      <c r="W533" s="2">
        <v>9.2759999999999998</v>
      </c>
      <c r="X533" s="2">
        <v>3754271</v>
      </c>
      <c r="Y533" s="2">
        <f t="shared" si="136"/>
        <v>34824.617795999999</v>
      </c>
      <c r="Z533">
        <f t="shared" si="151"/>
        <v>0</v>
      </c>
      <c r="AA533">
        <f t="shared" si="152"/>
        <v>0</v>
      </c>
    </row>
    <row r="534" spans="1:27" x14ac:dyDescent="0.25">
      <c r="A534" t="s">
        <v>535</v>
      </c>
      <c r="B534">
        <v>1893.3778302000001</v>
      </c>
      <c r="C534">
        <v>7.5</v>
      </c>
      <c r="D534">
        <v>14</v>
      </c>
      <c r="E534">
        <f t="shared" si="137"/>
        <v>5.2815660141872927E-4</v>
      </c>
      <c r="F534">
        <f t="shared" si="138"/>
        <v>0.77754105732002354</v>
      </c>
      <c r="G534">
        <f t="shared" si="139"/>
        <v>6.7224589426799763</v>
      </c>
      <c r="H534">
        <f t="shared" si="140"/>
        <v>0</v>
      </c>
      <c r="I534">
        <v>1893.3778302000001</v>
      </c>
      <c r="J534">
        <f t="shared" si="141"/>
        <v>5.2815660141872927E-4</v>
      </c>
      <c r="K534">
        <f t="shared" si="142"/>
        <v>7.5</v>
      </c>
      <c r="L534">
        <f t="shared" si="143"/>
        <v>0</v>
      </c>
      <c r="M534">
        <f t="shared" si="144"/>
        <v>0.13251847327204114</v>
      </c>
      <c r="N534">
        <f t="shared" si="145"/>
        <v>76.422740943619772</v>
      </c>
      <c r="O534">
        <f t="shared" si="146"/>
        <v>-62.422740943619772</v>
      </c>
      <c r="P534">
        <f t="shared" si="147"/>
        <v>0</v>
      </c>
      <c r="Q534">
        <f t="shared" si="148"/>
        <v>76.422740943619772</v>
      </c>
      <c r="R534">
        <f t="shared" si="149"/>
        <v>14</v>
      </c>
      <c r="S534">
        <f t="shared" si="150"/>
        <v>0</v>
      </c>
      <c r="T534" s="2" t="s">
        <v>5217</v>
      </c>
      <c r="U534" s="2" t="s">
        <v>5218</v>
      </c>
      <c r="V534" s="2">
        <v>2009</v>
      </c>
      <c r="W534" s="2">
        <v>9.2840000000000007</v>
      </c>
      <c r="X534" s="2">
        <v>3735938</v>
      </c>
      <c r="Y534" s="2">
        <f t="shared" si="136"/>
        <v>34684.448392000006</v>
      </c>
      <c r="Z534">
        <f t="shared" si="151"/>
        <v>0</v>
      </c>
      <c r="AA534">
        <f t="shared" si="152"/>
        <v>0</v>
      </c>
    </row>
    <row r="535" spans="1:27" x14ac:dyDescent="0.25">
      <c r="A535" t="s">
        <v>536</v>
      </c>
      <c r="B535">
        <v>1977.9755306</v>
      </c>
      <c r="C535">
        <v>7.2</v>
      </c>
      <c r="D535">
        <v>13</v>
      </c>
      <c r="E535">
        <f t="shared" si="137"/>
        <v>5.055674271646119E-4</v>
      </c>
      <c r="F535">
        <f t="shared" si="138"/>
        <v>0.74428574935577119</v>
      </c>
      <c r="G535">
        <f t="shared" si="139"/>
        <v>6.4557142506442293</v>
      </c>
      <c r="H535">
        <f t="shared" si="140"/>
        <v>0</v>
      </c>
      <c r="I535">
        <v>1977.9755306</v>
      </c>
      <c r="J535">
        <f t="shared" si="141"/>
        <v>5.055674271646119E-4</v>
      </c>
      <c r="K535">
        <f t="shared" si="142"/>
        <v>7.2</v>
      </c>
      <c r="L535">
        <f t="shared" si="143"/>
        <v>0</v>
      </c>
      <c r="M535">
        <f t="shared" si="144"/>
        <v>0.13175527161143513</v>
      </c>
      <c r="N535">
        <f t="shared" si="145"/>
        <v>75.982606361956584</v>
      </c>
      <c r="O535">
        <f t="shared" si="146"/>
        <v>-62.982606361956584</v>
      </c>
      <c r="P535">
        <f t="shared" si="147"/>
        <v>0</v>
      </c>
      <c r="Q535">
        <f t="shared" si="148"/>
        <v>75.982606361956584</v>
      </c>
      <c r="R535">
        <f t="shared" si="149"/>
        <v>13</v>
      </c>
      <c r="S535">
        <f t="shared" si="150"/>
        <v>0</v>
      </c>
      <c r="T535" s="2" t="s">
        <v>5217</v>
      </c>
      <c r="U535" s="2" t="s">
        <v>5218</v>
      </c>
      <c r="V535" s="2">
        <v>2010</v>
      </c>
      <c r="W535" s="2">
        <v>9.2560000000000002</v>
      </c>
      <c r="X535" s="2">
        <v>3705472</v>
      </c>
      <c r="Y535" s="2">
        <f t="shared" si="136"/>
        <v>34297.848832000003</v>
      </c>
      <c r="Z535">
        <f t="shared" si="151"/>
        <v>0</v>
      </c>
      <c r="AA535">
        <f t="shared" si="152"/>
        <v>0</v>
      </c>
    </row>
    <row r="536" spans="1:27" x14ac:dyDescent="0.25">
      <c r="A536" t="s">
        <v>537</v>
      </c>
      <c r="B536">
        <v>2043.8403109999999</v>
      </c>
      <c r="C536">
        <v>6.8</v>
      </c>
      <c r="D536">
        <v>12</v>
      </c>
      <c r="E536">
        <f t="shared" si="137"/>
        <v>4.8927501557630257E-4</v>
      </c>
      <c r="F536">
        <f t="shared" si="138"/>
        <v>0.72030040315610555</v>
      </c>
      <c r="G536">
        <f t="shared" si="139"/>
        <v>6.079699596843894</v>
      </c>
      <c r="H536">
        <f t="shared" si="140"/>
        <v>0</v>
      </c>
      <c r="I536">
        <v>2043.8403109999999</v>
      </c>
      <c r="J536">
        <f t="shared" si="141"/>
        <v>4.8927501557630257E-4</v>
      </c>
      <c r="K536">
        <f t="shared" si="142"/>
        <v>6.8</v>
      </c>
      <c r="L536">
        <f t="shared" si="143"/>
        <v>0</v>
      </c>
      <c r="M536">
        <f t="shared" si="144"/>
        <v>0.13118907720832626</v>
      </c>
      <c r="N536">
        <f t="shared" si="145"/>
        <v>75.656084880655726</v>
      </c>
      <c r="O536">
        <f t="shared" si="146"/>
        <v>-63.656084880655726</v>
      </c>
      <c r="P536">
        <f t="shared" si="147"/>
        <v>0</v>
      </c>
      <c r="Q536">
        <f t="shared" si="148"/>
        <v>75.656084880655726</v>
      </c>
      <c r="R536">
        <f t="shared" si="149"/>
        <v>12</v>
      </c>
      <c r="S536">
        <f t="shared" si="150"/>
        <v>0</v>
      </c>
      <c r="T536" s="2" t="s">
        <v>5217</v>
      </c>
      <c r="U536" s="2" t="s">
        <v>5218</v>
      </c>
      <c r="V536" s="2">
        <v>2011</v>
      </c>
      <c r="W536" s="2">
        <v>9.1880000000000006</v>
      </c>
      <c r="X536" s="2">
        <v>3661175</v>
      </c>
      <c r="Y536" s="2">
        <f t="shared" si="136"/>
        <v>33638.875899999999</v>
      </c>
      <c r="Z536">
        <f t="shared" si="151"/>
        <v>0</v>
      </c>
      <c r="AA536">
        <f t="shared" si="152"/>
        <v>0</v>
      </c>
    </row>
    <row r="537" spans="1:27" x14ac:dyDescent="0.25">
      <c r="A537" t="s">
        <v>538</v>
      </c>
      <c r="B537">
        <v>2076.3004672000002</v>
      </c>
      <c r="C537">
        <v>6.6</v>
      </c>
      <c r="D537">
        <v>12</v>
      </c>
      <c r="E537">
        <f t="shared" si="137"/>
        <v>4.8162586089890561E-4</v>
      </c>
      <c r="F537">
        <f t="shared" si="138"/>
        <v>0.70903947827228997</v>
      </c>
      <c r="G537">
        <f t="shared" si="139"/>
        <v>5.8909605217277097</v>
      </c>
      <c r="H537">
        <f t="shared" si="140"/>
        <v>0</v>
      </c>
      <c r="I537">
        <v>2076.3004672000002</v>
      </c>
      <c r="J537">
        <f t="shared" si="141"/>
        <v>4.8162586089890561E-4</v>
      </c>
      <c r="K537">
        <f t="shared" si="142"/>
        <v>6.6</v>
      </c>
      <c r="L537">
        <f t="shared" si="143"/>
        <v>0</v>
      </c>
      <c r="M537">
        <f t="shared" si="144"/>
        <v>0.13091844713581446</v>
      </c>
      <c r="N537">
        <f t="shared" si="145"/>
        <v>75.500013870988525</v>
      </c>
      <c r="O537">
        <f t="shared" si="146"/>
        <v>-63.500013870988525</v>
      </c>
      <c r="P537">
        <f t="shared" si="147"/>
        <v>0</v>
      </c>
      <c r="Q537">
        <f t="shared" si="148"/>
        <v>75.500013870988525</v>
      </c>
      <c r="R537">
        <f t="shared" si="149"/>
        <v>12</v>
      </c>
      <c r="S537">
        <f t="shared" si="150"/>
        <v>0</v>
      </c>
      <c r="T537" s="2" t="s">
        <v>5217</v>
      </c>
      <c r="U537" s="2" t="s">
        <v>5218</v>
      </c>
      <c r="V537" s="2">
        <v>2012</v>
      </c>
      <c r="W537" s="2">
        <v>9.0869999999999997</v>
      </c>
      <c r="X537" s="2">
        <v>3604972</v>
      </c>
      <c r="Y537" s="2">
        <f t="shared" si="136"/>
        <v>32758.380563999999</v>
      </c>
      <c r="Z537">
        <f t="shared" si="151"/>
        <v>0</v>
      </c>
      <c r="AA537">
        <f t="shared" si="152"/>
        <v>0</v>
      </c>
    </row>
    <row r="538" spans="1:27" x14ac:dyDescent="0.25">
      <c r="A538" t="s">
        <v>539</v>
      </c>
      <c r="B538">
        <v>2107.3707122000001</v>
      </c>
      <c r="C538">
        <v>6.4</v>
      </c>
      <c r="D538">
        <v>12</v>
      </c>
      <c r="E538">
        <f t="shared" si="137"/>
        <v>4.745249586182419E-4</v>
      </c>
      <c r="F538">
        <f t="shared" si="138"/>
        <v>0.69858567905364477</v>
      </c>
      <c r="G538">
        <f t="shared" si="139"/>
        <v>5.7014143209463555</v>
      </c>
      <c r="H538">
        <f t="shared" si="140"/>
        <v>0</v>
      </c>
      <c r="I538">
        <v>2107.3707122000001</v>
      </c>
      <c r="J538">
        <f t="shared" si="141"/>
        <v>4.745249586182419E-4</v>
      </c>
      <c r="K538">
        <f t="shared" si="142"/>
        <v>6.4</v>
      </c>
      <c r="L538">
        <f t="shared" si="143"/>
        <v>0</v>
      </c>
      <c r="M538">
        <f t="shared" si="144"/>
        <v>0.13066435975010335</v>
      </c>
      <c r="N538">
        <f t="shared" si="145"/>
        <v>75.353482946085862</v>
      </c>
      <c r="O538">
        <f t="shared" si="146"/>
        <v>-63.353482946085862</v>
      </c>
      <c r="P538">
        <f t="shared" si="147"/>
        <v>0</v>
      </c>
      <c r="Q538">
        <f t="shared" si="148"/>
        <v>75.353482946085862</v>
      </c>
      <c r="R538">
        <f t="shared" si="149"/>
        <v>12</v>
      </c>
      <c r="S538">
        <f t="shared" si="150"/>
        <v>0</v>
      </c>
      <c r="T538" s="2" t="s">
        <v>5217</v>
      </c>
      <c r="U538" s="2" t="s">
        <v>5218</v>
      </c>
      <c r="V538" s="2">
        <v>2013</v>
      </c>
      <c r="W538" s="2">
        <v>8.9629999999999992</v>
      </c>
      <c r="X538" s="2">
        <v>3542605</v>
      </c>
      <c r="Y538" s="2">
        <f t="shared" si="136"/>
        <v>31752.368614999996</v>
      </c>
      <c r="Z538">
        <f t="shared" si="151"/>
        <v>0</v>
      </c>
      <c r="AA538">
        <f t="shared" si="152"/>
        <v>0</v>
      </c>
    </row>
    <row r="539" spans="1:27" x14ac:dyDescent="0.25">
      <c r="A539" t="s">
        <v>540</v>
      </c>
      <c r="B539">
        <v>2225.8699848000001</v>
      </c>
      <c r="C539">
        <v>6.2</v>
      </c>
      <c r="D539">
        <v>12</v>
      </c>
      <c r="E539">
        <f t="shared" si="137"/>
        <v>4.4926253861581788E-4</v>
      </c>
      <c r="F539">
        <f t="shared" si="138"/>
        <v>0.66139487483689618</v>
      </c>
      <c r="G539">
        <f t="shared" si="139"/>
        <v>5.5386051251631043</v>
      </c>
      <c r="H539">
        <f t="shared" si="140"/>
        <v>0</v>
      </c>
      <c r="I539">
        <v>2225.8699848000001</v>
      </c>
      <c r="J539">
        <f t="shared" si="141"/>
        <v>4.4926253861581788E-4</v>
      </c>
      <c r="K539">
        <f t="shared" si="142"/>
        <v>6.2</v>
      </c>
      <c r="L539">
        <f t="shared" si="143"/>
        <v>0</v>
      </c>
      <c r="M539">
        <f t="shared" si="144"/>
        <v>0.129736970495933</v>
      </c>
      <c r="N539">
        <f t="shared" si="145"/>
        <v>74.81866220015209</v>
      </c>
      <c r="O539">
        <f t="shared" si="146"/>
        <v>-62.81866220015209</v>
      </c>
      <c r="P539">
        <f t="shared" si="147"/>
        <v>0</v>
      </c>
      <c r="Q539">
        <f t="shared" si="148"/>
        <v>74.81866220015209</v>
      </c>
      <c r="R539">
        <f t="shared" si="149"/>
        <v>12</v>
      </c>
      <c r="S539">
        <f t="shared" si="150"/>
        <v>0</v>
      </c>
      <c r="T539" s="2" t="s">
        <v>5217</v>
      </c>
      <c r="U539" s="2" t="s">
        <v>5218</v>
      </c>
      <c r="V539" s="2">
        <v>2014</v>
      </c>
      <c r="W539" s="2">
        <v>8.8179999999999996</v>
      </c>
      <c r="X539" s="2">
        <v>3482104</v>
      </c>
      <c r="Y539" s="2">
        <f t="shared" si="136"/>
        <v>30705.193071999998</v>
      </c>
      <c r="Z539">
        <f t="shared" si="151"/>
        <v>0</v>
      </c>
      <c r="AA539">
        <f t="shared" si="152"/>
        <v>0</v>
      </c>
    </row>
    <row r="540" spans="1:27" x14ac:dyDescent="0.25">
      <c r="A540" t="s">
        <v>541</v>
      </c>
      <c r="B540">
        <v>2304.209061</v>
      </c>
      <c r="C540">
        <v>6</v>
      </c>
      <c r="D540">
        <v>11</v>
      </c>
      <c r="E540">
        <f t="shared" si="137"/>
        <v>4.3398839841642301E-4</v>
      </c>
      <c r="F540">
        <f t="shared" si="138"/>
        <v>0.6389086063922913</v>
      </c>
      <c r="G540">
        <f t="shared" si="139"/>
        <v>5.3610913936077083</v>
      </c>
      <c r="H540">
        <f t="shared" si="140"/>
        <v>0</v>
      </c>
      <c r="I540">
        <v>2304.209061</v>
      </c>
      <c r="J540">
        <f t="shared" si="141"/>
        <v>4.3398839841642301E-4</v>
      </c>
      <c r="K540">
        <f t="shared" si="142"/>
        <v>6</v>
      </c>
      <c r="L540">
        <f t="shared" si="143"/>
        <v>0</v>
      </c>
      <c r="M540">
        <f t="shared" si="144"/>
        <v>0.12915736979250853</v>
      </c>
      <c r="N540">
        <f t="shared" si="145"/>
        <v>74.484409372490717</v>
      </c>
      <c r="O540">
        <f t="shared" si="146"/>
        <v>-63.484409372490717</v>
      </c>
      <c r="P540">
        <f t="shared" si="147"/>
        <v>0</v>
      </c>
      <c r="Q540">
        <f t="shared" si="148"/>
        <v>74.484409372490717</v>
      </c>
      <c r="R540">
        <f t="shared" si="149"/>
        <v>11</v>
      </c>
      <c r="S540">
        <f t="shared" si="150"/>
        <v>0</v>
      </c>
      <c r="T540" s="2" t="s">
        <v>5217</v>
      </c>
      <c r="U540" s="2" t="s">
        <v>5218</v>
      </c>
      <c r="V540" s="2">
        <v>2015</v>
      </c>
      <c r="W540" s="2">
        <v>8.6549999999999994</v>
      </c>
      <c r="X540" s="2">
        <v>3429361</v>
      </c>
      <c r="Y540" s="2">
        <f t="shared" si="136"/>
        <v>29681.119455</v>
      </c>
      <c r="Z540">
        <f t="shared" si="151"/>
        <v>0</v>
      </c>
      <c r="AA540">
        <f t="shared" si="152"/>
        <v>0</v>
      </c>
    </row>
    <row r="541" spans="1:27" x14ac:dyDescent="0.25">
      <c r="A541" t="s">
        <v>542</v>
      </c>
      <c r="B541">
        <v>2431.5380771999999</v>
      </c>
      <c r="C541">
        <v>5.9</v>
      </c>
      <c r="E541">
        <f t="shared" si="137"/>
        <v>4.1126232378459589E-4</v>
      </c>
      <c r="F541">
        <f t="shared" si="138"/>
        <v>0.60545175656688266</v>
      </c>
      <c r="G541">
        <f t="shared" si="139"/>
        <v>5.2945482434331179</v>
      </c>
      <c r="H541">
        <f t="shared" si="140"/>
        <v>0</v>
      </c>
      <c r="I541">
        <v>2431.5380771999999</v>
      </c>
      <c r="J541">
        <f t="shared" si="141"/>
        <v>4.1126232378459589E-4</v>
      </c>
      <c r="K541">
        <f t="shared" si="142"/>
        <v>5.9</v>
      </c>
      <c r="L541">
        <f t="shared" si="143"/>
        <v>0</v>
      </c>
      <c r="M541">
        <f t="shared" si="144"/>
        <v>0.12826631305053018</v>
      </c>
      <c r="N541">
        <f t="shared" si="145"/>
        <v>73.970541404675515</v>
      </c>
      <c r="O541">
        <f t="shared" si="146"/>
        <v>-73.970541404675515</v>
      </c>
      <c r="P541">
        <f t="shared" si="147"/>
        <v>0</v>
      </c>
      <c r="Q541">
        <f t="shared" si="148"/>
        <v>73.970541404675515</v>
      </c>
      <c r="R541">
        <f t="shared" si="149"/>
        <v>0</v>
      </c>
      <c r="S541">
        <f t="shared" si="150"/>
        <v>0</v>
      </c>
      <c r="T541" s="2" t="s">
        <v>5217</v>
      </c>
      <c r="U541" s="2" t="s">
        <v>5218</v>
      </c>
      <c r="V541" s="2">
        <v>2016</v>
      </c>
      <c r="W541" s="2">
        <v>8.4770000000000003</v>
      </c>
      <c r="X541" s="2">
        <v>3386267</v>
      </c>
      <c r="Y541" s="2">
        <f t="shared" si="136"/>
        <v>28705.385359</v>
      </c>
      <c r="Z541">
        <f t="shared" si="151"/>
        <v>0</v>
      </c>
      <c r="AA541">
        <f t="shared" si="152"/>
        <v>0</v>
      </c>
    </row>
    <row r="542" spans="1:27" x14ac:dyDescent="0.25">
      <c r="A542" t="s">
        <v>543</v>
      </c>
      <c r="B542">
        <v>0</v>
      </c>
      <c r="C542">
        <v>15.2</v>
      </c>
      <c r="D542">
        <v>33</v>
      </c>
      <c r="E542" t="e">
        <f t="shared" si="137"/>
        <v>#DIV/0!</v>
      </c>
      <c r="F542" t="e">
        <f t="shared" si="138"/>
        <v>#DIV/0!</v>
      </c>
      <c r="G542" t="e">
        <f t="shared" si="139"/>
        <v>#DIV/0!</v>
      </c>
      <c r="H542" t="e">
        <f t="shared" si="140"/>
        <v>#DIV/0!</v>
      </c>
      <c r="I542">
        <v>0</v>
      </c>
      <c r="J542" t="e">
        <f t="shared" si="141"/>
        <v>#DIV/0!</v>
      </c>
      <c r="K542" t="e">
        <f t="shared" si="142"/>
        <v>#DIV/0!</v>
      </c>
      <c r="L542" t="e">
        <f t="shared" si="143"/>
        <v>#DIV/0!</v>
      </c>
      <c r="M542" t="e">
        <f t="shared" si="144"/>
        <v>#NUM!</v>
      </c>
      <c r="N542" t="e">
        <f t="shared" si="145"/>
        <v>#NUM!</v>
      </c>
      <c r="O542" t="e">
        <f t="shared" si="146"/>
        <v>#NUM!</v>
      </c>
      <c r="P542" t="e">
        <f t="shared" si="147"/>
        <v>#NUM!</v>
      </c>
      <c r="Q542" t="e">
        <f t="shared" si="148"/>
        <v>#NUM!</v>
      </c>
      <c r="R542" t="e">
        <f t="shared" si="149"/>
        <v>#NUM!</v>
      </c>
      <c r="S542" t="e">
        <f t="shared" si="150"/>
        <v>#NUM!</v>
      </c>
      <c r="T542" s="2" t="s">
        <v>5219</v>
      </c>
      <c r="U542" s="2" t="s">
        <v>5220</v>
      </c>
      <c r="V542" s="2">
        <v>1990</v>
      </c>
      <c r="W542" s="2">
        <v>14</v>
      </c>
      <c r="X542" s="2">
        <v>10189000</v>
      </c>
      <c r="Y542" s="2">
        <f t="shared" si="136"/>
        <v>142646</v>
      </c>
      <c r="Z542" t="e">
        <f t="shared" si="151"/>
        <v>#DIV/0!</v>
      </c>
      <c r="AA542" t="e">
        <f t="shared" si="152"/>
        <v>#NUM!</v>
      </c>
    </row>
    <row r="543" spans="1:27" x14ac:dyDescent="0.25">
      <c r="A543" t="s">
        <v>544</v>
      </c>
      <c r="B543">
        <v>1326.0601148000001</v>
      </c>
      <c r="C543">
        <v>15.2</v>
      </c>
      <c r="D543">
        <v>32</v>
      </c>
      <c r="E543">
        <f t="shared" si="137"/>
        <v>7.54113624894617E-4</v>
      </c>
      <c r="F543">
        <f t="shared" si="138"/>
        <v>1.1101902421837324</v>
      </c>
      <c r="G543">
        <f t="shared" si="139"/>
        <v>14.089809757816267</v>
      </c>
      <c r="H543">
        <f t="shared" si="140"/>
        <v>0</v>
      </c>
      <c r="I543">
        <v>1326.0601148000001</v>
      </c>
      <c r="J543">
        <f t="shared" si="141"/>
        <v>7.54113624894617E-4</v>
      </c>
      <c r="K543">
        <f t="shared" si="142"/>
        <v>15.2</v>
      </c>
      <c r="L543">
        <f t="shared" si="143"/>
        <v>0</v>
      </c>
      <c r="M543">
        <f t="shared" si="144"/>
        <v>0.13908268699154722</v>
      </c>
      <c r="N543">
        <f t="shared" si="145"/>
        <v>80.208290174590331</v>
      </c>
      <c r="O543">
        <f t="shared" si="146"/>
        <v>-48.208290174590331</v>
      </c>
      <c r="P543">
        <f t="shared" si="147"/>
        <v>0</v>
      </c>
      <c r="Q543">
        <f t="shared" si="148"/>
        <v>80.208290174590331</v>
      </c>
      <c r="R543">
        <f t="shared" si="149"/>
        <v>32</v>
      </c>
      <c r="S543">
        <f t="shared" si="150"/>
        <v>0</v>
      </c>
      <c r="T543" s="2" t="s">
        <v>5219</v>
      </c>
      <c r="U543" s="2" t="s">
        <v>5220</v>
      </c>
      <c r="V543" s="2">
        <v>1991</v>
      </c>
      <c r="W543" s="2">
        <v>13</v>
      </c>
      <c r="X543" s="2">
        <v>10194000</v>
      </c>
      <c r="Y543" s="2">
        <f t="shared" si="136"/>
        <v>132522</v>
      </c>
      <c r="Z543">
        <f t="shared" si="151"/>
        <v>0</v>
      </c>
      <c r="AA543">
        <f t="shared" si="152"/>
        <v>0</v>
      </c>
    </row>
    <row r="544" spans="1:27" x14ac:dyDescent="0.25">
      <c r="A544" t="s">
        <v>545</v>
      </c>
      <c r="B544">
        <v>1279.4731200000001</v>
      </c>
      <c r="C544">
        <v>15.3</v>
      </c>
      <c r="D544">
        <v>32</v>
      </c>
      <c r="E544">
        <f t="shared" si="137"/>
        <v>7.8157171445696332E-4</v>
      </c>
      <c r="F544">
        <f t="shared" si="138"/>
        <v>1.1506134650175379</v>
      </c>
      <c r="G544">
        <f t="shared" si="139"/>
        <v>14.149386534982463</v>
      </c>
      <c r="H544">
        <f t="shared" si="140"/>
        <v>0</v>
      </c>
      <c r="I544">
        <v>1279.4731200000001</v>
      </c>
      <c r="J544">
        <f t="shared" si="141"/>
        <v>7.8157171445696332E-4</v>
      </c>
      <c r="K544">
        <f t="shared" si="142"/>
        <v>15.3</v>
      </c>
      <c r="L544">
        <f t="shared" si="143"/>
        <v>0</v>
      </c>
      <c r="M544">
        <f t="shared" si="144"/>
        <v>0.13977796122635885</v>
      </c>
      <c r="N544">
        <f t="shared" si="145"/>
        <v>80.609251349435027</v>
      </c>
      <c r="O544">
        <f t="shared" si="146"/>
        <v>-48.609251349435027</v>
      </c>
      <c r="P544">
        <f t="shared" si="147"/>
        <v>0</v>
      </c>
      <c r="Q544">
        <f t="shared" si="148"/>
        <v>80.609251349435027</v>
      </c>
      <c r="R544">
        <f t="shared" si="149"/>
        <v>32</v>
      </c>
      <c r="S544">
        <f t="shared" si="150"/>
        <v>0</v>
      </c>
      <c r="T544" s="2" t="s">
        <v>5219</v>
      </c>
      <c r="U544" s="2" t="s">
        <v>5220</v>
      </c>
      <c r="V544" s="2">
        <v>1992</v>
      </c>
      <c r="W544" s="2">
        <v>12.5</v>
      </c>
      <c r="X544" s="2">
        <v>10216000</v>
      </c>
      <c r="Y544" s="2">
        <f t="shared" si="136"/>
        <v>127700</v>
      </c>
      <c r="Z544">
        <f t="shared" si="151"/>
        <v>0</v>
      </c>
      <c r="AA544">
        <f t="shared" si="152"/>
        <v>0</v>
      </c>
    </row>
    <row r="545" spans="1:27" x14ac:dyDescent="0.25">
      <c r="A545" t="s">
        <v>546</v>
      </c>
      <c r="B545">
        <v>1418.5750276000001</v>
      </c>
      <c r="C545">
        <v>15.5</v>
      </c>
      <c r="D545">
        <v>33</v>
      </c>
      <c r="E545">
        <f t="shared" si="137"/>
        <v>7.0493275332207032E-4</v>
      </c>
      <c r="F545">
        <f t="shared" si="138"/>
        <v>1.0377871958529323</v>
      </c>
      <c r="G545">
        <f t="shared" si="139"/>
        <v>14.462212804147068</v>
      </c>
      <c r="H545">
        <f t="shared" si="140"/>
        <v>0</v>
      </c>
      <c r="I545">
        <v>1418.5750276000001</v>
      </c>
      <c r="J545">
        <f t="shared" si="141"/>
        <v>7.0493275332207032E-4</v>
      </c>
      <c r="K545">
        <f t="shared" si="142"/>
        <v>15.5</v>
      </c>
      <c r="L545">
        <f t="shared" si="143"/>
        <v>0</v>
      </c>
      <c r="M545">
        <f t="shared" si="144"/>
        <v>0.13779023861027442</v>
      </c>
      <c r="N545">
        <f t="shared" si="145"/>
        <v>79.462941655352211</v>
      </c>
      <c r="O545">
        <f t="shared" si="146"/>
        <v>-46.462941655352211</v>
      </c>
      <c r="P545">
        <f t="shared" si="147"/>
        <v>0</v>
      </c>
      <c r="Q545">
        <f t="shared" si="148"/>
        <v>79.462941655352211</v>
      </c>
      <c r="R545">
        <f t="shared" si="149"/>
        <v>33</v>
      </c>
      <c r="S545">
        <f t="shared" si="150"/>
        <v>0</v>
      </c>
      <c r="T545" s="2" t="s">
        <v>5219</v>
      </c>
      <c r="U545" s="2" t="s">
        <v>5220</v>
      </c>
      <c r="V545" s="2">
        <v>1993</v>
      </c>
      <c r="W545" s="2">
        <v>11.5</v>
      </c>
      <c r="X545" s="2">
        <v>10239000</v>
      </c>
      <c r="Y545" s="2">
        <f t="shared" si="136"/>
        <v>117748.5</v>
      </c>
      <c r="Z545">
        <f t="shared" si="151"/>
        <v>0</v>
      </c>
      <c r="AA545">
        <f t="shared" si="152"/>
        <v>0</v>
      </c>
    </row>
    <row r="546" spans="1:27" x14ac:dyDescent="0.25">
      <c r="A546" t="s">
        <v>547</v>
      </c>
      <c r="B546">
        <v>1098.2074844000001</v>
      </c>
      <c r="C546">
        <v>15.7</v>
      </c>
      <c r="D546">
        <v>33</v>
      </c>
      <c r="E546">
        <f t="shared" si="137"/>
        <v>9.1057474494115719E-4</v>
      </c>
      <c r="F546">
        <f t="shared" si="138"/>
        <v>1.340529017432728</v>
      </c>
      <c r="G546">
        <f t="shared" si="139"/>
        <v>14.359470982567272</v>
      </c>
      <c r="H546">
        <f t="shared" si="140"/>
        <v>0</v>
      </c>
      <c r="I546">
        <v>1098.2074844000001</v>
      </c>
      <c r="J546">
        <f t="shared" si="141"/>
        <v>9.1057474494115719E-4</v>
      </c>
      <c r="K546">
        <f t="shared" si="142"/>
        <v>15.7</v>
      </c>
      <c r="L546">
        <f t="shared" si="143"/>
        <v>0</v>
      </c>
      <c r="M546">
        <f t="shared" si="144"/>
        <v>0.1428278719176502</v>
      </c>
      <c r="N546">
        <f t="shared" si="145"/>
        <v>82.368119595549288</v>
      </c>
      <c r="O546">
        <f t="shared" si="146"/>
        <v>-49.368119595549288</v>
      </c>
      <c r="P546">
        <f t="shared" si="147"/>
        <v>0</v>
      </c>
      <c r="Q546">
        <f t="shared" si="148"/>
        <v>82.368119595549288</v>
      </c>
      <c r="R546">
        <f t="shared" si="149"/>
        <v>33</v>
      </c>
      <c r="S546">
        <f t="shared" si="150"/>
        <v>0</v>
      </c>
      <c r="T546" s="2" t="s">
        <v>5219</v>
      </c>
      <c r="U546" s="2" t="s">
        <v>5220</v>
      </c>
      <c r="V546" s="2">
        <v>1994</v>
      </c>
      <c r="W546" s="2">
        <v>10.8</v>
      </c>
      <c r="X546" s="2">
        <v>10227000</v>
      </c>
      <c r="Y546" s="2">
        <f t="shared" si="136"/>
        <v>110451.6</v>
      </c>
      <c r="Z546">
        <f t="shared" si="151"/>
        <v>0</v>
      </c>
      <c r="AA546">
        <f t="shared" si="152"/>
        <v>0</v>
      </c>
    </row>
    <row r="547" spans="1:27" x14ac:dyDescent="0.25">
      <c r="A547" t="s">
        <v>548</v>
      </c>
      <c r="B547">
        <v>887.13280999999995</v>
      </c>
      <c r="C547">
        <v>15.7</v>
      </c>
      <c r="D547">
        <v>33</v>
      </c>
      <c r="E547">
        <f t="shared" si="137"/>
        <v>1.127226936855148E-3</v>
      </c>
      <c r="F547">
        <f t="shared" si="138"/>
        <v>1.6594798246724749</v>
      </c>
      <c r="G547">
        <f t="shared" si="139"/>
        <v>14.040520175327524</v>
      </c>
      <c r="H547">
        <f t="shared" si="140"/>
        <v>0</v>
      </c>
      <c r="I547">
        <v>887.13280999999995</v>
      </c>
      <c r="J547">
        <f t="shared" si="141"/>
        <v>1.127226936855148E-3</v>
      </c>
      <c r="K547">
        <f t="shared" si="142"/>
        <v>15.7</v>
      </c>
      <c r="L547">
        <f t="shared" si="143"/>
        <v>0</v>
      </c>
      <c r="M547">
        <f t="shared" si="144"/>
        <v>0.14731891289226692</v>
      </c>
      <c r="N547">
        <f t="shared" si="145"/>
        <v>84.958080470405875</v>
      </c>
      <c r="O547">
        <f t="shared" si="146"/>
        <v>-51.958080470405875</v>
      </c>
      <c r="P547">
        <f t="shared" si="147"/>
        <v>0</v>
      </c>
      <c r="Q547">
        <f t="shared" si="148"/>
        <v>84.958080470405875</v>
      </c>
      <c r="R547">
        <f t="shared" si="149"/>
        <v>33</v>
      </c>
      <c r="S547">
        <f t="shared" si="150"/>
        <v>0</v>
      </c>
      <c r="T547" s="2" t="s">
        <v>5219</v>
      </c>
      <c r="U547" s="2" t="s">
        <v>5220</v>
      </c>
      <c r="V547" s="2">
        <v>1995</v>
      </c>
      <c r="W547" s="2">
        <v>9.9</v>
      </c>
      <c r="X547" s="2">
        <v>10194000</v>
      </c>
      <c r="Y547" s="2">
        <f t="shared" si="136"/>
        <v>100920.6</v>
      </c>
      <c r="Z547">
        <f t="shared" si="151"/>
        <v>0</v>
      </c>
      <c r="AA547">
        <f t="shared" si="152"/>
        <v>0</v>
      </c>
    </row>
    <row r="548" spans="1:27" x14ac:dyDescent="0.25">
      <c r="A548" t="s">
        <v>549</v>
      </c>
      <c r="B548">
        <v>841.59132790000001</v>
      </c>
      <c r="C548">
        <v>15.5</v>
      </c>
      <c r="D548">
        <v>32</v>
      </c>
      <c r="E548">
        <f t="shared" si="137"/>
        <v>1.1882251715868708E-3</v>
      </c>
      <c r="F548">
        <f t="shared" si="138"/>
        <v>1.749280144881588</v>
      </c>
      <c r="G548">
        <f t="shared" si="139"/>
        <v>13.750719855118412</v>
      </c>
      <c r="H548">
        <f t="shared" si="140"/>
        <v>0</v>
      </c>
      <c r="I548">
        <v>841.59132790000001</v>
      </c>
      <c r="J548">
        <f t="shared" si="141"/>
        <v>1.1882251715868708E-3</v>
      </c>
      <c r="K548">
        <f t="shared" si="142"/>
        <v>15.5</v>
      </c>
      <c r="L548">
        <f t="shared" si="143"/>
        <v>0</v>
      </c>
      <c r="M548">
        <f t="shared" si="144"/>
        <v>0.14847160646251745</v>
      </c>
      <c r="N548">
        <f t="shared" si="145"/>
        <v>85.622833088901501</v>
      </c>
      <c r="O548">
        <f t="shared" si="146"/>
        <v>-53.622833088901501</v>
      </c>
      <c r="P548">
        <f t="shared" si="147"/>
        <v>0</v>
      </c>
      <c r="Q548">
        <f t="shared" si="148"/>
        <v>85.622833088901501</v>
      </c>
      <c r="R548">
        <f t="shared" si="149"/>
        <v>32</v>
      </c>
      <c r="S548">
        <f t="shared" si="150"/>
        <v>0</v>
      </c>
      <c r="T548" s="2" t="s">
        <v>5219</v>
      </c>
      <c r="U548" s="2" t="s">
        <v>5220</v>
      </c>
      <c r="V548" s="2">
        <v>1996</v>
      </c>
      <c r="W548" s="2">
        <v>9.4</v>
      </c>
      <c r="X548" s="2">
        <v>10160000</v>
      </c>
      <c r="Y548" s="2">
        <f t="shared" si="136"/>
        <v>95504</v>
      </c>
      <c r="Z548">
        <f t="shared" si="151"/>
        <v>0</v>
      </c>
      <c r="AA548">
        <f t="shared" si="152"/>
        <v>0</v>
      </c>
    </row>
    <row r="549" spans="1:27" x14ac:dyDescent="0.25">
      <c r="A549" t="s">
        <v>550</v>
      </c>
      <c r="B549">
        <v>1057.6801344</v>
      </c>
      <c r="C549">
        <v>15.1</v>
      </c>
      <c r="D549">
        <v>31</v>
      </c>
      <c r="E549">
        <f t="shared" si="137"/>
        <v>9.4546542709462837E-4</v>
      </c>
      <c r="F549">
        <f t="shared" si="138"/>
        <v>1.3918943469947429</v>
      </c>
      <c r="G549">
        <f t="shared" si="139"/>
        <v>13.708105653005257</v>
      </c>
      <c r="H549">
        <f t="shared" si="140"/>
        <v>0</v>
      </c>
      <c r="I549">
        <v>1057.6801344</v>
      </c>
      <c r="J549">
        <f t="shared" si="141"/>
        <v>9.4546542709462837E-4</v>
      </c>
      <c r="K549">
        <f t="shared" si="142"/>
        <v>15.1</v>
      </c>
      <c r="L549">
        <f t="shared" si="143"/>
        <v>0</v>
      </c>
      <c r="M549">
        <f t="shared" si="144"/>
        <v>0.14359907339413538</v>
      </c>
      <c r="N549">
        <f t="shared" si="145"/>
        <v>82.812867631030912</v>
      </c>
      <c r="O549">
        <f t="shared" si="146"/>
        <v>-51.812867631030912</v>
      </c>
      <c r="P549">
        <f t="shared" si="147"/>
        <v>0</v>
      </c>
      <c r="Q549">
        <f t="shared" si="148"/>
        <v>82.812867631030912</v>
      </c>
      <c r="R549">
        <f t="shared" si="149"/>
        <v>31</v>
      </c>
      <c r="S549">
        <f t="shared" si="150"/>
        <v>0</v>
      </c>
      <c r="T549" s="2" t="s">
        <v>5219</v>
      </c>
      <c r="U549" s="2" t="s">
        <v>5220</v>
      </c>
      <c r="V549" s="2">
        <v>1997</v>
      </c>
      <c r="W549" s="2">
        <v>8.9</v>
      </c>
      <c r="X549" s="2">
        <v>10117000</v>
      </c>
      <c r="Y549" s="2">
        <f t="shared" si="136"/>
        <v>90041.3</v>
      </c>
      <c r="Z549">
        <f t="shared" si="151"/>
        <v>0</v>
      </c>
      <c r="AA549">
        <f t="shared" si="152"/>
        <v>0</v>
      </c>
    </row>
    <row r="550" spans="1:27" x14ac:dyDescent="0.25">
      <c r="A550" t="s">
        <v>551</v>
      </c>
      <c r="B550">
        <v>1159.2951700000001</v>
      </c>
      <c r="C550">
        <v>14.5</v>
      </c>
      <c r="D550">
        <v>30</v>
      </c>
      <c r="E550">
        <f t="shared" si="137"/>
        <v>8.6259308748780513E-4</v>
      </c>
      <c r="F550">
        <f t="shared" si="138"/>
        <v>1.2698914289447096</v>
      </c>
      <c r="G550">
        <f t="shared" si="139"/>
        <v>13.23010857105529</v>
      </c>
      <c r="H550">
        <f t="shared" si="140"/>
        <v>0</v>
      </c>
      <c r="I550">
        <v>1159.2951700000001</v>
      </c>
      <c r="J550">
        <f t="shared" si="141"/>
        <v>8.6259308748780513E-4</v>
      </c>
      <c r="K550">
        <f t="shared" si="142"/>
        <v>14.5</v>
      </c>
      <c r="L550">
        <f t="shared" si="143"/>
        <v>0</v>
      </c>
      <c r="M550">
        <f t="shared" si="144"/>
        <v>0.14173204377839674</v>
      </c>
      <c r="N550">
        <f t="shared" si="145"/>
        <v>81.736160986782508</v>
      </c>
      <c r="O550">
        <f t="shared" si="146"/>
        <v>-51.736160986782508</v>
      </c>
      <c r="P550">
        <f t="shared" si="147"/>
        <v>0</v>
      </c>
      <c r="Q550">
        <f t="shared" si="148"/>
        <v>81.736160986782508</v>
      </c>
      <c r="R550">
        <f t="shared" si="149"/>
        <v>30</v>
      </c>
      <c r="S550">
        <f t="shared" si="150"/>
        <v>0</v>
      </c>
      <c r="T550" s="2" t="s">
        <v>5219</v>
      </c>
      <c r="U550" s="2" t="s">
        <v>5220</v>
      </c>
      <c r="V550" s="2">
        <v>1998</v>
      </c>
      <c r="W550" s="2">
        <v>9.1999999999999993</v>
      </c>
      <c r="X550" s="2">
        <v>10069000</v>
      </c>
      <c r="Y550" s="2">
        <f t="shared" si="136"/>
        <v>92634.8</v>
      </c>
      <c r="Z550">
        <f t="shared" si="151"/>
        <v>0</v>
      </c>
      <c r="AA550">
        <f t="shared" si="152"/>
        <v>0</v>
      </c>
    </row>
    <row r="551" spans="1:27" x14ac:dyDescent="0.25">
      <c r="A551" t="s">
        <v>552</v>
      </c>
      <c r="B551">
        <v>1226.2461453000001</v>
      </c>
      <c r="C551">
        <v>13.7</v>
      </c>
      <c r="D551">
        <v>30</v>
      </c>
      <c r="E551">
        <f t="shared" si="137"/>
        <v>8.1549695697950668E-4</v>
      </c>
      <c r="F551">
        <f t="shared" si="138"/>
        <v>1.2005574946291333</v>
      </c>
      <c r="G551">
        <f t="shared" si="139"/>
        <v>12.499442505370865</v>
      </c>
      <c r="H551">
        <f t="shared" si="140"/>
        <v>0</v>
      </c>
      <c r="I551">
        <v>1226.2461453000001</v>
      </c>
      <c r="J551">
        <f t="shared" si="141"/>
        <v>8.1549695697950668E-4</v>
      </c>
      <c r="K551">
        <f t="shared" si="142"/>
        <v>13.7</v>
      </c>
      <c r="L551">
        <f t="shared" si="143"/>
        <v>0</v>
      </c>
      <c r="M551">
        <f t="shared" si="144"/>
        <v>0.14061310104146907</v>
      </c>
      <c r="N551">
        <f t="shared" si="145"/>
        <v>81.090872305110011</v>
      </c>
      <c r="O551">
        <f t="shared" si="146"/>
        <v>-51.090872305110011</v>
      </c>
      <c r="P551">
        <f t="shared" si="147"/>
        <v>0</v>
      </c>
      <c r="Q551">
        <f t="shared" si="148"/>
        <v>81.090872305110011</v>
      </c>
      <c r="R551">
        <f t="shared" si="149"/>
        <v>30</v>
      </c>
      <c r="S551">
        <f t="shared" si="150"/>
        <v>0</v>
      </c>
      <c r="T551" s="2" t="s">
        <v>5219</v>
      </c>
      <c r="U551" s="2" t="s">
        <v>5220</v>
      </c>
      <c r="V551" s="2">
        <v>1999</v>
      </c>
      <c r="W551" s="2">
        <v>9.3000000000000007</v>
      </c>
      <c r="X551" s="2">
        <v>10026738</v>
      </c>
      <c r="Y551" s="2">
        <f t="shared" si="136"/>
        <v>93248.663400000005</v>
      </c>
      <c r="Z551">
        <f t="shared" si="151"/>
        <v>0</v>
      </c>
      <c r="AA551">
        <f t="shared" si="152"/>
        <v>0</v>
      </c>
    </row>
    <row r="552" spans="1:27" x14ac:dyDescent="0.25">
      <c r="A552" t="s">
        <v>553</v>
      </c>
      <c r="B552">
        <v>1270.9583319999999</v>
      </c>
      <c r="C552">
        <v>12.8</v>
      </c>
      <c r="D552">
        <v>26</v>
      </c>
      <c r="E552">
        <f t="shared" si="137"/>
        <v>7.8680785579050762E-4</v>
      </c>
      <c r="F552">
        <f t="shared" si="138"/>
        <v>1.1583220023298137</v>
      </c>
      <c r="G552">
        <f t="shared" si="139"/>
        <v>11.641677997670186</v>
      </c>
      <c r="H552">
        <f t="shared" si="140"/>
        <v>0</v>
      </c>
      <c r="I552">
        <v>1270.9583319999999</v>
      </c>
      <c r="J552">
        <f t="shared" si="141"/>
        <v>7.8680785579050762E-4</v>
      </c>
      <c r="K552">
        <f t="shared" si="142"/>
        <v>12.8</v>
      </c>
      <c r="L552">
        <f t="shared" si="143"/>
        <v>0</v>
      </c>
      <c r="M552">
        <f t="shared" si="144"/>
        <v>0.13990854064219491</v>
      </c>
      <c r="N552">
        <f t="shared" si="145"/>
        <v>80.684555845650593</v>
      </c>
      <c r="O552">
        <f t="shared" si="146"/>
        <v>-54.684555845650593</v>
      </c>
      <c r="P552">
        <f t="shared" si="147"/>
        <v>0</v>
      </c>
      <c r="Q552">
        <f t="shared" si="148"/>
        <v>80.684555845650593</v>
      </c>
      <c r="R552">
        <f t="shared" si="149"/>
        <v>26</v>
      </c>
      <c r="S552">
        <f t="shared" si="150"/>
        <v>0</v>
      </c>
      <c r="T552" s="2" t="s">
        <v>5219</v>
      </c>
      <c r="U552" s="2" t="s">
        <v>5220</v>
      </c>
      <c r="V552" s="2">
        <v>2000</v>
      </c>
      <c r="W552" s="2">
        <v>9.4</v>
      </c>
      <c r="X552" s="2">
        <v>9979610</v>
      </c>
      <c r="Y552" s="2">
        <f t="shared" si="136"/>
        <v>93808.334000000003</v>
      </c>
      <c r="Z552">
        <f t="shared" si="151"/>
        <v>0</v>
      </c>
      <c r="AA552">
        <f t="shared" si="152"/>
        <v>0</v>
      </c>
    </row>
    <row r="553" spans="1:27" x14ac:dyDescent="0.25">
      <c r="A553" t="s">
        <v>554</v>
      </c>
      <c r="B553">
        <v>1313.3097683999999</v>
      </c>
      <c r="C553">
        <v>11.8</v>
      </c>
      <c r="D553">
        <v>23</v>
      </c>
      <c r="E553">
        <f t="shared" si="137"/>
        <v>7.6143498210501858E-4</v>
      </c>
      <c r="F553">
        <f t="shared" si="138"/>
        <v>1.1209685905203841</v>
      </c>
      <c r="G553">
        <f t="shared" si="139"/>
        <v>10.679031409479617</v>
      </c>
      <c r="H553">
        <f t="shared" si="140"/>
        <v>0</v>
      </c>
      <c r="I553">
        <v>1313.3097683999999</v>
      </c>
      <c r="J553">
        <f t="shared" si="141"/>
        <v>7.6143498210501858E-4</v>
      </c>
      <c r="K553">
        <f t="shared" si="142"/>
        <v>11.8</v>
      </c>
      <c r="L553">
        <f t="shared" si="143"/>
        <v>0</v>
      </c>
      <c r="M553">
        <f t="shared" si="144"/>
        <v>0.13926983501060808</v>
      </c>
      <c r="N553">
        <f t="shared" si="145"/>
        <v>80.316217501442637</v>
      </c>
      <c r="O553">
        <f t="shared" si="146"/>
        <v>-57.316217501442637</v>
      </c>
      <c r="P553">
        <f t="shared" si="147"/>
        <v>0</v>
      </c>
      <c r="Q553">
        <f t="shared" si="148"/>
        <v>80.316217501442637</v>
      </c>
      <c r="R553">
        <f t="shared" si="149"/>
        <v>23</v>
      </c>
      <c r="S553">
        <f t="shared" si="150"/>
        <v>0</v>
      </c>
      <c r="T553" s="2" t="s">
        <v>5219</v>
      </c>
      <c r="U553" s="2" t="s">
        <v>5220</v>
      </c>
      <c r="V553" s="2">
        <v>2001</v>
      </c>
      <c r="W553" s="2">
        <v>9.1999999999999993</v>
      </c>
      <c r="X553" s="2">
        <v>9928549</v>
      </c>
      <c r="Y553" s="2">
        <f t="shared" si="136"/>
        <v>91342.650800000003</v>
      </c>
      <c r="Z553">
        <f t="shared" si="151"/>
        <v>0</v>
      </c>
      <c r="AA553">
        <f t="shared" si="152"/>
        <v>0</v>
      </c>
    </row>
    <row r="554" spans="1:27" x14ac:dyDescent="0.25">
      <c r="A554" t="s">
        <v>555</v>
      </c>
      <c r="B554">
        <v>1323.9750268</v>
      </c>
      <c r="C554">
        <v>10.9</v>
      </c>
      <c r="D554">
        <v>22</v>
      </c>
      <c r="E554">
        <f t="shared" si="137"/>
        <v>7.5530125550552418E-4</v>
      </c>
      <c r="F554">
        <f t="shared" si="138"/>
        <v>1.1119386470288672</v>
      </c>
      <c r="G554">
        <f t="shared" si="139"/>
        <v>9.788061352971134</v>
      </c>
      <c r="H554">
        <f t="shared" si="140"/>
        <v>0</v>
      </c>
      <c r="I554">
        <v>1323.9750268</v>
      </c>
      <c r="J554">
        <f t="shared" si="141"/>
        <v>7.5530125550552418E-4</v>
      </c>
      <c r="K554">
        <f t="shared" si="142"/>
        <v>10.900000000000002</v>
      </c>
      <c r="L554">
        <f t="shared" si="143"/>
        <v>0</v>
      </c>
      <c r="M554">
        <f t="shared" si="144"/>
        <v>0.13911313395935482</v>
      </c>
      <c r="N554">
        <f t="shared" si="145"/>
        <v>80.225848788690129</v>
      </c>
      <c r="O554">
        <f t="shared" si="146"/>
        <v>-58.225848788690129</v>
      </c>
      <c r="P554">
        <f t="shared" si="147"/>
        <v>0</v>
      </c>
      <c r="Q554">
        <f t="shared" si="148"/>
        <v>80.225848788690129</v>
      </c>
      <c r="R554">
        <f t="shared" si="149"/>
        <v>22</v>
      </c>
      <c r="S554">
        <f t="shared" si="150"/>
        <v>0</v>
      </c>
      <c r="T554" s="2" t="s">
        <v>5219</v>
      </c>
      <c r="U554" s="2" t="s">
        <v>5220</v>
      </c>
      <c r="V554" s="2">
        <v>2002</v>
      </c>
      <c r="W554" s="2">
        <v>8.9</v>
      </c>
      <c r="X554" s="2">
        <v>9865548</v>
      </c>
      <c r="Y554" s="2">
        <f t="shared" si="136"/>
        <v>87803.377200000003</v>
      </c>
      <c r="Z554">
        <f t="shared" si="151"/>
        <v>0</v>
      </c>
      <c r="AA554">
        <f t="shared" si="152"/>
        <v>0</v>
      </c>
    </row>
    <row r="555" spans="1:27" x14ac:dyDescent="0.25">
      <c r="A555" t="s">
        <v>556</v>
      </c>
      <c r="B555">
        <v>1526.652088</v>
      </c>
      <c r="C555">
        <v>10</v>
      </c>
      <c r="D555">
        <v>19</v>
      </c>
      <c r="E555">
        <f t="shared" si="137"/>
        <v>6.5502808915032904E-4</v>
      </c>
      <c r="F555">
        <f t="shared" si="138"/>
        <v>0.96431859725724234</v>
      </c>
      <c r="G555">
        <f t="shared" si="139"/>
        <v>9.0356814027427568</v>
      </c>
      <c r="H555">
        <f t="shared" si="140"/>
        <v>0</v>
      </c>
      <c r="I555">
        <v>1526.652088</v>
      </c>
      <c r="J555">
        <f t="shared" si="141"/>
        <v>6.5502808915032904E-4</v>
      </c>
      <c r="K555">
        <f t="shared" si="142"/>
        <v>10</v>
      </c>
      <c r="L555">
        <f t="shared" si="143"/>
        <v>0</v>
      </c>
      <c r="M555">
        <f t="shared" si="144"/>
        <v>0.1364101564609832</v>
      </c>
      <c r="N555">
        <f t="shared" si="145"/>
        <v>78.667055180266715</v>
      </c>
      <c r="O555">
        <f t="shared" si="146"/>
        <v>-59.667055180266715</v>
      </c>
      <c r="P555">
        <f t="shared" si="147"/>
        <v>0</v>
      </c>
      <c r="Q555">
        <f t="shared" si="148"/>
        <v>78.667055180266715</v>
      </c>
      <c r="R555">
        <f t="shared" si="149"/>
        <v>19</v>
      </c>
      <c r="S555">
        <f t="shared" si="150"/>
        <v>0</v>
      </c>
      <c r="T555" s="2" t="s">
        <v>5219</v>
      </c>
      <c r="U555" s="2" t="s">
        <v>5220</v>
      </c>
      <c r="V555" s="2">
        <v>2003</v>
      </c>
      <c r="W555" s="2">
        <v>9</v>
      </c>
      <c r="X555" s="2">
        <v>9796749</v>
      </c>
      <c r="Y555" s="2">
        <f t="shared" si="136"/>
        <v>88170.740999999995</v>
      </c>
      <c r="Z555">
        <f t="shared" si="151"/>
        <v>0</v>
      </c>
      <c r="AA555">
        <f t="shared" si="152"/>
        <v>0</v>
      </c>
    </row>
    <row r="556" spans="1:27" x14ac:dyDescent="0.25">
      <c r="A556" t="s">
        <v>557</v>
      </c>
      <c r="B556">
        <v>1777.4340838000001</v>
      </c>
      <c r="C556">
        <v>9.3000000000000007</v>
      </c>
      <c r="D556">
        <v>16</v>
      </c>
      <c r="E556">
        <f t="shared" si="137"/>
        <v>5.6260876795053165E-4</v>
      </c>
      <c r="F556">
        <f t="shared" si="138"/>
        <v>0.82826081339264579</v>
      </c>
      <c r="G556">
        <f t="shared" si="139"/>
        <v>8.4717391866073548</v>
      </c>
      <c r="H556">
        <f t="shared" si="140"/>
        <v>0</v>
      </c>
      <c r="I556">
        <v>1777.4340838000001</v>
      </c>
      <c r="J556">
        <f t="shared" si="141"/>
        <v>5.6260876795053165E-4</v>
      </c>
      <c r="K556">
        <f t="shared" si="142"/>
        <v>9.3000000000000007</v>
      </c>
      <c r="L556">
        <f t="shared" si="143"/>
        <v>0</v>
      </c>
      <c r="M556">
        <f t="shared" si="144"/>
        <v>0.13363756232059651</v>
      </c>
      <c r="N556">
        <f t="shared" si="145"/>
        <v>77.068114002476406</v>
      </c>
      <c r="O556">
        <f t="shared" si="146"/>
        <v>-61.068114002476406</v>
      </c>
      <c r="P556">
        <f t="shared" si="147"/>
        <v>0</v>
      </c>
      <c r="Q556">
        <f t="shared" si="148"/>
        <v>77.068114002476406</v>
      </c>
      <c r="R556">
        <f t="shared" si="149"/>
        <v>16</v>
      </c>
      <c r="S556">
        <f t="shared" si="150"/>
        <v>0</v>
      </c>
      <c r="T556" s="2" t="s">
        <v>5219</v>
      </c>
      <c r="U556" s="2" t="s">
        <v>5220</v>
      </c>
      <c r="V556" s="2">
        <v>2004</v>
      </c>
      <c r="W556" s="2">
        <v>9.1</v>
      </c>
      <c r="X556" s="2">
        <v>9730146</v>
      </c>
      <c r="Y556" s="2">
        <f t="shared" si="136"/>
        <v>88544.328600000008</v>
      </c>
      <c r="Z556">
        <f t="shared" si="151"/>
        <v>0</v>
      </c>
      <c r="AA556">
        <f t="shared" si="152"/>
        <v>0</v>
      </c>
    </row>
    <row r="557" spans="1:27" x14ac:dyDescent="0.25">
      <c r="A557" t="s">
        <v>558</v>
      </c>
      <c r="B557">
        <v>2009.4964362000001</v>
      </c>
      <c r="C557">
        <v>8.5</v>
      </c>
      <c r="D557">
        <v>13</v>
      </c>
      <c r="E557">
        <f t="shared" si="137"/>
        <v>4.9763711046485904E-4</v>
      </c>
      <c r="F557">
        <f t="shared" si="138"/>
        <v>0.73261090364704573</v>
      </c>
      <c r="G557">
        <f t="shared" si="139"/>
        <v>7.7673890963529546</v>
      </c>
      <c r="H557">
        <f t="shared" si="140"/>
        <v>0</v>
      </c>
      <c r="I557">
        <v>2009.4964362000001</v>
      </c>
      <c r="J557">
        <f t="shared" si="141"/>
        <v>4.9763711046485904E-4</v>
      </c>
      <c r="K557">
        <f t="shared" si="142"/>
        <v>8.5</v>
      </c>
      <c r="L557">
        <f t="shared" si="143"/>
        <v>0</v>
      </c>
      <c r="M557">
        <f t="shared" si="144"/>
        <v>0.13148138402231041</v>
      </c>
      <c r="N557">
        <f t="shared" si="145"/>
        <v>75.824656758746315</v>
      </c>
      <c r="O557">
        <f t="shared" si="146"/>
        <v>-62.824656758746315</v>
      </c>
      <c r="P557">
        <f t="shared" si="147"/>
        <v>0</v>
      </c>
      <c r="Q557">
        <f t="shared" si="148"/>
        <v>75.824656758746315</v>
      </c>
      <c r="R557">
        <f t="shared" si="149"/>
        <v>13</v>
      </c>
      <c r="S557">
        <f t="shared" si="150"/>
        <v>0</v>
      </c>
      <c r="T557" s="2" t="s">
        <v>5219</v>
      </c>
      <c r="U557" s="2" t="s">
        <v>5220</v>
      </c>
      <c r="V557" s="2">
        <v>2005</v>
      </c>
      <c r="W557" s="2">
        <v>9.3000000000000007</v>
      </c>
      <c r="X557" s="2">
        <v>9663915</v>
      </c>
      <c r="Y557" s="2">
        <f t="shared" si="136"/>
        <v>89874.409500000009</v>
      </c>
      <c r="Z557">
        <f t="shared" si="151"/>
        <v>0</v>
      </c>
      <c r="AA557">
        <f t="shared" si="152"/>
        <v>0</v>
      </c>
    </row>
    <row r="558" spans="1:27" x14ac:dyDescent="0.25">
      <c r="A558" t="s">
        <v>559</v>
      </c>
      <c r="B558">
        <v>2269.8534896000001</v>
      </c>
      <c r="C558">
        <v>7.9</v>
      </c>
      <c r="D558">
        <v>10</v>
      </c>
      <c r="E558">
        <f t="shared" si="137"/>
        <v>4.4055706880721308E-4</v>
      </c>
      <c r="F558">
        <f t="shared" si="138"/>
        <v>0.64857886499953421</v>
      </c>
      <c r="G558">
        <f t="shared" si="139"/>
        <v>7.2514211350004665</v>
      </c>
      <c r="H558">
        <f t="shared" si="140"/>
        <v>0</v>
      </c>
      <c r="I558">
        <v>2269.8534896000001</v>
      </c>
      <c r="J558">
        <f t="shared" si="141"/>
        <v>4.4055706880721308E-4</v>
      </c>
      <c r="K558">
        <f t="shared" si="142"/>
        <v>7.9</v>
      </c>
      <c r="L558">
        <f t="shared" si="143"/>
        <v>0</v>
      </c>
      <c r="M558">
        <f t="shared" si="144"/>
        <v>0.12940845149931882</v>
      </c>
      <c r="N558">
        <f t="shared" si="145"/>
        <v>74.629206937399672</v>
      </c>
      <c r="O558">
        <f t="shared" si="146"/>
        <v>-64.629206937399672</v>
      </c>
      <c r="P558">
        <f t="shared" si="147"/>
        <v>0</v>
      </c>
      <c r="Q558">
        <f t="shared" si="148"/>
        <v>74.629206937399672</v>
      </c>
      <c r="R558">
        <f t="shared" si="149"/>
        <v>10</v>
      </c>
      <c r="S558">
        <f t="shared" si="150"/>
        <v>0</v>
      </c>
      <c r="T558" s="2" t="s">
        <v>5219</v>
      </c>
      <c r="U558" s="2" t="s">
        <v>5220</v>
      </c>
      <c r="V558" s="2">
        <v>2006</v>
      </c>
      <c r="W558" s="2">
        <v>9.9</v>
      </c>
      <c r="X558" s="2">
        <v>9604924</v>
      </c>
      <c r="Y558" s="2">
        <f t="shared" si="136"/>
        <v>95088.747600000002</v>
      </c>
      <c r="Z558">
        <f t="shared" si="151"/>
        <v>0</v>
      </c>
      <c r="AA558">
        <f t="shared" si="152"/>
        <v>0</v>
      </c>
    </row>
    <row r="559" spans="1:27" x14ac:dyDescent="0.25">
      <c r="A559" t="s">
        <v>560</v>
      </c>
      <c r="B559">
        <v>2525.3693432999999</v>
      </c>
      <c r="C559">
        <v>7.2</v>
      </c>
      <c r="D559">
        <v>8</v>
      </c>
      <c r="E559">
        <f t="shared" si="137"/>
        <v>3.9598168190846118E-4</v>
      </c>
      <c r="F559">
        <f t="shared" si="138"/>
        <v>0.58295591649031653</v>
      </c>
      <c r="G559">
        <f t="shared" si="139"/>
        <v>6.6170440835096835</v>
      </c>
      <c r="H559">
        <f t="shared" si="140"/>
        <v>0</v>
      </c>
      <c r="I559">
        <v>2525.3693432999999</v>
      </c>
      <c r="J559">
        <f t="shared" si="141"/>
        <v>3.9598168190846118E-4</v>
      </c>
      <c r="K559">
        <f t="shared" si="142"/>
        <v>7.2</v>
      </c>
      <c r="L559">
        <f t="shared" si="143"/>
        <v>0</v>
      </c>
      <c r="M559">
        <f t="shared" si="144"/>
        <v>0.12764638714731669</v>
      </c>
      <c r="N559">
        <f t="shared" si="145"/>
        <v>73.613033235921804</v>
      </c>
      <c r="O559">
        <f t="shared" si="146"/>
        <v>-65.613033235921804</v>
      </c>
      <c r="P559">
        <f t="shared" si="147"/>
        <v>0</v>
      </c>
      <c r="Q559">
        <f t="shared" si="148"/>
        <v>73.613033235921804</v>
      </c>
      <c r="R559">
        <f t="shared" si="149"/>
        <v>8</v>
      </c>
      <c r="S559">
        <f t="shared" si="150"/>
        <v>0</v>
      </c>
      <c r="T559" s="2" t="s">
        <v>5219</v>
      </c>
      <c r="U559" s="2" t="s">
        <v>5220</v>
      </c>
      <c r="V559" s="2">
        <v>2007</v>
      </c>
      <c r="W559" s="2">
        <v>10.7</v>
      </c>
      <c r="X559" s="2">
        <v>9560953</v>
      </c>
      <c r="Y559" s="2">
        <f t="shared" si="136"/>
        <v>102302.19709999999</v>
      </c>
      <c r="Z559">
        <f t="shared" si="151"/>
        <v>0</v>
      </c>
      <c r="AA559">
        <f t="shared" si="152"/>
        <v>0</v>
      </c>
    </row>
    <row r="560" spans="1:27" x14ac:dyDescent="0.25">
      <c r="A560" t="s">
        <v>561</v>
      </c>
      <c r="B560">
        <v>2859.8500423</v>
      </c>
      <c r="C560">
        <v>6.6</v>
      </c>
      <c r="D560">
        <v>7</v>
      </c>
      <c r="E560">
        <f t="shared" si="137"/>
        <v>3.4966868374530644E-4</v>
      </c>
      <c r="F560">
        <f t="shared" si="138"/>
        <v>0.51477489316748148</v>
      </c>
      <c r="G560">
        <f t="shared" si="139"/>
        <v>6.0852251068325183</v>
      </c>
      <c r="H560">
        <f t="shared" si="140"/>
        <v>0</v>
      </c>
      <c r="I560">
        <v>2859.8500423</v>
      </c>
      <c r="J560">
        <f t="shared" si="141"/>
        <v>3.4966868374530644E-4</v>
      </c>
      <c r="K560">
        <f t="shared" si="142"/>
        <v>6.6</v>
      </c>
      <c r="L560">
        <f t="shared" si="143"/>
        <v>0</v>
      </c>
      <c r="M560">
        <f t="shared" si="144"/>
        <v>0.12565143247471644</v>
      </c>
      <c r="N560">
        <f t="shared" si="145"/>
        <v>72.462552851006606</v>
      </c>
      <c r="O560">
        <f t="shared" si="146"/>
        <v>-65.462552851006606</v>
      </c>
      <c r="P560">
        <f t="shared" si="147"/>
        <v>0</v>
      </c>
      <c r="Q560">
        <f t="shared" si="148"/>
        <v>72.462552851006606</v>
      </c>
      <c r="R560">
        <f t="shared" si="149"/>
        <v>7</v>
      </c>
      <c r="S560">
        <f t="shared" si="150"/>
        <v>0</v>
      </c>
      <c r="T560" s="2" t="s">
        <v>5219</v>
      </c>
      <c r="U560" s="2" t="s">
        <v>5220</v>
      </c>
      <c r="V560" s="2">
        <v>2008</v>
      </c>
      <c r="W560" s="2">
        <v>11.1</v>
      </c>
      <c r="X560" s="2">
        <v>9527985</v>
      </c>
      <c r="Y560" s="2">
        <f t="shared" si="136"/>
        <v>105760.63350000001</v>
      </c>
      <c r="Z560">
        <f t="shared" si="151"/>
        <v>0</v>
      </c>
      <c r="AA560">
        <f t="shared" si="152"/>
        <v>0</v>
      </c>
    </row>
    <row r="561" spans="1:27" x14ac:dyDescent="0.25">
      <c r="A561" t="s">
        <v>562</v>
      </c>
      <c r="B561">
        <v>2608.6405233</v>
      </c>
      <c r="C561">
        <v>6</v>
      </c>
      <c r="D561">
        <v>6</v>
      </c>
      <c r="E561">
        <f t="shared" si="137"/>
        <v>3.8334143438628073E-4</v>
      </c>
      <c r="F561">
        <f t="shared" si="138"/>
        <v>0.56434720953336037</v>
      </c>
      <c r="G561">
        <f t="shared" si="139"/>
        <v>5.4356527904666398</v>
      </c>
      <c r="H561">
        <f t="shared" si="140"/>
        <v>0</v>
      </c>
      <c r="I561">
        <v>2608.6405233</v>
      </c>
      <c r="J561">
        <f t="shared" si="141"/>
        <v>3.8334143438628073E-4</v>
      </c>
      <c r="K561">
        <f t="shared" si="142"/>
        <v>6</v>
      </c>
      <c r="L561">
        <f t="shared" si="143"/>
        <v>0</v>
      </c>
      <c r="M561">
        <f t="shared" si="144"/>
        <v>0.1271199719492862</v>
      </c>
      <c r="N561">
        <f t="shared" si="145"/>
        <v>73.309452223293619</v>
      </c>
      <c r="O561">
        <f t="shared" si="146"/>
        <v>-67.309452223293619</v>
      </c>
      <c r="P561">
        <f t="shared" si="147"/>
        <v>0</v>
      </c>
      <c r="Q561">
        <f t="shared" si="148"/>
        <v>73.309452223293619</v>
      </c>
      <c r="R561">
        <f t="shared" si="149"/>
        <v>6</v>
      </c>
      <c r="S561">
        <f t="shared" si="150"/>
        <v>0</v>
      </c>
      <c r="T561" s="2" t="s">
        <v>5219</v>
      </c>
      <c r="U561" s="2" t="s">
        <v>5220</v>
      </c>
      <c r="V561" s="2">
        <v>2009</v>
      </c>
      <c r="W561" s="2">
        <v>11.4</v>
      </c>
      <c r="X561" s="2">
        <v>9506765</v>
      </c>
      <c r="Y561" s="2">
        <f t="shared" si="136"/>
        <v>108377.121</v>
      </c>
      <c r="Z561">
        <f t="shared" si="151"/>
        <v>0</v>
      </c>
      <c r="AA561">
        <f t="shared" si="152"/>
        <v>0</v>
      </c>
    </row>
    <row r="562" spans="1:27" x14ac:dyDescent="0.25">
      <c r="A562" t="s">
        <v>563</v>
      </c>
      <c r="B562">
        <v>2562.8084399999998</v>
      </c>
      <c r="C562">
        <v>5.5</v>
      </c>
      <c r="D562">
        <v>5</v>
      </c>
      <c r="E562">
        <f t="shared" si="137"/>
        <v>3.9019693567108747E-4</v>
      </c>
      <c r="F562">
        <f t="shared" si="138"/>
        <v>0.57443973455932595</v>
      </c>
      <c r="G562">
        <f t="shared" si="139"/>
        <v>4.9255602654406738</v>
      </c>
      <c r="H562">
        <f t="shared" si="140"/>
        <v>0</v>
      </c>
      <c r="I562">
        <v>2562.8084399999998</v>
      </c>
      <c r="J562">
        <f t="shared" si="141"/>
        <v>3.9019693567108747E-4</v>
      </c>
      <c r="K562">
        <f t="shared" si="142"/>
        <v>5.5</v>
      </c>
      <c r="L562">
        <f t="shared" si="143"/>
        <v>0</v>
      </c>
      <c r="M562">
        <f t="shared" si="144"/>
        <v>0.12740705396310326</v>
      </c>
      <c r="N562">
        <f t="shared" si="145"/>
        <v>73.475010985251842</v>
      </c>
      <c r="O562">
        <f t="shared" si="146"/>
        <v>-68.475010985251842</v>
      </c>
      <c r="P562">
        <f t="shared" si="147"/>
        <v>0</v>
      </c>
      <c r="Q562">
        <f t="shared" si="148"/>
        <v>73.475010985251842</v>
      </c>
      <c r="R562">
        <f t="shared" si="149"/>
        <v>5</v>
      </c>
      <c r="S562">
        <f t="shared" si="150"/>
        <v>0</v>
      </c>
      <c r="T562" s="2" t="s">
        <v>5219</v>
      </c>
      <c r="U562" s="2" t="s">
        <v>5220</v>
      </c>
      <c r="V562" s="2">
        <v>2010</v>
      </c>
      <c r="W562" s="2">
        <v>11.4</v>
      </c>
      <c r="X562" s="2">
        <v>9490583</v>
      </c>
      <c r="Y562" s="2">
        <f t="shared" si="136"/>
        <v>108192.6462</v>
      </c>
      <c r="Z562">
        <f t="shared" si="151"/>
        <v>0</v>
      </c>
      <c r="AA562">
        <f t="shared" si="152"/>
        <v>0</v>
      </c>
    </row>
    <row r="563" spans="1:27" x14ac:dyDescent="0.25">
      <c r="A563" t="s">
        <v>564</v>
      </c>
      <c r="B563">
        <v>2511.8004347999999</v>
      </c>
      <c r="C563">
        <v>5.0999999999999996</v>
      </c>
      <c r="D563">
        <v>5</v>
      </c>
      <c r="E563">
        <f t="shared" si="137"/>
        <v>3.9812080058009236E-4</v>
      </c>
      <c r="F563">
        <f t="shared" si="138"/>
        <v>0.5861050820771998</v>
      </c>
      <c r="G563">
        <f t="shared" si="139"/>
        <v>4.5138949179227996</v>
      </c>
      <c r="H563">
        <f t="shared" si="140"/>
        <v>0</v>
      </c>
      <c r="I563">
        <v>2511.8004347999999</v>
      </c>
      <c r="J563">
        <f t="shared" si="141"/>
        <v>3.9812080058009236E-4</v>
      </c>
      <c r="K563">
        <f t="shared" si="142"/>
        <v>5.0999999999999996</v>
      </c>
      <c r="L563">
        <f t="shared" si="143"/>
        <v>0</v>
      </c>
      <c r="M563">
        <f t="shared" si="144"/>
        <v>0.12773422974933393</v>
      </c>
      <c r="N563">
        <f t="shared" si="145"/>
        <v>73.663691625292145</v>
      </c>
      <c r="O563">
        <f t="shared" si="146"/>
        <v>-68.663691625292145</v>
      </c>
      <c r="P563">
        <f t="shared" si="147"/>
        <v>0</v>
      </c>
      <c r="Q563">
        <f t="shared" si="148"/>
        <v>73.663691625292145</v>
      </c>
      <c r="R563">
        <f t="shared" si="149"/>
        <v>5</v>
      </c>
      <c r="S563">
        <f t="shared" si="150"/>
        <v>0</v>
      </c>
      <c r="T563" s="2" t="s">
        <v>5219</v>
      </c>
      <c r="U563" s="2" t="s">
        <v>5220</v>
      </c>
      <c r="V563" s="2">
        <v>2011</v>
      </c>
      <c r="W563" s="2">
        <v>11.5</v>
      </c>
      <c r="X563" s="2">
        <v>9473172</v>
      </c>
      <c r="Y563" s="2">
        <f t="shared" si="136"/>
        <v>108941.478</v>
      </c>
      <c r="Z563">
        <f t="shared" si="151"/>
        <v>0</v>
      </c>
      <c r="AA563">
        <f t="shared" si="152"/>
        <v>0</v>
      </c>
    </row>
    <row r="564" spans="1:27" x14ac:dyDescent="0.25">
      <c r="A564" t="s">
        <v>565</v>
      </c>
      <c r="B564">
        <v>2703.9724485000002</v>
      </c>
      <c r="C564">
        <v>4.8</v>
      </c>
      <c r="D564">
        <v>4</v>
      </c>
      <c r="E564">
        <f t="shared" si="137"/>
        <v>3.6982625342752264E-4</v>
      </c>
      <c r="F564">
        <f t="shared" si="138"/>
        <v>0.5444504439446769</v>
      </c>
      <c r="G564">
        <f t="shared" si="139"/>
        <v>4.2555495560553229</v>
      </c>
      <c r="H564">
        <f t="shared" si="140"/>
        <v>0</v>
      </c>
      <c r="I564">
        <v>2703.9724485000002</v>
      </c>
      <c r="J564">
        <f t="shared" si="141"/>
        <v>3.6982625342752264E-4</v>
      </c>
      <c r="K564">
        <f t="shared" si="142"/>
        <v>4.8</v>
      </c>
      <c r="L564">
        <f t="shared" si="143"/>
        <v>0</v>
      </c>
      <c r="M564">
        <f t="shared" si="144"/>
        <v>0.12654259779866173</v>
      </c>
      <c r="N564">
        <f t="shared" si="145"/>
        <v>72.976483437499226</v>
      </c>
      <c r="O564">
        <f t="shared" si="146"/>
        <v>-68.976483437499226</v>
      </c>
      <c r="P564">
        <f t="shared" si="147"/>
        <v>0</v>
      </c>
      <c r="Q564">
        <f t="shared" si="148"/>
        <v>72.976483437499226</v>
      </c>
      <c r="R564">
        <f t="shared" si="149"/>
        <v>4</v>
      </c>
      <c r="S564">
        <f t="shared" si="150"/>
        <v>0</v>
      </c>
      <c r="T564" s="2" t="s">
        <v>5219</v>
      </c>
      <c r="U564" s="2" t="s">
        <v>5220</v>
      </c>
      <c r="V564" s="2">
        <v>2012</v>
      </c>
      <c r="W564" s="2">
        <v>12.2</v>
      </c>
      <c r="X564" s="2">
        <v>9464495</v>
      </c>
      <c r="Y564" s="2">
        <f t="shared" si="136"/>
        <v>115466.83899999999</v>
      </c>
      <c r="Z564">
        <f t="shared" si="151"/>
        <v>0</v>
      </c>
      <c r="AA564">
        <f t="shared" si="152"/>
        <v>0</v>
      </c>
    </row>
    <row r="565" spans="1:27" x14ac:dyDescent="0.25">
      <c r="A565" t="s">
        <v>566</v>
      </c>
      <c r="B565">
        <v>2776.2847458000001</v>
      </c>
      <c r="C565">
        <v>4.5</v>
      </c>
      <c r="D565">
        <v>4</v>
      </c>
      <c r="E565">
        <f t="shared" si="137"/>
        <v>3.6019360100321592E-4</v>
      </c>
      <c r="F565">
        <f t="shared" si="138"/>
        <v>0.53026945533131342</v>
      </c>
      <c r="G565">
        <f t="shared" si="139"/>
        <v>3.9697305446686864</v>
      </c>
      <c r="H565">
        <f t="shared" si="140"/>
        <v>0</v>
      </c>
      <c r="I565">
        <v>2776.2847458000001</v>
      </c>
      <c r="J565">
        <f t="shared" si="141"/>
        <v>3.6019360100321592E-4</v>
      </c>
      <c r="K565">
        <f t="shared" si="142"/>
        <v>4.5</v>
      </c>
      <c r="L565">
        <f t="shared" si="143"/>
        <v>0</v>
      </c>
      <c r="M565">
        <f t="shared" si="144"/>
        <v>0.12612139433884817</v>
      </c>
      <c r="N565">
        <f t="shared" si="145"/>
        <v>72.73357750824205</v>
      </c>
      <c r="O565">
        <f t="shared" si="146"/>
        <v>-68.73357750824205</v>
      </c>
      <c r="P565">
        <f t="shared" si="147"/>
        <v>0</v>
      </c>
      <c r="Q565">
        <f t="shared" si="148"/>
        <v>72.73357750824205</v>
      </c>
      <c r="R565">
        <f t="shared" si="149"/>
        <v>4</v>
      </c>
      <c r="S565">
        <f t="shared" si="150"/>
        <v>0</v>
      </c>
      <c r="T565" s="2" t="s">
        <v>5219</v>
      </c>
      <c r="U565" s="2" t="s">
        <v>5220</v>
      </c>
      <c r="V565" s="2">
        <v>2013</v>
      </c>
      <c r="W565" s="2">
        <v>12.5</v>
      </c>
      <c r="X565" s="2">
        <v>9465997</v>
      </c>
      <c r="Y565" s="2">
        <f t="shared" si="136"/>
        <v>118324.96250000001</v>
      </c>
      <c r="Z565">
        <f t="shared" si="151"/>
        <v>0</v>
      </c>
      <c r="AA565">
        <f t="shared" si="152"/>
        <v>0</v>
      </c>
    </row>
    <row r="566" spans="1:27" x14ac:dyDescent="0.25">
      <c r="A566" t="s">
        <v>567</v>
      </c>
      <c r="B566">
        <v>2731.6877023000002</v>
      </c>
      <c r="C566">
        <v>4.3</v>
      </c>
      <c r="D566">
        <v>4</v>
      </c>
      <c r="E566">
        <f t="shared" si="137"/>
        <v>3.6607405713253002E-4</v>
      </c>
      <c r="F566">
        <f t="shared" si="138"/>
        <v>0.53892653935531099</v>
      </c>
      <c r="G566">
        <f t="shared" si="139"/>
        <v>3.7610734606446887</v>
      </c>
      <c r="H566">
        <f t="shared" si="140"/>
        <v>0</v>
      </c>
      <c r="I566">
        <v>2731.6877023000002</v>
      </c>
      <c r="J566">
        <f t="shared" si="141"/>
        <v>3.6607405713253002E-4</v>
      </c>
      <c r="K566">
        <f t="shared" si="142"/>
        <v>4.3</v>
      </c>
      <c r="L566">
        <f t="shared" si="143"/>
        <v>0</v>
      </c>
      <c r="M566">
        <f t="shared" si="144"/>
        <v>0.1263795129006603</v>
      </c>
      <c r="N566">
        <f t="shared" si="145"/>
        <v>72.882433192246296</v>
      </c>
      <c r="O566">
        <f t="shared" si="146"/>
        <v>-68.882433192246296</v>
      </c>
      <c r="P566">
        <f t="shared" si="147"/>
        <v>0</v>
      </c>
      <c r="Q566">
        <f t="shared" si="148"/>
        <v>72.882433192246296</v>
      </c>
      <c r="R566">
        <f t="shared" si="149"/>
        <v>4</v>
      </c>
      <c r="S566">
        <f t="shared" si="150"/>
        <v>0</v>
      </c>
      <c r="T566" s="2" t="s">
        <v>5219</v>
      </c>
      <c r="U566" s="2" t="s">
        <v>5220</v>
      </c>
      <c r="V566" s="2">
        <v>2014</v>
      </c>
      <c r="W566" s="2">
        <v>12.5</v>
      </c>
      <c r="X566" s="2">
        <v>9474511</v>
      </c>
      <c r="Y566" s="2">
        <f t="shared" si="136"/>
        <v>118431.38750000001</v>
      </c>
      <c r="Z566">
        <f t="shared" si="151"/>
        <v>0</v>
      </c>
      <c r="AA566">
        <f t="shared" si="152"/>
        <v>0</v>
      </c>
    </row>
    <row r="567" spans="1:27" x14ac:dyDescent="0.25">
      <c r="A567" t="s">
        <v>568</v>
      </c>
      <c r="B567">
        <v>2736.7910360999999</v>
      </c>
      <c r="C567">
        <v>4.0999999999999996</v>
      </c>
      <c r="D567">
        <v>4</v>
      </c>
      <c r="E567">
        <f t="shared" si="137"/>
        <v>3.653914335473075E-4</v>
      </c>
      <c r="F567">
        <f t="shared" si="138"/>
        <v>0.53792159524824168</v>
      </c>
      <c r="G567">
        <f t="shared" si="139"/>
        <v>3.562078404751758</v>
      </c>
      <c r="H567">
        <f t="shared" si="140"/>
        <v>0</v>
      </c>
      <c r="I567">
        <v>2736.7910360999999</v>
      </c>
      <c r="J567">
        <f t="shared" si="141"/>
        <v>3.653914335473075E-4</v>
      </c>
      <c r="K567">
        <f t="shared" si="142"/>
        <v>4.0999999999999996</v>
      </c>
      <c r="L567">
        <f t="shared" si="143"/>
        <v>0</v>
      </c>
      <c r="M567">
        <f t="shared" si="144"/>
        <v>0.126349709316597</v>
      </c>
      <c r="N567">
        <f t="shared" si="145"/>
        <v>72.86524561433491</v>
      </c>
      <c r="O567">
        <f t="shared" si="146"/>
        <v>-68.86524561433491</v>
      </c>
      <c r="P567">
        <f t="shared" si="147"/>
        <v>0</v>
      </c>
      <c r="Q567">
        <f t="shared" si="148"/>
        <v>72.86524561433491</v>
      </c>
      <c r="R567">
        <f t="shared" si="149"/>
        <v>4</v>
      </c>
      <c r="S567">
        <f t="shared" si="150"/>
        <v>0</v>
      </c>
      <c r="T567" s="2" t="s">
        <v>5219</v>
      </c>
      <c r="U567" s="2" t="s">
        <v>5220</v>
      </c>
      <c r="V567" s="2">
        <v>2015</v>
      </c>
      <c r="W567" s="2">
        <v>12.5</v>
      </c>
      <c r="X567" s="2">
        <v>9489616</v>
      </c>
      <c r="Y567" s="2">
        <f t="shared" si="136"/>
        <v>118620.20000000001</v>
      </c>
      <c r="Z567">
        <f t="shared" si="151"/>
        <v>0</v>
      </c>
      <c r="AA567">
        <f t="shared" si="152"/>
        <v>0</v>
      </c>
    </row>
    <row r="568" spans="1:27" x14ac:dyDescent="0.25">
      <c r="A568" t="s">
        <v>569</v>
      </c>
      <c r="B568">
        <v>2687.2419233999999</v>
      </c>
      <c r="C568">
        <v>3.9</v>
      </c>
      <c r="E568">
        <f t="shared" si="137"/>
        <v>3.7212875822313841E-4</v>
      </c>
      <c r="F568">
        <f t="shared" si="138"/>
        <v>0.54784014315218166</v>
      </c>
      <c r="G568">
        <f t="shared" si="139"/>
        <v>3.3521598568478184</v>
      </c>
      <c r="H568">
        <f t="shared" si="140"/>
        <v>0</v>
      </c>
      <c r="I568">
        <v>2687.2419233999999</v>
      </c>
      <c r="J568">
        <f t="shared" si="141"/>
        <v>3.7212875822313841E-4</v>
      </c>
      <c r="K568">
        <f t="shared" si="142"/>
        <v>3.9</v>
      </c>
      <c r="L568">
        <f t="shared" si="143"/>
        <v>0</v>
      </c>
      <c r="M568">
        <f t="shared" si="144"/>
        <v>0.12664206252254195</v>
      </c>
      <c r="N568">
        <f t="shared" si="145"/>
        <v>73.03384424643734</v>
      </c>
      <c r="O568">
        <f t="shared" si="146"/>
        <v>-73.03384424643734</v>
      </c>
      <c r="P568">
        <f t="shared" si="147"/>
        <v>0</v>
      </c>
      <c r="Q568">
        <f t="shared" si="148"/>
        <v>73.03384424643734</v>
      </c>
      <c r="R568">
        <f t="shared" si="149"/>
        <v>0</v>
      </c>
      <c r="S568">
        <f t="shared" si="150"/>
        <v>0</v>
      </c>
      <c r="T568" s="2" t="s">
        <v>5219</v>
      </c>
      <c r="U568" s="2" t="s">
        <v>5220</v>
      </c>
      <c r="V568" s="2">
        <v>2016</v>
      </c>
      <c r="W568" s="2">
        <v>12.4</v>
      </c>
      <c r="X568" s="2">
        <v>9501534</v>
      </c>
      <c r="Y568" s="2">
        <f t="shared" si="136"/>
        <v>117819.02159999999</v>
      </c>
      <c r="Z568">
        <f t="shared" si="151"/>
        <v>0</v>
      </c>
      <c r="AA568">
        <f t="shared" si="152"/>
        <v>0</v>
      </c>
    </row>
    <row r="569" spans="1:27" x14ac:dyDescent="0.25">
      <c r="A569" t="s">
        <v>570</v>
      </c>
      <c r="B569">
        <v>718.47207849999995</v>
      </c>
      <c r="C569">
        <v>38.5</v>
      </c>
      <c r="D569">
        <v>54</v>
      </c>
      <c r="E569">
        <f t="shared" si="137"/>
        <v>1.3918425362997597E-3</v>
      </c>
      <c r="F569">
        <f t="shared" si="138"/>
        <v>2.0490413532472442</v>
      </c>
      <c r="G569">
        <f t="shared" si="139"/>
        <v>36.450958646752753</v>
      </c>
      <c r="H569">
        <f t="shared" si="140"/>
        <v>0</v>
      </c>
      <c r="I569">
        <v>718.47207849999995</v>
      </c>
      <c r="J569">
        <f t="shared" si="141"/>
        <v>1.3918425362997597E-3</v>
      </c>
      <c r="K569">
        <f t="shared" si="142"/>
        <v>38.5</v>
      </c>
      <c r="L569">
        <f t="shared" si="143"/>
        <v>0</v>
      </c>
      <c r="M569">
        <f t="shared" si="144"/>
        <v>0.1520420730399849</v>
      </c>
      <c r="N569">
        <f t="shared" si="145"/>
        <v>87.681903311794102</v>
      </c>
      <c r="O569">
        <f t="shared" si="146"/>
        <v>-33.681903311794102</v>
      </c>
      <c r="P569">
        <f t="shared" si="147"/>
        <v>0</v>
      </c>
      <c r="Q569">
        <f t="shared" si="148"/>
        <v>87.681903311794102</v>
      </c>
      <c r="R569">
        <f t="shared" si="149"/>
        <v>54</v>
      </c>
      <c r="S569">
        <f t="shared" si="150"/>
        <v>0</v>
      </c>
      <c r="T569" s="2" t="s">
        <v>5221</v>
      </c>
      <c r="U569" s="2" t="s">
        <v>5222</v>
      </c>
      <c r="V569" s="2">
        <v>1990</v>
      </c>
      <c r="W569" s="2">
        <v>35.862000000000002</v>
      </c>
      <c r="X569" s="2">
        <v>187552</v>
      </c>
      <c r="Y569" s="2">
        <f t="shared" si="136"/>
        <v>6725.9898240000011</v>
      </c>
      <c r="Z569">
        <f t="shared" si="151"/>
        <v>0</v>
      </c>
      <c r="AA569">
        <f t="shared" si="152"/>
        <v>0</v>
      </c>
    </row>
    <row r="570" spans="1:27" x14ac:dyDescent="0.25">
      <c r="A570" t="s">
        <v>571</v>
      </c>
      <c r="B570">
        <v>742.93358220000005</v>
      </c>
      <c r="C570">
        <v>36.200000000000003</v>
      </c>
      <c r="D570">
        <v>54</v>
      </c>
      <c r="E570">
        <f t="shared" si="137"/>
        <v>1.3460153423658224E-3</v>
      </c>
      <c r="F570">
        <f t="shared" si="138"/>
        <v>1.9815755207087742</v>
      </c>
      <c r="G570">
        <f t="shared" si="139"/>
        <v>34.21842447929123</v>
      </c>
      <c r="H570">
        <f t="shared" si="140"/>
        <v>0</v>
      </c>
      <c r="I570">
        <v>742.93358220000005</v>
      </c>
      <c r="J570">
        <f t="shared" si="141"/>
        <v>1.3460153423658224E-3</v>
      </c>
      <c r="K570">
        <f t="shared" si="142"/>
        <v>36.200000000000003</v>
      </c>
      <c r="L570">
        <f t="shared" si="143"/>
        <v>0</v>
      </c>
      <c r="M570">
        <f t="shared" si="144"/>
        <v>0.15127204703678276</v>
      </c>
      <c r="N570">
        <f t="shared" si="145"/>
        <v>87.237833165877447</v>
      </c>
      <c r="O570">
        <f t="shared" si="146"/>
        <v>-33.237833165877447</v>
      </c>
      <c r="P570">
        <f t="shared" si="147"/>
        <v>0</v>
      </c>
      <c r="Q570">
        <f t="shared" si="148"/>
        <v>87.237833165877447</v>
      </c>
      <c r="R570">
        <f t="shared" si="149"/>
        <v>54</v>
      </c>
      <c r="S570">
        <f t="shared" si="150"/>
        <v>0</v>
      </c>
      <c r="T570" s="2" t="s">
        <v>5221</v>
      </c>
      <c r="U570" s="2" t="s">
        <v>5222</v>
      </c>
      <c r="V570" s="2">
        <v>1991</v>
      </c>
      <c r="W570" s="2">
        <v>35.281999999999996</v>
      </c>
      <c r="X570" s="2">
        <v>191128</v>
      </c>
      <c r="Y570" s="2">
        <f t="shared" si="136"/>
        <v>6743.3780959999985</v>
      </c>
      <c r="Z570">
        <f t="shared" si="151"/>
        <v>0</v>
      </c>
      <c r="AA570">
        <f t="shared" si="152"/>
        <v>0</v>
      </c>
    </row>
    <row r="571" spans="1:27" x14ac:dyDescent="0.25">
      <c r="A571" t="s">
        <v>572</v>
      </c>
      <c r="B571">
        <v>796.37290199999995</v>
      </c>
      <c r="C571">
        <v>34.1</v>
      </c>
      <c r="D571">
        <v>55</v>
      </c>
      <c r="E571">
        <f t="shared" si="137"/>
        <v>1.2556931526532529E-3</v>
      </c>
      <c r="F571">
        <f t="shared" si="138"/>
        <v>1.8486050897799133</v>
      </c>
      <c r="G571">
        <f t="shared" si="139"/>
        <v>32.251394910220085</v>
      </c>
      <c r="H571">
        <f t="shared" si="140"/>
        <v>0</v>
      </c>
      <c r="I571">
        <v>796.37290199999995</v>
      </c>
      <c r="J571">
        <f t="shared" si="141"/>
        <v>1.2556931526532529E-3</v>
      </c>
      <c r="K571">
        <f t="shared" si="142"/>
        <v>34.1</v>
      </c>
      <c r="L571">
        <f t="shared" si="143"/>
        <v>0</v>
      </c>
      <c r="M571">
        <f t="shared" si="144"/>
        <v>0.14969908509374458</v>
      </c>
      <c r="N571">
        <f t="shared" si="145"/>
        <v>86.330713878137033</v>
      </c>
      <c r="O571">
        <f t="shared" si="146"/>
        <v>-31.330713878137033</v>
      </c>
      <c r="P571">
        <f t="shared" si="147"/>
        <v>0</v>
      </c>
      <c r="Q571">
        <f t="shared" si="148"/>
        <v>86.330713878137033</v>
      </c>
      <c r="R571">
        <f t="shared" si="149"/>
        <v>55</v>
      </c>
      <c r="S571">
        <f t="shared" si="150"/>
        <v>0</v>
      </c>
      <c r="T571" s="2" t="s">
        <v>5221</v>
      </c>
      <c r="U571" s="2" t="s">
        <v>5222</v>
      </c>
      <c r="V571" s="2">
        <v>1992</v>
      </c>
      <c r="W571" s="2">
        <v>34.680999999999997</v>
      </c>
      <c r="X571" s="2">
        <v>194324</v>
      </c>
      <c r="Y571" s="2">
        <f t="shared" si="136"/>
        <v>6739.3506439999992</v>
      </c>
      <c r="Z571">
        <f t="shared" si="151"/>
        <v>0</v>
      </c>
      <c r="AA571">
        <f t="shared" si="152"/>
        <v>0</v>
      </c>
    </row>
    <row r="572" spans="1:27" x14ac:dyDescent="0.25">
      <c r="A572" t="s">
        <v>573</v>
      </c>
      <c r="B572">
        <v>780.65701799999999</v>
      </c>
      <c r="C572">
        <v>32.200000000000003</v>
      </c>
      <c r="D572">
        <v>54</v>
      </c>
      <c r="E572">
        <f t="shared" si="137"/>
        <v>1.2809722796855712E-3</v>
      </c>
      <c r="F572">
        <f t="shared" si="138"/>
        <v>1.8858204897352246</v>
      </c>
      <c r="G572">
        <f t="shared" si="139"/>
        <v>30.314179510264779</v>
      </c>
      <c r="H572">
        <f t="shared" si="140"/>
        <v>0</v>
      </c>
      <c r="I572">
        <v>780.65701799999999</v>
      </c>
      <c r="J572">
        <f t="shared" si="141"/>
        <v>1.2809722796855712E-3</v>
      </c>
      <c r="K572">
        <f t="shared" si="142"/>
        <v>32.200000000000003</v>
      </c>
      <c r="L572">
        <f t="shared" si="143"/>
        <v>0</v>
      </c>
      <c r="M572">
        <f t="shared" si="144"/>
        <v>0.15014708643060792</v>
      </c>
      <c r="N572">
        <f t="shared" si="145"/>
        <v>86.589074009099448</v>
      </c>
      <c r="O572">
        <f t="shared" si="146"/>
        <v>-32.589074009099448</v>
      </c>
      <c r="P572">
        <f t="shared" si="147"/>
        <v>0</v>
      </c>
      <c r="Q572">
        <f t="shared" si="148"/>
        <v>86.589074009099448</v>
      </c>
      <c r="R572">
        <f t="shared" si="149"/>
        <v>54</v>
      </c>
      <c r="S572">
        <f t="shared" si="150"/>
        <v>0</v>
      </c>
      <c r="T572" s="2" t="s">
        <v>5221</v>
      </c>
      <c r="U572" s="2" t="s">
        <v>5222</v>
      </c>
      <c r="V572" s="2">
        <v>1993</v>
      </c>
      <c r="W572" s="2">
        <v>34.061</v>
      </c>
      <c r="X572" s="2">
        <v>197622</v>
      </c>
      <c r="Y572" s="2">
        <f t="shared" si="136"/>
        <v>6731.2029419999999</v>
      </c>
      <c r="Z572">
        <f t="shared" si="151"/>
        <v>0</v>
      </c>
      <c r="AA572">
        <f t="shared" si="152"/>
        <v>0</v>
      </c>
    </row>
    <row r="573" spans="1:27" x14ac:dyDescent="0.25">
      <c r="A573" t="s">
        <v>574</v>
      </c>
      <c r="B573">
        <v>765.46270259999994</v>
      </c>
      <c r="C573">
        <v>30.6</v>
      </c>
      <c r="D573">
        <v>55</v>
      </c>
      <c r="E573">
        <f t="shared" si="137"/>
        <v>1.306399379882732E-3</v>
      </c>
      <c r="F573">
        <f t="shared" si="138"/>
        <v>1.9232537326763806</v>
      </c>
      <c r="G573">
        <f t="shared" si="139"/>
        <v>28.676746267323622</v>
      </c>
      <c r="H573">
        <f t="shared" si="140"/>
        <v>0</v>
      </c>
      <c r="I573">
        <v>765.46270259999994</v>
      </c>
      <c r="J573">
        <f t="shared" si="141"/>
        <v>1.306399379882732E-3</v>
      </c>
      <c r="K573">
        <f t="shared" si="142"/>
        <v>30.6</v>
      </c>
      <c r="L573">
        <f t="shared" si="143"/>
        <v>0</v>
      </c>
      <c r="M573">
        <f t="shared" si="144"/>
        <v>0.15059151236987306</v>
      </c>
      <c r="N573">
        <f t="shared" si="145"/>
        <v>86.845372226143951</v>
      </c>
      <c r="O573">
        <f t="shared" si="146"/>
        <v>-31.845372226143951</v>
      </c>
      <c r="P573">
        <f t="shared" si="147"/>
        <v>0</v>
      </c>
      <c r="Q573">
        <f t="shared" si="148"/>
        <v>86.845372226143951</v>
      </c>
      <c r="R573">
        <f t="shared" si="149"/>
        <v>55</v>
      </c>
      <c r="S573">
        <f t="shared" si="150"/>
        <v>0</v>
      </c>
      <c r="T573" s="2" t="s">
        <v>5221</v>
      </c>
      <c r="U573" s="2" t="s">
        <v>5222</v>
      </c>
      <c r="V573" s="2">
        <v>1994</v>
      </c>
      <c r="W573" s="2">
        <v>33.427</v>
      </c>
      <c r="X573" s="2">
        <v>201680</v>
      </c>
      <c r="Y573" s="2">
        <f t="shared" si="136"/>
        <v>6741.5573599999998</v>
      </c>
      <c r="Z573">
        <f t="shared" si="151"/>
        <v>0</v>
      </c>
      <c r="AA573">
        <f t="shared" si="152"/>
        <v>0</v>
      </c>
    </row>
    <row r="574" spans="1:27" x14ac:dyDescent="0.25">
      <c r="A574" t="s">
        <v>575</v>
      </c>
      <c r="B574">
        <v>717.52284159999999</v>
      </c>
      <c r="C574">
        <v>29.1</v>
      </c>
      <c r="D574">
        <v>55</v>
      </c>
      <c r="E574">
        <f t="shared" si="137"/>
        <v>1.3936838550952688E-3</v>
      </c>
      <c r="F574">
        <f t="shared" si="138"/>
        <v>2.0517521041102977</v>
      </c>
      <c r="G574">
        <f t="shared" si="139"/>
        <v>27.048247895889702</v>
      </c>
      <c r="H574">
        <f t="shared" si="140"/>
        <v>0</v>
      </c>
      <c r="I574">
        <v>717.52284159999999</v>
      </c>
      <c r="J574">
        <f t="shared" si="141"/>
        <v>1.3936838550952688E-3</v>
      </c>
      <c r="K574">
        <f t="shared" si="142"/>
        <v>29.1</v>
      </c>
      <c r="L574">
        <f t="shared" si="143"/>
        <v>0</v>
      </c>
      <c r="M574">
        <f t="shared" si="144"/>
        <v>0.15207264101279824</v>
      </c>
      <c r="N574">
        <f t="shared" si="145"/>
        <v>87.699531708875696</v>
      </c>
      <c r="O574">
        <f t="shared" si="146"/>
        <v>-32.699531708875696</v>
      </c>
      <c r="P574">
        <f t="shared" si="147"/>
        <v>0</v>
      </c>
      <c r="Q574">
        <f t="shared" si="148"/>
        <v>87.699531708875696</v>
      </c>
      <c r="R574">
        <f t="shared" si="149"/>
        <v>55</v>
      </c>
      <c r="S574">
        <f t="shared" si="150"/>
        <v>0</v>
      </c>
      <c r="T574" s="2" t="s">
        <v>5221</v>
      </c>
      <c r="U574" s="2" t="s">
        <v>5222</v>
      </c>
      <c r="V574" s="2">
        <v>1995</v>
      </c>
      <c r="W574" s="2">
        <v>32.790999999999997</v>
      </c>
      <c r="X574" s="2">
        <v>206963</v>
      </c>
      <c r="Y574" s="2">
        <f t="shared" si="136"/>
        <v>6786.5237329999991</v>
      </c>
      <c r="Z574">
        <f t="shared" si="151"/>
        <v>0</v>
      </c>
      <c r="AA574">
        <f t="shared" si="152"/>
        <v>0</v>
      </c>
    </row>
    <row r="575" spans="1:27" x14ac:dyDescent="0.25">
      <c r="A575" t="s">
        <v>576</v>
      </c>
      <c r="B575">
        <v>748.66879919999997</v>
      </c>
      <c r="C575">
        <v>27.8</v>
      </c>
      <c r="D575">
        <v>53</v>
      </c>
      <c r="E575">
        <f t="shared" si="137"/>
        <v>1.335704120525075E-3</v>
      </c>
      <c r="F575">
        <f t="shared" si="138"/>
        <v>1.9663955564504845</v>
      </c>
      <c r="G575">
        <f t="shared" si="139"/>
        <v>25.833604443549515</v>
      </c>
      <c r="H575">
        <f t="shared" si="140"/>
        <v>0</v>
      </c>
      <c r="I575">
        <v>748.66879919999997</v>
      </c>
      <c r="J575">
        <f t="shared" si="141"/>
        <v>1.335704120525075E-3</v>
      </c>
      <c r="K575">
        <f t="shared" si="142"/>
        <v>27.8</v>
      </c>
      <c r="L575">
        <f t="shared" si="143"/>
        <v>0</v>
      </c>
      <c r="M575">
        <f t="shared" si="144"/>
        <v>0.15109627840426415</v>
      </c>
      <c r="N575">
        <f t="shared" si="145"/>
        <v>87.136468274347123</v>
      </c>
      <c r="O575">
        <f t="shared" si="146"/>
        <v>-34.136468274347123</v>
      </c>
      <c r="P575">
        <f t="shared" si="147"/>
        <v>0</v>
      </c>
      <c r="Q575">
        <f t="shared" si="148"/>
        <v>87.136468274347123</v>
      </c>
      <c r="R575">
        <f t="shared" si="149"/>
        <v>53</v>
      </c>
      <c r="S575">
        <f t="shared" si="150"/>
        <v>0</v>
      </c>
      <c r="T575" s="2" t="s">
        <v>5221</v>
      </c>
      <c r="U575" s="2" t="s">
        <v>5222</v>
      </c>
      <c r="V575" s="2">
        <v>1996</v>
      </c>
      <c r="W575" s="2">
        <v>32.167999999999999</v>
      </c>
      <c r="X575" s="2">
        <v>213664</v>
      </c>
      <c r="Y575" s="2">
        <f t="shared" si="136"/>
        <v>6873.1435520000005</v>
      </c>
      <c r="Z575">
        <f t="shared" si="151"/>
        <v>0</v>
      </c>
      <c r="AA575">
        <f t="shared" si="152"/>
        <v>0</v>
      </c>
    </row>
    <row r="576" spans="1:27" x14ac:dyDescent="0.25">
      <c r="A576" t="s">
        <v>577</v>
      </c>
      <c r="B576">
        <v>738.78111999999999</v>
      </c>
      <c r="C576">
        <v>26.6</v>
      </c>
      <c r="D576">
        <v>53</v>
      </c>
      <c r="E576">
        <f t="shared" si="137"/>
        <v>1.3535808819803083E-3</v>
      </c>
      <c r="F576">
        <f t="shared" si="138"/>
        <v>1.9927133492528883</v>
      </c>
      <c r="G576">
        <f t="shared" si="139"/>
        <v>24.607286650747113</v>
      </c>
      <c r="H576">
        <f t="shared" si="140"/>
        <v>0</v>
      </c>
      <c r="I576">
        <v>738.78111999999999</v>
      </c>
      <c r="J576">
        <f t="shared" si="141"/>
        <v>1.3535808819803083E-3</v>
      </c>
      <c r="K576">
        <f t="shared" si="142"/>
        <v>26.6</v>
      </c>
      <c r="L576">
        <f t="shared" si="143"/>
        <v>0</v>
      </c>
      <c r="M576">
        <f t="shared" si="144"/>
        <v>0.15140041539323976</v>
      </c>
      <c r="N576">
        <f t="shared" si="145"/>
        <v>87.311862555204414</v>
      </c>
      <c r="O576">
        <f t="shared" si="146"/>
        <v>-34.311862555204414</v>
      </c>
      <c r="P576">
        <f t="shared" si="147"/>
        <v>0</v>
      </c>
      <c r="Q576">
        <f t="shared" si="148"/>
        <v>87.311862555204414</v>
      </c>
      <c r="R576">
        <f t="shared" si="149"/>
        <v>53</v>
      </c>
      <c r="S576">
        <f t="shared" si="150"/>
        <v>0</v>
      </c>
      <c r="T576" s="2" t="s">
        <v>5221</v>
      </c>
      <c r="U576" s="2" t="s">
        <v>5222</v>
      </c>
      <c r="V576" s="2">
        <v>1997</v>
      </c>
      <c r="W576" s="2">
        <v>31.567</v>
      </c>
      <c r="X576" s="2">
        <v>221580</v>
      </c>
      <c r="Y576" s="2">
        <f t="shared" si="136"/>
        <v>6994.6158599999999</v>
      </c>
      <c r="Z576">
        <f t="shared" si="151"/>
        <v>0</v>
      </c>
      <c r="AA576">
        <f t="shared" si="152"/>
        <v>0</v>
      </c>
    </row>
    <row r="577" spans="1:27" x14ac:dyDescent="0.25">
      <c r="A577" t="s">
        <v>578</v>
      </c>
      <c r="B577">
        <v>735.22956599999998</v>
      </c>
      <c r="C577">
        <v>25.5</v>
      </c>
      <c r="D577">
        <v>51</v>
      </c>
      <c r="E577">
        <f t="shared" si="137"/>
        <v>1.3601194052090121E-3</v>
      </c>
      <c r="F577">
        <f t="shared" si="138"/>
        <v>2.0023392258411983</v>
      </c>
      <c r="G577">
        <f t="shared" si="139"/>
        <v>23.497660774158803</v>
      </c>
      <c r="H577">
        <f t="shared" si="140"/>
        <v>0</v>
      </c>
      <c r="I577">
        <v>735.22956599999998</v>
      </c>
      <c r="J577">
        <f t="shared" si="141"/>
        <v>1.3601194052090121E-3</v>
      </c>
      <c r="K577">
        <f t="shared" si="142"/>
        <v>25.5</v>
      </c>
      <c r="L577">
        <f t="shared" si="143"/>
        <v>0</v>
      </c>
      <c r="M577">
        <f t="shared" si="144"/>
        <v>0.15151095546192964</v>
      </c>
      <c r="N577">
        <f t="shared" si="145"/>
        <v>87.375610460117514</v>
      </c>
      <c r="O577">
        <f t="shared" si="146"/>
        <v>-36.375610460117514</v>
      </c>
      <c r="P577">
        <f t="shared" si="147"/>
        <v>0</v>
      </c>
      <c r="Q577">
        <f t="shared" si="148"/>
        <v>87.375610460117514</v>
      </c>
      <c r="R577">
        <f t="shared" si="149"/>
        <v>51</v>
      </c>
      <c r="S577">
        <f t="shared" si="150"/>
        <v>0</v>
      </c>
      <c r="T577" s="2" t="s">
        <v>5221</v>
      </c>
      <c r="U577" s="2" t="s">
        <v>5222</v>
      </c>
      <c r="V577" s="2">
        <v>1998</v>
      </c>
      <c r="W577" s="2">
        <v>30.99</v>
      </c>
      <c r="X577" s="2">
        <v>230244</v>
      </c>
      <c r="Y577" s="2">
        <f t="shared" si="136"/>
        <v>7135.261559999999</v>
      </c>
      <c r="Z577">
        <f t="shared" si="151"/>
        <v>0</v>
      </c>
      <c r="AA577">
        <f t="shared" si="152"/>
        <v>0</v>
      </c>
    </row>
    <row r="578" spans="1:27" x14ac:dyDescent="0.25">
      <c r="A578" t="s">
        <v>579</v>
      </c>
      <c r="B578">
        <v>809.16204389999996</v>
      </c>
      <c r="C578">
        <v>24.6</v>
      </c>
      <c r="D578">
        <v>52</v>
      </c>
      <c r="E578">
        <f t="shared" si="137"/>
        <v>1.2358464012723572E-3</v>
      </c>
      <c r="F578">
        <f t="shared" si="138"/>
        <v>1.8193871191787376</v>
      </c>
      <c r="G578">
        <f t="shared" si="139"/>
        <v>22.780612880821263</v>
      </c>
      <c r="H578">
        <f t="shared" si="140"/>
        <v>0</v>
      </c>
      <c r="I578">
        <v>809.16204389999996</v>
      </c>
      <c r="J578">
        <f t="shared" si="141"/>
        <v>1.2358464012723572E-3</v>
      </c>
      <c r="K578">
        <f t="shared" si="142"/>
        <v>24.6</v>
      </c>
      <c r="L578">
        <f t="shared" si="143"/>
        <v>0</v>
      </c>
      <c r="M578">
        <f t="shared" si="144"/>
        <v>0.14934290915482529</v>
      </c>
      <c r="N578">
        <f t="shared" si="145"/>
        <v>86.125308995041976</v>
      </c>
      <c r="O578">
        <f t="shared" si="146"/>
        <v>-34.125308995041976</v>
      </c>
      <c r="P578">
        <f t="shared" si="147"/>
        <v>0</v>
      </c>
      <c r="Q578">
        <f t="shared" si="148"/>
        <v>86.125308995041976</v>
      </c>
      <c r="R578">
        <f t="shared" si="149"/>
        <v>52</v>
      </c>
      <c r="S578">
        <f t="shared" si="150"/>
        <v>0</v>
      </c>
      <c r="T578" s="2" t="s">
        <v>5221</v>
      </c>
      <c r="U578" s="2" t="s">
        <v>5222</v>
      </c>
      <c r="V578" s="2">
        <v>1999</v>
      </c>
      <c r="W578" s="2">
        <v>30.431000000000001</v>
      </c>
      <c r="X578" s="2">
        <v>238988</v>
      </c>
      <c r="Y578" s="2">
        <f t="shared" ref="Y578:Y641" si="153">(W578/1000)*X578</f>
        <v>7272.6438280000002</v>
      </c>
      <c r="Z578">
        <f t="shared" si="151"/>
        <v>0</v>
      </c>
      <c r="AA578">
        <f t="shared" si="152"/>
        <v>0</v>
      </c>
    </row>
    <row r="579" spans="1:27" x14ac:dyDescent="0.25">
      <c r="A579" t="s">
        <v>580</v>
      </c>
      <c r="B579">
        <v>781.26572879999901</v>
      </c>
      <c r="C579">
        <v>23.7</v>
      </c>
      <c r="D579">
        <v>53</v>
      </c>
      <c r="E579">
        <f t="shared" ref="E579:E642" si="154">1/B579</f>
        <v>1.2799742304528965E-3</v>
      </c>
      <c r="F579">
        <f t="shared" ref="F579:F642" si="155">E579*1472.179</f>
        <v>1.8843511826139148</v>
      </c>
      <c r="G579">
        <f t="shared" ref="G579:G642" si="156">C579-F579</f>
        <v>21.815648817386084</v>
      </c>
      <c r="H579">
        <f t="shared" ref="H579:H642" si="157">F579+G579-C579</f>
        <v>0</v>
      </c>
      <c r="I579">
        <v>781.26572879999901</v>
      </c>
      <c r="J579">
        <f t="shared" ref="J579:J642" si="158">1/I579</f>
        <v>1.2799742304528965E-3</v>
      </c>
      <c r="K579">
        <f t="shared" ref="K579:K642" si="159">1472.179*J579+G579</f>
        <v>23.7</v>
      </c>
      <c r="L579">
        <f t="shared" ref="L579:L642" si="160">K579-C579</f>
        <v>0</v>
      </c>
      <c r="M579">
        <f t="shared" ref="M579:M642" si="161">1/(LN(B579))</f>
        <v>0.150129516725553</v>
      </c>
      <c r="N579">
        <f t="shared" ref="N579:N642" si="162">576.695*M579</f>
        <v>86.5789416480428</v>
      </c>
      <c r="O579">
        <f t="shared" ref="O579:O642" si="163">D579-N579</f>
        <v>-33.5789416480428</v>
      </c>
      <c r="P579">
        <f t="shared" ref="P579:P642" si="164">N579+O579-D579</f>
        <v>0</v>
      </c>
      <c r="Q579">
        <f t="shared" ref="Q579:Q642" si="165">576.695*(1/(LN(I579)))</f>
        <v>86.5789416480428</v>
      </c>
      <c r="R579">
        <f t="shared" ref="R579:R642" si="166">Q579+O579</f>
        <v>53</v>
      </c>
      <c r="S579">
        <f t="shared" ref="S579:S642" si="167">R579-D579</f>
        <v>0</v>
      </c>
      <c r="T579" s="2" t="s">
        <v>5221</v>
      </c>
      <c r="U579" s="2" t="s">
        <v>5222</v>
      </c>
      <c r="V579" s="2">
        <v>2000</v>
      </c>
      <c r="W579" s="2">
        <v>29.867999999999999</v>
      </c>
      <c r="X579" s="2">
        <v>247315</v>
      </c>
      <c r="Y579" s="2">
        <f t="shared" si="153"/>
        <v>7386.8044199999995</v>
      </c>
      <c r="Z579">
        <f t="shared" ref="Z579:Z642" si="168">(L579/1000)*Y579</f>
        <v>0</v>
      </c>
      <c r="AA579">
        <f t="shared" ref="AA579:AA642" si="169">(S579/100000)*Y579</f>
        <v>0</v>
      </c>
    </row>
    <row r="580" spans="1:27" x14ac:dyDescent="0.25">
      <c r="A580" t="s">
        <v>581</v>
      </c>
      <c r="B580">
        <v>811.93860240000004</v>
      </c>
      <c r="C580">
        <v>22.9</v>
      </c>
      <c r="D580">
        <v>53</v>
      </c>
      <c r="E580">
        <f t="shared" si="154"/>
        <v>1.2316202198591267E-3</v>
      </c>
      <c r="F580">
        <f t="shared" si="155"/>
        <v>1.8131654236519894</v>
      </c>
      <c r="G580">
        <f t="shared" si="156"/>
        <v>21.086834576348011</v>
      </c>
      <c r="H580">
        <f t="shared" si="157"/>
        <v>0</v>
      </c>
      <c r="I580">
        <v>811.93860240000004</v>
      </c>
      <c r="J580">
        <f t="shared" si="158"/>
        <v>1.2316202198591267E-3</v>
      </c>
      <c r="K580">
        <f t="shared" si="159"/>
        <v>22.9</v>
      </c>
      <c r="L580">
        <f t="shared" si="160"/>
        <v>0</v>
      </c>
      <c r="M580">
        <f t="shared" si="161"/>
        <v>0.14926654766993877</v>
      </c>
      <c r="N580">
        <f t="shared" si="162"/>
        <v>86.081271708515345</v>
      </c>
      <c r="O580">
        <f t="shared" si="163"/>
        <v>-33.081271708515345</v>
      </c>
      <c r="P580">
        <f t="shared" si="164"/>
        <v>0</v>
      </c>
      <c r="Q580">
        <f t="shared" si="165"/>
        <v>86.081271708515345</v>
      </c>
      <c r="R580">
        <f t="shared" si="166"/>
        <v>53</v>
      </c>
      <c r="S580">
        <f t="shared" si="167"/>
        <v>0</v>
      </c>
      <c r="T580" s="2" t="s">
        <v>5221</v>
      </c>
      <c r="U580" s="2" t="s">
        <v>5222</v>
      </c>
      <c r="V580" s="2">
        <v>2001</v>
      </c>
      <c r="W580" s="2">
        <v>29.271000000000001</v>
      </c>
      <c r="X580" s="2">
        <v>255063</v>
      </c>
      <c r="Y580" s="2">
        <f t="shared" si="153"/>
        <v>7465.9490730000007</v>
      </c>
      <c r="Z580">
        <f t="shared" si="168"/>
        <v>0</v>
      </c>
      <c r="AA580">
        <f t="shared" si="169"/>
        <v>0</v>
      </c>
    </row>
    <row r="581" spans="1:27" x14ac:dyDescent="0.25">
      <c r="A581" t="s">
        <v>582</v>
      </c>
      <c r="B581">
        <v>850.47619799999995</v>
      </c>
      <c r="C581">
        <v>22.2</v>
      </c>
      <c r="D581">
        <v>53</v>
      </c>
      <c r="E581">
        <f t="shared" si="154"/>
        <v>1.175811859698865E-3</v>
      </c>
      <c r="F581">
        <f t="shared" si="155"/>
        <v>1.7310055277996155</v>
      </c>
      <c r="G581">
        <f t="shared" si="156"/>
        <v>20.468994472200382</v>
      </c>
      <c r="H581">
        <f t="shared" si="157"/>
        <v>0</v>
      </c>
      <c r="I581">
        <v>850.47619799999995</v>
      </c>
      <c r="J581">
        <f t="shared" si="158"/>
        <v>1.175811859698865E-3</v>
      </c>
      <c r="K581">
        <f t="shared" si="159"/>
        <v>22.2</v>
      </c>
      <c r="L581">
        <f t="shared" si="160"/>
        <v>0</v>
      </c>
      <c r="M581">
        <f t="shared" si="161"/>
        <v>0.14824046516018699</v>
      </c>
      <c r="N581">
        <f t="shared" si="162"/>
        <v>85.489535055554043</v>
      </c>
      <c r="O581">
        <f t="shared" si="163"/>
        <v>-32.489535055554043</v>
      </c>
      <c r="P581">
        <f t="shared" si="164"/>
        <v>0</v>
      </c>
      <c r="Q581">
        <f t="shared" si="165"/>
        <v>85.489535055554043</v>
      </c>
      <c r="R581">
        <f t="shared" si="166"/>
        <v>53</v>
      </c>
      <c r="S581">
        <f t="shared" si="167"/>
        <v>0</v>
      </c>
      <c r="T581" s="2" t="s">
        <v>5221</v>
      </c>
      <c r="U581" s="2" t="s">
        <v>5222</v>
      </c>
      <c r="V581" s="2">
        <v>2002</v>
      </c>
      <c r="W581" s="2">
        <v>28.62</v>
      </c>
      <c r="X581" s="2">
        <v>262378</v>
      </c>
      <c r="Y581" s="2">
        <f t="shared" si="153"/>
        <v>7509.2583599999998</v>
      </c>
      <c r="Z581">
        <f t="shared" si="168"/>
        <v>0</v>
      </c>
      <c r="AA581">
        <f t="shared" si="169"/>
        <v>0</v>
      </c>
    </row>
    <row r="582" spans="1:27" x14ac:dyDescent="0.25">
      <c r="A582" t="s">
        <v>583</v>
      </c>
      <c r="B582">
        <v>910.58990399999902</v>
      </c>
      <c r="C582">
        <v>21.7</v>
      </c>
      <c r="D582">
        <v>50</v>
      </c>
      <c r="E582">
        <f t="shared" si="154"/>
        <v>1.0981892019747246E-3</v>
      </c>
      <c r="F582">
        <f t="shared" si="155"/>
        <v>1.6167310811739481</v>
      </c>
      <c r="G582">
        <f t="shared" si="156"/>
        <v>20.08326891882605</v>
      </c>
      <c r="H582">
        <f t="shared" si="157"/>
        <v>0</v>
      </c>
      <c r="I582">
        <v>910.58990399999902</v>
      </c>
      <c r="J582">
        <f t="shared" si="158"/>
        <v>1.0981892019747246E-3</v>
      </c>
      <c r="K582">
        <f t="shared" si="159"/>
        <v>21.7</v>
      </c>
      <c r="L582">
        <f t="shared" si="160"/>
        <v>0</v>
      </c>
      <c r="M582">
        <f t="shared" si="161"/>
        <v>0.14675468231369235</v>
      </c>
      <c r="N582">
        <f t="shared" si="162"/>
        <v>84.632691516894809</v>
      </c>
      <c r="O582">
        <f t="shared" si="163"/>
        <v>-34.632691516894809</v>
      </c>
      <c r="P582">
        <f t="shared" si="164"/>
        <v>0</v>
      </c>
      <c r="Q582">
        <f t="shared" si="165"/>
        <v>84.632691516894809</v>
      </c>
      <c r="R582">
        <f t="shared" si="166"/>
        <v>50</v>
      </c>
      <c r="S582">
        <f t="shared" si="167"/>
        <v>0</v>
      </c>
      <c r="T582" s="2" t="s">
        <v>5221</v>
      </c>
      <c r="U582" s="2" t="s">
        <v>5222</v>
      </c>
      <c r="V582" s="2">
        <v>2003</v>
      </c>
      <c r="W582" s="2">
        <v>27.913</v>
      </c>
      <c r="X582" s="2">
        <v>269425</v>
      </c>
      <c r="Y582" s="2">
        <f t="shared" si="153"/>
        <v>7520.4600250000003</v>
      </c>
      <c r="Z582">
        <f t="shared" si="168"/>
        <v>0</v>
      </c>
      <c r="AA582">
        <f t="shared" si="169"/>
        <v>0</v>
      </c>
    </row>
    <row r="583" spans="1:27" x14ac:dyDescent="0.25">
      <c r="A583" t="s">
        <v>584</v>
      </c>
      <c r="B583">
        <v>932.85326399999997</v>
      </c>
      <c r="C583">
        <v>21.3</v>
      </c>
      <c r="D583">
        <v>50</v>
      </c>
      <c r="E583">
        <f t="shared" si="154"/>
        <v>1.0719799550382449E-3</v>
      </c>
      <c r="F583">
        <f t="shared" si="155"/>
        <v>1.5781463782282485</v>
      </c>
      <c r="G583">
        <f t="shared" si="156"/>
        <v>19.721853621771753</v>
      </c>
      <c r="H583">
        <f t="shared" si="157"/>
        <v>0</v>
      </c>
      <c r="I583">
        <v>932.85326399999997</v>
      </c>
      <c r="J583">
        <f t="shared" si="158"/>
        <v>1.0719799550382449E-3</v>
      </c>
      <c r="K583">
        <f t="shared" si="159"/>
        <v>21.3</v>
      </c>
      <c r="L583">
        <f t="shared" si="160"/>
        <v>0</v>
      </c>
      <c r="M583">
        <f t="shared" si="161"/>
        <v>0.14623628923749279</v>
      </c>
      <c r="N583">
        <f t="shared" si="162"/>
        <v>84.333736821815918</v>
      </c>
      <c r="O583">
        <f t="shared" si="163"/>
        <v>-34.333736821815918</v>
      </c>
      <c r="P583">
        <f t="shared" si="164"/>
        <v>0</v>
      </c>
      <c r="Q583">
        <f t="shared" si="165"/>
        <v>84.333736821815918</v>
      </c>
      <c r="R583">
        <f t="shared" si="166"/>
        <v>50</v>
      </c>
      <c r="S583">
        <f t="shared" si="167"/>
        <v>0</v>
      </c>
      <c r="T583" s="2" t="s">
        <v>5221</v>
      </c>
      <c r="U583" s="2" t="s">
        <v>5222</v>
      </c>
      <c r="V583" s="2">
        <v>2004</v>
      </c>
      <c r="W583" s="2">
        <v>27.158000000000001</v>
      </c>
      <c r="X583" s="2">
        <v>276504</v>
      </c>
      <c r="Y583" s="2">
        <f t="shared" si="153"/>
        <v>7509.2956320000003</v>
      </c>
      <c r="Z583">
        <f t="shared" si="168"/>
        <v>0</v>
      </c>
      <c r="AA583">
        <f t="shared" si="169"/>
        <v>0</v>
      </c>
    </row>
    <row r="584" spans="1:27" x14ac:dyDescent="0.25">
      <c r="A584" t="s">
        <v>585</v>
      </c>
      <c r="B584">
        <v>1018.9473168</v>
      </c>
      <c r="C584">
        <v>20.9</v>
      </c>
      <c r="D584">
        <v>52</v>
      </c>
      <c r="E584">
        <f t="shared" si="154"/>
        <v>9.8140500839679918E-4</v>
      </c>
      <c r="F584">
        <f t="shared" si="155"/>
        <v>1.4448038438565916</v>
      </c>
      <c r="G584">
        <f t="shared" si="156"/>
        <v>19.455196156143408</v>
      </c>
      <c r="H584">
        <f t="shared" si="157"/>
        <v>0</v>
      </c>
      <c r="I584">
        <v>1018.9473168</v>
      </c>
      <c r="J584">
        <f t="shared" si="158"/>
        <v>9.8140500839679918E-4</v>
      </c>
      <c r="K584">
        <f t="shared" si="159"/>
        <v>20.9</v>
      </c>
      <c r="L584">
        <f t="shared" si="160"/>
        <v>0</v>
      </c>
      <c r="M584">
        <f t="shared" si="161"/>
        <v>0.14437253200013908</v>
      </c>
      <c r="N584">
        <f t="shared" si="162"/>
        <v>83.258917341820208</v>
      </c>
      <c r="O584">
        <f t="shared" si="163"/>
        <v>-31.258917341820208</v>
      </c>
      <c r="P584">
        <f t="shared" si="164"/>
        <v>0</v>
      </c>
      <c r="Q584">
        <f t="shared" si="165"/>
        <v>83.258917341820208</v>
      </c>
      <c r="R584">
        <f t="shared" si="166"/>
        <v>52</v>
      </c>
      <c r="S584">
        <f t="shared" si="167"/>
        <v>0</v>
      </c>
      <c r="T584" s="2" t="s">
        <v>5221</v>
      </c>
      <c r="U584" s="2" t="s">
        <v>5222</v>
      </c>
      <c r="V584" s="2">
        <v>2005</v>
      </c>
      <c r="W584" s="2">
        <v>26.385999999999999</v>
      </c>
      <c r="X584" s="2">
        <v>283800</v>
      </c>
      <c r="Y584" s="2">
        <f t="shared" si="153"/>
        <v>7488.3468000000003</v>
      </c>
      <c r="Z584">
        <f t="shared" si="168"/>
        <v>0</v>
      </c>
      <c r="AA584">
        <f t="shared" si="169"/>
        <v>0</v>
      </c>
    </row>
    <row r="585" spans="1:27" x14ac:dyDescent="0.25">
      <c r="A585" t="s">
        <v>586</v>
      </c>
      <c r="B585">
        <v>1058.3944690000001</v>
      </c>
      <c r="C585">
        <v>20.6</v>
      </c>
      <c r="D585">
        <v>50</v>
      </c>
      <c r="E585">
        <f t="shared" si="154"/>
        <v>9.4482731088421808E-4</v>
      </c>
      <c r="F585">
        <f t="shared" si="155"/>
        <v>1.3909549257102174</v>
      </c>
      <c r="G585">
        <f t="shared" si="156"/>
        <v>19.209045074289783</v>
      </c>
      <c r="H585">
        <f t="shared" si="157"/>
        <v>0</v>
      </c>
      <c r="I585">
        <v>1058.3944690000001</v>
      </c>
      <c r="J585">
        <f t="shared" si="158"/>
        <v>9.4482731088421808E-4</v>
      </c>
      <c r="K585">
        <f t="shared" si="159"/>
        <v>20.6</v>
      </c>
      <c r="L585">
        <f t="shared" si="160"/>
        <v>0</v>
      </c>
      <c r="M585">
        <f t="shared" si="161"/>
        <v>0.14358515266781244</v>
      </c>
      <c r="N585">
        <f t="shared" si="162"/>
        <v>82.804839617764102</v>
      </c>
      <c r="O585">
        <f t="shared" si="163"/>
        <v>-32.804839617764102</v>
      </c>
      <c r="P585">
        <f t="shared" si="164"/>
        <v>0</v>
      </c>
      <c r="Q585">
        <f t="shared" si="165"/>
        <v>82.804839617764102</v>
      </c>
      <c r="R585">
        <f t="shared" si="166"/>
        <v>50</v>
      </c>
      <c r="S585">
        <f t="shared" si="167"/>
        <v>0</v>
      </c>
      <c r="T585" s="2" t="s">
        <v>5221</v>
      </c>
      <c r="U585" s="2" t="s">
        <v>5222</v>
      </c>
      <c r="V585" s="2">
        <v>2006</v>
      </c>
      <c r="W585" s="2">
        <v>25.635000000000002</v>
      </c>
      <c r="X585" s="2">
        <v>291329</v>
      </c>
      <c r="Y585" s="2">
        <f t="shared" si="153"/>
        <v>7468.2189150000004</v>
      </c>
      <c r="Z585">
        <f t="shared" si="168"/>
        <v>0</v>
      </c>
      <c r="AA585">
        <f t="shared" si="169"/>
        <v>0</v>
      </c>
    </row>
    <row r="586" spans="1:27" x14ac:dyDescent="0.25">
      <c r="A586" t="s">
        <v>587</v>
      </c>
      <c r="B586">
        <v>1121.6813159999999</v>
      </c>
      <c r="C586">
        <v>20.3</v>
      </c>
      <c r="D586">
        <v>46</v>
      </c>
      <c r="E586">
        <f t="shared" si="154"/>
        <v>8.9151881709688754E-4</v>
      </c>
      <c r="F586">
        <f t="shared" si="155"/>
        <v>1.3124752806348789</v>
      </c>
      <c r="G586">
        <f t="shared" si="156"/>
        <v>18.987524719365123</v>
      </c>
      <c r="H586">
        <f t="shared" si="157"/>
        <v>0</v>
      </c>
      <c r="I586">
        <v>1121.6813159999999</v>
      </c>
      <c r="J586">
        <f t="shared" si="158"/>
        <v>8.9151881709688754E-4</v>
      </c>
      <c r="K586">
        <f t="shared" si="159"/>
        <v>20.3</v>
      </c>
      <c r="L586">
        <f t="shared" si="160"/>
        <v>0</v>
      </c>
      <c r="M586">
        <f t="shared" si="161"/>
        <v>0.14239772682760926</v>
      </c>
      <c r="N586">
        <f t="shared" si="162"/>
        <v>82.120057072848127</v>
      </c>
      <c r="O586">
        <f t="shared" si="163"/>
        <v>-36.120057072848127</v>
      </c>
      <c r="P586">
        <f t="shared" si="164"/>
        <v>0</v>
      </c>
      <c r="Q586">
        <f t="shared" si="165"/>
        <v>82.120057072848127</v>
      </c>
      <c r="R586">
        <f t="shared" si="166"/>
        <v>46</v>
      </c>
      <c r="S586">
        <f t="shared" si="167"/>
        <v>0</v>
      </c>
      <c r="T586" s="2" t="s">
        <v>5221</v>
      </c>
      <c r="U586" s="2" t="s">
        <v>5222</v>
      </c>
      <c r="V586" s="2">
        <v>2007</v>
      </c>
      <c r="W586" s="2">
        <v>24.943999999999999</v>
      </c>
      <c r="X586" s="2">
        <v>299025</v>
      </c>
      <c r="Y586" s="2">
        <f t="shared" si="153"/>
        <v>7458.8795999999993</v>
      </c>
      <c r="Z586">
        <f t="shared" si="168"/>
        <v>0</v>
      </c>
      <c r="AA586">
        <f t="shared" si="169"/>
        <v>0</v>
      </c>
    </row>
    <row r="587" spans="1:27" x14ac:dyDescent="0.25">
      <c r="A587" t="s">
        <v>588</v>
      </c>
      <c r="B587">
        <v>1094.3537832</v>
      </c>
      <c r="C587">
        <v>19.899999999999999</v>
      </c>
      <c r="D587">
        <v>36</v>
      </c>
      <c r="E587">
        <f t="shared" si="154"/>
        <v>9.1378127928237241E-4</v>
      </c>
      <c r="F587">
        <f t="shared" si="155"/>
        <v>1.3452496099526439</v>
      </c>
      <c r="G587">
        <f t="shared" si="156"/>
        <v>18.554750390047353</v>
      </c>
      <c r="H587">
        <f t="shared" si="157"/>
        <v>0</v>
      </c>
      <c r="I587">
        <v>1094.3537832</v>
      </c>
      <c r="J587">
        <f t="shared" si="158"/>
        <v>9.1378127928237241E-4</v>
      </c>
      <c r="K587">
        <f t="shared" si="159"/>
        <v>19.899999999999999</v>
      </c>
      <c r="L587">
        <f t="shared" si="160"/>
        <v>0</v>
      </c>
      <c r="M587">
        <f t="shared" si="161"/>
        <v>0.1428996184272317</v>
      </c>
      <c r="N587">
        <f t="shared" si="162"/>
        <v>82.409495448892386</v>
      </c>
      <c r="O587">
        <f t="shared" si="163"/>
        <v>-46.409495448892386</v>
      </c>
      <c r="P587">
        <f t="shared" si="164"/>
        <v>0</v>
      </c>
      <c r="Q587">
        <f t="shared" si="165"/>
        <v>82.409495448892386</v>
      </c>
      <c r="R587">
        <f t="shared" si="166"/>
        <v>36</v>
      </c>
      <c r="S587">
        <f t="shared" si="167"/>
        <v>0</v>
      </c>
      <c r="T587" s="2" t="s">
        <v>5221</v>
      </c>
      <c r="U587" s="2" t="s">
        <v>5222</v>
      </c>
      <c r="V587" s="2">
        <v>2008</v>
      </c>
      <c r="W587" s="2">
        <v>24.338999999999999</v>
      </c>
      <c r="X587" s="2">
        <v>306823</v>
      </c>
      <c r="Y587" s="2">
        <f t="shared" si="153"/>
        <v>7467.7649970000002</v>
      </c>
      <c r="Z587">
        <f t="shared" si="168"/>
        <v>0</v>
      </c>
      <c r="AA587">
        <f t="shared" si="169"/>
        <v>0</v>
      </c>
    </row>
    <row r="588" spans="1:27" x14ac:dyDescent="0.25">
      <c r="A588" t="s">
        <v>589</v>
      </c>
      <c r="B588">
        <v>1080.2838495999999</v>
      </c>
      <c r="C588">
        <v>19.5</v>
      </c>
      <c r="D588">
        <v>39</v>
      </c>
      <c r="E588">
        <f t="shared" si="154"/>
        <v>9.2568263458744947E-4</v>
      </c>
      <c r="F588">
        <f t="shared" si="155"/>
        <v>1.3627705353043169</v>
      </c>
      <c r="G588">
        <f t="shared" si="156"/>
        <v>18.137229464695682</v>
      </c>
      <c r="H588">
        <f t="shared" si="157"/>
        <v>0</v>
      </c>
      <c r="I588">
        <v>1080.2838495999999</v>
      </c>
      <c r="J588">
        <f t="shared" si="158"/>
        <v>9.2568263458744947E-4</v>
      </c>
      <c r="K588">
        <f t="shared" si="159"/>
        <v>19.5</v>
      </c>
      <c r="L588">
        <f t="shared" si="160"/>
        <v>0</v>
      </c>
      <c r="M588">
        <f t="shared" si="161"/>
        <v>0.14316435086685111</v>
      </c>
      <c r="N588">
        <f t="shared" si="162"/>
        <v>82.562165323158709</v>
      </c>
      <c r="O588">
        <f t="shared" si="163"/>
        <v>-43.562165323158709</v>
      </c>
      <c r="P588">
        <f t="shared" si="164"/>
        <v>0</v>
      </c>
      <c r="Q588">
        <f t="shared" si="165"/>
        <v>82.562165323158709</v>
      </c>
      <c r="R588">
        <f t="shared" si="166"/>
        <v>39</v>
      </c>
      <c r="S588">
        <f t="shared" si="167"/>
        <v>0</v>
      </c>
      <c r="T588" s="2" t="s">
        <v>5221</v>
      </c>
      <c r="U588" s="2" t="s">
        <v>5222</v>
      </c>
      <c r="V588" s="2">
        <v>2009</v>
      </c>
      <c r="W588" s="2">
        <v>23.827000000000002</v>
      </c>
      <c r="X588" s="2">
        <v>314655</v>
      </c>
      <c r="Y588" s="2">
        <f t="shared" si="153"/>
        <v>7497.2846850000005</v>
      </c>
      <c r="Z588">
        <f t="shared" si="168"/>
        <v>0</v>
      </c>
      <c r="AA588">
        <f t="shared" si="169"/>
        <v>0</v>
      </c>
    </row>
    <row r="589" spans="1:27" x14ac:dyDescent="0.25">
      <c r="A589" t="s">
        <v>590</v>
      </c>
      <c r="B589">
        <v>1180.3160375</v>
      </c>
      <c r="C589">
        <v>19</v>
      </c>
      <c r="D589">
        <v>37</v>
      </c>
      <c r="E589">
        <f t="shared" si="154"/>
        <v>8.4723071468051619E-4</v>
      </c>
      <c r="F589">
        <f t="shared" si="155"/>
        <v>1.2472752663076476</v>
      </c>
      <c r="G589">
        <f t="shared" si="156"/>
        <v>17.752724733692354</v>
      </c>
      <c r="H589">
        <f t="shared" si="157"/>
        <v>0</v>
      </c>
      <c r="I589">
        <v>1180.3160375</v>
      </c>
      <c r="J589">
        <f t="shared" si="158"/>
        <v>8.4723071468051619E-4</v>
      </c>
      <c r="K589">
        <f t="shared" si="159"/>
        <v>19</v>
      </c>
      <c r="L589">
        <f t="shared" si="160"/>
        <v>0</v>
      </c>
      <c r="M589">
        <f t="shared" si="161"/>
        <v>0.1413719795205306</v>
      </c>
      <c r="N589">
        <f t="shared" si="162"/>
        <v>81.528513729592405</v>
      </c>
      <c r="O589">
        <f t="shared" si="163"/>
        <v>-44.528513729592405</v>
      </c>
      <c r="P589">
        <f t="shared" si="164"/>
        <v>0</v>
      </c>
      <c r="Q589">
        <f t="shared" si="165"/>
        <v>81.528513729592405</v>
      </c>
      <c r="R589">
        <f t="shared" si="166"/>
        <v>37</v>
      </c>
      <c r="S589">
        <f t="shared" si="167"/>
        <v>0</v>
      </c>
      <c r="T589" s="2" t="s">
        <v>5221</v>
      </c>
      <c r="U589" s="2" t="s">
        <v>5222</v>
      </c>
      <c r="V589" s="2">
        <v>2010</v>
      </c>
      <c r="W589" s="2">
        <v>23.402000000000001</v>
      </c>
      <c r="X589" s="2">
        <v>322464</v>
      </c>
      <c r="Y589" s="2">
        <f t="shared" si="153"/>
        <v>7546.3025280000011</v>
      </c>
      <c r="Z589">
        <f t="shared" si="168"/>
        <v>0</v>
      </c>
      <c r="AA589">
        <f t="shared" si="169"/>
        <v>0</v>
      </c>
    </row>
    <row r="590" spans="1:27" x14ac:dyDescent="0.25">
      <c r="A590" t="s">
        <v>591</v>
      </c>
      <c r="B590">
        <v>1140.2987049999999</v>
      </c>
      <c r="C590">
        <v>18.399999999999999</v>
      </c>
      <c r="D590">
        <v>33</v>
      </c>
      <c r="E590">
        <f t="shared" si="154"/>
        <v>8.7696319886638834E-4</v>
      </c>
      <c r="F590">
        <f t="shared" si="155"/>
        <v>1.2910468051439208</v>
      </c>
      <c r="G590">
        <f t="shared" si="156"/>
        <v>17.108953194856078</v>
      </c>
      <c r="H590">
        <f t="shared" si="157"/>
        <v>0</v>
      </c>
      <c r="I590">
        <v>1140.2987049999999</v>
      </c>
      <c r="J590">
        <f t="shared" si="158"/>
        <v>8.7696319886638834E-4</v>
      </c>
      <c r="K590">
        <f t="shared" si="159"/>
        <v>18.399999999999999</v>
      </c>
      <c r="L590">
        <f t="shared" si="160"/>
        <v>0</v>
      </c>
      <c r="M590">
        <f t="shared" si="161"/>
        <v>0.14206471543344962</v>
      </c>
      <c r="N590">
        <f t="shared" si="162"/>
        <v>81.928011066893234</v>
      </c>
      <c r="O590">
        <f t="shared" si="163"/>
        <v>-48.928011066893234</v>
      </c>
      <c r="P590">
        <f t="shared" si="164"/>
        <v>0</v>
      </c>
      <c r="Q590">
        <f t="shared" si="165"/>
        <v>81.928011066893234</v>
      </c>
      <c r="R590">
        <f t="shared" si="166"/>
        <v>33</v>
      </c>
      <c r="S590">
        <f t="shared" si="167"/>
        <v>0</v>
      </c>
      <c r="T590" s="2" t="s">
        <v>5221</v>
      </c>
      <c r="U590" s="2" t="s">
        <v>5222</v>
      </c>
      <c r="V590" s="2">
        <v>2011</v>
      </c>
      <c r="W590" s="2">
        <v>23.044</v>
      </c>
      <c r="X590" s="2">
        <v>330237</v>
      </c>
      <c r="Y590" s="2">
        <f t="shared" si="153"/>
        <v>7609.981428000001</v>
      </c>
      <c r="Z590">
        <f t="shared" si="168"/>
        <v>0</v>
      </c>
      <c r="AA590">
        <f t="shared" si="169"/>
        <v>0</v>
      </c>
    </row>
    <row r="591" spans="1:27" x14ac:dyDescent="0.25">
      <c r="A591" t="s">
        <v>592</v>
      </c>
      <c r="B591">
        <v>1085.9989266</v>
      </c>
      <c r="C591">
        <v>17.8</v>
      </c>
      <c r="D591">
        <v>32</v>
      </c>
      <c r="E591">
        <f t="shared" si="154"/>
        <v>9.2081122320328453E-4</v>
      </c>
      <c r="F591">
        <f t="shared" si="155"/>
        <v>1.3555989457641884</v>
      </c>
      <c r="G591">
        <f t="shared" si="156"/>
        <v>16.444401054235811</v>
      </c>
      <c r="H591">
        <f t="shared" si="157"/>
        <v>0</v>
      </c>
      <c r="I591">
        <v>1085.9989266</v>
      </c>
      <c r="J591">
        <f t="shared" si="158"/>
        <v>9.2081122320328453E-4</v>
      </c>
      <c r="K591">
        <f t="shared" si="159"/>
        <v>17.8</v>
      </c>
      <c r="L591">
        <f t="shared" si="160"/>
        <v>0</v>
      </c>
      <c r="M591">
        <f t="shared" si="161"/>
        <v>0.14305628718001054</v>
      </c>
      <c r="N591">
        <f t="shared" si="162"/>
        <v>82.499845535276179</v>
      </c>
      <c r="O591">
        <f t="shared" si="163"/>
        <v>-50.499845535276179</v>
      </c>
      <c r="P591">
        <f t="shared" si="164"/>
        <v>0</v>
      </c>
      <c r="Q591">
        <f t="shared" si="165"/>
        <v>82.499845535276179</v>
      </c>
      <c r="R591">
        <f t="shared" si="166"/>
        <v>32</v>
      </c>
      <c r="S591">
        <f t="shared" si="167"/>
        <v>0</v>
      </c>
      <c r="T591" s="2" t="s">
        <v>5221</v>
      </c>
      <c r="U591" s="2" t="s">
        <v>5222</v>
      </c>
      <c r="V591" s="2">
        <v>2012</v>
      </c>
      <c r="W591" s="2">
        <v>22.716999999999999</v>
      </c>
      <c r="X591" s="2">
        <v>338000</v>
      </c>
      <c r="Y591" s="2">
        <f t="shared" si="153"/>
        <v>7678.3459999999995</v>
      </c>
      <c r="Z591">
        <f t="shared" si="168"/>
        <v>0</v>
      </c>
      <c r="AA591">
        <f t="shared" si="169"/>
        <v>0</v>
      </c>
    </row>
    <row r="592" spans="1:27" x14ac:dyDescent="0.25">
      <c r="A592" t="s">
        <v>593</v>
      </c>
      <c r="B592">
        <v>1149.6523533</v>
      </c>
      <c r="C592">
        <v>17.100000000000001</v>
      </c>
      <c r="D592">
        <v>29</v>
      </c>
      <c r="E592">
        <f t="shared" si="154"/>
        <v>8.6982816773224282E-4</v>
      </c>
      <c r="F592">
        <f t="shared" si="155"/>
        <v>1.2805427621438856</v>
      </c>
      <c r="G592">
        <f t="shared" si="156"/>
        <v>15.819457237856115</v>
      </c>
      <c r="H592">
        <f t="shared" si="157"/>
        <v>0</v>
      </c>
      <c r="I592">
        <v>1149.6523533</v>
      </c>
      <c r="J592">
        <f t="shared" si="158"/>
        <v>8.6982816773224282E-4</v>
      </c>
      <c r="K592">
        <f t="shared" si="159"/>
        <v>17.100000000000001</v>
      </c>
      <c r="L592">
        <f t="shared" si="160"/>
        <v>0</v>
      </c>
      <c r="M592">
        <f t="shared" si="161"/>
        <v>0.14190002970738447</v>
      </c>
      <c r="N592">
        <f t="shared" si="162"/>
        <v>81.833037632100087</v>
      </c>
      <c r="O592">
        <f t="shared" si="163"/>
        <v>-52.833037632100087</v>
      </c>
      <c r="P592">
        <f t="shared" si="164"/>
        <v>0</v>
      </c>
      <c r="Q592">
        <f t="shared" si="165"/>
        <v>81.833037632100087</v>
      </c>
      <c r="R592">
        <f t="shared" si="166"/>
        <v>29</v>
      </c>
      <c r="S592">
        <f t="shared" si="167"/>
        <v>0</v>
      </c>
      <c r="T592" s="2" t="s">
        <v>5221</v>
      </c>
      <c r="U592" s="2" t="s">
        <v>5222</v>
      </c>
      <c r="V592" s="2">
        <v>2013</v>
      </c>
      <c r="W592" s="2">
        <v>22.395</v>
      </c>
      <c r="X592" s="2">
        <v>345715</v>
      </c>
      <c r="Y592" s="2">
        <f t="shared" si="153"/>
        <v>7742.2874249999995</v>
      </c>
      <c r="Z592">
        <f t="shared" si="168"/>
        <v>0</v>
      </c>
      <c r="AA592">
        <f t="shared" si="169"/>
        <v>0</v>
      </c>
    </row>
    <row r="593" spans="1:27" x14ac:dyDescent="0.25">
      <c r="A593" t="s">
        <v>594</v>
      </c>
      <c r="B593">
        <v>1154.9886005000001</v>
      </c>
      <c r="C593">
        <v>16.399999999999999</v>
      </c>
      <c r="D593">
        <v>28</v>
      </c>
      <c r="E593">
        <f t="shared" si="154"/>
        <v>8.6580941107738659E-4</v>
      </c>
      <c r="F593">
        <f t="shared" si="155"/>
        <v>1.2746264329904959</v>
      </c>
      <c r="G593">
        <f t="shared" si="156"/>
        <v>15.125373567009502</v>
      </c>
      <c r="H593">
        <f t="shared" si="157"/>
        <v>0</v>
      </c>
      <c r="I593">
        <v>1154.9886005000001</v>
      </c>
      <c r="J593">
        <f t="shared" si="158"/>
        <v>8.6580941107738659E-4</v>
      </c>
      <c r="K593">
        <f t="shared" si="159"/>
        <v>16.399999999999999</v>
      </c>
      <c r="L593">
        <f t="shared" si="160"/>
        <v>0</v>
      </c>
      <c r="M593">
        <f t="shared" si="161"/>
        <v>0.14180684532766036</v>
      </c>
      <c r="N593">
        <f t="shared" si="162"/>
        <v>81.779298666235093</v>
      </c>
      <c r="O593">
        <f t="shared" si="163"/>
        <v>-53.779298666235093</v>
      </c>
      <c r="P593">
        <f t="shared" si="164"/>
        <v>0</v>
      </c>
      <c r="Q593">
        <f t="shared" si="165"/>
        <v>81.779298666235093</v>
      </c>
      <c r="R593">
        <f t="shared" si="166"/>
        <v>28</v>
      </c>
      <c r="S593">
        <f t="shared" si="167"/>
        <v>0</v>
      </c>
      <c r="T593" s="2" t="s">
        <v>5221</v>
      </c>
      <c r="U593" s="2" t="s">
        <v>5222</v>
      </c>
      <c r="V593" s="2">
        <v>2014</v>
      </c>
      <c r="W593" s="2">
        <v>22.067</v>
      </c>
      <c r="X593" s="2">
        <v>353366</v>
      </c>
      <c r="Y593" s="2">
        <f t="shared" si="153"/>
        <v>7797.7275220000001</v>
      </c>
      <c r="Z593">
        <f t="shared" si="168"/>
        <v>0</v>
      </c>
      <c r="AA593">
        <f t="shared" si="169"/>
        <v>0</v>
      </c>
    </row>
    <row r="594" spans="1:27" x14ac:dyDescent="0.25">
      <c r="A594" t="s">
        <v>595</v>
      </c>
      <c r="B594">
        <v>1214.921364</v>
      </c>
      <c r="C594">
        <v>15.6</v>
      </c>
      <c r="D594">
        <v>28</v>
      </c>
      <c r="E594">
        <f t="shared" si="154"/>
        <v>8.2309853924010838E-4</v>
      </c>
      <c r="F594">
        <f t="shared" si="155"/>
        <v>1.2117483843999637</v>
      </c>
      <c r="G594">
        <f t="shared" si="156"/>
        <v>14.388251615600035</v>
      </c>
      <c r="H594">
        <f t="shared" si="157"/>
        <v>0</v>
      </c>
      <c r="I594">
        <v>1214.921364</v>
      </c>
      <c r="J594">
        <f t="shared" si="158"/>
        <v>8.2309853924010838E-4</v>
      </c>
      <c r="K594">
        <f t="shared" si="159"/>
        <v>15.6</v>
      </c>
      <c r="L594">
        <f t="shared" si="160"/>
        <v>0</v>
      </c>
      <c r="M594">
        <f t="shared" si="161"/>
        <v>0.14079679035650688</v>
      </c>
      <c r="N594">
        <f t="shared" si="162"/>
        <v>81.196805014645747</v>
      </c>
      <c r="O594">
        <f t="shared" si="163"/>
        <v>-53.196805014645747</v>
      </c>
      <c r="P594">
        <f t="shared" si="164"/>
        <v>0</v>
      </c>
      <c r="Q594">
        <f t="shared" si="165"/>
        <v>81.196805014645747</v>
      </c>
      <c r="R594">
        <f t="shared" si="166"/>
        <v>28</v>
      </c>
      <c r="S594">
        <f t="shared" si="167"/>
        <v>0</v>
      </c>
      <c r="T594" s="2" t="s">
        <v>5221</v>
      </c>
      <c r="U594" s="2" t="s">
        <v>5222</v>
      </c>
      <c r="V594" s="2">
        <v>2015</v>
      </c>
      <c r="W594" s="2">
        <v>21.733000000000001</v>
      </c>
      <c r="X594" s="2">
        <v>360933</v>
      </c>
      <c r="Y594" s="2">
        <f t="shared" si="153"/>
        <v>7844.1568889999999</v>
      </c>
      <c r="Z594">
        <f t="shared" si="168"/>
        <v>0</v>
      </c>
      <c r="AA594">
        <f t="shared" si="169"/>
        <v>0</v>
      </c>
    </row>
    <row r="595" spans="1:27" x14ac:dyDescent="0.25">
      <c r="A595" t="s">
        <v>596</v>
      </c>
      <c r="B595">
        <v>1206.8774834999999</v>
      </c>
      <c r="C595">
        <v>14.9</v>
      </c>
      <c r="E595">
        <f t="shared" si="154"/>
        <v>8.2858451969785218E-4</v>
      </c>
      <c r="F595">
        <f t="shared" si="155"/>
        <v>1.2198247296242644</v>
      </c>
      <c r="G595">
        <f t="shared" si="156"/>
        <v>13.680175270375736</v>
      </c>
      <c r="H595">
        <f t="shared" si="157"/>
        <v>0</v>
      </c>
      <c r="I595">
        <v>1206.8774834999999</v>
      </c>
      <c r="J595">
        <f t="shared" si="158"/>
        <v>8.2858451969785218E-4</v>
      </c>
      <c r="K595">
        <f t="shared" si="159"/>
        <v>14.9</v>
      </c>
      <c r="L595">
        <f t="shared" si="160"/>
        <v>0</v>
      </c>
      <c r="M595">
        <f t="shared" si="161"/>
        <v>0.14092860116699479</v>
      </c>
      <c r="N595">
        <f t="shared" si="162"/>
        <v>81.272819650000073</v>
      </c>
      <c r="O595">
        <f t="shared" si="163"/>
        <v>-81.272819650000073</v>
      </c>
      <c r="P595">
        <f t="shared" si="164"/>
        <v>0</v>
      </c>
      <c r="Q595">
        <f t="shared" si="165"/>
        <v>81.272819650000073</v>
      </c>
      <c r="R595">
        <f t="shared" si="166"/>
        <v>0</v>
      </c>
      <c r="S595">
        <f t="shared" si="167"/>
        <v>0</v>
      </c>
      <c r="T595" s="2" t="s">
        <v>5221</v>
      </c>
      <c r="U595" s="2" t="s">
        <v>5222</v>
      </c>
      <c r="V595" s="2">
        <v>2016</v>
      </c>
      <c r="W595" s="2">
        <v>21.4</v>
      </c>
      <c r="X595" s="2">
        <v>368400</v>
      </c>
      <c r="Y595" s="2">
        <f t="shared" si="153"/>
        <v>7883.7599999999993</v>
      </c>
      <c r="Z595">
        <f t="shared" si="168"/>
        <v>0</v>
      </c>
      <c r="AA595">
        <f t="shared" si="169"/>
        <v>0</v>
      </c>
    </row>
    <row r="596" spans="1:27" x14ac:dyDescent="0.25">
      <c r="A596" t="s">
        <v>597</v>
      </c>
      <c r="B596">
        <v>284.8734</v>
      </c>
      <c r="C596">
        <v>123.8</v>
      </c>
      <c r="D596">
        <v>425</v>
      </c>
      <c r="E596">
        <f t="shared" si="154"/>
        <v>3.510331255919296E-3</v>
      </c>
      <c r="F596">
        <f t="shared" si="155"/>
        <v>5.1678359580080135</v>
      </c>
      <c r="G596">
        <f t="shared" si="156"/>
        <v>118.63216404199198</v>
      </c>
      <c r="H596">
        <f t="shared" si="157"/>
        <v>0</v>
      </c>
      <c r="I596">
        <v>284.8734</v>
      </c>
      <c r="J596">
        <f t="shared" si="158"/>
        <v>3.510331255919296E-3</v>
      </c>
      <c r="K596">
        <f t="shared" si="159"/>
        <v>123.8</v>
      </c>
      <c r="L596">
        <f t="shared" si="160"/>
        <v>0</v>
      </c>
      <c r="M596">
        <f t="shared" si="161"/>
        <v>0.17692711625871105</v>
      </c>
      <c r="N596">
        <f t="shared" si="162"/>
        <v>102.03298331081737</v>
      </c>
      <c r="O596">
        <f t="shared" si="163"/>
        <v>322.96701668918263</v>
      </c>
      <c r="P596">
        <f t="shared" si="164"/>
        <v>0</v>
      </c>
      <c r="Q596">
        <f t="shared" si="165"/>
        <v>102.03298331081737</v>
      </c>
      <c r="R596">
        <f t="shared" si="166"/>
        <v>425</v>
      </c>
      <c r="S596">
        <f t="shared" si="167"/>
        <v>0</v>
      </c>
      <c r="T596" s="2" t="s">
        <v>5223</v>
      </c>
      <c r="U596" s="2" t="s">
        <v>5224</v>
      </c>
      <c r="V596" s="2">
        <v>1990</v>
      </c>
      <c r="W596" s="2">
        <v>35.335999999999999</v>
      </c>
      <c r="X596" s="2">
        <v>6864842</v>
      </c>
      <c r="Y596" s="2">
        <f t="shared" si="153"/>
        <v>242576.056912</v>
      </c>
      <c r="Z596">
        <f t="shared" si="168"/>
        <v>0</v>
      </c>
      <c r="AA596">
        <f t="shared" si="169"/>
        <v>0</v>
      </c>
    </row>
    <row r="597" spans="1:27" x14ac:dyDescent="0.25">
      <c r="A597" t="s">
        <v>598</v>
      </c>
      <c r="B597">
        <v>315.975798</v>
      </c>
      <c r="C597">
        <v>119.2</v>
      </c>
      <c r="D597">
        <v>422</v>
      </c>
      <c r="E597">
        <f t="shared" si="154"/>
        <v>3.1647993496008199E-3</v>
      </c>
      <c r="F597">
        <f t="shared" si="155"/>
        <v>4.6591511416959861</v>
      </c>
      <c r="G597">
        <f t="shared" si="156"/>
        <v>114.54084885830402</v>
      </c>
      <c r="H597">
        <f t="shared" si="157"/>
        <v>0</v>
      </c>
      <c r="I597">
        <v>315.975798</v>
      </c>
      <c r="J597">
        <f t="shared" si="158"/>
        <v>3.1647993496008199E-3</v>
      </c>
      <c r="K597">
        <f t="shared" si="159"/>
        <v>119.2</v>
      </c>
      <c r="L597">
        <f t="shared" si="160"/>
        <v>0</v>
      </c>
      <c r="M597">
        <f t="shared" si="161"/>
        <v>0.17374185118913821</v>
      </c>
      <c r="N597">
        <f t="shared" si="162"/>
        <v>100.19605687152007</v>
      </c>
      <c r="O597">
        <f t="shared" si="163"/>
        <v>321.80394312847994</v>
      </c>
      <c r="P597">
        <f t="shared" si="164"/>
        <v>0</v>
      </c>
      <c r="Q597">
        <f t="shared" si="165"/>
        <v>100.19605687152007</v>
      </c>
      <c r="R597">
        <f t="shared" si="166"/>
        <v>422</v>
      </c>
      <c r="S597">
        <f t="shared" si="167"/>
        <v>0</v>
      </c>
      <c r="T597" s="2" t="s">
        <v>5223</v>
      </c>
      <c r="U597" s="2" t="s">
        <v>5224</v>
      </c>
      <c r="V597" s="2">
        <v>1991</v>
      </c>
      <c r="W597" s="2">
        <v>34.86</v>
      </c>
      <c r="X597" s="2">
        <v>7011453</v>
      </c>
      <c r="Y597" s="2">
        <f t="shared" si="153"/>
        <v>244419.25158000001</v>
      </c>
      <c r="Z597">
        <f t="shared" si="168"/>
        <v>0</v>
      </c>
      <c r="AA597">
        <f t="shared" si="169"/>
        <v>0</v>
      </c>
    </row>
    <row r="598" spans="1:27" x14ac:dyDescent="0.25">
      <c r="A598" t="s">
        <v>599</v>
      </c>
      <c r="B598">
        <v>306.12560000000002</v>
      </c>
      <c r="C598">
        <v>114.7</v>
      </c>
      <c r="D598">
        <v>417</v>
      </c>
      <c r="E598">
        <f t="shared" si="154"/>
        <v>3.2666330421238861E-3</v>
      </c>
      <c r="F598">
        <f t="shared" si="155"/>
        <v>4.8090685653209011</v>
      </c>
      <c r="G598">
        <f t="shared" si="156"/>
        <v>109.8909314346791</v>
      </c>
      <c r="H598">
        <f t="shared" si="157"/>
        <v>0</v>
      </c>
      <c r="I598">
        <v>306.12560000000002</v>
      </c>
      <c r="J598">
        <f t="shared" si="158"/>
        <v>3.2666330421238861E-3</v>
      </c>
      <c r="K598">
        <f t="shared" si="159"/>
        <v>114.7</v>
      </c>
      <c r="L598">
        <f t="shared" si="160"/>
        <v>0</v>
      </c>
      <c r="M598">
        <f t="shared" si="161"/>
        <v>0.17470314299219666</v>
      </c>
      <c r="N598">
        <f t="shared" si="162"/>
        <v>100.75042904788486</v>
      </c>
      <c r="O598">
        <f t="shared" si="163"/>
        <v>316.24957095211516</v>
      </c>
      <c r="P598">
        <f t="shared" si="164"/>
        <v>0</v>
      </c>
      <c r="Q598">
        <f t="shared" si="165"/>
        <v>100.75042904788486</v>
      </c>
      <c r="R598">
        <f t="shared" si="166"/>
        <v>417</v>
      </c>
      <c r="S598">
        <f t="shared" si="167"/>
        <v>0</v>
      </c>
      <c r="T598" s="2" t="s">
        <v>5223</v>
      </c>
      <c r="U598" s="2" t="s">
        <v>5224</v>
      </c>
      <c r="V598" s="2">
        <v>1992</v>
      </c>
      <c r="W598" s="2">
        <v>34.363999999999997</v>
      </c>
      <c r="X598" s="2">
        <v>7160920</v>
      </c>
      <c r="Y598" s="2">
        <f t="shared" si="153"/>
        <v>246077.85488</v>
      </c>
      <c r="Z598">
        <f t="shared" si="168"/>
        <v>0</v>
      </c>
      <c r="AA598">
        <f t="shared" si="169"/>
        <v>0</v>
      </c>
    </row>
    <row r="599" spans="1:27" x14ac:dyDescent="0.25">
      <c r="A599" t="s">
        <v>600</v>
      </c>
      <c r="B599">
        <v>285.00104579999999</v>
      </c>
      <c r="C599">
        <v>110.2</v>
      </c>
      <c r="D599">
        <v>409</v>
      </c>
      <c r="E599">
        <f t="shared" si="154"/>
        <v>3.5087590545255466E-3</v>
      </c>
      <c r="F599">
        <f t="shared" si="155"/>
        <v>5.1655213961323652</v>
      </c>
      <c r="G599">
        <f t="shared" si="156"/>
        <v>105.03447860386764</v>
      </c>
      <c r="H599">
        <f t="shared" si="157"/>
        <v>0</v>
      </c>
      <c r="I599">
        <v>285.00104579999999</v>
      </c>
      <c r="J599">
        <f t="shared" si="158"/>
        <v>3.5087590545255466E-3</v>
      </c>
      <c r="K599">
        <f t="shared" si="159"/>
        <v>110.2</v>
      </c>
      <c r="L599">
        <f t="shared" si="160"/>
        <v>0</v>
      </c>
      <c r="M599">
        <f t="shared" si="161"/>
        <v>0.17691309420175125</v>
      </c>
      <c r="N599">
        <f t="shared" si="162"/>
        <v>102.02489686067895</v>
      </c>
      <c r="O599">
        <f t="shared" si="163"/>
        <v>306.97510313932105</v>
      </c>
      <c r="P599">
        <f t="shared" si="164"/>
        <v>0</v>
      </c>
      <c r="Q599">
        <f t="shared" si="165"/>
        <v>102.02489686067895</v>
      </c>
      <c r="R599">
        <f t="shared" si="166"/>
        <v>409</v>
      </c>
      <c r="S599">
        <f t="shared" si="167"/>
        <v>0</v>
      </c>
      <c r="T599" s="2" t="s">
        <v>5223</v>
      </c>
      <c r="U599" s="2" t="s">
        <v>5224</v>
      </c>
      <c r="V599" s="2">
        <v>1993</v>
      </c>
      <c r="W599" s="2">
        <v>33.859000000000002</v>
      </c>
      <c r="X599" s="2">
        <v>7312850</v>
      </c>
      <c r="Y599" s="2">
        <f t="shared" si="153"/>
        <v>247605.78815000001</v>
      </c>
      <c r="Z599">
        <f t="shared" si="168"/>
        <v>0</v>
      </c>
      <c r="AA599">
        <f t="shared" si="169"/>
        <v>0</v>
      </c>
    </row>
    <row r="600" spans="1:27" x14ac:dyDescent="0.25">
      <c r="A600" t="s">
        <v>601</v>
      </c>
      <c r="B600">
        <v>309.7752165</v>
      </c>
      <c r="C600">
        <v>105.8</v>
      </c>
      <c r="D600">
        <v>401</v>
      </c>
      <c r="E600">
        <f t="shared" si="154"/>
        <v>3.2281472071862792E-3</v>
      </c>
      <c r="F600">
        <f t="shared" si="155"/>
        <v>4.7524105273282897</v>
      </c>
      <c r="G600">
        <f t="shared" si="156"/>
        <v>101.0475894726717</v>
      </c>
      <c r="H600">
        <f t="shared" si="157"/>
        <v>0</v>
      </c>
      <c r="I600">
        <v>309.7752165</v>
      </c>
      <c r="J600">
        <f t="shared" si="158"/>
        <v>3.2281472071862792E-3</v>
      </c>
      <c r="K600">
        <f t="shared" si="159"/>
        <v>105.8</v>
      </c>
      <c r="L600">
        <f t="shared" si="160"/>
        <v>0</v>
      </c>
      <c r="M600">
        <f t="shared" si="161"/>
        <v>0.17434217001118826</v>
      </c>
      <c r="N600">
        <f t="shared" si="162"/>
        <v>100.54225773460223</v>
      </c>
      <c r="O600">
        <f t="shared" si="163"/>
        <v>300.45774226539777</v>
      </c>
      <c r="P600">
        <f t="shared" si="164"/>
        <v>0</v>
      </c>
      <c r="Q600">
        <f t="shared" si="165"/>
        <v>100.54225773460223</v>
      </c>
      <c r="R600">
        <f t="shared" si="166"/>
        <v>401</v>
      </c>
      <c r="S600">
        <f t="shared" si="167"/>
        <v>0</v>
      </c>
      <c r="T600" s="2" t="s">
        <v>5223</v>
      </c>
      <c r="U600" s="2" t="s">
        <v>5224</v>
      </c>
      <c r="V600" s="2">
        <v>1994</v>
      </c>
      <c r="W600" s="2">
        <v>33.348999999999997</v>
      </c>
      <c r="X600" s="2">
        <v>7466793</v>
      </c>
      <c r="Y600" s="2">
        <f t="shared" si="153"/>
        <v>249010.07975699997</v>
      </c>
      <c r="Z600">
        <f t="shared" si="168"/>
        <v>0</v>
      </c>
      <c r="AA600">
        <f t="shared" si="169"/>
        <v>0</v>
      </c>
    </row>
    <row r="601" spans="1:27" x14ac:dyDescent="0.25">
      <c r="A601" t="s">
        <v>602</v>
      </c>
      <c r="B601">
        <v>332.1361632</v>
      </c>
      <c r="C601">
        <v>101.4</v>
      </c>
      <c r="D601">
        <v>390</v>
      </c>
      <c r="E601">
        <f t="shared" si="154"/>
        <v>3.0108133675219141E-3</v>
      </c>
      <c r="F601">
        <f t="shared" si="155"/>
        <v>4.432456212585044</v>
      </c>
      <c r="G601">
        <f t="shared" si="156"/>
        <v>96.967543787414968</v>
      </c>
      <c r="H601">
        <f t="shared" si="157"/>
        <v>0</v>
      </c>
      <c r="I601">
        <v>332.1361632</v>
      </c>
      <c r="J601">
        <f t="shared" si="158"/>
        <v>3.0108133675219141E-3</v>
      </c>
      <c r="K601">
        <f t="shared" si="159"/>
        <v>101.4</v>
      </c>
      <c r="L601">
        <f t="shared" si="160"/>
        <v>0</v>
      </c>
      <c r="M601">
        <f t="shared" si="161"/>
        <v>0.17224911656420522</v>
      </c>
      <c r="N601">
        <f t="shared" si="162"/>
        <v>99.335204276994332</v>
      </c>
      <c r="O601">
        <f t="shared" si="163"/>
        <v>290.66479572300568</v>
      </c>
      <c r="P601">
        <f t="shared" si="164"/>
        <v>0</v>
      </c>
      <c r="Q601">
        <f t="shared" si="165"/>
        <v>99.335204276994332</v>
      </c>
      <c r="R601">
        <f t="shared" si="166"/>
        <v>390</v>
      </c>
      <c r="S601">
        <f t="shared" si="167"/>
        <v>0</v>
      </c>
      <c r="T601" s="2" t="s">
        <v>5223</v>
      </c>
      <c r="U601" s="2" t="s">
        <v>5224</v>
      </c>
      <c r="V601" s="2">
        <v>1995</v>
      </c>
      <c r="W601" s="2">
        <v>32.840000000000003</v>
      </c>
      <c r="X601" s="2">
        <v>7622338</v>
      </c>
      <c r="Y601" s="2">
        <f t="shared" si="153"/>
        <v>250317.57992000002</v>
      </c>
      <c r="Z601">
        <f t="shared" si="168"/>
        <v>0</v>
      </c>
      <c r="AA601">
        <f t="shared" si="169"/>
        <v>0</v>
      </c>
    </row>
    <row r="602" spans="1:27" x14ac:dyDescent="0.25">
      <c r="A602" t="s">
        <v>603</v>
      </c>
      <c r="B602">
        <v>330.77224260000003</v>
      </c>
      <c r="C602">
        <v>97</v>
      </c>
      <c r="D602">
        <v>375</v>
      </c>
      <c r="E602">
        <f t="shared" si="154"/>
        <v>3.02322828584287E-3</v>
      </c>
      <c r="F602">
        <f t="shared" si="155"/>
        <v>4.4507331946238704</v>
      </c>
      <c r="G602">
        <f t="shared" si="156"/>
        <v>92.549266805376135</v>
      </c>
      <c r="H602">
        <f t="shared" si="157"/>
        <v>0</v>
      </c>
      <c r="I602">
        <v>330.77224260000003</v>
      </c>
      <c r="J602">
        <f t="shared" si="158"/>
        <v>3.02322828584287E-3</v>
      </c>
      <c r="K602">
        <f t="shared" si="159"/>
        <v>97</v>
      </c>
      <c r="L602">
        <f t="shared" si="160"/>
        <v>0</v>
      </c>
      <c r="M602">
        <f t="shared" si="161"/>
        <v>0.17237129318647501</v>
      </c>
      <c r="N602">
        <f t="shared" si="162"/>
        <v>99.405662924174209</v>
      </c>
      <c r="O602">
        <f t="shared" si="163"/>
        <v>275.59433707582582</v>
      </c>
      <c r="P602">
        <f t="shared" si="164"/>
        <v>0</v>
      </c>
      <c r="Q602">
        <f t="shared" si="165"/>
        <v>99.405662924174209</v>
      </c>
      <c r="R602">
        <f t="shared" si="166"/>
        <v>375</v>
      </c>
      <c r="S602">
        <f t="shared" si="167"/>
        <v>0</v>
      </c>
      <c r="T602" s="2" t="s">
        <v>5223</v>
      </c>
      <c r="U602" s="2" t="s">
        <v>5224</v>
      </c>
      <c r="V602" s="2">
        <v>1996</v>
      </c>
      <c r="W602" s="2">
        <v>32.334000000000003</v>
      </c>
      <c r="X602" s="2">
        <v>7779267</v>
      </c>
      <c r="Y602" s="2">
        <f t="shared" si="153"/>
        <v>251534.81917800001</v>
      </c>
      <c r="Z602">
        <f t="shared" si="168"/>
        <v>0</v>
      </c>
      <c r="AA602">
        <f t="shared" si="169"/>
        <v>0</v>
      </c>
    </row>
    <row r="603" spans="1:27" x14ac:dyDescent="0.25">
      <c r="A603" t="s">
        <v>604</v>
      </c>
      <c r="B603">
        <v>351.0793875</v>
      </c>
      <c r="C603">
        <v>92.6</v>
      </c>
      <c r="D603">
        <v>362</v>
      </c>
      <c r="E603">
        <f t="shared" si="154"/>
        <v>2.848358620883147E-3</v>
      </c>
      <c r="F603">
        <f t="shared" si="155"/>
        <v>4.193293746133131</v>
      </c>
      <c r="G603">
        <f t="shared" si="156"/>
        <v>88.406706253866858</v>
      </c>
      <c r="H603">
        <f t="shared" si="157"/>
        <v>0</v>
      </c>
      <c r="I603">
        <v>351.0793875</v>
      </c>
      <c r="J603">
        <f t="shared" si="158"/>
        <v>2.848358620883147E-3</v>
      </c>
      <c r="K603">
        <f t="shared" si="159"/>
        <v>92.6</v>
      </c>
      <c r="L603">
        <f t="shared" si="160"/>
        <v>0</v>
      </c>
      <c r="M603">
        <f t="shared" si="161"/>
        <v>0.17061898804183798</v>
      </c>
      <c r="N603">
        <f t="shared" si="162"/>
        <v>98.395117308787761</v>
      </c>
      <c r="O603">
        <f t="shared" si="163"/>
        <v>263.60488269121225</v>
      </c>
      <c r="P603">
        <f t="shared" si="164"/>
        <v>0</v>
      </c>
      <c r="Q603">
        <f t="shared" si="165"/>
        <v>98.395117308787761</v>
      </c>
      <c r="R603">
        <f t="shared" si="166"/>
        <v>362</v>
      </c>
      <c r="S603">
        <f t="shared" si="167"/>
        <v>0</v>
      </c>
      <c r="T603" s="2" t="s">
        <v>5223</v>
      </c>
      <c r="U603" s="2" t="s">
        <v>5224</v>
      </c>
      <c r="V603" s="2">
        <v>1997</v>
      </c>
      <c r="W603" s="2">
        <v>31.83</v>
      </c>
      <c r="X603" s="2">
        <v>7937458</v>
      </c>
      <c r="Y603" s="2">
        <f t="shared" si="153"/>
        <v>252649.28813999999</v>
      </c>
      <c r="Z603">
        <f t="shared" si="168"/>
        <v>0</v>
      </c>
      <c r="AA603">
        <f t="shared" si="169"/>
        <v>0</v>
      </c>
    </row>
    <row r="604" spans="1:27" x14ac:dyDescent="0.25">
      <c r="A604" t="s">
        <v>605</v>
      </c>
      <c r="B604">
        <v>383.47771569999998</v>
      </c>
      <c r="C604">
        <v>88.2</v>
      </c>
      <c r="D604">
        <v>350</v>
      </c>
      <c r="E604">
        <f t="shared" si="154"/>
        <v>2.6077134578070611E-3</v>
      </c>
      <c r="F604">
        <f t="shared" si="155"/>
        <v>3.8390209906009418</v>
      </c>
      <c r="G604">
        <f t="shared" si="156"/>
        <v>84.36097900939906</v>
      </c>
      <c r="H604">
        <f t="shared" si="157"/>
        <v>0</v>
      </c>
      <c r="I604">
        <v>383.47771569999998</v>
      </c>
      <c r="J604">
        <f t="shared" si="158"/>
        <v>2.6077134578070611E-3</v>
      </c>
      <c r="K604">
        <f t="shared" si="159"/>
        <v>88.2</v>
      </c>
      <c r="L604">
        <f t="shared" si="160"/>
        <v>0</v>
      </c>
      <c r="M604">
        <f t="shared" si="161"/>
        <v>0.16808752419587419</v>
      </c>
      <c r="N604">
        <f t="shared" si="162"/>
        <v>96.935234766139672</v>
      </c>
      <c r="O604">
        <f t="shared" si="163"/>
        <v>253.06476523386033</v>
      </c>
      <c r="P604">
        <f t="shared" si="164"/>
        <v>0</v>
      </c>
      <c r="Q604">
        <f t="shared" si="165"/>
        <v>96.935234766139672</v>
      </c>
      <c r="R604">
        <f t="shared" si="166"/>
        <v>350</v>
      </c>
      <c r="S604">
        <f t="shared" si="167"/>
        <v>0</v>
      </c>
      <c r="T604" s="2" t="s">
        <v>5223</v>
      </c>
      <c r="U604" s="2" t="s">
        <v>5224</v>
      </c>
      <c r="V604" s="2">
        <v>1998</v>
      </c>
      <c r="W604" s="2">
        <v>31.326000000000001</v>
      </c>
      <c r="X604" s="2">
        <v>8096761</v>
      </c>
      <c r="Y604" s="2">
        <f t="shared" si="153"/>
        <v>253639.13508599999</v>
      </c>
      <c r="Z604">
        <f t="shared" si="168"/>
        <v>0</v>
      </c>
      <c r="AA604">
        <f t="shared" si="169"/>
        <v>0</v>
      </c>
    </row>
    <row r="605" spans="1:27" x14ac:dyDescent="0.25">
      <c r="A605" t="s">
        <v>606</v>
      </c>
      <c r="B605">
        <v>384.16816440000002</v>
      </c>
      <c r="C605">
        <v>83.9</v>
      </c>
      <c r="D605">
        <v>342</v>
      </c>
      <c r="E605">
        <f t="shared" si="154"/>
        <v>2.6030267280523255E-3</v>
      </c>
      <c r="F605">
        <f t="shared" si="155"/>
        <v>3.8321212854773448</v>
      </c>
      <c r="G605">
        <f t="shared" si="156"/>
        <v>80.067878714522664</v>
      </c>
      <c r="H605">
        <f t="shared" si="157"/>
        <v>0</v>
      </c>
      <c r="I605">
        <v>384.16816440000002</v>
      </c>
      <c r="J605">
        <f t="shared" si="158"/>
        <v>2.6030267280523255E-3</v>
      </c>
      <c r="K605">
        <f t="shared" si="159"/>
        <v>83.9</v>
      </c>
      <c r="L605">
        <f t="shared" si="160"/>
        <v>0</v>
      </c>
      <c r="M605">
        <f t="shared" si="161"/>
        <v>0.16803671524009725</v>
      </c>
      <c r="N605">
        <f t="shared" si="162"/>
        <v>96.905933495387899</v>
      </c>
      <c r="O605">
        <f t="shared" si="163"/>
        <v>245.0940665046121</v>
      </c>
      <c r="P605">
        <f t="shared" si="164"/>
        <v>0</v>
      </c>
      <c r="Q605">
        <f t="shared" si="165"/>
        <v>96.905933495387899</v>
      </c>
      <c r="R605">
        <f t="shared" si="166"/>
        <v>342</v>
      </c>
      <c r="S605">
        <f t="shared" si="167"/>
        <v>0</v>
      </c>
      <c r="T605" s="2" t="s">
        <v>5223</v>
      </c>
      <c r="U605" s="2" t="s">
        <v>5224</v>
      </c>
      <c r="V605" s="2">
        <v>1999</v>
      </c>
      <c r="W605" s="2">
        <v>30.823</v>
      </c>
      <c r="X605" s="2">
        <v>8257066</v>
      </c>
      <c r="Y605" s="2">
        <f t="shared" si="153"/>
        <v>254507.54531799999</v>
      </c>
      <c r="Z605">
        <f t="shared" si="168"/>
        <v>0</v>
      </c>
      <c r="AA605">
        <f t="shared" si="169"/>
        <v>0</v>
      </c>
    </row>
    <row r="606" spans="1:27" x14ac:dyDescent="0.25">
      <c r="A606" t="s">
        <v>607</v>
      </c>
      <c r="B606">
        <v>366.88463469999999</v>
      </c>
      <c r="C606">
        <v>79.599999999999994</v>
      </c>
      <c r="D606">
        <v>334</v>
      </c>
      <c r="E606">
        <f t="shared" si="154"/>
        <v>2.7256524406308151E-3</v>
      </c>
      <c r="F606">
        <f t="shared" si="155"/>
        <v>4.012648284395433</v>
      </c>
      <c r="G606">
        <f t="shared" si="156"/>
        <v>75.587351715604555</v>
      </c>
      <c r="H606">
        <f t="shared" si="157"/>
        <v>0</v>
      </c>
      <c r="I606">
        <v>366.88463469999999</v>
      </c>
      <c r="J606">
        <f t="shared" si="158"/>
        <v>2.7256524406308151E-3</v>
      </c>
      <c r="K606">
        <f t="shared" si="159"/>
        <v>79.599999999999994</v>
      </c>
      <c r="L606">
        <f t="shared" si="160"/>
        <v>0</v>
      </c>
      <c r="M606">
        <f t="shared" si="161"/>
        <v>0.16934664931441473</v>
      </c>
      <c r="N606">
        <f t="shared" si="162"/>
        <v>97.661365926376419</v>
      </c>
      <c r="O606">
        <f t="shared" si="163"/>
        <v>236.33863407362358</v>
      </c>
      <c r="P606">
        <f t="shared" si="164"/>
        <v>0</v>
      </c>
      <c r="Q606">
        <f t="shared" si="165"/>
        <v>97.661365926376419</v>
      </c>
      <c r="R606">
        <f t="shared" si="166"/>
        <v>334</v>
      </c>
      <c r="S606">
        <f t="shared" si="167"/>
        <v>0</v>
      </c>
      <c r="T606" s="2" t="s">
        <v>5223</v>
      </c>
      <c r="U606" s="2" t="s">
        <v>5224</v>
      </c>
      <c r="V606" s="2">
        <v>2000</v>
      </c>
      <c r="W606" s="2">
        <v>30.314</v>
      </c>
      <c r="X606" s="2">
        <v>8418264</v>
      </c>
      <c r="Y606" s="2">
        <f t="shared" si="153"/>
        <v>255191.254896</v>
      </c>
      <c r="Z606">
        <f t="shared" si="168"/>
        <v>0</v>
      </c>
      <c r="AA606">
        <f t="shared" si="169"/>
        <v>0</v>
      </c>
    </row>
    <row r="607" spans="1:27" x14ac:dyDescent="0.25">
      <c r="A607" t="s">
        <v>608</v>
      </c>
      <c r="B607">
        <v>349.88359800000001</v>
      </c>
      <c r="C607">
        <v>75.5</v>
      </c>
      <c r="D607">
        <v>329</v>
      </c>
      <c r="E607">
        <f t="shared" si="154"/>
        <v>2.8580933936777453E-3</v>
      </c>
      <c r="F607">
        <f t="shared" si="155"/>
        <v>4.2076250742111094</v>
      </c>
      <c r="G607">
        <f t="shared" si="156"/>
        <v>71.292374925788891</v>
      </c>
      <c r="H607">
        <f t="shared" si="157"/>
        <v>0</v>
      </c>
      <c r="I607">
        <v>349.88359800000001</v>
      </c>
      <c r="J607">
        <f t="shared" si="158"/>
        <v>2.8580933936777453E-3</v>
      </c>
      <c r="K607">
        <f t="shared" si="159"/>
        <v>75.5</v>
      </c>
      <c r="L607">
        <f t="shared" si="160"/>
        <v>0</v>
      </c>
      <c r="M607">
        <f t="shared" si="161"/>
        <v>0.17071836774119423</v>
      </c>
      <c r="N607">
        <f t="shared" si="162"/>
        <v>98.452429084508012</v>
      </c>
      <c r="O607">
        <f t="shared" si="163"/>
        <v>230.54757091549197</v>
      </c>
      <c r="P607">
        <f t="shared" si="164"/>
        <v>0</v>
      </c>
      <c r="Q607">
        <f t="shared" si="165"/>
        <v>98.452429084508012</v>
      </c>
      <c r="R607">
        <f t="shared" si="166"/>
        <v>329</v>
      </c>
      <c r="S607">
        <f t="shared" si="167"/>
        <v>0</v>
      </c>
      <c r="T607" s="2" t="s">
        <v>5223</v>
      </c>
      <c r="U607" s="2" t="s">
        <v>5224</v>
      </c>
      <c r="V607" s="2">
        <v>2001</v>
      </c>
      <c r="W607" s="2">
        <v>29.795000000000002</v>
      </c>
      <c r="X607" s="2">
        <v>8580235</v>
      </c>
      <c r="Y607" s="2">
        <f t="shared" si="153"/>
        <v>255648.10182500002</v>
      </c>
      <c r="Z607">
        <f t="shared" si="168"/>
        <v>0</v>
      </c>
      <c r="AA607">
        <f t="shared" si="169"/>
        <v>0</v>
      </c>
    </row>
    <row r="608" spans="1:27" x14ac:dyDescent="0.25">
      <c r="A608" t="s">
        <v>609</v>
      </c>
      <c r="B608">
        <v>348.05562300000003</v>
      </c>
      <c r="C608">
        <v>71.599999999999994</v>
      </c>
      <c r="D608">
        <v>323</v>
      </c>
      <c r="E608">
        <f t="shared" si="154"/>
        <v>2.8731039923466485E-3</v>
      </c>
      <c r="F608">
        <f t="shared" si="155"/>
        <v>4.2297233623488966</v>
      </c>
      <c r="G608">
        <f t="shared" si="156"/>
        <v>67.370276637651102</v>
      </c>
      <c r="H608">
        <f t="shared" si="157"/>
        <v>0</v>
      </c>
      <c r="I608">
        <v>348.05562300000003</v>
      </c>
      <c r="J608">
        <f t="shared" si="158"/>
        <v>2.8731039923466485E-3</v>
      </c>
      <c r="K608">
        <f t="shared" si="159"/>
        <v>71.599999999999994</v>
      </c>
      <c r="L608">
        <f t="shared" si="160"/>
        <v>0</v>
      </c>
      <c r="M608">
        <f t="shared" si="161"/>
        <v>0.17087117102297086</v>
      </c>
      <c r="N608">
        <f t="shared" si="162"/>
        <v>98.540549973092197</v>
      </c>
      <c r="O608">
        <f t="shared" si="163"/>
        <v>224.4594500269078</v>
      </c>
      <c r="P608">
        <f t="shared" si="164"/>
        <v>0</v>
      </c>
      <c r="Q608">
        <f t="shared" si="165"/>
        <v>98.540549973092197</v>
      </c>
      <c r="R608">
        <f t="shared" si="166"/>
        <v>323</v>
      </c>
      <c r="S608">
        <f t="shared" si="167"/>
        <v>0</v>
      </c>
      <c r="T608" s="2" t="s">
        <v>5223</v>
      </c>
      <c r="U608" s="2" t="s">
        <v>5224</v>
      </c>
      <c r="V608" s="2">
        <v>2002</v>
      </c>
      <c r="W608" s="2">
        <v>29.263000000000002</v>
      </c>
      <c r="X608" s="2">
        <v>8742814</v>
      </c>
      <c r="Y608" s="2">
        <f t="shared" si="153"/>
        <v>255840.966082</v>
      </c>
      <c r="Z608">
        <f t="shared" si="168"/>
        <v>0</v>
      </c>
      <c r="AA608">
        <f t="shared" si="169"/>
        <v>0</v>
      </c>
    </row>
    <row r="609" spans="1:27" x14ac:dyDescent="0.25">
      <c r="A609" t="s">
        <v>610</v>
      </c>
      <c r="B609">
        <v>343.495968</v>
      </c>
      <c r="C609">
        <v>67.7</v>
      </c>
      <c r="D609">
        <v>317</v>
      </c>
      <c r="E609">
        <f t="shared" si="154"/>
        <v>2.9112423235197918E-3</v>
      </c>
      <c r="F609">
        <f t="shared" si="155"/>
        <v>4.2858698125970438</v>
      </c>
      <c r="G609">
        <f t="shared" si="156"/>
        <v>63.414130187402961</v>
      </c>
      <c r="H609">
        <f t="shared" si="157"/>
        <v>0</v>
      </c>
      <c r="I609">
        <v>343.495968</v>
      </c>
      <c r="J609">
        <f t="shared" si="158"/>
        <v>2.9112423235197918E-3</v>
      </c>
      <c r="K609">
        <f t="shared" si="159"/>
        <v>67.7</v>
      </c>
      <c r="L609">
        <f t="shared" si="160"/>
        <v>0</v>
      </c>
      <c r="M609">
        <f t="shared" si="161"/>
        <v>0.1712570587485352</v>
      </c>
      <c r="N609">
        <f t="shared" si="162"/>
        <v>98.763089494986517</v>
      </c>
      <c r="O609">
        <f t="shared" si="163"/>
        <v>218.2369105050135</v>
      </c>
      <c r="P609">
        <f t="shared" si="164"/>
        <v>0</v>
      </c>
      <c r="Q609">
        <f t="shared" si="165"/>
        <v>98.763089494986517</v>
      </c>
      <c r="R609">
        <f t="shared" si="166"/>
        <v>317</v>
      </c>
      <c r="S609">
        <f t="shared" si="167"/>
        <v>0</v>
      </c>
      <c r="T609" s="2" t="s">
        <v>5223</v>
      </c>
      <c r="U609" s="2" t="s">
        <v>5224</v>
      </c>
      <c r="V609" s="2">
        <v>2003</v>
      </c>
      <c r="W609" s="2">
        <v>28.718</v>
      </c>
      <c r="X609" s="2">
        <v>8905823</v>
      </c>
      <c r="Y609" s="2">
        <f t="shared" si="153"/>
        <v>255757.424914</v>
      </c>
      <c r="Z609">
        <f t="shared" si="168"/>
        <v>0</v>
      </c>
      <c r="AA609">
        <f t="shared" si="169"/>
        <v>0</v>
      </c>
    </row>
    <row r="610" spans="1:27" x14ac:dyDescent="0.25">
      <c r="A610" t="s">
        <v>611</v>
      </c>
      <c r="B610">
        <v>402.77371499999998</v>
      </c>
      <c r="C610">
        <v>64.099999999999994</v>
      </c>
      <c r="D610">
        <v>312</v>
      </c>
      <c r="E610">
        <f t="shared" si="154"/>
        <v>2.482783664271637E-3</v>
      </c>
      <c r="F610">
        <f t="shared" si="155"/>
        <v>3.6551019720837545</v>
      </c>
      <c r="G610">
        <f t="shared" si="156"/>
        <v>60.444898027916238</v>
      </c>
      <c r="H610">
        <f t="shared" si="157"/>
        <v>0</v>
      </c>
      <c r="I610">
        <v>402.77371499999998</v>
      </c>
      <c r="J610">
        <f t="shared" si="158"/>
        <v>2.482783664271637E-3</v>
      </c>
      <c r="K610">
        <f t="shared" si="159"/>
        <v>64.099999999999994</v>
      </c>
      <c r="L610">
        <f t="shared" si="160"/>
        <v>0</v>
      </c>
      <c r="M610">
        <f t="shared" si="161"/>
        <v>0.16671182047974512</v>
      </c>
      <c r="N610">
        <f t="shared" si="162"/>
        <v>96.141873311566613</v>
      </c>
      <c r="O610">
        <f t="shared" si="163"/>
        <v>215.8581266884334</v>
      </c>
      <c r="P610">
        <f t="shared" si="164"/>
        <v>0</v>
      </c>
      <c r="Q610">
        <f t="shared" si="165"/>
        <v>96.141873311566613</v>
      </c>
      <c r="R610">
        <f t="shared" si="166"/>
        <v>312</v>
      </c>
      <c r="S610">
        <f t="shared" si="167"/>
        <v>0</v>
      </c>
      <c r="T610" s="2" t="s">
        <v>5223</v>
      </c>
      <c r="U610" s="2" t="s">
        <v>5224</v>
      </c>
      <c r="V610" s="2">
        <v>2004</v>
      </c>
      <c r="W610" s="2">
        <v>28.163</v>
      </c>
      <c r="X610" s="2">
        <v>9069039</v>
      </c>
      <c r="Y610" s="2">
        <f t="shared" si="153"/>
        <v>255411.34535700001</v>
      </c>
      <c r="Z610">
        <f t="shared" si="168"/>
        <v>0</v>
      </c>
      <c r="AA610">
        <f t="shared" si="169"/>
        <v>0</v>
      </c>
    </row>
    <row r="611" spans="1:27" x14ac:dyDescent="0.25">
      <c r="A611" t="s">
        <v>612</v>
      </c>
      <c r="B611">
        <v>467.38030670000001</v>
      </c>
      <c r="C611">
        <v>60.6</v>
      </c>
      <c r="D611">
        <v>305</v>
      </c>
      <c r="E611">
        <f t="shared" si="154"/>
        <v>2.1395852278428915E-3</v>
      </c>
      <c r="F611">
        <f t="shared" si="155"/>
        <v>3.1498524411405202</v>
      </c>
      <c r="G611">
        <f t="shared" si="156"/>
        <v>57.450147558859484</v>
      </c>
      <c r="H611">
        <f t="shared" si="157"/>
        <v>0</v>
      </c>
      <c r="I611">
        <v>467.38030670000001</v>
      </c>
      <c r="J611">
        <f t="shared" si="158"/>
        <v>2.1395852278428915E-3</v>
      </c>
      <c r="K611">
        <f t="shared" si="159"/>
        <v>60.6</v>
      </c>
      <c r="L611">
        <f t="shared" si="160"/>
        <v>0</v>
      </c>
      <c r="M611">
        <f t="shared" si="161"/>
        <v>0.1626771905632462</v>
      </c>
      <c r="N611">
        <f t="shared" si="162"/>
        <v>93.815122411871272</v>
      </c>
      <c r="O611">
        <f t="shared" si="163"/>
        <v>211.18487758812873</v>
      </c>
      <c r="P611">
        <f t="shared" si="164"/>
        <v>0</v>
      </c>
      <c r="Q611">
        <f t="shared" si="165"/>
        <v>93.815122411871272</v>
      </c>
      <c r="R611">
        <f t="shared" si="166"/>
        <v>305</v>
      </c>
      <c r="S611">
        <f t="shared" si="167"/>
        <v>0</v>
      </c>
      <c r="T611" s="2" t="s">
        <v>5223</v>
      </c>
      <c r="U611" s="2" t="s">
        <v>5224</v>
      </c>
      <c r="V611" s="2">
        <v>2005</v>
      </c>
      <c r="W611" s="2">
        <v>27.603999999999999</v>
      </c>
      <c r="X611" s="2">
        <v>9232306</v>
      </c>
      <c r="Y611" s="2">
        <f t="shared" si="153"/>
        <v>254848.57482400001</v>
      </c>
      <c r="Z611">
        <f t="shared" si="168"/>
        <v>0</v>
      </c>
      <c r="AA611">
        <f t="shared" si="169"/>
        <v>0</v>
      </c>
    </row>
    <row r="612" spans="1:27" x14ac:dyDescent="0.25">
      <c r="A612" t="s">
        <v>613</v>
      </c>
      <c r="B612">
        <v>569.01097500000003</v>
      </c>
      <c r="C612">
        <v>57.2</v>
      </c>
      <c r="D612">
        <v>298</v>
      </c>
      <c r="E612">
        <f t="shared" si="154"/>
        <v>1.7574353464799163E-3</v>
      </c>
      <c r="F612">
        <f t="shared" si="155"/>
        <v>2.5872594109454568</v>
      </c>
      <c r="G612">
        <f t="shared" si="156"/>
        <v>54.612740589054546</v>
      </c>
      <c r="H612">
        <f t="shared" si="157"/>
        <v>0</v>
      </c>
      <c r="I612">
        <v>569.01097500000003</v>
      </c>
      <c r="J612">
        <f t="shared" si="158"/>
        <v>1.7574353464799163E-3</v>
      </c>
      <c r="K612">
        <f t="shared" si="159"/>
        <v>57.2</v>
      </c>
      <c r="L612">
        <f t="shared" si="160"/>
        <v>0</v>
      </c>
      <c r="M612">
        <f t="shared" si="161"/>
        <v>0.15763174763088539</v>
      </c>
      <c r="N612">
        <f t="shared" si="162"/>
        <v>90.905440699993463</v>
      </c>
      <c r="O612">
        <f t="shared" si="163"/>
        <v>207.09455930000655</v>
      </c>
      <c r="P612">
        <f t="shared" si="164"/>
        <v>0</v>
      </c>
      <c r="Q612">
        <f t="shared" si="165"/>
        <v>90.905440699993463</v>
      </c>
      <c r="R612">
        <f t="shared" si="166"/>
        <v>298</v>
      </c>
      <c r="S612">
        <f t="shared" si="167"/>
        <v>0</v>
      </c>
      <c r="T612" s="2" t="s">
        <v>5223</v>
      </c>
      <c r="U612" s="2" t="s">
        <v>5224</v>
      </c>
      <c r="V612" s="2">
        <v>2006</v>
      </c>
      <c r="W612" s="2">
        <v>27.048999999999999</v>
      </c>
      <c r="X612" s="2">
        <v>9395446</v>
      </c>
      <c r="Y612" s="2">
        <f t="shared" si="153"/>
        <v>254137.41885399999</v>
      </c>
      <c r="Z612">
        <f t="shared" si="168"/>
        <v>0</v>
      </c>
      <c r="AA612">
        <f t="shared" si="169"/>
        <v>0</v>
      </c>
    </row>
    <row r="613" spans="1:27" x14ac:dyDescent="0.25">
      <c r="A613" t="s">
        <v>614</v>
      </c>
      <c r="B613">
        <v>590.05572210000003</v>
      </c>
      <c r="C613">
        <v>54.1</v>
      </c>
      <c r="D613">
        <v>288</v>
      </c>
      <c r="E613">
        <f t="shared" si="154"/>
        <v>1.6947551943755652E-3</v>
      </c>
      <c r="F613">
        <f t="shared" si="155"/>
        <v>2.4949830073006254</v>
      </c>
      <c r="G613">
        <f t="shared" si="156"/>
        <v>51.605016992699376</v>
      </c>
      <c r="H613">
        <f t="shared" si="157"/>
        <v>0</v>
      </c>
      <c r="I613">
        <v>590.05572210000003</v>
      </c>
      <c r="J613">
        <f t="shared" si="158"/>
        <v>1.6947551943755652E-3</v>
      </c>
      <c r="K613">
        <f t="shared" si="159"/>
        <v>54.1</v>
      </c>
      <c r="L613">
        <f t="shared" si="160"/>
        <v>0</v>
      </c>
      <c r="M613">
        <f t="shared" si="161"/>
        <v>0.15673448154748396</v>
      </c>
      <c r="N613">
        <f t="shared" si="162"/>
        <v>90.387991836026274</v>
      </c>
      <c r="O613">
        <f t="shared" si="163"/>
        <v>197.61200816397371</v>
      </c>
      <c r="P613">
        <f t="shared" si="164"/>
        <v>0</v>
      </c>
      <c r="Q613">
        <f t="shared" si="165"/>
        <v>90.387991836026274</v>
      </c>
      <c r="R613">
        <f t="shared" si="166"/>
        <v>288</v>
      </c>
      <c r="S613">
        <f t="shared" si="167"/>
        <v>0</v>
      </c>
      <c r="T613" s="2" t="s">
        <v>5223</v>
      </c>
      <c r="U613" s="2" t="s">
        <v>5224</v>
      </c>
      <c r="V613" s="2">
        <v>2007</v>
      </c>
      <c r="W613" s="2">
        <v>26.507999999999999</v>
      </c>
      <c r="X613" s="2">
        <v>9558439</v>
      </c>
      <c r="Y613" s="2">
        <f t="shared" si="153"/>
        <v>253375.101012</v>
      </c>
      <c r="Z613">
        <f t="shared" si="168"/>
        <v>0</v>
      </c>
      <c r="AA613">
        <f t="shared" si="169"/>
        <v>0</v>
      </c>
    </row>
    <row r="614" spans="1:27" x14ac:dyDescent="0.25">
      <c r="A614" t="s">
        <v>615</v>
      </c>
      <c r="B614">
        <v>708.04746999999998</v>
      </c>
      <c r="C614">
        <v>51.1</v>
      </c>
      <c r="D614">
        <v>277</v>
      </c>
      <c r="E614">
        <f t="shared" si="154"/>
        <v>1.4123346842832445E-3</v>
      </c>
      <c r="F614">
        <f t="shared" si="155"/>
        <v>2.0792094631734228</v>
      </c>
      <c r="G614">
        <f t="shared" si="156"/>
        <v>49.020790536826581</v>
      </c>
      <c r="H614">
        <f t="shared" si="157"/>
        <v>0</v>
      </c>
      <c r="I614">
        <v>708.04746999999998</v>
      </c>
      <c r="J614">
        <f t="shared" si="158"/>
        <v>1.4123346842832445E-3</v>
      </c>
      <c r="K614">
        <f t="shared" si="159"/>
        <v>51.1</v>
      </c>
      <c r="L614">
        <f t="shared" si="160"/>
        <v>0</v>
      </c>
      <c r="M614">
        <f t="shared" si="161"/>
        <v>0.15238069372343341</v>
      </c>
      <c r="N614">
        <f t="shared" si="162"/>
        <v>87.877184166835434</v>
      </c>
      <c r="O614">
        <f t="shared" si="163"/>
        <v>189.12281583316457</v>
      </c>
      <c r="P614">
        <f t="shared" si="164"/>
        <v>0</v>
      </c>
      <c r="Q614">
        <f t="shared" si="165"/>
        <v>87.877184166835434</v>
      </c>
      <c r="R614">
        <f t="shared" si="166"/>
        <v>277</v>
      </c>
      <c r="S614">
        <f t="shared" si="167"/>
        <v>0</v>
      </c>
      <c r="T614" s="2" t="s">
        <v>5223</v>
      </c>
      <c r="U614" s="2" t="s">
        <v>5224</v>
      </c>
      <c r="V614" s="2">
        <v>2008</v>
      </c>
      <c r="W614" s="2">
        <v>25.984999999999999</v>
      </c>
      <c r="X614" s="2">
        <v>9721454</v>
      </c>
      <c r="Y614" s="2">
        <f t="shared" si="153"/>
        <v>252611.98219000001</v>
      </c>
      <c r="Z614">
        <f t="shared" si="168"/>
        <v>0</v>
      </c>
      <c r="AA614">
        <f t="shared" si="169"/>
        <v>0</v>
      </c>
    </row>
    <row r="615" spans="1:27" x14ac:dyDescent="0.25">
      <c r="A615" t="s">
        <v>616</v>
      </c>
      <c r="B615">
        <v>660.35250150000002</v>
      </c>
      <c r="C615">
        <v>48.4</v>
      </c>
      <c r="D615">
        <v>266</v>
      </c>
      <c r="E615">
        <f t="shared" si="154"/>
        <v>1.5143427150324802E-3</v>
      </c>
      <c r="F615">
        <f t="shared" si="155"/>
        <v>2.2293835438738019</v>
      </c>
      <c r="G615">
        <f t="shared" si="156"/>
        <v>46.170616456126197</v>
      </c>
      <c r="H615">
        <f t="shared" si="157"/>
        <v>0</v>
      </c>
      <c r="I615">
        <v>660.35250150000002</v>
      </c>
      <c r="J615">
        <f t="shared" si="158"/>
        <v>1.5143427150324802E-3</v>
      </c>
      <c r="K615">
        <f t="shared" si="159"/>
        <v>48.4</v>
      </c>
      <c r="L615">
        <f t="shared" si="160"/>
        <v>0</v>
      </c>
      <c r="M615">
        <f t="shared" si="161"/>
        <v>0.1540173788610894</v>
      </c>
      <c r="N615">
        <f t="shared" si="162"/>
        <v>88.821052302295968</v>
      </c>
      <c r="O615">
        <f t="shared" si="163"/>
        <v>177.17894769770402</v>
      </c>
      <c r="P615">
        <f t="shared" si="164"/>
        <v>0</v>
      </c>
      <c r="Q615">
        <f t="shared" si="165"/>
        <v>88.821052302295968</v>
      </c>
      <c r="R615">
        <f t="shared" si="166"/>
        <v>266</v>
      </c>
      <c r="S615">
        <f t="shared" si="167"/>
        <v>0</v>
      </c>
      <c r="T615" s="2" t="s">
        <v>5223</v>
      </c>
      <c r="U615" s="2" t="s">
        <v>5224</v>
      </c>
      <c r="V615" s="2">
        <v>2009</v>
      </c>
      <c r="W615" s="2">
        <v>25.486000000000001</v>
      </c>
      <c r="X615" s="2">
        <v>9884781</v>
      </c>
      <c r="Y615" s="2">
        <f t="shared" si="153"/>
        <v>251923.52856600002</v>
      </c>
      <c r="Z615">
        <f t="shared" si="168"/>
        <v>0</v>
      </c>
      <c r="AA615">
        <f t="shared" si="169"/>
        <v>0</v>
      </c>
    </row>
    <row r="616" spans="1:27" x14ac:dyDescent="0.25">
      <c r="A616" t="s">
        <v>617</v>
      </c>
      <c r="B616">
        <v>627.89884819999997</v>
      </c>
      <c r="C616">
        <v>46</v>
      </c>
      <c r="D616">
        <v>253</v>
      </c>
      <c r="E616">
        <f t="shared" si="154"/>
        <v>1.5926132097020145E-3</v>
      </c>
      <c r="F616">
        <f t="shared" si="155"/>
        <v>2.3446117224459022</v>
      </c>
      <c r="G616">
        <f t="shared" si="156"/>
        <v>43.655388277554096</v>
      </c>
      <c r="H616">
        <f t="shared" si="157"/>
        <v>0</v>
      </c>
      <c r="I616">
        <v>627.89884819999997</v>
      </c>
      <c r="J616">
        <f t="shared" si="158"/>
        <v>1.5926132097020145E-3</v>
      </c>
      <c r="K616">
        <f t="shared" si="159"/>
        <v>46</v>
      </c>
      <c r="L616">
        <f t="shared" si="160"/>
        <v>0</v>
      </c>
      <c r="M616">
        <f t="shared" si="161"/>
        <v>0.1552221604783213</v>
      </c>
      <c r="N616">
        <f t="shared" si="162"/>
        <v>89.515843837045509</v>
      </c>
      <c r="O616">
        <f t="shared" si="163"/>
        <v>163.48415616295449</v>
      </c>
      <c r="P616">
        <f t="shared" si="164"/>
        <v>0</v>
      </c>
      <c r="Q616">
        <f t="shared" si="165"/>
        <v>89.515843837045509</v>
      </c>
      <c r="R616">
        <f t="shared" si="166"/>
        <v>253</v>
      </c>
      <c r="S616">
        <f t="shared" si="167"/>
        <v>0</v>
      </c>
      <c r="T616" s="2" t="s">
        <v>5223</v>
      </c>
      <c r="U616" s="2" t="s">
        <v>5224</v>
      </c>
      <c r="V616" s="2">
        <v>2010</v>
      </c>
      <c r="W616" s="2">
        <v>25.007999999999999</v>
      </c>
      <c r="X616" s="2">
        <v>10048590</v>
      </c>
      <c r="Y616" s="2">
        <f t="shared" si="153"/>
        <v>251295.13871999999</v>
      </c>
      <c r="Z616">
        <f t="shared" si="168"/>
        <v>0</v>
      </c>
      <c r="AA616">
        <f t="shared" si="169"/>
        <v>0</v>
      </c>
    </row>
    <row r="617" spans="1:27" x14ac:dyDescent="0.25">
      <c r="A617" t="s">
        <v>618</v>
      </c>
      <c r="B617">
        <v>715.93018289999998</v>
      </c>
      <c r="C617">
        <v>44</v>
      </c>
      <c r="D617">
        <v>241</v>
      </c>
      <c r="E617">
        <f t="shared" si="154"/>
        <v>1.3967842450074192E-3</v>
      </c>
      <c r="F617">
        <f t="shared" si="155"/>
        <v>2.0563164330307773</v>
      </c>
      <c r="G617">
        <f t="shared" si="156"/>
        <v>41.94368356696922</v>
      </c>
      <c r="H617">
        <f t="shared" si="157"/>
        <v>0</v>
      </c>
      <c r="I617">
        <v>715.93018289999998</v>
      </c>
      <c r="J617">
        <f t="shared" si="158"/>
        <v>1.3967842450074192E-3</v>
      </c>
      <c r="K617">
        <f t="shared" si="159"/>
        <v>44</v>
      </c>
      <c r="L617">
        <f t="shared" si="160"/>
        <v>0</v>
      </c>
      <c r="M617">
        <f t="shared" si="161"/>
        <v>0.15212404755443812</v>
      </c>
      <c r="N617">
        <f t="shared" si="162"/>
        <v>87.729177604406701</v>
      </c>
      <c r="O617">
        <f t="shared" si="163"/>
        <v>153.27082239559331</v>
      </c>
      <c r="P617">
        <f t="shared" si="164"/>
        <v>0</v>
      </c>
      <c r="Q617">
        <f t="shared" si="165"/>
        <v>87.729177604406701</v>
      </c>
      <c r="R617">
        <f t="shared" si="166"/>
        <v>241</v>
      </c>
      <c r="S617">
        <f t="shared" si="167"/>
        <v>0</v>
      </c>
      <c r="T617" s="2" t="s">
        <v>5223</v>
      </c>
      <c r="U617" s="2" t="s">
        <v>5224</v>
      </c>
      <c r="V617" s="2">
        <v>2011</v>
      </c>
      <c r="W617" s="2">
        <v>24.547999999999998</v>
      </c>
      <c r="X617" s="2">
        <v>10212954</v>
      </c>
      <c r="Y617" s="2">
        <f t="shared" si="153"/>
        <v>250707.59479199996</v>
      </c>
      <c r="Z617">
        <f t="shared" si="168"/>
        <v>0</v>
      </c>
      <c r="AA617">
        <f t="shared" si="169"/>
        <v>0</v>
      </c>
    </row>
    <row r="618" spans="1:27" x14ac:dyDescent="0.25">
      <c r="A618" t="s">
        <v>619</v>
      </c>
      <c r="B618">
        <v>777.09230639999998</v>
      </c>
      <c r="C618">
        <v>42.2</v>
      </c>
      <c r="D618">
        <v>230</v>
      </c>
      <c r="E618">
        <f t="shared" si="154"/>
        <v>1.2868484113974237E-3</v>
      </c>
      <c r="F618">
        <f t="shared" si="155"/>
        <v>1.894471207442648</v>
      </c>
      <c r="G618">
        <f t="shared" si="156"/>
        <v>40.305528792557354</v>
      </c>
      <c r="H618">
        <f t="shared" si="157"/>
        <v>0</v>
      </c>
      <c r="I618">
        <v>777.09230639999998</v>
      </c>
      <c r="J618">
        <f t="shared" si="158"/>
        <v>1.2868484113974237E-3</v>
      </c>
      <c r="K618">
        <f t="shared" si="159"/>
        <v>42.2</v>
      </c>
      <c r="L618">
        <f t="shared" si="160"/>
        <v>0</v>
      </c>
      <c r="M618">
        <f t="shared" si="161"/>
        <v>0.15025033640291074</v>
      </c>
      <c r="N618">
        <f t="shared" si="162"/>
        <v>86.648617751876614</v>
      </c>
      <c r="O618">
        <f t="shared" si="163"/>
        <v>143.3513822481234</v>
      </c>
      <c r="P618">
        <f t="shared" si="164"/>
        <v>0</v>
      </c>
      <c r="Q618">
        <f t="shared" si="165"/>
        <v>86.648617751876614</v>
      </c>
      <c r="R618">
        <f t="shared" si="166"/>
        <v>230</v>
      </c>
      <c r="S618">
        <f t="shared" si="167"/>
        <v>0</v>
      </c>
      <c r="T618" s="2" t="s">
        <v>5223</v>
      </c>
      <c r="U618" s="2" t="s">
        <v>5224</v>
      </c>
      <c r="V618" s="2">
        <v>2012</v>
      </c>
      <c r="W618" s="2">
        <v>24.1</v>
      </c>
      <c r="X618" s="2">
        <v>10377676</v>
      </c>
      <c r="Y618" s="2">
        <f t="shared" si="153"/>
        <v>250101.99160000001</v>
      </c>
      <c r="Z618">
        <f t="shared" si="168"/>
        <v>0</v>
      </c>
      <c r="AA618">
        <f t="shared" si="169"/>
        <v>0</v>
      </c>
    </row>
    <row r="619" spans="1:27" x14ac:dyDescent="0.25">
      <c r="A619" t="s">
        <v>620</v>
      </c>
      <c r="B619">
        <v>854.36217569999997</v>
      </c>
      <c r="C619">
        <v>40.5</v>
      </c>
      <c r="D619">
        <v>222</v>
      </c>
      <c r="E619">
        <f t="shared" si="154"/>
        <v>1.1704638014676566E-3</v>
      </c>
      <c r="F619">
        <f t="shared" si="155"/>
        <v>1.7231322287808533</v>
      </c>
      <c r="G619">
        <f t="shared" si="156"/>
        <v>38.776867771219145</v>
      </c>
      <c r="H619">
        <f t="shared" si="157"/>
        <v>0</v>
      </c>
      <c r="I619">
        <v>854.36217569999997</v>
      </c>
      <c r="J619">
        <f t="shared" si="158"/>
        <v>1.1704638014676566E-3</v>
      </c>
      <c r="K619">
        <f t="shared" si="159"/>
        <v>40.5</v>
      </c>
      <c r="L619">
        <f t="shared" si="160"/>
        <v>0</v>
      </c>
      <c r="M619">
        <f t="shared" si="161"/>
        <v>0.14814035273477524</v>
      </c>
      <c r="N619">
        <f t="shared" si="162"/>
        <v>85.431800720381219</v>
      </c>
      <c r="O619">
        <f t="shared" si="163"/>
        <v>136.5681992796188</v>
      </c>
      <c r="P619">
        <f t="shared" si="164"/>
        <v>0</v>
      </c>
      <c r="Q619">
        <f t="shared" si="165"/>
        <v>85.431800720381219</v>
      </c>
      <c r="R619">
        <f t="shared" si="166"/>
        <v>222</v>
      </c>
      <c r="S619">
        <f t="shared" si="167"/>
        <v>0</v>
      </c>
      <c r="T619" s="2" t="s">
        <v>5223</v>
      </c>
      <c r="U619" s="2" t="s">
        <v>5224</v>
      </c>
      <c r="V619" s="2">
        <v>2013</v>
      </c>
      <c r="W619" s="2">
        <v>23.661000000000001</v>
      </c>
      <c r="X619" s="2">
        <v>10542376</v>
      </c>
      <c r="Y619" s="2">
        <f t="shared" si="153"/>
        <v>249443.158536</v>
      </c>
      <c r="Z619">
        <f t="shared" si="168"/>
        <v>0</v>
      </c>
      <c r="AA619">
        <f t="shared" si="169"/>
        <v>0</v>
      </c>
    </row>
    <row r="620" spans="1:27" x14ac:dyDescent="0.25">
      <c r="A620" t="s">
        <v>621</v>
      </c>
      <c r="B620">
        <v>905.26114800000005</v>
      </c>
      <c r="C620">
        <v>39</v>
      </c>
      <c r="D620">
        <v>215</v>
      </c>
      <c r="E620">
        <f t="shared" si="154"/>
        <v>1.10465361537862E-3</v>
      </c>
      <c r="F620">
        <f t="shared" si="155"/>
        <v>1.6262478548344814</v>
      </c>
      <c r="G620">
        <f t="shared" si="156"/>
        <v>37.373752145165518</v>
      </c>
      <c r="H620">
        <f t="shared" si="157"/>
        <v>0</v>
      </c>
      <c r="I620">
        <v>905.26114800000005</v>
      </c>
      <c r="J620">
        <f t="shared" si="158"/>
        <v>1.10465361537862E-3</v>
      </c>
      <c r="K620">
        <f t="shared" si="159"/>
        <v>39</v>
      </c>
      <c r="L620">
        <f t="shared" si="160"/>
        <v>0</v>
      </c>
      <c r="M620">
        <f t="shared" si="161"/>
        <v>0.14688119527448532</v>
      </c>
      <c r="N620">
        <f t="shared" si="162"/>
        <v>84.705650908819322</v>
      </c>
      <c r="O620">
        <f t="shared" si="163"/>
        <v>130.29434909118066</v>
      </c>
      <c r="P620">
        <f t="shared" si="164"/>
        <v>0</v>
      </c>
      <c r="Q620">
        <f t="shared" si="165"/>
        <v>84.705650908819322</v>
      </c>
      <c r="R620">
        <f t="shared" si="166"/>
        <v>215</v>
      </c>
      <c r="S620">
        <f t="shared" si="167"/>
        <v>0</v>
      </c>
      <c r="T620" s="2" t="s">
        <v>5223</v>
      </c>
      <c r="U620" s="2" t="s">
        <v>5224</v>
      </c>
      <c r="V620" s="2">
        <v>2014</v>
      </c>
      <c r="W620" s="2">
        <v>23.233000000000001</v>
      </c>
      <c r="X620" s="2">
        <v>10706517</v>
      </c>
      <c r="Y620" s="2">
        <f t="shared" si="153"/>
        <v>248744.50946100001</v>
      </c>
      <c r="Z620">
        <f t="shared" si="168"/>
        <v>0</v>
      </c>
      <c r="AA620">
        <f t="shared" si="169"/>
        <v>0</v>
      </c>
    </row>
    <row r="621" spans="1:27" x14ac:dyDescent="0.25">
      <c r="A621" t="s">
        <v>622</v>
      </c>
      <c r="B621">
        <v>880.43815529999995</v>
      </c>
      <c r="C621">
        <v>37.5</v>
      </c>
      <c r="D621">
        <v>206</v>
      </c>
      <c r="E621">
        <f t="shared" si="154"/>
        <v>1.1357981182213311E-3</v>
      </c>
      <c r="F621">
        <f t="shared" si="155"/>
        <v>1.6720981378849611</v>
      </c>
      <c r="G621">
        <f t="shared" si="156"/>
        <v>35.827901862115041</v>
      </c>
      <c r="H621">
        <f t="shared" si="157"/>
        <v>0</v>
      </c>
      <c r="I621">
        <v>880.43815529999995</v>
      </c>
      <c r="J621">
        <f t="shared" si="158"/>
        <v>1.1357981182213311E-3</v>
      </c>
      <c r="K621">
        <f t="shared" si="159"/>
        <v>37.5</v>
      </c>
      <c r="L621">
        <f t="shared" si="160"/>
        <v>0</v>
      </c>
      <c r="M621">
        <f t="shared" si="161"/>
        <v>0.14748349602483565</v>
      </c>
      <c r="N621">
        <f t="shared" si="162"/>
        <v>85.052994740042607</v>
      </c>
      <c r="O621">
        <f t="shared" si="163"/>
        <v>120.94700525995739</v>
      </c>
      <c r="P621">
        <f t="shared" si="164"/>
        <v>0</v>
      </c>
      <c r="Q621">
        <f t="shared" si="165"/>
        <v>85.052994740042607</v>
      </c>
      <c r="R621">
        <f t="shared" si="166"/>
        <v>206</v>
      </c>
      <c r="S621">
        <f t="shared" si="167"/>
        <v>0</v>
      </c>
      <c r="T621" s="2" t="s">
        <v>5223</v>
      </c>
      <c r="U621" s="2" t="s">
        <v>5224</v>
      </c>
      <c r="V621" s="2">
        <v>2015</v>
      </c>
      <c r="W621" s="2">
        <v>22.821000000000002</v>
      </c>
      <c r="X621" s="2">
        <v>10869730</v>
      </c>
      <c r="Y621" s="2">
        <f t="shared" si="153"/>
        <v>248058.10833000002</v>
      </c>
      <c r="Z621">
        <f t="shared" si="168"/>
        <v>0</v>
      </c>
      <c r="AA621">
        <f t="shared" si="169"/>
        <v>0</v>
      </c>
    </row>
    <row r="622" spans="1:27" x14ac:dyDescent="0.25">
      <c r="A622" t="s">
        <v>623</v>
      </c>
      <c r="B622">
        <v>800.92057239999997</v>
      </c>
      <c r="C622">
        <v>36.1</v>
      </c>
      <c r="E622">
        <f t="shared" si="154"/>
        <v>1.2485632589052473E-3</v>
      </c>
      <c r="F622">
        <f t="shared" si="155"/>
        <v>1.8381086099318682</v>
      </c>
      <c r="G622">
        <f t="shared" si="156"/>
        <v>34.261891390068136</v>
      </c>
      <c r="H622">
        <f t="shared" si="157"/>
        <v>0</v>
      </c>
      <c r="I622">
        <v>800.92057239999997</v>
      </c>
      <c r="J622">
        <f t="shared" si="158"/>
        <v>1.2485632589052473E-3</v>
      </c>
      <c r="K622">
        <f t="shared" si="159"/>
        <v>36.1</v>
      </c>
      <c r="L622">
        <f t="shared" si="160"/>
        <v>0</v>
      </c>
      <c r="M622">
        <f t="shared" si="161"/>
        <v>0.14957158700325984</v>
      </c>
      <c r="N622">
        <f t="shared" si="162"/>
        <v>86.257186366844948</v>
      </c>
      <c r="O622">
        <f t="shared" si="163"/>
        <v>-86.257186366844948</v>
      </c>
      <c r="P622">
        <f t="shared" si="164"/>
        <v>0</v>
      </c>
      <c r="Q622">
        <f t="shared" si="165"/>
        <v>86.257186366844948</v>
      </c>
      <c r="R622">
        <f t="shared" si="166"/>
        <v>0</v>
      </c>
      <c r="S622">
        <f t="shared" si="167"/>
        <v>0</v>
      </c>
      <c r="T622" s="2" t="s">
        <v>5223</v>
      </c>
      <c r="U622" s="2" t="s">
        <v>5224</v>
      </c>
      <c r="V622" s="2">
        <v>2016</v>
      </c>
      <c r="W622" s="2">
        <v>22.433</v>
      </c>
      <c r="X622" s="2">
        <v>11031813</v>
      </c>
      <c r="Y622" s="2">
        <f t="shared" si="153"/>
        <v>247476.66102900001</v>
      </c>
      <c r="Z622">
        <f t="shared" si="168"/>
        <v>0</v>
      </c>
      <c r="AA622">
        <f t="shared" si="169"/>
        <v>0</v>
      </c>
    </row>
    <row r="623" spans="1:27" x14ac:dyDescent="0.25">
      <c r="A623" t="s">
        <v>624</v>
      </c>
      <c r="B623">
        <v>0</v>
      </c>
      <c r="C623">
        <v>63.1</v>
      </c>
      <c r="D623">
        <v>104</v>
      </c>
      <c r="E623" t="e">
        <f t="shared" si="154"/>
        <v>#DIV/0!</v>
      </c>
      <c r="F623" t="e">
        <f t="shared" si="155"/>
        <v>#DIV/0!</v>
      </c>
      <c r="G623" t="e">
        <f t="shared" si="156"/>
        <v>#DIV/0!</v>
      </c>
      <c r="H623" t="e">
        <f t="shared" si="157"/>
        <v>#DIV/0!</v>
      </c>
      <c r="I623">
        <v>0</v>
      </c>
      <c r="J623" t="e">
        <f t="shared" si="158"/>
        <v>#DIV/0!</v>
      </c>
      <c r="K623" t="e">
        <f t="shared" si="159"/>
        <v>#DIV/0!</v>
      </c>
      <c r="L623" t="e">
        <f t="shared" si="160"/>
        <v>#DIV/0!</v>
      </c>
      <c r="M623" t="e">
        <f t="shared" si="161"/>
        <v>#NUM!</v>
      </c>
      <c r="N623" t="e">
        <f t="shared" si="162"/>
        <v>#NUM!</v>
      </c>
      <c r="O623" t="e">
        <f t="shared" si="163"/>
        <v>#NUM!</v>
      </c>
      <c r="P623" t="e">
        <f t="shared" si="164"/>
        <v>#NUM!</v>
      </c>
      <c r="Q623" t="e">
        <f t="shared" si="165"/>
        <v>#NUM!</v>
      </c>
      <c r="R623" t="e">
        <f t="shared" si="166"/>
        <v>#NUM!</v>
      </c>
      <c r="S623" t="e">
        <f t="shared" si="167"/>
        <v>#NUM!</v>
      </c>
      <c r="T623" s="2" t="s">
        <v>5225</v>
      </c>
      <c r="U623" s="2" t="s">
        <v>5226</v>
      </c>
      <c r="V623" s="2">
        <v>1990</v>
      </c>
      <c r="W623" s="2">
        <v>24.844000000000001</v>
      </c>
      <c r="X623" s="2">
        <v>149003223</v>
      </c>
      <c r="Y623" s="2">
        <f t="shared" si="153"/>
        <v>3701836.0722120004</v>
      </c>
      <c r="Z623" t="e">
        <f t="shared" si="168"/>
        <v>#DIV/0!</v>
      </c>
      <c r="AA623" t="e">
        <f t="shared" si="169"/>
        <v>#NUM!</v>
      </c>
    </row>
    <row r="624" spans="1:27" x14ac:dyDescent="0.25">
      <c r="A624" t="s">
        <v>625</v>
      </c>
      <c r="B624">
        <v>0</v>
      </c>
      <c r="C624">
        <v>60.2</v>
      </c>
      <c r="D624">
        <v>100</v>
      </c>
      <c r="E624" t="e">
        <f t="shared" si="154"/>
        <v>#DIV/0!</v>
      </c>
      <c r="F624" t="e">
        <f t="shared" si="155"/>
        <v>#DIV/0!</v>
      </c>
      <c r="G624" t="e">
        <f t="shared" si="156"/>
        <v>#DIV/0!</v>
      </c>
      <c r="H624" t="e">
        <f t="shared" si="157"/>
        <v>#DIV/0!</v>
      </c>
      <c r="I624">
        <v>0</v>
      </c>
      <c r="J624" t="e">
        <f t="shared" si="158"/>
        <v>#DIV/0!</v>
      </c>
      <c r="K624" t="e">
        <f t="shared" si="159"/>
        <v>#DIV/0!</v>
      </c>
      <c r="L624" t="e">
        <f t="shared" si="160"/>
        <v>#DIV/0!</v>
      </c>
      <c r="M624" t="e">
        <f t="shared" si="161"/>
        <v>#NUM!</v>
      </c>
      <c r="N624" t="e">
        <f t="shared" si="162"/>
        <v>#NUM!</v>
      </c>
      <c r="O624" t="e">
        <f t="shared" si="163"/>
        <v>#NUM!</v>
      </c>
      <c r="P624" t="e">
        <f t="shared" si="164"/>
        <v>#NUM!</v>
      </c>
      <c r="Q624" t="e">
        <f t="shared" si="165"/>
        <v>#NUM!</v>
      </c>
      <c r="R624" t="e">
        <f t="shared" si="166"/>
        <v>#NUM!</v>
      </c>
      <c r="S624" t="e">
        <f t="shared" si="167"/>
        <v>#NUM!</v>
      </c>
      <c r="T624" s="2" t="s">
        <v>5225</v>
      </c>
      <c r="U624" s="2" t="s">
        <v>5226</v>
      </c>
      <c r="V624" s="2">
        <v>1991</v>
      </c>
      <c r="W624" s="2">
        <v>24.245000000000001</v>
      </c>
      <c r="X624" s="2">
        <v>151648011</v>
      </c>
      <c r="Y624" s="2">
        <f t="shared" si="153"/>
        <v>3676706.0266950005</v>
      </c>
      <c r="Z624" t="e">
        <f t="shared" si="168"/>
        <v>#DIV/0!</v>
      </c>
      <c r="AA624" t="e">
        <f t="shared" si="169"/>
        <v>#NUM!</v>
      </c>
    </row>
    <row r="625" spans="1:27" x14ac:dyDescent="0.25">
      <c r="A625" t="s">
        <v>626</v>
      </c>
      <c r="B625">
        <v>0</v>
      </c>
      <c r="C625">
        <v>57.2</v>
      </c>
      <c r="D625">
        <v>95</v>
      </c>
      <c r="E625" t="e">
        <f t="shared" si="154"/>
        <v>#DIV/0!</v>
      </c>
      <c r="F625" t="e">
        <f t="shared" si="155"/>
        <v>#DIV/0!</v>
      </c>
      <c r="G625" t="e">
        <f t="shared" si="156"/>
        <v>#DIV/0!</v>
      </c>
      <c r="H625" t="e">
        <f t="shared" si="157"/>
        <v>#DIV/0!</v>
      </c>
      <c r="I625">
        <v>0</v>
      </c>
      <c r="J625" t="e">
        <f t="shared" si="158"/>
        <v>#DIV/0!</v>
      </c>
      <c r="K625" t="e">
        <f t="shared" si="159"/>
        <v>#DIV/0!</v>
      </c>
      <c r="L625" t="e">
        <f t="shared" si="160"/>
        <v>#DIV/0!</v>
      </c>
      <c r="M625" t="e">
        <f t="shared" si="161"/>
        <v>#NUM!</v>
      </c>
      <c r="N625" t="e">
        <f t="shared" si="162"/>
        <v>#NUM!</v>
      </c>
      <c r="O625" t="e">
        <f t="shared" si="163"/>
        <v>#NUM!</v>
      </c>
      <c r="P625" t="e">
        <f t="shared" si="164"/>
        <v>#NUM!</v>
      </c>
      <c r="Q625" t="e">
        <f t="shared" si="165"/>
        <v>#NUM!</v>
      </c>
      <c r="R625" t="e">
        <f t="shared" si="166"/>
        <v>#NUM!</v>
      </c>
      <c r="S625" t="e">
        <f t="shared" si="167"/>
        <v>#NUM!</v>
      </c>
      <c r="T625" s="2" t="s">
        <v>5225</v>
      </c>
      <c r="U625" s="2" t="s">
        <v>5226</v>
      </c>
      <c r="V625" s="2">
        <v>1992</v>
      </c>
      <c r="W625" s="2">
        <v>23.721</v>
      </c>
      <c r="X625" s="2">
        <v>154259380</v>
      </c>
      <c r="Y625" s="2">
        <f t="shared" si="153"/>
        <v>3659186.7529799999</v>
      </c>
      <c r="Z625" t="e">
        <f t="shared" si="168"/>
        <v>#DIV/0!</v>
      </c>
      <c r="AA625" t="e">
        <f t="shared" si="169"/>
        <v>#NUM!</v>
      </c>
    </row>
    <row r="626" spans="1:27" x14ac:dyDescent="0.25">
      <c r="A626" t="s">
        <v>627</v>
      </c>
      <c r="B626">
        <v>0</v>
      </c>
      <c r="C626">
        <v>54.1</v>
      </c>
      <c r="D626">
        <v>93</v>
      </c>
      <c r="E626" t="e">
        <f t="shared" si="154"/>
        <v>#DIV/0!</v>
      </c>
      <c r="F626" t="e">
        <f t="shared" si="155"/>
        <v>#DIV/0!</v>
      </c>
      <c r="G626" t="e">
        <f t="shared" si="156"/>
        <v>#DIV/0!</v>
      </c>
      <c r="H626" t="e">
        <f t="shared" si="157"/>
        <v>#DIV/0!</v>
      </c>
      <c r="I626">
        <v>0</v>
      </c>
      <c r="J626" t="e">
        <f t="shared" si="158"/>
        <v>#DIV/0!</v>
      </c>
      <c r="K626" t="e">
        <f t="shared" si="159"/>
        <v>#DIV/0!</v>
      </c>
      <c r="L626" t="e">
        <f t="shared" si="160"/>
        <v>#DIV/0!</v>
      </c>
      <c r="M626" t="e">
        <f t="shared" si="161"/>
        <v>#NUM!</v>
      </c>
      <c r="N626" t="e">
        <f t="shared" si="162"/>
        <v>#NUM!</v>
      </c>
      <c r="O626" t="e">
        <f t="shared" si="163"/>
        <v>#NUM!</v>
      </c>
      <c r="P626" t="e">
        <f t="shared" si="164"/>
        <v>#NUM!</v>
      </c>
      <c r="Q626" t="e">
        <f t="shared" si="165"/>
        <v>#NUM!</v>
      </c>
      <c r="R626" t="e">
        <f t="shared" si="166"/>
        <v>#NUM!</v>
      </c>
      <c r="S626" t="e">
        <f t="shared" si="167"/>
        <v>#NUM!</v>
      </c>
      <c r="T626" s="2" t="s">
        <v>5225</v>
      </c>
      <c r="U626" s="2" t="s">
        <v>5226</v>
      </c>
      <c r="V626" s="2">
        <v>1993</v>
      </c>
      <c r="W626" s="2">
        <v>23.251999999999999</v>
      </c>
      <c r="X626" s="2">
        <v>156849078</v>
      </c>
      <c r="Y626" s="2">
        <f t="shared" si="153"/>
        <v>3647054.7616559998</v>
      </c>
      <c r="Z626" t="e">
        <f t="shared" si="168"/>
        <v>#DIV/0!</v>
      </c>
      <c r="AA626" t="e">
        <f t="shared" si="169"/>
        <v>#NUM!</v>
      </c>
    </row>
    <row r="627" spans="1:27" x14ac:dyDescent="0.25">
      <c r="A627" t="s">
        <v>628</v>
      </c>
      <c r="B627">
        <v>0</v>
      </c>
      <c r="C627">
        <v>51</v>
      </c>
      <c r="D627">
        <v>88</v>
      </c>
      <c r="E627" t="e">
        <f t="shared" si="154"/>
        <v>#DIV/0!</v>
      </c>
      <c r="F627" t="e">
        <f t="shared" si="155"/>
        <v>#DIV/0!</v>
      </c>
      <c r="G627" t="e">
        <f t="shared" si="156"/>
        <v>#DIV/0!</v>
      </c>
      <c r="H627" t="e">
        <f t="shared" si="157"/>
        <v>#DIV/0!</v>
      </c>
      <c r="I627">
        <v>0</v>
      </c>
      <c r="J627" t="e">
        <f t="shared" si="158"/>
        <v>#DIV/0!</v>
      </c>
      <c r="K627" t="e">
        <f t="shared" si="159"/>
        <v>#DIV/0!</v>
      </c>
      <c r="L627" t="e">
        <f t="shared" si="160"/>
        <v>#DIV/0!</v>
      </c>
      <c r="M627" t="e">
        <f t="shared" si="161"/>
        <v>#NUM!</v>
      </c>
      <c r="N627" t="e">
        <f t="shared" si="162"/>
        <v>#NUM!</v>
      </c>
      <c r="O627" t="e">
        <f t="shared" si="163"/>
        <v>#NUM!</v>
      </c>
      <c r="P627" t="e">
        <f t="shared" si="164"/>
        <v>#NUM!</v>
      </c>
      <c r="Q627" t="e">
        <f t="shared" si="165"/>
        <v>#NUM!</v>
      </c>
      <c r="R627" t="e">
        <f t="shared" si="166"/>
        <v>#NUM!</v>
      </c>
      <c r="S627" t="e">
        <f t="shared" si="167"/>
        <v>#NUM!</v>
      </c>
      <c r="T627" s="2" t="s">
        <v>5225</v>
      </c>
      <c r="U627" s="2" t="s">
        <v>5226</v>
      </c>
      <c r="V627" s="2">
        <v>1994</v>
      </c>
      <c r="W627" s="2">
        <v>22.826000000000001</v>
      </c>
      <c r="X627" s="2">
        <v>159432716</v>
      </c>
      <c r="Y627" s="2">
        <f t="shared" si="153"/>
        <v>3639211.1754159997</v>
      </c>
      <c r="Z627" t="e">
        <f t="shared" si="168"/>
        <v>#DIV/0!</v>
      </c>
      <c r="AA627" t="e">
        <f t="shared" si="169"/>
        <v>#NUM!</v>
      </c>
    </row>
    <row r="628" spans="1:27" x14ac:dyDescent="0.25">
      <c r="A628" t="s">
        <v>629</v>
      </c>
      <c r="B628">
        <v>0</v>
      </c>
      <c r="C628">
        <v>47.9</v>
      </c>
      <c r="D628">
        <v>84</v>
      </c>
      <c r="E628" t="e">
        <f t="shared" si="154"/>
        <v>#DIV/0!</v>
      </c>
      <c r="F628" t="e">
        <f t="shared" si="155"/>
        <v>#DIV/0!</v>
      </c>
      <c r="G628" t="e">
        <f t="shared" si="156"/>
        <v>#DIV/0!</v>
      </c>
      <c r="H628" t="e">
        <f t="shared" si="157"/>
        <v>#DIV/0!</v>
      </c>
      <c r="I628">
        <v>0</v>
      </c>
      <c r="J628" t="e">
        <f t="shared" si="158"/>
        <v>#DIV/0!</v>
      </c>
      <c r="K628" t="e">
        <f t="shared" si="159"/>
        <v>#DIV/0!</v>
      </c>
      <c r="L628" t="e">
        <f t="shared" si="160"/>
        <v>#DIV/0!</v>
      </c>
      <c r="M628" t="e">
        <f t="shared" si="161"/>
        <v>#NUM!</v>
      </c>
      <c r="N628" t="e">
        <f t="shared" si="162"/>
        <v>#NUM!</v>
      </c>
      <c r="O628" t="e">
        <f t="shared" si="163"/>
        <v>#NUM!</v>
      </c>
      <c r="P628" t="e">
        <f t="shared" si="164"/>
        <v>#NUM!</v>
      </c>
      <c r="Q628" t="e">
        <f t="shared" si="165"/>
        <v>#NUM!</v>
      </c>
      <c r="R628" t="e">
        <f t="shared" si="166"/>
        <v>#NUM!</v>
      </c>
      <c r="S628" t="e">
        <f t="shared" si="167"/>
        <v>#NUM!</v>
      </c>
      <c r="T628" s="2" t="s">
        <v>5225</v>
      </c>
      <c r="U628" s="2" t="s">
        <v>5226</v>
      </c>
      <c r="V628" s="2">
        <v>1995</v>
      </c>
      <c r="W628" s="2">
        <v>22.423999999999999</v>
      </c>
      <c r="X628" s="2">
        <v>162019896</v>
      </c>
      <c r="Y628" s="2">
        <f t="shared" si="153"/>
        <v>3633134.1479039998</v>
      </c>
      <c r="Z628" t="e">
        <f t="shared" si="168"/>
        <v>#DIV/0!</v>
      </c>
      <c r="AA628" t="e">
        <f t="shared" si="169"/>
        <v>#NUM!</v>
      </c>
    </row>
    <row r="629" spans="1:27" x14ac:dyDescent="0.25">
      <c r="A629" t="s">
        <v>630</v>
      </c>
      <c r="B629">
        <v>0</v>
      </c>
      <c r="C629">
        <v>44.9</v>
      </c>
      <c r="D629">
        <v>86</v>
      </c>
      <c r="E629" t="e">
        <f t="shared" si="154"/>
        <v>#DIV/0!</v>
      </c>
      <c r="F629" t="e">
        <f t="shared" si="155"/>
        <v>#DIV/0!</v>
      </c>
      <c r="G629" t="e">
        <f t="shared" si="156"/>
        <v>#DIV/0!</v>
      </c>
      <c r="H629" t="e">
        <f t="shared" si="157"/>
        <v>#DIV/0!</v>
      </c>
      <c r="I629">
        <v>0</v>
      </c>
      <c r="J629" t="e">
        <f t="shared" si="158"/>
        <v>#DIV/0!</v>
      </c>
      <c r="K629" t="e">
        <f t="shared" si="159"/>
        <v>#DIV/0!</v>
      </c>
      <c r="L629" t="e">
        <f t="shared" si="160"/>
        <v>#DIV/0!</v>
      </c>
      <c r="M629" t="e">
        <f t="shared" si="161"/>
        <v>#NUM!</v>
      </c>
      <c r="N629" t="e">
        <f t="shared" si="162"/>
        <v>#NUM!</v>
      </c>
      <c r="O629" t="e">
        <f t="shared" si="163"/>
        <v>#NUM!</v>
      </c>
      <c r="P629" t="e">
        <f t="shared" si="164"/>
        <v>#NUM!</v>
      </c>
      <c r="Q629" t="e">
        <f t="shared" si="165"/>
        <v>#NUM!</v>
      </c>
      <c r="R629" t="e">
        <f t="shared" si="166"/>
        <v>#NUM!</v>
      </c>
      <c r="S629" t="e">
        <f t="shared" si="167"/>
        <v>#NUM!</v>
      </c>
      <c r="T629" s="2" t="s">
        <v>5225</v>
      </c>
      <c r="U629" s="2" t="s">
        <v>5226</v>
      </c>
      <c r="V629" s="2">
        <v>1996</v>
      </c>
      <c r="W629" s="2">
        <v>22.021999999999998</v>
      </c>
      <c r="X629" s="2">
        <v>164614688</v>
      </c>
      <c r="Y629" s="2">
        <f t="shared" si="153"/>
        <v>3625144.6591360001</v>
      </c>
      <c r="Z629" t="e">
        <f t="shared" si="168"/>
        <v>#DIV/0!</v>
      </c>
      <c r="AA629" t="e">
        <f t="shared" si="169"/>
        <v>#NUM!</v>
      </c>
    </row>
    <row r="630" spans="1:27" x14ac:dyDescent="0.25">
      <c r="A630" t="s">
        <v>631</v>
      </c>
      <c r="B630">
        <v>0</v>
      </c>
      <c r="C630">
        <v>42.1</v>
      </c>
      <c r="D630">
        <v>90</v>
      </c>
      <c r="E630" t="e">
        <f t="shared" si="154"/>
        <v>#DIV/0!</v>
      </c>
      <c r="F630" t="e">
        <f t="shared" si="155"/>
        <v>#DIV/0!</v>
      </c>
      <c r="G630" t="e">
        <f t="shared" si="156"/>
        <v>#DIV/0!</v>
      </c>
      <c r="H630" t="e">
        <f t="shared" si="157"/>
        <v>#DIV/0!</v>
      </c>
      <c r="I630">
        <v>0</v>
      </c>
      <c r="J630" t="e">
        <f t="shared" si="158"/>
        <v>#DIV/0!</v>
      </c>
      <c r="K630" t="e">
        <f t="shared" si="159"/>
        <v>#DIV/0!</v>
      </c>
      <c r="L630" t="e">
        <f t="shared" si="160"/>
        <v>#DIV/0!</v>
      </c>
      <c r="M630" t="e">
        <f t="shared" si="161"/>
        <v>#NUM!</v>
      </c>
      <c r="N630" t="e">
        <f t="shared" si="162"/>
        <v>#NUM!</v>
      </c>
      <c r="O630" t="e">
        <f t="shared" si="163"/>
        <v>#NUM!</v>
      </c>
      <c r="P630" t="e">
        <f t="shared" si="164"/>
        <v>#NUM!</v>
      </c>
      <c r="Q630" t="e">
        <f t="shared" si="165"/>
        <v>#NUM!</v>
      </c>
      <c r="R630" t="e">
        <f t="shared" si="166"/>
        <v>#NUM!</v>
      </c>
      <c r="S630" t="e">
        <f t="shared" si="167"/>
        <v>#NUM!</v>
      </c>
      <c r="T630" s="2" t="s">
        <v>5225</v>
      </c>
      <c r="U630" s="2" t="s">
        <v>5226</v>
      </c>
      <c r="V630" s="2">
        <v>1997</v>
      </c>
      <c r="W630" s="2">
        <v>21.600999999999999</v>
      </c>
      <c r="X630" s="2">
        <v>167209040</v>
      </c>
      <c r="Y630" s="2">
        <f t="shared" si="153"/>
        <v>3611882.4730399996</v>
      </c>
      <c r="Z630" t="e">
        <f t="shared" si="168"/>
        <v>#DIV/0!</v>
      </c>
      <c r="AA630" t="e">
        <f t="shared" si="169"/>
        <v>#NUM!</v>
      </c>
    </row>
    <row r="631" spans="1:27" x14ac:dyDescent="0.25">
      <c r="A631" t="s">
        <v>632</v>
      </c>
      <c r="B631">
        <v>2830.0175625000002</v>
      </c>
      <c r="C631">
        <v>39.5</v>
      </c>
      <c r="D631">
        <v>94</v>
      </c>
      <c r="E631">
        <f t="shared" si="154"/>
        <v>3.533546976000436E-4</v>
      </c>
      <c r="F631">
        <f t="shared" si="155"/>
        <v>0.52020136535813466</v>
      </c>
      <c r="G631">
        <f t="shared" si="156"/>
        <v>38.979798634641867</v>
      </c>
      <c r="H631">
        <f t="shared" si="157"/>
        <v>0</v>
      </c>
      <c r="I631">
        <v>2830.0175625000002</v>
      </c>
      <c r="J631">
        <f t="shared" si="158"/>
        <v>3.533546976000436E-4</v>
      </c>
      <c r="K631">
        <f t="shared" si="159"/>
        <v>39.5</v>
      </c>
      <c r="L631">
        <f t="shared" si="160"/>
        <v>0</v>
      </c>
      <c r="M631">
        <f t="shared" si="161"/>
        <v>0.12581721115115557</v>
      </c>
      <c r="N631">
        <f t="shared" si="162"/>
        <v>72.558156584815663</v>
      </c>
      <c r="O631">
        <f t="shared" si="163"/>
        <v>21.441843415184337</v>
      </c>
      <c r="P631">
        <f t="shared" si="164"/>
        <v>0</v>
      </c>
      <c r="Q631">
        <f t="shared" si="165"/>
        <v>72.558156584815663</v>
      </c>
      <c r="R631">
        <f t="shared" si="166"/>
        <v>94</v>
      </c>
      <c r="S631">
        <f t="shared" si="167"/>
        <v>0</v>
      </c>
      <c r="T631" s="2" t="s">
        <v>5225</v>
      </c>
      <c r="U631" s="2" t="s">
        <v>5226</v>
      </c>
      <c r="V631" s="2">
        <v>1998</v>
      </c>
      <c r="W631" s="2">
        <v>21.146999999999998</v>
      </c>
      <c r="X631" s="2">
        <v>169785250</v>
      </c>
      <c r="Y631" s="2">
        <f t="shared" si="153"/>
        <v>3590448.68175</v>
      </c>
      <c r="Z631">
        <f t="shared" si="168"/>
        <v>0</v>
      </c>
      <c r="AA631">
        <f t="shared" si="169"/>
        <v>0</v>
      </c>
    </row>
    <row r="632" spans="1:27" x14ac:dyDescent="0.25">
      <c r="A632" t="s">
        <v>633</v>
      </c>
      <c r="B632">
        <v>2830.5427556999998</v>
      </c>
      <c r="C632">
        <v>37</v>
      </c>
      <c r="D632">
        <v>81</v>
      </c>
      <c r="E632">
        <f t="shared" si="154"/>
        <v>3.5328913438465186E-4</v>
      </c>
      <c r="F632">
        <f t="shared" si="155"/>
        <v>0.52010484456926243</v>
      </c>
      <c r="G632">
        <f t="shared" si="156"/>
        <v>36.479895155430739</v>
      </c>
      <c r="H632">
        <f t="shared" si="157"/>
        <v>0</v>
      </c>
      <c r="I632">
        <v>2830.5427556999998</v>
      </c>
      <c r="J632">
        <f t="shared" si="158"/>
        <v>3.5328913438465186E-4</v>
      </c>
      <c r="K632">
        <f t="shared" si="159"/>
        <v>37</v>
      </c>
      <c r="L632">
        <f t="shared" si="160"/>
        <v>0</v>
      </c>
      <c r="M632">
        <f t="shared" si="161"/>
        <v>0.12581427377450508</v>
      </c>
      <c r="N632">
        <f t="shared" si="162"/>
        <v>72.556462614388209</v>
      </c>
      <c r="O632">
        <f t="shared" si="163"/>
        <v>8.4435373856117906</v>
      </c>
      <c r="P632">
        <f t="shared" si="164"/>
        <v>0</v>
      </c>
      <c r="Q632">
        <f t="shared" si="165"/>
        <v>72.556462614388209</v>
      </c>
      <c r="R632">
        <f t="shared" si="166"/>
        <v>81</v>
      </c>
      <c r="S632">
        <f t="shared" si="167"/>
        <v>0</v>
      </c>
      <c r="T632" s="2" t="s">
        <v>5225</v>
      </c>
      <c r="U632" s="2" t="s">
        <v>5226</v>
      </c>
      <c r="V632" s="2">
        <v>1999</v>
      </c>
      <c r="W632" s="2">
        <v>20.654</v>
      </c>
      <c r="X632" s="2">
        <v>172318675</v>
      </c>
      <c r="Y632" s="2">
        <f t="shared" si="153"/>
        <v>3559069.9134499999</v>
      </c>
      <c r="Z632">
        <f t="shared" si="168"/>
        <v>0</v>
      </c>
      <c r="AA632">
        <f t="shared" si="169"/>
        <v>0</v>
      </c>
    </row>
    <row r="633" spans="1:27" x14ac:dyDescent="0.25">
      <c r="A633" t="s">
        <v>634</v>
      </c>
      <c r="B633">
        <v>3025.6433424000002</v>
      </c>
      <c r="C633">
        <v>34.700000000000003</v>
      </c>
      <c r="D633">
        <v>66</v>
      </c>
      <c r="E633">
        <f t="shared" si="154"/>
        <v>3.3050822150332504E-4</v>
      </c>
      <c r="F633">
        <f t="shared" si="155"/>
        <v>0.48656726302454356</v>
      </c>
      <c r="G633">
        <f t="shared" si="156"/>
        <v>34.213432736975456</v>
      </c>
      <c r="H633">
        <f t="shared" si="157"/>
        <v>0</v>
      </c>
      <c r="I633">
        <v>3025.6433424000002</v>
      </c>
      <c r="J633">
        <f t="shared" si="158"/>
        <v>3.3050822150332504E-4</v>
      </c>
      <c r="K633">
        <f t="shared" si="159"/>
        <v>34.700000000000003</v>
      </c>
      <c r="L633">
        <f t="shared" si="160"/>
        <v>0</v>
      </c>
      <c r="M633">
        <f t="shared" si="161"/>
        <v>0.12476794685572311</v>
      </c>
      <c r="N633">
        <f t="shared" si="162"/>
        <v>71.953051111961244</v>
      </c>
      <c r="O633">
        <f t="shared" si="163"/>
        <v>-5.9530511119612441</v>
      </c>
      <c r="P633">
        <f t="shared" si="164"/>
        <v>0</v>
      </c>
      <c r="Q633">
        <f t="shared" si="165"/>
        <v>71.953051111961244</v>
      </c>
      <c r="R633">
        <f t="shared" si="166"/>
        <v>66</v>
      </c>
      <c r="S633">
        <f t="shared" si="167"/>
        <v>0</v>
      </c>
      <c r="T633" s="2" t="s">
        <v>5225</v>
      </c>
      <c r="U633" s="2" t="s">
        <v>5226</v>
      </c>
      <c r="V633" s="2">
        <v>2000</v>
      </c>
      <c r="W633" s="2">
        <v>20.119</v>
      </c>
      <c r="X633" s="2">
        <v>174790340</v>
      </c>
      <c r="Y633" s="2">
        <f t="shared" si="153"/>
        <v>3516606.8504600003</v>
      </c>
      <c r="Z633">
        <f t="shared" si="168"/>
        <v>0</v>
      </c>
      <c r="AA633">
        <f t="shared" si="169"/>
        <v>0</v>
      </c>
    </row>
    <row r="634" spans="1:27" x14ac:dyDescent="0.25">
      <c r="A634" t="s">
        <v>635</v>
      </c>
      <c r="B634">
        <v>3110.5694357000002</v>
      </c>
      <c r="C634">
        <v>32.5</v>
      </c>
      <c r="D634">
        <v>61</v>
      </c>
      <c r="E634">
        <f t="shared" si="154"/>
        <v>3.2148454508779058E-4</v>
      </c>
      <c r="F634">
        <f t="shared" si="155"/>
        <v>0.4732827961027985</v>
      </c>
      <c r="G634">
        <f t="shared" si="156"/>
        <v>32.026717203897199</v>
      </c>
      <c r="H634">
        <f t="shared" si="157"/>
        <v>0</v>
      </c>
      <c r="I634">
        <v>3110.5694357000002</v>
      </c>
      <c r="J634">
        <f t="shared" si="158"/>
        <v>3.2148454508779058E-4</v>
      </c>
      <c r="K634">
        <f t="shared" si="159"/>
        <v>32.5</v>
      </c>
      <c r="L634">
        <f t="shared" si="160"/>
        <v>0</v>
      </c>
      <c r="M634">
        <f t="shared" si="161"/>
        <v>0.12433850227791572</v>
      </c>
      <c r="N634">
        <f t="shared" si="162"/>
        <v>71.705392571162619</v>
      </c>
      <c r="O634">
        <f t="shared" si="163"/>
        <v>-10.705392571162619</v>
      </c>
      <c r="P634">
        <f t="shared" si="164"/>
        <v>0</v>
      </c>
      <c r="Q634">
        <f t="shared" si="165"/>
        <v>71.705392571162619</v>
      </c>
      <c r="R634">
        <f t="shared" si="166"/>
        <v>61</v>
      </c>
      <c r="S634">
        <f t="shared" si="167"/>
        <v>0</v>
      </c>
      <c r="T634" s="2" t="s">
        <v>5225</v>
      </c>
      <c r="U634" s="2" t="s">
        <v>5226</v>
      </c>
      <c r="V634" s="2">
        <v>2001</v>
      </c>
      <c r="W634" s="2">
        <v>19.547000000000001</v>
      </c>
      <c r="X634" s="2">
        <v>177196054</v>
      </c>
      <c r="Y634" s="2">
        <f t="shared" si="153"/>
        <v>3463651.2675380004</v>
      </c>
      <c r="Z634">
        <f t="shared" si="168"/>
        <v>0</v>
      </c>
      <c r="AA634">
        <f t="shared" si="169"/>
        <v>0</v>
      </c>
    </row>
    <row r="635" spans="1:27" x14ac:dyDescent="0.25">
      <c r="A635" t="s">
        <v>636</v>
      </c>
      <c r="B635">
        <v>3204.0406785999999</v>
      </c>
      <c r="C635">
        <v>30.5</v>
      </c>
      <c r="D635">
        <v>62</v>
      </c>
      <c r="E635">
        <f t="shared" si="154"/>
        <v>3.1210590011514721E-4</v>
      </c>
      <c r="F635">
        <f t="shared" si="155"/>
        <v>0.45947575192561735</v>
      </c>
      <c r="G635">
        <f t="shared" si="156"/>
        <v>30.040524248074384</v>
      </c>
      <c r="H635">
        <f t="shared" si="157"/>
        <v>0</v>
      </c>
      <c r="I635">
        <v>3204.0406785999999</v>
      </c>
      <c r="J635">
        <f t="shared" si="158"/>
        <v>3.1210590011514721E-4</v>
      </c>
      <c r="K635">
        <f t="shared" si="159"/>
        <v>30.5</v>
      </c>
      <c r="L635">
        <f t="shared" si="160"/>
        <v>0</v>
      </c>
      <c r="M635">
        <f t="shared" si="161"/>
        <v>0.12388245629517575</v>
      </c>
      <c r="N635">
        <f t="shared" si="162"/>
        <v>71.442393133146382</v>
      </c>
      <c r="O635">
        <f t="shared" si="163"/>
        <v>-9.442393133146382</v>
      </c>
      <c r="P635">
        <f t="shared" si="164"/>
        <v>0</v>
      </c>
      <c r="Q635">
        <f t="shared" si="165"/>
        <v>71.442393133146382</v>
      </c>
      <c r="R635">
        <f t="shared" si="166"/>
        <v>62</v>
      </c>
      <c r="S635">
        <f t="shared" si="167"/>
        <v>0</v>
      </c>
      <c r="T635" s="2" t="s">
        <v>5225</v>
      </c>
      <c r="U635" s="2" t="s">
        <v>5226</v>
      </c>
      <c r="V635" s="2">
        <v>2002</v>
      </c>
      <c r="W635" s="2">
        <v>18.954999999999998</v>
      </c>
      <c r="X635" s="2">
        <v>179537520</v>
      </c>
      <c r="Y635" s="2">
        <f t="shared" si="153"/>
        <v>3403133.6916</v>
      </c>
      <c r="Z635">
        <f t="shared" si="168"/>
        <v>0</v>
      </c>
      <c r="AA635">
        <f t="shared" si="169"/>
        <v>0</v>
      </c>
    </row>
    <row r="636" spans="1:27" x14ac:dyDescent="0.25">
      <c r="A636" t="s">
        <v>637</v>
      </c>
      <c r="B636">
        <v>3160.7488152000001</v>
      </c>
      <c r="C636">
        <v>28.5</v>
      </c>
      <c r="D636">
        <v>63</v>
      </c>
      <c r="E636">
        <f t="shared" si="154"/>
        <v>3.1638072446346036E-4</v>
      </c>
      <c r="F636">
        <f t="shared" si="155"/>
        <v>0.46576905855989265</v>
      </c>
      <c r="G636">
        <f t="shared" si="156"/>
        <v>28.034230941440107</v>
      </c>
      <c r="H636">
        <f t="shared" si="157"/>
        <v>0</v>
      </c>
      <c r="I636">
        <v>3160.7488152000001</v>
      </c>
      <c r="J636">
        <f t="shared" si="158"/>
        <v>3.1638072446346036E-4</v>
      </c>
      <c r="K636">
        <f t="shared" si="159"/>
        <v>28.5</v>
      </c>
      <c r="L636">
        <f t="shared" si="160"/>
        <v>0</v>
      </c>
      <c r="M636">
        <f t="shared" si="161"/>
        <v>0.12409158375547433</v>
      </c>
      <c r="N636">
        <f t="shared" si="162"/>
        <v>71.562995893863274</v>
      </c>
      <c r="O636">
        <f t="shared" si="163"/>
        <v>-8.562995893863274</v>
      </c>
      <c r="P636">
        <f t="shared" si="164"/>
        <v>0</v>
      </c>
      <c r="Q636">
        <f t="shared" si="165"/>
        <v>71.562995893863274</v>
      </c>
      <c r="R636">
        <f t="shared" si="166"/>
        <v>63</v>
      </c>
      <c r="S636">
        <f t="shared" si="167"/>
        <v>0</v>
      </c>
      <c r="T636" s="2" t="s">
        <v>5225</v>
      </c>
      <c r="U636" s="2" t="s">
        <v>5226</v>
      </c>
      <c r="V636" s="2">
        <v>2003</v>
      </c>
      <c r="W636" s="2">
        <v>18.363</v>
      </c>
      <c r="X636" s="2">
        <v>181809246</v>
      </c>
      <c r="Y636" s="2">
        <f t="shared" si="153"/>
        <v>3338563.1842980003</v>
      </c>
      <c r="Z636">
        <f t="shared" si="168"/>
        <v>0</v>
      </c>
      <c r="AA636">
        <f t="shared" si="169"/>
        <v>0</v>
      </c>
    </row>
    <row r="637" spans="1:27" x14ac:dyDescent="0.25">
      <c r="A637" t="s">
        <v>638</v>
      </c>
      <c r="B637">
        <v>3370.1816634000002</v>
      </c>
      <c r="C637">
        <v>26.6</v>
      </c>
      <c r="D637">
        <v>66</v>
      </c>
      <c r="E637">
        <f t="shared" si="154"/>
        <v>2.9671991004519093E-4</v>
      </c>
      <c r="F637">
        <f t="shared" si="155"/>
        <v>0.43682482045041915</v>
      </c>
      <c r="G637">
        <f t="shared" si="156"/>
        <v>26.163175179549583</v>
      </c>
      <c r="H637">
        <f t="shared" si="157"/>
        <v>0</v>
      </c>
      <c r="I637">
        <v>3370.1816634000002</v>
      </c>
      <c r="J637">
        <f t="shared" si="158"/>
        <v>2.9671991004519093E-4</v>
      </c>
      <c r="K637">
        <f t="shared" si="159"/>
        <v>26.6</v>
      </c>
      <c r="L637">
        <f t="shared" si="160"/>
        <v>0</v>
      </c>
      <c r="M637">
        <f t="shared" si="161"/>
        <v>0.12311144082864782</v>
      </c>
      <c r="N637">
        <f t="shared" si="162"/>
        <v>70.997752368677055</v>
      </c>
      <c r="O637">
        <f t="shared" si="163"/>
        <v>-4.9977523686770553</v>
      </c>
      <c r="P637">
        <f t="shared" si="164"/>
        <v>0</v>
      </c>
      <c r="Q637">
        <f t="shared" si="165"/>
        <v>70.997752368677055</v>
      </c>
      <c r="R637">
        <f t="shared" si="166"/>
        <v>66</v>
      </c>
      <c r="S637">
        <f t="shared" si="167"/>
        <v>0</v>
      </c>
      <c r="T637" s="2" t="s">
        <v>5225</v>
      </c>
      <c r="U637" s="2" t="s">
        <v>5226</v>
      </c>
      <c r="V637" s="2">
        <v>2004</v>
      </c>
      <c r="W637" s="2">
        <v>17.786999999999999</v>
      </c>
      <c r="X637" s="2">
        <v>184006481</v>
      </c>
      <c r="Y637" s="2">
        <f t="shared" si="153"/>
        <v>3272923.277547</v>
      </c>
      <c r="Z637">
        <f t="shared" si="168"/>
        <v>0</v>
      </c>
      <c r="AA637">
        <f t="shared" si="169"/>
        <v>0</v>
      </c>
    </row>
    <row r="638" spans="1:27" x14ac:dyDescent="0.25">
      <c r="A638" t="s">
        <v>639</v>
      </c>
      <c r="B638">
        <v>3566.2467059999999</v>
      </c>
      <c r="C638">
        <v>24.9</v>
      </c>
      <c r="D638">
        <v>67</v>
      </c>
      <c r="E638">
        <f t="shared" si="154"/>
        <v>2.8040684855524969E-4</v>
      </c>
      <c r="F638">
        <f t="shared" si="155"/>
        <v>0.41280907389921895</v>
      </c>
      <c r="G638">
        <f t="shared" si="156"/>
        <v>24.48719092610078</v>
      </c>
      <c r="H638">
        <f t="shared" si="157"/>
        <v>0</v>
      </c>
      <c r="I638">
        <v>3566.2467059999999</v>
      </c>
      <c r="J638">
        <f t="shared" si="158"/>
        <v>2.8040684855524969E-4</v>
      </c>
      <c r="K638">
        <f t="shared" si="159"/>
        <v>24.9</v>
      </c>
      <c r="L638">
        <f t="shared" si="160"/>
        <v>0</v>
      </c>
      <c r="M638">
        <f t="shared" si="161"/>
        <v>0.12226031477673711</v>
      </c>
      <c r="N638">
        <f t="shared" si="162"/>
        <v>70.506912230170414</v>
      </c>
      <c r="O638">
        <f t="shared" si="163"/>
        <v>-3.5069122301704141</v>
      </c>
      <c r="P638">
        <f t="shared" si="164"/>
        <v>0</v>
      </c>
      <c r="Q638">
        <f t="shared" si="165"/>
        <v>70.506912230170414</v>
      </c>
      <c r="R638">
        <f t="shared" si="166"/>
        <v>67</v>
      </c>
      <c r="S638">
        <f t="shared" si="167"/>
        <v>0</v>
      </c>
      <c r="T638" s="2" t="s">
        <v>5225</v>
      </c>
      <c r="U638" s="2" t="s">
        <v>5226</v>
      </c>
      <c r="V638" s="2">
        <v>2005</v>
      </c>
      <c r="W638" s="2">
        <v>17.242999999999999</v>
      </c>
      <c r="X638" s="2">
        <v>186127103</v>
      </c>
      <c r="Y638" s="2">
        <f t="shared" si="153"/>
        <v>3209389.6370289996</v>
      </c>
      <c r="Z638">
        <f t="shared" si="168"/>
        <v>0</v>
      </c>
      <c r="AA638">
        <f t="shared" si="169"/>
        <v>0</v>
      </c>
    </row>
    <row r="639" spans="1:27" x14ac:dyDescent="0.25">
      <c r="A639" t="s">
        <v>640</v>
      </c>
      <c r="B639">
        <v>3585.9536324999999</v>
      </c>
      <c r="C639">
        <v>23.3</v>
      </c>
      <c r="D639">
        <v>68</v>
      </c>
      <c r="E639">
        <f t="shared" si="154"/>
        <v>2.7886584782827638E-4</v>
      </c>
      <c r="F639">
        <f t="shared" si="155"/>
        <v>0.4105404449899841</v>
      </c>
      <c r="G639">
        <f t="shared" si="156"/>
        <v>22.889459555010017</v>
      </c>
      <c r="H639">
        <f t="shared" si="157"/>
        <v>0</v>
      </c>
      <c r="I639">
        <v>3585.9536324999999</v>
      </c>
      <c r="J639">
        <f t="shared" si="158"/>
        <v>2.7886584782827638E-4</v>
      </c>
      <c r="K639">
        <f t="shared" si="159"/>
        <v>23.3</v>
      </c>
      <c r="L639">
        <f t="shared" si="160"/>
        <v>0</v>
      </c>
      <c r="M639">
        <f t="shared" si="161"/>
        <v>0.12217799790939878</v>
      </c>
      <c r="N639">
        <f t="shared" si="162"/>
        <v>70.459440504360728</v>
      </c>
      <c r="O639">
        <f t="shared" si="163"/>
        <v>-2.4594405043607281</v>
      </c>
      <c r="P639">
        <f t="shared" si="164"/>
        <v>0</v>
      </c>
      <c r="Q639">
        <f t="shared" si="165"/>
        <v>70.459440504360728</v>
      </c>
      <c r="R639">
        <f t="shared" si="166"/>
        <v>68</v>
      </c>
      <c r="S639">
        <f t="shared" si="167"/>
        <v>0</v>
      </c>
      <c r="T639" s="2" t="s">
        <v>5225</v>
      </c>
      <c r="U639" s="2" t="s">
        <v>5226</v>
      </c>
      <c r="V639" s="2">
        <v>2006</v>
      </c>
      <c r="W639" s="2">
        <v>16.747</v>
      </c>
      <c r="X639" s="2">
        <v>188167356</v>
      </c>
      <c r="Y639" s="2">
        <f t="shared" si="153"/>
        <v>3151238.7109320001</v>
      </c>
      <c r="Z639">
        <f t="shared" si="168"/>
        <v>0</v>
      </c>
      <c r="AA639">
        <f t="shared" si="169"/>
        <v>0</v>
      </c>
    </row>
    <row r="640" spans="1:27" x14ac:dyDescent="0.25">
      <c r="A640" t="s">
        <v>641</v>
      </c>
      <c r="B640">
        <v>3763.3145679999998</v>
      </c>
      <c r="C640">
        <v>21.9</v>
      </c>
      <c r="D640">
        <v>67</v>
      </c>
      <c r="E640">
        <f t="shared" si="154"/>
        <v>2.6572320275938197E-4</v>
      </c>
      <c r="F640">
        <f t="shared" si="155"/>
        <v>0.39119211891510419</v>
      </c>
      <c r="G640">
        <f t="shared" si="156"/>
        <v>21.508807881084895</v>
      </c>
      <c r="H640">
        <f t="shared" si="157"/>
        <v>0</v>
      </c>
      <c r="I640">
        <v>3763.3145679999998</v>
      </c>
      <c r="J640">
        <f t="shared" si="158"/>
        <v>2.6572320275938197E-4</v>
      </c>
      <c r="K640">
        <f t="shared" si="159"/>
        <v>21.9</v>
      </c>
      <c r="L640">
        <f t="shared" si="160"/>
        <v>0</v>
      </c>
      <c r="M640">
        <f t="shared" si="161"/>
        <v>0.12146159033178988</v>
      </c>
      <c r="N640">
        <f t="shared" si="162"/>
        <v>70.046291836391575</v>
      </c>
      <c r="O640">
        <f t="shared" si="163"/>
        <v>-3.0462918363915747</v>
      </c>
      <c r="P640">
        <f t="shared" si="164"/>
        <v>0</v>
      </c>
      <c r="Q640">
        <f t="shared" si="165"/>
        <v>70.046291836391575</v>
      </c>
      <c r="R640">
        <f t="shared" si="166"/>
        <v>67</v>
      </c>
      <c r="S640">
        <f t="shared" si="167"/>
        <v>0</v>
      </c>
      <c r="T640" s="2" t="s">
        <v>5225</v>
      </c>
      <c r="U640" s="2" t="s">
        <v>5226</v>
      </c>
      <c r="V640" s="2">
        <v>2007</v>
      </c>
      <c r="W640" s="2">
        <v>16.306000000000001</v>
      </c>
      <c r="X640" s="2">
        <v>190130443</v>
      </c>
      <c r="Y640" s="2">
        <f t="shared" si="153"/>
        <v>3100267.0035580001</v>
      </c>
      <c r="Z640">
        <f t="shared" si="168"/>
        <v>0</v>
      </c>
      <c r="AA640">
        <f t="shared" si="169"/>
        <v>0</v>
      </c>
    </row>
    <row r="641" spans="1:27" x14ac:dyDescent="0.25">
      <c r="A641" t="s">
        <v>642</v>
      </c>
      <c r="B641">
        <v>4069.0595130000002</v>
      </c>
      <c r="C641">
        <v>20.7</v>
      </c>
      <c r="D641">
        <v>66</v>
      </c>
      <c r="E641">
        <f t="shared" si="154"/>
        <v>2.4575703471653795E-4</v>
      </c>
      <c r="F641">
        <f t="shared" si="155"/>
        <v>0.36179834561195817</v>
      </c>
      <c r="G641">
        <f t="shared" si="156"/>
        <v>20.33820165438804</v>
      </c>
      <c r="H641">
        <f t="shared" si="157"/>
        <v>0</v>
      </c>
      <c r="I641">
        <v>4069.0595130000002</v>
      </c>
      <c r="J641">
        <f t="shared" si="158"/>
        <v>2.4575703471653795E-4</v>
      </c>
      <c r="K641">
        <f t="shared" si="159"/>
        <v>20.7</v>
      </c>
      <c r="L641">
        <f t="shared" si="160"/>
        <v>0</v>
      </c>
      <c r="M641">
        <f t="shared" si="161"/>
        <v>0.12032004399414846</v>
      </c>
      <c r="N641">
        <f t="shared" si="162"/>
        <v>69.387967771205453</v>
      </c>
      <c r="O641">
        <f t="shared" si="163"/>
        <v>-3.387967771205453</v>
      </c>
      <c r="P641">
        <f t="shared" si="164"/>
        <v>0</v>
      </c>
      <c r="Q641">
        <f t="shared" si="165"/>
        <v>69.387967771205453</v>
      </c>
      <c r="R641">
        <f t="shared" si="166"/>
        <v>66</v>
      </c>
      <c r="S641">
        <f t="shared" si="167"/>
        <v>0</v>
      </c>
      <c r="T641" s="2" t="s">
        <v>5225</v>
      </c>
      <c r="U641" s="2" t="s">
        <v>5226</v>
      </c>
      <c r="V641" s="2">
        <v>2008</v>
      </c>
      <c r="W641" s="2">
        <v>15.920999999999999</v>
      </c>
      <c r="X641" s="2">
        <v>192030362</v>
      </c>
      <c r="Y641" s="2">
        <f t="shared" si="153"/>
        <v>3057315.3934019995</v>
      </c>
      <c r="Z641">
        <f t="shared" si="168"/>
        <v>0</v>
      </c>
      <c r="AA641">
        <f t="shared" si="169"/>
        <v>0</v>
      </c>
    </row>
    <row r="642" spans="1:27" x14ac:dyDescent="0.25">
      <c r="A642" t="s">
        <v>643</v>
      </c>
      <c r="B642">
        <v>3804.6609090000002</v>
      </c>
      <c r="C642">
        <v>19.600000000000001</v>
      </c>
      <c r="D642">
        <v>65</v>
      </c>
      <c r="E642">
        <f t="shared" si="154"/>
        <v>2.6283551252477728E-4</v>
      </c>
      <c r="F642">
        <f t="shared" si="155"/>
        <v>0.38694092199321412</v>
      </c>
      <c r="G642">
        <f t="shared" si="156"/>
        <v>19.213059078006786</v>
      </c>
      <c r="H642">
        <f t="shared" si="157"/>
        <v>0</v>
      </c>
      <c r="I642">
        <v>3804.6609090000002</v>
      </c>
      <c r="J642">
        <f t="shared" si="158"/>
        <v>2.6283551252477728E-4</v>
      </c>
      <c r="K642">
        <f t="shared" si="159"/>
        <v>19.600000000000001</v>
      </c>
      <c r="L642">
        <f t="shared" si="160"/>
        <v>0</v>
      </c>
      <c r="M642">
        <f t="shared" si="161"/>
        <v>0.12130060229544611</v>
      </c>
      <c r="N642">
        <f t="shared" si="162"/>
        <v>69.953450840772291</v>
      </c>
      <c r="O642">
        <f t="shared" si="163"/>
        <v>-4.953450840772291</v>
      </c>
      <c r="P642">
        <f t="shared" si="164"/>
        <v>0</v>
      </c>
      <c r="Q642">
        <f t="shared" si="165"/>
        <v>69.953450840772291</v>
      </c>
      <c r="R642">
        <f t="shared" si="166"/>
        <v>65</v>
      </c>
      <c r="S642">
        <f t="shared" si="167"/>
        <v>0</v>
      </c>
      <c r="T642" s="2" t="s">
        <v>5225</v>
      </c>
      <c r="U642" s="2" t="s">
        <v>5226</v>
      </c>
      <c r="V642" s="2">
        <v>2009</v>
      </c>
      <c r="W642" s="2">
        <v>15.595000000000001</v>
      </c>
      <c r="X642" s="2">
        <v>193886508</v>
      </c>
      <c r="Y642" s="2">
        <f t="shared" ref="Y642:Y705" si="170">(W642/1000)*X642</f>
        <v>3023660.0922600003</v>
      </c>
      <c r="Z642">
        <f t="shared" si="168"/>
        <v>0</v>
      </c>
      <c r="AA642">
        <f t="shared" si="169"/>
        <v>0</v>
      </c>
    </row>
    <row r="643" spans="1:27" x14ac:dyDescent="0.25">
      <c r="A643" t="s">
        <v>644</v>
      </c>
      <c r="B643">
        <v>4464.8365439999998</v>
      </c>
      <c r="C643">
        <v>18.7</v>
      </c>
      <c r="D643">
        <v>65</v>
      </c>
      <c r="E643">
        <f t="shared" ref="E643:E706" si="171">1/B643</f>
        <v>2.2397236497802685E-4</v>
      </c>
      <c r="F643">
        <f t="shared" ref="F643:F706" si="172">E643*1472.179</f>
        <v>0.32972741230098662</v>
      </c>
      <c r="G643">
        <f t="shared" ref="G643:G706" si="173">C643-F643</f>
        <v>18.370272587699013</v>
      </c>
      <c r="H643">
        <f t="shared" ref="H643:H706" si="174">F643+G643-C643</f>
        <v>0</v>
      </c>
      <c r="I643">
        <v>4464.8365439999998</v>
      </c>
      <c r="J643">
        <f t="shared" ref="J643:J706" si="175">1/I643</f>
        <v>2.2397236497802685E-4</v>
      </c>
      <c r="K643">
        <f t="shared" ref="K643:K706" si="176">1472.179*J643+G643</f>
        <v>18.7</v>
      </c>
      <c r="L643">
        <f t="shared" ref="L643:L706" si="177">K643-C643</f>
        <v>0</v>
      </c>
      <c r="M643">
        <f t="shared" ref="M643:M706" si="178">1/(LN(B643))</f>
        <v>0.11899112823112895</v>
      </c>
      <c r="N643">
        <f t="shared" ref="N643:N706" si="179">576.695*M643</f>
        <v>68.621588695250921</v>
      </c>
      <c r="O643">
        <f t="shared" ref="O643:O706" si="180">D643-N643</f>
        <v>-3.6215886952509209</v>
      </c>
      <c r="P643">
        <f t="shared" ref="P643:P706" si="181">N643+O643-D643</f>
        <v>0</v>
      </c>
      <c r="Q643">
        <f t="shared" ref="Q643:Q706" si="182">576.695*(1/(LN(I643)))</f>
        <v>68.621588695250921</v>
      </c>
      <c r="R643">
        <f t="shared" ref="R643:R706" si="183">Q643+O643</f>
        <v>65</v>
      </c>
      <c r="S643">
        <f t="shared" ref="S643:S706" si="184">R643-D643</f>
        <v>0</v>
      </c>
      <c r="T643" s="2" t="s">
        <v>5225</v>
      </c>
      <c r="U643" s="2" t="s">
        <v>5226</v>
      </c>
      <c r="V643" s="2">
        <v>2010</v>
      </c>
      <c r="W643" s="2">
        <v>15.327</v>
      </c>
      <c r="X643" s="2">
        <v>195713635</v>
      </c>
      <c r="Y643" s="2">
        <f t="shared" si="170"/>
        <v>2999702.8836449999</v>
      </c>
      <c r="Z643">
        <f t="shared" ref="Z643:Z706" si="185">(L643/1000)*Y643</f>
        <v>0</v>
      </c>
      <c r="AA643">
        <f t="shared" ref="AA643:AA706" si="186">(S643/100000)*Y643</f>
        <v>0</v>
      </c>
    </row>
    <row r="644" spans="1:27" x14ac:dyDescent="0.25">
      <c r="A644" t="s">
        <v>645</v>
      </c>
      <c r="B644">
        <v>4688.3329919999996</v>
      </c>
      <c r="C644">
        <v>17.899999999999999</v>
      </c>
      <c r="D644">
        <v>59</v>
      </c>
      <c r="E644">
        <f t="shared" si="171"/>
        <v>2.1329542967753431E-4</v>
      </c>
      <c r="F644">
        <f t="shared" si="172"/>
        <v>0.3140090523672428</v>
      </c>
      <c r="G644">
        <f t="shared" si="173"/>
        <v>17.585990947632755</v>
      </c>
      <c r="H644">
        <f t="shared" si="174"/>
        <v>0</v>
      </c>
      <c r="I644">
        <v>4688.3329919999996</v>
      </c>
      <c r="J644">
        <f t="shared" si="175"/>
        <v>2.1329542967753431E-4</v>
      </c>
      <c r="K644">
        <f t="shared" si="176"/>
        <v>17.899999999999999</v>
      </c>
      <c r="L644">
        <f t="shared" si="177"/>
        <v>0</v>
      </c>
      <c r="M644">
        <f t="shared" si="178"/>
        <v>0.11830354104703283</v>
      </c>
      <c r="N644">
        <f t="shared" si="179"/>
        <v>68.22506060411861</v>
      </c>
      <c r="O644">
        <f t="shared" si="180"/>
        <v>-9.2250606041186103</v>
      </c>
      <c r="P644">
        <f t="shared" si="181"/>
        <v>0</v>
      </c>
      <c r="Q644">
        <f t="shared" si="182"/>
        <v>68.22506060411861</v>
      </c>
      <c r="R644">
        <f t="shared" si="183"/>
        <v>59</v>
      </c>
      <c r="S644">
        <f t="shared" si="184"/>
        <v>0</v>
      </c>
      <c r="T644" s="2" t="s">
        <v>5225</v>
      </c>
      <c r="U644" s="2" t="s">
        <v>5226</v>
      </c>
      <c r="V644" s="2">
        <v>2011</v>
      </c>
      <c r="W644" s="2">
        <v>15.11</v>
      </c>
      <c r="X644" s="2">
        <v>197514534</v>
      </c>
      <c r="Y644" s="2">
        <f t="shared" si="170"/>
        <v>2984444.6087400001</v>
      </c>
      <c r="Z644">
        <f t="shared" si="185"/>
        <v>0</v>
      </c>
      <c r="AA644">
        <f t="shared" si="186"/>
        <v>0</v>
      </c>
    </row>
    <row r="645" spans="1:27" x14ac:dyDescent="0.25">
      <c r="A645" t="s">
        <v>646</v>
      </c>
      <c r="B645">
        <v>4749.9934320000002</v>
      </c>
      <c r="C645">
        <v>17.3</v>
      </c>
      <c r="D645">
        <v>60</v>
      </c>
      <c r="E645">
        <f t="shared" si="171"/>
        <v>2.1052660689236926E-4</v>
      </c>
      <c r="F645">
        <f t="shared" si="172"/>
        <v>0.30993284960820128</v>
      </c>
      <c r="G645">
        <f t="shared" si="173"/>
        <v>16.990067150391798</v>
      </c>
      <c r="H645">
        <f t="shared" si="174"/>
        <v>0</v>
      </c>
      <c r="I645">
        <v>4749.9934320000002</v>
      </c>
      <c r="J645">
        <f t="shared" si="175"/>
        <v>2.1052660689236926E-4</v>
      </c>
      <c r="K645">
        <f t="shared" si="176"/>
        <v>17.3</v>
      </c>
      <c r="L645">
        <f t="shared" si="177"/>
        <v>0</v>
      </c>
      <c r="M645">
        <f t="shared" si="178"/>
        <v>0.11812095293983818</v>
      </c>
      <c r="N645">
        <f t="shared" si="179"/>
        <v>68.119762955639985</v>
      </c>
      <c r="O645">
        <f t="shared" si="180"/>
        <v>-8.1197629556399846</v>
      </c>
      <c r="P645">
        <f t="shared" si="181"/>
        <v>0</v>
      </c>
      <c r="Q645">
        <f t="shared" si="182"/>
        <v>68.119762955639985</v>
      </c>
      <c r="R645">
        <f t="shared" si="183"/>
        <v>60</v>
      </c>
      <c r="S645">
        <f t="shared" si="184"/>
        <v>0</v>
      </c>
      <c r="T645" s="2" t="s">
        <v>5225</v>
      </c>
      <c r="U645" s="2" t="s">
        <v>5226</v>
      </c>
      <c r="V645" s="2">
        <v>2012</v>
      </c>
      <c r="W645" s="2">
        <v>14.93</v>
      </c>
      <c r="X645" s="2">
        <v>199287296</v>
      </c>
      <c r="Y645" s="2">
        <f t="shared" si="170"/>
        <v>2975359.3292800002</v>
      </c>
      <c r="Z645">
        <f t="shared" si="185"/>
        <v>0</v>
      </c>
      <c r="AA645">
        <f t="shared" si="186"/>
        <v>0</v>
      </c>
    </row>
    <row r="646" spans="1:27" x14ac:dyDescent="0.25">
      <c r="A646" t="s">
        <v>647</v>
      </c>
      <c r="B646">
        <v>4799.790696</v>
      </c>
      <c r="C646">
        <v>16.7</v>
      </c>
      <c r="D646">
        <v>48</v>
      </c>
      <c r="E646">
        <f t="shared" si="171"/>
        <v>2.0834241810447477E-4</v>
      </c>
      <c r="F646">
        <f t="shared" si="172"/>
        <v>0.30671733274262758</v>
      </c>
      <c r="G646">
        <f t="shared" si="173"/>
        <v>16.39328266725737</v>
      </c>
      <c r="H646">
        <f t="shared" si="174"/>
        <v>0</v>
      </c>
      <c r="I646">
        <v>4799.790696</v>
      </c>
      <c r="J646">
        <f t="shared" si="175"/>
        <v>2.0834241810447477E-4</v>
      </c>
      <c r="K646">
        <f t="shared" si="176"/>
        <v>16.7</v>
      </c>
      <c r="L646">
        <f t="shared" si="177"/>
        <v>0</v>
      </c>
      <c r="M646">
        <f t="shared" si="178"/>
        <v>0.11797561966201482</v>
      </c>
      <c r="N646">
        <f t="shared" si="179"/>
        <v>68.035949980985649</v>
      </c>
      <c r="O646">
        <f t="shared" si="180"/>
        <v>-20.035949980985649</v>
      </c>
      <c r="P646">
        <f t="shared" si="181"/>
        <v>0</v>
      </c>
      <c r="Q646">
        <f t="shared" si="182"/>
        <v>68.035949980985649</v>
      </c>
      <c r="R646">
        <f t="shared" si="183"/>
        <v>48</v>
      </c>
      <c r="S646">
        <f t="shared" si="184"/>
        <v>0</v>
      </c>
      <c r="T646" s="2" t="s">
        <v>5225</v>
      </c>
      <c r="U646" s="2" t="s">
        <v>5226</v>
      </c>
      <c r="V646" s="2">
        <v>2013</v>
      </c>
      <c r="W646" s="2">
        <v>14.772</v>
      </c>
      <c r="X646" s="2">
        <v>201035903</v>
      </c>
      <c r="Y646" s="2">
        <f t="shared" si="170"/>
        <v>2969702.3591160001</v>
      </c>
      <c r="Z646">
        <f t="shared" si="185"/>
        <v>0</v>
      </c>
      <c r="AA646">
        <f t="shared" si="186"/>
        <v>0</v>
      </c>
    </row>
    <row r="647" spans="1:27" x14ac:dyDescent="0.25">
      <c r="A647" t="s">
        <v>648</v>
      </c>
      <c r="B647">
        <v>4645.4353270000001</v>
      </c>
      <c r="C647">
        <v>16.2</v>
      </c>
      <c r="D647">
        <v>46</v>
      </c>
      <c r="E647">
        <f t="shared" si="171"/>
        <v>2.1526507842824607E-4</v>
      </c>
      <c r="F647">
        <f t="shared" si="172"/>
        <v>0.31690872789541691</v>
      </c>
      <c r="G647">
        <f t="shared" si="173"/>
        <v>15.883091272104583</v>
      </c>
      <c r="H647">
        <f t="shared" si="174"/>
        <v>0</v>
      </c>
      <c r="I647">
        <v>4645.4353270000001</v>
      </c>
      <c r="J647">
        <f t="shared" si="175"/>
        <v>2.1526507842824607E-4</v>
      </c>
      <c r="K647">
        <f t="shared" si="176"/>
        <v>16.2</v>
      </c>
      <c r="L647">
        <f t="shared" si="177"/>
        <v>0</v>
      </c>
      <c r="M647">
        <f t="shared" si="178"/>
        <v>0.11843232973143301</v>
      </c>
      <c r="N647">
        <f t="shared" si="179"/>
        <v>68.299332394468763</v>
      </c>
      <c r="O647">
        <f t="shared" si="180"/>
        <v>-22.299332394468763</v>
      </c>
      <c r="P647">
        <f t="shared" si="181"/>
        <v>0</v>
      </c>
      <c r="Q647">
        <f t="shared" si="182"/>
        <v>68.299332394468763</v>
      </c>
      <c r="R647">
        <f t="shared" si="183"/>
        <v>46</v>
      </c>
      <c r="S647">
        <f t="shared" si="184"/>
        <v>0</v>
      </c>
      <c r="T647" s="2" t="s">
        <v>5225</v>
      </c>
      <c r="U647" s="2" t="s">
        <v>5226</v>
      </c>
      <c r="V647" s="2">
        <v>2014</v>
      </c>
      <c r="W647" s="2">
        <v>14.624000000000001</v>
      </c>
      <c r="X647" s="2">
        <v>202763735</v>
      </c>
      <c r="Y647" s="2">
        <f t="shared" si="170"/>
        <v>2965216.8606400001</v>
      </c>
      <c r="Z647">
        <f t="shared" si="185"/>
        <v>0</v>
      </c>
      <c r="AA647">
        <f t="shared" si="186"/>
        <v>0</v>
      </c>
    </row>
    <row r="648" spans="1:27" x14ac:dyDescent="0.25">
      <c r="A648" t="s">
        <v>649</v>
      </c>
      <c r="B648">
        <v>4697.0595350000003</v>
      </c>
      <c r="C648">
        <v>15.7</v>
      </c>
      <c r="D648">
        <v>44</v>
      </c>
      <c r="E648">
        <f t="shared" si="171"/>
        <v>2.1289915372554456E-4</v>
      </c>
      <c r="F648">
        <f t="shared" si="172"/>
        <v>0.31342566323251847</v>
      </c>
      <c r="G648">
        <f t="shared" si="173"/>
        <v>15.386574336767481</v>
      </c>
      <c r="H648">
        <f t="shared" si="174"/>
        <v>0</v>
      </c>
      <c r="I648">
        <v>4697.0595350000003</v>
      </c>
      <c r="J648">
        <f t="shared" si="175"/>
        <v>2.1289915372554456E-4</v>
      </c>
      <c r="K648">
        <f t="shared" si="176"/>
        <v>15.7</v>
      </c>
      <c r="L648">
        <f t="shared" si="177"/>
        <v>0</v>
      </c>
      <c r="M648">
        <f t="shared" si="178"/>
        <v>0.11827752029357322</v>
      </c>
      <c r="N648">
        <f t="shared" si="179"/>
        <v>68.210054565702208</v>
      </c>
      <c r="O648">
        <f t="shared" si="180"/>
        <v>-24.210054565702208</v>
      </c>
      <c r="P648">
        <f t="shared" si="181"/>
        <v>0</v>
      </c>
      <c r="Q648">
        <f t="shared" si="182"/>
        <v>68.210054565702208</v>
      </c>
      <c r="R648">
        <f t="shared" si="183"/>
        <v>44</v>
      </c>
      <c r="S648">
        <f t="shared" si="184"/>
        <v>0</v>
      </c>
      <c r="T648" s="2" t="s">
        <v>5225</v>
      </c>
      <c r="U648" s="2" t="s">
        <v>5226</v>
      </c>
      <c r="V648" s="2">
        <v>2015</v>
      </c>
      <c r="W648" s="2">
        <v>14.472</v>
      </c>
      <c r="X648" s="2">
        <v>204471769</v>
      </c>
      <c r="Y648" s="2">
        <f t="shared" si="170"/>
        <v>2959115.4409679999</v>
      </c>
      <c r="Z648">
        <f t="shared" si="185"/>
        <v>0</v>
      </c>
      <c r="AA648">
        <f t="shared" si="186"/>
        <v>0</v>
      </c>
    </row>
    <row r="649" spans="1:27" x14ac:dyDescent="0.25">
      <c r="A649" t="s">
        <v>650</v>
      </c>
      <c r="B649">
        <v>4607.5933889999997</v>
      </c>
      <c r="C649">
        <v>16.3</v>
      </c>
      <c r="E649">
        <f t="shared" si="171"/>
        <v>2.1703303993519992E-4</v>
      </c>
      <c r="F649">
        <f t="shared" si="172"/>
        <v>0.3195114836987627</v>
      </c>
      <c r="G649">
        <f t="shared" si="173"/>
        <v>15.980488516301238</v>
      </c>
      <c r="H649">
        <f t="shared" si="174"/>
        <v>0</v>
      </c>
      <c r="I649">
        <v>4607.5933889999997</v>
      </c>
      <c r="J649">
        <f t="shared" si="175"/>
        <v>2.1703303993519992E-4</v>
      </c>
      <c r="K649">
        <f t="shared" si="176"/>
        <v>16.3</v>
      </c>
      <c r="L649">
        <f t="shared" si="177"/>
        <v>0</v>
      </c>
      <c r="M649">
        <f t="shared" si="178"/>
        <v>0.11854716712573111</v>
      </c>
      <c r="N649">
        <f t="shared" si="179"/>
        <v>68.365558545573506</v>
      </c>
      <c r="O649">
        <f t="shared" si="180"/>
        <v>-68.365558545573506</v>
      </c>
      <c r="P649">
        <f t="shared" si="181"/>
        <v>0</v>
      </c>
      <c r="Q649">
        <f t="shared" si="182"/>
        <v>68.365558545573506</v>
      </c>
      <c r="R649">
        <f t="shared" si="183"/>
        <v>0</v>
      </c>
      <c r="S649">
        <f t="shared" si="184"/>
        <v>0</v>
      </c>
      <c r="T649" s="2" t="s">
        <v>5225</v>
      </c>
      <c r="U649" s="2" t="s">
        <v>5226</v>
      </c>
      <c r="V649" s="2">
        <v>2016</v>
      </c>
      <c r="W649" s="2">
        <v>14.307</v>
      </c>
      <c r="X649" s="2">
        <v>206163058</v>
      </c>
      <c r="Y649" s="2">
        <f t="shared" si="170"/>
        <v>2949574.8708060002</v>
      </c>
      <c r="Z649">
        <f t="shared" si="185"/>
        <v>0</v>
      </c>
      <c r="AA649">
        <f t="shared" si="186"/>
        <v>0</v>
      </c>
    </row>
    <row r="650" spans="1:27" x14ac:dyDescent="0.25">
      <c r="A650" t="s">
        <v>651</v>
      </c>
      <c r="B650">
        <v>3949.7815350000001</v>
      </c>
      <c r="C650">
        <v>17.899999999999999</v>
      </c>
      <c r="D650">
        <v>58</v>
      </c>
      <c r="E650">
        <f t="shared" si="171"/>
        <v>2.5317855965924962E-4</v>
      </c>
      <c r="F650">
        <f t="shared" si="172"/>
        <v>0.37272415878059445</v>
      </c>
      <c r="G650">
        <f t="shared" si="173"/>
        <v>17.527275841219403</v>
      </c>
      <c r="H650">
        <f t="shared" si="174"/>
        <v>0</v>
      </c>
      <c r="I650">
        <v>3949.7815350000001</v>
      </c>
      <c r="J650">
        <f t="shared" si="175"/>
        <v>2.5317855965924962E-4</v>
      </c>
      <c r="K650">
        <f t="shared" si="176"/>
        <v>17.899999999999999</v>
      </c>
      <c r="L650">
        <f t="shared" si="177"/>
        <v>0</v>
      </c>
      <c r="M650">
        <f t="shared" si="178"/>
        <v>0.12075230304660169</v>
      </c>
      <c r="N650">
        <f t="shared" si="179"/>
        <v>69.637249405459968</v>
      </c>
      <c r="O650">
        <f t="shared" si="180"/>
        <v>-11.637249405459968</v>
      </c>
      <c r="P650">
        <f t="shared" si="181"/>
        <v>0</v>
      </c>
      <c r="Q650">
        <f t="shared" si="182"/>
        <v>69.637249405459968</v>
      </c>
      <c r="R650">
        <f t="shared" si="183"/>
        <v>58</v>
      </c>
      <c r="S650">
        <f t="shared" si="184"/>
        <v>0</v>
      </c>
      <c r="T650" s="2" t="s">
        <v>5227</v>
      </c>
      <c r="U650" s="2" t="s">
        <v>5228</v>
      </c>
      <c r="V650" s="2">
        <v>1990</v>
      </c>
      <c r="W650" s="2">
        <v>15.988</v>
      </c>
      <c r="X650" s="2">
        <v>260936</v>
      </c>
      <c r="Y650" s="2">
        <f t="shared" si="170"/>
        <v>4171.8447679999999</v>
      </c>
      <c r="Z650">
        <f t="shared" si="185"/>
        <v>0</v>
      </c>
      <c r="AA650">
        <f t="shared" si="186"/>
        <v>0</v>
      </c>
    </row>
    <row r="651" spans="1:27" x14ac:dyDescent="0.25">
      <c r="A651" t="s">
        <v>652</v>
      </c>
      <c r="B651">
        <v>0</v>
      </c>
      <c r="C651">
        <v>17.100000000000001</v>
      </c>
      <c r="D651">
        <v>52</v>
      </c>
      <c r="E651" t="e">
        <f t="shared" si="171"/>
        <v>#DIV/0!</v>
      </c>
      <c r="F651" t="e">
        <f t="shared" si="172"/>
        <v>#DIV/0!</v>
      </c>
      <c r="G651" t="e">
        <f t="shared" si="173"/>
        <v>#DIV/0!</v>
      </c>
      <c r="H651" t="e">
        <f t="shared" si="174"/>
        <v>#DIV/0!</v>
      </c>
      <c r="I651">
        <v>0</v>
      </c>
      <c r="J651" t="e">
        <f t="shared" si="175"/>
        <v>#DIV/0!</v>
      </c>
      <c r="K651" t="e">
        <f t="shared" si="176"/>
        <v>#DIV/0!</v>
      </c>
      <c r="L651" t="e">
        <f t="shared" si="177"/>
        <v>#DIV/0!</v>
      </c>
      <c r="M651" t="e">
        <f t="shared" si="178"/>
        <v>#NUM!</v>
      </c>
      <c r="N651" t="e">
        <f t="shared" si="179"/>
        <v>#NUM!</v>
      </c>
      <c r="O651" t="e">
        <f t="shared" si="180"/>
        <v>#NUM!</v>
      </c>
      <c r="P651" t="e">
        <f t="shared" si="181"/>
        <v>#NUM!</v>
      </c>
      <c r="Q651" t="e">
        <f t="shared" si="182"/>
        <v>#NUM!</v>
      </c>
      <c r="R651" t="e">
        <f t="shared" si="183"/>
        <v>#NUM!</v>
      </c>
      <c r="S651" t="e">
        <f t="shared" si="184"/>
        <v>#NUM!</v>
      </c>
      <c r="T651" s="2" t="s">
        <v>5227</v>
      </c>
      <c r="U651" s="2" t="s">
        <v>5228</v>
      </c>
      <c r="V651" s="2">
        <v>1991</v>
      </c>
      <c r="W651" s="2">
        <v>15.784000000000001</v>
      </c>
      <c r="X651" s="2">
        <v>261905</v>
      </c>
      <c r="Y651" s="2">
        <f t="shared" si="170"/>
        <v>4133.90852</v>
      </c>
      <c r="Z651" t="e">
        <f t="shared" si="185"/>
        <v>#DIV/0!</v>
      </c>
      <c r="AA651" t="e">
        <f t="shared" si="186"/>
        <v>#NUM!</v>
      </c>
    </row>
    <row r="652" spans="1:27" x14ac:dyDescent="0.25">
      <c r="A652" t="s">
        <v>653</v>
      </c>
      <c r="B652">
        <v>0</v>
      </c>
      <c r="C652">
        <v>16.399999999999999</v>
      </c>
      <c r="D652">
        <v>52</v>
      </c>
      <c r="E652" t="e">
        <f t="shared" si="171"/>
        <v>#DIV/0!</v>
      </c>
      <c r="F652" t="e">
        <f t="shared" si="172"/>
        <v>#DIV/0!</v>
      </c>
      <c r="G652" t="e">
        <f t="shared" si="173"/>
        <v>#DIV/0!</v>
      </c>
      <c r="H652" t="e">
        <f t="shared" si="174"/>
        <v>#DIV/0!</v>
      </c>
      <c r="I652">
        <v>0</v>
      </c>
      <c r="J652" t="e">
        <f t="shared" si="175"/>
        <v>#DIV/0!</v>
      </c>
      <c r="K652" t="e">
        <f t="shared" si="176"/>
        <v>#DIV/0!</v>
      </c>
      <c r="L652" t="e">
        <f t="shared" si="177"/>
        <v>#DIV/0!</v>
      </c>
      <c r="M652" t="e">
        <f t="shared" si="178"/>
        <v>#NUM!</v>
      </c>
      <c r="N652" t="e">
        <f t="shared" si="179"/>
        <v>#NUM!</v>
      </c>
      <c r="O652" t="e">
        <f t="shared" si="180"/>
        <v>#NUM!</v>
      </c>
      <c r="P652" t="e">
        <f t="shared" si="181"/>
        <v>#NUM!</v>
      </c>
      <c r="Q652" t="e">
        <f t="shared" si="182"/>
        <v>#NUM!</v>
      </c>
      <c r="R652" t="e">
        <f t="shared" si="183"/>
        <v>#NUM!</v>
      </c>
      <c r="S652" t="e">
        <f t="shared" si="184"/>
        <v>#NUM!</v>
      </c>
      <c r="T652" s="2" t="s">
        <v>5227</v>
      </c>
      <c r="U652" s="2" t="s">
        <v>5228</v>
      </c>
      <c r="V652" s="2">
        <v>1992</v>
      </c>
      <c r="W652" s="2">
        <v>15.574</v>
      </c>
      <c r="X652" s="2">
        <v>262886</v>
      </c>
      <c r="Y652" s="2">
        <f t="shared" si="170"/>
        <v>4094.1865639999996</v>
      </c>
      <c r="Z652" t="e">
        <f t="shared" si="185"/>
        <v>#DIV/0!</v>
      </c>
      <c r="AA652" t="e">
        <f t="shared" si="186"/>
        <v>#NUM!</v>
      </c>
    </row>
    <row r="653" spans="1:27" x14ac:dyDescent="0.25">
      <c r="A653" t="s">
        <v>654</v>
      </c>
      <c r="B653">
        <v>0</v>
      </c>
      <c r="C653">
        <v>15.7</v>
      </c>
      <c r="D653">
        <v>52</v>
      </c>
      <c r="E653" t="e">
        <f t="shared" si="171"/>
        <v>#DIV/0!</v>
      </c>
      <c r="F653" t="e">
        <f t="shared" si="172"/>
        <v>#DIV/0!</v>
      </c>
      <c r="G653" t="e">
        <f t="shared" si="173"/>
        <v>#DIV/0!</v>
      </c>
      <c r="H653" t="e">
        <f t="shared" si="174"/>
        <v>#DIV/0!</v>
      </c>
      <c r="I653">
        <v>0</v>
      </c>
      <c r="J653" t="e">
        <f t="shared" si="175"/>
        <v>#DIV/0!</v>
      </c>
      <c r="K653" t="e">
        <f t="shared" si="176"/>
        <v>#DIV/0!</v>
      </c>
      <c r="L653" t="e">
        <f t="shared" si="177"/>
        <v>#DIV/0!</v>
      </c>
      <c r="M653" t="e">
        <f t="shared" si="178"/>
        <v>#NUM!</v>
      </c>
      <c r="N653" t="e">
        <f t="shared" si="179"/>
        <v>#NUM!</v>
      </c>
      <c r="O653" t="e">
        <f t="shared" si="180"/>
        <v>#NUM!</v>
      </c>
      <c r="P653" t="e">
        <f t="shared" si="181"/>
        <v>#NUM!</v>
      </c>
      <c r="Q653" t="e">
        <f t="shared" si="182"/>
        <v>#NUM!</v>
      </c>
      <c r="R653" t="e">
        <f t="shared" si="183"/>
        <v>#NUM!</v>
      </c>
      <c r="S653" t="e">
        <f t="shared" si="184"/>
        <v>#NUM!</v>
      </c>
      <c r="T653" s="2" t="s">
        <v>5227</v>
      </c>
      <c r="U653" s="2" t="s">
        <v>5228</v>
      </c>
      <c r="V653" s="2">
        <v>1993</v>
      </c>
      <c r="W653" s="2">
        <v>15.355</v>
      </c>
      <c r="X653" s="2">
        <v>263874</v>
      </c>
      <c r="Y653" s="2">
        <f t="shared" si="170"/>
        <v>4051.7852700000003</v>
      </c>
      <c r="Z653" t="e">
        <f t="shared" si="185"/>
        <v>#DIV/0!</v>
      </c>
      <c r="AA653" t="e">
        <f t="shared" si="186"/>
        <v>#NUM!</v>
      </c>
    </row>
    <row r="654" spans="1:27" x14ac:dyDescent="0.25">
      <c r="A654" t="s">
        <v>655</v>
      </c>
      <c r="B654">
        <v>0</v>
      </c>
      <c r="C654">
        <v>15.3</v>
      </c>
      <c r="D654">
        <v>56</v>
      </c>
      <c r="E654" t="e">
        <f t="shared" si="171"/>
        <v>#DIV/0!</v>
      </c>
      <c r="F654" t="e">
        <f t="shared" si="172"/>
        <v>#DIV/0!</v>
      </c>
      <c r="G654" t="e">
        <f t="shared" si="173"/>
        <v>#DIV/0!</v>
      </c>
      <c r="H654" t="e">
        <f t="shared" si="174"/>
        <v>#DIV/0!</v>
      </c>
      <c r="I654">
        <v>0</v>
      </c>
      <c r="J654" t="e">
        <f t="shared" si="175"/>
        <v>#DIV/0!</v>
      </c>
      <c r="K654" t="e">
        <f t="shared" si="176"/>
        <v>#DIV/0!</v>
      </c>
      <c r="L654" t="e">
        <f t="shared" si="177"/>
        <v>#DIV/0!</v>
      </c>
      <c r="M654" t="e">
        <f t="shared" si="178"/>
        <v>#NUM!</v>
      </c>
      <c r="N654" t="e">
        <f t="shared" si="179"/>
        <v>#NUM!</v>
      </c>
      <c r="O654" t="e">
        <f t="shared" si="180"/>
        <v>#NUM!</v>
      </c>
      <c r="P654" t="e">
        <f t="shared" si="181"/>
        <v>#NUM!</v>
      </c>
      <c r="Q654" t="e">
        <f t="shared" si="182"/>
        <v>#NUM!</v>
      </c>
      <c r="R654" t="e">
        <f t="shared" si="183"/>
        <v>#NUM!</v>
      </c>
      <c r="S654" t="e">
        <f t="shared" si="184"/>
        <v>#NUM!</v>
      </c>
      <c r="T654" s="2" t="s">
        <v>5227</v>
      </c>
      <c r="U654" s="2" t="s">
        <v>5228</v>
      </c>
      <c r="V654" s="2">
        <v>1994</v>
      </c>
      <c r="W654" s="2">
        <v>15.125999999999999</v>
      </c>
      <c r="X654" s="2">
        <v>264893</v>
      </c>
      <c r="Y654" s="2">
        <f t="shared" si="170"/>
        <v>4006.7715179999996</v>
      </c>
      <c r="Z654" t="e">
        <f t="shared" si="185"/>
        <v>#DIV/0!</v>
      </c>
      <c r="AA654" t="e">
        <f t="shared" si="186"/>
        <v>#NUM!</v>
      </c>
    </row>
    <row r="655" spans="1:27" x14ac:dyDescent="0.25">
      <c r="A655" t="s">
        <v>656</v>
      </c>
      <c r="B655">
        <v>0</v>
      </c>
      <c r="C655">
        <v>14.9</v>
      </c>
      <c r="D655">
        <v>49</v>
      </c>
      <c r="E655" t="e">
        <f t="shared" si="171"/>
        <v>#DIV/0!</v>
      </c>
      <c r="F655" t="e">
        <f t="shared" si="172"/>
        <v>#DIV/0!</v>
      </c>
      <c r="G655" t="e">
        <f t="shared" si="173"/>
        <v>#DIV/0!</v>
      </c>
      <c r="H655" t="e">
        <f t="shared" si="174"/>
        <v>#DIV/0!</v>
      </c>
      <c r="I655">
        <v>0</v>
      </c>
      <c r="J655" t="e">
        <f t="shared" si="175"/>
        <v>#DIV/0!</v>
      </c>
      <c r="K655" t="e">
        <f t="shared" si="176"/>
        <v>#DIV/0!</v>
      </c>
      <c r="L655" t="e">
        <f t="shared" si="177"/>
        <v>#DIV/0!</v>
      </c>
      <c r="M655" t="e">
        <f t="shared" si="178"/>
        <v>#NUM!</v>
      </c>
      <c r="N655" t="e">
        <f t="shared" si="179"/>
        <v>#NUM!</v>
      </c>
      <c r="O655" t="e">
        <f t="shared" si="180"/>
        <v>#NUM!</v>
      </c>
      <c r="P655" t="e">
        <f t="shared" si="181"/>
        <v>#NUM!</v>
      </c>
      <c r="Q655" t="e">
        <f t="shared" si="182"/>
        <v>#NUM!</v>
      </c>
      <c r="R655" t="e">
        <f t="shared" si="183"/>
        <v>#NUM!</v>
      </c>
      <c r="S655" t="e">
        <f t="shared" si="184"/>
        <v>#NUM!</v>
      </c>
      <c r="T655" s="2" t="s">
        <v>5227</v>
      </c>
      <c r="U655" s="2" t="s">
        <v>5228</v>
      </c>
      <c r="V655" s="2">
        <v>1995</v>
      </c>
      <c r="W655" s="2">
        <v>14.896000000000001</v>
      </c>
      <c r="X655" s="2">
        <v>265955</v>
      </c>
      <c r="Y655" s="2">
        <f t="shared" si="170"/>
        <v>3961.6656800000005</v>
      </c>
      <c r="Z655" t="e">
        <f t="shared" si="185"/>
        <v>#DIV/0!</v>
      </c>
      <c r="AA655" t="e">
        <f t="shared" si="186"/>
        <v>#NUM!</v>
      </c>
    </row>
    <row r="656" spans="1:27" x14ac:dyDescent="0.25">
      <c r="A656" t="s">
        <v>657</v>
      </c>
      <c r="B656">
        <v>0</v>
      </c>
      <c r="C656">
        <v>14.7</v>
      </c>
      <c r="D656">
        <v>44</v>
      </c>
      <c r="E656" t="e">
        <f t="shared" si="171"/>
        <v>#DIV/0!</v>
      </c>
      <c r="F656" t="e">
        <f t="shared" si="172"/>
        <v>#DIV/0!</v>
      </c>
      <c r="G656" t="e">
        <f t="shared" si="173"/>
        <v>#DIV/0!</v>
      </c>
      <c r="H656" t="e">
        <f t="shared" si="174"/>
        <v>#DIV/0!</v>
      </c>
      <c r="I656">
        <v>0</v>
      </c>
      <c r="J656" t="e">
        <f t="shared" si="175"/>
        <v>#DIV/0!</v>
      </c>
      <c r="K656" t="e">
        <f t="shared" si="176"/>
        <v>#DIV/0!</v>
      </c>
      <c r="L656" t="e">
        <f t="shared" si="177"/>
        <v>#DIV/0!</v>
      </c>
      <c r="M656" t="e">
        <f t="shared" si="178"/>
        <v>#NUM!</v>
      </c>
      <c r="N656" t="e">
        <f t="shared" si="179"/>
        <v>#NUM!</v>
      </c>
      <c r="O656" t="e">
        <f t="shared" si="180"/>
        <v>#NUM!</v>
      </c>
      <c r="P656" t="e">
        <f t="shared" si="181"/>
        <v>#NUM!</v>
      </c>
      <c r="Q656" t="e">
        <f t="shared" si="182"/>
        <v>#NUM!</v>
      </c>
      <c r="R656" t="e">
        <f t="shared" si="183"/>
        <v>#NUM!</v>
      </c>
      <c r="S656" t="e">
        <f t="shared" si="184"/>
        <v>#NUM!</v>
      </c>
      <c r="T656" s="2" t="s">
        <v>5227</v>
      </c>
      <c r="U656" s="2" t="s">
        <v>5228</v>
      </c>
      <c r="V656" s="2">
        <v>1996</v>
      </c>
      <c r="W656" s="2">
        <v>14.672000000000001</v>
      </c>
      <c r="X656" s="2">
        <v>267049</v>
      </c>
      <c r="Y656" s="2">
        <f t="shared" si="170"/>
        <v>3918.1429280000002</v>
      </c>
      <c r="Z656" t="e">
        <f t="shared" si="185"/>
        <v>#DIV/0!</v>
      </c>
      <c r="AA656" t="e">
        <f t="shared" si="186"/>
        <v>#NUM!</v>
      </c>
    </row>
    <row r="657" spans="1:27" x14ac:dyDescent="0.25">
      <c r="A657" t="s">
        <v>658</v>
      </c>
      <c r="B657">
        <v>0</v>
      </c>
      <c r="C657">
        <v>14.7</v>
      </c>
      <c r="D657">
        <v>45</v>
      </c>
      <c r="E657" t="e">
        <f t="shared" si="171"/>
        <v>#DIV/0!</v>
      </c>
      <c r="F657" t="e">
        <f t="shared" si="172"/>
        <v>#DIV/0!</v>
      </c>
      <c r="G657" t="e">
        <f t="shared" si="173"/>
        <v>#DIV/0!</v>
      </c>
      <c r="H657" t="e">
        <f t="shared" si="174"/>
        <v>#DIV/0!</v>
      </c>
      <c r="I657">
        <v>0</v>
      </c>
      <c r="J657" t="e">
        <f t="shared" si="175"/>
        <v>#DIV/0!</v>
      </c>
      <c r="K657" t="e">
        <f t="shared" si="176"/>
        <v>#DIV/0!</v>
      </c>
      <c r="L657" t="e">
        <f t="shared" si="177"/>
        <v>#DIV/0!</v>
      </c>
      <c r="M657" t="e">
        <f t="shared" si="178"/>
        <v>#NUM!</v>
      </c>
      <c r="N657" t="e">
        <f t="shared" si="179"/>
        <v>#NUM!</v>
      </c>
      <c r="O657" t="e">
        <f t="shared" si="180"/>
        <v>#NUM!</v>
      </c>
      <c r="P657" t="e">
        <f t="shared" si="181"/>
        <v>#NUM!</v>
      </c>
      <c r="Q657" t="e">
        <f t="shared" si="182"/>
        <v>#NUM!</v>
      </c>
      <c r="R657" t="e">
        <f t="shared" si="183"/>
        <v>#NUM!</v>
      </c>
      <c r="S657" t="e">
        <f t="shared" si="184"/>
        <v>#NUM!</v>
      </c>
      <c r="T657" s="2" t="s">
        <v>5227</v>
      </c>
      <c r="U657" s="2" t="s">
        <v>5228</v>
      </c>
      <c r="V657" s="2">
        <v>1997</v>
      </c>
      <c r="W657" s="2">
        <v>14.462</v>
      </c>
      <c r="X657" s="2">
        <v>268187</v>
      </c>
      <c r="Y657" s="2">
        <f t="shared" si="170"/>
        <v>3878.5203939999997</v>
      </c>
      <c r="Z657" t="e">
        <f t="shared" si="185"/>
        <v>#DIV/0!</v>
      </c>
      <c r="AA657" t="e">
        <f t="shared" si="186"/>
        <v>#NUM!</v>
      </c>
    </row>
    <row r="658" spans="1:27" x14ac:dyDescent="0.25">
      <c r="A658" t="s">
        <v>659</v>
      </c>
      <c r="B658">
        <v>0</v>
      </c>
      <c r="C658">
        <v>14.8</v>
      </c>
      <c r="D658">
        <v>47</v>
      </c>
      <c r="E658" t="e">
        <f t="shared" si="171"/>
        <v>#DIV/0!</v>
      </c>
      <c r="F658" t="e">
        <f t="shared" si="172"/>
        <v>#DIV/0!</v>
      </c>
      <c r="G658" t="e">
        <f t="shared" si="173"/>
        <v>#DIV/0!</v>
      </c>
      <c r="H658" t="e">
        <f t="shared" si="174"/>
        <v>#DIV/0!</v>
      </c>
      <c r="I658">
        <v>0</v>
      </c>
      <c r="J658" t="e">
        <f t="shared" si="175"/>
        <v>#DIV/0!</v>
      </c>
      <c r="K658" t="e">
        <f t="shared" si="176"/>
        <v>#DIV/0!</v>
      </c>
      <c r="L658" t="e">
        <f t="shared" si="177"/>
        <v>#DIV/0!</v>
      </c>
      <c r="M658" t="e">
        <f t="shared" si="178"/>
        <v>#NUM!</v>
      </c>
      <c r="N658" t="e">
        <f t="shared" si="179"/>
        <v>#NUM!</v>
      </c>
      <c r="O658" t="e">
        <f t="shared" si="180"/>
        <v>#NUM!</v>
      </c>
      <c r="P658" t="e">
        <f t="shared" si="181"/>
        <v>#NUM!</v>
      </c>
      <c r="Q658" t="e">
        <f t="shared" si="182"/>
        <v>#NUM!</v>
      </c>
      <c r="R658" t="e">
        <f t="shared" si="183"/>
        <v>#NUM!</v>
      </c>
      <c r="S658" t="e">
        <f t="shared" si="184"/>
        <v>#NUM!</v>
      </c>
      <c r="T658" s="2" t="s">
        <v>5227</v>
      </c>
      <c r="U658" s="2" t="s">
        <v>5228</v>
      </c>
      <c r="V658" s="2">
        <v>1998</v>
      </c>
      <c r="W658" s="2">
        <v>14.27</v>
      </c>
      <c r="X658" s="2">
        <v>269336</v>
      </c>
      <c r="Y658" s="2">
        <f t="shared" si="170"/>
        <v>3843.42472</v>
      </c>
      <c r="Z658" t="e">
        <f t="shared" si="185"/>
        <v>#DIV/0!</v>
      </c>
      <c r="AA658" t="e">
        <f t="shared" si="186"/>
        <v>#NUM!</v>
      </c>
    </row>
    <row r="659" spans="1:27" x14ac:dyDescent="0.25">
      <c r="A659" t="s">
        <v>660</v>
      </c>
      <c r="B659">
        <v>0</v>
      </c>
      <c r="C659">
        <v>14.9</v>
      </c>
      <c r="D659">
        <v>50</v>
      </c>
      <c r="E659" t="e">
        <f t="shared" si="171"/>
        <v>#DIV/0!</v>
      </c>
      <c r="F659" t="e">
        <f t="shared" si="172"/>
        <v>#DIV/0!</v>
      </c>
      <c r="G659" t="e">
        <f t="shared" si="173"/>
        <v>#DIV/0!</v>
      </c>
      <c r="H659" t="e">
        <f t="shared" si="174"/>
        <v>#DIV/0!</v>
      </c>
      <c r="I659">
        <v>0</v>
      </c>
      <c r="J659" t="e">
        <f t="shared" si="175"/>
        <v>#DIV/0!</v>
      </c>
      <c r="K659" t="e">
        <f t="shared" si="176"/>
        <v>#DIV/0!</v>
      </c>
      <c r="L659" t="e">
        <f t="shared" si="177"/>
        <v>#DIV/0!</v>
      </c>
      <c r="M659" t="e">
        <f t="shared" si="178"/>
        <v>#NUM!</v>
      </c>
      <c r="N659" t="e">
        <f t="shared" si="179"/>
        <v>#NUM!</v>
      </c>
      <c r="O659" t="e">
        <f t="shared" si="180"/>
        <v>#NUM!</v>
      </c>
      <c r="P659" t="e">
        <f t="shared" si="181"/>
        <v>#NUM!</v>
      </c>
      <c r="Q659" t="e">
        <f t="shared" si="182"/>
        <v>#NUM!</v>
      </c>
      <c r="R659" t="e">
        <f t="shared" si="183"/>
        <v>#NUM!</v>
      </c>
      <c r="S659" t="e">
        <f t="shared" si="184"/>
        <v>#NUM!</v>
      </c>
      <c r="T659" s="2" t="s">
        <v>5227</v>
      </c>
      <c r="U659" s="2" t="s">
        <v>5228</v>
      </c>
      <c r="V659" s="2">
        <v>1999</v>
      </c>
      <c r="W659" s="2">
        <v>14.095000000000001</v>
      </c>
      <c r="X659" s="2">
        <v>270451</v>
      </c>
      <c r="Y659" s="2">
        <f t="shared" si="170"/>
        <v>3812.0068449999999</v>
      </c>
      <c r="Z659" t="e">
        <f t="shared" si="185"/>
        <v>#DIV/0!</v>
      </c>
      <c r="AA659" t="e">
        <f t="shared" si="186"/>
        <v>#NUM!</v>
      </c>
    </row>
    <row r="660" spans="1:27" x14ac:dyDescent="0.25">
      <c r="A660" t="s">
        <v>661</v>
      </c>
      <c r="B660">
        <v>0</v>
      </c>
      <c r="C660">
        <v>15.2</v>
      </c>
      <c r="D660">
        <v>48</v>
      </c>
      <c r="E660" t="e">
        <f t="shared" si="171"/>
        <v>#DIV/0!</v>
      </c>
      <c r="F660" t="e">
        <f t="shared" si="172"/>
        <v>#DIV/0!</v>
      </c>
      <c r="G660" t="e">
        <f t="shared" si="173"/>
        <v>#DIV/0!</v>
      </c>
      <c r="H660" t="e">
        <f t="shared" si="174"/>
        <v>#DIV/0!</v>
      </c>
      <c r="I660">
        <v>0</v>
      </c>
      <c r="J660" t="e">
        <f t="shared" si="175"/>
        <v>#DIV/0!</v>
      </c>
      <c r="K660" t="e">
        <f t="shared" si="176"/>
        <v>#DIV/0!</v>
      </c>
      <c r="L660" t="e">
        <f t="shared" si="177"/>
        <v>#DIV/0!</v>
      </c>
      <c r="M660" t="e">
        <f t="shared" si="178"/>
        <v>#NUM!</v>
      </c>
      <c r="N660" t="e">
        <f t="shared" si="179"/>
        <v>#NUM!</v>
      </c>
      <c r="O660" t="e">
        <f t="shared" si="180"/>
        <v>#NUM!</v>
      </c>
      <c r="P660" t="e">
        <f t="shared" si="181"/>
        <v>#NUM!</v>
      </c>
      <c r="Q660" t="e">
        <f t="shared" si="182"/>
        <v>#NUM!</v>
      </c>
      <c r="R660" t="e">
        <f t="shared" si="183"/>
        <v>#NUM!</v>
      </c>
      <c r="S660" t="e">
        <f t="shared" si="184"/>
        <v>#NUM!</v>
      </c>
      <c r="T660" s="2" t="s">
        <v>5227</v>
      </c>
      <c r="U660" s="2" t="s">
        <v>5228</v>
      </c>
      <c r="V660" s="2">
        <v>2000</v>
      </c>
      <c r="W660" s="2">
        <v>13.933999999999999</v>
      </c>
      <c r="X660" s="2">
        <v>271515</v>
      </c>
      <c r="Y660" s="2">
        <f t="shared" si="170"/>
        <v>3783.2900099999997</v>
      </c>
      <c r="Z660" t="e">
        <f t="shared" si="185"/>
        <v>#DIV/0!</v>
      </c>
      <c r="AA660" t="e">
        <f t="shared" si="186"/>
        <v>#NUM!</v>
      </c>
    </row>
    <row r="661" spans="1:27" x14ac:dyDescent="0.25">
      <c r="A661" t="s">
        <v>662</v>
      </c>
      <c r="B661">
        <v>0</v>
      </c>
      <c r="C661">
        <v>15.4</v>
      </c>
      <c r="D661">
        <v>46</v>
      </c>
      <c r="E661" t="e">
        <f t="shared" si="171"/>
        <v>#DIV/0!</v>
      </c>
      <c r="F661" t="e">
        <f t="shared" si="172"/>
        <v>#DIV/0!</v>
      </c>
      <c r="G661" t="e">
        <f t="shared" si="173"/>
        <v>#DIV/0!</v>
      </c>
      <c r="H661" t="e">
        <f t="shared" si="174"/>
        <v>#DIV/0!</v>
      </c>
      <c r="I661">
        <v>0</v>
      </c>
      <c r="J661" t="e">
        <f t="shared" si="175"/>
        <v>#DIV/0!</v>
      </c>
      <c r="K661" t="e">
        <f t="shared" si="176"/>
        <v>#DIV/0!</v>
      </c>
      <c r="L661" t="e">
        <f t="shared" si="177"/>
        <v>#DIV/0!</v>
      </c>
      <c r="M661" t="e">
        <f t="shared" si="178"/>
        <v>#NUM!</v>
      </c>
      <c r="N661" t="e">
        <f t="shared" si="179"/>
        <v>#NUM!</v>
      </c>
      <c r="O661" t="e">
        <f t="shared" si="180"/>
        <v>#NUM!</v>
      </c>
      <c r="P661" t="e">
        <f t="shared" si="181"/>
        <v>#NUM!</v>
      </c>
      <c r="Q661" t="e">
        <f t="shared" si="182"/>
        <v>#NUM!</v>
      </c>
      <c r="R661" t="e">
        <f t="shared" si="183"/>
        <v>#NUM!</v>
      </c>
      <c r="S661" t="e">
        <f t="shared" si="184"/>
        <v>#NUM!</v>
      </c>
      <c r="T661" s="2" t="s">
        <v>5227</v>
      </c>
      <c r="U661" s="2" t="s">
        <v>5228</v>
      </c>
      <c r="V661" s="2">
        <v>2001</v>
      </c>
      <c r="W661" s="2">
        <v>13.78</v>
      </c>
      <c r="X661" s="2">
        <v>272500</v>
      </c>
      <c r="Y661" s="2">
        <f t="shared" si="170"/>
        <v>3755.0499999999997</v>
      </c>
      <c r="Z661" t="e">
        <f t="shared" si="185"/>
        <v>#DIV/0!</v>
      </c>
      <c r="AA661" t="e">
        <f t="shared" si="186"/>
        <v>#NUM!</v>
      </c>
    </row>
    <row r="662" spans="1:27" x14ac:dyDescent="0.25">
      <c r="A662" t="s">
        <v>663</v>
      </c>
      <c r="B662">
        <v>0</v>
      </c>
      <c r="C662">
        <v>15.6</v>
      </c>
      <c r="D662">
        <v>46</v>
      </c>
      <c r="E662" t="e">
        <f t="shared" si="171"/>
        <v>#DIV/0!</v>
      </c>
      <c r="F662" t="e">
        <f t="shared" si="172"/>
        <v>#DIV/0!</v>
      </c>
      <c r="G662" t="e">
        <f t="shared" si="173"/>
        <v>#DIV/0!</v>
      </c>
      <c r="H662" t="e">
        <f t="shared" si="174"/>
        <v>#DIV/0!</v>
      </c>
      <c r="I662">
        <v>0</v>
      </c>
      <c r="J662" t="e">
        <f t="shared" si="175"/>
        <v>#DIV/0!</v>
      </c>
      <c r="K662" t="e">
        <f t="shared" si="176"/>
        <v>#DIV/0!</v>
      </c>
      <c r="L662" t="e">
        <f t="shared" si="177"/>
        <v>#DIV/0!</v>
      </c>
      <c r="M662" t="e">
        <f t="shared" si="178"/>
        <v>#NUM!</v>
      </c>
      <c r="N662" t="e">
        <f t="shared" si="179"/>
        <v>#NUM!</v>
      </c>
      <c r="O662" t="e">
        <f t="shared" si="180"/>
        <v>#NUM!</v>
      </c>
      <c r="P662" t="e">
        <f t="shared" si="181"/>
        <v>#NUM!</v>
      </c>
      <c r="Q662" t="e">
        <f t="shared" si="182"/>
        <v>#NUM!</v>
      </c>
      <c r="R662" t="e">
        <f t="shared" si="183"/>
        <v>#NUM!</v>
      </c>
      <c r="S662" t="e">
        <f t="shared" si="184"/>
        <v>#NUM!</v>
      </c>
      <c r="T662" s="2" t="s">
        <v>5227</v>
      </c>
      <c r="U662" s="2" t="s">
        <v>5228</v>
      </c>
      <c r="V662" s="2">
        <v>2002</v>
      </c>
      <c r="W662" s="2">
        <v>13.624000000000001</v>
      </c>
      <c r="X662" s="2">
        <v>273425</v>
      </c>
      <c r="Y662" s="2">
        <f t="shared" si="170"/>
        <v>3725.1422000000002</v>
      </c>
      <c r="Z662" t="e">
        <f t="shared" si="185"/>
        <v>#DIV/0!</v>
      </c>
      <c r="AA662" t="e">
        <f t="shared" si="186"/>
        <v>#NUM!</v>
      </c>
    </row>
    <row r="663" spans="1:27" x14ac:dyDescent="0.25">
      <c r="A663" t="s">
        <v>664</v>
      </c>
      <c r="B663">
        <v>4193.9002959999998</v>
      </c>
      <c r="C663">
        <v>15.8</v>
      </c>
      <c r="D663">
        <v>46</v>
      </c>
      <c r="E663">
        <f t="shared" si="171"/>
        <v>2.3844152922609203E-4</v>
      </c>
      <c r="F663">
        <f t="shared" si="172"/>
        <v>0.35102861205453895</v>
      </c>
      <c r="G663">
        <f t="shared" si="173"/>
        <v>15.448971387945463</v>
      </c>
      <c r="H663">
        <f t="shared" si="174"/>
        <v>0</v>
      </c>
      <c r="I663">
        <v>4193.9002959999998</v>
      </c>
      <c r="J663">
        <f t="shared" si="175"/>
        <v>2.3844152922609203E-4</v>
      </c>
      <c r="K663">
        <f t="shared" si="176"/>
        <v>15.8</v>
      </c>
      <c r="L663">
        <f t="shared" si="177"/>
        <v>0</v>
      </c>
      <c r="M663">
        <f t="shared" si="178"/>
        <v>0.11988414724727241</v>
      </c>
      <c r="N663">
        <f t="shared" si="179"/>
        <v>69.136588296765765</v>
      </c>
      <c r="O663">
        <f t="shared" si="180"/>
        <v>-23.136588296765765</v>
      </c>
      <c r="P663">
        <f t="shared" si="181"/>
        <v>0</v>
      </c>
      <c r="Q663">
        <f t="shared" si="182"/>
        <v>69.136588296765765</v>
      </c>
      <c r="R663">
        <f t="shared" si="183"/>
        <v>46</v>
      </c>
      <c r="S663">
        <f t="shared" si="184"/>
        <v>0</v>
      </c>
      <c r="T663" s="2" t="s">
        <v>5227</v>
      </c>
      <c r="U663" s="2" t="s">
        <v>5228</v>
      </c>
      <c r="V663" s="2">
        <v>2003</v>
      </c>
      <c r="W663" s="2">
        <v>13.457000000000001</v>
      </c>
      <c r="X663" s="2">
        <v>274329</v>
      </c>
      <c r="Y663" s="2">
        <f t="shared" si="170"/>
        <v>3691.6453529999999</v>
      </c>
      <c r="Z663">
        <f t="shared" si="185"/>
        <v>0</v>
      </c>
      <c r="AA663">
        <f t="shared" si="186"/>
        <v>0</v>
      </c>
    </row>
    <row r="664" spans="1:27" x14ac:dyDescent="0.25">
      <c r="A664" t="s">
        <v>665</v>
      </c>
      <c r="B664">
        <v>4282.4243550000001</v>
      </c>
      <c r="C664">
        <v>15.8</v>
      </c>
      <c r="D664">
        <v>47</v>
      </c>
      <c r="E664">
        <f t="shared" si="171"/>
        <v>2.3351258938933433E-4</v>
      </c>
      <c r="F664">
        <f t="shared" si="172"/>
        <v>0.34377233033460086</v>
      </c>
      <c r="G664">
        <f t="shared" si="173"/>
        <v>15.456227669665401</v>
      </c>
      <c r="H664">
        <f t="shared" si="174"/>
        <v>0</v>
      </c>
      <c r="I664">
        <v>4282.4243550000001</v>
      </c>
      <c r="J664">
        <f t="shared" si="175"/>
        <v>2.3351258938933433E-4</v>
      </c>
      <c r="K664">
        <f t="shared" si="176"/>
        <v>15.8</v>
      </c>
      <c r="L664">
        <f t="shared" si="177"/>
        <v>0</v>
      </c>
      <c r="M664">
        <f t="shared" si="178"/>
        <v>0.11958468860023644</v>
      </c>
      <c r="N664">
        <f t="shared" si="179"/>
        <v>68.963891992313364</v>
      </c>
      <c r="O664">
        <f t="shared" si="180"/>
        <v>-21.963891992313364</v>
      </c>
      <c r="P664">
        <f t="shared" si="181"/>
        <v>0</v>
      </c>
      <c r="Q664">
        <f t="shared" si="182"/>
        <v>68.963891992313364</v>
      </c>
      <c r="R664">
        <f t="shared" si="183"/>
        <v>47</v>
      </c>
      <c r="S664">
        <f t="shared" si="184"/>
        <v>0</v>
      </c>
      <c r="T664" s="2" t="s">
        <v>5227</v>
      </c>
      <c r="U664" s="2" t="s">
        <v>5228</v>
      </c>
      <c r="V664" s="2">
        <v>2004</v>
      </c>
      <c r="W664" s="2">
        <v>13.273999999999999</v>
      </c>
      <c r="X664" s="2">
        <v>275284</v>
      </c>
      <c r="Y664" s="2">
        <f t="shared" si="170"/>
        <v>3654.1198159999999</v>
      </c>
      <c r="Z664">
        <f t="shared" si="185"/>
        <v>0</v>
      </c>
      <c r="AA664">
        <f t="shared" si="186"/>
        <v>0</v>
      </c>
    </row>
    <row r="665" spans="1:27" x14ac:dyDescent="0.25">
      <c r="A665" t="s">
        <v>666</v>
      </c>
      <c r="B665">
        <v>4336.2865439999996</v>
      </c>
      <c r="C665">
        <v>15.7</v>
      </c>
      <c r="D665">
        <v>40</v>
      </c>
      <c r="E665">
        <f t="shared" si="171"/>
        <v>2.3061206630444487E-4</v>
      </c>
      <c r="F665">
        <f t="shared" si="172"/>
        <v>0.33950224116001138</v>
      </c>
      <c r="G665">
        <f t="shared" si="173"/>
        <v>15.360497758839989</v>
      </c>
      <c r="H665">
        <f t="shared" si="174"/>
        <v>0</v>
      </c>
      <c r="I665">
        <v>4336.2865439999996</v>
      </c>
      <c r="J665">
        <f t="shared" si="175"/>
        <v>2.3061206630444487E-4</v>
      </c>
      <c r="K665">
        <f t="shared" si="176"/>
        <v>15.7</v>
      </c>
      <c r="L665">
        <f t="shared" si="177"/>
        <v>0</v>
      </c>
      <c r="M665">
        <f t="shared" si="178"/>
        <v>0.11940621259522825</v>
      </c>
      <c r="N665">
        <f t="shared" si="179"/>
        <v>68.860965772605169</v>
      </c>
      <c r="O665">
        <f t="shared" si="180"/>
        <v>-28.860965772605169</v>
      </c>
      <c r="P665">
        <f t="shared" si="181"/>
        <v>0</v>
      </c>
      <c r="Q665">
        <f t="shared" si="182"/>
        <v>68.860965772605169</v>
      </c>
      <c r="R665">
        <f t="shared" si="183"/>
        <v>40</v>
      </c>
      <c r="S665">
        <f t="shared" si="184"/>
        <v>0</v>
      </c>
      <c r="T665" s="2" t="s">
        <v>5227</v>
      </c>
      <c r="U665" s="2" t="s">
        <v>5228</v>
      </c>
      <c r="V665" s="2">
        <v>2005</v>
      </c>
      <c r="W665" s="2">
        <v>13.069000000000001</v>
      </c>
      <c r="X665" s="2">
        <v>276323</v>
      </c>
      <c r="Y665" s="2">
        <f t="shared" si="170"/>
        <v>3611.2652870000002</v>
      </c>
      <c r="Z665">
        <f t="shared" si="185"/>
        <v>0</v>
      </c>
      <c r="AA665">
        <f t="shared" si="186"/>
        <v>0</v>
      </c>
    </row>
    <row r="666" spans="1:27" x14ac:dyDescent="0.25">
      <c r="A666" t="s">
        <v>667</v>
      </c>
      <c r="B666">
        <v>4295.1117869999998</v>
      </c>
      <c r="C666">
        <v>15.5</v>
      </c>
      <c r="D666">
        <v>36</v>
      </c>
      <c r="E666">
        <f t="shared" si="171"/>
        <v>2.3282281104456852E-4</v>
      </c>
      <c r="F666">
        <f t="shared" si="172"/>
        <v>0.34275685314078186</v>
      </c>
      <c r="G666">
        <f t="shared" si="173"/>
        <v>15.157243146859217</v>
      </c>
      <c r="H666">
        <f t="shared" si="174"/>
        <v>0</v>
      </c>
      <c r="I666">
        <v>4295.1117869999998</v>
      </c>
      <c r="J666">
        <f t="shared" si="175"/>
        <v>2.3282281104456852E-4</v>
      </c>
      <c r="K666">
        <f t="shared" si="176"/>
        <v>15.5</v>
      </c>
      <c r="L666">
        <f t="shared" si="177"/>
        <v>0</v>
      </c>
      <c r="M666">
        <f t="shared" si="178"/>
        <v>0.11954239846972156</v>
      </c>
      <c r="N666">
        <f t="shared" si="179"/>
        <v>68.939503485496076</v>
      </c>
      <c r="O666">
        <f t="shared" si="180"/>
        <v>-32.939503485496076</v>
      </c>
      <c r="P666">
        <f t="shared" si="181"/>
        <v>0</v>
      </c>
      <c r="Q666">
        <f t="shared" si="182"/>
        <v>68.939503485496076</v>
      </c>
      <c r="R666">
        <f t="shared" si="183"/>
        <v>36</v>
      </c>
      <c r="S666">
        <f t="shared" si="184"/>
        <v>0</v>
      </c>
      <c r="T666" s="2" t="s">
        <v>5227</v>
      </c>
      <c r="U666" s="2" t="s">
        <v>5228</v>
      </c>
      <c r="V666" s="2">
        <v>2006</v>
      </c>
      <c r="W666" s="2">
        <v>12.837</v>
      </c>
      <c r="X666" s="2">
        <v>277477</v>
      </c>
      <c r="Y666" s="2">
        <f t="shared" si="170"/>
        <v>3561.9722489999999</v>
      </c>
      <c r="Z666">
        <f t="shared" si="185"/>
        <v>0</v>
      </c>
      <c r="AA666">
        <f t="shared" si="186"/>
        <v>0</v>
      </c>
    </row>
    <row r="667" spans="1:27" x14ac:dyDescent="0.25">
      <c r="A667" t="s">
        <v>668</v>
      </c>
      <c r="B667">
        <v>4690.6077919999998</v>
      </c>
      <c r="C667">
        <v>15.3</v>
      </c>
      <c r="D667">
        <v>38</v>
      </c>
      <c r="E667">
        <f t="shared" si="171"/>
        <v>2.1319198797766379E-4</v>
      </c>
      <c r="F667">
        <f t="shared" si="172"/>
        <v>0.31385676766896914</v>
      </c>
      <c r="G667">
        <f t="shared" si="173"/>
        <v>14.986143232331031</v>
      </c>
      <c r="H667">
        <f t="shared" si="174"/>
        <v>0</v>
      </c>
      <c r="I667">
        <v>4690.6077919999998</v>
      </c>
      <c r="J667">
        <f t="shared" si="175"/>
        <v>2.1319198797766379E-4</v>
      </c>
      <c r="K667">
        <f t="shared" si="176"/>
        <v>15.3</v>
      </c>
      <c r="L667">
        <f t="shared" si="177"/>
        <v>0</v>
      </c>
      <c r="M667">
        <f t="shared" si="178"/>
        <v>0.11829675229422075</v>
      </c>
      <c r="N667">
        <f t="shared" si="179"/>
        <v>68.221145564315648</v>
      </c>
      <c r="O667">
        <f t="shared" si="180"/>
        <v>-30.221145564315648</v>
      </c>
      <c r="P667">
        <f t="shared" si="181"/>
        <v>0</v>
      </c>
      <c r="Q667">
        <f t="shared" si="182"/>
        <v>68.221145564315648</v>
      </c>
      <c r="R667">
        <f t="shared" si="183"/>
        <v>38</v>
      </c>
      <c r="S667">
        <f t="shared" si="184"/>
        <v>0</v>
      </c>
      <c r="T667" s="2" t="s">
        <v>5227</v>
      </c>
      <c r="U667" s="2" t="s">
        <v>5228</v>
      </c>
      <c r="V667" s="2">
        <v>2007</v>
      </c>
      <c r="W667" s="2">
        <v>12.581</v>
      </c>
      <c r="X667" s="2">
        <v>278700</v>
      </c>
      <c r="Y667" s="2">
        <f t="shared" si="170"/>
        <v>3506.3247000000001</v>
      </c>
      <c r="Z667">
        <f t="shared" si="185"/>
        <v>0</v>
      </c>
      <c r="AA667">
        <f t="shared" si="186"/>
        <v>0</v>
      </c>
    </row>
    <row r="668" spans="1:27" x14ac:dyDescent="0.25">
      <c r="A668" t="s">
        <v>669</v>
      </c>
      <c r="B668">
        <v>4781.3610550000003</v>
      </c>
      <c r="C668">
        <v>15</v>
      </c>
      <c r="D668">
        <v>36</v>
      </c>
      <c r="E668">
        <f t="shared" si="171"/>
        <v>2.0914546893593668E-4</v>
      </c>
      <c r="F668">
        <f t="shared" si="172"/>
        <v>0.30789956731263834</v>
      </c>
      <c r="G668">
        <f t="shared" si="173"/>
        <v>14.692100432687361</v>
      </c>
      <c r="H668">
        <f t="shared" si="174"/>
        <v>0</v>
      </c>
      <c r="I668">
        <v>4781.3610550000003</v>
      </c>
      <c r="J668">
        <f t="shared" si="175"/>
        <v>2.0914546893593668E-4</v>
      </c>
      <c r="K668">
        <f t="shared" si="176"/>
        <v>15</v>
      </c>
      <c r="L668">
        <f t="shared" si="177"/>
        <v>0</v>
      </c>
      <c r="M668">
        <f t="shared" si="178"/>
        <v>0.11802918839517154</v>
      </c>
      <c r="N668">
        <f t="shared" si="179"/>
        <v>68.066842801553463</v>
      </c>
      <c r="O668">
        <f t="shared" si="180"/>
        <v>-32.066842801553463</v>
      </c>
      <c r="P668">
        <f t="shared" si="181"/>
        <v>0</v>
      </c>
      <c r="Q668">
        <f t="shared" si="182"/>
        <v>68.066842801553463</v>
      </c>
      <c r="R668">
        <f t="shared" si="183"/>
        <v>36</v>
      </c>
      <c r="S668">
        <f t="shared" si="184"/>
        <v>0</v>
      </c>
      <c r="T668" s="2" t="s">
        <v>5227</v>
      </c>
      <c r="U668" s="2" t="s">
        <v>5228</v>
      </c>
      <c r="V668" s="2">
        <v>2008</v>
      </c>
      <c r="W668" s="2">
        <v>12.308</v>
      </c>
      <c r="X668" s="2">
        <v>279946</v>
      </c>
      <c r="Y668" s="2">
        <f t="shared" si="170"/>
        <v>3445.5753679999998</v>
      </c>
      <c r="Z668">
        <f t="shared" si="185"/>
        <v>0</v>
      </c>
      <c r="AA668">
        <f t="shared" si="186"/>
        <v>0</v>
      </c>
    </row>
    <row r="669" spans="1:27" x14ac:dyDescent="0.25">
      <c r="A669" t="s">
        <v>670</v>
      </c>
      <c r="B669">
        <v>4360.3363129999998</v>
      </c>
      <c r="C669">
        <v>14.8</v>
      </c>
      <c r="D669">
        <v>34</v>
      </c>
      <c r="E669">
        <f t="shared" si="171"/>
        <v>2.2934010778447953E-4</v>
      </c>
      <c r="F669">
        <f t="shared" si="172"/>
        <v>0.33762969053804731</v>
      </c>
      <c r="G669">
        <f t="shared" si="173"/>
        <v>14.462370309461953</v>
      </c>
      <c r="H669">
        <f t="shared" si="174"/>
        <v>0</v>
      </c>
      <c r="I669">
        <v>4360.3363129999998</v>
      </c>
      <c r="J669">
        <f t="shared" si="175"/>
        <v>2.2934010778447953E-4</v>
      </c>
      <c r="K669">
        <f t="shared" si="176"/>
        <v>14.8</v>
      </c>
      <c r="L669">
        <f t="shared" si="177"/>
        <v>0</v>
      </c>
      <c r="M669">
        <f t="shared" si="178"/>
        <v>0.11932740673732231</v>
      </c>
      <c r="N669">
        <f t="shared" si="179"/>
        <v>68.815518828380092</v>
      </c>
      <c r="O669">
        <f t="shared" si="180"/>
        <v>-34.815518828380092</v>
      </c>
      <c r="P669">
        <f t="shared" si="181"/>
        <v>0</v>
      </c>
      <c r="Q669">
        <f t="shared" si="182"/>
        <v>68.815518828380092</v>
      </c>
      <c r="R669">
        <f t="shared" si="183"/>
        <v>34</v>
      </c>
      <c r="S669">
        <f t="shared" si="184"/>
        <v>0</v>
      </c>
      <c r="T669" s="2" t="s">
        <v>5227</v>
      </c>
      <c r="U669" s="2" t="s">
        <v>5228</v>
      </c>
      <c r="V669" s="2">
        <v>2009</v>
      </c>
      <c r="W669" s="2">
        <v>12.026</v>
      </c>
      <c r="X669" s="2">
        <v>281104</v>
      </c>
      <c r="Y669" s="2">
        <f t="shared" si="170"/>
        <v>3380.5567040000001</v>
      </c>
      <c r="Z669">
        <f t="shared" si="185"/>
        <v>0</v>
      </c>
      <c r="AA669">
        <f t="shared" si="186"/>
        <v>0</v>
      </c>
    </row>
    <row r="670" spans="1:27" x14ac:dyDescent="0.25">
      <c r="A670" t="s">
        <v>671</v>
      </c>
      <c r="B670">
        <v>4346.3646140000001</v>
      </c>
      <c r="C670">
        <v>14.5</v>
      </c>
      <c r="D670">
        <v>33</v>
      </c>
      <c r="E670">
        <f t="shared" si="171"/>
        <v>2.3007733791567263E-4</v>
      </c>
      <c r="F670">
        <f t="shared" si="172"/>
        <v>0.33871502525535702</v>
      </c>
      <c r="G670">
        <f t="shared" si="173"/>
        <v>14.161284974744643</v>
      </c>
      <c r="H670">
        <f t="shared" si="174"/>
        <v>0</v>
      </c>
      <c r="I670">
        <v>4346.3646140000001</v>
      </c>
      <c r="J670">
        <f t="shared" si="175"/>
        <v>2.3007733791567263E-4</v>
      </c>
      <c r="K670">
        <f t="shared" si="176"/>
        <v>14.5</v>
      </c>
      <c r="L670">
        <f t="shared" si="177"/>
        <v>0</v>
      </c>
      <c r="M670">
        <f t="shared" si="178"/>
        <v>0.11937312321076028</v>
      </c>
      <c r="N670">
        <f t="shared" si="179"/>
        <v>68.841883290029401</v>
      </c>
      <c r="O670">
        <f t="shared" si="180"/>
        <v>-35.841883290029401</v>
      </c>
      <c r="P670">
        <f t="shared" si="181"/>
        <v>0</v>
      </c>
      <c r="Q670">
        <f t="shared" si="182"/>
        <v>68.841883290029401</v>
      </c>
      <c r="R670">
        <f t="shared" si="183"/>
        <v>33</v>
      </c>
      <c r="S670">
        <f t="shared" si="184"/>
        <v>0</v>
      </c>
      <c r="T670" s="2" t="s">
        <v>5227</v>
      </c>
      <c r="U670" s="2" t="s">
        <v>5228</v>
      </c>
      <c r="V670" s="2">
        <v>2010</v>
      </c>
      <c r="W670" s="2">
        <v>11.747999999999999</v>
      </c>
      <c r="X670" s="2">
        <v>282131</v>
      </c>
      <c r="Y670" s="2">
        <f t="shared" si="170"/>
        <v>3314.4749879999999</v>
      </c>
      <c r="Z670">
        <f t="shared" si="185"/>
        <v>0</v>
      </c>
      <c r="AA670">
        <f t="shared" si="186"/>
        <v>0</v>
      </c>
    </row>
    <row r="671" spans="1:27" x14ac:dyDescent="0.25">
      <c r="A671" t="s">
        <v>672</v>
      </c>
      <c r="B671">
        <v>4772.572854</v>
      </c>
      <c r="C671">
        <v>14.2</v>
      </c>
      <c r="D671">
        <v>31</v>
      </c>
      <c r="E671">
        <f t="shared" si="171"/>
        <v>2.095305887602905E-4</v>
      </c>
      <c r="F671">
        <f t="shared" si="172"/>
        <v>0.30846653263053575</v>
      </c>
      <c r="G671">
        <f t="shared" si="173"/>
        <v>13.891533467369463</v>
      </c>
      <c r="H671">
        <f t="shared" si="174"/>
        <v>0</v>
      </c>
      <c r="I671">
        <v>4772.572854</v>
      </c>
      <c r="J671">
        <f t="shared" si="175"/>
        <v>2.095305887602905E-4</v>
      </c>
      <c r="K671">
        <f t="shared" si="176"/>
        <v>14.2</v>
      </c>
      <c r="L671">
        <f t="shared" si="177"/>
        <v>0</v>
      </c>
      <c r="M671">
        <f t="shared" si="178"/>
        <v>0.11805482266909732</v>
      </c>
      <c r="N671">
        <f t="shared" si="179"/>
        <v>68.08162595915509</v>
      </c>
      <c r="O671">
        <f t="shared" si="180"/>
        <v>-37.08162595915509</v>
      </c>
      <c r="P671">
        <f t="shared" si="181"/>
        <v>0</v>
      </c>
      <c r="Q671">
        <f t="shared" si="182"/>
        <v>68.08162595915509</v>
      </c>
      <c r="R671">
        <f t="shared" si="183"/>
        <v>31</v>
      </c>
      <c r="S671">
        <f t="shared" si="184"/>
        <v>0</v>
      </c>
      <c r="T671" s="2" t="s">
        <v>5227</v>
      </c>
      <c r="U671" s="2" t="s">
        <v>5228</v>
      </c>
      <c r="V671" s="2">
        <v>2011</v>
      </c>
      <c r="W671" s="2">
        <v>11.489000000000001</v>
      </c>
      <c r="X671" s="2">
        <v>282987</v>
      </c>
      <c r="Y671" s="2">
        <f t="shared" si="170"/>
        <v>3251.2376430000004</v>
      </c>
      <c r="Z671">
        <f t="shared" si="185"/>
        <v>0</v>
      </c>
      <c r="AA671">
        <f t="shared" si="186"/>
        <v>0</v>
      </c>
    </row>
    <row r="672" spans="1:27" x14ac:dyDescent="0.25">
      <c r="A672" t="s">
        <v>673</v>
      </c>
      <c r="B672">
        <v>4453.226568</v>
      </c>
      <c r="C672">
        <v>14</v>
      </c>
      <c r="D672">
        <v>29</v>
      </c>
      <c r="E672">
        <f t="shared" si="171"/>
        <v>2.2455628177236726E-4</v>
      </c>
      <c r="F672">
        <f t="shared" si="172"/>
        <v>0.33058704234336189</v>
      </c>
      <c r="G672">
        <f t="shared" si="173"/>
        <v>13.669412957656638</v>
      </c>
      <c r="H672">
        <f t="shared" si="174"/>
        <v>0</v>
      </c>
      <c r="I672">
        <v>4453.226568</v>
      </c>
      <c r="J672">
        <f t="shared" si="175"/>
        <v>2.2455628177236726E-4</v>
      </c>
      <c r="K672">
        <f t="shared" si="176"/>
        <v>14</v>
      </c>
      <c r="L672">
        <f t="shared" si="177"/>
        <v>0</v>
      </c>
      <c r="M672">
        <f t="shared" si="178"/>
        <v>0.11902800516113736</v>
      </c>
      <c r="N672">
        <f t="shared" si="179"/>
        <v>68.642855436402115</v>
      </c>
      <c r="O672">
        <f t="shared" si="180"/>
        <v>-39.642855436402115</v>
      </c>
      <c r="P672">
        <f t="shared" si="181"/>
        <v>0</v>
      </c>
      <c r="Q672">
        <f t="shared" si="182"/>
        <v>68.642855436402115</v>
      </c>
      <c r="R672">
        <f t="shared" si="183"/>
        <v>29</v>
      </c>
      <c r="S672">
        <f t="shared" si="184"/>
        <v>0</v>
      </c>
      <c r="T672" s="2" t="s">
        <v>5227</v>
      </c>
      <c r="U672" s="2" t="s">
        <v>5228</v>
      </c>
      <c r="V672" s="2">
        <v>2012</v>
      </c>
      <c r="W672" s="2">
        <v>11.259</v>
      </c>
      <c r="X672" s="2">
        <v>283700</v>
      </c>
      <c r="Y672" s="2">
        <f t="shared" si="170"/>
        <v>3194.1783</v>
      </c>
      <c r="Z672">
        <f t="shared" si="185"/>
        <v>0</v>
      </c>
      <c r="AA672">
        <f t="shared" si="186"/>
        <v>0</v>
      </c>
    </row>
    <row r="673" spans="1:27" x14ac:dyDescent="0.25">
      <c r="A673" t="s">
        <v>674</v>
      </c>
      <c r="B673">
        <v>4256.0962920000002</v>
      </c>
      <c r="C673">
        <v>13.7</v>
      </c>
      <c r="D673">
        <v>28</v>
      </c>
      <c r="E673">
        <f t="shared" si="171"/>
        <v>2.3495709011087383E-4</v>
      </c>
      <c r="F673">
        <f t="shared" si="172"/>
        <v>0.34589889396233614</v>
      </c>
      <c r="G673">
        <f t="shared" si="173"/>
        <v>13.354101106037664</v>
      </c>
      <c r="H673">
        <f t="shared" si="174"/>
        <v>0</v>
      </c>
      <c r="I673">
        <v>4256.0962920000002</v>
      </c>
      <c r="J673">
        <f t="shared" si="175"/>
        <v>2.3495709011087383E-4</v>
      </c>
      <c r="K673">
        <f t="shared" si="176"/>
        <v>13.7</v>
      </c>
      <c r="L673">
        <f t="shared" si="177"/>
        <v>0</v>
      </c>
      <c r="M673">
        <f t="shared" si="178"/>
        <v>0.11967294357559179</v>
      </c>
      <c r="N673">
        <f t="shared" si="179"/>
        <v>69.014788195325906</v>
      </c>
      <c r="O673">
        <f t="shared" si="180"/>
        <v>-41.014788195325906</v>
      </c>
      <c r="P673">
        <f t="shared" si="181"/>
        <v>0</v>
      </c>
      <c r="Q673">
        <f t="shared" si="182"/>
        <v>69.014788195325906</v>
      </c>
      <c r="R673">
        <f t="shared" si="183"/>
        <v>28</v>
      </c>
      <c r="S673">
        <f t="shared" si="184"/>
        <v>0</v>
      </c>
      <c r="T673" s="2" t="s">
        <v>5227</v>
      </c>
      <c r="U673" s="2" t="s">
        <v>5228</v>
      </c>
      <c r="V673" s="2">
        <v>2013</v>
      </c>
      <c r="W673" s="2">
        <v>11.067</v>
      </c>
      <c r="X673" s="2">
        <v>284296</v>
      </c>
      <c r="Y673" s="2">
        <f t="shared" si="170"/>
        <v>3146.3038320000001</v>
      </c>
      <c r="Z673">
        <f t="shared" si="185"/>
        <v>0</v>
      </c>
      <c r="AA673">
        <f t="shared" si="186"/>
        <v>0</v>
      </c>
    </row>
    <row r="674" spans="1:27" x14ac:dyDescent="0.25">
      <c r="A674" t="s">
        <v>675</v>
      </c>
      <c r="B674">
        <v>4316.4038399999999</v>
      </c>
      <c r="C674">
        <v>13.4</v>
      </c>
      <c r="D674">
        <v>28</v>
      </c>
      <c r="E674">
        <f t="shared" si="171"/>
        <v>2.3167433749665092E-4</v>
      </c>
      <c r="F674">
        <f t="shared" si="172"/>
        <v>0.34106609450148206</v>
      </c>
      <c r="G674">
        <f t="shared" si="173"/>
        <v>13.058933905498519</v>
      </c>
      <c r="H674">
        <f t="shared" si="174"/>
        <v>0</v>
      </c>
      <c r="I674">
        <v>4316.4038399999999</v>
      </c>
      <c r="J674">
        <f t="shared" si="175"/>
        <v>2.3167433749665092E-4</v>
      </c>
      <c r="K674">
        <f t="shared" si="176"/>
        <v>13.4</v>
      </c>
      <c r="L674">
        <f t="shared" si="177"/>
        <v>0</v>
      </c>
      <c r="M674">
        <f t="shared" si="178"/>
        <v>0.11947177385327129</v>
      </c>
      <c r="N674">
        <f t="shared" si="179"/>
        <v>68.898774622312288</v>
      </c>
      <c r="O674">
        <f t="shared" si="180"/>
        <v>-40.898774622312288</v>
      </c>
      <c r="P674">
        <f t="shared" si="181"/>
        <v>0</v>
      </c>
      <c r="Q674">
        <f t="shared" si="182"/>
        <v>68.898774622312288</v>
      </c>
      <c r="R674">
        <f t="shared" si="183"/>
        <v>28</v>
      </c>
      <c r="S674">
        <f t="shared" si="184"/>
        <v>0</v>
      </c>
      <c r="T674" s="2" t="s">
        <v>5227</v>
      </c>
      <c r="U674" s="2" t="s">
        <v>5228</v>
      </c>
      <c r="V674" s="2">
        <v>2014</v>
      </c>
      <c r="W674" s="2">
        <v>10.916</v>
      </c>
      <c r="X674" s="2">
        <v>284825</v>
      </c>
      <c r="Y674" s="2">
        <f t="shared" si="170"/>
        <v>3109.1496999999999</v>
      </c>
      <c r="Z674">
        <f t="shared" si="185"/>
        <v>0</v>
      </c>
      <c r="AA674">
        <f t="shared" si="186"/>
        <v>0</v>
      </c>
    </row>
    <row r="675" spans="1:27" x14ac:dyDescent="0.25">
      <c r="A675" t="s">
        <v>676</v>
      </c>
      <c r="B675">
        <v>4604.9968769999996</v>
      </c>
      <c r="C675">
        <v>13.1</v>
      </c>
      <c r="D675">
        <v>27</v>
      </c>
      <c r="E675">
        <f t="shared" si="171"/>
        <v>2.1715541328476781E-4</v>
      </c>
      <c r="F675">
        <f t="shared" si="172"/>
        <v>0.31969163917415622</v>
      </c>
      <c r="G675">
        <f t="shared" si="173"/>
        <v>12.780308360825844</v>
      </c>
      <c r="H675">
        <f t="shared" si="174"/>
        <v>0</v>
      </c>
      <c r="I675">
        <v>4604.9968769999996</v>
      </c>
      <c r="J675">
        <f t="shared" si="175"/>
        <v>2.1715541328476781E-4</v>
      </c>
      <c r="K675">
        <f t="shared" si="176"/>
        <v>13.1</v>
      </c>
      <c r="L675">
        <f t="shared" si="177"/>
        <v>0</v>
      </c>
      <c r="M675">
        <f t="shared" si="178"/>
        <v>0.11855508940171693</v>
      </c>
      <c r="N675">
        <f t="shared" si="179"/>
        <v>68.370127282523143</v>
      </c>
      <c r="O675">
        <f t="shared" si="180"/>
        <v>-41.370127282523143</v>
      </c>
      <c r="P675">
        <f t="shared" si="181"/>
        <v>0</v>
      </c>
      <c r="Q675">
        <f t="shared" si="182"/>
        <v>68.370127282523143</v>
      </c>
      <c r="R675">
        <f t="shared" si="183"/>
        <v>27</v>
      </c>
      <c r="S675">
        <f t="shared" si="184"/>
        <v>0</v>
      </c>
      <c r="T675" s="2" t="s">
        <v>5227</v>
      </c>
      <c r="U675" s="2" t="s">
        <v>5228</v>
      </c>
      <c r="V675" s="2">
        <v>2015</v>
      </c>
      <c r="W675" s="2">
        <v>10.805999999999999</v>
      </c>
      <c r="X675" s="2">
        <v>285324</v>
      </c>
      <c r="Y675" s="2">
        <f t="shared" si="170"/>
        <v>3083.2111439999999</v>
      </c>
      <c r="Z675">
        <f t="shared" si="185"/>
        <v>0</v>
      </c>
      <c r="AA675">
        <f t="shared" si="186"/>
        <v>0</v>
      </c>
    </row>
    <row r="676" spans="1:27" x14ac:dyDescent="0.25">
      <c r="A676" t="s">
        <v>677</v>
      </c>
      <c r="B676">
        <v>0</v>
      </c>
      <c r="C676">
        <v>12.8</v>
      </c>
      <c r="E676" t="e">
        <f t="shared" si="171"/>
        <v>#DIV/0!</v>
      </c>
      <c r="F676" t="e">
        <f t="shared" si="172"/>
        <v>#DIV/0!</v>
      </c>
      <c r="G676" t="e">
        <f t="shared" si="173"/>
        <v>#DIV/0!</v>
      </c>
      <c r="H676" t="e">
        <f t="shared" si="174"/>
        <v>#DIV/0!</v>
      </c>
      <c r="I676">
        <v>0</v>
      </c>
      <c r="J676" t="e">
        <f t="shared" si="175"/>
        <v>#DIV/0!</v>
      </c>
      <c r="K676" t="e">
        <f t="shared" si="176"/>
        <v>#DIV/0!</v>
      </c>
      <c r="L676" t="e">
        <f t="shared" si="177"/>
        <v>#DIV/0!</v>
      </c>
      <c r="M676" t="e">
        <f t="shared" si="178"/>
        <v>#NUM!</v>
      </c>
      <c r="N676" t="e">
        <f t="shared" si="179"/>
        <v>#NUM!</v>
      </c>
      <c r="O676" t="e">
        <f t="shared" si="180"/>
        <v>#NUM!</v>
      </c>
      <c r="P676" t="e">
        <f t="shared" si="181"/>
        <v>#NUM!</v>
      </c>
      <c r="Q676" t="e">
        <f t="shared" si="182"/>
        <v>#NUM!</v>
      </c>
      <c r="R676" t="e">
        <f t="shared" si="183"/>
        <v>#NUM!</v>
      </c>
      <c r="S676" t="e">
        <f t="shared" si="184"/>
        <v>#NUM!</v>
      </c>
      <c r="T676" s="2" t="s">
        <v>5227</v>
      </c>
      <c r="U676" s="2" t="s">
        <v>5228</v>
      </c>
      <c r="V676" s="2">
        <v>2016</v>
      </c>
      <c r="W676" s="2">
        <v>10.731999999999999</v>
      </c>
      <c r="X676" s="2">
        <v>285796</v>
      </c>
      <c r="Y676" s="2">
        <f t="shared" si="170"/>
        <v>3067.1626719999995</v>
      </c>
      <c r="Z676" t="e">
        <f t="shared" si="185"/>
        <v>#DIV/0!</v>
      </c>
      <c r="AA676" t="e">
        <f t="shared" si="186"/>
        <v>#NUM!</v>
      </c>
    </row>
    <row r="677" spans="1:27" x14ac:dyDescent="0.25">
      <c r="A677" t="s">
        <v>678</v>
      </c>
      <c r="B677">
        <v>14164.90762</v>
      </c>
      <c r="C677">
        <v>13.4</v>
      </c>
      <c r="D677">
        <v>35</v>
      </c>
      <c r="E677">
        <f t="shared" si="171"/>
        <v>7.059700118256048E-5</v>
      </c>
      <c r="F677">
        <f t="shared" si="172"/>
        <v>0.10393142260394071</v>
      </c>
      <c r="G677">
        <f t="shared" si="173"/>
        <v>13.29606857739606</v>
      </c>
      <c r="H677">
        <f t="shared" si="174"/>
        <v>0</v>
      </c>
      <c r="I677">
        <v>14164.90762</v>
      </c>
      <c r="J677">
        <f t="shared" si="175"/>
        <v>7.059700118256048E-5</v>
      </c>
      <c r="K677">
        <f t="shared" si="176"/>
        <v>13.4</v>
      </c>
      <c r="L677">
        <f t="shared" si="177"/>
        <v>0</v>
      </c>
      <c r="M677">
        <f t="shared" si="178"/>
        <v>0.10461867502459243</v>
      </c>
      <c r="N677">
        <f t="shared" si="179"/>
        <v>60.333066793307339</v>
      </c>
      <c r="O677">
        <f t="shared" si="180"/>
        <v>-25.333066793307339</v>
      </c>
      <c r="P677">
        <f t="shared" si="181"/>
        <v>0</v>
      </c>
      <c r="Q677">
        <f t="shared" si="182"/>
        <v>60.333066793307339</v>
      </c>
      <c r="R677">
        <f t="shared" si="183"/>
        <v>35</v>
      </c>
      <c r="S677">
        <f t="shared" si="184"/>
        <v>0</v>
      </c>
      <c r="T677" s="2" t="s">
        <v>5229</v>
      </c>
      <c r="U677" s="2" t="s">
        <v>5230</v>
      </c>
      <c r="V677" s="2">
        <v>1990</v>
      </c>
      <c r="W677" s="2">
        <v>29.401</v>
      </c>
      <c r="X677" s="2">
        <v>258721</v>
      </c>
      <c r="Y677" s="2">
        <f t="shared" si="170"/>
        <v>7606.656121</v>
      </c>
      <c r="Z677">
        <f t="shared" si="185"/>
        <v>0</v>
      </c>
      <c r="AA677">
        <f t="shared" si="186"/>
        <v>0</v>
      </c>
    </row>
    <row r="678" spans="1:27" x14ac:dyDescent="0.25">
      <c r="A678" t="s">
        <v>679</v>
      </c>
      <c r="B678">
        <v>14065.688032</v>
      </c>
      <c r="C678">
        <v>13.3</v>
      </c>
      <c r="D678">
        <v>31</v>
      </c>
      <c r="E678">
        <f t="shared" si="171"/>
        <v>7.109499355630241E-5</v>
      </c>
      <c r="F678">
        <f t="shared" si="172"/>
        <v>0.10466455651872374</v>
      </c>
      <c r="G678">
        <f t="shared" si="173"/>
        <v>13.195335443481277</v>
      </c>
      <c r="H678">
        <f t="shared" si="174"/>
        <v>0</v>
      </c>
      <c r="I678">
        <v>14065.688032</v>
      </c>
      <c r="J678">
        <f t="shared" si="175"/>
        <v>7.109499355630241E-5</v>
      </c>
      <c r="K678">
        <f t="shared" si="176"/>
        <v>13.3</v>
      </c>
      <c r="L678">
        <f t="shared" si="177"/>
        <v>0</v>
      </c>
      <c r="M678">
        <f t="shared" si="178"/>
        <v>0.10469566728785085</v>
      </c>
      <c r="N678">
        <f t="shared" si="179"/>
        <v>60.37746784656715</v>
      </c>
      <c r="O678">
        <f t="shared" si="180"/>
        <v>-29.37746784656715</v>
      </c>
      <c r="P678">
        <f t="shared" si="181"/>
        <v>0</v>
      </c>
      <c r="Q678">
        <f t="shared" si="182"/>
        <v>60.37746784656715</v>
      </c>
      <c r="R678">
        <f t="shared" si="183"/>
        <v>31</v>
      </c>
      <c r="S678">
        <f t="shared" si="184"/>
        <v>0</v>
      </c>
      <c r="T678" s="2" t="s">
        <v>5229</v>
      </c>
      <c r="U678" s="2" t="s">
        <v>5230</v>
      </c>
      <c r="V678" s="2">
        <v>1991</v>
      </c>
      <c r="W678" s="2">
        <v>28.997</v>
      </c>
      <c r="X678" s="2">
        <v>266210</v>
      </c>
      <c r="Y678" s="2">
        <f t="shared" si="170"/>
        <v>7719.2913699999999</v>
      </c>
      <c r="Z678">
        <f t="shared" si="185"/>
        <v>0</v>
      </c>
      <c r="AA678">
        <f t="shared" si="186"/>
        <v>0</v>
      </c>
    </row>
    <row r="679" spans="1:27" x14ac:dyDescent="0.25">
      <c r="A679" t="s">
        <v>680</v>
      </c>
      <c r="B679">
        <v>11626.945535999999</v>
      </c>
      <c r="C679">
        <v>13.3</v>
      </c>
      <c r="D679">
        <v>32</v>
      </c>
      <c r="E679">
        <f t="shared" si="171"/>
        <v>8.6007111403742627E-5</v>
      </c>
      <c r="F679">
        <f t="shared" si="172"/>
        <v>0.12661786325925042</v>
      </c>
      <c r="G679">
        <f t="shared" si="173"/>
        <v>13.17338213674075</v>
      </c>
      <c r="H679">
        <f t="shared" si="174"/>
        <v>0</v>
      </c>
      <c r="I679">
        <v>11626.945535999999</v>
      </c>
      <c r="J679">
        <f t="shared" si="175"/>
        <v>8.6007111403742627E-5</v>
      </c>
      <c r="K679">
        <f t="shared" si="176"/>
        <v>13.3</v>
      </c>
      <c r="L679">
        <f t="shared" si="177"/>
        <v>0</v>
      </c>
      <c r="M679">
        <f t="shared" si="178"/>
        <v>0.10682527428895129</v>
      </c>
      <c r="N679">
        <f t="shared" si="179"/>
        <v>61.605601556066773</v>
      </c>
      <c r="O679">
        <f t="shared" si="180"/>
        <v>-29.605601556066773</v>
      </c>
      <c r="P679">
        <f t="shared" si="181"/>
        <v>0</v>
      </c>
      <c r="Q679">
        <f t="shared" si="182"/>
        <v>61.605601556066773</v>
      </c>
      <c r="R679">
        <f t="shared" si="183"/>
        <v>32</v>
      </c>
      <c r="S679">
        <f t="shared" si="184"/>
        <v>0</v>
      </c>
      <c r="T679" s="2" t="s">
        <v>5229</v>
      </c>
      <c r="U679" s="2" t="s">
        <v>5230</v>
      </c>
      <c r="V679" s="2">
        <v>1992</v>
      </c>
      <c r="W679" s="2">
        <v>28.463999999999999</v>
      </c>
      <c r="X679" s="2">
        <v>273892</v>
      </c>
      <c r="Y679" s="2">
        <f t="shared" si="170"/>
        <v>7796.0618880000002</v>
      </c>
      <c r="Z679">
        <f t="shared" si="185"/>
        <v>0</v>
      </c>
      <c r="AA679">
        <f t="shared" si="186"/>
        <v>0</v>
      </c>
    </row>
    <row r="680" spans="1:27" x14ac:dyDescent="0.25">
      <c r="A680" t="s">
        <v>681</v>
      </c>
      <c r="B680">
        <v>11398.932032000001</v>
      </c>
      <c r="C680">
        <v>13.1</v>
      </c>
      <c r="D680">
        <v>33</v>
      </c>
      <c r="E680">
        <f t="shared" si="171"/>
        <v>8.7727516682503188E-5</v>
      </c>
      <c r="F680">
        <f t="shared" si="172"/>
        <v>0.12915060778213086</v>
      </c>
      <c r="G680">
        <f t="shared" si="173"/>
        <v>12.970849392217868</v>
      </c>
      <c r="H680">
        <f t="shared" si="174"/>
        <v>0</v>
      </c>
      <c r="I680">
        <v>11398.932032000001</v>
      </c>
      <c r="J680">
        <f t="shared" si="175"/>
        <v>8.7727516682503188E-5</v>
      </c>
      <c r="K680">
        <f t="shared" si="176"/>
        <v>13.1</v>
      </c>
      <c r="L680">
        <f t="shared" si="177"/>
        <v>0</v>
      </c>
      <c r="M680">
        <f t="shared" si="178"/>
        <v>0.10705176814765183</v>
      </c>
      <c r="N680">
        <f t="shared" si="179"/>
        <v>61.736219431910072</v>
      </c>
      <c r="O680">
        <f t="shared" si="180"/>
        <v>-28.736219431910072</v>
      </c>
      <c r="P680">
        <f t="shared" si="181"/>
        <v>0</v>
      </c>
      <c r="Q680">
        <f t="shared" si="182"/>
        <v>61.736219431910072</v>
      </c>
      <c r="R680">
        <f t="shared" si="183"/>
        <v>33</v>
      </c>
      <c r="S680">
        <f t="shared" si="184"/>
        <v>0</v>
      </c>
      <c r="T680" s="2" t="s">
        <v>5229</v>
      </c>
      <c r="U680" s="2" t="s">
        <v>5230</v>
      </c>
      <c r="V680" s="2">
        <v>1993</v>
      </c>
      <c r="W680" s="2">
        <v>27.811</v>
      </c>
      <c r="X680" s="2">
        <v>281681</v>
      </c>
      <c r="Y680" s="2">
        <f t="shared" si="170"/>
        <v>7833.8302909999993</v>
      </c>
      <c r="Z680">
        <f t="shared" si="185"/>
        <v>0</v>
      </c>
      <c r="AA680">
        <f t="shared" si="186"/>
        <v>0</v>
      </c>
    </row>
    <row r="681" spans="1:27" x14ac:dyDescent="0.25">
      <c r="A681" t="s">
        <v>682</v>
      </c>
      <c r="B681">
        <v>12008.640707</v>
      </c>
      <c r="C681">
        <v>12.9</v>
      </c>
      <c r="D681">
        <v>34</v>
      </c>
      <c r="E681">
        <f t="shared" si="171"/>
        <v>8.3273371599592149E-5</v>
      </c>
      <c r="F681">
        <f t="shared" si="172"/>
        <v>0.12259330892811597</v>
      </c>
      <c r="G681">
        <f t="shared" si="173"/>
        <v>12.777406691071885</v>
      </c>
      <c r="H681">
        <f t="shared" si="174"/>
        <v>0</v>
      </c>
      <c r="I681">
        <v>12008.640707</v>
      </c>
      <c r="J681">
        <f t="shared" si="175"/>
        <v>8.3273371599592149E-5</v>
      </c>
      <c r="K681">
        <f t="shared" si="176"/>
        <v>12.9</v>
      </c>
      <c r="L681">
        <f t="shared" si="177"/>
        <v>0</v>
      </c>
      <c r="M681">
        <f t="shared" si="178"/>
        <v>0.10645793271220189</v>
      </c>
      <c r="N681">
        <f t="shared" si="179"/>
        <v>61.39375750546327</v>
      </c>
      <c r="O681">
        <f t="shared" si="180"/>
        <v>-27.39375750546327</v>
      </c>
      <c r="P681">
        <f t="shared" si="181"/>
        <v>0</v>
      </c>
      <c r="Q681">
        <f t="shared" si="182"/>
        <v>61.39375750546327</v>
      </c>
      <c r="R681">
        <f t="shared" si="183"/>
        <v>34</v>
      </c>
      <c r="S681">
        <f t="shared" si="184"/>
        <v>0</v>
      </c>
      <c r="T681" s="2" t="s">
        <v>5229</v>
      </c>
      <c r="U681" s="2" t="s">
        <v>5230</v>
      </c>
      <c r="V681" s="2">
        <v>1994</v>
      </c>
      <c r="W681" s="2">
        <v>27.055</v>
      </c>
      <c r="X681" s="2">
        <v>289454</v>
      </c>
      <c r="Y681" s="2">
        <f t="shared" si="170"/>
        <v>7831.1779699999997</v>
      </c>
      <c r="Z681">
        <f t="shared" si="185"/>
        <v>0</v>
      </c>
      <c r="AA681">
        <f t="shared" si="186"/>
        <v>0</v>
      </c>
    </row>
    <row r="682" spans="1:27" x14ac:dyDescent="0.25">
      <c r="A682" t="s">
        <v>683</v>
      </c>
      <c r="B682">
        <v>12404.032641</v>
      </c>
      <c r="C682">
        <v>12.7</v>
      </c>
      <c r="D682">
        <v>33</v>
      </c>
      <c r="E682">
        <f t="shared" si="171"/>
        <v>8.0618942963324957E-5</v>
      </c>
      <c r="F682">
        <f t="shared" si="172"/>
        <v>0.11868551483280478</v>
      </c>
      <c r="G682">
        <f t="shared" si="173"/>
        <v>12.581314485167194</v>
      </c>
      <c r="H682">
        <f t="shared" si="174"/>
        <v>0</v>
      </c>
      <c r="I682">
        <v>12404.032641</v>
      </c>
      <c r="J682">
        <f t="shared" si="175"/>
        <v>8.0618942963324957E-5</v>
      </c>
      <c r="K682">
        <f t="shared" si="176"/>
        <v>12.7</v>
      </c>
      <c r="L682">
        <f t="shared" si="177"/>
        <v>0</v>
      </c>
      <c r="M682">
        <f t="shared" si="178"/>
        <v>0.10609205048742561</v>
      </c>
      <c r="N682">
        <f t="shared" si="179"/>
        <v>61.182755055845917</v>
      </c>
      <c r="O682">
        <f t="shared" si="180"/>
        <v>-28.182755055845917</v>
      </c>
      <c r="P682">
        <f t="shared" si="181"/>
        <v>0</v>
      </c>
      <c r="Q682">
        <f t="shared" si="182"/>
        <v>61.182755055845917</v>
      </c>
      <c r="R682">
        <f t="shared" si="183"/>
        <v>33</v>
      </c>
      <c r="S682">
        <f t="shared" si="184"/>
        <v>0</v>
      </c>
      <c r="T682" s="2" t="s">
        <v>5229</v>
      </c>
      <c r="U682" s="2" t="s">
        <v>5230</v>
      </c>
      <c r="V682" s="2">
        <v>1995</v>
      </c>
      <c r="W682" s="2">
        <v>26.238</v>
      </c>
      <c r="X682" s="2">
        <v>297114</v>
      </c>
      <c r="Y682" s="2">
        <f t="shared" si="170"/>
        <v>7795.6771320000007</v>
      </c>
      <c r="Z682">
        <f t="shared" si="185"/>
        <v>0</v>
      </c>
      <c r="AA682">
        <f t="shared" si="186"/>
        <v>0</v>
      </c>
    </row>
    <row r="683" spans="1:27" x14ac:dyDescent="0.25">
      <c r="A683" t="s">
        <v>684</v>
      </c>
      <c r="B683">
        <v>13521.278888999999</v>
      </c>
      <c r="C683">
        <v>12.4</v>
      </c>
      <c r="D683">
        <v>34</v>
      </c>
      <c r="E683">
        <f t="shared" si="171"/>
        <v>7.3957501225237839E-5</v>
      </c>
      <c r="F683">
        <f t="shared" si="172"/>
        <v>0.10887868019626942</v>
      </c>
      <c r="G683">
        <f t="shared" si="173"/>
        <v>12.291121319803731</v>
      </c>
      <c r="H683">
        <f t="shared" si="174"/>
        <v>0</v>
      </c>
      <c r="I683">
        <v>13521.278888999999</v>
      </c>
      <c r="J683">
        <f t="shared" si="175"/>
        <v>7.3957501225237839E-5</v>
      </c>
      <c r="K683">
        <f t="shared" si="176"/>
        <v>12.4</v>
      </c>
      <c r="L683">
        <f t="shared" si="177"/>
        <v>0</v>
      </c>
      <c r="M683">
        <f t="shared" si="178"/>
        <v>0.10513014129176607</v>
      </c>
      <c r="N683">
        <f t="shared" si="179"/>
        <v>60.628026832255038</v>
      </c>
      <c r="O683">
        <f t="shared" si="180"/>
        <v>-26.628026832255038</v>
      </c>
      <c r="P683">
        <f t="shared" si="181"/>
        <v>0</v>
      </c>
      <c r="Q683">
        <f t="shared" si="182"/>
        <v>60.628026832255038</v>
      </c>
      <c r="R683">
        <f t="shared" si="183"/>
        <v>34</v>
      </c>
      <c r="S683">
        <f t="shared" si="184"/>
        <v>0</v>
      </c>
      <c r="T683" s="2" t="s">
        <v>5229</v>
      </c>
      <c r="U683" s="2" t="s">
        <v>5230</v>
      </c>
      <c r="V683" s="2">
        <v>1996</v>
      </c>
      <c r="W683" s="2">
        <v>25.411999999999999</v>
      </c>
      <c r="X683" s="2">
        <v>304622</v>
      </c>
      <c r="Y683" s="2">
        <f t="shared" si="170"/>
        <v>7741.0542640000003</v>
      </c>
      <c r="Z683">
        <f t="shared" si="185"/>
        <v>0</v>
      </c>
      <c r="AA683">
        <f t="shared" si="186"/>
        <v>0</v>
      </c>
    </row>
    <row r="684" spans="1:27" x14ac:dyDescent="0.25">
      <c r="A684" t="s">
        <v>685</v>
      </c>
      <c r="B684">
        <v>12080.628966</v>
      </c>
      <c r="C684">
        <v>12.2</v>
      </c>
      <c r="D684">
        <v>34</v>
      </c>
      <c r="E684">
        <f t="shared" si="171"/>
        <v>8.277714701895266E-5</v>
      </c>
      <c r="F684">
        <f t="shared" si="172"/>
        <v>0.12186277752121472</v>
      </c>
      <c r="G684">
        <f t="shared" si="173"/>
        <v>12.078137222478784</v>
      </c>
      <c r="H684">
        <f t="shared" si="174"/>
        <v>0</v>
      </c>
      <c r="I684">
        <v>12080.628966</v>
      </c>
      <c r="J684">
        <f t="shared" si="175"/>
        <v>8.277714701895266E-5</v>
      </c>
      <c r="K684">
        <f t="shared" si="176"/>
        <v>12.2</v>
      </c>
      <c r="L684">
        <f t="shared" si="177"/>
        <v>0</v>
      </c>
      <c r="M684">
        <f t="shared" si="178"/>
        <v>0.10639023887417026</v>
      </c>
      <c r="N684">
        <f t="shared" si="179"/>
        <v>61.354718807539626</v>
      </c>
      <c r="O684">
        <f t="shared" si="180"/>
        <v>-27.354718807539626</v>
      </c>
      <c r="P684">
        <f t="shared" si="181"/>
        <v>0</v>
      </c>
      <c r="Q684">
        <f t="shared" si="182"/>
        <v>61.354718807539626</v>
      </c>
      <c r="R684">
        <f t="shared" si="183"/>
        <v>34</v>
      </c>
      <c r="S684">
        <f t="shared" si="184"/>
        <v>0</v>
      </c>
      <c r="T684" s="2" t="s">
        <v>5229</v>
      </c>
      <c r="U684" s="2" t="s">
        <v>5230</v>
      </c>
      <c r="V684" s="2">
        <v>1997</v>
      </c>
      <c r="W684" s="2">
        <v>24.625</v>
      </c>
      <c r="X684" s="2">
        <v>311958</v>
      </c>
      <c r="Y684" s="2">
        <f t="shared" si="170"/>
        <v>7681.9657500000003</v>
      </c>
      <c r="Z684">
        <f t="shared" si="185"/>
        <v>0</v>
      </c>
      <c r="AA684">
        <f t="shared" si="186"/>
        <v>0</v>
      </c>
    </row>
    <row r="685" spans="1:27" x14ac:dyDescent="0.25">
      <c r="A685" t="s">
        <v>686</v>
      </c>
      <c r="B685">
        <v>9006.9560550000006</v>
      </c>
      <c r="C685">
        <v>12</v>
      </c>
      <c r="D685">
        <v>33</v>
      </c>
      <c r="E685">
        <f t="shared" si="171"/>
        <v>1.1102530021170398E-4</v>
      </c>
      <c r="F685">
        <f t="shared" si="172"/>
        <v>0.16344911544036617</v>
      </c>
      <c r="G685">
        <f t="shared" si="173"/>
        <v>11.836550884559633</v>
      </c>
      <c r="H685">
        <f t="shared" si="174"/>
        <v>0</v>
      </c>
      <c r="I685">
        <v>9006.9560550000006</v>
      </c>
      <c r="J685">
        <f t="shared" si="175"/>
        <v>1.1102530021170398E-4</v>
      </c>
      <c r="K685">
        <f t="shared" si="176"/>
        <v>12</v>
      </c>
      <c r="L685">
        <f t="shared" si="177"/>
        <v>0</v>
      </c>
      <c r="M685">
        <f t="shared" si="178"/>
        <v>0.10982068809631751</v>
      </c>
      <c r="N685">
        <f t="shared" si="179"/>
        <v>63.333041721705833</v>
      </c>
      <c r="O685">
        <f t="shared" si="180"/>
        <v>-30.333041721705833</v>
      </c>
      <c r="P685">
        <f t="shared" si="181"/>
        <v>0</v>
      </c>
      <c r="Q685">
        <f t="shared" si="182"/>
        <v>63.333041721705833</v>
      </c>
      <c r="R685">
        <f t="shared" si="183"/>
        <v>33</v>
      </c>
      <c r="S685">
        <f t="shared" si="184"/>
        <v>0</v>
      </c>
      <c r="T685" s="2" t="s">
        <v>5229</v>
      </c>
      <c r="U685" s="2" t="s">
        <v>5230</v>
      </c>
      <c r="V685" s="2">
        <v>1998</v>
      </c>
      <c r="W685" s="2">
        <v>23.908000000000001</v>
      </c>
      <c r="X685" s="2">
        <v>319144</v>
      </c>
      <c r="Y685" s="2">
        <f t="shared" si="170"/>
        <v>7630.0947520000009</v>
      </c>
      <c r="Z685">
        <f t="shared" si="185"/>
        <v>0</v>
      </c>
      <c r="AA685">
        <f t="shared" si="186"/>
        <v>0</v>
      </c>
    </row>
    <row r="686" spans="1:27" x14ac:dyDescent="0.25">
      <c r="A686" t="s">
        <v>687</v>
      </c>
      <c r="B686">
        <v>10450.959042</v>
      </c>
      <c r="C686">
        <v>11.8</v>
      </c>
      <c r="D686">
        <v>33</v>
      </c>
      <c r="E686">
        <f t="shared" si="171"/>
        <v>9.5684998475377235E-5</v>
      </c>
      <c r="F686">
        <f t="shared" si="172"/>
        <v>0.1408654453704824</v>
      </c>
      <c r="G686">
        <f t="shared" si="173"/>
        <v>11.659134554629519</v>
      </c>
      <c r="H686">
        <f t="shared" si="174"/>
        <v>0</v>
      </c>
      <c r="I686">
        <v>10450.959042</v>
      </c>
      <c r="J686">
        <f t="shared" si="175"/>
        <v>9.5684998475377235E-5</v>
      </c>
      <c r="K686">
        <f t="shared" si="176"/>
        <v>11.8</v>
      </c>
      <c r="L686">
        <f t="shared" si="177"/>
        <v>0</v>
      </c>
      <c r="M686">
        <f t="shared" si="178"/>
        <v>0.10805613570560112</v>
      </c>
      <c r="N686">
        <f t="shared" si="179"/>
        <v>62.315433180741643</v>
      </c>
      <c r="O686">
        <f t="shared" si="180"/>
        <v>-29.315433180741643</v>
      </c>
      <c r="P686">
        <f t="shared" si="181"/>
        <v>0</v>
      </c>
      <c r="Q686">
        <f t="shared" si="182"/>
        <v>62.315433180741643</v>
      </c>
      <c r="R686">
        <f t="shared" si="183"/>
        <v>33</v>
      </c>
      <c r="S686">
        <f t="shared" si="184"/>
        <v>0</v>
      </c>
      <c r="T686" s="2" t="s">
        <v>5229</v>
      </c>
      <c r="U686" s="2" t="s">
        <v>5230</v>
      </c>
      <c r="V686" s="2">
        <v>1999</v>
      </c>
      <c r="W686" s="2">
        <v>23.268999999999998</v>
      </c>
      <c r="X686" s="2">
        <v>326210</v>
      </c>
      <c r="Y686" s="2">
        <f t="shared" si="170"/>
        <v>7590.5804899999994</v>
      </c>
      <c r="Z686">
        <f t="shared" si="185"/>
        <v>0</v>
      </c>
      <c r="AA686">
        <f t="shared" si="186"/>
        <v>0</v>
      </c>
    </row>
    <row r="687" spans="1:27" x14ac:dyDescent="0.25">
      <c r="A687" t="s">
        <v>688</v>
      </c>
      <c r="B687">
        <v>15906.919320000001</v>
      </c>
      <c r="C687">
        <v>11.8</v>
      </c>
      <c r="D687">
        <v>31</v>
      </c>
      <c r="E687">
        <f t="shared" si="171"/>
        <v>6.2865724021287099E-5</v>
      </c>
      <c r="F687">
        <f t="shared" si="172"/>
        <v>9.2549598723934423E-2</v>
      </c>
      <c r="G687">
        <f t="shared" si="173"/>
        <v>11.707450401276066</v>
      </c>
      <c r="H687">
        <f t="shared" si="174"/>
        <v>0</v>
      </c>
      <c r="I687">
        <v>15906.919320000001</v>
      </c>
      <c r="J687">
        <f t="shared" si="175"/>
        <v>6.2865724021287099E-5</v>
      </c>
      <c r="K687">
        <f t="shared" si="176"/>
        <v>11.8</v>
      </c>
      <c r="L687">
        <f t="shared" si="177"/>
        <v>0</v>
      </c>
      <c r="M687">
        <f t="shared" si="178"/>
        <v>0.1033644137728562</v>
      </c>
      <c r="N687">
        <f t="shared" si="179"/>
        <v>59.609740600737311</v>
      </c>
      <c r="O687">
        <f t="shared" si="180"/>
        <v>-28.609740600737311</v>
      </c>
      <c r="P687">
        <f t="shared" si="181"/>
        <v>0</v>
      </c>
      <c r="Q687">
        <f t="shared" si="182"/>
        <v>59.609740600737311</v>
      </c>
      <c r="R687">
        <f t="shared" si="183"/>
        <v>31</v>
      </c>
      <c r="S687">
        <f t="shared" si="184"/>
        <v>0</v>
      </c>
      <c r="T687" s="2" t="s">
        <v>5229</v>
      </c>
      <c r="U687" s="2" t="s">
        <v>5230</v>
      </c>
      <c r="V687" s="2">
        <v>2000</v>
      </c>
      <c r="W687" s="2">
        <v>22.678999999999998</v>
      </c>
      <c r="X687" s="2">
        <v>333165</v>
      </c>
      <c r="Y687" s="2">
        <f t="shared" si="170"/>
        <v>7555.8490349999993</v>
      </c>
      <c r="Z687">
        <f t="shared" si="185"/>
        <v>0</v>
      </c>
      <c r="AA687">
        <f t="shared" si="186"/>
        <v>0</v>
      </c>
    </row>
    <row r="688" spans="1:27" x14ac:dyDescent="0.25">
      <c r="A688" t="s">
        <v>689</v>
      </c>
      <c r="B688">
        <v>13741.66682</v>
      </c>
      <c r="C688">
        <v>11.8</v>
      </c>
      <c r="D688">
        <v>31</v>
      </c>
      <c r="E688">
        <f t="shared" si="171"/>
        <v>7.2771375779870638E-5</v>
      </c>
      <c r="F688">
        <f t="shared" si="172"/>
        <v>0.10713249122423418</v>
      </c>
      <c r="G688">
        <f t="shared" si="173"/>
        <v>11.692867508775766</v>
      </c>
      <c r="H688">
        <f t="shared" si="174"/>
        <v>0</v>
      </c>
      <c r="I688">
        <v>13741.66682</v>
      </c>
      <c r="J688">
        <f t="shared" si="175"/>
        <v>7.2771375779870638E-5</v>
      </c>
      <c r="K688">
        <f t="shared" si="176"/>
        <v>11.8</v>
      </c>
      <c r="L688">
        <f t="shared" si="177"/>
        <v>0</v>
      </c>
      <c r="M688">
        <f t="shared" si="178"/>
        <v>0.10495175091552948</v>
      </c>
      <c r="N688">
        <f t="shared" si="179"/>
        <v>60.525149994231278</v>
      </c>
      <c r="O688">
        <f t="shared" si="180"/>
        <v>-29.525149994231278</v>
      </c>
      <c r="P688">
        <f t="shared" si="181"/>
        <v>0</v>
      </c>
      <c r="Q688">
        <f t="shared" si="182"/>
        <v>60.525149994231278</v>
      </c>
      <c r="R688">
        <f t="shared" si="183"/>
        <v>31</v>
      </c>
      <c r="S688">
        <f t="shared" si="184"/>
        <v>0</v>
      </c>
      <c r="T688" s="2" t="s">
        <v>5229</v>
      </c>
      <c r="U688" s="2" t="s">
        <v>5230</v>
      </c>
      <c r="V688" s="2">
        <v>2001</v>
      </c>
      <c r="W688" s="2">
        <v>22.088000000000001</v>
      </c>
      <c r="X688" s="2">
        <v>340034</v>
      </c>
      <c r="Y688" s="2">
        <f t="shared" si="170"/>
        <v>7510.6709920000003</v>
      </c>
      <c r="Z688">
        <f t="shared" si="185"/>
        <v>0</v>
      </c>
      <c r="AA688">
        <f t="shared" si="186"/>
        <v>0</v>
      </c>
    </row>
    <row r="689" spans="1:27" x14ac:dyDescent="0.25">
      <c r="A689" t="s">
        <v>690</v>
      </c>
      <c r="B689">
        <v>13539.174075000001</v>
      </c>
      <c r="C689">
        <v>11.7</v>
      </c>
      <c r="D689">
        <v>30</v>
      </c>
      <c r="E689">
        <f t="shared" si="171"/>
        <v>7.3859749085174531E-5</v>
      </c>
      <c r="F689">
        <f t="shared" si="172"/>
        <v>0.10873477154846316</v>
      </c>
      <c r="G689">
        <f t="shared" si="173"/>
        <v>11.591265228451537</v>
      </c>
      <c r="H689">
        <f t="shared" si="174"/>
        <v>0</v>
      </c>
      <c r="I689">
        <v>13539.174075000001</v>
      </c>
      <c r="J689">
        <f t="shared" si="175"/>
        <v>7.3859749085174531E-5</v>
      </c>
      <c r="K689">
        <f t="shared" si="176"/>
        <v>11.7</v>
      </c>
      <c r="L689">
        <f t="shared" si="177"/>
        <v>0</v>
      </c>
      <c r="M689">
        <f t="shared" si="178"/>
        <v>0.10511552539969968</v>
      </c>
      <c r="N689">
        <f t="shared" si="179"/>
        <v>60.61959792037981</v>
      </c>
      <c r="O689">
        <f t="shared" si="180"/>
        <v>-30.61959792037981</v>
      </c>
      <c r="P689">
        <f t="shared" si="181"/>
        <v>0</v>
      </c>
      <c r="Q689">
        <f t="shared" si="182"/>
        <v>60.61959792037981</v>
      </c>
      <c r="R689">
        <f t="shared" si="183"/>
        <v>30</v>
      </c>
      <c r="S689">
        <f t="shared" si="184"/>
        <v>0</v>
      </c>
      <c r="T689" s="2" t="s">
        <v>5229</v>
      </c>
      <c r="U689" s="2" t="s">
        <v>5230</v>
      </c>
      <c r="V689" s="2">
        <v>2002</v>
      </c>
      <c r="W689" s="2">
        <v>21.446999999999999</v>
      </c>
      <c r="X689" s="2">
        <v>346782</v>
      </c>
      <c r="Y689" s="2">
        <f t="shared" si="170"/>
        <v>7437.4335540000002</v>
      </c>
      <c r="Z689">
        <f t="shared" si="185"/>
        <v>0</v>
      </c>
      <c r="AA689">
        <f t="shared" si="186"/>
        <v>0</v>
      </c>
    </row>
    <row r="690" spans="1:27" x14ac:dyDescent="0.25">
      <c r="A690" t="s">
        <v>691</v>
      </c>
      <c r="B690">
        <v>18688.102434</v>
      </c>
      <c r="C690">
        <v>11.7</v>
      </c>
      <c r="D690">
        <v>32</v>
      </c>
      <c r="E690">
        <f t="shared" si="171"/>
        <v>5.3509980669875857E-5</v>
      </c>
      <c r="F690">
        <f t="shared" si="172"/>
        <v>7.8776269832597168E-2</v>
      </c>
      <c r="G690">
        <f t="shared" si="173"/>
        <v>11.621223730167403</v>
      </c>
      <c r="H690">
        <f t="shared" si="174"/>
        <v>0</v>
      </c>
      <c r="I690">
        <v>18688.102434</v>
      </c>
      <c r="J690">
        <f t="shared" si="175"/>
        <v>5.3509980669875857E-5</v>
      </c>
      <c r="K690">
        <f t="shared" si="176"/>
        <v>11.7</v>
      </c>
      <c r="L690">
        <f t="shared" si="177"/>
        <v>0</v>
      </c>
      <c r="M690">
        <f t="shared" si="178"/>
        <v>0.10167104116828241</v>
      </c>
      <c r="N690">
        <f t="shared" si="179"/>
        <v>58.633181086542628</v>
      </c>
      <c r="O690">
        <f t="shared" si="180"/>
        <v>-26.633181086542628</v>
      </c>
      <c r="P690">
        <f t="shared" si="181"/>
        <v>0</v>
      </c>
      <c r="Q690">
        <f t="shared" si="182"/>
        <v>58.633181086542628</v>
      </c>
      <c r="R690">
        <f t="shared" si="183"/>
        <v>32</v>
      </c>
      <c r="S690">
        <f t="shared" si="184"/>
        <v>0</v>
      </c>
      <c r="T690" s="2" t="s">
        <v>5229</v>
      </c>
      <c r="U690" s="2" t="s">
        <v>5230</v>
      </c>
      <c r="V690" s="2">
        <v>2003</v>
      </c>
      <c r="W690" s="2">
        <v>20.738</v>
      </c>
      <c r="X690" s="2">
        <v>353293</v>
      </c>
      <c r="Y690" s="2">
        <f t="shared" si="170"/>
        <v>7326.5902340000002</v>
      </c>
      <c r="Z690">
        <f t="shared" si="185"/>
        <v>0</v>
      </c>
      <c r="AA690">
        <f t="shared" si="186"/>
        <v>0</v>
      </c>
    </row>
    <row r="691" spans="1:27" x14ac:dyDescent="0.25">
      <c r="A691" t="s">
        <v>692</v>
      </c>
      <c r="B691">
        <v>15939.678</v>
      </c>
      <c r="C691">
        <v>11.6</v>
      </c>
      <c r="D691">
        <v>32</v>
      </c>
      <c r="E691">
        <f t="shared" si="171"/>
        <v>6.2736524539579785E-5</v>
      </c>
      <c r="F691">
        <f t="shared" si="172"/>
        <v>9.2359393960154038E-2</v>
      </c>
      <c r="G691">
        <f t="shared" si="173"/>
        <v>11.507640606039846</v>
      </c>
      <c r="H691">
        <f t="shared" si="174"/>
        <v>0</v>
      </c>
      <c r="I691">
        <v>15939.678</v>
      </c>
      <c r="J691">
        <f t="shared" si="175"/>
        <v>6.2736524539579785E-5</v>
      </c>
      <c r="K691">
        <f t="shared" si="176"/>
        <v>11.6</v>
      </c>
      <c r="L691">
        <f t="shared" si="177"/>
        <v>0</v>
      </c>
      <c r="M691">
        <f t="shared" si="178"/>
        <v>0.10334243804566619</v>
      </c>
      <c r="N691">
        <f t="shared" si="179"/>
        <v>59.597067308745466</v>
      </c>
      <c r="O691">
        <f t="shared" si="180"/>
        <v>-27.597067308745466</v>
      </c>
      <c r="P691">
        <f t="shared" si="181"/>
        <v>0</v>
      </c>
      <c r="Q691">
        <f t="shared" si="182"/>
        <v>59.597067308745466</v>
      </c>
      <c r="R691">
        <f t="shared" si="183"/>
        <v>32</v>
      </c>
      <c r="S691">
        <f t="shared" si="184"/>
        <v>0</v>
      </c>
      <c r="T691" s="2" t="s">
        <v>5229</v>
      </c>
      <c r="U691" s="2" t="s">
        <v>5230</v>
      </c>
      <c r="V691" s="2">
        <v>2004</v>
      </c>
      <c r="W691" s="2">
        <v>19.974</v>
      </c>
      <c r="X691" s="2">
        <v>359433</v>
      </c>
      <c r="Y691" s="2">
        <f t="shared" si="170"/>
        <v>7179.3147419999996</v>
      </c>
      <c r="Z691">
        <f t="shared" si="185"/>
        <v>0</v>
      </c>
      <c r="AA691">
        <f t="shared" si="186"/>
        <v>0</v>
      </c>
    </row>
    <row r="692" spans="1:27" x14ac:dyDescent="0.25">
      <c r="A692" t="s">
        <v>693</v>
      </c>
      <c r="B692">
        <v>17499.920150000002</v>
      </c>
      <c r="C692">
        <v>11.5</v>
      </c>
      <c r="D692">
        <v>30</v>
      </c>
      <c r="E692">
        <f t="shared" si="171"/>
        <v>5.7143117878740716E-5</v>
      </c>
      <c r="F692">
        <f t="shared" si="172"/>
        <v>8.4124898135606627E-2</v>
      </c>
      <c r="G692">
        <f t="shared" si="173"/>
        <v>11.415875101864394</v>
      </c>
      <c r="H692">
        <f t="shared" si="174"/>
        <v>0</v>
      </c>
      <c r="I692">
        <v>17499.920150000002</v>
      </c>
      <c r="J692">
        <f t="shared" si="175"/>
        <v>5.7143117878740716E-5</v>
      </c>
      <c r="K692">
        <f t="shared" si="176"/>
        <v>11.5</v>
      </c>
      <c r="L692">
        <f t="shared" si="177"/>
        <v>0</v>
      </c>
      <c r="M692">
        <f t="shared" si="178"/>
        <v>0.10235465243272597</v>
      </c>
      <c r="N692">
        <f t="shared" si="179"/>
        <v>59.027416284690908</v>
      </c>
      <c r="O692">
        <f t="shared" si="180"/>
        <v>-29.027416284690908</v>
      </c>
      <c r="P692">
        <f t="shared" si="181"/>
        <v>0</v>
      </c>
      <c r="Q692">
        <f t="shared" si="182"/>
        <v>59.027416284690908</v>
      </c>
      <c r="R692">
        <f t="shared" si="183"/>
        <v>30</v>
      </c>
      <c r="S692">
        <f t="shared" si="184"/>
        <v>0</v>
      </c>
      <c r="T692" s="2" t="s">
        <v>5229</v>
      </c>
      <c r="U692" s="2" t="s">
        <v>5230</v>
      </c>
      <c r="V692" s="2">
        <v>2005</v>
      </c>
      <c r="W692" s="2">
        <v>19.210999999999999</v>
      </c>
      <c r="X692" s="2">
        <v>365114</v>
      </c>
      <c r="Y692" s="2">
        <f t="shared" si="170"/>
        <v>7014.205054</v>
      </c>
      <c r="Z692">
        <f t="shared" si="185"/>
        <v>0</v>
      </c>
      <c r="AA692">
        <f t="shared" si="186"/>
        <v>0</v>
      </c>
    </row>
    <row r="693" spans="1:27" x14ac:dyDescent="0.25">
      <c r="A693" t="s">
        <v>694</v>
      </c>
      <c r="B693">
        <v>17203.880399999998</v>
      </c>
      <c r="C693">
        <v>11.3</v>
      </c>
      <c r="D693">
        <v>28</v>
      </c>
      <c r="E693">
        <f t="shared" si="171"/>
        <v>5.8126421292721851E-5</v>
      </c>
      <c r="F693">
        <f t="shared" si="172"/>
        <v>8.5572496772297973E-2</v>
      </c>
      <c r="G693">
        <f t="shared" si="173"/>
        <v>11.214427503227702</v>
      </c>
      <c r="H693">
        <f t="shared" si="174"/>
        <v>0</v>
      </c>
      <c r="I693">
        <v>17203.880399999998</v>
      </c>
      <c r="J693">
        <f t="shared" si="175"/>
        <v>5.8126421292721851E-5</v>
      </c>
      <c r="K693">
        <f t="shared" si="176"/>
        <v>11.3</v>
      </c>
      <c r="L693">
        <f t="shared" si="177"/>
        <v>0</v>
      </c>
      <c r="M693">
        <f t="shared" si="178"/>
        <v>0.10253370797640929</v>
      </c>
      <c r="N693">
        <f t="shared" si="179"/>
        <v>59.130676721455359</v>
      </c>
      <c r="O693">
        <f t="shared" si="180"/>
        <v>-31.130676721455359</v>
      </c>
      <c r="P693">
        <f t="shared" si="181"/>
        <v>0</v>
      </c>
      <c r="Q693">
        <f t="shared" si="182"/>
        <v>59.130676721455359</v>
      </c>
      <c r="R693">
        <f t="shared" si="183"/>
        <v>28</v>
      </c>
      <c r="S693">
        <f t="shared" si="184"/>
        <v>0</v>
      </c>
      <c r="T693" s="2" t="s">
        <v>5229</v>
      </c>
      <c r="U693" s="2" t="s">
        <v>5230</v>
      </c>
      <c r="V693" s="2">
        <v>2006</v>
      </c>
      <c r="W693" s="2">
        <v>18.527000000000001</v>
      </c>
      <c r="X693" s="2">
        <v>370263</v>
      </c>
      <c r="Y693" s="2">
        <f t="shared" si="170"/>
        <v>6859.8626010000007</v>
      </c>
      <c r="Z693">
        <f t="shared" si="185"/>
        <v>0</v>
      </c>
      <c r="AA693">
        <f t="shared" si="186"/>
        <v>0</v>
      </c>
    </row>
    <row r="694" spans="1:27" x14ac:dyDescent="0.25">
      <c r="A694" t="s">
        <v>695</v>
      </c>
      <c r="B694">
        <v>18153.631872000002</v>
      </c>
      <c r="C694">
        <v>11.1</v>
      </c>
      <c r="D694">
        <v>26</v>
      </c>
      <c r="E694">
        <f t="shared" si="171"/>
        <v>5.5085395972052895E-5</v>
      </c>
      <c r="F694">
        <f t="shared" si="172"/>
        <v>8.1095563156740866E-2</v>
      </c>
      <c r="G694">
        <f t="shared" si="173"/>
        <v>11.018904436843259</v>
      </c>
      <c r="H694">
        <f t="shared" si="174"/>
        <v>0</v>
      </c>
      <c r="I694">
        <v>18153.631872000002</v>
      </c>
      <c r="J694">
        <f t="shared" si="175"/>
        <v>5.5085395972052895E-5</v>
      </c>
      <c r="K694">
        <f t="shared" si="176"/>
        <v>11.1</v>
      </c>
      <c r="L694">
        <f t="shared" si="177"/>
        <v>0</v>
      </c>
      <c r="M694">
        <f t="shared" si="178"/>
        <v>0.10197187165806516</v>
      </c>
      <c r="N694">
        <f t="shared" si="179"/>
        <v>58.806668525847897</v>
      </c>
      <c r="O694">
        <f t="shared" si="180"/>
        <v>-32.806668525847897</v>
      </c>
      <c r="P694">
        <f t="shared" si="181"/>
        <v>0</v>
      </c>
      <c r="Q694">
        <f t="shared" si="182"/>
        <v>58.806668525847897</v>
      </c>
      <c r="R694">
        <f t="shared" si="183"/>
        <v>26</v>
      </c>
      <c r="S694">
        <f t="shared" si="184"/>
        <v>0</v>
      </c>
      <c r="T694" s="2" t="s">
        <v>5229</v>
      </c>
      <c r="U694" s="2" t="s">
        <v>5230</v>
      </c>
      <c r="V694" s="2">
        <v>2007</v>
      </c>
      <c r="W694" s="2">
        <v>17.984999999999999</v>
      </c>
      <c r="X694" s="2">
        <v>374965</v>
      </c>
      <c r="Y694" s="2">
        <f t="shared" si="170"/>
        <v>6743.7455250000003</v>
      </c>
      <c r="Z694">
        <f t="shared" si="185"/>
        <v>0</v>
      </c>
      <c r="AA694">
        <f t="shared" si="186"/>
        <v>0</v>
      </c>
    </row>
    <row r="695" spans="1:27" x14ac:dyDescent="0.25">
      <c r="A695" t="s">
        <v>696</v>
      </c>
      <c r="B695">
        <v>17983.140497</v>
      </c>
      <c r="C695">
        <v>10.9</v>
      </c>
      <c r="D695">
        <v>27</v>
      </c>
      <c r="E695">
        <f t="shared" si="171"/>
        <v>5.5607639842819608E-5</v>
      </c>
      <c r="F695">
        <f t="shared" si="172"/>
        <v>8.1864399616162334E-2</v>
      </c>
      <c r="G695">
        <f t="shared" si="173"/>
        <v>10.818135600383838</v>
      </c>
      <c r="H695">
        <f t="shared" si="174"/>
        <v>0</v>
      </c>
      <c r="I695">
        <v>17983.140497</v>
      </c>
      <c r="J695">
        <f t="shared" si="175"/>
        <v>5.5607639842819608E-5</v>
      </c>
      <c r="K695">
        <f t="shared" si="176"/>
        <v>10.9</v>
      </c>
      <c r="L695">
        <f t="shared" si="177"/>
        <v>0</v>
      </c>
      <c r="M695">
        <f t="shared" si="178"/>
        <v>0.10207008378880543</v>
      </c>
      <c r="N695">
        <f t="shared" si="179"/>
        <v>58.86330697058515</v>
      </c>
      <c r="O695">
        <f t="shared" si="180"/>
        <v>-31.86330697058515</v>
      </c>
      <c r="P695">
        <f t="shared" si="181"/>
        <v>0</v>
      </c>
      <c r="Q695">
        <f t="shared" si="182"/>
        <v>58.86330697058515</v>
      </c>
      <c r="R695">
        <f t="shared" si="183"/>
        <v>27</v>
      </c>
      <c r="S695">
        <f t="shared" si="184"/>
        <v>0</v>
      </c>
      <c r="T695" s="2" t="s">
        <v>5229</v>
      </c>
      <c r="U695" s="2" t="s">
        <v>5230</v>
      </c>
      <c r="V695" s="2">
        <v>2008</v>
      </c>
      <c r="W695" s="2">
        <v>17.616</v>
      </c>
      <c r="X695" s="2">
        <v>379421</v>
      </c>
      <c r="Y695" s="2">
        <f t="shared" si="170"/>
        <v>6683.8803360000002</v>
      </c>
      <c r="Z695">
        <f t="shared" si="185"/>
        <v>0</v>
      </c>
      <c r="AA695">
        <f t="shared" si="186"/>
        <v>0</v>
      </c>
    </row>
    <row r="696" spans="1:27" x14ac:dyDescent="0.25">
      <c r="A696" t="s">
        <v>697</v>
      </c>
      <c r="B696">
        <v>12862.286975999999</v>
      </c>
      <c r="C696">
        <v>10.7</v>
      </c>
      <c r="D696">
        <v>26</v>
      </c>
      <c r="E696">
        <f t="shared" si="171"/>
        <v>7.7746671479645891E-5</v>
      </c>
      <c r="F696">
        <f t="shared" si="172"/>
        <v>0.11445701707223362</v>
      </c>
      <c r="G696">
        <f t="shared" si="173"/>
        <v>10.585542982927766</v>
      </c>
      <c r="H696">
        <f t="shared" si="174"/>
        <v>0</v>
      </c>
      <c r="I696">
        <v>12862.286975999999</v>
      </c>
      <c r="J696">
        <f t="shared" si="175"/>
        <v>7.7746671479645891E-5</v>
      </c>
      <c r="K696">
        <f t="shared" si="176"/>
        <v>10.7</v>
      </c>
      <c r="L696">
        <f t="shared" si="177"/>
        <v>0</v>
      </c>
      <c r="M696">
        <f t="shared" si="178"/>
        <v>0.10568528920993951</v>
      </c>
      <c r="N696">
        <f t="shared" si="179"/>
        <v>60.948177860926073</v>
      </c>
      <c r="O696">
        <f t="shared" si="180"/>
        <v>-34.948177860926073</v>
      </c>
      <c r="P696">
        <f t="shared" si="181"/>
        <v>0</v>
      </c>
      <c r="Q696">
        <f t="shared" si="182"/>
        <v>60.948177860926073</v>
      </c>
      <c r="R696">
        <f t="shared" si="183"/>
        <v>26</v>
      </c>
      <c r="S696">
        <f t="shared" si="184"/>
        <v>0</v>
      </c>
      <c r="T696" s="2" t="s">
        <v>5229</v>
      </c>
      <c r="U696" s="2" t="s">
        <v>5230</v>
      </c>
      <c r="V696" s="2">
        <v>2009</v>
      </c>
      <c r="W696" s="2">
        <v>17.411999999999999</v>
      </c>
      <c r="X696" s="2">
        <v>383906</v>
      </c>
      <c r="Y696" s="2">
        <f t="shared" si="170"/>
        <v>6684.5712720000001</v>
      </c>
      <c r="Z696">
        <f t="shared" si="185"/>
        <v>0</v>
      </c>
      <c r="AA696">
        <f t="shared" si="186"/>
        <v>0</v>
      </c>
    </row>
    <row r="697" spans="1:27" x14ac:dyDescent="0.25">
      <c r="A697" t="s">
        <v>698</v>
      </c>
      <c r="B697">
        <v>0</v>
      </c>
      <c r="C697">
        <v>10.6</v>
      </c>
      <c r="D697">
        <v>27</v>
      </c>
      <c r="E697" t="e">
        <f t="shared" si="171"/>
        <v>#DIV/0!</v>
      </c>
      <c r="F697" t="e">
        <f t="shared" si="172"/>
        <v>#DIV/0!</v>
      </c>
      <c r="G697" t="e">
        <f t="shared" si="173"/>
        <v>#DIV/0!</v>
      </c>
      <c r="H697" t="e">
        <f t="shared" si="174"/>
        <v>#DIV/0!</v>
      </c>
      <c r="I697">
        <v>0</v>
      </c>
      <c r="J697" t="e">
        <f t="shared" si="175"/>
        <v>#DIV/0!</v>
      </c>
      <c r="K697" t="e">
        <f t="shared" si="176"/>
        <v>#DIV/0!</v>
      </c>
      <c r="L697" t="e">
        <f t="shared" si="177"/>
        <v>#DIV/0!</v>
      </c>
      <c r="M697" t="e">
        <f t="shared" si="178"/>
        <v>#NUM!</v>
      </c>
      <c r="N697" t="e">
        <f t="shared" si="179"/>
        <v>#NUM!</v>
      </c>
      <c r="O697" t="e">
        <f t="shared" si="180"/>
        <v>#NUM!</v>
      </c>
      <c r="P697" t="e">
        <f t="shared" si="181"/>
        <v>#NUM!</v>
      </c>
      <c r="Q697" t="e">
        <f t="shared" si="182"/>
        <v>#NUM!</v>
      </c>
      <c r="R697" t="e">
        <f t="shared" si="183"/>
        <v>#NUM!</v>
      </c>
      <c r="S697" t="e">
        <f t="shared" si="184"/>
        <v>#NUM!</v>
      </c>
      <c r="T697" s="2" t="s">
        <v>5229</v>
      </c>
      <c r="U697" s="2" t="s">
        <v>5230</v>
      </c>
      <c r="V697" s="2">
        <v>2010</v>
      </c>
      <c r="W697" s="2">
        <v>17.329000000000001</v>
      </c>
      <c r="X697" s="2">
        <v>388646</v>
      </c>
      <c r="Y697" s="2">
        <f t="shared" si="170"/>
        <v>6734.8465340000002</v>
      </c>
      <c r="Z697" t="e">
        <f t="shared" si="185"/>
        <v>#DIV/0!</v>
      </c>
      <c r="AA697" t="e">
        <f t="shared" si="186"/>
        <v>#NUM!</v>
      </c>
    </row>
    <row r="698" spans="1:27" x14ac:dyDescent="0.25">
      <c r="A698" t="s">
        <v>699</v>
      </c>
      <c r="B698">
        <v>14206.739337000001</v>
      </c>
      <c r="C698">
        <v>10.5</v>
      </c>
      <c r="D698">
        <v>29</v>
      </c>
      <c r="E698">
        <f t="shared" si="171"/>
        <v>7.0389128446638152E-5</v>
      </c>
      <c r="F698">
        <f t="shared" si="172"/>
        <v>0.10362539672744331</v>
      </c>
      <c r="G698">
        <f t="shared" si="173"/>
        <v>10.396374603272557</v>
      </c>
      <c r="H698">
        <f t="shared" si="174"/>
        <v>0</v>
      </c>
      <c r="I698">
        <v>14206.739337000001</v>
      </c>
      <c r="J698">
        <f t="shared" si="175"/>
        <v>7.0389128446638152E-5</v>
      </c>
      <c r="K698">
        <f t="shared" si="176"/>
        <v>10.5</v>
      </c>
      <c r="L698">
        <f t="shared" si="177"/>
        <v>0</v>
      </c>
      <c r="M698">
        <f t="shared" si="178"/>
        <v>0.10458640970849931</v>
      </c>
      <c r="N698">
        <f t="shared" si="179"/>
        <v>60.314459546843011</v>
      </c>
      <c r="O698">
        <f t="shared" si="180"/>
        <v>-31.314459546843011</v>
      </c>
      <c r="P698">
        <f t="shared" si="181"/>
        <v>0</v>
      </c>
      <c r="Q698">
        <f t="shared" si="182"/>
        <v>60.314459546843011</v>
      </c>
      <c r="R698">
        <f t="shared" si="183"/>
        <v>29</v>
      </c>
      <c r="S698">
        <f t="shared" si="184"/>
        <v>0</v>
      </c>
      <c r="T698" s="2" t="s">
        <v>5229</v>
      </c>
      <c r="U698" s="2" t="s">
        <v>5230</v>
      </c>
      <c r="V698" s="2">
        <v>2011</v>
      </c>
      <c r="W698" s="2">
        <v>17.294</v>
      </c>
      <c r="X698" s="2">
        <v>393688</v>
      </c>
      <c r="Y698" s="2">
        <f t="shared" si="170"/>
        <v>6808.4402719999998</v>
      </c>
      <c r="Z698">
        <f t="shared" si="185"/>
        <v>0</v>
      </c>
      <c r="AA698">
        <f t="shared" si="186"/>
        <v>0</v>
      </c>
    </row>
    <row r="699" spans="1:27" x14ac:dyDescent="0.25">
      <c r="A699" t="s">
        <v>700</v>
      </c>
      <c r="B699">
        <v>19548.243855000001</v>
      </c>
      <c r="C699">
        <v>10.5</v>
      </c>
      <c r="D699">
        <v>25</v>
      </c>
      <c r="E699">
        <f t="shared" si="171"/>
        <v>5.115549035593919E-5</v>
      </c>
      <c r="F699">
        <f t="shared" si="172"/>
        <v>7.5310038636716203E-2</v>
      </c>
      <c r="G699">
        <f t="shared" si="173"/>
        <v>10.424689961363283</v>
      </c>
      <c r="H699">
        <f t="shared" si="174"/>
        <v>0</v>
      </c>
      <c r="I699">
        <v>19548.243855000001</v>
      </c>
      <c r="J699">
        <f t="shared" si="175"/>
        <v>5.115549035593919E-5</v>
      </c>
      <c r="K699">
        <f t="shared" si="176"/>
        <v>10.5</v>
      </c>
      <c r="L699">
        <f t="shared" si="177"/>
        <v>0</v>
      </c>
      <c r="M699">
        <f t="shared" si="178"/>
        <v>0.10120801140569279</v>
      </c>
      <c r="N699">
        <f t="shared" si="179"/>
        <v>58.366154137606003</v>
      </c>
      <c r="O699">
        <f t="shared" si="180"/>
        <v>-33.366154137606003</v>
      </c>
      <c r="P699">
        <f t="shared" si="181"/>
        <v>0</v>
      </c>
      <c r="Q699">
        <f t="shared" si="182"/>
        <v>58.366154137606003</v>
      </c>
      <c r="R699">
        <f t="shared" si="183"/>
        <v>25</v>
      </c>
      <c r="S699">
        <f t="shared" si="184"/>
        <v>0</v>
      </c>
      <c r="T699" s="2" t="s">
        <v>5229</v>
      </c>
      <c r="U699" s="2" t="s">
        <v>5230</v>
      </c>
      <c r="V699" s="2">
        <v>2012</v>
      </c>
      <c r="W699" s="2">
        <v>17.221</v>
      </c>
      <c r="X699" s="2">
        <v>398989</v>
      </c>
      <c r="Y699" s="2">
        <f t="shared" si="170"/>
        <v>6870.9895690000003</v>
      </c>
      <c r="Z699">
        <f t="shared" si="185"/>
        <v>0</v>
      </c>
      <c r="AA699">
        <f t="shared" si="186"/>
        <v>0</v>
      </c>
    </row>
    <row r="700" spans="1:27" x14ac:dyDescent="0.25">
      <c r="A700" t="s">
        <v>701</v>
      </c>
      <c r="B700">
        <v>18049.092650999999</v>
      </c>
      <c r="C700">
        <v>10.5</v>
      </c>
      <c r="D700">
        <v>24</v>
      </c>
      <c r="E700">
        <f t="shared" si="171"/>
        <v>5.5404447156217327E-5</v>
      </c>
      <c r="F700">
        <f t="shared" si="172"/>
        <v>8.1565263609992875E-2</v>
      </c>
      <c r="G700">
        <f t="shared" si="173"/>
        <v>10.418434736390006</v>
      </c>
      <c r="H700">
        <f t="shared" si="174"/>
        <v>0</v>
      </c>
      <c r="I700">
        <v>18049.092650999999</v>
      </c>
      <c r="J700">
        <f t="shared" si="175"/>
        <v>5.5404447156217327E-5</v>
      </c>
      <c r="K700">
        <f t="shared" si="176"/>
        <v>10.5</v>
      </c>
      <c r="L700">
        <f t="shared" si="177"/>
        <v>0</v>
      </c>
      <c r="M700">
        <f t="shared" si="178"/>
        <v>0.10203195939174964</v>
      </c>
      <c r="N700">
        <f t="shared" si="179"/>
        <v>58.841320821425064</v>
      </c>
      <c r="O700">
        <f t="shared" si="180"/>
        <v>-34.841320821425064</v>
      </c>
      <c r="P700">
        <f t="shared" si="181"/>
        <v>0</v>
      </c>
      <c r="Q700">
        <f t="shared" si="182"/>
        <v>58.841320821425064</v>
      </c>
      <c r="R700">
        <f t="shared" si="183"/>
        <v>24</v>
      </c>
      <c r="S700">
        <f t="shared" si="184"/>
        <v>0</v>
      </c>
      <c r="T700" s="2" t="s">
        <v>5229</v>
      </c>
      <c r="U700" s="2" t="s">
        <v>5230</v>
      </c>
      <c r="V700" s="2">
        <v>2013</v>
      </c>
      <c r="W700" s="2">
        <v>17.052</v>
      </c>
      <c r="X700" s="2">
        <v>404421</v>
      </c>
      <c r="Y700" s="2">
        <f t="shared" si="170"/>
        <v>6896.1868920000006</v>
      </c>
      <c r="Z700">
        <f t="shared" si="185"/>
        <v>0</v>
      </c>
      <c r="AA700">
        <f t="shared" si="186"/>
        <v>0</v>
      </c>
    </row>
    <row r="701" spans="1:27" x14ac:dyDescent="0.25">
      <c r="A701" t="s">
        <v>702</v>
      </c>
      <c r="B701">
        <v>14395.937314000001</v>
      </c>
      <c r="C701">
        <v>10.5</v>
      </c>
      <c r="D701">
        <v>23</v>
      </c>
      <c r="E701">
        <f t="shared" si="171"/>
        <v>6.9464042402261875E-5</v>
      </c>
      <c r="F701">
        <f t="shared" si="172"/>
        <v>0.10226350447971949</v>
      </c>
      <c r="G701">
        <f t="shared" si="173"/>
        <v>10.397736495520281</v>
      </c>
      <c r="H701">
        <f t="shared" si="174"/>
        <v>0</v>
      </c>
      <c r="I701">
        <v>14395.937314000001</v>
      </c>
      <c r="J701">
        <f t="shared" si="175"/>
        <v>6.9464042402261875E-5</v>
      </c>
      <c r="K701">
        <f t="shared" si="176"/>
        <v>10.5</v>
      </c>
      <c r="L701">
        <f t="shared" si="177"/>
        <v>0</v>
      </c>
      <c r="M701">
        <f t="shared" si="178"/>
        <v>0.1044419002873521</v>
      </c>
      <c r="N701">
        <f t="shared" si="179"/>
        <v>60.231121686214529</v>
      </c>
      <c r="O701">
        <f t="shared" si="180"/>
        <v>-37.231121686214529</v>
      </c>
      <c r="P701">
        <f t="shared" si="181"/>
        <v>0</v>
      </c>
      <c r="Q701">
        <f t="shared" si="182"/>
        <v>60.231121686214529</v>
      </c>
      <c r="R701">
        <f t="shared" si="183"/>
        <v>23</v>
      </c>
      <c r="S701">
        <f t="shared" si="184"/>
        <v>0</v>
      </c>
      <c r="T701" s="2" t="s">
        <v>5229</v>
      </c>
      <c r="U701" s="2" t="s">
        <v>5230</v>
      </c>
      <c r="V701" s="2">
        <v>2014</v>
      </c>
      <c r="W701" s="2">
        <v>16.765000000000001</v>
      </c>
      <c r="X701" s="2">
        <v>409769</v>
      </c>
      <c r="Y701" s="2">
        <f t="shared" si="170"/>
        <v>6869.777285000001</v>
      </c>
      <c r="Z701">
        <f t="shared" si="185"/>
        <v>0</v>
      </c>
      <c r="AA701">
        <f t="shared" si="186"/>
        <v>0</v>
      </c>
    </row>
    <row r="702" spans="1:27" x14ac:dyDescent="0.25">
      <c r="A702" t="s">
        <v>703</v>
      </c>
      <c r="B702">
        <v>13081.977419999999</v>
      </c>
      <c r="C702">
        <v>10.5</v>
      </c>
      <c r="D702">
        <v>23</v>
      </c>
      <c r="E702">
        <f t="shared" si="171"/>
        <v>7.644104311563626E-5</v>
      </c>
      <c r="F702">
        <f t="shared" si="172"/>
        <v>0.11253489841293428</v>
      </c>
      <c r="G702">
        <f t="shared" si="173"/>
        <v>10.387465101587066</v>
      </c>
      <c r="H702">
        <f t="shared" si="174"/>
        <v>0</v>
      </c>
      <c r="I702">
        <v>13081.977419999999</v>
      </c>
      <c r="J702">
        <f t="shared" si="175"/>
        <v>7.644104311563626E-5</v>
      </c>
      <c r="K702">
        <f t="shared" si="176"/>
        <v>10.5</v>
      </c>
      <c r="L702">
        <f t="shared" si="177"/>
        <v>0</v>
      </c>
      <c r="M702">
        <f t="shared" si="178"/>
        <v>0.10549646285055184</v>
      </c>
      <c r="N702">
        <f t="shared" si="179"/>
        <v>60.839282643598999</v>
      </c>
      <c r="O702">
        <f t="shared" si="180"/>
        <v>-37.839282643598999</v>
      </c>
      <c r="P702">
        <f t="shared" si="181"/>
        <v>0</v>
      </c>
      <c r="Q702">
        <f t="shared" si="182"/>
        <v>60.839282643598999</v>
      </c>
      <c r="R702">
        <f t="shared" si="183"/>
        <v>23</v>
      </c>
      <c r="S702">
        <f t="shared" si="184"/>
        <v>0</v>
      </c>
      <c r="T702" s="2" t="s">
        <v>5229</v>
      </c>
      <c r="U702" s="2" t="s">
        <v>5230</v>
      </c>
      <c r="V702" s="2">
        <v>2015</v>
      </c>
      <c r="W702" s="2">
        <v>16.364999999999998</v>
      </c>
      <c r="X702" s="2">
        <v>414907</v>
      </c>
      <c r="Y702" s="2">
        <f t="shared" si="170"/>
        <v>6789.953054999999</v>
      </c>
      <c r="Z702">
        <f t="shared" si="185"/>
        <v>0</v>
      </c>
      <c r="AA702">
        <f t="shared" si="186"/>
        <v>0</v>
      </c>
    </row>
    <row r="703" spans="1:27" x14ac:dyDescent="0.25">
      <c r="A703" t="s">
        <v>704</v>
      </c>
      <c r="B703">
        <v>7274.926512</v>
      </c>
      <c r="C703">
        <v>10.5</v>
      </c>
      <c r="E703">
        <f t="shared" si="171"/>
        <v>1.3745843320210849E-4</v>
      </c>
      <c r="F703">
        <f t="shared" si="172"/>
        <v>0.20236341873304689</v>
      </c>
      <c r="G703">
        <f t="shared" si="173"/>
        <v>10.297636581266953</v>
      </c>
      <c r="H703">
        <f t="shared" si="174"/>
        <v>0</v>
      </c>
      <c r="I703">
        <v>7274.926512</v>
      </c>
      <c r="J703">
        <f t="shared" si="175"/>
        <v>1.3745843320210849E-4</v>
      </c>
      <c r="K703">
        <f t="shared" si="176"/>
        <v>10.5</v>
      </c>
      <c r="L703">
        <f t="shared" si="177"/>
        <v>0</v>
      </c>
      <c r="M703">
        <f t="shared" si="178"/>
        <v>0.11245824858909888</v>
      </c>
      <c r="N703">
        <f t="shared" si="179"/>
        <v>64.854109670090381</v>
      </c>
      <c r="O703">
        <f t="shared" si="180"/>
        <v>-64.854109670090381</v>
      </c>
      <c r="P703">
        <f t="shared" si="181"/>
        <v>0</v>
      </c>
      <c r="Q703">
        <f t="shared" si="182"/>
        <v>64.854109670090381</v>
      </c>
      <c r="R703">
        <f t="shared" si="183"/>
        <v>0</v>
      </c>
      <c r="S703">
        <f t="shared" si="184"/>
        <v>0</v>
      </c>
      <c r="T703" s="2" t="s">
        <v>5229</v>
      </c>
      <c r="U703" s="2" t="s">
        <v>5230</v>
      </c>
      <c r="V703" s="2">
        <v>2016</v>
      </c>
      <c r="W703" s="2">
        <v>15.882</v>
      </c>
      <c r="X703" s="2">
        <v>419800</v>
      </c>
      <c r="Y703" s="2">
        <f t="shared" si="170"/>
        <v>6667.2636000000002</v>
      </c>
      <c r="Z703">
        <f t="shared" si="185"/>
        <v>0</v>
      </c>
      <c r="AA703">
        <f t="shared" si="186"/>
        <v>0</v>
      </c>
    </row>
    <row r="704" spans="1:27" x14ac:dyDescent="0.25">
      <c r="A704" t="s">
        <v>705</v>
      </c>
      <c r="B704">
        <v>144.83079792999999</v>
      </c>
      <c r="C704">
        <v>127.9</v>
      </c>
      <c r="D704">
        <v>945</v>
      </c>
      <c r="E704">
        <f t="shared" si="171"/>
        <v>6.9046087868916027E-3</v>
      </c>
      <c r="F704">
        <f t="shared" si="172"/>
        <v>10.164820059277293</v>
      </c>
      <c r="G704">
        <f t="shared" si="173"/>
        <v>117.73517994072272</v>
      </c>
      <c r="H704">
        <f t="shared" si="174"/>
        <v>0</v>
      </c>
      <c r="I704">
        <v>144.83079792999999</v>
      </c>
      <c r="J704">
        <f t="shared" si="175"/>
        <v>6.9046087868916027E-3</v>
      </c>
      <c r="K704">
        <f t="shared" si="176"/>
        <v>127.9</v>
      </c>
      <c r="L704">
        <f t="shared" si="177"/>
        <v>0</v>
      </c>
      <c r="M704">
        <f t="shared" si="178"/>
        <v>0.20098215354956048</v>
      </c>
      <c r="N704">
        <f t="shared" si="179"/>
        <v>115.9054030412638</v>
      </c>
      <c r="O704">
        <f t="shared" si="180"/>
        <v>829.09459695873625</v>
      </c>
      <c r="P704">
        <f t="shared" si="181"/>
        <v>0</v>
      </c>
      <c r="Q704">
        <f t="shared" si="182"/>
        <v>115.9054030412638</v>
      </c>
      <c r="R704">
        <f t="shared" si="183"/>
        <v>945</v>
      </c>
      <c r="S704">
        <f t="shared" si="184"/>
        <v>0</v>
      </c>
      <c r="T704" s="2" t="s">
        <v>5231</v>
      </c>
      <c r="U704" s="2" t="s">
        <v>5232</v>
      </c>
      <c r="V704" s="2">
        <v>1990</v>
      </c>
      <c r="W704" s="2">
        <v>38.162999999999997</v>
      </c>
      <c r="X704" s="2">
        <v>530804</v>
      </c>
      <c r="Y704" s="2">
        <f t="shared" si="170"/>
        <v>20257.073051999996</v>
      </c>
      <c r="Z704">
        <f t="shared" si="185"/>
        <v>0</v>
      </c>
      <c r="AA704">
        <f t="shared" si="186"/>
        <v>0</v>
      </c>
    </row>
    <row r="705" spans="1:27" x14ac:dyDescent="0.25">
      <c r="A705" t="s">
        <v>706</v>
      </c>
      <c r="B705">
        <v>139.25783619000001</v>
      </c>
      <c r="C705">
        <v>122.2</v>
      </c>
      <c r="D705">
        <v>877</v>
      </c>
      <c r="E705">
        <f t="shared" si="171"/>
        <v>7.180924444608089E-3</v>
      </c>
      <c r="F705">
        <f t="shared" si="172"/>
        <v>10.571606167938693</v>
      </c>
      <c r="G705">
        <f t="shared" si="173"/>
        <v>111.62839383206131</v>
      </c>
      <c r="H705">
        <f t="shared" si="174"/>
        <v>0</v>
      </c>
      <c r="I705">
        <v>139.25783619000001</v>
      </c>
      <c r="J705">
        <f t="shared" si="175"/>
        <v>7.180924444608089E-3</v>
      </c>
      <c r="K705">
        <f t="shared" si="176"/>
        <v>122.2</v>
      </c>
      <c r="L705">
        <f t="shared" si="177"/>
        <v>0</v>
      </c>
      <c r="M705">
        <f t="shared" si="178"/>
        <v>0.20257976615273274</v>
      </c>
      <c r="N705">
        <f t="shared" si="179"/>
        <v>116.82673824145022</v>
      </c>
      <c r="O705">
        <f t="shared" si="180"/>
        <v>760.17326175854976</v>
      </c>
      <c r="P705">
        <f t="shared" si="181"/>
        <v>0</v>
      </c>
      <c r="Q705">
        <f t="shared" si="182"/>
        <v>116.82673824145022</v>
      </c>
      <c r="R705">
        <f t="shared" si="183"/>
        <v>877</v>
      </c>
      <c r="S705">
        <f t="shared" si="184"/>
        <v>0</v>
      </c>
      <c r="T705" s="2" t="s">
        <v>5231</v>
      </c>
      <c r="U705" s="2" t="s">
        <v>5232</v>
      </c>
      <c r="V705" s="2">
        <v>1991</v>
      </c>
      <c r="W705" s="2">
        <v>37.125999999999998</v>
      </c>
      <c r="X705" s="2">
        <v>534632</v>
      </c>
      <c r="Y705" s="2">
        <f t="shared" si="170"/>
        <v>19848.747631999999</v>
      </c>
      <c r="Z705">
        <f t="shared" si="185"/>
        <v>0</v>
      </c>
      <c r="AA705">
        <f t="shared" si="186"/>
        <v>0</v>
      </c>
    </row>
    <row r="706" spans="1:27" x14ac:dyDescent="0.25">
      <c r="A706" t="s">
        <v>707</v>
      </c>
      <c r="B706">
        <v>148.34107965000001</v>
      </c>
      <c r="C706">
        <v>116.8</v>
      </c>
      <c r="D706">
        <v>813</v>
      </c>
      <c r="E706">
        <f t="shared" si="171"/>
        <v>6.7412209912414501E-3</v>
      </c>
      <c r="F706">
        <f t="shared" si="172"/>
        <v>9.9242839776648477</v>
      </c>
      <c r="G706">
        <f t="shared" si="173"/>
        <v>106.87571602233515</v>
      </c>
      <c r="H706">
        <f t="shared" si="174"/>
        <v>0</v>
      </c>
      <c r="I706">
        <v>148.34107965000001</v>
      </c>
      <c r="J706">
        <f t="shared" si="175"/>
        <v>6.7412209912414501E-3</v>
      </c>
      <c r="K706">
        <f t="shared" si="176"/>
        <v>116.8</v>
      </c>
      <c r="L706">
        <f t="shared" si="177"/>
        <v>0</v>
      </c>
      <c r="M706">
        <f t="shared" si="178"/>
        <v>0.20001943330831826</v>
      </c>
      <c r="N706">
        <f t="shared" si="179"/>
        <v>115.3502070917406</v>
      </c>
      <c r="O706">
        <f t="shared" si="180"/>
        <v>697.64979290825943</v>
      </c>
      <c r="P706">
        <f t="shared" si="181"/>
        <v>0</v>
      </c>
      <c r="Q706">
        <f t="shared" si="182"/>
        <v>115.3502070917406</v>
      </c>
      <c r="R706">
        <f t="shared" si="183"/>
        <v>813</v>
      </c>
      <c r="S706">
        <f t="shared" si="184"/>
        <v>0</v>
      </c>
      <c r="T706" s="2" t="s">
        <v>5231</v>
      </c>
      <c r="U706" s="2" t="s">
        <v>5232</v>
      </c>
      <c r="V706" s="2">
        <v>1992</v>
      </c>
      <c r="W706" s="2">
        <v>36.036999999999999</v>
      </c>
      <c r="X706" s="2">
        <v>534516</v>
      </c>
      <c r="Y706" s="2">
        <f t="shared" ref="Y706:Y769" si="187">(W706/1000)*X706</f>
        <v>19262.353092000001</v>
      </c>
      <c r="Z706">
        <f t="shared" si="185"/>
        <v>0</v>
      </c>
      <c r="AA706">
        <f t="shared" si="186"/>
        <v>0</v>
      </c>
    </row>
    <row r="707" spans="1:27" x14ac:dyDescent="0.25">
      <c r="A707" t="s">
        <v>708</v>
      </c>
      <c r="B707">
        <v>177.03987938</v>
      </c>
      <c r="C707">
        <v>111.4</v>
      </c>
      <c r="D707">
        <v>749</v>
      </c>
      <c r="E707">
        <f t="shared" ref="E707:E770" si="188">1/B707</f>
        <v>5.648444878645624E-3</v>
      </c>
      <c r="F707">
        <f t="shared" ref="F707:F770" si="189">E707*1472.179</f>
        <v>8.315521932999637</v>
      </c>
      <c r="G707">
        <f t="shared" ref="G707:G770" si="190">C707-F707</f>
        <v>103.08447806700036</v>
      </c>
      <c r="H707">
        <f t="shared" ref="H707:H770" si="191">F707+G707-C707</f>
        <v>0</v>
      </c>
      <c r="I707">
        <v>177.03987938</v>
      </c>
      <c r="J707">
        <f t="shared" ref="J707:J770" si="192">1/I707</f>
        <v>5.648444878645624E-3</v>
      </c>
      <c r="K707">
        <f t="shared" ref="K707:K770" si="193">1472.179*J707+G707</f>
        <v>111.4</v>
      </c>
      <c r="L707">
        <f t="shared" ref="L707:L770" si="194">K707-C707</f>
        <v>0</v>
      </c>
      <c r="M707">
        <f t="shared" ref="M707:M770" si="195">1/(LN(B707))</f>
        <v>0.19318538498713822</v>
      </c>
      <c r="N707">
        <f t="shared" ref="N707:N770" si="196">576.695*M707</f>
        <v>111.40904559515768</v>
      </c>
      <c r="O707">
        <f t="shared" ref="O707:O770" si="197">D707-N707</f>
        <v>637.59095440484236</v>
      </c>
      <c r="P707">
        <f t="shared" ref="P707:P770" si="198">N707+O707-D707</f>
        <v>0</v>
      </c>
      <c r="Q707">
        <f t="shared" ref="Q707:Q770" si="199">576.695*(1/(LN(I707)))</f>
        <v>111.40904559515768</v>
      </c>
      <c r="R707">
        <f t="shared" ref="R707:R770" si="200">Q707+O707</f>
        <v>749</v>
      </c>
      <c r="S707">
        <f t="shared" ref="S707:S770" si="201">R707-D707</f>
        <v>0</v>
      </c>
      <c r="T707" s="2" t="s">
        <v>5231</v>
      </c>
      <c r="U707" s="2" t="s">
        <v>5232</v>
      </c>
      <c r="V707" s="2">
        <v>1993</v>
      </c>
      <c r="W707" s="2">
        <v>34.927</v>
      </c>
      <c r="X707" s="2">
        <v>532596</v>
      </c>
      <c r="Y707" s="2">
        <f t="shared" si="187"/>
        <v>18601.980491999999</v>
      </c>
      <c r="Z707">
        <f t="shared" ref="Z707:Z770" si="202">(L707/1000)*Y707</f>
        <v>0</v>
      </c>
      <c r="AA707">
        <f t="shared" ref="AA707:AA770" si="203">(S707/100000)*Y707</f>
        <v>0</v>
      </c>
    </row>
    <row r="708" spans="1:27" x14ac:dyDescent="0.25">
      <c r="A708" t="s">
        <v>709</v>
      </c>
      <c r="B708">
        <v>174.84985588000001</v>
      </c>
      <c r="C708">
        <v>106.3</v>
      </c>
      <c r="D708">
        <v>690</v>
      </c>
      <c r="E708">
        <f t="shared" si="188"/>
        <v>5.7191925893625159E-3</v>
      </c>
      <c r="F708">
        <f t="shared" si="189"/>
        <v>8.4196752270151194</v>
      </c>
      <c r="G708">
        <f t="shared" si="190"/>
        <v>97.880324772984878</v>
      </c>
      <c r="H708">
        <f t="shared" si="191"/>
        <v>0</v>
      </c>
      <c r="I708">
        <v>174.84985588000001</v>
      </c>
      <c r="J708">
        <f t="shared" si="192"/>
        <v>5.7191925893625159E-3</v>
      </c>
      <c r="K708">
        <f t="shared" si="193"/>
        <v>106.3</v>
      </c>
      <c r="L708">
        <f t="shared" si="194"/>
        <v>0</v>
      </c>
      <c r="M708">
        <f t="shared" si="195"/>
        <v>0.19365104816677137</v>
      </c>
      <c r="N708">
        <f t="shared" si="196"/>
        <v>111.67759122253622</v>
      </c>
      <c r="O708">
        <f t="shared" si="197"/>
        <v>578.32240877746381</v>
      </c>
      <c r="P708">
        <f t="shared" si="198"/>
        <v>0</v>
      </c>
      <c r="Q708">
        <f t="shared" si="199"/>
        <v>111.67759122253622</v>
      </c>
      <c r="R708">
        <f t="shared" si="200"/>
        <v>690</v>
      </c>
      <c r="S708">
        <f t="shared" si="201"/>
        <v>0</v>
      </c>
      <c r="T708" s="2" t="s">
        <v>5231</v>
      </c>
      <c r="U708" s="2" t="s">
        <v>5232</v>
      </c>
      <c r="V708" s="2">
        <v>1994</v>
      </c>
      <c r="W708" s="2">
        <v>33.81</v>
      </c>
      <c r="X708" s="2">
        <v>531897</v>
      </c>
      <c r="Y708" s="2">
        <f t="shared" si="187"/>
        <v>17983.437569999998</v>
      </c>
      <c r="Z708">
        <f t="shared" si="202"/>
        <v>0</v>
      </c>
      <c r="AA708">
        <f t="shared" si="203"/>
        <v>0</v>
      </c>
    </row>
    <row r="709" spans="1:27" x14ac:dyDescent="0.25">
      <c r="A709" t="s">
        <v>710</v>
      </c>
      <c r="B709">
        <v>182.57224919999999</v>
      </c>
      <c r="C709">
        <v>101.1</v>
      </c>
      <c r="D709">
        <v>636</v>
      </c>
      <c r="E709">
        <f t="shared" si="188"/>
        <v>5.4772836747196086E-3</v>
      </c>
      <c r="F709">
        <f t="shared" si="189"/>
        <v>8.0635420029650398</v>
      </c>
      <c r="G709">
        <f t="shared" si="190"/>
        <v>93.036457997034958</v>
      </c>
      <c r="H709">
        <f t="shared" si="191"/>
        <v>0</v>
      </c>
      <c r="I709">
        <v>182.57224919999999</v>
      </c>
      <c r="J709">
        <f t="shared" si="192"/>
        <v>5.4772836747196086E-3</v>
      </c>
      <c r="K709">
        <f t="shared" si="193"/>
        <v>101.1</v>
      </c>
      <c r="L709">
        <f t="shared" si="194"/>
        <v>0</v>
      </c>
      <c r="M709">
        <f t="shared" si="195"/>
        <v>0.19204378054791577</v>
      </c>
      <c r="N709">
        <f t="shared" si="196"/>
        <v>110.75068802308029</v>
      </c>
      <c r="O709">
        <f t="shared" si="197"/>
        <v>525.24931197691967</v>
      </c>
      <c r="P709">
        <f t="shared" si="198"/>
        <v>0</v>
      </c>
      <c r="Q709">
        <f t="shared" si="199"/>
        <v>110.75068802308029</v>
      </c>
      <c r="R709">
        <f t="shared" si="200"/>
        <v>636</v>
      </c>
      <c r="S709">
        <f t="shared" si="201"/>
        <v>0</v>
      </c>
      <c r="T709" s="2" t="s">
        <v>5231</v>
      </c>
      <c r="U709" s="2" t="s">
        <v>5232</v>
      </c>
      <c r="V709" s="2">
        <v>1995</v>
      </c>
      <c r="W709" s="2">
        <v>32.694000000000003</v>
      </c>
      <c r="X709" s="2">
        <v>534620</v>
      </c>
      <c r="Y709" s="2">
        <f t="shared" si="187"/>
        <v>17478.866280000002</v>
      </c>
      <c r="Z709">
        <f t="shared" si="202"/>
        <v>0</v>
      </c>
      <c r="AA709">
        <f t="shared" si="203"/>
        <v>0</v>
      </c>
    </row>
    <row r="710" spans="1:27" x14ac:dyDescent="0.25">
      <c r="A710" t="s">
        <v>711</v>
      </c>
      <c r="B710">
        <v>189.40794822000001</v>
      </c>
      <c r="C710">
        <v>96.2</v>
      </c>
      <c r="D710">
        <v>579</v>
      </c>
      <c r="E710">
        <f t="shared" si="188"/>
        <v>5.2796094852286023E-3</v>
      </c>
      <c r="F710">
        <f t="shared" si="189"/>
        <v>7.7725302123543587</v>
      </c>
      <c r="G710">
        <f t="shared" si="190"/>
        <v>88.427469787645649</v>
      </c>
      <c r="H710">
        <f t="shared" si="191"/>
        <v>0</v>
      </c>
      <c r="I710">
        <v>189.40794822000001</v>
      </c>
      <c r="J710">
        <f t="shared" si="192"/>
        <v>5.2796094852286023E-3</v>
      </c>
      <c r="K710">
        <f t="shared" si="193"/>
        <v>96.2</v>
      </c>
      <c r="L710">
        <f t="shared" si="194"/>
        <v>0</v>
      </c>
      <c r="M710">
        <f t="shared" si="195"/>
        <v>0.19069764874064551</v>
      </c>
      <c r="N710">
        <f t="shared" si="196"/>
        <v>109.97438054048658</v>
      </c>
      <c r="O710">
        <f t="shared" si="197"/>
        <v>469.02561945951345</v>
      </c>
      <c r="P710">
        <f t="shared" si="198"/>
        <v>0</v>
      </c>
      <c r="Q710">
        <f t="shared" si="199"/>
        <v>109.97438054048658</v>
      </c>
      <c r="R710">
        <f t="shared" si="200"/>
        <v>579</v>
      </c>
      <c r="S710">
        <f t="shared" si="201"/>
        <v>0</v>
      </c>
      <c r="T710" s="2" t="s">
        <v>5231</v>
      </c>
      <c r="U710" s="2" t="s">
        <v>5232</v>
      </c>
      <c r="V710" s="2">
        <v>1996</v>
      </c>
      <c r="W710" s="2">
        <v>31.573</v>
      </c>
      <c r="X710" s="2">
        <v>541465</v>
      </c>
      <c r="Y710" s="2">
        <f t="shared" si="187"/>
        <v>17095.674445000001</v>
      </c>
      <c r="Z710">
        <f t="shared" si="202"/>
        <v>0</v>
      </c>
      <c r="AA710">
        <f t="shared" si="203"/>
        <v>0</v>
      </c>
    </row>
    <row r="711" spans="1:27" x14ac:dyDescent="0.25">
      <c r="A711" t="s">
        <v>712</v>
      </c>
      <c r="B711">
        <v>193.32872420000001</v>
      </c>
      <c r="C711">
        <v>91.3</v>
      </c>
      <c r="D711">
        <v>530</v>
      </c>
      <c r="E711">
        <f t="shared" si="188"/>
        <v>5.1725371081717403E-3</v>
      </c>
      <c r="F711">
        <f t="shared" si="189"/>
        <v>7.6149005073711651</v>
      </c>
      <c r="G711">
        <f t="shared" si="190"/>
        <v>83.685099492628837</v>
      </c>
      <c r="H711">
        <f t="shared" si="191"/>
        <v>0</v>
      </c>
      <c r="I711">
        <v>193.32872420000001</v>
      </c>
      <c r="J711">
        <f t="shared" si="192"/>
        <v>5.1725371081717403E-3</v>
      </c>
      <c r="K711">
        <f t="shared" si="193"/>
        <v>91.3</v>
      </c>
      <c r="L711">
        <f t="shared" si="194"/>
        <v>0</v>
      </c>
      <c r="M711">
        <f t="shared" si="195"/>
        <v>0.18995546017329595</v>
      </c>
      <c r="N711">
        <f t="shared" si="196"/>
        <v>109.54636410463893</v>
      </c>
      <c r="O711">
        <f t="shared" si="197"/>
        <v>420.45363589536106</v>
      </c>
      <c r="P711">
        <f t="shared" si="198"/>
        <v>0</v>
      </c>
      <c r="Q711">
        <f t="shared" si="199"/>
        <v>109.54636410463893</v>
      </c>
      <c r="R711">
        <f t="shared" si="200"/>
        <v>530</v>
      </c>
      <c r="S711">
        <f t="shared" si="201"/>
        <v>0</v>
      </c>
      <c r="T711" s="2" t="s">
        <v>5231</v>
      </c>
      <c r="U711" s="2" t="s">
        <v>5232</v>
      </c>
      <c r="V711" s="2">
        <v>1997</v>
      </c>
      <c r="W711" s="2">
        <v>30.440999999999999</v>
      </c>
      <c r="X711" s="2">
        <v>551709</v>
      </c>
      <c r="Y711" s="2">
        <f t="shared" si="187"/>
        <v>16794.573669000001</v>
      </c>
      <c r="Z711">
        <f t="shared" si="202"/>
        <v>0</v>
      </c>
      <c r="AA711">
        <f t="shared" si="203"/>
        <v>0</v>
      </c>
    </row>
    <row r="712" spans="1:27" x14ac:dyDescent="0.25">
      <c r="A712" t="s">
        <v>713</v>
      </c>
      <c r="B712">
        <v>220.56313410000001</v>
      </c>
      <c r="C712">
        <v>86.6</v>
      </c>
      <c r="D712">
        <v>488</v>
      </c>
      <c r="E712">
        <f t="shared" si="188"/>
        <v>4.5338492494698367E-3</v>
      </c>
      <c r="F712">
        <f t="shared" si="189"/>
        <v>6.674637654235255</v>
      </c>
      <c r="G712">
        <f t="shared" si="190"/>
        <v>79.925362345764739</v>
      </c>
      <c r="H712">
        <f t="shared" si="191"/>
        <v>0</v>
      </c>
      <c r="I712">
        <v>220.56313410000001</v>
      </c>
      <c r="J712">
        <f t="shared" si="192"/>
        <v>4.5338492494698367E-3</v>
      </c>
      <c r="K712">
        <f t="shared" si="193"/>
        <v>86.6</v>
      </c>
      <c r="L712">
        <f t="shared" si="194"/>
        <v>0</v>
      </c>
      <c r="M712">
        <f t="shared" si="195"/>
        <v>0.1853161427375514</v>
      </c>
      <c r="N712">
        <f t="shared" si="196"/>
        <v>106.87089293603221</v>
      </c>
      <c r="O712">
        <f t="shared" si="197"/>
        <v>381.12910706396781</v>
      </c>
      <c r="P712">
        <f t="shared" si="198"/>
        <v>0</v>
      </c>
      <c r="Q712">
        <f t="shared" si="199"/>
        <v>106.87089293603221</v>
      </c>
      <c r="R712">
        <f t="shared" si="200"/>
        <v>488</v>
      </c>
      <c r="S712">
        <f t="shared" si="201"/>
        <v>0</v>
      </c>
      <c r="T712" s="2" t="s">
        <v>5231</v>
      </c>
      <c r="U712" s="2" t="s">
        <v>5232</v>
      </c>
      <c r="V712" s="2">
        <v>1998</v>
      </c>
      <c r="W712" s="2">
        <v>29.302</v>
      </c>
      <c r="X712" s="2">
        <v>564377</v>
      </c>
      <c r="Y712" s="2">
        <f t="shared" si="187"/>
        <v>16537.374853999998</v>
      </c>
      <c r="Z712">
        <f t="shared" si="202"/>
        <v>0</v>
      </c>
      <c r="AA712">
        <f t="shared" si="203"/>
        <v>0</v>
      </c>
    </row>
    <row r="713" spans="1:27" x14ac:dyDescent="0.25">
      <c r="A713" t="s">
        <v>714</v>
      </c>
      <c r="B713">
        <v>232.941577</v>
      </c>
      <c r="C713">
        <v>82.1</v>
      </c>
      <c r="D713">
        <v>454</v>
      </c>
      <c r="E713">
        <f t="shared" si="188"/>
        <v>4.2929219114885616E-3</v>
      </c>
      <c r="F713">
        <f t="shared" si="189"/>
        <v>6.3199494867333197</v>
      </c>
      <c r="G713">
        <f t="shared" si="190"/>
        <v>75.780050513266673</v>
      </c>
      <c r="H713">
        <f t="shared" si="191"/>
        <v>0</v>
      </c>
      <c r="I713">
        <v>232.941577</v>
      </c>
      <c r="J713">
        <f t="shared" si="192"/>
        <v>4.2929219114885616E-3</v>
      </c>
      <c r="K713">
        <f t="shared" si="193"/>
        <v>82.1</v>
      </c>
      <c r="L713">
        <f t="shared" si="194"/>
        <v>0</v>
      </c>
      <c r="M713">
        <f t="shared" si="195"/>
        <v>0.18345972339669486</v>
      </c>
      <c r="N713">
        <f t="shared" si="196"/>
        <v>105.80030518425696</v>
      </c>
      <c r="O713">
        <f t="shared" si="197"/>
        <v>348.19969481574304</v>
      </c>
      <c r="P713">
        <f t="shared" si="198"/>
        <v>0</v>
      </c>
      <c r="Q713">
        <f t="shared" si="199"/>
        <v>105.80030518425696</v>
      </c>
      <c r="R713">
        <f t="shared" si="200"/>
        <v>454</v>
      </c>
      <c r="S713">
        <f t="shared" si="201"/>
        <v>0</v>
      </c>
      <c r="T713" s="2" t="s">
        <v>5231</v>
      </c>
      <c r="U713" s="2" t="s">
        <v>5232</v>
      </c>
      <c r="V713" s="2">
        <v>1999</v>
      </c>
      <c r="W713" s="2">
        <v>28.17</v>
      </c>
      <c r="X713" s="2">
        <v>577881</v>
      </c>
      <c r="Y713" s="2">
        <f t="shared" si="187"/>
        <v>16278.90777</v>
      </c>
      <c r="Z713">
        <f t="shared" si="202"/>
        <v>0</v>
      </c>
      <c r="AA713">
        <f t="shared" si="203"/>
        <v>0</v>
      </c>
    </row>
    <row r="714" spans="1:27" x14ac:dyDescent="0.25">
      <c r="A714" t="s">
        <v>715</v>
      </c>
      <c r="B714">
        <v>276.29926879999999</v>
      </c>
      <c r="C714">
        <v>77.7</v>
      </c>
      <c r="D714">
        <v>423</v>
      </c>
      <c r="E714">
        <f t="shared" si="188"/>
        <v>3.61926401160277E-3</v>
      </c>
      <c r="F714">
        <f t="shared" si="189"/>
        <v>5.3282044733373546</v>
      </c>
      <c r="G714">
        <f t="shared" si="190"/>
        <v>72.371795526662652</v>
      </c>
      <c r="H714">
        <f t="shared" si="191"/>
        <v>0</v>
      </c>
      <c r="I714">
        <v>276.29926879999999</v>
      </c>
      <c r="J714">
        <f t="shared" si="192"/>
        <v>3.61926401160277E-3</v>
      </c>
      <c r="K714">
        <f t="shared" si="193"/>
        <v>77.7</v>
      </c>
      <c r="L714">
        <f t="shared" si="194"/>
        <v>0</v>
      </c>
      <c r="M714">
        <f t="shared" si="195"/>
        <v>0.17788895171474486</v>
      </c>
      <c r="N714">
        <f t="shared" si="196"/>
        <v>102.5876690091348</v>
      </c>
      <c r="O714">
        <f t="shared" si="197"/>
        <v>320.4123309908652</v>
      </c>
      <c r="P714">
        <f t="shared" si="198"/>
        <v>0</v>
      </c>
      <c r="Q714">
        <f t="shared" si="199"/>
        <v>102.5876690091348</v>
      </c>
      <c r="R714">
        <f t="shared" si="200"/>
        <v>423</v>
      </c>
      <c r="S714">
        <f t="shared" si="201"/>
        <v>0</v>
      </c>
      <c r="T714" s="2" t="s">
        <v>5231</v>
      </c>
      <c r="U714" s="2" t="s">
        <v>5232</v>
      </c>
      <c r="V714" s="2">
        <v>2000</v>
      </c>
      <c r="W714" s="2">
        <v>27.065999999999999</v>
      </c>
      <c r="X714" s="2">
        <v>591021</v>
      </c>
      <c r="Y714" s="2">
        <f t="shared" si="187"/>
        <v>15996.574386</v>
      </c>
      <c r="Z714">
        <f t="shared" si="202"/>
        <v>0</v>
      </c>
      <c r="AA714">
        <f t="shared" si="203"/>
        <v>0</v>
      </c>
    </row>
    <row r="715" spans="1:27" x14ac:dyDescent="0.25">
      <c r="A715" t="s">
        <v>716</v>
      </c>
      <c r="B715">
        <v>286.5434649</v>
      </c>
      <c r="C715">
        <v>73.5</v>
      </c>
      <c r="D715">
        <v>397</v>
      </c>
      <c r="E715">
        <f t="shared" si="188"/>
        <v>3.4898719478700627E-3</v>
      </c>
      <c r="F715">
        <f t="shared" si="189"/>
        <v>5.1377161943434011</v>
      </c>
      <c r="G715">
        <f t="shared" si="190"/>
        <v>68.362283805656602</v>
      </c>
      <c r="H715">
        <f t="shared" si="191"/>
        <v>0</v>
      </c>
      <c r="I715">
        <v>286.5434649</v>
      </c>
      <c r="J715">
        <f t="shared" si="192"/>
        <v>3.4898719478700627E-3</v>
      </c>
      <c r="K715">
        <f t="shared" si="193"/>
        <v>73.5</v>
      </c>
      <c r="L715">
        <f t="shared" si="194"/>
        <v>0</v>
      </c>
      <c r="M715">
        <f t="shared" si="195"/>
        <v>0.17674432669008239</v>
      </c>
      <c r="N715">
        <f t="shared" si="196"/>
        <v>101.92756948053707</v>
      </c>
      <c r="O715">
        <f t="shared" si="197"/>
        <v>295.07243051946296</v>
      </c>
      <c r="P715">
        <f t="shared" si="198"/>
        <v>0</v>
      </c>
      <c r="Q715">
        <f t="shared" si="199"/>
        <v>101.92756948053707</v>
      </c>
      <c r="R715">
        <f t="shared" si="200"/>
        <v>397</v>
      </c>
      <c r="S715">
        <f t="shared" si="201"/>
        <v>0</v>
      </c>
      <c r="T715" s="2" t="s">
        <v>5231</v>
      </c>
      <c r="U715" s="2" t="s">
        <v>5232</v>
      </c>
      <c r="V715" s="2">
        <v>2001</v>
      </c>
      <c r="W715" s="2">
        <v>26.012</v>
      </c>
      <c r="X715" s="2">
        <v>603640</v>
      </c>
      <c r="Y715" s="2">
        <f t="shared" si="187"/>
        <v>15701.883680000001</v>
      </c>
      <c r="Z715">
        <f t="shared" si="202"/>
        <v>0</v>
      </c>
      <c r="AA715">
        <f t="shared" si="203"/>
        <v>0</v>
      </c>
    </row>
    <row r="716" spans="1:27" x14ac:dyDescent="0.25">
      <c r="A716" t="s">
        <v>717</v>
      </c>
      <c r="B716">
        <v>278.08933439999998</v>
      </c>
      <c r="C716">
        <v>69.400000000000006</v>
      </c>
      <c r="D716">
        <v>373</v>
      </c>
      <c r="E716">
        <f t="shared" si="188"/>
        <v>3.5959667498848169E-3</v>
      </c>
      <c r="F716">
        <f t="shared" si="189"/>
        <v>5.2939067338786803</v>
      </c>
      <c r="G716">
        <f t="shared" si="190"/>
        <v>64.10609326612132</v>
      </c>
      <c r="H716">
        <f t="shared" si="191"/>
        <v>0</v>
      </c>
      <c r="I716">
        <v>278.08933439999998</v>
      </c>
      <c r="J716">
        <f t="shared" si="192"/>
        <v>3.5959667498848169E-3</v>
      </c>
      <c r="K716">
        <f t="shared" si="193"/>
        <v>69.400000000000006</v>
      </c>
      <c r="L716">
        <f t="shared" si="194"/>
        <v>0</v>
      </c>
      <c r="M716">
        <f t="shared" si="195"/>
        <v>0.17768483174785407</v>
      </c>
      <c r="N716">
        <f t="shared" si="196"/>
        <v>102.46995404482871</v>
      </c>
      <c r="O716">
        <f t="shared" si="197"/>
        <v>270.53004595517132</v>
      </c>
      <c r="P716">
        <f t="shared" si="198"/>
        <v>0</v>
      </c>
      <c r="Q716">
        <f t="shared" si="199"/>
        <v>102.46995404482871</v>
      </c>
      <c r="R716">
        <f t="shared" si="200"/>
        <v>373</v>
      </c>
      <c r="S716">
        <f t="shared" si="201"/>
        <v>0</v>
      </c>
      <c r="T716" s="2" t="s">
        <v>5231</v>
      </c>
      <c r="U716" s="2" t="s">
        <v>5232</v>
      </c>
      <c r="V716" s="2">
        <v>2002</v>
      </c>
      <c r="W716" s="2">
        <v>25.024999999999999</v>
      </c>
      <c r="X716" s="2">
        <v>616018</v>
      </c>
      <c r="Y716" s="2">
        <f t="shared" si="187"/>
        <v>15415.85045</v>
      </c>
      <c r="Z716">
        <f t="shared" si="202"/>
        <v>0</v>
      </c>
      <c r="AA716">
        <f t="shared" si="203"/>
        <v>0</v>
      </c>
    </row>
    <row r="717" spans="1:27" x14ac:dyDescent="0.25">
      <c r="A717" t="s">
        <v>718</v>
      </c>
      <c r="B717">
        <v>243.8143211</v>
      </c>
      <c r="C717">
        <v>65.3</v>
      </c>
      <c r="D717">
        <v>353</v>
      </c>
      <c r="E717">
        <f t="shared" si="188"/>
        <v>4.1014817976580296E-3</v>
      </c>
      <c r="F717">
        <f t="shared" si="189"/>
        <v>6.0381153713944009</v>
      </c>
      <c r="G717">
        <f t="shared" si="190"/>
        <v>59.2618846286056</v>
      </c>
      <c r="H717">
        <f t="shared" si="191"/>
        <v>0</v>
      </c>
      <c r="I717">
        <v>243.8143211</v>
      </c>
      <c r="J717">
        <f t="shared" si="192"/>
        <v>4.1014817976580296E-3</v>
      </c>
      <c r="K717">
        <f t="shared" si="193"/>
        <v>65.3</v>
      </c>
      <c r="L717">
        <f t="shared" si="194"/>
        <v>0</v>
      </c>
      <c r="M717">
        <f t="shared" si="195"/>
        <v>0.1819370377618808</v>
      </c>
      <c r="N717">
        <f t="shared" si="196"/>
        <v>104.92217999208786</v>
      </c>
      <c r="O717">
        <f t="shared" si="197"/>
        <v>248.07782000791212</v>
      </c>
      <c r="P717">
        <f t="shared" si="198"/>
        <v>0</v>
      </c>
      <c r="Q717">
        <f t="shared" si="199"/>
        <v>104.92217999208786</v>
      </c>
      <c r="R717">
        <f t="shared" si="200"/>
        <v>353</v>
      </c>
      <c r="S717">
        <f t="shared" si="201"/>
        <v>0</v>
      </c>
      <c r="T717" s="2" t="s">
        <v>5231</v>
      </c>
      <c r="U717" s="2" t="s">
        <v>5232</v>
      </c>
      <c r="V717" s="2">
        <v>2003</v>
      </c>
      <c r="W717" s="2">
        <v>24.113</v>
      </c>
      <c r="X717" s="2">
        <v>627839</v>
      </c>
      <c r="Y717" s="2">
        <f t="shared" si="187"/>
        <v>15139.081806999999</v>
      </c>
      <c r="Z717">
        <f t="shared" si="202"/>
        <v>0</v>
      </c>
      <c r="AA717">
        <f t="shared" si="203"/>
        <v>0</v>
      </c>
    </row>
    <row r="718" spans="1:27" x14ac:dyDescent="0.25">
      <c r="A718" t="s">
        <v>719</v>
      </c>
      <c r="B718">
        <v>242.41415620000001</v>
      </c>
      <c r="C718">
        <v>61.5</v>
      </c>
      <c r="D718">
        <v>331</v>
      </c>
      <c r="E718">
        <f t="shared" si="188"/>
        <v>4.1251716305501802E-3</v>
      </c>
      <c r="F718">
        <f t="shared" si="189"/>
        <v>6.072991045891734</v>
      </c>
      <c r="G718">
        <f t="shared" si="190"/>
        <v>55.427008954108267</v>
      </c>
      <c r="H718">
        <f t="shared" si="191"/>
        <v>0</v>
      </c>
      <c r="I718">
        <v>242.41415620000001</v>
      </c>
      <c r="J718">
        <f t="shared" si="192"/>
        <v>4.1251716305501802E-3</v>
      </c>
      <c r="K718">
        <f t="shared" si="193"/>
        <v>61.5</v>
      </c>
      <c r="L718">
        <f t="shared" si="194"/>
        <v>0</v>
      </c>
      <c r="M718">
        <f t="shared" si="195"/>
        <v>0.18212787693933688</v>
      </c>
      <c r="N718">
        <f t="shared" si="196"/>
        <v>105.0322359915309</v>
      </c>
      <c r="O718">
        <f t="shared" si="197"/>
        <v>225.96776400846909</v>
      </c>
      <c r="P718">
        <f t="shared" si="198"/>
        <v>0</v>
      </c>
      <c r="Q718">
        <f t="shared" si="199"/>
        <v>105.0322359915309</v>
      </c>
      <c r="R718">
        <f t="shared" si="200"/>
        <v>331</v>
      </c>
      <c r="S718">
        <f t="shared" si="201"/>
        <v>0</v>
      </c>
      <c r="T718" s="2" t="s">
        <v>5231</v>
      </c>
      <c r="U718" s="2" t="s">
        <v>5232</v>
      </c>
      <c r="V718" s="2">
        <v>2004</v>
      </c>
      <c r="W718" s="2">
        <v>23.283000000000001</v>
      </c>
      <c r="X718" s="2">
        <v>638815</v>
      </c>
      <c r="Y718" s="2">
        <f t="shared" si="187"/>
        <v>14873.529645000001</v>
      </c>
      <c r="Z718">
        <f t="shared" si="202"/>
        <v>0</v>
      </c>
      <c r="AA718">
        <f t="shared" si="203"/>
        <v>0</v>
      </c>
    </row>
    <row r="719" spans="1:27" x14ac:dyDescent="0.25">
      <c r="A719" t="s">
        <v>720</v>
      </c>
      <c r="B719">
        <v>277.30171350000001</v>
      </c>
      <c r="C719">
        <v>57.8</v>
      </c>
      <c r="D719">
        <v>308</v>
      </c>
      <c r="E719">
        <f t="shared" si="188"/>
        <v>3.6061803851781824E-3</v>
      </c>
      <c r="F719">
        <f t="shared" si="189"/>
        <v>5.3089430332712313</v>
      </c>
      <c r="G719">
        <f t="shared" si="190"/>
        <v>52.491056966728763</v>
      </c>
      <c r="H719">
        <f t="shared" si="191"/>
        <v>0</v>
      </c>
      <c r="I719">
        <v>277.30171350000001</v>
      </c>
      <c r="J719">
        <f t="shared" si="192"/>
        <v>3.6061803851781824E-3</v>
      </c>
      <c r="K719">
        <f t="shared" si="193"/>
        <v>57.8</v>
      </c>
      <c r="L719">
        <f t="shared" si="194"/>
        <v>0</v>
      </c>
      <c r="M719">
        <f t="shared" si="195"/>
        <v>0.17777442355110024</v>
      </c>
      <c r="N719">
        <f t="shared" si="196"/>
        <v>102.52162118980176</v>
      </c>
      <c r="O719">
        <f t="shared" si="197"/>
        <v>205.47837881019825</v>
      </c>
      <c r="P719">
        <f t="shared" si="198"/>
        <v>0</v>
      </c>
      <c r="Q719">
        <f t="shared" si="199"/>
        <v>102.52162118980176</v>
      </c>
      <c r="R719">
        <f t="shared" si="200"/>
        <v>308</v>
      </c>
      <c r="S719">
        <f t="shared" si="201"/>
        <v>0</v>
      </c>
      <c r="T719" s="2" t="s">
        <v>5231</v>
      </c>
      <c r="U719" s="2" t="s">
        <v>5232</v>
      </c>
      <c r="V719" s="2">
        <v>2005</v>
      </c>
      <c r="W719" s="2">
        <v>22.527000000000001</v>
      </c>
      <c r="X719" s="2">
        <v>648739</v>
      </c>
      <c r="Y719" s="2">
        <f t="shared" si="187"/>
        <v>14614.143453000001</v>
      </c>
      <c r="Z719">
        <f t="shared" si="202"/>
        <v>0</v>
      </c>
      <c r="AA719">
        <f t="shared" si="203"/>
        <v>0</v>
      </c>
    </row>
    <row r="720" spans="1:27" x14ac:dyDescent="0.25">
      <c r="A720" t="s">
        <v>721</v>
      </c>
      <c r="B720">
        <v>294.51653540000001</v>
      </c>
      <c r="C720">
        <v>54.4</v>
      </c>
      <c r="D720">
        <v>285</v>
      </c>
      <c r="E720">
        <f t="shared" si="188"/>
        <v>3.3953950960405057E-3</v>
      </c>
      <c r="F720">
        <f t="shared" si="189"/>
        <v>4.9986293570938161</v>
      </c>
      <c r="G720">
        <f t="shared" si="190"/>
        <v>49.40137064290618</v>
      </c>
      <c r="H720">
        <f t="shared" si="191"/>
        <v>0</v>
      </c>
      <c r="I720">
        <v>294.51653540000001</v>
      </c>
      <c r="J720">
        <f t="shared" si="192"/>
        <v>3.3953950960405057E-3</v>
      </c>
      <c r="K720">
        <f t="shared" si="193"/>
        <v>54.4</v>
      </c>
      <c r="L720">
        <f t="shared" si="194"/>
        <v>0</v>
      </c>
      <c r="M720">
        <f t="shared" si="195"/>
        <v>0.17589112581978908</v>
      </c>
      <c r="N720">
        <f t="shared" si="196"/>
        <v>101.43553280464327</v>
      </c>
      <c r="O720">
        <f t="shared" si="197"/>
        <v>183.56446719535671</v>
      </c>
      <c r="P720">
        <f t="shared" si="198"/>
        <v>0</v>
      </c>
      <c r="Q720">
        <f t="shared" si="199"/>
        <v>101.43553280464327</v>
      </c>
      <c r="R720">
        <f t="shared" si="200"/>
        <v>285</v>
      </c>
      <c r="S720">
        <f t="shared" si="201"/>
        <v>0</v>
      </c>
      <c r="T720" s="2" t="s">
        <v>5231</v>
      </c>
      <c r="U720" s="2" t="s">
        <v>5232</v>
      </c>
      <c r="V720" s="2">
        <v>2006</v>
      </c>
      <c r="W720" s="2">
        <v>21.83</v>
      </c>
      <c r="X720" s="2">
        <v>657410</v>
      </c>
      <c r="Y720" s="2">
        <f t="shared" si="187"/>
        <v>14351.2603</v>
      </c>
      <c r="Z720">
        <f t="shared" si="202"/>
        <v>0</v>
      </c>
      <c r="AA720">
        <f t="shared" si="203"/>
        <v>0</v>
      </c>
    </row>
    <row r="721" spans="1:27" x14ac:dyDescent="0.25">
      <c r="A721" t="s">
        <v>722</v>
      </c>
      <c r="B721">
        <v>427.25827570000001</v>
      </c>
      <c r="C721">
        <v>51.1</v>
      </c>
      <c r="D721">
        <v>263</v>
      </c>
      <c r="E721">
        <f t="shared" si="188"/>
        <v>2.3405046944067888E-3</v>
      </c>
      <c r="F721">
        <f t="shared" si="189"/>
        <v>3.445641860507092</v>
      </c>
      <c r="G721">
        <f t="shared" si="190"/>
        <v>47.654358139492906</v>
      </c>
      <c r="H721">
        <f t="shared" si="191"/>
        <v>0</v>
      </c>
      <c r="I721">
        <v>427.25827570000001</v>
      </c>
      <c r="J721">
        <f t="shared" si="192"/>
        <v>2.3405046944067888E-3</v>
      </c>
      <c r="K721">
        <f t="shared" si="193"/>
        <v>51.1</v>
      </c>
      <c r="L721">
        <f t="shared" si="194"/>
        <v>0</v>
      </c>
      <c r="M721">
        <f t="shared" si="195"/>
        <v>0.16508763939873583</v>
      </c>
      <c r="N721">
        <f t="shared" si="196"/>
        <v>95.205216203053965</v>
      </c>
      <c r="O721">
        <f t="shared" si="197"/>
        <v>167.79478379694604</v>
      </c>
      <c r="P721">
        <f t="shared" si="198"/>
        <v>0</v>
      </c>
      <c r="Q721">
        <f t="shared" si="199"/>
        <v>95.205216203053965</v>
      </c>
      <c r="R721">
        <f t="shared" si="200"/>
        <v>263</v>
      </c>
      <c r="S721">
        <f t="shared" si="201"/>
        <v>0</v>
      </c>
      <c r="T721" s="2" t="s">
        <v>5231</v>
      </c>
      <c r="U721" s="2" t="s">
        <v>5232</v>
      </c>
      <c r="V721" s="2">
        <v>2007</v>
      </c>
      <c r="W721" s="2">
        <v>21.173999999999999</v>
      </c>
      <c r="X721" s="2">
        <v>664876</v>
      </c>
      <c r="Y721" s="2">
        <f t="shared" si="187"/>
        <v>14078.084423999999</v>
      </c>
      <c r="Z721">
        <f t="shared" si="202"/>
        <v>0</v>
      </c>
      <c r="AA721">
        <f t="shared" si="203"/>
        <v>0</v>
      </c>
    </row>
    <row r="722" spans="1:27" x14ac:dyDescent="0.25">
      <c r="A722" t="s">
        <v>723</v>
      </c>
      <c r="B722">
        <v>469.48799400000001</v>
      </c>
      <c r="C722">
        <v>48.1</v>
      </c>
      <c r="D722">
        <v>242</v>
      </c>
      <c r="E722">
        <f t="shared" si="188"/>
        <v>2.1299799202106964E-3</v>
      </c>
      <c r="F722">
        <f t="shared" si="189"/>
        <v>3.135711708955863</v>
      </c>
      <c r="G722">
        <f t="shared" si="190"/>
        <v>44.964288291044141</v>
      </c>
      <c r="H722">
        <f t="shared" si="191"/>
        <v>0</v>
      </c>
      <c r="I722">
        <v>469.48799400000001</v>
      </c>
      <c r="J722">
        <f t="shared" si="192"/>
        <v>2.1299799202106964E-3</v>
      </c>
      <c r="K722">
        <f t="shared" si="193"/>
        <v>48.1</v>
      </c>
      <c r="L722">
        <f t="shared" si="194"/>
        <v>0</v>
      </c>
      <c r="M722">
        <f t="shared" si="195"/>
        <v>0.16255820509577898</v>
      </c>
      <c r="N722">
        <f t="shared" si="196"/>
        <v>93.746504087710264</v>
      </c>
      <c r="O722">
        <f t="shared" si="197"/>
        <v>148.25349591228974</v>
      </c>
      <c r="P722">
        <f t="shared" si="198"/>
        <v>0</v>
      </c>
      <c r="Q722">
        <f t="shared" si="199"/>
        <v>93.746504087710264</v>
      </c>
      <c r="R722">
        <f t="shared" si="200"/>
        <v>242</v>
      </c>
      <c r="S722">
        <f t="shared" si="201"/>
        <v>0</v>
      </c>
      <c r="T722" s="2" t="s">
        <v>5231</v>
      </c>
      <c r="U722" s="2" t="s">
        <v>5232</v>
      </c>
      <c r="V722" s="2">
        <v>2008</v>
      </c>
      <c r="W722" s="2">
        <v>20.547000000000001</v>
      </c>
      <c r="X722" s="2">
        <v>671613</v>
      </c>
      <c r="Y722" s="2">
        <f t="shared" si="187"/>
        <v>13799.632310999999</v>
      </c>
      <c r="Z722">
        <f t="shared" si="202"/>
        <v>0</v>
      </c>
      <c r="AA722">
        <f t="shared" si="203"/>
        <v>0</v>
      </c>
    </row>
    <row r="723" spans="1:27" x14ac:dyDescent="0.25">
      <c r="A723" t="s">
        <v>724</v>
      </c>
      <c r="B723">
        <v>506.8768197</v>
      </c>
      <c r="C723">
        <v>45.1</v>
      </c>
      <c r="D723">
        <v>221</v>
      </c>
      <c r="E723">
        <f t="shared" si="188"/>
        <v>1.972865913639254E-3</v>
      </c>
      <c r="F723">
        <f t="shared" si="189"/>
        <v>2.9044117678755232</v>
      </c>
      <c r="G723">
        <f t="shared" si="190"/>
        <v>42.195588232124479</v>
      </c>
      <c r="H723">
        <f t="shared" si="191"/>
        <v>0</v>
      </c>
      <c r="I723">
        <v>506.8768197</v>
      </c>
      <c r="J723">
        <f t="shared" si="192"/>
        <v>1.972865913639254E-3</v>
      </c>
      <c r="K723">
        <f t="shared" si="193"/>
        <v>45.1</v>
      </c>
      <c r="L723">
        <f t="shared" si="194"/>
        <v>0</v>
      </c>
      <c r="M723">
        <f t="shared" si="195"/>
        <v>0.16055828002385986</v>
      </c>
      <c r="N723">
        <f t="shared" si="196"/>
        <v>92.59315729835987</v>
      </c>
      <c r="O723">
        <f t="shared" si="197"/>
        <v>128.40684270164013</v>
      </c>
      <c r="P723">
        <f t="shared" si="198"/>
        <v>0</v>
      </c>
      <c r="Q723">
        <f t="shared" si="199"/>
        <v>92.59315729835987</v>
      </c>
      <c r="R723">
        <f t="shared" si="200"/>
        <v>221</v>
      </c>
      <c r="S723">
        <f t="shared" si="201"/>
        <v>0</v>
      </c>
      <c r="T723" s="2" t="s">
        <v>5231</v>
      </c>
      <c r="U723" s="2" t="s">
        <v>5232</v>
      </c>
      <c r="V723" s="2">
        <v>2009</v>
      </c>
      <c r="W723" s="2">
        <v>19.949000000000002</v>
      </c>
      <c r="X723" s="2">
        <v>678323</v>
      </c>
      <c r="Y723" s="2">
        <f t="shared" si="187"/>
        <v>13531.865527000002</v>
      </c>
      <c r="Z723">
        <f t="shared" si="202"/>
        <v>0</v>
      </c>
      <c r="AA723">
        <f t="shared" si="203"/>
        <v>0</v>
      </c>
    </row>
    <row r="724" spans="1:27" x14ac:dyDescent="0.25">
      <c r="A724" t="s">
        <v>725</v>
      </c>
      <c r="B724">
        <v>538.66509399999995</v>
      </c>
      <c r="C724">
        <v>42.5</v>
      </c>
      <c r="D724">
        <v>204</v>
      </c>
      <c r="E724">
        <f t="shared" si="188"/>
        <v>1.856441063545135E-3</v>
      </c>
      <c r="F724">
        <f t="shared" si="189"/>
        <v>2.7330135484888136</v>
      </c>
      <c r="G724">
        <f t="shared" si="190"/>
        <v>39.766986451511187</v>
      </c>
      <c r="H724">
        <f t="shared" si="191"/>
        <v>0</v>
      </c>
      <c r="I724">
        <v>538.66509399999995</v>
      </c>
      <c r="J724">
        <f t="shared" si="192"/>
        <v>1.856441063545135E-3</v>
      </c>
      <c r="K724">
        <f t="shared" si="193"/>
        <v>42.5</v>
      </c>
      <c r="L724">
        <f t="shared" si="194"/>
        <v>0</v>
      </c>
      <c r="M724">
        <f t="shared" si="195"/>
        <v>0.15900541399031609</v>
      </c>
      <c r="N724">
        <f t="shared" si="196"/>
        <v>91.697627221145339</v>
      </c>
      <c r="O724">
        <f t="shared" si="197"/>
        <v>112.30237277885466</v>
      </c>
      <c r="P724">
        <f t="shared" si="198"/>
        <v>0</v>
      </c>
      <c r="Q724">
        <f t="shared" si="199"/>
        <v>91.697627221145339</v>
      </c>
      <c r="R724">
        <f t="shared" si="200"/>
        <v>204</v>
      </c>
      <c r="S724">
        <f t="shared" si="201"/>
        <v>0</v>
      </c>
      <c r="T724" s="2" t="s">
        <v>5231</v>
      </c>
      <c r="U724" s="2" t="s">
        <v>5232</v>
      </c>
      <c r="V724" s="2">
        <v>2010</v>
      </c>
      <c r="W724" s="2">
        <v>19.396999999999998</v>
      </c>
      <c r="X724" s="2">
        <v>685503</v>
      </c>
      <c r="Y724" s="2">
        <f t="shared" si="187"/>
        <v>13296.701690999998</v>
      </c>
      <c r="Z724">
        <f t="shared" si="202"/>
        <v>0</v>
      </c>
      <c r="AA724">
        <f t="shared" si="203"/>
        <v>0</v>
      </c>
    </row>
    <row r="725" spans="1:27" x14ac:dyDescent="0.25">
      <c r="A725" t="s">
        <v>726</v>
      </c>
      <c r="B725">
        <v>544.78204800000003</v>
      </c>
      <c r="C725">
        <v>40.1</v>
      </c>
      <c r="D725">
        <v>190</v>
      </c>
      <c r="E725">
        <f t="shared" si="188"/>
        <v>1.8355964622387849E-3</v>
      </c>
      <c r="F725">
        <f t="shared" si="189"/>
        <v>2.7023265641822323</v>
      </c>
      <c r="G725">
        <f t="shared" si="190"/>
        <v>37.397673435817772</v>
      </c>
      <c r="H725">
        <f t="shared" si="191"/>
        <v>0</v>
      </c>
      <c r="I725">
        <v>544.78204800000003</v>
      </c>
      <c r="J725">
        <f t="shared" si="192"/>
        <v>1.8355964622387849E-3</v>
      </c>
      <c r="K725">
        <f t="shared" si="193"/>
        <v>40.1</v>
      </c>
      <c r="L725">
        <f t="shared" si="194"/>
        <v>0</v>
      </c>
      <c r="M725">
        <f t="shared" si="195"/>
        <v>0.1587204389235074</v>
      </c>
      <c r="N725">
        <f t="shared" si="196"/>
        <v>91.533283524992115</v>
      </c>
      <c r="O725">
        <f t="shared" si="197"/>
        <v>98.466716475007885</v>
      </c>
      <c r="P725">
        <f t="shared" si="198"/>
        <v>0</v>
      </c>
      <c r="Q725">
        <f t="shared" si="199"/>
        <v>91.533283524992115</v>
      </c>
      <c r="R725">
        <f t="shared" si="200"/>
        <v>190</v>
      </c>
      <c r="S725">
        <f t="shared" si="201"/>
        <v>0</v>
      </c>
      <c r="T725" s="2" t="s">
        <v>5231</v>
      </c>
      <c r="U725" s="2" t="s">
        <v>5232</v>
      </c>
      <c r="V725" s="2">
        <v>2011</v>
      </c>
      <c r="W725" s="2">
        <v>18.913</v>
      </c>
      <c r="X725" s="2">
        <v>693298</v>
      </c>
      <c r="Y725" s="2">
        <f t="shared" si="187"/>
        <v>13112.345073999999</v>
      </c>
      <c r="Z725">
        <f t="shared" si="202"/>
        <v>0</v>
      </c>
      <c r="AA725">
        <f t="shared" si="203"/>
        <v>0</v>
      </c>
    </row>
    <row r="726" spans="1:27" x14ac:dyDescent="0.25">
      <c r="A726" t="s">
        <v>727</v>
      </c>
      <c r="B726">
        <v>570.00717499999996</v>
      </c>
      <c r="C726">
        <v>38.1</v>
      </c>
      <c r="D726">
        <v>177</v>
      </c>
      <c r="E726">
        <f t="shared" si="188"/>
        <v>1.754363881472194E-3</v>
      </c>
      <c r="F726">
        <f t="shared" si="189"/>
        <v>2.5827376646618529</v>
      </c>
      <c r="G726">
        <f t="shared" si="190"/>
        <v>35.517262335338145</v>
      </c>
      <c r="H726">
        <f t="shared" si="191"/>
        <v>0</v>
      </c>
      <c r="I726">
        <v>570.00717499999996</v>
      </c>
      <c r="J726">
        <f t="shared" si="192"/>
        <v>1.754363881472194E-3</v>
      </c>
      <c r="K726">
        <f t="shared" si="193"/>
        <v>38.1</v>
      </c>
      <c r="L726">
        <f t="shared" si="194"/>
        <v>0</v>
      </c>
      <c r="M726">
        <f t="shared" si="195"/>
        <v>0.15758829524304518</v>
      </c>
      <c r="N726">
        <f t="shared" si="196"/>
        <v>90.880381925187947</v>
      </c>
      <c r="O726">
        <f t="shared" si="197"/>
        <v>86.119618074812053</v>
      </c>
      <c r="P726">
        <f t="shared" si="198"/>
        <v>0</v>
      </c>
      <c r="Q726">
        <f t="shared" si="199"/>
        <v>90.880381925187947</v>
      </c>
      <c r="R726">
        <f t="shared" si="200"/>
        <v>177</v>
      </c>
      <c r="S726">
        <f t="shared" si="201"/>
        <v>0</v>
      </c>
      <c r="T726" s="2" t="s">
        <v>5231</v>
      </c>
      <c r="U726" s="2" t="s">
        <v>5232</v>
      </c>
      <c r="V726" s="2">
        <v>2012</v>
      </c>
      <c r="W726" s="2">
        <v>18.513999999999999</v>
      </c>
      <c r="X726" s="2">
        <v>701583</v>
      </c>
      <c r="Y726" s="2">
        <f t="shared" si="187"/>
        <v>12989.107662</v>
      </c>
      <c r="Z726">
        <f t="shared" si="202"/>
        <v>0</v>
      </c>
      <c r="AA726">
        <f t="shared" si="203"/>
        <v>0</v>
      </c>
    </row>
    <row r="727" spans="1:27" x14ac:dyDescent="0.25">
      <c r="A727" t="s">
        <v>728</v>
      </c>
      <c r="B727">
        <v>536.61070800000005</v>
      </c>
      <c r="C727">
        <v>36.4</v>
      </c>
      <c r="D727">
        <v>166</v>
      </c>
      <c r="E727">
        <f t="shared" si="188"/>
        <v>1.8635483509583635E-3</v>
      </c>
      <c r="F727">
        <f t="shared" si="189"/>
        <v>2.7434767477655329</v>
      </c>
      <c r="G727">
        <f t="shared" si="190"/>
        <v>33.656523252234464</v>
      </c>
      <c r="H727">
        <f t="shared" si="191"/>
        <v>0</v>
      </c>
      <c r="I727">
        <v>536.61070800000005</v>
      </c>
      <c r="J727">
        <f t="shared" si="192"/>
        <v>1.8635483509583635E-3</v>
      </c>
      <c r="K727">
        <f t="shared" si="193"/>
        <v>36.4</v>
      </c>
      <c r="L727">
        <f t="shared" si="194"/>
        <v>0</v>
      </c>
      <c r="M727">
        <f t="shared" si="195"/>
        <v>0.15910208148689223</v>
      </c>
      <c r="N727">
        <f t="shared" si="196"/>
        <v>91.753374883083325</v>
      </c>
      <c r="O727">
        <f t="shared" si="197"/>
        <v>74.246625116916675</v>
      </c>
      <c r="P727">
        <f t="shared" si="198"/>
        <v>0</v>
      </c>
      <c r="Q727">
        <f t="shared" si="199"/>
        <v>91.753374883083325</v>
      </c>
      <c r="R727">
        <f t="shared" si="200"/>
        <v>166</v>
      </c>
      <c r="S727">
        <f t="shared" si="201"/>
        <v>0</v>
      </c>
      <c r="T727" s="2" t="s">
        <v>5231</v>
      </c>
      <c r="U727" s="2" t="s">
        <v>5232</v>
      </c>
      <c r="V727" s="2">
        <v>2013</v>
      </c>
      <c r="W727" s="2">
        <v>18.201000000000001</v>
      </c>
      <c r="X727" s="2">
        <v>710238</v>
      </c>
      <c r="Y727" s="2">
        <f t="shared" si="187"/>
        <v>12927.041838000001</v>
      </c>
      <c r="Z727">
        <f t="shared" si="202"/>
        <v>0</v>
      </c>
      <c r="AA727">
        <f t="shared" si="203"/>
        <v>0</v>
      </c>
    </row>
    <row r="728" spans="1:27" x14ac:dyDescent="0.25">
      <c r="A728" t="s">
        <v>729</v>
      </c>
      <c r="B728">
        <v>556.70288400000004</v>
      </c>
      <c r="C728">
        <v>34.799999999999997</v>
      </c>
      <c r="D728">
        <v>156</v>
      </c>
      <c r="E728">
        <f t="shared" si="188"/>
        <v>1.7962903170445942E-3</v>
      </c>
      <c r="F728">
        <f t="shared" si="189"/>
        <v>2.6444608826563938</v>
      </c>
      <c r="G728">
        <f t="shared" si="190"/>
        <v>32.155539117343601</v>
      </c>
      <c r="H728">
        <f t="shared" si="191"/>
        <v>0</v>
      </c>
      <c r="I728">
        <v>556.70288400000004</v>
      </c>
      <c r="J728">
        <f t="shared" si="192"/>
        <v>1.7962903170445942E-3</v>
      </c>
      <c r="K728">
        <f t="shared" si="193"/>
        <v>34.799999999999997</v>
      </c>
      <c r="L728">
        <f t="shared" si="194"/>
        <v>0</v>
      </c>
      <c r="M728">
        <f t="shared" si="195"/>
        <v>0.15817699930910561</v>
      </c>
      <c r="N728">
        <f t="shared" si="196"/>
        <v>91.21988461656467</v>
      </c>
      <c r="O728">
        <f t="shared" si="197"/>
        <v>64.78011538343533</v>
      </c>
      <c r="P728">
        <f t="shared" si="198"/>
        <v>0</v>
      </c>
      <c r="Q728">
        <f t="shared" si="199"/>
        <v>91.21988461656467</v>
      </c>
      <c r="R728">
        <f t="shared" si="200"/>
        <v>156</v>
      </c>
      <c r="S728">
        <f t="shared" si="201"/>
        <v>0</v>
      </c>
      <c r="T728" s="2" t="s">
        <v>5231</v>
      </c>
      <c r="U728" s="2" t="s">
        <v>5232</v>
      </c>
      <c r="V728" s="2">
        <v>2014</v>
      </c>
      <c r="W728" s="2">
        <v>17.965</v>
      </c>
      <c r="X728" s="2">
        <v>719056</v>
      </c>
      <c r="Y728" s="2">
        <f t="shared" si="187"/>
        <v>12917.841039999999</v>
      </c>
      <c r="Z728">
        <f t="shared" si="202"/>
        <v>0</v>
      </c>
      <c r="AA728">
        <f t="shared" si="203"/>
        <v>0</v>
      </c>
    </row>
    <row r="729" spans="1:27" x14ac:dyDescent="0.25">
      <c r="A729" t="s">
        <v>730</v>
      </c>
      <c r="B729">
        <v>568.58016769999995</v>
      </c>
      <c r="C729">
        <v>33.4</v>
      </c>
      <c r="D729">
        <v>148</v>
      </c>
      <c r="E729">
        <f t="shared" si="188"/>
        <v>1.7587669370269527E-3</v>
      </c>
      <c r="F729">
        <f t="shared" si="189"/>
        <v>2.5892197505854022</v>
      </c>
      <c r="G729">
        <f t="shared" si="190"/>
        <v>30.810780249414595</v>
      </c>
      <c r="H729">
        <f t="shared" si="191"/>
        <v>0</v>
      </c>
      <c r="I729">
        <v>568.58016769999995</v>
      </c>
      <c r="J729">
        <f t="shared" si="192"/>
        <v>1.7587669370269527E-3</v>
      </c>
      <c r="K729">
        <f t="shared" si="193"/>
        <v>33.4</v>
      </c>
      <c r="L729">
        <f t="shared" si="194"/>
        <v>0</v>
      </c>
      <c r="M729">
        <f t="shared" si="195"/>
        <v>0.15765056964536087</v>
      </c>
      <c r="N729">
        <f t="shared" si="196"/>
        <v>90.91629526163139</v>
      </c>
      <c r="O729">
        <f t="shared" si="197"/>
        <v>57.08370473836861</v>
      </c>
      <c r="P729">
        <f t="shared" si="198"/>
        <v>0</v>
      </c>
      <c r="Q729">
        <f t="shared" si="199"/>
        <v>90.91629526163139</v>
      </c>
      <c r="R729">
        <f t="shared" si="200"/>
        <v>148</v>
      </c>
      <c r="S729">
        <f t="shared" si="201"/>
        <v>0</v>
      </c>
      <c r="T729" s="2" t="s">
        <v>5231</v>
      </c>
      <c r="U729" s="2" t="s">
        <v>5232</v>
      </c>
      <c r="V729" s="2">
        <v>2015</v>
      </c>
      <c r="W729" s="2">
        <v>17.783000000000001</v>
      </c>
      <c r="X729" s="2">
        <v>727876</v>
      </c>
      <c r="Y729" s="2">
        <f t="shared" si="187"/>
        <v>12943.818907999999</v>
      </c>
      <c r="Z729">
        <f t="shared" si="202"/>
        <v>0</v>
      </c>
      <c r="AA729">
        <f t="shared" si="203"/>
        <v>0</v>
      </c>
    </row>
    <row r="730" spans="1:27" x14ac:dyDescent="0.25">
      <c r="A730" t="s">
        <v>731</v>
      </c>
      <c r="B730">
        <v>0</v>
      </c>
      <c r="C730">
        <v>32</v>
      </c>
      <c r="E730" t="e">
        <f t="shared" si="188"/>
        <v>#DIV/0!</v>
      </c>
      <c r="F730" t="e">
        <f t="shared" si="189"/>
        <v>#DIV/0!</v>
      </c>
      <c r="G730" t="e">
        <f t="shared" si="190"/>
        <v>#DIV/0!</v>
      </c>
      <c r="H730" t="e">
        <f t="shared" si="191"/>
        <v>#DIV/0!</v>
      </c>
      <c r="I730">
        <v>0</v>
      </c>
      <c r="J730" t="e">
        <f t="shared" si="192"/>
        <v>#DIV/0!</v>
      </c>
      <c r="K730" t="e">
        <f t="shared" si="193"/>
        <v>#DIV/0!</v>
      </c>
      <c r="L730" t="e">
        <f t="shared" si="194"/>
        <v>#DIV/0!</v>
      </c>
      <c r="M730" t="e">
        <f t="shared" si="195"/>
        <v>#NUM!</v>
      </c>
      <c r="N730" t="e">
        <f t="shared" si="196"/>
        <v>#NUM!</v>
      </c>
      <c r="O730" t="e">
        <f t="shared" si="197"/>
        <v>#NUM!</v>
      </c>
      <c r="P730" t="e">
        <f t="shared" si="198"/>
        <v>#NUM!</v>
      </c>
      <c r="Q730" t="e">
        <f t="shared" si="199"/>
        <v>#NUM!</v>
      </c>
      <c r="R730" t="e">
        <f t="shared" si="200"/>
        <v>#NUM!</v>
      </c>
      <c r="S730" t="e">
        <f t="shared" si="201"/>
        <v>#NUM!</v>
      </c>
      <c r="T730" s="2" t="s">
        <v>5231</v>
      </c>
      <c r="U730" s="2" t="s">
        <v>5232</v>
      </c>
      <c r="V730" s="2">
        <v>2016</v>
      </c>
      <c r="W730" s="2">
        <v>17.625</v>
      </c>
      <c r="X730" s="2">
        <v>736709</v>
      </c>
      <c r="Y730" s="2">
        <f t="shared" si="187"/>
        <v>12984.496124999998</v>
      </c>
      <c r="Z730" t="e">
        <f t="shared" si="202"/>
        <v>#DIV/0!</v>
      </c>
      <c r="AA730" t="e">
        <f t="shared" si="203"/>
        <v>#NUM!</v>
      </c>
    </row>
    <row r="731" spans="1:27" x14ac:dyDescent="0.25">
      <c r="A731" t="s">
        <v>732</v>
      </c>
      <c r="B731">
        <v>2118.3972250000002</v>
      </c>
      <c r="C731">
        <v>51.3</v>
      </c>
      <c r="D731">
        <v>243</v>
      </c>
      <c r="E731">
        <f t="shared" si="188"/>
        <v>4.7205499903352639E-4</v>
      </c>
      <c r="F731">
        <f t="shared" si="189"/>
        <v>0.69494945642217787</v>
      </c>
      <c r="G731">
        <f t="shared" si="190"/>
        <v>50.605050543577818</v>
      </c>
      <c r="H731">
        <f t="shared" si="191"/>
        <v>0</v>
      </c>
      <c r="I731">
        <v>2118.3972250000002</v>
      </c>
      <c r="J731">
        <f t="shared" si="192"/>
        <v>4.7205499903352639E-4</v>
      </c>
      <c r="K731">
        <f t="shared" si="193"/>
        <v>51.3</v>
      </c>
      <c r="L731">
        <f t="shared" si="194"/>
        <v>0</v>
      </c>
      <c r="M731">
        <f t="shared" si="195"/>
        <v>0.13057532044360121</v>
      </c>
      <c r="N731">
        <f t="shared" si="196"/>
        <v>75.302134423222597</v>
      </c>
      <c r="O731">
        <f t="shared" si="197"/>
        <v>167.69786557677742</v>
      </c>
      <c r="P731">
        <f t="shared" si="198"/>
        <v>0</v>
      </c>
      <c r="Q731">
        <f t="shared" si="199"/>
        <v>75.302134423222597</v>
      </c>
      <c r="R731">
        <f t="shared" si="200"/>
        <v>243</v>
      </c>
      <c r="S731">
        <f t="shared" si="201"/>
        <v>0</v>
      </c>
      <c r="T731" s="2" t="s">
        <v>5233</v>
      </c>
      <c r="U731" s="2" t="s">
        <v>5234</v>
      </c>
      <c r="V731" s="2">
        <v>1990</v>
      </c>
      <c r="W731" s="2">
        <v>34.932000000000002</v>
      </c>
      <c r="X731" s="2">
        <v>1286756</v>
      </c>
      <c r="Y731" s="2">
        <f t="shared" si="187"/>
        <v>44948.960592000003</v>
      </c>
      <c r="Z731">
        <f t="shared" si="202"/>
        <v>0</v>
      </c>
      <c r="AA731">
        <f t="shared" si="203"/>
        <v>0</v>
      </c>
    </row>
    <row r="732" spans="1:27" x14ac:dyDescent="0.25">
      <c r="A732" t="s">
        <v>733</v>
      </c>
      <c r="B732">
        <v>2162.3851626000001</v>
      </c>
      <c r="C732">
        <v>53.7</v>
      </c>
      <c r="D732">
        <v>233</v>
      </c>
      <c r="E732">
        <f t="shared" si="188"/>
        <v>4.6245230373187724E-4</v>
      </c>
      <c r="F732">
        <f t="shared" si="189"/>
        <v>0.68081257005569129</v>
      </c>
      <c r="G732">
        <f t="shared" si="190"/>
        <v>53.01918742994431</v>
      </c>
      <c r="H732">
        <f t="shared" si="191"/>
        <v>0</v>
      </c>
      <c r="I732">
        <v>2162.3851626000001</v>
      </c>
      <c r="J732">
        <f t="shared" si="192"/>
        <v>4.6245230373187724E-4</v>
      </c>
      <c r="K732">
        <f t="shared" si="193"/>
        <v>53.7</v>
      </c>
      <c r="L732">
        <f t="shared" si="194"/>
        <v>0</v>
      </c>
      <c r="M732">
        <f t="shared" si="195"/>
        <v>0.13022584712610397</v>
      </c>
      <c r="N732">
        <f t="shared" si="196"/>
        <v>75.10059490838853</v>
      </c>
      <c r="O732">
        <f t="shared" si="197"/>
        <v>157.89940509161147</v>
      </c>
      <c r="P732">
        <f t="shared" si="198"/>
        <v>0</v>
      </c>
      <c r="Q732">
        <f t="shared" si="199"/>
        <v>75.10059490838853</v>
      </c>
      <c r="R732">
        <f t="shared" si="200"/>
        <v>233</v>
      </c>
      <c r="S732">
        <f t="shared" si="201"/>
        <v>0</v>
      </c>
      <c r="T732" s="2" t="s">
        <v>5233</v>
      </c>
      <c r="U732" s="2" t="s">
        <v>5234</v>
      </c>
      <c r="V732" s="2">
        <v>1991</v>
      </c>
      <c r="W732" s="2">
        <v>34.116</v>
      </c>
      <c r="X732" s="2">
        <v>1326322</v>
      </c>
      <c r="Y732" s="2">
        <f t="shared" si="187"/>
        <v>45248.801352000002</v>
      </c>
      <c r="Z732">
        <f t="shared" si="202"/>
        <v>0</v>
      </c>
      <c r="AA732">
        <f t="shared" si="203"/>
        <v>0</v>
      </c>
    </row>
    <row r="733" spans="1:27" x14ac:dyDescent="0.25">
      <c r="A733" t="s">
        <v>734</v>
      </c>
      <c r="B733">
        <v>2244.9348255999998</v>
      </c>
      <c r="C733">
        <v>57.2</v>
      </c>
      <c r="D733">
        <v>227</v>
      </c>
      <c r="E733">
        <f t="shared" si="188"/>
        <v>4.4544723018082798E-4</v>
      </c>
      <c r="F733">
        <f t="shared" si="189"/>
        <v>0.65577805788038124</v>
      </c>
      <c r="G733">
        <f t="shared" si="190"/>
        <v>56.54422194211962</v>
      </c>
      <c r="H733">
        <f t="shared" si="191"/>
        <v>0</v>
      </c>
      <c r="I733">
        <v>2244.9348255999998</v>
      </c>
      <c r="J733">
        <f t="shared" si="192"/>
        <v>4.4544723018082798E-4</v>
      </c>
      <c r="K733">
        <f t="shared" si="193"/>
        <v>57.2</v>
      </c>
      <c r="L733">
        <f t="shared" si="194"/>
        <v>0</v>
      </c>
      <c r="M733">
        <f t="shared" si="195"/>
        <v>0.12959357769972146</v>
      </c>
      <c r="N733">
        <f t="shared" si="196"/>
        <v>74.735968291540871</v>
      </c>
      <c r="O733">
        <f t="shared" si="197"/>
        <v>152.26403170845913</v>
      </c>
      <c r="P733">
        <f t="shared" si="198"/>
        <v>0</v>
      </c>
      <c r="Q733">
        <f t="shared" si="199"/>
        <v>74.735968291540871</v>
      </c>
      <c r="R733">
        <f t="shared" si="200"/>
        <v>227</v>
      </c>
      <c r="S733">
        <f t="shared" si="201"/>
        <v>0</v>
      </c>
      <c r="T733" s="2" t="s">
        <v>5233</v>
      </c>
      <c r="U733" s="2" t="s">
        <v>5234</v>
      </c>
      <c r="V733" s="2">
        <v>1992</v>
      </c>
      <c r="W733" s="2">
        <v>33.347999999999999</v>
      </c>
      <c r="X733" s="2">
        <v>1363554</v>
      </c>
      <c r="Y733" s="2">
        <f t="shared" si="187"/>
        <v>45471.798791999994</v>
      </c>
      <c r="Z733">
        <f t="shared" si="202"/>
        <v>0</v>
      </c>
      <c r="AA733">
        <f t="shared" si="203"/>
        <v>0</v>
      </c>
    </row>
    <row r="734" spans="1:27" x14ac:dyDescent="0.25">
      <c r="A734" t="s">
        <v>735</v>
      </c>
      <c r="B734">
        <v>2198.9552543999998</v>
      </c>
      <c r="C734">
        <v>61</v>
      </c>
      <c r="D734">
        <v>226</v>
      </c>
      <c r="E734">
        <f t="shared" si="188"/>
        <v>4.5476141362997264E-4</v>
      </c>
      <c r="F734">
        <f t="shared" si="189"/>
        <v>0.66949020315635954</v>
      </c>
      <c r="G734">
        <f t="shared" si="190"/>
        <v>60.330509796843643</v>
      </c>
      <c r="H734">
        <f t="shared" si="191"/>
        <v>0</v>
      </c>
      <c r="I734">
        <v>2198.9552543999998</v>
      </c>
      <c r="J734">
        <f t="shared" si="192"/>
        <v>4.5476141362997264E-4</v>
      </c>
      <c r="K734">
        <f t="shared" si="193"/>
        <v>61</v>
      </c>
      <c r="L734">
        <f t="shared" si="194"/>
        <v>0</v>
      </c>
      <c r="M734">
        <f t="shared" si="195"/>
        <v>0.12994205968220798</v>
      </c>
      <c r="N734">
        <f t="shared" si="196"/>
        <v>74.936936108430942</v>
      </c>
      <c r="O734">
        <f t="shared" si="197"/>
        <v>151.06306389156907</v>
      </c>
      <c r="P734">
        <f t="shared" si="198"/>
        <v>0</v>
      </c>
      <c r="Q734">
        <f t="shared" si="199"/>
        <v>74.936936108430942</v>
      </c>
      <c r="R734">
        <f t="shared" si="200"/>
        <v>226</v>
      </c>
      <c r="S734">
        <f t="shared" si="201"/>
        <v>0</v>
      </c>
      <c r="T734" s="2" t="s">
        <v>5233</v>
      </c>
      <c r="U734" s="2" t="s">
        <v>5234</v>
      </c>
      <c r="V734" s="2">
        <v>1993</v>
      </c>
      <c r="W734" s="2">
        <v>32.606000000000002</v>
      </c>
      <c r="X734" s="2">
        <v>1399110</v>
      </c>
      <c r="Y734" s="2">
        <f t="shared" si="187"/>
        <v>45619.380660000003</v>
      </c>
      <c r="Z734">
        <f t="shared" si="202"/>
        <v>0</v>
      </c>
      <c r="AA734">
        <f t="shared" si="203"/>
        <v>0</v>
      </c>
    </row>
    <row r="735" spans="1:27" x14ac:dyDescent="0.25">
      <c r="A735" t="s">
        <v>736</v>
      </c>
      <c r="B735">
        <v>1665.6651505</v>
      </c>
      <c r="C735">
        <v>65.400000000000006</v>
      </c>
      <c r="D735">
        <v>230</v>
      </c>
      <c r="E735">
        <f t="shared" si="188"/>
        <v>6.0036076260574925E-4</v>
      </c>
      <c r="F735">
        <f t="shared" si="189"/>
        <v>0.88383850713216938</v>
      </c>
      <c r="G735">
        <f t="shared" si="190"/>
        <v>64.516161492867838</v>
      </c>
      <c r="H735">
        <f t="shared" si="191"/>
        <v>0</v>
      </c>
      <c r="I735">
        <v>1665.6651505</v>
      </c>
      <c r="J735">
        <f t="shared" si="192"/>
        <v>6.0036076260574925E-4</v>
      </c>
      <c r="K735">
        <f t="shared" si="193"/>
        <v>65.400000000000006</v>
      </c>
      <c r="L735">
        <f t="shared" si="194"/>
        <v>0</v>
      </c>
      <c r="M735">
        <f t="shared" si="195"/>
        <v>0.13480759253677188</v>
      </c>
      <c r="N735">
        <f t="shared" si="196"/>
        <v>77.742864577993672</v>
      </c>
      <c r="O735">
        <f t="shared" si="197"/>
        <v>152.25713542200634</v>
      </c>
      <c r="P735">
        <f t="shared" si="198"/>
        <v>0</v>
      </c>
      <c r="Q735">
        <f t="shared" si="199"/>
        <v>77.742864577993672</v>
      </c>
      <c r="R735">
        <f t="shared" si="200"/>
        <v>230</v>
      </c>
      <c r="S735">
        <f t="shared" si="201"/>
        <v>0</v>
      </c>
      <c r="T735" s="2" t="s">
        <v>5233</v>
      </c>
      <c r="U735" s="2" t="s">
        <v>5234</v>
      </c>
      <c r="V735" s="2">
        <v>1994</v>
      </c>
      <c r="W735" s="2">
        <v>31.893999999999998</v>
      </c>
      <c r="X735" s="2">
        <v>1434059</v>
      </c>
      <c r="Y735" s="2">
        <f t="shared" si="187"/>
        <v>45737.877745999998</v>
      </c>
      <c r="Z735">
        <f t="shared" si="202"/>
        <v>0</v>
      </c>
      <c r="AA735">
        <f t="shared" si="203"/>
        <v>0</v>
      </c>
    </row>
    <row r="736" spans="1:27" x14ac:dyDescent="0.25">
      <c r="A736" t="s">
        <v>737</v>
      </c>
      <c r="B736">
        <v>1872.7632122</v>
      </c>
      <c r="C736">
        <v>70.099999999999994</v>
      </c>
      <c r="D736">
        <v>238</v>
      </c>
      <c r="E736">
        <f t="shared" si="188"/>
        <v>5.3397033510993908E-4</v>
      </c>
      <c r="F736">
        <f t="shared" si="189"/>
        <v>0.786099913971815</v>
      </c>
      <c r="G736">
        <f t="shared" si="190"/>
        <v>69.313900086028184</v>
      </c>
      <c r="H736">
        <f t="shared" si="191"/>
        <v>0</v>
      </c>
      <c r="I736">
        <v>1872.7632122</v>
      </c>
      <c r="J736">
        <f t="shared" si="192"/>
        <v>5.3397033510993908E-4</v>
      </c>
      <c r="K736">
        <f t="shared" si="193"/>
        <v>70.099999999999994</v>
      </c>
      <c r="L736">
        <f t="shared" si="194"/>
        <v>0</v>
      </c>
      <c r="M736">
        <f t="shared" si="195"/>
        <v>0.13271100237946298</v>
      </c>
      <c r="N736">
        <f t="shared" si="196"/>
        <v>76.533771517224409</v>
      </c>
      <c r="O736">
        <f t="shared" si="197"/>
        <v>161.46622848277559</v>
      </c>
      <c r="P736">
        <f t="shared" si="198"/>
        <v>0</v>
      </c>
      <c r="Q736">
        <f t="shared" si="199"/>
        <v>76.533771517224409</v>
      </c>
      <c r="R736">
        <f t="shared" si="200"/>
        <v>238</v>
      </c>
      <c r="S736">
        <f t="shared" si="201"/>
        <v>0</v>
      </c>
      <c r="T736" s="2" t="s">
        <v>5233</v>
      </c>
      <c r="U736" s="2" t="s">
        <v>5234</v>
      </c>
      <c r="V736" s="2">
        <v>1995</v>
      </c>
      <c r="W736" s="2">
        <v>31.231000000000002</v>
      </c>
      <c r="X736" s="2">
        <v>1469174</v>
      </c>
      <c r="Y736" s="2">
        <f t="shared" si="187"/>
        <v>45883.773194000001</v>
      </c>
      <c r="Z736">
        <f t="shared" si="202"/>
        <v>0</v>
      </c>
      <c r="AA736">
        <f t="shared" si="203"/>
        <v>0</v>
      </c>
    </row>
    <row r="737" spans="1:27" x14ac:dyDescent="0.25">
      <c r="A737" t="s">
        <v>738</v>
      </c>
      <c r="B737">
        <v>2121.6990132000001</v>
      </c>
      <c r="C737">
        <v>74.599999999999994</v>
      </c>
      <c r="D737">
        <v>253</v>
      </c>
      <c r="E737">
        <f t="shared" si="188"/>
        <v>4.713203870004986E-4</v>
      </c>
      <c r="F737">
        <f t="shared" si="189"/>
        <v>0.69386797601400707</v>
      </c>
      <c r="G737">
        <f t="shared" si="190"/>
        <v>73.90613202398599</v>
      </c>
      <c r="H737">
        <f t="shared" si="191"/>
        <v>0</v>
      </c>
      <c r="I737">
        <v>2121.6990132000001</v>
      </c>
      <c r="J737">
        <f t="shared" si="192"/>
        <v>4.713203870004986E-4</v>
      </c>
      <c r="K737">
        <f t="shared" si="193"/>
        <v>74.599999999999994</v>
      </c>
      <c r="L737">
        <f t="shared" si="194"/>
        <v>0</v>
      </c>
      <c r="M737">
        <f t="shared" si="195"/>
        <v>0.13054877209740906</v>
      </c>
      <c r="N737">
        <f t="shared" si="196"/>
        <v>75.286824124715324</v>
      </c>
      <c r="O737">
        <f t="shared" si="197"/>
        <v>177.71317587528466</v>
      </c>
      <c r="P737">
        <f t="shared" si="198"/>
        <v>0</v>
      </c>
      <c r="Q737">
        <f t="shared" si="199"/>
        <v>75.286824124715324</v>
      </c>
      <c r="R737">
        <f t="shared" si="200"/>
        <v>253</v>
      </c>
      <c r="S737">
        <f t="shared" si="201"/>
        <v>0</v>
      </c>
      <c r="T737" s="2" t="s">
        <v>5233</v>
      </c>
      <c r="U737" s="2" t="s">
        <v>5234</v>
      </c>
      <c r="V737" s="2">
        <v>1996</v>
      </c>
      <c r="W737" s="2">
        <v>30.646000000000001</v>
      </c>
      <c r="X737" s="2">
        <v>1504730</v>
      </c>
      <c r="Y737" s="2">
        <f t="shared" si="187"/>
        <v>46113.955580000002</v>
      </c>
      <c r="Z737">
        <f t="shared" si="202"/>
        <v>0</v>
      </c>
      <c r="AA737">
        <f t="shared" si="203"/>
        <v>0</v>
      </c>
    </row>
    <row r="738" spans="1:27" x14ac:dyDescent="0.25">
      <c r="A738" t="s">
        <v>739</v>
      </c>
      <c r="B738">
        <v>2205.5041084999998</v>
      </c>
      <c r="C738">
        <v>78.8</v>
      </c>
      <c r="D738">
        <v>270</v>
      </c>
      <c r="E738">
        <f t="shared" si="188"/>
        <v>4.5341108010001248E-4</v>
      </c>
      <c r="F738">
        <f t="shared" si="189"/>
        <v>0.66750227049055633</v>
      </c>
      <c r="G738">
        <f t="shared" si="190"/>
        <v>78.132497729509438</v>
      </c>
      <c r="H738">
        <f t="shared" si="191"/>
        <v>0</v>
      </c>
      <c r="I738">
        <v>2205.5041084999998</v>
      </c>
      <c r="J738">
        <f t="shared" si="192"/>
        <v>4.5341108010001248E-4</v>
      </c>
      <c r="K738">
        <f t="shared" si="193"/>
        <v>78.8</v>
      </c>
      <c r="L738">
        <f t="shared" si="194"/>
        <v>0</v>
      </c>
      <c r="M738">
        <f t="shared" si="195"/>
        <v>0.12989186765565672</v>
      </c>
      <c r="N738">
        <f t="shared" si="196"/>
        <v>74.907990617678962</v>
      </c>
      <c r="O738">
        <f t="shared" si="197"/>
        <v>195.09200938232104</v>
      </c>
      <c r="P738">
        <f t="shared" si="198"/>
        <v>0</v>
      </c>
      <c r="Q738">
        <f t="shared" si="199"/>
        <v>74.907990617678962</v>
      </c>
      <c r="R738">
        <f t="shared" si="200"/>
        <v>270</v>
      </c>
      <c r="S738">
        <f t="shared" si="201"/>
        <v>0</v>
      </c>
      <c r="T738" s="2" t="s">
        <v>5233</v>
      </c>
      <c r="U738" s="2" t="s">
        <v>5234</v>
      </c>
      <c r="V738" s="2">
        <v>1997</v>
      </c>
      <c r="W738" s="2">
        <v>30.158999999999999</v>
      </c>
      <c r="X738" s="2">
        <v>1540425</v>
      </c>
      <c r="Y738" s="2">
        <f t="shared" si="187"/>
        <v>46457.677574999994</v>
      </c>
      <c r="Z738">
        <f t="shared" si="202"/>
        <v>0</v>
      </c>
      <c r="AA738">
        <f t="shared" si="203"/>
        <v>0</v>
      </c>
    </row>
    <row r="739" spans="1:27" x14ac:dyDescent="0.25">
      <c r="A739" t="s">
        <v>740</v>
      </c>
      <c r="B739">
        <v>1809.8683575</v>
      </c>
      <c r="C739">
        <v>82.5</v>
      </c>
      <c r="D739">
        <v>289</v>
      </c>
      <c r="E739">
        <f t="shared" si="188"/>
        <v>5.5252637345476105E-4</v>
      </c>
      <c r="F739">
        <f t="shared" si="189"/>
        <v>0.81341772394625678</v>
      </c>
      <c r="G739">
        <f t="shared" si="190"/>
        <v>81.686582276053741</v>
      </c>
      <c r="H739">
        <f t="shared" si="191"/>
        <v>0</v>
      </c>
      <c r="I739">
        <v>1809.8683575</v>
      </c>
      <c r="J739">
        <f t="shared" si="192"/>
        <v>5.5252637345476105E-4</v>
      </c>
      <c r="K739">
        <f t="shared" si="193"/>
        <v>82.5</v>
      </c>
      <c r="L739">
        <f t="shared" si="194"/>
        <v>0</v>
      </c>
      <c r="M739">
        <f t="shared" si="195"/>
        <v>0.13331539102007431</v>
      </c>
      <c r="N739">
        <f t="shared" si="196"/>
        <v>76.882319424321764</v>
      </c>
      <c r="O739">
        <f t="shared" si="197"/>
        <v>212.11768057567824</v>
      </c>
      <c r="P739">
        <f t="shared" si="198"/>
        <v>0</v>
      </c>
      <c r="Q739">
        <f t="shared" si="199"/>
        <v>76.882319424321764</v>
      </c>
      <c r="R739">
        <f t="shared" si="200"/>
        <v>289</v>
      </c>
      <c r="S739">
        <f t="shared" si="201"/>
        <v>0</v>
      </c>
      <c r="T739" s="2" t="s">
        <v>5233</v>
      </c>
      <c r="U739" s="2" t="s">
        <v>5234</v>
      </c>
      <c r="V739" s="2">
        <v>1998</v>
      </c>
      <c r="W739" s="2">
        <v>29.777999999999999</v>
      </c>
      <c r="X739" s="2">
        <v>1575824</v>
      </c>
      <c r="Y739" s="2">
        <f t="shared" si="187"/>
        <v>46924.887071999998</v>
      </c>
      <c r="Z739">
        <f t="shared" si="202"/>
        <v>0</v>
      </c>
      <c r="AA739">
        <f t="shared" si="203"/>
        <v>0</v>
      </c>
    </row>
    <row r="740" spans="1:27" x14ac:dyDescent="0.25">
      <c r="A740" t="s">
        <v>741</v>
      </c>
      <c r="B740">
        <v>2433.5819482000002</v>
      </c>
      <c r="C740">
        <v>85.1</v>
      </c>
      <c r="D740">
        <v>307</v>
      </c>
      <c r="E740">
        <f t="shared" si="188"/>
        <v>4.1091692052517501E-4</v>
      </c>
      <c r="F740">
        <f t="shared" si="189"/>
        <v>0.60494326114183161</v>
      </c>
      <c r="G740">
        <f t="shared" si="190"/>
        <v>84.495056738858167</v>
      </c>
      <c r="H740">
        <f t="shared" si="191"/>
        <v>0</v>
      </c>
      <c r="I740">
        <v>2433.5819482000002</v>
      </c>
      <c r="J740">
        <f t="shared" si="192"/>
        <v>4.1091692052517501E-4</v>
      </c>
      <c r="K740">
        <f t="shared" si="193"/>
        <v>85.1</v>
      </c>
      <c r="L740">
        <f t="shared" si="194"/>
        <v>0</v>
      </c>
      <c r="M740">
        <f t="shared" si="195"/>
        <v>0.12825249113086165</v>
      </c>
      <c r="N740">
        <f t="shared" si="196"/>
        <v>73.962570372712264</v>
      </c>
      <c r="O740">
        <f t="shared" si="197"/>
        <v>233.03742962728774</v>
      </c>
      <c r="P740">
        <f t="shared" si="198"/>
        <v>0</v>
      </c>
      <c r="Q740">
        <f t="shared" si="199"/>
        <v>73.962570372712264</v>
      </c>
      <c r="R740">
        <f t="shared" si="200"/>
        <v>307</v>
      </c>
      <c r="S740">
        <f t="shared" si="201"/>
        <v>0</v>
      </c>
      <c r="T740" s="2" t="s">
        <v>5233</v>
      </c>
      <c r="U740" s="2" t="s">
        <v>5234</v>
      </c>
      <c r="V740" s="2">
        <v>1999</v>
      </c>
      <c r="W740" s="2">
        <v>29.498000000000001</v>
      </c>
      <c r="X740" s="2">
        <v>1610264</v>
      </c>
      <c r="Y740" s="2">
        <f t="shared" si="187"/>
        <v>47499.567472000002</v>
      </c>
      <c r="Z740">
        <f t="shared" si="202"/>
        <v>0</v>
      </c>
      <c r="AA740">
        <f t="shared" si="203"/>
        <v>0</v>
      </c>
    </row>
    <row r="741" spans="1:27" x14ac:dyDescent="0.25">
      <c r="A741" t="s">
        <v>742</v>
      </c>
      <c r="B741">
        <v>2467.9646464000002</v>
      </c>
      <c r="C741">
        <v>87</v>
      </c>
      <c r="D741">
        <v>311</v>
      </c>
      <c r="E741">
        <f t="shared" si="188"/>
        <v>4.0519219003347221E-4</v>
      </c>
      <c r="F741">
        <f t="shared" si="189"/>
        <v>0.59651543313128708</v>
      </c>
      <c r="G741">
        <f t="shared" si="190"/>
        <v>86.403484566868713</v>
      </c>
      <c r="H741">
        <f t="shared" si="191"/>
        <v>0</v>
      </c>
      <c r="I741">
        <v>2467.9646464000002</v>
      </c>
      <c r="J741">
        <f t="shared" si="192"/>
        <v>4.0519219003347221E-4</v>
      </c>
      <c r="K741">
        <f t="shared" si="193"/>
        <v>87</v>
      </c>
      <c r="L741">
        <f t="shared" si="194"/>
        <v>0</v>
      </c>
      <c r="M741">
        <f t="shared" si="195"/>
        <v>0.12802213762695275</v>
      </c>
      <c r="N741">
        <f t="shared" si="196"/>
        <v>73.829726658775527</v>
      </c>
      <c r="O741">
        <f t="shared" si="197"/>
        <v>237.17027334122446</v>
      </c>
      <c r="P741">
        <f t="shared" si="198"/>
        <v>0</v>
      </c>
      <c r="Q741">
        <f t="shared" si="199"/>
        <v>73.829726658775527</v>
      </c>
      <c r="R741">
        <f t="shared" si="200"/>
        <v>311</v>
      </c>
      <c r="S741">
        <f t="shared" si="201"/>
        <v>0</v>
      </c>
      <c r="T741" s="2" t="s">
        <v>5233</v>
      </c>
      <c r="U741" s="2" t="s">
        <v>5234</v>
      </c>
      <c r="V741" s="2">
        <v>2000</v>
      </c>
      <c r="W741" s="2">
        <v>29.302</v>
      </c>
      <c r="X741" s="2">
        <v>1643334</v>
      </c>
      <c r="Y741" s="2">
        <f t="shared" si="187"/>
        <v>48152.972867999997</v>
      </c>
      <c r="Z741">
        <f t="shared" si="202"/>
        <v>0</v>
      </c>
      <c r="AA741">
        <f t="shared" si="203"/>
        <v>0</v>
      </c>
    </row>
    <row r="742" spans="1:27" x14ac:dyDescent="0.25">
      <c r="A742" t="s">
        <v>743</v>
      </c>
      <c r="B742">
        <v>2004.9170494</v>
      </c>
      <c r="C742">
        <v>86.5</v>
      </c>
      <c r="D742">
        <v>328</v>
      </c>
      <c r="E742">
        <f t="shared" si="188"/>
        <v>4.9877375240998836E-4</v>
      </c>
      <c r="F742">
        <f t="shared" si="189"/>
        <v>0.73428424404918435</v>
      </c>
      <c r="G742">
        <f t="shared" si="190"/>
        <v>85.765715755950822</v>
      </c>
      <c r="H742">
        <f t="shared" si="191"/>
        <v>0</v>
      </c>
      <c r="I742">
        <v>2004.9170494</v>
      </c>
      <c r="J742">
        <f t="shared" si="192"/>
        <v>4.9877375240998836E-4</v>
      </c>
      <c r="K742">
        <f t="shared" si="193"/>
        <v>86.5</v>
      </c>
      <c r="L742">
        <f t="shared" si="194"/>
        <v>0</v>
      </c>
      <c r="M742">
        <f t="shared" si="195"/>
        <v>0.13152083649596399</v>
      </c>
      <c r="N742">
        <f t="shared" si="196"/>
        <v>75.847408803039968</v>
      </c>
      <c r="O742">
        <f t="shared" si="197"/>
        <v>252.15259119696003</v>
      </c>
      <c r="P742">
        <f t="shared" si="198"/>
        <v>0</v>
      </c>
      <c r="Q742">
        <f t="shared" si="199"/>
        <v>75.847408803039968</v>
      </c>
      <c r="R742">
        <f t="shared" si="200"/>
        <v>328</v>
      </c>
      <c r="S742">
        <f t="shared" si="201"/>
        <v>0</v>
      </c>
      <c r="T742" s="2" t="s">
        <v>5233</v>
      </c>
      <c r="U742" s="2" t="s">
        <v>5234</v>
      </c>
      <c r="V742" s="2">
        <v>2001</v>
      </c>
      <c r="W742" s="2">
        <v>29.163</v>
      </c>
      <c r="X742" s="2">
        <v>1674678</v>
      </c>
      <c r="Y742" s="2">
        <f t="shared" si="187"/>
        <v>48838.634514000005</v>
      </c>
      <c r="Z742">
        <f t="shared" si="202"/>
        <v>0</v>
      </c>
      <c r="AA742">
        <f t="shared" si="203"/>
        <v>0</v>
      </c>
    </row>
    <row r="743" spans="1:27" x14ac:dyDescent="0.25">
      <c r="A743" t="s">
        <v>744</v>
      </c>
      <c r="B743">
        <v>2197.1316959999999</v>
      </c>
      <c r="C743">
        <v>84.5</v>
      </c>
      <c r="D743">
        <v>338</v>
      </c>
      <c r="E743">
        <f t="shared" si="188"/>
        <v>4.5513885299663893E-4</v>
      </c>
      <c r="F743">
        <f t="shared" si="189"/>
        <v>0.67004586146573897</v>
      </c>
      <c r="G743">
        <f t="shared" si="190"/>
        <v>83.829954138534262</v>
      </c>
      <c r="H743">
        <f t="shared" si="191"/>
        <v>0</v>
      </c>
      <c r="I743">
        <v>2197.1316959999999</v>
      </c>
      <c r="J743">
        <f t="shared" si="192"/>
        <v>4.5513885299663893E-4</v>
      </c>
      <c r="K743">
        <f t="shared" si="193"/>
        <v>84.5</v>
      </c>
      <c r="L743">
        <f t="shared" si="194"/>
        <v>0</v>
      </c>
      <c r="M743">
        <f t="shared" si="195"/>
        <v>0.12995606941128482</v>
      </c>
      <c r="N743">
        <f t="shared" si="196"/>
        <v>74.945015449140911</v>
      </c>
      <c r="O743">
        <f t="shared" si="197"/>
        <v>263.0549845508591</v>
      </c>
      <c r="P743">
        <f t="shared" si="198"/>
        <v>0</v>
      </c>
      <c r="Q743">
        <f t="shared" si="199"/>
        <v>74.945015449140911</v>
      </c>
      <c r="R743">
        <f t="shared" si="200"/>
        <v>338</v>
      </c>
      <c r="S743">
        <f t="shared" si="201"/>
        <v>0</v>
      </c>
      <c r="T743" s="2" t="s">
        <v>5233</v>
      </c>
      <c r="U743" s="2" t="s">
        <v>5234</v>
      </c>
      <c r="V743" s="2">
        <v>2002</v>
      </c>
      <c r="W743" s="2">
        <v>29.05</v>
      </c>
      <c r="X743" s="2">
        <v>1704642</v>
      </c>
      <c r="Y743" s="2">
        <f t="shared" si="187"/>
        <v>49519.850099999996</v>
      </c>
      <c r="Z743">
        <f t="shared" si="202"/>
        <v>0</v>
      </c>
      <c r="AA743">
        <f t="shared" si="203"/>
        <v>0</v>
      </c>
    </row>
    <row r="744" spans="1:27" x14ac:dyDescent="0.25">
      <c r="A744" t="s">
        <v>745</v>
      </c>
      <c r="B744">
        <v>2384.024496</v>
      </c>
      <c r="C744">
        <v>81.900000000000006</v>
      </c>
      <c r="D744">
        <v>334</v>
      </c>
      <c r="E744">
        <f t="shared" si="188"/>
        <v>4.1945877723900704E-4</v>
      </c>
      <c r="F744">
        <f t="shared" si="189"/>
        <v>0.61751840321694418</v>
      </c>
      <c r="G744">
        <f t="shared" si="190"/>
        <v>81.282481596783057</v>
      </c>
      <c r="H744">
        <f t="shared" si="191"/>
        <v>0</v>
      </c>
      <c r="I744">
        <v>2384.024496</v>
      </c>
      <c r="J744">
        <f t="shared" si="192"/>
        <v>4.1945877723900704E-4</v>
      </c>
      <c r="K744">
        <f t="shared" si="193"/>
        <v>81.900000000000006</v>
      </c>
      <c r="L744">
        <f t="shared" si="194"/>
        <v>0</v>
      </c>
      <c r="M744">
        <f t="shared" si="195"/>
        <v>0.12859180535804463</v>
      </c>
      <c r="N744">
        <f t="shared" si="196"/>
        <v>74.158251190957557</v>
      </c>
      <c r="O744">
        <f t="shared" si="197"/>
        <v>259.84174880904243</v>
      </c>
      <c r="P744">
        <f t="shared" si="198"/>
        <v>0</v>
      </c>
      <c r="Q744">
        <f t="shared" si="199"/>
        <v>74.158251190957557</v>
      </c>
      <c r="R744">
        <f t="shared" si="200"/>
        <v>334</v>
      </c>
      <c r="S744">
        <f t="shared" si="201"/>
        <v>0</v>
      </c>
      <c r="T744" s="2" t="s">
        <v>5233</v>
      </c>
      <c r="U744" s="2" t="s">
        <v>5234</v>
      </c>
      <c r="V744" s="2">
        <v>2003</v>
      </c>
      <c r="W744" s="2">
        <v>28.934999999999999</v>
      </c>
      <c r="X744" s="2">
        <v>1734398</v>
      </c>
      <c r="Y744" s="2">
        <f t="shared" si="187"/>
        <v>50184.806129999997</v>
      </c>
      <c r="Z744">
        <f t="shared" si="202"/>
        <v>0</v>
      </c>
      <c r="AA744">
        <f t="shared" si="203"/>
        <v>0</v>
      </c>
    </row>
    <row r="745" spans="1:27" x14ac:dyDescent="0.25">
      <c r="A745" t="s">
        <v>746</v>
      </c>
      <c r="B745">
        <v>2321.6719834</v>
      </c>
      <c r="C745">
        <v>78.2</v>
      </c>
      <c r="D745">
        <v>311</v>
      </c>
      <c r="E745">
        <f t="shared" si="188"/>
        <v>4.3072406746087283E-4</v>
      </c>
      <c r="F745">
        <f t="shared" si="189"/>
        <v>0.63410292691048031</v>
      </c>
      <c r="G745">
        <f t="shared" si="190"/>
        <v>77.565897073089516</v>
      </c>
      <c r="H745">
        <f t="shared" si="191"/>
        <v>0</v>
      </c>
      <c r="I745">
        <v>2321.6719834</v>
      </c>
      <c r="J745">
        <f t="shared" si="192"/>
        <v>4.3072406746087283E-4</v>
      </c>
      <c r="K745">
        <f t="shared" si="193"/>
        <v>78.2</v>
      </c>
      <c r="L745">
        <f t="shared" si="194"/>
        <v>0</v>
      </c>
      <c r="M745">
        <f t="shared" si="195"/>
        <v>0.12903154401904529</v>
      </c>
      <c r="N745">
        <f t="shared" si="196"/>
        <v>74.411846278063337</v>
      </c>
      <c r="O745">
        <f t="shared" si="197"/>
        <v>236.58815372193666</v>
      </c>
      <c r="P745">
        <f t="shared" si="198"/>
        <v>0</v>
      </c>
      <c r="Q745">
        <f t="shared" si="199"/>
        <v>74.411846278063337</v>
      </c>
      <c r="R745">
        <f t="shared" si="200"/>
        <v>311</v>
      </c>
      <c r="S745">
        <f t="shared" si="201"/>
        <v>0</v>
      </c>
      <c r="T745" s="2" t="s">
        <v>5233</v>
      </c>
      <c r="U745" s="2" t="s">
        <v>5234</v>
      </c>
      <c r="V745" s="2">
        <v>2004</v>
      </c>
      <c r="W745" s="2">
        <v>28.803000000000001</v>
      </c>
      <c r="X745" s="2">
        <v>1765527</v>
      </c>
      <c r="Y745" s="2">
        <f t="shared" si="187"/>
        <v>50852.474181000005</v>
      </c>
      <c r="Z745">
        <f t="shared" si="202"/>
        <v>0</v>
      </c>
      <c r="AA745">
        <f t="shared" si="203"/>
        <v>0</v>
      </c>
    </row>
    <row r="746" spans="1:27" x14ac:dyDescent="0.25">
      <c r="A746" t="s">
        <v>747</v>
      </c>
      <c r="B746">
        <v>2482.2799064999999</v>
      </c>
      <c r="C746">
        <v>72</v>
      </c>
      <c r="D746">
        <v>276</v>
      </c>
      <c r="E746">
        <f t="shared" si="188"/>
        <v>4.0285545452849197E-4</v>
      </c>
      <c r="F746">
        <f t="shared" si="189"/>
        <v>0.59307534019230079</v>
      </c>
      <c r="G746">
        <f t="shared" si="190"/>
        <v>71.4069246598077</v>
      </c>
      <c r="H746">
        <f t="shared" si="191"/>
        <v>0</v>
      </c>
      <c r="I746">
        <v>2482.2799064999999</v>
      </c>
      <c r="J746">
        <f t="shared" si="192"/>
        <v>4.0285545452849197E-4</v>
      </c>
      <c r="K746">
        <f t="shared" si="193"/>
        <v>72</v>
      </c>
      <c r="L746">
        <f t="shared" si="194"/>
        <v>0</v>
      </c>
      <c r="M746">
        <f t="shared" si="195"/>
        <v>0.1279274152702698</v>
      </c>
      <c r="N746">
        <f t="shared" si="196"/>
        <v>73.775100749288242</v>
      </c>
      <c r="O746">
        <f t="shared" si="197"/>
        <v>202.22489925071176</v>
      </c>
      <c r="P746">
        <f t="shared" si="198"/>
        <v>0</v>
      </c>
      <c r="Q746">
        <f t="shared" si="199"/>
        <v>73.775100749288242</v>
      </c>
      <c r="R746">
        <f t="shared" si="200"/>
        <v>276</v>
      </c>
      <c r="S746">
        <f t="shared" si="201"/>
        <v>0</v>
      </c>
      <c r="T746" s="2" t="s">
        <v>5233</v>
      </c>
      <c r="U746" s="2" t="s">
        <v>5234</v>
      </c>
      <c r="V746" s="2">
        <v>2005</v>
      </c>
      <c r="W746" s="2">
        <v>28.654</v>
      </c>
      <c r="X746" s="2">
        <v>1799078</v>
      </c>
      <c r="Y746" s="2">
        <f t="shared" si="187"/>
        <v>51550.781011999999</v>
      </c>
      <c r="Z746">
        <f t="shared" si="202"/>
        <v>0</v>
      </c>
      <c r="AA746">
        <f t="shared" si="203"/>
        <v>0</v>
      </c>
    </row>
    <row r="747" spans="1:27" x14ac:dyDescent="0.25">
      <c r="A747" t="s">
        <v>748</v>
      </c>
      <c r="B747">
        <v>2742.2154472000002</v>
      </c>
      <c r="C747">
        <v>65.7</v>
      </c>
      <c r="D747">
        <v>239</v>
      </c>
      <c r="E747">
        <f t="shared" si="188"/>
        <v>3.6466864812575983E-4</v>
      </c>
      <c r="F747">
        <f t="shared" si="189"/>
        <v>0.53685752572913303</v>
      </c>
      <c r="G747">
        <f t="shared" si="190"/>
        <v>65.16314247427087</v>
      </c>
      <c r="H747">
        <f t="shared" si="191"/>
        <v>0</v>
      </c>
      <c r="I747">
        <v>2742.2154472000002</v>
      </c>
      <c r="J747">
        <f t="shared" si="192"/>
        <v>3.6466864812575983E-4</v>
      </c>
      <c r="K747">
        <f t="shared" si="193"/>
        <v>65.7</v>
      </c>
      <c r="L747">
        <f t="shared" si="194"/>
        <v>0</v>
      </c>
      <c r="M747">
        <f t="shared" si="195"/>
        <v>0.12631810686501754</v>
      </c>
      <c r="N747">
        <f t="shared" si="196"/>
        <v>72.8470206385213</v>
      </c>
      <c r="O747">
        <f t="shared" si="197"/>
        <v>166.15297936147869</v>
      </c>
      <c r="P747">
        <f t="shared" si="198"/>
        <v>0</v>
      </c>
      <c r="Q747">
        <f t="shared" si="199"/>
        <v>72.8470206385213</v>
      </c>
      <c r="R747">
        <f t="shared" si="200"/>
        <v>239</v>
      </c>
      <c r="S747">
        <f t="shared" si="201"/>
        <v>0</v>
      </c>
      <c r="T747" s="2" t="s">
        <v>5233</v>
      </c>
      <c r="U747" s="2" t="s">
        <v>5234</v>
      </c>
      <c r="V747" s="2">
        <v>2006</v>
      </c>
      <c r="W747" s="2">
        <v>28.498000000000001</v>
      </c>
      <c r="X747" s="2">
        <v>1835908</v>
      </c>
      <c r="Y747" s="2">
        <f t="shared" si="187"/>
        <v>52319.706184000002</v>
      </c>
      <c r="Z747">
        <f t="shared" si="202"/>
        <v>0</v>
      </c>
      <c r="AA747">
        <f t="shared" si="203"/>
        <v>0</v>
      </c>
    </row>
    <row r="748" spans="1:27" x14ac:dyDescent="0.25">
      <c r="A748" t="s">
        <v>749</v>
      </c>
      <c r="B748">
        <v>2673.5799086000002</v>
      </c>
      <c r="C748">
        <v>61.7</v>
      </c>
      <c r="D748">
        <v>215</v>
      </c>
      <c r="E748">
        <f t="shared" si="188"/>
        <v>3.7403033916560301E-4</v>
      </c>
      <c r="F748">
        <f t="shared" si="189"/>
        <v>0.55063961068247835</v>
      </c>
      <c r="G748">
        <f t="shared" si="190"/>
        <v>61.149360389317522</v>
      </c>
      <c r="H748">
        <f t="shared" si="191"/>
        <v>0</v>
      </c>
      <c r="I748">
        <v>2673.5799086000002</v>
      </c>
      <c r="J748">
        <f t="shared" si="192"/>
        <v>3.7403033916560301E-4</v>
      </c>
      <c r="K748">
        <f t="shared" si="193"/>
        <v>61.7</v>
      </c>
      <c r="L748">
        <f t="shared" si="194"/>
        <v>0</v>
      </c>
      <c r="M748">
        <f t="shared" si="195"/>
        <v>0.12672386203000482</v>
      </c>
      <c r="N748">
        <f t="shared" si="196"/>
        <v>73.081017613393641</v>
      </c>
      <c r="O748">
        <f t="shared" si="197"/>
        <v>141.91898238660636</v>
      </c>
      <c r="P748">
        <f t="shared" si="198"/>
        <v>0</v>
      </c>
      <c r="Q748">
        <f t="shared" si="199"/>
        <v>73.081017613393641</v>
      </c>
      <c r="R748">
        <f t="shared" si="200"/>
        <v>215</v>
      </c>
      <c r="S748">
        <f t="shared" si="201"/>
        <v>0</v>
      </c>
      <c r="T748" s="2" t="s">
        <v>5233</v>
      </c>
      <c r="U748" s="2" t="s">
        <v>5234</v>
      </c>
      <c r="V748" s="2">
        <v>2007</v>
      </c>
      <c r="W748" s="2">
        <v>28.347999999999999</v>
      </c>
      <c r="X748" s="2">
        <v>1875459</v>
      </c>
      <c r="Y748" s="2">
        <f t="shared" si="187"/>
        <v>53165.511731999999</v>
      </c>
      <c r="Z748">
        <f t="shared" si="202"/>
        <v>0</v>
      </c>
      <c r="AA748">
        <f t="shared" si="203"/>
        <v>0</v>
      </c>
    </row>
    <row r="749" spans="1:27" x14ac:dyDescent="0.25">
      <c r="A749" t="s">
        <v>750</v>
      </c>
      <c r="B749">
        <v>2658.4727168999998</v>
      </c>
      <c r="C749">
        <v>59.3</v>
      </c>
      <c r="D749">
        <v>208</v>
      </c>
      <c r="E749">
        <f t="shared" si="188"/>
        <v>3.7615582572766938E-4</v>
      </c>
      <c r="F749">
        <f t="shared" si="189"/>
        <v>0.55376870736393458</v>
      </c>
      <c r="G749">
        <f t="shared" si="190"/>
        <v>58.746231292636061</v>
      </c>
      <c r="H749">
        <f t="shared" si="191"/>
        <v>0</v>
      </c>
      <c r="I749">
        <v>2658.4727168999998</v>
      </c>
      <c r="J749">
        <f t="shared" si="192"/>
        <v>3.7615582572766938E-4</v>
      </c>
      <c r="K749">
        <f t="shared" si="193"/>
        <v>59.3</v>
      </c>
      <c r="L749">
        <f t="shared" si="194"/>
        <v>0</v>
      </c>
      <c r="M749">
        <f t="shared" si="195"/>
        <v>0.12681492655892701</v>
      </c>
      <c r="N749">
        <f t="shared" si="196"/>
        <v>73.133534071900414</v>
      </c>
      <c r="O749">
        <f t="shared" si="197"/>
        <v>134.86646592809959</v>
      </c>
      <c r="P749">
        <f t="shared" si="198"/>
        <v>0</v>
      </c>
      <c r="Q749">
        <f t="shared" si="199"/>
        <v>73.133534071900414</v>
      </c>
      <c r="R749">
        <f t="shared" si="200"/>
        <v>208</v>
      </c>
      <c r="S749">
        <f t="shared" si="201"/>
        <v>0</v>
      </c>
      <c r="T749" s="2" t="s">
        <v>5233</v>
      </c>
      <c r="U749" s="2" t="s">
        <v>5234</v>
      </c>
      <c r="V749" s="2">
        <v>2008</v>
      </c>
      <c r="W749" s="2">
        <v>28.212</v>
      </c>
      <c r="X749" s="2">
        <v>1915639</v>
      </c>
      <c r="Y749" s="2">
        <f t="shared" si="187"/>
        <v>54044.007468000003</v>
      </c>
      <c r="Z749">
        <f t="shared" si="202"/>
        <v>0</v>
      </c>
      <c r="AA749">
        <f t="shared" si="203"/>
        <v>0</v>
      </c>
    </row>
    <row r="750" spans="1:27" x14ac:dyDescent="0.25">
      <c r="A750" t="s">
        <v>751</v>
      </c>
      <c r="B750">
        <v>2318.8299354000001</v>
      </c>
      <c r="C750">
        <v>55.6</v>
      </c>
      <c r="D750">
        <v>188</v>
      </c>
      <c r="E750">
        <f t="shared" si="188"/>
        <v>4.3125197960129798E-4</v>
      </c>
      <c r="F750">
        <f t="shared" si="189"/>
        <v>0.63488010807745932</v>
      </c>
      <c r="G750">
        <f t="shared" si="190"/>
        <v>54.965119891922541</v>
      </c>
      <c r="H750">
        <f t="shared" si="191"/>
        <v>0</v>
      </c>
      <c r="I750">
        <v>2318.8299354000001</v>
      </c>
      <c r="J750">
        <f t="shared" si="192"/>
        <v>4.3125197960129798E-4</v>
      </c>
      <c r="K750">
        <f t="shared" si="193"/>
        <v>55.6</v>
      </c>
      <c r="L750">
        <f t="shared" si="194"/>
        <v>0</v>
      </c>
      <c r="M750">
        <f t="shared" si="195"/>
        <v>0.12905194057943598</v>
      </c>
      <c r="N750">
        <f t="shared" si="196"/>
        <v>74.423608872457834</v>
      </c>
      <c r="O750">
        <f t="shared" si="197"/>
        <v>113.57639112754217</v>
      </c>
      <c r="P750">
        <f t="shared" si="198"/>
        <v>0</v>
      </c>
      <c r="Q750">
        <f t="shared" si="199"/>
        <v>74.423608872457834</v>
      </c>
      <c r="R750">
        <f t="shared" si="200"/>
        <v>188</v>
      </c>
      <c r="S750">
        <f t="shared" si="201"/>
        <v>0</v>
      </c>
      <c r="T750" s="2" t="s">
        <v>5233</v>
      </c>
      <c r="U750" s="2" t="s">
        <v>5234</v>
      </c>
      <c r="V750" s="2">
        <v>2009</v>
      </c>
      <c r="W750" s="2">
        <v>28.079000000000001</v>
      </c>
      <c r="X750" s="2">
        <v>1953498</v>
      </c>
      <c r="Y750" s="2">
        <f t="shared" si="187"/>
        <v>54852.270341999996</v>
      </c>
      <c r="Z750">
        <f t="shared" si="202"/>
        <v>0</v>
      </c>
      <c r="AA750">
        <f t="shared" si="203"/>
        <v>0</v>
      </c>
    </row>
    <row r="751" spans="1:27" x14ac:dyDescent="0.25">
      <c r="A751" t="s">
        <v>752</v>
      </c>
      <c r="B751">
        <v>2127.9933205000002</v>
      </c>
      <c r="C751">
        <v>49.9</v>
      </c>
      <c r="D751">
        <v>169</v>
      </c>
      <c r="E751">
        <f t="shared" si="188"/>
        <v>4.6992628706420787E-4</v>
      </c>
      <c r="F751">
        <f t="shared" si="189"/>
        <v>0.69181561136389846</v>
      </c>
      <c r="G751">
        <f t="shared" si="190"/>
        <v>49.208184388636099</v>
      </c>
      <c r="H751">
        <f t="shared" si="191"/>
        <v>0</v>
      </c>
      <c r="I751">
        <v>2127.9933205000002</v>
      </c>
      <c r="J751">
        <f t="shared" si="192"/>
        <v>4.6992628706420787E-4</v>
      </c>
      <c r="K751">
        <f t="shared" si="193"/>
        <v>49.9</v>
      </c>
      <c r="L751">
        <f t="shared" si="194"/>
        <v>0</v>
      </c>
      <c r="M751">
        <f t="shared" si="195"/>
        <v>0.13049830614986516</v>
      </c>
      <c r="N751">
        <f t="shared" si="196"/>
        <v>75.2577206650965</v>
      </c>
      <c r="O751">
        <f t="shared" si="197"/>
        <v>93.7422793349035</v>
      </c>
      <c r="P751">
        <f t="shared" si="198"/>
        <v>0</v>
      </c>
      <c r="Q751">
        <f t="shared" si="199"/>
        <v>75.2577206650965</v>
      </c>
      <c r="R751">
        <f t="shared" si="200"/>
        <v>169</v>
      </c>
      <c r="S751">
        <f t="shared" si="201"/>
        <v>0</v>
      </c>
      <c r="T751" s="2" t="s">
        <v>5233</v>
      </c>
      <c r="U751" s="2" t="s">
        <v>5234</v>
      </c>
      <c r="V751" s="2">
        <v>2010</v>
      </c>
      <c r="W751" s="2">
        <v>27.934000000000001</v>
      </c>
      <c r="X751" s="2">
        <v>1987105</v>
      </c>
      <c r="Y751" s="2">
        <f t="shared" si="187"/>
        <v>55507.791069999999</v>
      </c>
      <c r="Z751">
        <f t="shared" si="202"/>
        <v>0</v>
      </c>
      <c r="AA751">
        <f t="shared" si="203"/>
        <v>0</v>
      </c>
    </row>
    <row r="752" spans="1:27" x14ac:dyDescent="0.25">
      <c r="A752" t="s">
        <v>753</v>
      </c>
      <c r="B752">
        <v>2441.6645057999999</v>
      </c>
      <c r="C752">
        <v>48.8</v>
      </c>
      <c r="D752">
        <v>159</v>
      </c>
      <c r="E752">
        <f t="shared" si="188"/>
        <v>4.0955667644943493E-4</v>
      </c>
      <c r="F752">
        <f t="shared" si="189"/>
        <v>0.6029407383786527</v>
      </c>
      <c r="G752">
        <f t="shared" si="190"/>
        <v>48.197059261621348</v>
      </c>
      <c r="H752">
        <f t="shared" si="191"/>
        <v>0</v>
      </c>
      <c r="I752">
        <v>2441.6645057999999</v>
      </c>
      <c r="J752">
        <f t="shared" si="192"/>
        <v>4.0955667644943493E-4</v>
      </c>
      <c r="K752">
        <f t="shared" si="193"/>
        <v>48.8</v>
      </c>
      <c r="L752">
        <f t="shared" si="194"/>
        <v>0</v>
      </c>
      <c r="M752">
        <f t="shared" si="195"/>
        <v>0.1281979744258237</v>
      </c>
      <c r="N752">
        <f t="shared" si="196"/>
        <v>73.931130861500407</v>
      </c>
      <c r="O752">
        <f t="shared" si="197"/>
        <v>85.068869138499593</v>
      </c>
      <c r="P752">
        <f t="shared" si="198"/>
        <v>0</v>
      </c>
      <c r="Q752">
        <f t="shared" si="199"/>
        <v>73.931130861500407</v>
      </c>
      <c r="R752">
        <f t="shared" si="200"/>
        <v>159</v>
      </c>
      <c r="S752">
        <f t="shared" si="201"/>
        <v>0</v>
      </c>
      <c r="T752" s="2" t="s">
        <v>5233</v>
      </c>
      <c r="U752" s="2" t="s">
        <v>5234</v>
      </c>
      <c r="V752" s="2">
        <v>2011</v>
      </c>
      <c r="W752" s="2">
        <v>27.754000000000001</v>
      </c>
      <c r="X752" s="2">
        <v>2015402</v>
      </c>
      <c r="Y752" s="2">
        <f t="shared" si="187"/>
        <v>55935.467108000004</v>
      </c>
      <c r="Z752">
        <f t="shared" si="202"/>
        <v>0</v>
      </c>
      <c r="AA752">
        <f t="shared" si="203"/>
        <v>0</v>
      </c>
    </row>
    <row r="753" spans="1:27" x14ac:dyDescent="0.25">
      <c r="A753" t="s">
        <v>754</v>
      </c>
      <c r="B753">
        <v>2582.0796144000001</v>
      </c>
      <c r="C753">
        <v>46</v>
      </c>
      <c r="D753">
        <v>153</v>
      </c>
      <c r="E753">
        <f t="shared" si="188"/>
        <v>3.8728472755956088E-4</v>
      </c>
      <c r="F753">
        <f t="shared" si="189"/>
        <v>0.57015244293390677</v>
      </c>
      <c r="G753">
        <f t="shared" si="190"/>
        <v>45.42984755706609</v>
      </c>
      <c r="H753">
        <f t="shared" si="191"/>
        <v>0</v>
      </c>
      <c r="I753">
        <v>2582.0796144000001</v>
      </c>
      <c r="J753">
        <f t="shared" si="192"/>
        <v>3.8728472755956088E-4</v>
      </c>
      <c r="K753">
        <f t="shared" si="193"/>
        <v>46</v>
      </c>
      <c r="L753">
        <f t="shared" si="194"/>
        <v>0</v>
      </c>
      <c r="M753">
        <f t="shared" si="195"/>
        <v>0.12728556497714746</v>
      </c>
      <c r="N753">
        <f t="shared" si="196"/>
        <v>73.404948894496059</v>
      </c>
      <c r="O753">
        <f t="shared" si="197"/>
        <v>79.595051105503941</v>
      </c>
      <c r="P753">
        <f t="shared" si="198"/>
        <v>0</v>
      </c>
      <c r="Q753">
        <f t="shared" si="199"/>
        <v>73.404948894496059</v>
      </c>
      <c r="R753">
        <f t="shared" si="200"/>
        <v>153</v>
      </c>
      <c r="S753">
        <f t="shared" si="201"/>
        <v>0</v>
      </c>
      <c r="T753" s="2" t="s">
        <v>5233</v>
      </c>
      <c r="U753" s="2" t="s">
        <v>5234</v>
      </c>
      <c r="V753" s="2">
        <v>2012</v>
      </c>
      <c r="W753" s="2">
        <v>27.524000000000001</v>
      </c>
      <c r="X753" s="2">
        <v>2039551</v>
      </c>
      <c r="Y753" s="2">
        <f t="shared" si="187"/>
        <v>56136.601724</v>
      </c>
      <c r="Z753">
        <f t="shared" si="202"/>
        <v>0</v>
      </c>
      <c r="AA753">
        <f t="shared" si="203"/>
        <v>0</v>
      </c>
    </row>
    <row r="754" spans="1:27" x14ac:dyDescent="0.25">
      <c r="A754" t="s">
        <v>755</v>
      </c>
      <c r="B754">
        <v>2995.865397</v>
      </c>
      <c r="C754">
        <v>43.1</v>
      </c>
      <c r="D754">
        <v>139</v>
      </c>
      <c r="E754">
        <f t="shared" si="188"/>
        <v>3.3379336768647218E-4</v>
      </c>
      <c r="F754">
        <f t="shared" si="189"/>
        <v>0.49140358624730296</v>
      </c>
      <c r="G754">
        <f t="shared" si="190"/>
        <v>42.6085964137527</v>
      </c>
      <c r="H754">
        <f t="shared" si="191"/>
        <v>0</v>
      </c>
      <c r="I754">
        <v>2995.865397</v>
      </c>
      <c r="J754">
        <f t="shared" si="192"/>
        <v>3.3379336768647218E-4</v>
      </c>
      <c r="K754">
        <f t="shared" si="193"/>
        <v>43.1</v>
      </c>
      <c r="L754">
        <f t="shared" si="194"/>
        <v>0</v>
      </c>
      <c r="M754">
        <f t="shared" si="195"/>
        <v>0.12492210457094889</v>
      </c>
      <c r="N754">
        <f t="shared" si="196"/>
        <v>72.041953095543377</v>
      </c>
      <c r="O754">
        <f t="shared" si="197"/>
        <v>66.958046904456623</v>
      </c>
      <c r="P754">
        <f t="shared" si="198"/>
        <v>0</v>
      </c>
      <c r="Q754">
        <f t="shared" si="199"/>
        <v>72.041953095543377</v>
      </c>
      <c r="R754">
        <f t="shared" si="200"/>
        <v>139</v>
      </c>
      <c r="S754">
        <f t="shared" si="201"/>
        <v>0</v>
      </c>
      <c r="T754" s="2" t="s">
        <v>5233</v>
      </c>
      <c r="U754" s="2" t="s">
        <v>5234</v>
      </c>
      <c r="V754" s="2">
        <v>2013</v>
      </c>
      <c r="W754" s="2">
        <v>27.231000000000002</v>
      </c>
      <c r="X754" s="2">
        <v>2062536</v>
      </c>
      <c r="Y754" s="2">
        <f t="shared" si="187"/>
        <v>56164.917816000001</v>
      </c>
      <c r="Z754">
        <f t="shared" si="202"/>
        <v>0</v>
      </c>
      <c r="AA754">
        <f t="shared" si="203"/>
        <v>0</v>
      </c>
    </row>
    <row r="755" spans="1:27" x14ac:dyDescent="0.25">
      <c r="A755" t="s">
        <v>756</v>
      </c>
      <c r="B755">
        <v>2992.3482665000001</v>
      </c>
      <c r="C755">
        <v>42.2</v>
      </c>
      <c r="D755">
        <v>134</v>
      </c>
      <c r="E755">
        <f t="shared" si="188"/>
        <v>3.3418569997189861E-4</v>
      </c>
      <c r="F755">
        <f t="shared" si="189"/>
        <v>0.49198116959892974</v>
      </c>
      <c r="G755">
        <f t="shared" si="190"/>
        <v>41.708018830401073</v>
      </c>
      <c r="H755">
        <f t="shared" si="191"/>
        <v>0</v>
      </c>
      <c r="I755">
        <v>2992.3482665000001</v>
      </c>
      <c r="J755">
        <f t="shared" si="192"/>
        <v>3.3418569997189861E-4</v>
      </c>
      <c r="K755">
        <f t="shared" si="193"/>
        <v>42.2</v>
      </c>
      <c r="L755">
        <f t="shared" si="194"/>
        <v>0</v>
      </c>
      <c r="M755">
        <f t="shared" si="195"/>
        <v>0.12494043883828854</v>
      </c>
      <c r="N755">
        <f t="shared" si="196"/>
        <v>72.05252637584681</v>
      </c>
      <c r="O755">
        <f t="shared" si="197"/>
        <v>61.94747362415319</v>
      </c>
      <c r="P755">
        <f t="shared" si="198"/>
        <v>0</v>
      </c>
      <c r="Q755">
        <f t="shared" si="199"/>
        <v>72.05252637584681</v>
      </c>
      <c r="R755">
        <f t="shared" si="200"/>
        <v>134</v>
      </c>
      <c r="S755">
        <f t="shared" si="201"/>
        <v>0</v>
      </c>
      <c r="T755" s="2" t="s">
        <v>5233</v>
      </c>
      <c r="U755" s="2" t="s">
        <v>5234</v>
      </c>
      <c r="V755" s="2">
        <v>2014</v>
      </c>
      <c r="W755" s="2">
        <v>26.87</v>
      </c>
      <c r="X755" s="2">
        <v>2088614</v>
      </c>
      <c r="Y755" s="2">
        <f t="shared" si="187"/>
        <v>56121.05818</v>
      </c>
      <c r="Z755">
        <f t="shared" si="202"/>
        <v>0</v>
      </c>
      <c r="AA755">
        <f t="shared" si="203"/>
        <v>0</v>
      </c>
    </row>
    <row r="756" spans="1:27" x14ac:dyDescent="0.25">
      <c r="A756" t="s">
        <v>757</v>
      </c>
      <c r="B756">
        <v>2467.5995217999998</v>
      </c>
      <c r="C756">
        <v>40.6</v>
      </c>
      <c r="D756">
        <v>129</v>
      </c>
      <c r="E756">
        <f t="shared" si="188"/>
        <v>4.0525214531997729E-4</v>
      </c>
      <c r="F756">
        <f t="shared" si="189"/>
        <v>0.59660369804501889</v>
      </c>
      <c r="G756">
        <f t="shared" si="190"/>
        <v>40.003396301954986</v>
      </c>
      <c r="H756">
        <f t="shared" si="191"/>
        <v>0</v>
      </c>
      <c r="I756">
        <v>2467.5995217999998</v>
      </c>
      <c r="J756">
        <f t="shared" si="192"/>
        <v>4.0525214531997729E-4</v>
      </c>
      <c r="K756">
        <f t="shared" si="193"/>
        <v>40.6</v>
      </c>
      <c r="L756">
        <f t="shared" si="194"/>
        <v>0</v>
      </c>
      <c r="M756">
        <f t="shared" si="195"/>
        <v>0.12802456263209211</v>
      </c>
      <c r="N756">
        <f t="shared" si="196"/>
        <v>73.831125147114363</v>
      </c>
      <c r="O756">
        <f t="shared" si="197"/>
        <v>55.168874852885637</v>
      </c>
      <c r="P756">
        <f t="shared" si="198"/>
        <v>0</v>
      </c>
      <c r="Q756">
        <f t="shared" si="199"/>
        <v>73.831125147114363</v>
      </c>
      <c r="R756">
        <f t="shared" si="200"/>
        <v>129</v>
      </c>
      <c r="S756">
        <f t="shared" si="201"/>
        <v>0</v>
      </c>
      <c r="T756" s="2" t="s">
        <v>5233</v>
      </c>
      <c r="U756" s="2" t="s">
        <v>5234</v>
      </c>
      <c r="V756" s="2">
        <v>2015</v>
      </c>
      <c r="W756" s="2">
        <v>26.44</v>
      </c>
      <c r="X756" s="2">
        <v>2120716</v>
      </c>
      <c r="Y756" s="2">
        <f t="shared" si="187"/>
        <v>56071.731040000006</v>
      </c>
      <c r="Z756">
        <f t="shared" si="202"/>
        <v>0</v>
      </c>
      <c r="AA756">
        <f t="shared" si="203"/>
        <v>0</v>
      </c>
    </row>
    <row r="757" spans="1:27" x14ac:dyDescent="0.25">
      <c r="A757" t="s">
        <v>758</v>
      </c>
      <c r="B757">
        <v>0</v>
      </c>
      <c r="C757">
        <v>39.299999999999997</v>
      </c>
      <c r="E757" t="e">
        <f t="shared" si="188"/>
        <v>#DIV/0!</v>
      </c>
      <c r="F757" t="e">
        <f t="shared" si="189"/>
        <v>#DIV/0!</v>
      </c>
      <c r="G757" t="e">
        <f t="shared" si="190"/>
        <v>#DIV/0!</v>
      </c>
      <c r="H757" t="e">
        <f t="shared" si="191"/>
        <v>#DIV/0!</v>
      </c>
      <c r="I757">
        <v>0</v>
      </c>
      <c r="J757" t="e">
        <f t="shared" si="192"/>
        <v>#DIV/0!</v>
      </c>
      <c r="K757" t="e">
        <f t="shared" si="193"/>
        <v>#DIV/0!</v>
      </c>
      <c r="L757" t="e">
        <f t="shared" si="194"/>
        <v>#DIV/0!</v>
      </c>
      <c r="M757" t="e">
        <f t="shared" si="195"/>
        <v>#NUM!</v>
      </c>
      <c r="N757" t="e">
        <f t="shared" si="196"/>
        <v>#NUM!</v>
      </c>
      <c r="O757" t="e">
        <f t="shared" si="197"/>
        <v>#NUM!</v>
      </c>
      <c r="P757" t="e">
        <f t="shared" si="198"/>
        <v>#NUM!</v>
      </c>
      <c r="Q757" t="e">
        <f t="shared" si="199"/>
        <v>#NUM!</v>
      </c>
      <c r="R757" t="e">
        <f t="shared" si="200"/>
        <v>#NUM!</v>
      </c>
      <c r="S757" t="e">
        <f t="shared" si="201"/>
        <v>#NUM!</v>
      </c>
      <c r="T757" s="2" t="s">
        <v>5233</v>
      </c>
      <c r="U757" s="2" t="s">
        <v>5234</v>
      </c>
      <c r="V757" s="2">
        <v>2016</v>
      </c>
      <c r="W757" s="2">
        <v>25.943000000000001</v>
      </c>
      <c r="X757" s="2">
        <v>2159944</v>
      </c>
      <c r="Y757" s="2">
        <f t="shared" si="187"/>
        <v>56035.427192000003</v>
      </c>
      <c r="Z757" t="e">
        <f t="shared" si="202"/>
        <v>#DIV/0!</v>
      </c>
      <c r="AA757" t="e">
        <f t="shared" si="203"/>
        <v>#NUM!</v>
      </c>
    </row>
    <row r="758" spans="1:27" x14ac:dyDescent="0.25">
      <c r="A758" t="s">
        <v>759</v>
      </c>
      <c r="B758">
        <v>52.077890590000003</v>
      </c>
      <c r="C758">
        <v>175.8</v>
      </c>
      <c r="D758">
        <v>1290</v>
      </c>
      <c r="E758">
        <f t="shared" si="188"/>
        <v>1.9202006622595809E-2</v>
      </c>
      <c r="F758">
        <f t="shared" si="189"/>
        <v>28.268790907646476</v>
      </c>
      <c r="G758">
        <f t="shared" si="190"/>
        <v>147.53120909235355</v>
      </c>
      <c r="H758">
        <f t="shared" si="191"/>
        <v>0</v>
      </c>
      <c r="I758">
        <v>52.077890590000003</v>
      </c>
      <c r="J758">
        <f t="shared" si="192"/>
        <v>1.9202006622595809E-2</v>
      </c>
      <c r="K758">
        <f t="shared" si="193"/>
        <v>175.8</v>
      </c>
      <c r="L758">
        <f t="shared" si="194"/>
        <v>0</v>
      </c>
      <c r="M758">
        <f t="shared" si="195"/>
        <v>0.25298903420665442</v>
      </c>
      <c r="N758">
        <f t="shared" si="196"/>
        <v>145.89751108180658</v>
      </c>
      <c r="O758">
        <f t="shared" si="197"/>
        <v>1144.1024889181933</v>
      </c>
      <c r="P758">
        <f t="shared" si="198"/>
        <v>0</v>
      </c>
      <c r="Q758">
        <f t="shared" si="199"/>
        <v>145.89751108180658</v>
      </c>
      <c r="R758">
        <f t="shared" si="200"/>
        <v>1290</v>
      </c>
      <c r="S758">
        <f t="shared" si="201"/>
        <v>0</v>
      </c>
      <c r="T758" s="2" t="s">
        <v>5235</v>
      </c>
      <c r="U758" s="2" t="s">
        <v>5236</v>
      </c>
      <c r="V758" s="2">
        <v>1990</v>
      </c>
      <c r="W758" s="2">
        <v>42.003999999999998</v>
      </c>
      <c r="X758" s="2">
        <v>2806734</v>
      </c>
      <c r="Y758" s="2">
        <f t="shared" si="187"/>
        <v>117894.054936</v>
      </c>
      <c r="Z758">
        <f t="shared" si="202"/>
        <v>0</v>
      </c>
      <c r="AA758">
        <f t="shared" si="203"/>
        <v>0</v>
      </c>
    </row>
    <row r="759" spans="1:27" x14ac:dyDescent="0.25">
      <c r="A759" t="s">
        <v>760</v>
      </c>
      <c r="B759">
        <v>43.3522648</v>
      </c>
      <c r="C759">
        <v>175.8</v>
      </c>
      <c r="D759">
        <v>1310</v>
      </c>
      <c r="E759">
        <f t="shared" si="188"/>
        <v>2.3066845633402756E-2</v>
      </c>
      <c r="F759">
        <f t="shared" si="189"/>
        <v>33.95852573773724</v>
      </c>
      <c r="G759">
        <f t="shared" si="190"/>
        <v>141.84147426226278</v>
      </c>
      <c r="H759">
        <f t="shared" si="191"/>
        <v>0</v>
      </c>
      <c r="I759">
        <v>43.3522648</v>
      </c>
      <c r="J759">
        <f t="shared" si="192"/>
        <v>2.3066845633402756E-2</v>
      </c>
      <c r="K759">
        <f t="shared" si="193"/>
        <v>175.8</v>
      </c>
      <c r="L759">
        <f t="shared" si="194"/>
        <v>0</v>
      </c>
      <c r="M759">
        <f t="shared" si="195"/>
        <v>0.26529710070714513</v>
      </c>
      <c r="N759">
        <f t="shared" si="196"/>
        <v>152.99551149230706</v>
      </c>
      <c r="O759">
        <f t="shared" si="197"/>
        <v>1157.0044885076929</v>
      </c>
      <c r="P759">
        <f t="shared" si="198"/>
        <v>0</v>
      </c>
      <c r="Q759">
        <f t="shared" si="199"/>
        <v>152.99551149230706</v>
      </c>
      <c r="R759">
        <f t="shared" si="200"/>
        <v>1310</v>
      </c>
      <c r="S759">
        <f t="shared" si="201"/>
        <v>0</v>
      </c>
      <c r="T759" s="2" t="s">
        <v>5235</v>
      </c>
      <c r="U759" s="2" t="s">
        <v>5236</v>
      </c>
      <c r="V759" s="2">
        <v>1991</v>
      </c>
      <c r="W759" s="2">
        <v>41.81</v>
      </c>
      <c r="X759" s="2">
        <v>2878509</v>
      </c>
      <c r="Y759" s="2">
        <f t="shared" si="187"/>
        <v>120350.46129000001</v>
      </c>
      <c r="Z759">
        <f t="shared" si="202"/>
        <v>0</v>
      </c>
      <c r="AA759">
        <f t="shared" si="203"/>
        <v>0</v>
      </c>
    </row>
    <row r="760" spans="1:27" x14ac:dyDescent="0.25">
      <c r="A760" t="s">
        <v>761</v>
      </c>
      <c r="B760">
        <v>38.426717760000002</v>
      </c>
      <c r="C760">
        <v>175.9</v>
      </c>
      <c r="D760">
        <v>1320</v>
      </c>
      <c r="E760">
        <f t="shared" si="188"/>
        <v>2.6023560124121305E-2</v>
      </c>
      <c r="F760">
        <f t="shared" si="189"/>
        <v>38.311338719968781</v>
      </c>
      <c r="G760">
        <f t="shared" si="190"/>
        <v>137.58866128003123</v>
      </c>
      <c r="H760">
        <f t="shared" si="191"/>
        <v>0</v>
      </c>
      <c r="I760">
        <v>38.426717760000002</v>
      </c>
      <c r="J760">
        <f t="shared" si="192"/>
        <v>2.6023560124121305E-2</v>
      </c>
      <c r="K760">
        <f t="shared" si="193"/>
        <v>175.9</v>
      </c>
      <c r="L760">
        <f t="shared" si="194"/>
        <v>0</v>
      </c>
      <c r="M760">
        <f t="shared" si="195"/>
        <v>0.2740662363314702</v>
      </c>
      <c r="N760">
        <f t="shared" si="196"/>
        <v>158.05262816117721</v>
      </c>
      <c r="O760">
        <f t="shared" si="197"/>
        <v>1161.9473718388228</v>
      </c>
      <c r="P760">
        <f t="shared" si="198"/>
        <v>0</v>
      </c>
      <c r="Q760">
        <f t="shared" si="199"/>
        <v>158.05262816117721</v>
      </c>
      <c r="R760">
        <f t="shared" si="200"/>
        <v>1320</v>
      </c>
      <c r="S760">
        <f t="shared" si="201"/>
        <v>0</v>
      </c>
      <c r="T760" s="2" t="s">
        <v>5235</v>
      </c>
      <c r="U760" s="2" t="s">
        <v>5236</v>
      </c>
      <c r="V760" s="2">
        <v>1992</v>
      </c>
      <c r="W760" s="2">
        <v>41.64</v>
      </c>
      <c r="X760" s="2">
        <v>2959236</v>
      </c>
      <c r="Y760" s="2">
        <f t="shared" si="187"/>
        <v>123222.58704000001</v>
      </c>
      <c r="Z760">
        <f t="shared" si="202"/>
        <v>0</v>
      </c>
      <c r="AA760">
        <f t="shared" si="203"/>
        <v>0</v>
      </c>
    </row>
    <row r="761" spans="1:27" x14ac:dyDescent="0.25">
      <c r="A761" t="s">
        <v>762</v>
      </c>
      <c r="B761">
        <v>32.542598750000003</v>
      </c>
      <c r="C761">
        <v>176.1</v>
      </c>
      <c r="D761">
        <v>1320</v>
      </c>
      <c r="E761">
        <f t="shared" si="188"/>
        <v>3.0728953384523413E-2</v>
      </c>
      <c r="F761">
        <f t="shared" si="189"/>
        <v>45.238519864674295</v>
      </c>
      <c r="G761">
        <f t="shared" si="190"/>
        <v>130.86148013532571</v>
      </c>
      <c r="H761">
        <f t="shared" si="191"/>
        <v>0</v>
      </c>
      <c r="I761">
        <v>32.542598750000003</v>
      </c>
      <c r="J761">
        <f t="shared" si="192"/>
        <v>3.0728953384523413E-2</v>
      </c>
      <c r="K761">
        <f t="shared" si="193"/>
        <v>176.1</v>
      </c>
      <c r="L761">
        <f t="shared" si="194"/>
        <v>0</v>
      </c>
      <c r="M761">
        <f t="shared" si="195"/>
        <v>0.28714591634159231</v>
      </c>
      <c r="N761">
        <f t="shared" si="196"/>
        <v>165.59561422461459</v>
      </c>
      <c r="O761">
        <f t="shared" si="197"/>
        <v>1154.4043857753854</v>
      </c>
      <c r="P761">
        <f t="shared" si="198"/>
        <v>0</v>
      </c>
      <c r="Q761">
        <f t="shared" si="199"/>
        <v>165.59561422461459</v>
      </c>
      <c r="R761">
        <f t="shared" si="200"/>
        <v>1320</v>
      </c>
      <c r="S761">
        <f t="shared" si="201"/>
        <v>0</v>
      </c>
      <c r="T761" s="2" t="s">
        <v>5235</v>
      </c>
      <c r="U761" s="2" t="s">
        <v>5236</v>
      </c>
      <c r="V761" s="2">
        <v>1993</v>
      </c>
      <c r="W761" s="2">
        <v>41.509</v>
      </c>
      <c r="X761" s="2">
        <v>3046149</v>
      </c>
      <c r="Y761" s="2">
        <f t="shared" si="187"/>
        <v>126442.59884099998</v>
      </c>
      <c r="Z761">
        <f t="shared" si="202"/>
        <v>0</v>
      </c>
      <c r="AA761">
        <f t="shared" si="203"/>
        <v>0</v>
      </c>
    </row>
    <row r="762" spans="1:27" x14ac:dyDescent="0.25">
      <c r="A762" t="s">
        <v>763</v>
      </c>
      <c r="B762">
        <v>31.971129390000002</v>
      </c>
      <c r="C762">
        <v>176.5</v>
      </c>
      <c r="D762">
        <v>1320</v>
      </c>
      <c r="E762">
        <f t="shared" si="188"/>
        <v>3.1278219414819362E-2</v>
      </c>
      <c r="F762">
        <f t="shared" si="189"/>
        <v>46.047137779889354</v>
      </c>
      <c r="G762">
        <f t="shared" si="190"/>
        <v>130.45286222011066</v>
      </c>
      <c r="H762">
        <f t="shared" si="191"/>
        <v>0</v>
      </c>
      <c r="I762">
        <v>31.971129390000002</v>
      </c>
      <c r="J762">
        <f t="shared" si="192"/>
        <v>3.1278219414819362E-2</v>
      </c>
      <c r="K762">
        <f t="shared" si="193"/>
        <v>176.5</v>
      </c>
      <c r="L762">
        <f t="shared" si="194"/>
        <v>0</v>
      </c>
      <c r="M762">
        <f t="shared" si="195"/>
        <v>0.28861417464835093</v>
      </c>
      <c r="N762">
        <f t="shared" si="196"/>
        <v>166.44235144883075</v>
      </c>
      <c r="O762">
        <f t="shared" si="197"/>
        <v>1153.5576485511692</v>
      </c>
      <c r="P762">
        <f t="shared" si="198"/>
        <v>0</v>
      </c>
      <c r="Q762">
        <f t="shared" si="199"/>
        <v>166.44235144883075</v>
      </c>
      <c r="R762">
        <f t="shared" si="200"/>
        <v>1320</v>
      </c>
      <c r="S762">
        <f t="shared" si="201"/>
        <v>0</v>
      </c>
      <c r="T762" s="2" t="s">
        <v>5235</v>
      </c>
      <c r="U762" s="2" t="s">
        <v>5236</v>
      </c>
      <c r="V762" s="2">
        <v>1994</v>
      </c>
      <c r="W762" s="2">
        <v>41.42</v>
      </c>
      <c r="X762" s="2">
        <v>3135015</v>
      </c>
      <c r="Y762" s="2">
        <f t="shared" si="187"/>
        <v>129852.3213</v>
      </c>
      <c r="Z762">
        <f t="shared" si="202"/>
        <v>0</v>
      </c>
      <c r="AA762">
        <f t="shared" si="203"/>
        <v>0</v>
      </c>
    </row>
    <row r="763" spans="1:27" x14ac:dyDescent="0.25">
      <c r="A763" t="s">
        <v>764</v>
      </c>
      <c r="B763">
        <v>41.062544000000003</v>
      </c>
      <c r="C763">
        <v>177.1</v>
      </c>
      <c r="D763">
        <v>1300</v>
      </c>
      <c r="E763">
        <f t="shared" si="188"/>
        <v>2.4353094148282677E-2</v>
      </c>
      <c r="F763">
        <f t="shared" si="189"/>
        <v>35.852113790124648</v>
      </c>
      <c r="G763">
        <f t="shared" si="190"/>
        <v>141.24788620987533</v>
      </c>
      <c r="H763">
        <f t="shared" si="191"/>
        <v>0</v>
      </c>
      <c r="I763">
        <v>41.062544000000003</v>
      </c>
      <c r="J763">
        <f t="shared" si="192"/>
        <v>2.4353094148282677E-2</v>
      </c>
      <c r="K763">
        <f t="shared" si="193"/>
        <v>177.09999999999997</v>
      </c>
      <c r="L763">
        <f t="shared" si="194"/>
        <v>0</v>
      </c>
      <c r="M763">
        <f t="shared" si="195"/>
        <v>0.2691720216660613</v>
      </c>
      <c r="N763">
        <f t="shared" si="196"/>
        <v>155.23015903470923</v>
      </c>
      <c r="O763">
        <f t="shared" si="197"/>
        <v>1144.7698409652908</v>
      </c>
      <c r="P763">
        <f t="shared" si="198"/>
        <v>0</v>
      </c>
      <c r="Q763">
        <f t="shared" si="199"/>
        <v>155.23015903470923</v>
      </c>
      <c r="R763">
        <f t="shared" si="200"/>
        <v>1300</v>
      </c>
      <c r="S763">
        <f t="shared" si="201"/>
        <v>0</v>
      </c>
      <c r="T763" s="2" t="s">
        <v>5235</v>
      </c>
      <c r="U763" s="2" t="s">
        <v>5236</v>
      </c>
      <c r="V763" s="2">
        <v>1995</v>
      </c>
      <c r="W763" s="2">
        <v>41.375999999999998</v>
      </c>
      <c r="X763" s="2">
        <v>3222656</v>
      </c>
      <c r="Y763" s="2">
        <f t="shared" si="187"/>
        <v>133340.61465599999</v>
      </c>
      <c r="Z763">
        <f t="shared" si="202"/>
        <v>0</v>
      </c>
      <c r="AA763">
        <f t="shared" si="203"/>
        <v>0</v>
      </c>
    </row>
    <row r="764" spans="1:27" x14ac:dyDescent="0.25">
      <c r="A764" t="s">
        <v>765</v>
      </c>
      <c r="B764">
        <v>26.838459919999998</v>
      </c>
      <c r="C764">
        <v>177.3</v>
      </c>
      <c r="D764">
        <v>1290</v>
      </c>
      <c r="E764">
        <f t="shared" si="188"/>
        <v>3.7259962120807122E-2</v>
      </c>
      <c r="F764">
        <f t="shared" si="189"/>
        <v>54.853333775047709</v>
      </c>
      <c r="G764">
        <f t="shared" si="190"/>
        <v>122.44666622495231</v>
      </c>
      <c r="H764">
        <f t="shared" si="191"/>
        <v>0</v>
      </c>
      <c r="I764">
        <v>26.838459919999998</v>
      </c>
      <c r="J764">
        <f t="shared" si="192"/>
        <v>3.7259962120807122E-2</v>
      </c>
      <c r="K764">
        <f t="shared" si="193"/>
        <v>177.3</v>
      </c>
      <c r="L764">
        <f t="shared" si="194"/>
        <v>0</v>
      </c>
      <c r="M764">
        <f t="shared" si="195"/>
        <v>0.30396652633983828</v>
      </c>
      <c r="N764">
        <f t="shared" si="196"/>
        <v>175.29597590755304</v>
      </c>
      <c r="O764">
        <f t="shared" si="197"/>
        <v>1114.7040240924471</v>
      </c>
      <c r="P764">
        <f t="shared" si="198"/>
        <v>0</v>
      </c>
      <c r="Q764">
        <f t="shared" si="199"/>
        <v>175.29597590755304</v>
      </c>
      <c r="R764">
        <f t="shared" si="200"/>
        <v>1290</v>
      </c>
      <c r="S764">
        <f t="shared" si="201"/>
        <v>0</v>
      </c>
      <c r="T764" s="2" t="s">
        <v>5235</v>
      </c>
      <c r="U764" s="2" t="s">
        <v>5236</v>
      </c>
      <c r="V764" s="2">
        <v>1996</v>
      </c>
      <c r="W764" s="2">
        <v>41.369</v>
      </c>
      <c r="X764" s="2">
        <v>3308233</v>
      </c>
      <c r="Y764" s="2">
        <f t="shared" si="187"/>
        <v>136858.290977</v>
      </c>
      <c r="Z764">
        <f t="shared" si="202"/>
        <v>0</v>
      </c>
      <c r="AA764">
        <f t="shared" si="203"/>
        <v>0</v>
      </c>
    </row>
    <row r="765" spans="1:27" x14ac:dyDescent="0.25">
      <c r="A765" t="s">
        <v>766</v>
      </c>
      <c r="B765">
        <v>34.07424855</v>
      </c>
      <c r="C765">
        <v>177.3</v>
      </c>
      <c r="D765">
        <v>1280</v>
      </c>
      <c r="E765">
        <f t="shared" si="188"/>
        <v>2.9347675812501521E-2</v>
      </c>
      <c r="F765">
        <f t="shared" si="189"/>
        <v>43.205032029972678</v>
      </c>
      <c r="G765">
        <f t="shared" si="190"/>
        <v>134.09496797002734</v>
      </c>
      <c r="H765">
        <f t="shared" si="191"/>
        <v>0</v>
      </c>
      <c r="I765">
        <v>34.07424855</v>
      </c>
      <c r="J765">
        <f t="shared" si="192"/>
        <v>2.9347675812501521E-2</v>
      </c>
      <c r="K765">
        <f t="shared" si="193"/>
        <v>177.3</v>
      </c>
      <c r="L765">
        <f t="shared" si="194"/>
        <v>0</v>
      </c>
      <c r="M765">
        <f t="shared" si="195"/>
        <v>0.2834031793847861</v>
      </c>
      <c r="N765">
        <f t="shared" si="196"/>
        <v>163.43719653530923</v>
      </c>
      <c r="O765">
        <f t="shared" si="197"/>
        <v>1116.5628034646907</v>
      </c>
      <c r="P765">
        <f t="shared" si="198"/>
        <v>0</v>
      </c>
      <c r="Q765">
        <f t="shared" si="199"/>
        <v>163.43719653530923</v>
      </c>
      <c r="R765">
        <f t="shared" si="200"/>
        <v>1280</v>
      </c>
      <c r="S765">
        <f t="shared" si="201"/>
        <v>0</v>
      </c>
      <c r="T765" s="2" t="s">
        <v>5235</v>
      </c>
      <c r="U765" s="2" t="s">
        <v>5236</v>
      </c>
      <c r="V765" s="2">
        <v>1997</v>
      </c>
      <c r="W765" s="2">
        <v>41.378</v>
      </c>
      <c r="X765" s="2">
        <v>3392436</v>
      </c>
      <c r="Y765" s="2">
        <f t="shared" si="187"/>
        <v>140372.216808</v>
      </c>
      <c r="Z765">
        <f t="shared" si="202"/>
        <v>0</v>
      </c>
      <c r="AA765">
        <f t="shared" si="203"/>
        <v>0</v>
      </c>
    </row>
    <row r="766" spans="1:27" x14ac:dyDescent="0.25">
      <c r="A766" t="s">
        <v>767</v>
      </c>
      <c r="B766">
        <v>40.648998400000004</v>
      </c>
      <c r="C766">
        <v>176.9</v>
      </c>
      <c r="D766">
        <v>1260</v>
      </c>
      <c r="E766">
        <f t="shared" si="188"/>
        <v>2.4600852157774199E-2</v>
      </c>
      <c r="F766">
        <f t="shared" si="189"/>
        <v>36.216857928779866</v>
      </c>
      <c r="G766">
        <f t="shared" si="190"/>
        <v>140.68314207122015</v>
      </c>
      <c r="H766">
        <f t="shared" si="191"/>
        <v>0</v>
      </c>
      <c r="I766">
        <v>40.648998400000004</v>
      </c>
      <c r="J766">
        <f t="shared" si="192"/>
        <v>2.4600852157774199E-2</v>
      </c>
      <c r="K766">
        <f t="shared" si="193"/>
        <v>176.9</v>
      </c>
      <c r="L766">
        <f t="shared" si="194"/>
        <v>0</v>
      </c>
      <c r="M766">
        <f t="shared" si="195"/>
        <v>0.2699074128659234</v>
      </c>
      <c r="N766">
        <f t="shared" si="196"/>
        <v>155.65425546271371</v>
      </c>
      <c r="O766">
        <f t="shared" si="197"/>
        <v>1104.3457445372862</v>
      </c>
      <c r="P766">
        <f t="shared" si="198"/>
        <v>0</v>
      </c>
      <c r="Q766">
        <f t="shared" si="199"/>
        <v>155.65425546271371</v>
      </c>
      <c r="R766">
        <f t="shared" si="200"/>
        <v>1260</v>
      </c>
      <c r="S766">
        <f t="shared" si="201"/>
        <v>0</v>
      </c>
      <c r="T766" s="2" t="s">
        <v>5235</v>
      </c>
      <c r="U766" s="2" t="s">
        <v>5236</v>
      </c>
      <c r="V766" s="2">
        <v>1998</v>
      </c>
      <c r="W766" s="2">
        <v>41.384999999999998</v>
      </c>
      <c r="X766" s="2">
        <v>3475492</v>
      </c>
      <c r="Y766" s="2">
        <f t="shared" si="187"/>
        <v>143833.23642</v>
      </c>
      <c r="Z766">
        <f t="shared" si="202"/>
        <v>0</v>
      </c>
      <c r="AA766">
        <f t="shared" si="203"/>
        <v>0</v>
      </c>
    </row>
    <row r="767" spans="1:27" x14ac:dyDescent="0.25">
      <c r="A767" t="s">
        <v>768</v>
      </c>
      <c r="B767">
        <v>41.445913300000001</v>
      </c>
      <c r="C767">
        <v>176.3</v>
      </c>
      <c r="D767">
        <v>1230</v>
      </c>
      <c r="E767">
        <f t="shared" si="188"/>
        <v>2.4127831199222238E-2</v>
      </c>
      <c r="F767">
        <f t="shared" si="189"/>
        <v>35.520486407039797</v>
      </c>
      <c r="G767">
        <f t="shared" si="190"/>
        <v>140.7795135929602</v>
      </c>
      <c r="H767">
        <f t="shared" si="191"/>
        <v>0</v>
      </c>
      <c r="I767">
        <v>41.445913300000001</v>
      </c>
      <c r="J767">
        <f t="shared" si="192"/>
        <v>2.4127831199222238E-2</v>
      </c>
      <c r="K767">
        <f t="shared" si="193"/>
        <v>176.3</v>
      </c>
      <c r="L767">
        <f t="shared" si="194"/>
        <v>0</v>
      </c>
      <c r="M767">
        <f t="shared" si="195"/>
        <v>0.26850039669632236</v>
      </c>
      <c r="N767">
        <f t="shared" si="196"/>
        <v>154.84283627278563</v>
      </c>
      <c r="O767">
        <f t="shared" si="197"/>
        <v>1075.1571637272143</v>
      </c>
      <c r="P767">
        <f t="shared" si="198"/>
        <v>0</v>
      </c>
      <c r="Q767">
        <f t="shared" si="199"/>
        <v>154.84283627278563</v>
      </c>
      <c r="R767">
        <f t="shared" si="200"/>
        <v>1230</v>
      </c>
      <c r="S767">
        <f t="shared" si="201"/>
        <v>0</v>
      </c>
      <c r="T767" s="2" t="s">
        <v>5235</v>
      </c>
      <c r="U767" s="2" t="s">
        <v>5236</v>
      </c>
      <c r="V767" s="2">
        <v>1999</v>
      </c>
      <c r="W767" s="2">
        <v>41.378</v>
      </c>
      <c r="X767" s="2">
        <v>3558014</v>
      </c>
      <c r="Y767" s="2">
        <f t="shared" si="187"/>
        <v>147223.50329199998</v>
      </c>
      <c r="Z767">
        <f t="shared" si="202"/>
        <v>0</v>
      </c>
      <c r="AA767">
        <f t="shared" si="203"/>
        <v>0</v>
      </c>
    </row>
    <row r="768" spans="1:27" x14ac:dyDescent="0.25">
      <c r="A768" t="s">
        <v>769</v>
      </c>
      <c r="B768">
        <v>40.682108339999999</v>
      </c>
      <c r="C768">
        <v>175.2</v>
      </c>
      <c r="D768">
        <v>1200</v>
      </c>
      <c r="E768">
        <f t="shared" si="188"/>
        <v>2.4580830266772748E-2</v>
      </c>
      <c r="F768">
        <f t="shared" si="189"/>
        <v>36.187382121307238</v>
      </c>
      <c r="G768">
        <f t="shared" si="190"/>
        <v>139.01261787869277</v>
      </c>
      <c r="H768">
        <f t="shared" si="191"/>
        <v>0</v>
      </c>
      <c r="I768">
        <v>40.682108339999999</v>
      </c>
      <c r="J768">
        <f t="shared" si="192"/>
        <v>2.4580830266772748E-2</v>
      </c>
      <c r="K768">
        <f t="shared" si="193"/>
        <v>175.2</v>
      </c>
      <c r="L768">
        <f t="shared" si="194"/>
        <v>0</v>
      </c>
      <c r="M768">
        <f t="shared" si="195"/>
        <v>0.26984811133210346</v>
      </c>
      <c r="N768">
        <f t="shared" si="196"/>
        <v>155.62005656466741</v>
      </c>
      <c r="O768">
        <f t="shared" si="197"/>
        <v>1044.3799434353325</v>
      </c>
      <c r="P768">
        <f t="shared" si="198"/>
        <v>0</v>
      </c>
      <c r="Q768">
        <f t="shared" si="199"/>
        <v>155.62005656466741</v>
      </c>
      <c r="R768">
        <f t="shared" si="200"/>
        <v>1200</v>
      </c>
      <c r="S768">
        <f t="shared" si="201"/>
        <v>0</v>
      </c>
      <c r="T768" s="2" t="s">
        <v>5235</v>
      </c>
      <c r="U768" s="2" t="s">
        <v>5236</v>
      </c>
      <c r="V768" s="2">
        <v>2000</v>
      </c>
      <c r="W768" s="2">
        <v>41.347000000000001</v>
      </c>
      <c r="X768" s="2">
        <v>3640427</v>
      </c>
      <c r="Y768" s="2">
        <f t="shared" si="187"/>
        <v>150520.73516899999</v>
      </c>
      <c r="Z768">
        <f t="shared" si="202"/>
        <v>0</v>
      </c>
      <c r="AA768">
        <f t="shared" si="203"/>
        <v>0</v>
      </c>
    </row>
    <row r="769" spans="1:27" x14ac:dyDescent="0.25">
      <c r="A769" t="s">
        <v>770</v>
      </c>
      <c r="B769">
        <v>41.480507899999999</v>
      </c>
      <c r="C769">
        <v>173.7</v>
      </c>
      <c r="D769">
        <v>1190</v>
      </c>
      <c r="E769">
        <f t="shared" si="188"/>
        <v>2.4107708671522801E-2</v>
      </c>
      <c r="F769">
        <f t="shared" si="189"/>
        <v>35.490862444333771</v>
      </c>
      <c r="G769">
        <f t="shared" si="190"/>
        <v>138.20913755566622</v>
      </c>
      <c r="H769">
        <f t="shared" si="191"/>
        <v>0</v>
      </c>
      <c r="I769">
        <v>41.480507899999999</v>
      </c>
      <c r="J769">
        <f t="shared" si="192"/>
        <v>2.4107708671522801E-2</v>
      </c>
      <c r="K769">
        <f t="shared" si="193"/>
        <v>173.7</v>
      </c>
      <c r="L769">
        <f t="shared" si="194"/>
        <v>0</v>
      </c>
      <c r="M769">
        <f t="shared" si="195"/>
        <v>0.26844026021768419</v>
      </c>
      <c r="N769">
        <f t="shared" si="196"/>
        <v>154.8081558662374</v>
      </c>
      <c r="O769">
        <f t="shared" si="197"/>
        <v>1035.1918441337625</v>
      </c>
      <c r="P769">
        <f t="shared" si="198"/>
        <v>0</v>
      </c>
      <c r="Q769">
        <f t="shared" si="199"/>
        <v>154.8081558662374</v>
      </c>
      <c r="R769">
        <f t="shared" si="200"/>
        <v>1190</v>
      </c>
      <c r="S769">
        <f t="shared" si="201"/>
        <v>0</v>
      </c>
      <c r="T769" s="2" t="s">
        <v>5235</v>
      </c>
      <c r="U769" s="2" t="s">
        <v>5236</v>
      </c>
      <c r="V769" s="2">
        <v>2001</v>
      </c>
      <c r="W769" s="2">
        <v>41.286000000000001</v>
      </c>
      <c r="X769" s="2">
        <v>3722018</v>
      </c>
      <c r="Y769" s="2">
        <f t="shared" si="187"/>
        <v>153667.23514800001</v>
      </c>
      <c r="Z769">
        <f t="shared" si="202"/>
        <v>0</v>
      </c>
      <c r="AA769">
        <f t="shared" si="203"/>
        <v>0</v>
      </c>
    </row>
    <row r="770" spans="1:27" x14ac:dyDescent="0.25">
      <c r="A770" t="s">
        <v>771</v>
      </c>
      <c r="B770">
        <v>51.1380768</v>
      </c>
      <c r="C770">
        <v>172</v>
      </c>
      <c r="D770">
        <v>1170</v>
      </c>
      <c r="E770">
        <f t="shared" si="188"/>
        <v>1.9554900429888673E-2</v>
      </c>
      <c r="F770">
        <f t="shared" si="189"/>
        <v>28.788313759973079</v>
      </c>
      <c r="G770">
        <f t="shared" si="190"/>
        <v>143.21168624002692</v>
      </c>
      <c r="H770">
        <f t="shared" si="191"/>
        <v>0</v>
      </c>
      <c r="I770">
        <v>51.1380768</v>
      </c>
      <c r="J770">
        <f t="shared" si="192"/>
        <v>1.9554900429888673E-2</v>
      </c>
      <c r="K770">
        <f t="shared" si="193"/>
        <v>172</v>
      </c>
      <c r="L770">
        <f t="shared" si="194"/>
        <v>0</v>
      </c>
      <c r="M770">
        <f t="shared" si="195"/>
        <v>0.25416000437287861</v>
      </c>
      <c r="N770">
        <f t="shared" si="196"/>
        <v>146.57280372181725</v>
      </c>
      <c r="O770">
        <f t="shared" si="197"/>
        <v>1023.4271962781827</v>
      </c>
      <c r="P770">
        <f t="shared" si="198"/>
        <v>0</v>
      </c>
      <c r="Q770">
        <f t="shared" si="199"/>
        <v>146.57280372181725</v>
      </c>
      <c r="R770">
        <f t="shared" si="200"/>
        <v>1170</v>
      </c>
      <c r="S770">
        <f t="shared" si="201"/>
        <v>0</v>
      </c>
      <c r="T770" s="2" t="s">
        <v>5235</v>
      </c>
      <c r="U770" s="2" t="s">
        <v>5236</v>
      </c>
      <c r="V770" s="2">
        <v>2002</v>
      </c>
      <c r="W770" s="2">
        <v>41.194000000000003</v>
      </c>
      <c r="X770" s="2">
        <v>3802128</v>
      </c>
      <c r="Y770" s="2">
        <f t="shared" ref="Y770:Y833" si="204">(W770/1000)*X770</f>
        <v>156624.86083200001</v>
      </c>
      <c r="Z770">
        <f t="shared" si="202"/>
        <v>0</v>
      </c>
      <c r="AA770">
        <f t="shared" si="203"/>
        <v>0</v>
      </c>
    </row>
    <row r="771" spans="1:27" x14ac:dyDescent="0.25">
      <c r="A771" t="s">
        <v>772</v>
      </c>
      <c r="B771">
        <v>33.7590656</v>
      </c>
      <c r="C771">
        <v>170.2</v>
      </c>
      <c r="D771">
        <v>1150</v>
      </c>
      <c r="E771">
        <f t="shared" ref="E771:E834" si="205">1/B771</f>
        <v>2.9621672941089933E-2</v>
      </c>
      <c r="F771">
        <f t="shared" ref="F771:F834" si="206">E771*1472.179</f>
        <v>43.60840484874084</v>
      </c>
      <c r="G771">
        <f t="shared" ref="G771:G834" si="207">C771-F771</f>
        <v>126.59159515125916</v>
      </c>
      <c r="H771">
        <f t="shared" ref="H771:H834" si="208">F771+G771-C771</f>
        <v>0</v>
      </c>
      <c r="I771">
        <v>33.7590656</v>
      </c>
      <c r="J771">
        <f t="shared" ref="J771:J834" si="209">1/I771</f>
        <v>2.9621672941089933E-2</v>
      </c>
      <c r="K771">
        <f t="shared" ref="K771:K834" si="210">1472.179*J771+G771</f>
        <v>170.2</v>
      </c>
      <c r="L771">
        <f t="shared" ref="L771:L834" si="211">K771-C771</f>
        <v>0</v>
      </c>
      <c r="M771">
        <f t="shared" ref="M771:M834" si="212">1/(LN(B771))</f>
        <v>0.28415153414302391</v>
      </c>
      <c r="N771">
        <f t="shared" ref="N771:N834" si="213">576.695*M771</f>
        <v>163.86876898261119</v>
      </c>
      <c r="O771">
        <f t="shared" ref="O771:O834" si="214">D771-N771</f>
        <v>986.13123101738881</v>
      </c>
      <c r="P771">
        <f t="shared" ref="P771:P834" si="215">N771+O771-D771</f>
        <v>0</v>
      </c>
      <c r="Q771">
        <f t="shared" ref="Q771:Q834" si="216">576.695*(1/(LN(I771)))</f>
        <v>163.86876898261119</v>
      </c>
      <c r="R771">
        <f t="shared" ref="R771:R834" si="217">Q771+O771</f>
        <v>1150</v>
      </c>
      <c r="S771">
        <f t="shared" ref="S771:S834" si="218">R771-D771</f>
        <v>0</v>
      </c>
      <c r="T771" s="2" t="s">
        <v>5235</v>
      </c>
      <c r="U771" s="2" t="s">
        <v>5236</v>
      </c>
      <c r="V771" s="2">
        <v>2003</v>
      </c>
      <c r="W771" s="2">
        <v>41.067999999999998</v>
      </c>
      <c r="X771" s="2">
        <v>3881181</v>
      </c>
      <c r="Y771" s="2">
        <f t="shared" si="204"/>
        <v>159392.341308</v>
      </c>
      <c r="Z771">
        <f t="shared" ref="Z771:Z834" si="219">(L771/1000)*Y771</f>
        <v>0</v>
      </c>
      <c r="AA771">
        <f t="shared" ref="AA771:AA834" si="220">(S771/100000)*Y771</f>
        <v>0</v>
      </c>
    </row>
    <row r="772" spans="1:27" x14ac:dyDescent="0.25">
      <c r="A772" t="s">
        <v>773</v>
      </c>
      <c r="B772">
        <v>0</v>
      </c>
      <c r="C772">
        <v>168.3</v>
      </c>
      <c r="D772">
        <v>1110</v>
      </c>
      <c r="E772" t="e">
        <f t="shared" si="205"/>
        <v>#DIV/0!</v>
      </c>
      <c r="F772" t="e">
        <f t="shared" si="206"/>
        <v>#DIV/0!</v>
      </c>
      <c r="G772" t="e">
        <f t="shared" si="207"/>
        <v>#DIV/0!</v>
      </c>
      <c r="H772" t="e">
        <f t="shared" si="208"/>
        <v>#DIV/0!</v>
      </c>
      <c r="I772">
        <v>0</v>
      </c>
      <c r="J772" t="e">
        <f t="shared" si="209"/>
        <v>#DIV/0!</v>
      </c>
      <c r="K772" t="e">
        <f t="shared" si="210"/>
        <v>#DIV/0!</v>
      </c>
      <c r="L772" t="e">
        <f t="shared" si="211"/>
        <v>#DIV/0!</v>
      </c>
      <c r="M772" t="e">
        <f t="shared" si="212"/>
        <v>#NUM!</v>
      </c>
      <c r="N772" t="e">
        <f t="shared" si="213"/>
        <v>#NUM!</v>
      </c>
      <c r="O772" t="e">
        <f t="shared" si="214"/>
        <v>#NUM!</v>
      </c>
      <c r="P772" t="e">
        <f t="shared" si="215"/>
        <v>#NUM!</v>
      </c>
      <c r="Q772" t="e">
        <f t="shared" si="216"/>
        <v>#NUM!</v>
      </c>
      <c r="R772" t="e">
        <f t="shared" si="217"/>
        <v>#NUM!</v>
      </c>
      <c r="S772" t="e">
        <f t="shared" si="218"/>
        <v>#NUM!</v>
      </c>
      <c r="T772" s="2" t="s">
        <v>5235</v>
      </c>
      <c r="U772" s="2" t="s">
        <v>5236</v>
      </c>
      <c r="V772" s="2">
        <v>2004</v>
      </c>
      <c r="W772" s="2">
        <v>40.902999999999999</v>
      </c>
      <c r="X772" s="2">
        <v>3959875</v>
      </c>
      <c r="Y772" s="2">
        <f t="shared" si="204"/>
        <v>161970.76712500001</v>
      </c>
      <c r="Z772" t="e">
        <f t="shared" si="219"/>
        <v>#DIV/0!</v>
      </c>
      <c r="AA772" t="e">
        <f t="shared" si="220"/>
        <v>#NUM!</v>
      </c>
    </row>
    <row r="773" spans="1:27" x14ac:dyDescent="0.25">
      <c r="A773" t="s">
        <v>774</v>
      </c>
      <c r="B773">
        <v>0</v>
      </c>
      <c r="C773">
        <v>166.3</v>
      </c>
      <c r="D773">
        <v>1060</v>
      </c>
      <c r="E773" t="e">
        <f t="shared" si="205"/>
        <v>#DIV/0!</v>
      </c>
      <c r="F773" t="e">
        <f t="shared" si="206"/>
        <v>#DIV/0!</v>
      </c>
      <c r="G773" t="e">
        <f t="shared" si="207"/>
        <v>#DIV/0!</v>
      </c>
      <c r="H773" t="e">
        <f t="shared" si="208"/>
        <v>#DIV/0!</v>
      </c>
      <c r="I773">
        <v>0</v>
      </c>
      <c r="J773" t="e">
        <f t="shared" si="209"/>
        <v>#DIV/0!</v>
      </c>
      <c r="K773" t="e">
        <f t="shared" si="210"/>
        <v>#DIV/0!</v>
      </c>
      <c r="L773" t="e">
        <f t="shared" si="211"/>
        <v>#DIV/0!</v>
      </c>
      <c r="M773" t="e">
        <f t="shared" si="212"/>
        <v>#NUM!</v>
      </c>
      <c r="N773" t="e">
        <f t="shared" si="213"/>
        <v>#NUM!</v>
      </c>
      <c r="O773" t="e">
        <f t="shared" si="214"/>
        <v>#NUM!</v>
      </c>
      <c r="P773" t="e">
        <f t="shared" si="215"/>
        <v>#NUM!</v>
      </c>
      <c r="Q773" t="e">
        <f t="shared" si="216"/>
        <v>#NUM!</v>
      </c>
      <c r="R773" t="e">
        <f t="shared" si="217"/>
        <v>#NUM!</v>
      </c>
      <c r="S773" t="e">
        <f t="shared" si="218"/>
        <v>#NUM!</v>
      </c>
      <c r="T773" s="2" t="s">
        <v>5235</v>
      </c>
      <c r="U773" s="2" t="s">
        <v>5236</v>
      </c>
      <c r="V773" s="2">
        <v>2005</v>
      </c>
      <c r="W773" s="2">
        <v>40.692</v>
      </c>
      <c r="X773" s="2">
        <v>4038382</v>
      </c>
      <c r="Y773" s="2">
        <f t="shared" si="204"/>
        <v>164329.840344</v>
      </c>
      <c r="Z773" t="e">
        <f t="shared" si="219"/>
        <v>#DIV/0!</v>
      </c>
      <c r="AA773" t="e">
        <f t="shared" si="220"/>
        <v>#NUM!</v>
      </c>
    </row>
    <row r="774" spans="1:27" x14ac:dyDescent="0.25">
      <c r="A774" t="s">
        <v>775</v>
      </c>
      <c r="B774">
        <v>0</v>
      </c>
      <c r="C774">
        <v>163.80000000000001</v>
      </c>
      <c r="D774">
        <v>1020</v>
      </c>
      <c r="E774" t="e">
        <f t="shared" si="205"/>
        <v>#DIV/0!</v>
      </c>
      <c r="F774" t="e">
        <f t="shared" si="206"/>
        <v>#DIV/0!</v>
      </c>
      <c r="G774" t="e">
        <f t="shared" si="207"/>
        <v>#DIV/0!</v>
      </c>
      <c r="H774" t="e">
        <f t="shared" si="208"/>
        <v>#DIV/0!</v>
      </c>
      <c r="I774">
        <v>0</v>
      </c>
      <c r="J774" t="e">
        <f t="shared" si="209"/>
        <v>#DIV/0!</v>
      </c>
      <c r="K774" t="e">
        <f t="shared" si="210"/>
        <v>#DIV/0!</v>
      </c>
      <c r="L774" t="e">
        <f t="shared" si="211"/>
        <v>#DIV/0!</v>
      </c>
      <c r="M774" t="e">
        <f t="shared" si="212"/>
        <v>#NUM!</v>
      </c>
      <c r="N774" t="e">
        <f t="shared" si="213"/>
        <v>#NUM!</v>
      </c>
      <c r="O774" t="e">
        <f t="shared" si="214"/>
        <v>#NUM!</v>
      </c>
      <c r="P774" t="e">
        <f t="shared" si="215"/>
        <v>#NUM!</v>
      </c>
      <c r="Q774" t="e">
        <f t="shared" si="216"/>
        <v>#NUM!</v>
      </c>
      <c r="R774" t="e">
        <f t="shared" si="217"/>
        <v>#NUM!</v>
      </c>
      <c r="S774" t="e">
        <f t="shared" si="218"/>
        <v>#NUM!</v>
      </c>
      <c r="T774" s="2" t="s">
        <v>5235</v>
      </c>
      <c r="U774" s="2" t="s">
        <v>5236</v>
      </c>
      <c r="V774" s="2">
        <v>2006</v>
      </c>
      <c r="W774" s="2">
        <v>40.427</v>
      </c>
      <c r="X774" s="2">
        <v>4118069</v>
      </c>
      <c r="Y774" s="2">
        <f t="shared" si="204"/>
        <v>166481.17546299999</v>
      </c>
      <c r="Z774" t="e">
        <f t="shared" si="219"/>
        <v>#DIV/0!</v>
      </c>
      <c r="AA774" t="e">
        <f t="shared" si="220"/>
        <v>#NUM!</v>
      </c>
    </row>
    <row r="775" spans="1:27" x14ac:dyDescent="0.25">
      <c r="A775" t="s">
        <v>776</v>
      </c>
      <c r="B775">
        <v>0</v>
      </c>
      <c r="C775">
        <v>161.30000000000001</v>
      </c>
      <c r="D775">
        <v>992</v>
      </c>
      <c r="E775" t="e">
        <f t="shared" si="205"/>
        <v>#DIV/0!</v>
      </c>
      <c r="F775" t="e">
        <f t="shared" si="206"/>
        <v>#DIV/0!</v>
      </c>
      <c r="G775" t="e">
        <f t="shared" si="207"/>
        <v>#DIV/0!</v>
      </c>
      <c r="H775" t="e">
        <f t="shared" si="208"/>
        <v>#DIV/0!</v>
      </c>
      <c r="I775">
        <v>0</v>
      </c>
      <c r="J775" t="e">
        <f t="shared" si="209"/>
        <v>#DIV/0!</v>
      </c>
      <c r="K775" t="e">
        <f t="shared" si="210"/>
        <v>#DIV/0!</v>
      </c>
      <c r="L775" t="e">
        <f t="shared" si="211"/>
        <v>#DIV/0!</v>
      </c>
      <c r="M775" t="e">
        <f t="shared" si="212"/>
        <v>#NUM!</v>
      </c>
      <c r="N775" t="e">
        <f t="shared" si="213"/>
        <v>#NUM!</v>
      </c>
      <c r="O775" t="e">
        <f t="shared" si="214"/>
        <v>#NUM!</v>
      </c>
      <c r="P775" t="e">
        <f t="shared" si="215"/>
        <v>#NUM!</v>
      </c>
      <c r="Q775" t="e">
        <f t="shared" si="216"/>
        <v>#NUM!</v>
      </c>
      <c r="R775" t="e">
        <f t="shared" si="217"/>
        <v>#NUM!</v>
      </c>
      <c r="S775" t="e">
        <f t="shared" si="218"/>
        <v>#NUM!</v>
      </c>
      <c r="T775" s="2" t="s">
        <v>5235</v>
      </c>
      <c r="U775" s="2" t="s">
        <v>5236</v>
      </c>
      <c r="V775" s="2">
        <v>2007</v>
      </c>
      <c r="W775" s="2">
        <v>40.110999999999997</v>
      </c>
      <c r="X775" s="2">
        <v>4198010</v>
      </c>
      <c r="Y775" s="2">
        <f t="shared" si="204"/>
        <v>168386.37910999998</v>
      </c>
      <c r="Z775" t="e">
        <f t="shared" si="219"/>
        <v>#DIV/0!</v>
      </c>
      <c r="AA775" t="e">
        <f t="shared" si="220"/>
        <v>#NUM!</v>
      </c>
    </row>
    <row r="776" spans="1:27" x14ac:dyDescent="0.25">
      <c r="A776" t="s">
        <v>777</v>
      </c>
      <c r="B776">
        <v>41.397383130000001</v>
      </c>
      <c r="C776">
        <v>158.4</v>
      </c>
      <c r="D776">
        <v>963</v>
      </c>
      <c r="E776">
        <f t="shared" si="205"/>
        <v>2.4156116266086308E-2</v>
      </c>
      <c r="F776">
        <f t="shared" si="206"/>
        <v>35.562127088490676</v>
      </c>
      <c r="G776">
        <f t="shared" si="207"/>
        <v>122.83787291150932</v>
      </c>
      <c r="H776">
        <f t="shared" si="208"/>
        <v>0</v>
      </c>
      <c r="I776">
        <v>41.397383130000001</v>
      </c>
      <c r="J776">
        <f t="shared" si="209"/>
        <v>2.4156116266086308E-2</v>
      </c>
      <c r="K776">
        <f t="shared" si="210"/>
        <v>158.4</v>
      </c>
      <c r="L776">
        <f t="shared" si="211"/>
        <v>0</v>
      </c>
      <c r="M776">
        <f t="shared" si="212"/>
        <v>0.26858488780152656</v>
      </c>
      <c r="N776">
        <f t="shared" si="213"/>
        <v>154.89156187070137</v>
      </c>
      <c r="O776">
        <f t="shared" si="214"/>
        <v>808.10843812929863</v>
      </c>
      <c r="P776">
        <f t="shared" si="215"/>
        <v>0</v>
      </c>
      <c r="Q776">
        <f t="shared" si="216"/>
        <v>154.89156187070137</v>
      </c>
      <c r="R776">
        <f t="shared" si="217"/>
        <v>963</v>
      </c>
      <c r="S776">
        <f t="shared" si="218"/>
        <v>0</v>
      </c>
      <c r="T776" s="2" t="s">
        <v>5235</v>
      </c>
      <c r="U776" s="2" t="s">
        <v>5236</v>
      </c>
      <c r="V776" s="2">
        <v>2008</v>
      </c>
      <c r="W776" s="2">
        <v>39.749000000000002</v>
      </c>
      <c r="X776" s="2">
        <v>4273366</v>
      </c>
      <c r="Y776" s="2">
        <f t="shared" si="204"/>
        <v>169862.025134</v>
      </c>
      <c r="Z776">
        <f t="shared" si="219"/>
        <v>0</v>
      </c>
      <c r="AA776">
        <f t="shared" si="220"/>
        <v>0</v>
      </c>
    </row>
    <row r="777" spans="1:27" x14ac:dyDescent="0.25">
      <c r="A777" t="s">
        <v>778</v>
      </c>
      <c r="B777">
        <v>44.663654569999999</v>
      </c>
      <c r="C777">
        <v>154.9</v>
      </c>
      <c r="D777">
        <v>941</v>
      </c>
      <c r="E777">
        <f t="shared" si="205"/>
        <v>2.2389569542114612E-2</v>
      </c>
      <c r="F777">
        <f t="shared" si="206"/>
        <v>32.961454098940749</v>
      </c>
      <c r="G777">
        <f t="shared" si="207"/>
        <v>121.93854590105926</v>
      </c>
      <c r="H777">
        <f t="shared" si="208"/>
        <v>0</v>
      </c>
      <c r="I777">
        <v>44.663654569999999</v>
      </c>
      <c r="J777">
        <f t="shared" si="209"/>
        <v>2.2389569542114612E-2</v>
      </c>
      <c r="K777">
        <f t="shared" si="210"/>
        <v>154.9</v>
      </c>
      <c r="L777">
        <f t="shared" si="211"/>
        <v>0</v>
      </c>
      <c r="M777">
        <f t="shared" si="212"/>
        <v>0.26321607421631416</v>
      </c>
      <c r="N777">
        <f t="shared" si="213"/>
        <v>151.7953939201773</v>
      </c>
      <c r="O777">
        <f t="shared" si="214"/>
        <v>789.20460607982272</v>
      </c>
      <c r="P777">
        <f t="shared" si="215"/>
        <v>0</v>
      </c>
      <c r="Q777">
        <f t="shared" si="216"/>
        <v>151.7953939201773</v>
      </c>
      <c r="R777">
        <f t="shared" si="217"/>
        <v>941</v>
      </c>
      <c r="S777">
        <f t="shared" si="218"/>
        <v>0</v>
      </c>
      <c r="T777" s="2" t="s">
        <v>5235</v>
      </c>
      <c r="U777" s="2" t="s">
        <v>5236</v>
      </c>
      <c r="V777" s="2">
        <v>2009</v>
      </c>
      <c r="W777" s="2">
        <v>39.345999999999997</v>
      </c>
      <c r="X777" s="2">
        <v>4337625</v>
      </c>
      <c r="Y777" s="2">
        <f t="shared" si="204"/>
        <v>170668.19324999998</v>
      </c>
      <c r="Z777">
        <f t="shared" si="219"/>
        <v>0</v>
      </c>
      <c r="AA777">
        <f t="shared" si="220"/>
        <v>0</v>
      </c>
    </row>
    <row r="778" spans="1:27" x14ac:dyDescent="0.25">
      <c r="A778" t="s">
        <v>779</v>
      </c>
      <c r="B778">
        <v>48.404183680000003</v>
      </c>
      <c r="C778">
        <v>150.9</v>
      </c>
      <c r="D778">
        <v>909</v>
      </c>
      <c r="E778">
        <f t="shared" si="205"/>
        <v>2.0659371235573327E-2</v>
      </c>
      <c r="F778">
        <f t="shared" si="206"/>
        <v>30.414292486215107</v>
      </c>
      <c r="G778">
        <f t="shared" si="207"/>
        <v>120.4857075137849</v>
      </c>
      <c r="H778">
        <f t="shared" si="208"/>
        <v>0</v>
      </c>
      <c r="I778">
        <v>48.404183680000003</v>
      </c>
      <c r="J778">
        <f t="shared" si="209"/>
        <v>2.0659371235573327E-2</v>
      </c>
      <c r="K778">
        <f t="shared" si="210"/>
        <v>150.9</v>
      </c>
      <c r="L778">
        <f t="shared" si="211"/>
        <v>0</v>
      </c>
      <c r="M778">
        <f t="shared" si="212"/>
        <v>0.25775944537605994</v>
      </c>
      <c r="N778">
        <f t="shared" si="213"/>
        <v>148.6485833511469</v>
      </c>
      <c r="O778">
        <f t="shared" si="214"/>
        <v>760.35141664885305</v>
      </c>
      <c r="P778">
        <f t="shared" si="215"/>
        <v>0</v>
      </c>
      <c r="Q778">
        <f t="shared" si="216"/>
        <v>148.6485833511469</v>
      </c>
      <c r="R778">
        <f t="shared" si="217"/>
        <v>909</v>
      </c>
      <c r="S778">
        <f t="shared" si="218"/>
        <v>0</v>
      </c>
      <c r="T778" s="2" t="s">
        <v>5235</v>
      </c>
      <c r="U778" s="2" t="s">
        <v>5236</v>
      </c>
      <c r="V778" s="2">
        <v>2010</v>
      </c>
      <c r="W778" s="2">
        <v>38.905000000000001</v>
      </c>
      <c r="X778" s="2">
        <v>4386768</v>
      </c>
      <c r="Y778" s="2">
        <f t="shared" si="204"/>
        <v>170667.20904000002</v>
      </c>
      <c r="Z778">
        <f t="shared" si="219"/>
        <v>0</v>
      </c>
      <c r="AA778">
        <f t="shared" si="220"/>
        <v>0</v>
      </c>
    </row>
    <row r="779" spans="1:27" x14ac:dyDescent="0.25">
      <c r="A779" t="s">
        <v>780</v>
      </c>
      <c r="B779">
        <v>48.253727159999997</v>
      </c>
      <c r="C779">
        <v>146.80000000000001</v>
      </c>
      <c r="D779">
        <v>888</v>
      </c>
      <c r="E779">
        <f t="shared" si="205"/>
        <v>2.0723787753932334E-2</v>
      </c>
      <c r="F779">
        <f t="shared" si="206"/>
        <v>30.509125131796353</v>
      </c>
      <c r="G779">
        <f t="shared" si="207"/>
        <v>116.29087486820366</v>
      </c>
      <c r="H779">
        <f t="shared" si="208"/>
        <v>0</v>
      </c>
      <c r="I779">
        <v>48.253727159999997</v>
      </c>
      <c r="J779">
        <f t="shared" si="209"/>
        <v>2.0723787753932334E-2</v>
      </c>
      <c r="K779">
        <f t="shared" si="210"/>
        <v>146.80000000000001</v>
      </c>
      <c r="L779">
        <f t="shared" si="211"/>
        <v>0</v>
      </c>
      <c r="M779">
        <f t="shared" si="212"/>
        <v>0.25796645082244302</v>
      </c>
      <c r="N779">
        <f t="shared" si="213"/>
        <v>148.76796235704879</v>
      </c>
      <c r="O779">
        <f t="shared" si="214"/>
        <v>739.23203764295124</v>
      </c>
      <c r="P779">
        <f t="shared" si="215"/>
        <v>0</v>
      </c>
      <c r="Q779">
        <f t="shared" si="216"/>
        <v>148.76796235704879</v>
      </c>
      <c r="R779">
        <f t="shared" si="217"/>
        <v>888</v>
      </c>
      <c r="S779">
        <f t="shared" si="218"/>
        <v>0</v>
      </c>
      <c r="T779" s="2" t="s">
        <v>5235</v>
      </c>
      <c r="U779" s="2" t="s">
        <v>5236</v>
      </c>
      <c r="V779" s="2">
        <v>2011</v>
      </c>
      <c r="W779" s="2">
        <v>38.430999999999997</v>
      </c>
      <c r="X779" s="2">
        <v>4418636</v>
      </c>
      <c r="Y779" s="2">
        <f t="shared" si="204"/>
        <v>169812.60011599999</v>
      </c>
      <c r="Z779">
        <f t="shared" si="219"/>
        <v>0</v>
      </c>
      <c r="AA779">
        <f t="shared" si="220"/>
        <v>0</v>
      </c>
    </row>
    <row r="780" spans="1:27" x14ac:dyDescent="0.25">
      <c r="A780" t="s">
        <v>781</v>
      </c>
      <c r="B780">
        <v>58.358331849999999</v>
      </c>
      <c r="C780">
        <v>142.9</v>
      </c>
      <c r="D780">
        <v>876</v>
      </c>
      <c r="E780">
        <f t="shared" si="205"/>
        <v>1.7135513786965793E-2</v>
      </c>
      <c r="F780">
        <f t="shared" si="206"/>
        <v>25.226543551381514</v>
      </c>
      <c r="G780">
        <f t="shared" si="207"/>
        <v>117.6734564486185</v>
      </c>
      <c r="H780">
        <f t="shared" si="208"/>
        <v>0</v>
      </c>
      <c r="I780">
        <v>58.358331849999999</v>
      </c>
      <c r="J780">
        <f t="shared" si="209"/>
        <v>1.7135513786965793E-2</v>
      </c>
      <c r="K780">
        <f t="shared" si="210"/>
        <v>142.9</v>
      </c>
      <c r="L780">
        <f t="shared" si="211"/>
        <v>0</v>
      </c>
      <c r="M780">
        <f t="shared" si="212"/>
        <v>0.24590554121279823</v>
      </c>
      <c r="N780">
        <f t="shared" si="213"/>
        <v>141.8124960897147</v>
      </c>
      <c r="O780">
        <f t="shared" si="214"/>
        <v>734.18750391028527</v>
      </c>
      <c r="P780">
        <f t="shared" si="215"/>
        <v>0</v>
      </c>
      <c r="Q780">
        <f t="shared" si="216"/>
        <v>141.8124960897147</v>
      </c>
      <c r="R780">
        <f t="shared" si="217"/>
        <v>876</v>
      </c>
      <c r="S780">
        <f t="shared" si="218"/>
        <v>0</v>
      </c>
      <c r="T780" s="2" t="s">
        <v>5235</v>
      </c>
      <c r="U780" s="2" t="s">
        <v>5236</v>
      </c>
      <c r="V780" s="2">
        <v>2012</v>
      </c>
      <c r="W780" s="2">
        <v>37.933</v>
      </c>
      <c r="X780" s="2">
        <v>4436415</v>
      </c>
      <c r="Y780" s="2">
        <f t="shared" si="204"/>
        <v>168286.530195</v>
      </c>
      <c r="Z780">
        <f t="shared" si="219"/>
        <v>0</v>
      </c>
      <c r="AA780">
        <f t="shared" si="220"/>
        <v>0</v>
      </c>
    </row>
    <row r="781" spans="1:27" x14ac:dyDescent="0.25">
      <c r="A781" t="s">
        <v>782</v>
      </c>
      <c r="B781">
        <v>18.935460379999999</v>
      </c>
      <c r="C781">
        <v>139</v>
      </c>
      <c r="D781">
        <v>873</v>
      </c>
      <c r="E781">
        <f t="shared" si="205"/>
        <v>5.2810968412271585E-2</v>
      </c>
      <c r="F781">
        <f t="shared" si="206"/>
        <v>77.74719866620957</v>
      </c>
      <c r="G781">
        <f t="shared" si="207"/>
        <v>61.25280133379043</v>
      </c>
      <c r="H781">
        <f t="shared" si="208"/>
        <v>0</v>
      </c>
      <c r="I781">
        <v>18.935460379999999</v>
      </c>
      <c r="J781">
        <f t="shared" si="209"/>
        <v>5.2810968412271585E-2</v>
      </c>
      <c r="K781">
        <f t="shared" si="210"/>
        <v>139</v>
      </c>
      <c r="L781">
        <f t="shared" si="211"/>
        <v>0</v>
      </c>
      <c r="M781">
        <f t="shared" si="212"/>
        <v>0.3400161958488514</v>
      </c>
      <c r="N781">
        <f t="shared" si="213"/>
        <v>196.08564006505338</v>
      </c>
      <c r="O781">
        <f t="shared" si="214"/>
        <v>676.91435993494656</v>
      </c>
      <c r="P781">
        <f t="shared" si="215"/>
        <v>0</v>
      </c>
      <c r="Q781">
        <f t="shared" si="216"/>
        <v>196.08564006505338</v>
      </c>
      <c r="R781">
        <f t="shared" si="217"/>
        <v>873</v>
      </c>
      <c r="S781">
        <f t="shared" si="218"/>
        <v>0</v>
      </c>
      <c r="T781" s="2" t="s">
        <v>5235</v>
      </c>
      <c r="U781" s="2" t="s">
        <v>5236</v>
      </c>
      <c r="V781" s="2">
        <v>2013</v>
      </c>
      <c r="W781" s="2">
        <v>37.427</v>
      </c>
      <c r="X781" s="2">
        <v>4447942</v>
      </c>
      <c r="Y781" s="2">
        <f t="shared" si="204"/>
        <v>166473.12523400001</v>
      </c>
      <c r="Z781">
        <f t="shared" si="219"/>
        <v>0</v>
      </c>
      <c r="AA781">
        <f t="shared" si="220"/>
        <v>0</v>
      </c>
    </row>
    <row r="782" spans="1:27" x14ac:dyDescent="0.25">
      <c r="A782" t="s">
        <v>783</v>
      </c>
      <c r="B782">
        <v>16.502431439999999</v>
      </c>
      <c r="C782">
        <v>134.80000000000001</v>
      </c>
      <c r="D782">
        <v>872</v>
      </c>
      <c r="E782">
        <f t="shared" si="205"/>
        <v>6.0597131012834558E-2</v>
      </c>
      <c r="F782">
        <f t="shared" si="206"/>
        <v>89.209823737343768</v>
      </c>
      <c r="G782">
        <f t="shared" si="207"/>
        <v>45.590176262656243</v>
      </c>
      <c r="H782">
        <f t="shared" si="208"/>
        <v>0</v>
      </c>
      <c r="I782">
        <v>16.502431439999999</v>
      </c>
      <c r="J782">
        <f t="shared" si="209"/>
        <v>6.0597131012834558E-2</v>
      </c>
      <c r="K782">
        <f t="shared" si="210"/>
        <v>134.80000000000001</v>
      </c>
      <c r="L782">
        <f t="shared" si="211"/>
        <v>0</v>
      </c>
      <c r="M782">
        <f t="shared" si="212"/>
        <v>0.35669600239772609</v>
      </c>
      <c r="N782">
        <f t="shared" si="213"/>
        <v>205.70480110275668</v>
      </c>
      <c r="O782">
        <f t="shared" si="214"/>
        <v>666.29519889724338</v>
      </c>
      <c r="P782">
        <f t="shared" si="215"/>
        <v>0</v>
      </c>
      <c r="Q782">
        <f t="shared" si="216"/>
        <v>205.70480110275668</v>
      </c>
      <c r="R782">
        <f t="shared" si="217"/>
        <v>872</v>
      </c>
      <c r="S782">
        <f t="shared" si="218"/>
        <v>0</v>
      </c>
      <c r="T782" s="2" t="s">
        <v>5235</v>
      </c>
      <c r="U782" s="2" t="s">
        <v>5236</v>
      </c>
      <c r="V782" s="2">
        <v>2014</v>
      </c>
      <c r="W782" s="2">
        <v>36.927</v>
      </c>
      <c r="X782" s="2">
        <v>4464175</v>
      </c>
      <c r="Y782" s="2">
        <f t="shared" si="204"/>
        <v>164848.59022499999</v>
      </c>
      <c r="Z782">
        <f t="shared" si="219"/>
        <v>0</v>
      </c>
      <c r="AA782">
        <f t="shared" si="220"/>
        <v>0</v>
      </c>
    </row>
    <row r="783" spans="1:27" x14ac:dyDescent="0.25">
      <c r="A783" t="s">
        <v>784</v>
      </c>
      <c r="B783">
        <v>24.790793099999899</v>
      </c>
      <c r="C783">
        <v>130.19999999999999</v>
      </c>
      <c r="D783">
        <v>882</v>
      </c>
      <c r="E783">
        <f t="shared" si="205"/>
        <v>4.0337555800100809E-2</v>
      </c>
      <c r="F783">
        <f t="shared" si="206"/>
        <v>59.384102560236613</v>
      </c>
      <c r="G783">
        <f t="shared" si="207"/>
        <v>70.815897439763376</v>
      </c>
      <c r="H783">
        <f t="shared" si="208"/>
        <v>0</v>
      </c>
      <c r="I783">
        <v>24.790793099999899</v>
      </c>
      <c r="J783">
        <f t="shared" si="209"/>
        <v>4.0337555800100809E-2</v>
      </c>
      <c r="K783">
        <f t="shared" si="210"/>
        <v>130.19999999999999</v>
      </c>
      <c r="L783">
        <f t="shared" si="211"/>
        <v>0</v>
      </c>
      <c r="M783">
        <f t="shared" si="212"/>
        <v>0.31148064665696756</v>
      </c>
      <c r="N783">
        <f t="shared" si="213"/>
        <v>179.62933152383994</v>
      </c>
      <c r="O783">
        <f t="shared" si="214"/>
        <v>702.37066847616006</v>
      </c>
      <c r="P783">
        <f t="shared" si="215"/>
        <v>0</v>
      </c>
      <c r="Q783">
        <f t="shared" si="216"/>
        <v>179.62933152383994</v>
      </c>
      <c r="R783">
        <f t="shared" si="217"/>
        <v>882</v>
      </c>
      <c r="S783">
        <f t="shared" si="218"/>
        <v>0</v>
      </c>
      <c r="T783" s="2" t="s">
        <v>5235</v>
      </c>
      <c r="U783" s="2" t="s">
        <v>5236</v>
      </c>
      <c r="V783" s="2">
        <v>2015</v>
      </c>
      <c r="W783" s="2">
        <v>36.454000000000001</v>
      </c>
      <c r="X783" s="2">
        <v>4493170</v>
      </c>
      <c r="Y783" s="2">
        <f t="shared" si="204"/>
        <v>163794.01918</v>
      </c>
      <c r="Z783">
        <f t="shared" si="219"/>
        <v>0</v>
      </c>
      <c r="AA783">
        <f t="shared" si="220"/>
        <v>0</v>
      </c>
    </row>
    <row r="784" spans="1:27" x14ac:dyDescent="0.25">
      <c r="A784" t="s">
        <v>785</v>
      </c>
      <c r="B784">
        <v>29.588526099999999</v>
      </c>
      <c r="C784">
        <v>125</v>
      </c>
      <c r="E784">
        <f t="shared" si="205"/>
        <v>3.3796884529506861E-2</v>
      </c>
      <c r="F784">
        <f t="shared" si="206"/>
        <v>49.755063669764887</v>
      </c>
      <c r="G784">
        <f t="shared" si="207"/>
        <v>75.244936330235106</v>
      </c>
      <c r="H784">
        <f t="shared" si="208"/>
        <v>0</v>
      </c>
      <c r="I784">
        <v>29.588526099999999</v>
      </c>
      <c r="J784">
        <f t="shared" si="209"/>
        <v>3.3796884529506861E-2</v>
      </c>
      <c r="K784">
        <f t="shared" si="210"/>
        <v>125</v>
      </c>
      <c r="L784">
        <f t="shared" si="211"/>
        <v>0</v>
      </c>
      <c r="M784">
        <f t="shared" si="212"/>
        <v>0.29521282983558644</v>
      </c>
      <c r="N784">
        <f t="shared" si="213"/>
        <v>170.24776290203354</v>
      </c>
      <c r="O784">
        <f t="shared" si="214"/>
        <v>-170.24776290203354</v>
      </c>
      <c r="P784">
        <f t="shared" si="215"/>
        <v>0</v>
      </c>
      <c r="Q784">
        <f t="shared" si="216"/>
        <v>170.24776290203354</v>
      </c>
      <c r="R784">
        <f t="shared" si="217"/>
        <v>0</v>
      </c>
      <c r="S784">
        <f t="shared" si="218"/>
        <v>0</v>
      </c>
      <c r="T784" s="2" t="s">
        <v>5235</v>
      </c>
      <c r="U784" s="2" t="s">
        <v>5236</v>
      </c>
      <c r="V784" s="2">
        <v>2016</v>
      </c>
      <c r="W784" s="2">
        <v>36.029000000000003</v>
      </c>
      <c r="X784" s="2">
        <v>4537687</v>
      </c>
      <c r="Y784" s="2">
        <f t="shared" si="204"/>
        <v>163488.32492300004</v>
      </c>
      <c r="Z784">
        <f t="shared" si="219"/>
        <v>0</v>
      </c>
      <c r="AA784">
        <f t="shared" si="220"/>
        <v>0</v>
      </c>
    </row>
    <row r="785" spans="1:27" x14ac:dyDescent="0.25">
      <c r="A785" t="s">
        <v>786</v>
      </c>
      <c r="B785">
        <v>15738.051460999999</v>
      </c>
      <c r="C785">
        <v>8.3000000000000007</v>
      </c>
      <c r="D785">
        <v>7</v>
      </c>
      <c r="E785">
        <f t="shared" si="205"/>
        <v>6.3540267515204817E-5</v>
      </c>
      <c r="F785">
        <f t="shared" si="206"/>
        <v>9.3542647490266723E-2</v>
      </c>
      <c r="G785">
        <f t="shared" si="207"/>
        <v>8.2064573525097337</v>
      </c>
      <c r="H785">
        <f t="shared" si="208"/>
        <v>0</v>
      </c>
      <c r="I785">
        <v>15738.051460999999</v>
      </c>
      <c r="J785">
        <f t="shared" si="209"/>
        <v>6.3540267515204817E-5</v>
      </c>
      <c r="K785">
        <f t="shared" si="210"/>
        <v>8.3000000000000007</v>
      </c>
      <c r="L785">
        <f t="shared" si="211"/>
        <v>0</v>
      </c>
      <c r="M785">
        <f t="shared" si="212"/>
        <v>0.10347856954572679</v>
      </c>
      <c r="N785">
        <f t="shared" si="213"/>
        <v>59.675573664172916</v>
      </c>
      <c r="O785">
        <f t="shared" si="214"/>
        <v>-52.675573664172916</v>
      </c>
      <c r="P785">
        <f t="shared" si="215"/>
        <v>0</v>
      </c>
      <c r="Q785">
        <f t="shared" si="216"/>
        <v>59.675573664172916</v>
      </c>
      <c r="R785">
        <f t="shared" si="217"/>
        <v>7</v>
      </c>
      <c r="S785">
        <f t="shared" si="218"/>
        <v>0</v>
      </c>
      <c r="T785" s="2" t="s">
        <v>5237</v>
      </c>
      <c r="U785" s="2" t="s">
        <v>5238</v>
      </c>
      <c r="V785" s="2">
        <v>1990</v>
      </c>
      <c r="W785" s="2">
        <v>15</v>
      </c>
      <c r="X785" s="2">
        <v>27691138</v>
      </c>
      <c r="Y785" s="2">
        <f t="shared" si="204"/>
        <v>415367.07</v>
      </c>
      <c r="Z785">
        <f t="shared" si="219"/>
        <v>0</v>
      </c>
      <c r="AA785">
        <f t="shared" si="220"/>
        <v>0</v>
      </c>
    </row>
    <row r="786" spans="1:27" x14ac:dyDescent="0.25">
      <c r="A786" t="s">
        <v>787</v>
      </c>
      <c r="B786">
        <v>15545.017083999999</v>
      </c>
      <c r="C786">
        <v>8</v>
      </c>
      <c r="D786">
        <v>8</v>
      </c>
      <c r="E786">
        <f t="shared" si="205"/>
        <v>6.4329295657659244E-5</v>
      </c>
      <c r="F786">
        <f t="shared" si="206"/>
        <v>9.4704238151997133E-2</v>
      </c>
      <c r="G786">
        <f t="shared" si="207"/>
        <v>7.9052957618480031</v>
      </c>
      <c r="H786">
        <f t="shared" si="208"/>
        <v>0</v>
      </c>
      <c r="I786">
        <v>15545.017083999999</v>
      </c>
      <c r="J786">
        <f t="shared" si="209"/>
        <v>6.4329295657659244E-5</v>
      </c>
      <c r="K786">
        <f t="shared" si="210"/>
        <v>8</v>
      </c>
      <c r="L786">
        <f t="shared" si="211"/>
        <v>0</v>
      </c>
      <c r="M786">
        <f t="shared" si="212"/>
        <v>0.10361088684483742</v>
      </c>
      <c r="N786">
        <f t="shared" si="213"/>
        <v>59.751880388983523</v>
      </c>
      <c r="O786">
        <f t="shared" si="214"/>
        <v>-51.751880388983523</v>
      </c>
      <c r="P786">
        <f t="shared" si="215"/>
        <v>0</v>
      </c>
      <c r="Q786">
        <f t="shared" si="216"/>
        <v>59.751880388983523</v>
      </c>
      <c r="R786">
        <f t="shared" si="217"/>
        <v>8</v>
      </c>
      <c r="S786">
        <f t="shared" si="218"/>
        <v>0</v>
      </c>
      <c r="T786" s="2" t="s">
        <v>5237</v>
      </c>
      <c r="U786" s="2" t="s">
        <v>5238</v>
      </c>
      <c r="V786" s="2">
        <v>1991</v>
      </c>
      <c r="W786" s="2">
        <v>14.9</v>
      </c>
      <c r="X786" s="2">
        <v>28037420</v>
      </c>
      <c r="Y786" s="2">
        <f t="shared" si="204"/>
        <v>417757.55800000002</v>
      </c>
      <c r="Z786">
        <f t="shared" si="219"/>
        <v>0</v>
      </c>
      <c r="AA786">
        <f t="shared" si="220"/>
        <v>0</v>
      </c>
    </row>
    <row r="787" spans="1:27" x14ac:dyDescent="0.25">
      <c r="A787" t="s">
        <v>788</v>
      </c>
      <c r="B787">
        <v>15581.591039999999</v>
      </c>
      <c r="C787">
        <v>7.7</v>
      </c>
      <c r="D787">
        <v>8</v>
      </c>
      <c r="E787">
        <f t="shared" si="205"/>
        <v>6.417829844416197E-5</v>
      </c>
      <c r="F787">
        <f t="shared" si="206"/>
        <v>9.4481943225227932E-2</v>
      </c>
      <c r="G787">
        <f t="shared" si="207"/>
        <v>7.6055180567747724</v>
      </c>
      <c r="H787">
        <f t="shared" si="208"/>
        <v>0</v>
      </c>
      <c r="I787">
        <v>15581.591039999999</v>
      </c>
      <c r="J787">
        <f t="shared" si="209"/>
        <v>6.417829844416197E-5</v>
      </c>
      <c r="K787">
        <f t="shared" si="210"/>
        <v>7.7</v>
      </c>
      <c r="L787">
        <f t="shared" si="211"/>
        <v>0</v>
      </c>
      <c r="M787">
        <f t="shared" si="212"/>
        <v>0.10358566508503524</v>
      </c>
      <c r="N787">
        <f t="shared" si="213"/>
        <v>59.737335126214404</v>
      </c>
      <c r="O787">
        <f t="shared" si="214"/>
        <v>-51.737335126214404</v>
      </c>
      <c r="P787">
        <f t="shared" si="215"/>
        <v>0</v>
      </c>
      <c r="Q787">
        <f t="shared" si="216"/>
        <v>59.737335126214404</v>
      </c>
      <c r="R787">
        <f t="shared" si="217"/>
        <v>8</v>
      </c>
      <c r="S787">
        <f t="shared" si="218"/>
        <v>0</v>
      </c>
      <c r="T787" s="2" t="s">
        <v>5237</v>
      </c>
      <c r="U787" s="2" t="s">
        <v>5238</v>
      </c>
      <c r="V787" s="2">
        <v>1992</v>
      </c>
      <c r="W787" s="2">
        <v>14.7</v>
      </c>
      <c r="X787" s="2">
        <v>28371264</v>
      </c>
      <c r="Y787" s="2">
        <f t="shared" si="204"/>
        <v>417057.5808</v>
      </c>
      <c r="Z787">
        <f t="shared" si="219"/>
        <v>0</v>
      </c>
      <c r="AA787">
        <f t="shared" si="220"/>
        <v>0</v>
      </c>
    </row>
    <row r="788" spans="1:27" x14ac:dyDescent="0.25">
      <c r="A788" t="s">
        <v>789</v>
      </c>
      <c r="B788">
        <v>15538.326032000001</v>
      </c>
      <c r="C788">
        <v>7.4</v>
      </c>
      <c r="D788">
        <v>8</v>
      </c>
      <c r="E788">
        <f t="shared" si="205"/>
        <v>6.4356996882455428E-5</v>
      </c>
      <c r="F788">
        <f t="shared" si="206"/>
        <v>9.4745019313416348E-2</v>
      </c>
      <c r="G788">
        <f t="shared" si="207"/>
        <v>7.3052549806865841</v>
      </c>
      <c r="H788">
        <f t="shared" si="208"/>
        <v>0</v>
      </c>
      <c r="I788">
        <v>15538.326032000001</v>
      </c>
      <c r="J788">
        <f t="shared" si="209"/>
        <v>6.4356996882455428E-5</v>
      </c>
      <c r="K788">
        <f t="shared" si="210"/>
        <v>7.4</v>
      </c>
      <c r="L788">
        <f t="shared" si="211"/>
        <v>0</v>
      </c>
      <c r="M788">
        <f t="shared" si="212"/>
        <v>0.10361550881183301</v>
      </c>
      <c r="N788">
        <f t="shared" si="213"/>
        <v>59.754545854240043</v>
      </c>
      <c r="O788">
        <f t="shared" si="214"/>
        <v>-51.754545854240043</v>
      </c>
      <c r="P788">
        <f t="shared" si="215"/>
        <v>0</v>
      </c>
      <c r="Q788">
        <f t="shared" si="216"/>
        <v>59.754545854240043</v>
      </c>
      <c r="R788">
        <f t="shared" si="217"/>
        <v>8</v>
      </c>
      <c r="S788">
        <f t="shared" si="218"/>
        <v>0</v>
      </c>
      <c r="T788" s="2" t="s">
        <v>5237</v>
      </c>
      <c r="U788" s="2" t="s">
        <v>5238</v>
      </c>
      <c r="V788" s="2">
        <v>1993</v>
      </c>
      <c r="W788" s="2">
        <v>13.6</v>
      </c>
      <c r="X788" s="2">
        <v>28684764</v>
      </c>
      <c r="Y788" s="2">
        <f t="shared" si="204"/>
        <v>390112.7904</v>
      </c>
      <c r="Z788">
        <f t="shared" si="219"/>
        <v>0</v>
      </c>
      <c r="AA788">
        <f t="shared" si="220"/>
        <v>0</v>
      </c>
    </row>
    <row r="789" spans="1:27" x14ac:dyDescent="0.25">
      <c r="A789" t="s">
        <v>790</v>
      </c>
      <c r="B789">
        <v>15871.010854</v>
      </c>
      <c r="C789">
        <v>7.2</v>
      </c>
      <c r="D789">
        <v>8</v>
      </c>
      <c r="E789">
        <f t="shared" si="205"/>
        <v>6.3007958925815247E-5</v>
      </c>
      <c r="F789">
        <f t="shared" si="206"/>
        <v>9.2758993963447764E-2</v>
      </c>
      <c r="G789">
        <f t="shared" si="207"/>
        <v>7.1072410060365527</v>
      </c>
      <c r="H789">
        <f t="shared" si="208"/>
        <v>0</v>
      </c>
      <c r="I789">
        <v>15871.010854</v>
      </c>
      <c r="J789">
        <f t="shared" si="209"/>
        <v>6.3007958925815247E-5</v>
      </c>
      <c r="K789">
        <f t="shared" si="210"/>
        <v>7.2</v>
      </c>
      <c r="L789">
        <f t="shared" si="211"/>
        <v>0</v>
      </c>
      <c r="M789">
        <f t="shared" si="212"/>
        <v>0.10338856532136807</v>
      </c>
      <c r="N789">
        <f t="shared" si="213"/>
        <v>59.623668678006368</v>
      </c>
      <c r="O789">
        <f t="shared" si="214"/>
        <v>-51.623668678006368</v>
      </c>
      <c r="P789">
        <f t="shared" si="215"/>
        <v>0</v>
      </c>
      <c r="Q789">
        <f t="shared" si="216"/>
        <v>59.623668678006368</v>
      </c>
      <c r="R789">
        <f t="shared" si="217"/>
        <v>8</v>
      </c>
      <c r="S789">
        <f t="shared" si="218"/>
        <v>0</v>
      </c>
      <c r="T789" s="2" t="s">
        <v>5237</v>
      </c>
      <c r="U789" s="2" t="s">
        <v>5238</v>
      </c>
      <c r="V789" s="2">
        <v>1994</v>
      </c>
      <c r="W789" s="2">
        <v>13.1</v>
      </c>
      <c r="X789" s="2">
        <v>29000663</v>
      </c>
      <c r="Y789" s="2">
        <f t="shared" si="204"/>
        <v>379908.68529999995</v>
      </c>
      <c r="Z789">
        <f t="shared" si="219"/>
        <v>0</v>
      </c>
      <c r="AA789">
        <f t="shared" si="220"/>
        <v>0</v>
      </c>
    </row>
    <row r="790" spans="1:27" x14ac:dyDescent="0.25">
      <c r="A790" t="s">
        <v>791</v>
      </c>
      <c r="B790">
        <v>16194.460983999999</v>
      </c>
      <c r="C790">
        <v>6.9</v>
      </c>
      <c r="D790">
        <v>9</v>
      </c>
      <c r="E790">
        <f t="shared" si="205"/>
        <v>6.1749508118114717E-5</v>
      </c>
      <c r="F790">
        <f t="shared" si="206"/>
        <v>9.0906329111818007E-2</v>
      </c>
      <c r="G790">
        <f t="shared" si="207"/>
        <v>6.8090936708881822</v>
      </c>
      <c r="H790">
        <f t="shared" si="208"/>
        <v>0</v>
      </c>
      <c r="I790">
        <v>16194.460983999999</v>
      </c>
      <c r="J790">
        <f t="shared" si="209"/>
        <v>6.1749508118114717E-5</v>
      </c>
      <c r="K790">
        <f t="shared" si="210"/>
        <v>6.9</v>
      </c>
      <c r="L790">
        <f t="shared" si="211"/>
        <v>0</v>
      </c>
      <c r="M790">
        <f t="shared" si="212"/>
        <v>0.10317335925891824</v>
      </c>
      <c r="N790">
        <f t="shared" si="213"/>
        <v>59.499560417821861</v>
      </c>
      <c r="O790">
        <f t="shared" si="214"/>
        <v>-50.499560417821861</v>
      </c>
      <c r="P790">
        <f t="shared" si="215"/>
        <v>0</v>
      </c>
      <c r="Q790">
        <f t="shared" si="216"/>
        <v>59.499560417821861</v>
      </c>
      <c r="R790">
        <f t="shared" si="217"/>
        <v>9</v>
      </c>
      <c r="S790">
        <f t="shared" si="218"/>
        <v>0</v>
      </c>
      <c r="T790" s="2" t="s">
        <v>5237</v>
      </c>
      <c r="U790" s="2" t="s">
        <v>5238</v>
      </c>
      <c r="V790" s="2">
        <v>1995</v>
      </c>
      <c r="W790" s="2">
        <v>12.6</v>
      </c>
      <c r="X790" s="2">
        <v>29302311</v>
      </c>
      <c r="Y790" s="2">
        <f t="shared" si="204"/>
        <v>369209.11859999999</v>
      </c>
      <c r="Z790">
        <f t="shared" si="219"/>
        <v>0</v>
      </c>
      <c r="AA790">
        <f t="shared" si="220"/>
        <v>0</v>
      </c>
    </row>
    <row r="791" spans="1:27" x14ac:dyDescent="0.25">
      <c r="A791" t="s">
        <v>792</v>
      </c>
      <c r="B791">
        <v>16505.015646</v>
      </c>
      <c r="C791">
        <v>6.7</v>
      </c>
      <c r="D791">
        <v>9</v>
      </c>
      <c r="E791">
        <f t="shared" si="205"/>
        <v>6.0587643262389184E-5</v>
      </c>
      <c r="F791">
        <f t="shared" si="206"/>
        <v>8.9195856070380858E-2</v>
      </c>
      <c r="G791">
        <f t="shared" si="207"/>
        <v>6.6108041439296192</v>
      </c>
      <c r="H791">
        <f t="shared" si="208"/>
        <v>0</v>
      </c>
      <c r="I791">
        <v>16505.015646</v>
      </c>
      <c r="J791">
        <f t="shared" si="209"/>
        <v>6.0587643262389184E-5</v>
      </c>
      <c r="K791">
        <f t="shared" si="210"/>
        <v>6.7</v>
      </c>
      <c r="L791">
        <f t="shared" si="211"/>
        <v>0</v>
      </c>
      <c r="M791">
        <f t="shared" si="212"/>
        <v>0.10297155740226201</v>
      </c>
      <c r="N791">
        <f t="shared" si="213"/>
        <v>59.383182296097495</v>
      </c>
      <c r="O791">
        <f t="shared" si="214"/>
        <v>-50.383182296097495</v>
      </c>
      <c r="P791">
        <f t="shared" si="215"/>
        <v>0</v>
      </c>
      <c r="Q791">
        <f t="shared" si="216"/>
        <v>59.383182296097495</v>
      </c>
      <c r="R791">
        <f t="shared" si="217"/>
        <v>9</v>
      </c>
      <c r="S791">
        <f t="shared" si="218"/>
        <v>0</v>
      </c>
      <c r="T791" s="2" t="s">
        <v>5237</v>
      </c>
      <c r="U791" s="2" t="s">
        <v>5238</v>
      </c>
      <c r="V791" s="2">
        <v>1996</v>
      </c>
      <c r="W791" s="2">
        <v>12</v>
      </c>
      <c r="X791" s="2">
        <v>29610218</v>
      </c>
      <c r="Y791" s="2">
        <f t="shared" si="204"/>
        <v>355322.61599999998</v>
      </c>
      <c r="Z791">
        <f t="shared" si="219"/>
        <v>0</v>
      </c>
      <c r="AA791">
        <f t="shared" si="220"/>
        <v>0</v>
      </c>
    </row>
    <row r="792" spans="1:27" x14ac:dyDescent="0.25">
      <c r="A792" t="s">
        <v>793</v>
      </c>
      <c r="B792">
        <v>17302.972355999998</v>
      </c>
      <c r="C792">
        <v>6.5</v>
      </c>
      <c r="D792">
        <v>9</v>
      </c>
      <c r="E792">
        <f t="shared" si="205"/>
        <v>5.7793538556584407E-5</v>
      </c>
      <c r="F792">
        <f t="shared" si="206"/>
        <v>8.5082433798693874E-2</v>
      </c>
      <c r="G792">
        <f t="shared" si="207"/>
        <v>6.4149175662013063</v>
      </c>
      <c r="H792">
        <f t="shared" si="208"/>
        <v>0</v>
      </c>
      <c r="I792">
        <v>17302.972355999998</v>
      </c>
      <c r="J792">
        <f t="shared" si="209"/>
        <v>5.7793538556584407E-5</v>
      </c>
      <c r="K792">
        <f t="shared" si="210"/>
        <v>6.5</v>
      </c>
      <c r="L792">
        <f t="shared" si="211"/>
        <v>0</v>
      </c>
      <c r="M792">
        <f t="shared" si="212"/>
        <v>0.10247336289299271</v>
      </c>
      <c r="N792">
        <f t="shared" si="213"/>
        <v>59.095876013574433</v>
      </c>
      <c r="O792">
        <f t="shared" si="214"/>
        <v>-50.095876013574433</v>
      </c>
      <c r="P792">
        <f t="shared" si="215"/>
        <v>0</v>
      </c>
      <c r="Q792">
        <f t="shared" si="216"/>
        <v>59.095876013574433</v>
      </c>
      <c r="R792">
        <f t="shared" si="217"/>
        <v>9</v>
      </c>
      <c r="S792">
        <f t="shared" si="218"/>
        <v>0</v>
      </c>
      <c r="T792" s="2" t="s">
        <v>5237</v>
      </c>
      <c r="U792" s="2" t="s">
        <v>5238</v>
      </c>
      <c r="V792" s="2">
        <v>1997</v>
      </c>
      <c r="W792" s="2">
        <v>11.6</v>
      </c>
      <c r="X792" s="2">
        <v>29905948</v>
      </c>
      <c r="Y792" s="2">
        <f t="shared" si="204"/>
        <v>346908.99679999996</v>
      </c>
      <c r="Z792">
        <f t="shared" si="219"/>
        <v>0</v>
      </c>
      <c r="AA792">
        <f t="shared" si="220"/>
        <v>0</v>
      </c>
    </row>
    <row r="793" spans="1:27" x14ac:dyDescent="0.25">
      <c r="A793" t="s">
        <v>794</v>
      </c>
      <c r="B793">
        <v>17858.218128</v>
      </c>
      <c r="C793">
        <v>6.4</v>
      </c>
      <c r="D793">
        <v>9</v>
      </c>
      <c r="E793">
        <f t="shared" si="205"/>
        <v>5.5996628153628292E-5</v>
      </c>
      <c r="F793">
        <f t="shared" si="206"/>
        <v>8.2437060038580354E-2</v>
      </c>
      <c r="G793">
        <f t="shared" si="207"/>
        <v>6.3175629399614204</v>
      </c>
      <c r="H793">
        <f t="shared" si="208"/>
        <v>0</v>
      </c>
      <c r="I793">
        <v>17858.218128</v>
      </c>
      <c r="J793">
        <f t="shared" si="209"/>
        <v>5.5996628153628292E-5</v>
      </c>
      <c r="K793">
        <f t="shared" si="210"/>
        <v>6.4</v>
      </c>
      <c r="L793">
        <f t="shared" si="211"/>
        <v>0</v>
      </c>
      <c r="M793">
        <f t="shared" si="212"/>
        <v>0.10214276021495543</v>
      </c>
      <c r="N793">
        <f t="shared" si="213"/>
        <v>58.905219102163727</v>
      </c>
      <c r="O793">
        <f t="shared" si="214"/>
        <v>-49.905219102163727</v>
      </c>
      <c r="P793">
        <f t="shared" si="215"/>
        <v>0</v>
      </c>
      <c r="Q793">
        <f t="shared" si="216"/>
        <v>58.905219102163727</v>
      </c>
      <c r="R793">
        <f t="shared" si="217"/>
        <v>9</v>
      </c>
      <c r="S793">
        <f t="shared" si="218"/>
        <v>0</v>
      </c>
      <c r="T793" s="2" t="s">
        <v>5237</v>
      </c>
      <c r="U793" s="2" t="s">
        <v>5238</v>
      </c>
      <c r="V793" s="2">
        <v>1998</v>
      </c>
      <c r="W793" s="2">
        <v>11.4</v>
      </c>
      <c r="X793" s="2">
        <v>30155173</v>
      </c>
      <c r="Y793" s="2">
        <f t="shared" si="204"/>
        <v>343768.97220000002</v>
      </c>
      <c r="Z793">
        <f t="shared" si="219"/>
        <v>0</v>
      </c>
      <c r="AA793">
        <f t="shared" si="220"/>
        <v>0</v>
      </c>
    </row>
    <row r="794" spans="1:27" x14ac:dyDescent="0.25">
      <c r="A794" t="s">
        <v>795</v>
      </c>
      <c r="B794">
        <v>18590.318808</v>
      </c>
      <c r="C794">
        <v>6.3</v>
      </c>
      <c r="D794">
        <v>9</v>
      </c>
      <c r="E794">
        <f t="shared" si="205"/>
        <v>5.3791438991872937E-5</v>
      </c>
      <c r="F794">
        <f t="shared" si="206"/>
        <v>7.9190626863616512E-2</v>
      </c>
      <c r="G794">
        <f t="shared" si="207"/>
        <v>6.2208093731363832</v>
      </c>
      <c r="H794">
        <f t="shared" si="208"/>
        <v>0</v>
      </c>
      <c r="I794">
        <v>18590.318808</v>
      </c>
      <c r="J794">
        <f t="shared" si="209"/>
        <v>5.3791438991872937E-5</v>
      </c>
      <c r="K794">
        <f t="shared" si="210"/>
        <v>6.3</v>
      </c>
      <c r="L794">
        <f t="shared" si="211"/>
        <v>0</v>
      </c>
      <c r="M794">
        <f t="shared" si="212"/>
        <v>0.10172529942871202</v>
      </c>
      <c r="N794">
        <f t="shared" si="213"/>
        <v>58.664471554041079</v>
      </c>
      <c r="O794">
        <f t="shared" si="214"/>
        <v>-49.664471554041079</v>
      </c>
      <c r="P794">
        <f t="shared" si="215"/>
        <v>0</v>
      </c>
      <c r="Q794">
        <f t="shared" si="216"/>
        <v>58.664471554041079</v>
      </c>
      <c r="R794">
        <f t="shared" si="217"/>
        <v>9</v>
      </c>
      <c r="S794">
        <f t="shared" si="218"/>
        <v>0</v>
      </c>
      <c r="T794" s="2" t="s">
        <v>5237</v>
      </c>
      <c r="U794" s="2" t="s">
        <v>5238</v>
      </c>
      <c r="V794" s="2">
        <v>1999</v>
      </c>
      <c r="W794" s="2">
        <v>11.2</v>
      </c>
      <c r="X794" s="2">
        <v>30401286</v>
      </c>
      <c r="Y794" s="2">
        <f t="shared" si="204"/>
        <v>340494.4032</v>
      </c>
      <c r="Z794">
        <f t="shared" si="219"/>
        <v>0</v>
      </c>
      <c r="AA794">
        <f t="shared" si="220"/>
        <v>0</v>
      </c>
    </row>
    <row r="795" spans="1:27" x14ac:dyDescent="0.25">
      <c r="A795" t="s">
        <v>796</v>
      </c>
      <c r="B795">
        <v>19263.121186</v>
      </c>
      <c r="C795">
        <v>6.2</v>
      </c>
      <c r="D795">
        <v>9</v>
      </c>
      <c r="E795">
        <f t="shared" si="205"/>
        <v>5.1912667233115751E-5</v>
      </c>
      <c r="F795">
        <f t="shared" si="206"/>
        <v>7.6424738534581121E-2</v>
      </c>
      <c r="G795">
        <f t="shared" si="207"/>
        <v>6.1235752614654189</v>
      </c>
      <c r="H795">
        <f t="shared" si="208"/>
        <v>0</v>
      </c>
      <c r="I795">
        <v>19263.121186</v>
      </c>
      <c r="J795">
        <f t="shared" si="209"/>
        <v>5.1912667233115751E-5</v>
      </c>
      <c r="K795">
        <f t="shared" si="210"/>
        <v>6.2</v>
      </c>
      <c r="L795">
        <f t="shared" si="211"/>
        <v>0</v>
      </c>
      <c r="M795">
        <f t="shared" si="212"/>
        <v>0.10135873690121987</v>
      </c>
      <c r="N795">
        <f t="shared" si="213"/>
        <v>58.453076777248995</v>
      </c>
      <c r="O795">
        <f t="shared" si="214"/>
        <v>-49.453076777248995</v>
      </c>
      <c r="P795">
        <f t="shared" si="215"/>
        <v>0</v>
      </c>
      <c r="Q795">
        <f t="shared" si="216"/>
        <v>58.453076777248995</v>
      </c>
      <c r="R795">
        <f t="shared" si="217"/>
        <v>9</v>
      </c>
      <c r="S795">
        <f t="shared" si="218"/>
        <v>0</v>
      </c>
      <c r="T795" s="2" t="s">
        <v>5237</v>
      </c>
      <c r="U795" s="2" t="s">
        <v>5238</v>
      </c>
      <c r="V795" s="2">
        <v>2000</v>
      </c>
      <c r="W795" s="2">
        <v>10.7</v>
      </c>
      <c r="X795" s="2">
        <v>30685730</v>
      </c>
      <c r="Y795" s="2">
        <f t="shared" si="204"/>
        <v>328337.31099999999</v>
      </c>
      <c r="Z795">
        <f t="shared" si="219"/>
        <v>0</v>
      </c>
      <c r="AA795">
        <f t="shared" si="220"/>
        <v>0</v>
      </c>
    </row>
    <row r="796" spans="1:27" x14ac:dyDescent="0.25">
      <c r="A796" t="s">
        <v>797</v>
      </c>
      <c r="B796">
        <v>18727.291635000001</v>
      </c>
      <c r="C796">
        <v>6.2</v>
      </c>
      <c r="D796">
        <v>9</v>
      </c>
      <c r="E796">
        <f t="shared" si="205"/>
        <v>5.3398004339883819E-5</v>
      </c>
      <c r="F796">
        <f t="shared" si="206"/>
        <v>7.8611420631085824E-2</v>
      </c>
      <c r="G796">
        <f t="shared" si="207"/>
        <v>6.1213885793689142</v>
      </c>
      <c r="H796">
        <f t="shared" si="208"/>
        <v>0</v>
      </c>
      <c r="I796">
        <v>18727.291635000001</v>
      </c>
      <c r="J796">
        <f t="shared" si="209"/>
        <v>5.3398004339883819E-5</v>
      </c>
      <c r="K796">
        <f t="shared" si="210"/>
        <v>6.2</v>
      </c>
      <c r="L796">
        <f t="shared" si="211"/>
        <v>0</v>
      </c>
      <c r="M796">
        <f t="shared" si="212"/>
        <v>0.10164939164714729</v>
      </c>
      <c r="N796">
        <f t="shared" si="213"/>
        <v>58.620695915951607</v>
      </c>
      <c r="O796">
        <f t="shared" si="214"/>
        <v>-49.620695915951607</v>
      </c>
      <c r="P796">
        <f t="shared" si="215"/>
        <v>0</v>
      </c>
      <c r="Q796">
        <f t="shared" si="216"/>
        <v>58.620695915951607</v>
      </c>
      <c r="R796">
        <f t="shared" si="217"/>
        <v>9</v>
      </c>
      <c r="S796">
        <f t="shared" si="218"/>
        <v>0</v>
      </c>
      <c r="T796" s="2" t="s">
        <v>5237</v>
      </c>
      <c r="U796" s="2" t="s">
        <v>5238</v>
      </c>
      <c r="V796" s="2">
        <v>2001</v>
      </c>
      <c r="W796" s="2">
        <v>10.7</v>
      </c>
      <c r="X796" s="2">
        <v>31020902</v>
      </c>
      <c r="Y796" s="2">
        <f t="shared" si="204"/>
        <v>331923.65139999997</v>
      </c>
      <c r="Z796">
        <f t="shared" si="219"/>
        <v>0</v>
      </c>
      <c r="AA796">
        <f t="shared" si="220"/>
        <v>0</v>
      </c>
    </row>
    <row r="797" spans="1:27" x14ac:dyDescent="0.25">
      <c r="A797" t="s">
        <v>798</v>
      </c>
      <c r="B797">
        <v>18444.914754000001</v>
      </c>
      <c r="C797">
        <v>6.1</v>
      </c>
      <c r="D797">
        <v>9</v>
      </c>
      <c r="E797">
        <f t="shared" si="205"/>
        <v>5.4215485044903123E-5</v>
      </c>
      <c r="F797">
        <f t="shared" si="206"/>
        <v>7.9814898557920441E-2</v>
      </c>
      <c r="G797">
        <f t="shared" si="207"/>
        <v>6.0201851014420793</v>
      </c>
      <c r="H797">
        <f t="shared" si="208"/>
        <v>0</v>
      </c>
      <c r="I797">
        <v>18444.914754000001</v>
      </c>
      <c r="J797">
        <f t="shared" si="209"/>
        <v>5.4215485044903123E-5</v>
      </c>
      <c r="K797">
        <f t="shared" si="210"/>
        <v>6.1</v>
      </c>
      <c r="L797">
        <f t="shared" si="211"/>
        <v>0</v>
      </c>
      <c r="M797">
        <f t="shared" si="212"/>
        <v>0.10180661966819964</v>
      </c>
      <c r="N797">
        <f t="shared" si="213"/>
        <v>58.711368529552395</v>
      </c>
      <c r="O797">
        <f t="shared" si="214"/>
        <v>-49.711368529552395</v>
      </c>
      <c r="P797">
        <f t="shared" si="215"/>
        <v>0</v>
      </c>
      <c r="Q797">
        <f t="shared" si="216"/>
        <v>58.711368529552395</v>
      </c>
      <c r="R797">
        <f t="shared" si="217"/>
        <v>9</v>
      </c>
      <c r="S797">
        <f t="shared" si="218"/>
        <v>0</v>
      </c>
      <c r="T797" s="2" t="s">
        <v>5237</v>
      </c>
      <c r="U797" s="2" t="s">
        <v>5238</v>
      </c>
      <c r="V797" s="2">
        <v>2002</v>
      </c>
      <c r="W797" s="2">
        <v>10.5</v>
      </c>
      <c r="X797" s="2">
        <v>31360079</v>
      </c>
      <c r="Y797" s="2">
        <f t="shared" si="204"/>
        <v>329280.82949999999</v>
      </c>
      <c r="Z797">
        <f t="shared" si="219"/>
        <v>0</v>
      </c>
      <c r="AA797">
        <f t="shared" si="220"/>
        <v>0</v>
      </c>
    </row>
    <row r="798" spans="1:27" x14ac:dyDescent="0.25">
      <c r="A798" t="s">
        <v>799</v>
      </c>
      <c r="B798">
        <v>18604.232348000001</v>
      </c>
      <c r="C798">
        <v>6.1</v>
      </c>
      <c r="D798">
        <v>9</v>
      </c>
      <c r="E798">
        <f t="shared" si="205"/>
        <v>5.375121000934512E-5</v>
      </c>
      <c r="F798">
        <f t="shared" si="206"/>
        <v>7.9131402600347692E-2</v>
      </c>
      <c r="G798">
        <f t="shared" si="207"/>
        <v>6.0208685973996516</v>
      </c>
      <c r="H798">
        <f t="shared" si="208"/>
        <v>0</v>
      </c>
      <c r="I798">
        <v>18604.232348000001</v>
      </c>
      <c r="J798">
        <f t="shared" si="209"/>
        <v>5.375121000934512E-5</v>
      </c>
      <c r="K798">
        <f t="shared" si="210"/>
        <v>6.1</v>
      </c>
      <c r="L798">
        <f t="shared" si="211"/>
        <v>0</v>
      </c>
      <c r="M798">
        <f t="shared" si="212"/>
        <v>0.10171755814049033</v>
      </c>
      <c r="N798">
        <f t="shared" si="213"/>
        <v>58.660007191830076</v>
      </c>
      <c r="O798">
        <f t="shared" si="214"/>
        <v>-49.660007191830076</v>
      </c>
      <c r="P798">
        <f t="shared" si="215"/>
        <v>0</v>
      </c>
      <c r="Q798">
        <f t="shared" si="216"/>
        <v>58.660007191830076</v>
      </c>
      <c r="R798">
        <f t="shared" si="217"/>
        <v>9</v>
      </c>
      <c r="S798">
        <f t="shared" si="218"/>
        <v>0</v>
      </c>
      <c r="T798" s="2" t="s">
        <v>5237</v>
      </c>
      <c r="U798" s="2" t="s">
        <v>5238</v>
      </c>
      <c r="V798" s="2">
        <v>2003</v>
      </c>
      <c r="W798" s="2">
        <v>10.6</v>
      </c>
      <c r="X798" s="2">
        <v>31644028</v>
      </c>
      <c r="Y798" s="2">
        <f t="shared" si="204"/>
        <v>335426.69679999998</v>
      </c>
      <c r="Z798">
        <f t="shared" si="219"/>
        <v>0</v>
      </c>
      <c r="AA798">
        <f t="shared" si="220"/>
        <v>0</v>
      </c>
    </row>
    <row r="799" spans="1:27" x14ac:dyDescent="0.25">
      <c r="A799" t="s">
        <v>800</v>
      </c>
      <c r="B799">
        <v>18898.534511999998</v>
      </c>
      <c r="C799">
        <v>6.1</v>
      </c>
      <c r="D799">
        <v>9</v>
      </c>
      <c r="E799">
        <f t="shared" si="205"/>
        <v>5.2914155823301021E-5</v>
      </c>
      <c r="F799">
        <f t="shared" si="206"/>
        <v>7.7899109005791473E-2</v>
      </c>
      <c r="G799">
        <f t="shared" si="207"/>
        <v>6.0221008909942082</v>
      </c>
      <c r="H799">
        <f t="shared" si="208"/>
        <v>0</v>
      </c>
      <c r="I799">
        <v>18898.534511999998</v>
      </c>
      <c r="J799">
        <f t="shared" si="209"/>
        <v>5.2914155823301021E-5</v>
      </c>
      <c r="K799">
        <f t="shared" si="210"/>
        <v>6.1</v>
      </c>
      <c r="L799">
        <f t="shared" si="211"/>
        <v>0</v>
      </c>
      <c r="M799">
        <f t="shared" si="212"/>
        <v>0.10155542637343851</v>
      </c>
      <c r="N799">
        <f t="shared" si="213"/>
        <v>58.566506612430125</v>
      </c>
      <c r="O799">
        <f t="shared" si="214"/>
        <v>-49.566506612430125</v>
      </c>
      <c r="P799">
        <f t="shared" si="215"/>
        <v>0</v>
      </c>
      <c r="Q799">
        <f t="shared" si="216"/>
        <v>58.566506612430125</v>
      </c>
      <c r="R799">
        <f t="shared" si="217"/>
        <v>9</v>
      </c>
      <c r="S799">
        <f t="shared" si="218"/>
        <v>0</v>
      </c>
      <c r="T799" s="2" t="s">
        <v>5237</v>
      </c>
      <c r="U799" s="2" t="s">
        <v>5238</v>
      </c>
      <c r="V799" s="2">
        <v>2004</v>
      </c>
      <c r="W799" s="2">
        <v>10.5</v>
      </c>
      <c r="X799" s="2">
        <v>31940655</v>
      </c>
      <c r="Y799" s="2">
        <f t="shared" si="204"/>
        <v>335376.8775</v>
      </c>
      <c r="Z799">
        <f t="shared" si="219"/>
        <v>0</v>
      </c>
      <c r="AA799">
        <f t="shared" si="220"/>
        <v>0</v>
      </c>
    </row>
    <row r="800" spans="1:27" x14ac:dyDescent="0.25">
      <c r="A800" t="s">
        <v>801</v>
      </c>
      <c r="B800">
        <v>19405.287936000001</v>
      </c>
      <c r="C800">
        <v>6.1</v>
      </c>
      <c r="D800">
        <v>9</v>
      </c>
      <c r="E800">
        <f t="shared" si="205"/>
        <v>5.153234537400682E-5</v>
      </c>
      <c r="F800">
        <f t="shared" si="206"/>
        <v>7.5864836680359996E-2</v>
      </c>
      <c r="G800">
        <f t="shared" si="207"/>
        <v>6.0241351633196398</v>
      </c>
      <c r="H800">
        <f t="shared" si="208"/>
        <v>0</v>
      </c>
      <c r="I800">
        <v>19405.287936000001</v>
      </c>
      <c r="J800">
        <f t="shared" si="209"/>
        <v>5.153234537400682E-5</v>
      </c>
      <c r="K800">
        <f t="shared" si="210"/>
        <v>6.1</v>
      </c>
      <c r="L800">
        <f t="shared" si="211"/>
        <v>0</v>
      </c>
      <c r="M800">
        <f t="shared" si="212"/>
        <v>0.10128324984303262</v>
      </c>
      <c r="N800">
        <f t="shared" si="213"/>
        <v>58.409543768227699</v>
      </c>
      <c r="O800">
        <f t="shared" si="214"/>
        <v>-49.409543768227699</v>
      </c>
      <c r="P800">
        <f t="shared" si="215"/>
        <v>0</v>
      </c>
      <c r="Q800">
        <f t="shared" si="216"/>
        <v>58.409543768227699</v>
      </c>
      <c r="R800">
        <f t="shared" si="217"/>
        <v>9</v>
      </c>
      <c r="S800">
        <f t="shared" si="218"/>
        <v>0</v>
      </c>
      <c r="T800" s="2" t="s">
        <v>5237</v>
      </c>
      <c r="U800" s="2" t="s">
        <v>5238</v>
      </c>
      <c r="V800" s="2">
        <v>2005</v>
      </c>
      <c r="W800" s="2">
        <v>10.6</v>
      </c>
      <c r="X800" s="2">
        <v>32243753</v>
      </c>
      <c r="Y800" s="2">
        <f t="shared" si="204"/>
        <v>341783.7818</v>
      </c>
      <c r="Z800">
        <f t="shared" si="219"/>
        <v>0</v>
      </c>
      <c r="AA800">
        <f t="shared" si="220"/>
        <v>0</v>
      </c>
    </row>
    <row r="801" spans="1:27" x14ac:dyDescent="0.25">
      <c r="A801" t="s">
        <v>802</v>
      </c>
      <c r="B801">
        <v>19896.747294000001</v>
      </c>
      <c r="C801">
        <v>6</v>
      </c>
      <c r="D801">
        <v>9</v>
      </c>
      <c r="E801">
        <f t="shared" si="205"/>
        <v>5.0259471320800098E-5</v>
      </c>
      <c r="F801">
        <f t="shared" si="206"/>
        <v>7.3990938229584177E-2</v>
      </c>
      <c r="G801">
        <f t="shared" si="207"/>
        <v>5.926009061770416</v>
      </c>
      <c r="H801">
        <f t="shared" si="208"/>
        <v>0</v>
      </c>
      <c r="I801">
        <v>19896.747294000001</v>
      </c>
      <c r="J801">
        <f t="shared" si="209"/>
        <v>5.0259471320800098E-5</v>
      </c>
      <c r="K801">
        <f t="shared" si="210"/>
        <v>6</v>
      </c>
      <c r="L801">
        <f t="shared" si="211"/>
        <v>0</v>
      </c>
      <c r="M801">
        <f t="shared" si="212"/>
        <v>0.10102733132564998</v>
      </c>
      <c r="N801">
        <f t="shared" si="213"/>
        <v>58.26195683884572</v>
      </c>
      <c r="O801">
        <f t="shared" si="214"/>
        <v>-49.26195683884572</v>
      </c>
      <c r="P801">
        <f t="shared" si="215"/>
        <v>0</v>
      </c>
      <c r="Q801">
        <f t="shared" si="216"/>
        <v>58.26195683884572</v>
      </c>
      <c r="R801">
        <f t="shared" si="217"/>
        <v>9</v>
      </c>
      <c r="S801">
        <f t="shared" si="218"/>
        <v>0</v>
      </c>
      <c r="T801" s="2" t="s">
        <v>5237</v>
      </c>
      <c r="U801" s="2" t="s">
        <v>5238</v>
      </c>
      <c r="V801" s="2">
        <v>2006</v>
      </c>
      <c r="W801" s="2">
        <v>10.9</v>
      </c>
      <c r="X801" s="2">
        <v>32571174</v>
      </c>
      <c r="Y801" s="2">
        <f t="shared" si="204"/>
        <v>355025.7966</v>
      </c>
      <c r="Z801">
        <f t="shared" si="219"/>
        <v>0</v>
      </c>
      <c r="AA801">
        <f t="shared" si="220"/>
        <v>0</v>
      </c>
    </row>
    <row r="802" spans="1:27" x14ac:dyDescent="0.25">
      <c r="A802" t="s">
        <v>803</v>
      </c>
      <c r="B802">
        <v>20038.012942000001</v>
      </c>
      <c r="C802">
        <v>5.9</v>
      </c>
      <c r="D802">
        <v>9</v>
      </c>
      <c r="E802">
        <f t="shared" si="205"/>
        <v>4.9905147925320665E-5</v>
      </c>
      <c r="F802">
        <f t="shared" si="206"/>
        <v>7.3469310767550658E-2</v>
      </c>
      <c r="G802">
        <f t="shared" si="207"/>
        <v>5.8265306892324498</v>
      </c>
      <c r="H802">
        <f t="shared" si="208"/>
        <v>0</v>
      </c>
      <c r="I802">
        <v>20038.012942000001</v>
      </c>
      <c r="J802">
        <f t="shared" si="209"/>
        <v>4.9905147925320665E-5</v>
      </c>
      <c r="K802">
        <f t="shared" si="210"/>
        <v>5.9</v>
      </c>
      <c r="L802">
        <f t="shared" si="211"/>
        <v>0</v>
      </c>
      <c r="M802">
        <f t="shared" si="212"/>
        <v>0.10095517328177434</v>
      </c>
      <c r="N802">
        <f t="shared" si="213"/>
        <v>58.220343655732854</v>
      </c>
      <c r="O802">
        <f t="shared" si="214"/>
        <v>-49.220343655732854</v>
      </c>
      <c r="P802">
        <f t="shared" si="215"/>
        <v>0</v>
      </c>
      <c r="Q802">
        <f t="shared" si="216"/>
        <v>58.220343655732854</v>
      </c>
      <c r="R802">
        <f t="shared" si="217"/>
        <v>9</v>
      </c>
      <c r="S802">
        <f t="shared" si="218"/>
        <v>0</v>
      </c>
      <c r="T802" s="2" t="s">
        <v>5237</v>
      </c>
      <c r="U802" s="2" t="s">
        <v>5238</v>
      </c>
      <c r="V802" s="2">
        <v>2007</v>
      </c>
      <c r="W802" s="2">
        <v>11.2</v>
      </c>
      <c r="X802" s="2">
        <v>32889025</v>
      </c>
      <c r="Y802" s="2">
        <f t="shared" si="204"/>
        <v>368357.08</v>
      </c>
      <c r="Z802">
        <f t="shared" si="219"/>
        <v>0</v>
      </c>
      <c r="AA802">
        <f t="shared" si="220"/>
        <v>0</v>
      </c>
    </row>
    <row r="803" spans="1:27" x14ac:dyDescent="0.25">
      <c r="A803" t="s">
        <v>804</v>
      </c>
      <c r="B803">
        <v>19341.467271000001</v>
      </c>
      <c r="C803">
        <v>5.8</v>
      </c>
      <c r="D803">
        <v>9</v>
      </c>
      <c r="E803">
        <f t="shared" si="205"/>
        <v>5.170238565609596E-5</v>
      </c>
      <c r="F803">
        <f t="shared" si="206"/>
        <v>7.6115166412805704E-2</v>
      </c>
      <c r="G803">
        <f t="shared" si="207"/>
        <v>5.7238848335871939</v>
      </c>
      <c r="H803">
        <f t="shared" si="208"/>
        <v>0</v>
      </c>
      <c r="I803">
        <v>19341.467271000001</v>
      </c>
      <c r="J803">
        <f t="shared" si="209"/>
        <v>5.170238565609596E-5</v>
      </c>
      <c r="K803">
        <f t="shared" si="210"/>
        <v>5.8</v>
      </c>
      <c r="L803">
        <f t="shared" si="211"/>
        <v>0</v>
      </c>
      <c r="M803">
        <f t="shared" si="212"/>
        <v>0.10131705450192366</v>
      </c>
      <c r="N803">
        <f t="shared" si="213"/>
        <v>58.429038745986873</v>
      </c>
      <c r="O803">
        <f t="shared" si="214"/>
        <v>-49.429038745986873</v>
      </c>
      <c r="P803">
        <f t="shared" si="215"/>
        <v>0</v>
      </c>
      <c r="Q803">
        <f t="shared" si="216"/>
        <v>58.429038745986873</v>
      </c>
      <c r="R803">
        <f t="shared" si="217"/>
        <v>9</v>
      </c>
      <c r="S803">
        <f t="shared" si="218"/>
        <v>0</v>
      </c>
      <c r="T803" s="2" t="s">
        <v>5237</v>
      </c>
      <c r="U803" s="2" t="s">
        <v>5238</v>
      </c>
      <c r="V803" s="2">
        <v>2008</v>
      </c>
      <c r="W803" s="2">
        <v>11.3</v>
      </c>
      <c r="X803" s="2">
        <v>33247118</v>
      </c>
      <c r="Y803" s="2">
        <f t="shared" si="204"/>
        <v>375692.43340000004</v>
      </c>
      <c r="Z803">
        <f t="shared" si="219"/>
        <v>0</v>
      </c>
      <c r="AA803">
        <f t="shared" si="220"/>
        <v>0</v>
      </c>
    </row>
    <row r="804" spans="1:27" x14ac:dyDescent="0.25">
      <c r="A804" t="s">
        <v>805</v>
      </c>
      <c r="B804">
        <v>18855.792701999999</v>
      </c>
      <c r="C804">
        <v>5.7</v>
      </c>
      <c r="D804">
        <v>8</v>
      </c>
      <c r="E804">
        <f t="shared" si="205"/>
        <v>5.3034100226077045E-5</v>
      </c>
      <c r="F804">
        <f t="shared" si="206"/>
        <v>7.8075688636725885E-2</v>
      </c>
      <c r="G804">
        <f t="shared" si="207"/>
        <v>5.6219243113632746</v>
      </c>
      <c r="H804">
        <f t="shared" si="208"/>
        <v>0</v>
      </c>
      <c r="I804">
        <v>18855.792701999999</v>
      </c>
      <c r="J804">
        <f t="shared" si="209"/>
        <v>5.3034100226077045E-5</v>
      </c>
      <c r="K804">
        <f t="shared" si="210"/>
        <v>5.7</v>
      </c>
      <c r="L804">
        <f t="shared" si="211"/>
        <v>0</v>
      </c>
      <c r="M804">
        <f t="shared" si="212"/>
        <v>0.10157878366581737</v>
      </c>
      <c r="N804">
        <f t="shared" si="213"/>
        <v>58.579976646158549</v>
      </c>
      <c r="O804">
        <f t="shared" si="214"/>
        <v>-50.579976646158549</v>
      </c>
      <c r="P804">
        <f t="shared" si="215"/>
        <v>0</v>
      </c>
      <c r="Q804">
        <f t="shared" si="216"/>
        <v>58.579976646158549</v>
      </c>
      <c r="R804">
        <f t="shared" si="217"/>
        <v>8</v>
      </c>
      <c r="S804">
        <f t="shared" si="218"/>
        <v>0</v>
      </c>
      <c r="T804" s="2" t="s">
        <v>5237</v>
      </c>
      <c r="U804" s="2" t="s">
        <v>5238</v>
      </c>
      <c r="V804" s="2">
        <v>2009</v>
      </c>
      <c r="W804" s="2">
        <v>11.3</v>
      </c>
      <c r="X804" s="2">
        <v>33628895</v>
      </c>
      <c r="Y804" s="2">
        <f t="shared" si="204"/>
        <v>380006.51350000006</v>
      </c>
      <c r="Z804">
        <f t="shared" si="219"/>
        <v>0</v>
      </c>
      <c r="AA804">
        <f t="shared" si="220"/>
        <v>0</v>
      </c>
    </row>
    <row r="805" spans="1:27" x14ac:dyDescent="0.25">
      <c r="A805" t="s">
        <v>806</v>
      </c>
      <c r="B805">
        <v>18628.995631999998</v>
      </c>
      <c r="C805">
        <v>5.6</v>
      </c>
      <c r="D805">
        <v>8</v>
      </c>
      <c r="E805">
        <f t="shared" si="205"/>
        <v>5.3679759218057243E-5</v>
      </c>
      <c r="F805">
        <f t="shared" si="206"/>
        <v>7.90262142458803E-2</v>
      </c>
      <c r="G805">
        <f t="shared" si="207"/>
        <v>5.5209737857541192</v>
      </c>
      <c r="H805">
        <f t="shared" si="208"/>
        <v>0</v>
      </c>
      <c r="I805">
        <v>18628.995631999998</v>
      </c>
      <c r="J805">
        <f t="shared" si="209"/>
        <v>5.3679759218057243E-5</v>
      </c>
      <c r="K805">
        <f t="shared" si="210"/>
        <v>5.6</v>
      </c>
      <c r="L805">
        <f t="shared" si="211"/>
        <v>0</v>
      </c>
      <c r="M805">
        <f t="shared" si="212"/>
        <v>0.10170379743489436</v>
      </c>
      <c r="N805">
        <f t="shared" si="213"/>
        <v>58.652071461716403</v>
      </c>
      <c r="O805">
        <f t="shared" si="214"/>
        <v>-50.652071461716403</v>
      </c>
      <c r="P805">
        <f t="shared" si="215"/>
        <v>0</v>
      </c>
      <c r="Q805">
        <f t="shared" si="216"/>
        <v>58.652071461716403</v>
      </c>
      <c r="R805">
        <f t="shared" si="217"/>
        <v>8</v>
      </c>
      <c r="S805">
        <f t="shared" si="218"/>
        <v>0</v>
      </c>
      <c r="T805" s="2" t="s">
        <v>5237</v>
      </c>
      <c r="U805" s="2" t="s">
        <v>5238</v>
      </c>
      <c r="V805" s="2">
        <v>2010</v>
      </c>
      <c r="W805" s="2">
        <v>11.1</v>
      </c>
      <c r="X805" s="2">
        <v>34004889</v>
      </c>
      <c r="Y805" s="2">
        <f t="shared" si="204"/>
        <v>377454.26790000004</v>
      </c>
      <c r="Z805">
        <f t="shared" si="219"/>
        <v>0</v>
      </c>
      <c r="AA805">
        <f t="shared" si="220"/>
        <v>0</v>
      </c>
    </row>
    <row r="806" spans="1:27" x14ac:dyDescent="0.25">
      <c r="A806" t="s">
        <v>807</v>
      </c>
      <c r="B806">
        <v>18983.560318</v>
      </c>
      <c r="C806">
        <v>5.6</v>
      </c>
      <c r="D806">
        <v>8</v>
      </c>
      <c r="E806">
        <f t="shared" si="205"/>
        <v>5.2677157669513192E-5</v>
      </c>
      <c r="F806">
        <f t="shared" si="206"/>
        <v>7.7550205300746272E-2</v>
      </c>
      <c r="G806">
        <f t="shared" si="207"/>
        <v>5.522449794699253</v>
      </c>
      <c r="H806">
        <f t="shared" si="208"/>
        <v>0</v>
      </c>
      <c r="I806">
        <v>18983.560318</v>
      </c>
      <c r="J806">
        <f t="shared" si="209"/>
        <v>5.2677157669513192E-5</v>
      </c>
      <c r="K806">
        <f t="shared" si="210"/>
        <v>5.6</v>
      </c>
      <c r="L806">
        <f t="shared" si="211"/>
        <v>0</v>
      </c>
      <c r="M806">
        <f t="shared" si="212"/>
        <v>0.10150915037239783</v>
      </c>
      <c r="N806">
        <f t="shared" si="213"/>
        <v>58.539819474009967</v>
      </c>
      <c r="O806">
        <f t="shared" si="214"/>
        <v>-50.539819474009967</v>
      </c>
      <c r="P806">
        <f t="shared" si="215"/>
        <v>0</v>
      </c>
      <c r="Q806">
        <f t="shared" si="216"/>
        <v>58.539819474009967</v>
      </c>
      <c r="R806">
        <f t="shared" si="217"/>
        <v>8</v>
      </c>
      <c r="S806">
        <f t="shared" si="218"/>
        <v>0</v>
      </c>
      <c r="T806" s="2" t="s">
        <v>5237</v>
      </c>
      <c r="U806" s="2" t="s">
        <v>5238</v>
      </c>
      <c r="V806" s="2">
        <v>2011</v>
      </c>
      <c r="W806" s="2">
        <v>11</v>
      </c>
      <c r="X806" s="2">
        <v>34339328</v>
      </c>
      <c r="Y806" s="2">
        <f t="shared" si="204"/>
        <v>377732.60799999995</v>
      </c>
      <c r="Z806">
        <f t="shared" si="219"/>
        <v>0</v>
      </c>
      <c r="AA806">
        <f t="shared" si="220"/>
        <v>0</v>
      </c>
    </row>
    <row r="807" spans="1:27" x14ac:dyDescent="0.25">
      <c r="A807" t="s">
        <v>808</v>
      </c>
      <c r="B807">
        <v>19166.439942000001</v>
      </c>
      <c r="C807">
        <v>5.5</v>
      </c>
      <c r="D807">
        <v>8</v>
      </c>
      <c r="E807">
        <f t="shared" si="205"/>
        <v>5.2174530221894242E-5</v>
      </c>
      <c r="F807">
        <f t="shared" si="206"/>
        <v>7.6810247727538042E-2</v>
      </c>
      <c r="G807">
        <f t="shared" si="207"/>
        <v>5.4231897522724619</v>
      </c>
      <c r="H807">
        <f t="shared" si="208"/>
        <v>0</v>
      </c>
      <c r="I807">
        <v>19166.439942000001</v>
      </c>
      <c r="J807">
        <f t="shared" si="209"/>
        <v>5.2174530221894242E-5</v>
      </c>
      <c r="K807">
        <f t="shared" si="210"/>
        <v>5.5</v>
      </c>
      <c r="L807">
        <f t="shared" si="211"/>
        <v>0</v>
      </c>
      <c r="M807">
        <f t="shared" si="212"/>
        <v>0.1014104560826723</v>
      </c>
      <c r="N807">
        <f t="shared" si="213"/>
        <v>58.482902970596705</v>
      </c>
      <c r="O807">
        <f t="shared" si="214"/>
        <v>-50.482902970596705</v>
      </c>
      <c r="P807">
        <f t="shared" si="215"/>
        <v>0</v>
      </c>
      <c r="Q807">
        <f t="shared" si="216"/>
        <v>58.482902970596705</v>
      </c>
      <c r="R807">
        <f t="shared" si="217"/>
        <v>8</v>
      </c>
      <c r="S807">
        <f t="shared" si="218"/>
        <v>0</v>
      </c>
      <c r="T807" s="2" t="s">
        <v>5237</v>
      </c>
      <c r="U807" s="2" t="s">
        <v>5238</v>
      </c>
      <c r="V807" s="2">
        <v>2012</v>
      </c>
      <c r="W807" s="2">
        <v>11</v>
      </c>
      <c r="X807" s="2">
        <v>34714222</v>
      </c>
      <c r="Y807" s="2">
        <f t="shared" si="204"/>
        <v>381856.44199999998</v>
      </c>
      <c r="Z807">
        <f t="shared" si="219"/>
        <v>0</v>
      </c>
      <c r="AA807">
        <f t="shared" si="220"/>
        <v>0</v>
      </c>
    </row>
    <row r="808" spans="1:27" x14ac:dyDescent="0.25">
      <c r="A808" t="s">
        <v>809</v>
      </c>
      <c r="B808">
        <v>19330.878084</v>
      </c>
      <c r="C808">
        <v>5.5</v>
      </c>
      <c r="D808">
        <v>7</v>
      </c>
      <c r="E808">
        <f t="shared" si="205"/>
        <v>5.1730707506126758E-5</v>
      </c>
      <c r="F808">
        <f t="shared" si="206"/>
        <v>7.6156861245662191E-2</v>
      </c>
      <c r="G808">
        <f t="shared" si="207"/>
        <v>5.4238431387543375</v>
      </c>
      <c r="H808">
        <f t="shared" si="208"/>
        <v>0</v>
      </c>
      <c r="I808">
        <v>19330.878084</v>
      </c>
      <c r="J808">
        <f t="shared" si="209"/>
        <v>5.1730707506126758E-5</v>
      </c>
      <c r="K808">
        <f t="shared" si="210"/>
        <v>5.5</v>
      </c>
      <c r="L808">
        <f t="shared" si="211"/>
        <v>0</v>
      </c>
      <c r="M808">
        <f t="shared" si="212"/>
        <v>0.10132267637868678</v>
      </c>
      <c r="N808">
        <f t="shared" si="213"/>
        <v>58.432280854206773</v>
      </c>
      <c r="O808">
        <f t="shared" si="214"/>
        <v>-51.432280854206773</v>
      </c>
      <c r="P808">
        <f t="shared" si="215"/>
        <v>0</v>
      </c>
      <c r="Q808">
        <f t="shared" si="216"/>
        <v>58.432280854206773</v>
      </c>
      <c r="R808">
        <f t="shared" si="217"/>
        <v>7</v>
      </c>
      <c r="S808">
        <f t="shared" si="218"/>
        <v>0</v>
      </c>
      <c r="T808" s="2" t="s">
        <v>5237</v>
      </c>
      <c r="U808" s="2" t="s">
        <v>5238</v>
      </c>
      <c r="V808" s="2">
        <v>2013</v>
      </c>
      <c r="W808" s="2">
        <v>10.8</v>
      </c>
      <c r="X808" s="2">
        <v>35082954</v>
      </c>
      <c r="Y808" s="2">
        <f t="shared" si="204"/>
        <v>378895.9032</v>
      </c>
      <c r="Z808">
        <f t="shared" si="219"/>
        <v>0</v>
      </c>
      <c r="AA808">
        <f t="shared" si="220"/>
        <v>0</v>
      </c>
    </row>
    <row r="809" spans="1:27" x14ac:dyDescent="0.25">
      <c r="A809" t="s">
        <v>810</v>
      </c>
      <c r="B809">
        <v>19900.912401000001</v>
      </c>
      <c r="C809">
        <v>5.4</v>
      </c>
      <c r="D809">
        <v>7</v>
      </c>
      <c r="E809">
        <f t="shared" si="205"/>
        <v>5.0248952402290406E-5</v>
      </c>
      <c r="F809">
        <f t="shared" si="206"/>
        <v>7.3975452498651492E-2</v>
      </c>
      <c r="G809">
        <f t="shared" si="207"/>
        <v>5.3260245475013486</v>
      </c>
      <c r="H809">
        <f t="shared" si="208"/>
        <v>0</v>
      </c>
      <c r="I809">
        <v>19900.912401000001</v>
      </c>
      <c r="J809">
        <f t="shared" si="209"/>
        <v>5.0248952402290406E-5</v>
      </c>
      <c r="K809">
        <f t="shared" si="210"/>
        <v>5.4</v>
      </c>
      <c r="L809">
        <f t="shared" si="211"/>
        <v>0</v>
      </c>
      <c r="M809">
        <f t="shared" si="212"/>
        <v>0.10102519500123237</v>
      </c>
      <c r="N809">
        <f t="shared" si="213"/>
        <v>58.260724831235706</v>
      </c>
      <c r="O809">
        <f t="shared" si="214"/>
        <v>-51.260724831235706</v>
      </c>
      <c r="P809">
        <f t="shared" si="215"/>
        <v>0</v>
      </c>
      <c r="Q809">
        <f t="shared" si="216"/>
        <v>58.260724831235706</v>
      </c>
      <c r="R809">
        <f t="shared" si="217"/>
        <v>7</v>
      </c>
      <c r="S809">
        <f t="shared" si="218"/>
        <v>0</v>
      </c>
      <c r="T809" s="2" t="s">
        <v>5237</v>
      </c>
      <c r="U809" s="2" t="s">
        <v>5238</v>
      </c>
      <c r="V809" s="2">
        <v>2014</v>
      </c>
      <c r="W809" s="2">
        <v>10.8</v>
      </c>
      <c r="X809" s="2">
        <v>35437435</v>
      </c>
      <c r="Y809" s="2">
        <f t="shared" si="204"/>
        <v>382724.29800000001</v>
      </c>
      <c r="Z809">
        <f t="shared" si="219"/>
        <v>0</v>
      </c>
      <c r="AA809">
        <f t="shared" si="220"/>
        <v>0</v>
      </c>
    </row>
    <row r="810" spans="1:27" x14ac:dyDescent="0.25">
      <c r="A810" t="s">
        <v>811</v>
      </c>
      <c r="B810">
        <v>20469.093660999999</v>
      </c>
      <c r="C810">
        <v>5.3</v>
      </c>
      <c r="D810">
        <v>7</v>
      </c>
      <c r="E810">
        <f t="shared" si="205"/>
        <v>4.8854141593250488E-5</v>
      </c>
      <c r="F810">
        <f t="shared" si="206"/>
        <v>7.1922041316609911E-2</v>
      </c>
      <c r="G810">
        <f t="shared" si="207"/>
        <v>5.2280779586833903</v>
      </c>
      <c r="H810">
        <f t="shared" si="208"/>
        <v>0</v>
      </c>
      <c r="I810">
        <v>20469.093660999999</v>
      </c>
      <c r="J810">
        <f t="shared" si="209"/>
        <v>4.8854141593250488E-5</v>
      </c>
      <c r="K810">
        <f t="shared" si="210"/>
        <v>5.3</v>
      </c>
      <c r="L810">
        <f t="shared" si="211"/>
        <v>0</v>
      </c>
      <c r="M810">
        <f t="shared" si="212"/>
        <v>0.10073870279184639</v>
      </c>
      <c r="N810">
        <f t="shared" si="213"/>
        <v>58.09550620654386</v>
      </c>
      <c r="O810">
        <f t="shared" si="214"/>
        <v>-51.09550620654386</v>
      </c>
      <c r="P810">
        <f t="shared" si="215"/>
        <v>0</v>
      </c>
      <c r="Q810">
        <f t="shared" si="216"/>
        <v>58.09550620654386</v>
      </c>
      <c r="R810">
        <f t="shared" si="217"/>
        <v>7</v>
      </c>
      <c r="S810">
        <f t="shared" si="218"/>
        <v>0</v>
      </c>
      <c r="T810" s="2" t="s">
        <v>5237</v>
      </c>
      <c r="U810" s="2" t="s">
        <v>5238</v>
      </c>
      <c r="V810" s="2">
        <v>2015</v>
      </c>
      <c r="W810" s="2">
        <v>10.7</v>
      </c>
      <c r="X810" s="2">
        <v>35702908</v>
      </c>
      <c r="Y810" s="2">
        <f t="shared" si="204"/>
        <v>382021.11559999996</v>
      </c>
      <c r="Z810">
        <f t="shared" si="219"/>
        <v>0</v>
      </c>
      <c r="AA810">
        <f t="shared" si="220"/>
        <v>0</v>
      </c>
    </row>
    <row r="811" spans="1:27" x14ac:dyDescent="0.25">
      <c r="A811" t="s">
        <v>812</v>
      </c>
      <c r="B811">
        <v>20360.869662000001</v>
      </c>
      <c r="C811">
        <v>5.2</v>
      </c>
      <c r="E811">
        <f t="shared" si="205"/>
        <v>4.9113815696503617E-5</v>
      </c>
      <c r="F811">
        <f t="shared" si="206"/>
        <v>7.2304328078263008E-2</v>
      </c>
      <c r="G811">
        <f t="shared" si="207"/>
        <v>5.127695671921737</v>
      </c>
      <c r="H811">
        <f t="shared" si="208"/>
        <v>0</v>
      </c>
      <c r="I811">
        <v>20360.869662000001</v>
      </c>
      <c r="J811">
        <f t="shared" si="209"/>
        <v>4.9113815696503617E-5</v>
      </c>
      <c r="K811">
        <f t="shared" si="210"/>
        <v>5.2</v>
      </c>
      <c r="L811">
        <f t="shared" si="211"/>
        <v>0</v>
      </c>
      <c r="M811">
        <f t="shared" si="212"/>
        <v>0.10079252980733437</v>
      </c>
      <c r="N811">
        <f t="shared" si="213"/>
        <v>58.126547977240698</v>
      </c>
      <c r="O811">
        <f t="shared" si="214"/>
        <v>-58.126547977240698</v>
      </c>
      <c r="P811">
        <f t="shared" si="215"/>
        <v>0</v>
      </c>
      <c r="Q811">
        <f t="shared" si="216"/>
        <v>58.126547977240698</v>
      </c>
      <c r="R811">
        <f t="shared" si="217"/>
        <v>0</v>
      </c>
      <c r="S811">
        <f t="shared" si="218"/>
        <v>0</v>
      </c>
      <c r="T811" s="2" t="s">
        <v>5237</v>
      </c>
      <c r="U811" s="2" t="s">
        <v>5238</v>
      </c>
      <c r="V811" s="2">
        <v>2016</v>
      </c>
      <c r="W811" s="2">
        <v>10.6</v>
      </c>
      <c r="X811" s="2">
        <v>36109487</v>
      </c>
      <c r="Y811" s="2">
        <f t="shared" si="204"/>
        <v>382760.56219999999</v>
      </c>
      <c r="Z811">
        <f t="shared" si="219"/>
        <v>0</v>
      </c>
      <c r="AA811">
        <f t="shared" si="220"/>
        <v>0</v>
      </c>
    </row>
    <row r="812" spans="1:27" x14ac:dyDescent="0.25">
      <c r="A812" t="s">
        <v>813</v>
      </c>
      <c r="B812">
        <v>18350.771904000001</v>
      </c>
      <c r="C812">
        <v>8.1999999999999904</v>
      </c>
      <c r="D812">
        <v>8</v>
      </c>
      <c r="E812">
        <f t="shared" si="205"/>
        <v>5.4493620498984322E-5</v>
      </c>
      <c r="F812">
        <f t="shared" si="206"/>
        <v>8.0224363732574244E-2</v>
      </c>
      <c r="G812">
        <f t="shared" si="207"/>
        <v>8.1197756362674163</v>
      </c>
      <c r="H812">
        <f t="shared" si="208"/>
        <v>0</v>
      </c>
      <c r="I812">
        <v>18350.771904000001</v>
      </c>
      <c r="J812">
        <f t="shared" si="209"/>
        <v>5.4493620498984322E-5</v>
      </c>
      <c r="K812">
        <f t="shared" si="210"/>
        <v>8.1999999999999904</v>
      </c>
      <c r="L812">
        <f t="shared" si="211"/>
        <v>0</v>
      </c>
      <c r="M812">
        <f t="shared" si="212"/>
        <v>0.10185968363513122</v>
      </c>
      <c r="N812">
        <f t="shared" si="213"/>
        <v>58.741970253962002</v>
      </c>
      <c r="O812">
        <f t="shared" si="214"/>
        <v>-50.741970253962002</v>
      </c>
      <c r="P812">
        <f t="shared" si="215"/>
        <v>0</v>
      </c>
      <c r="Q812">
        <f t="shared" si="216"/>
        <v>58.741970253962002</v>
      </c>
      <c r="R812">
        <f t="shared" si="217"/>
        <v>8</v>
      </c>
      <c r="S812">
        <f t="shared" si="218"/>
        <v>0</v>
      </c>
      <c r="T812" s="2" t="s">
        <v>5239</v>
      </c>
      <c r="U812" s="2" t="s">
        <v>5240</v>
      </c>
      <c r="V812" s="2">
        <v>1990</v>
      </c>
      <c r="W812" s="2">
        <v>12.5</v>
      </c>
      <c r="X812" s="2">
        <v>6715519</v>
      </c>
      <c r="Y812" s="2">
        <f t="shared" si="204"/>
        <v>83943.987500000003</v>
      </c>
      <c r="Z812">
        <f t="shared" si="219"/>
        <v>0</v>
      </c>
      <c r="AA812">
        <f t="shared" si="220"/>
        <v>0</v>
      </c>
    </row>
    <row r="813" spans="1:27" x14ac:dyDescent="0.25">
      <c r="A813" t="s">
        <v>814</v>
      </c>
      <c r="B813">
        <v>18076.502168999999</v>
      </c>
      <c r="C813">
        <v>7.9</v>
      </c>
      <c r="D813">
        <v>8</v>
      </c>
      <c r="E813">
        <f t="shared" si="205"/>
        <v>5.5320437032056654E-5</v>
      </c>
      <c r="F813">
        <f t="shared" si="206"/>
        <v>8.1441585669416144E-2</v>
      </c>
      <c r="G813">
        <f t="shared" si="207"/>
        <v>7.8185584143305844</v>
      </c>
      <c r="H813">
        <f t="shared" si="208"/>
        <v>0</v>
      </c>
      <c r="I813">
        <v>18076.502168999999</v>
      </c>
      <c r="J813">
        <f t="shared" si="209"/>
        <v>5.5320437032056654E-5</v>
      </c>
      <c r="K813">
        <f t="shared" si="210"/>
        <v>7.9</v>
      </c>
      <c r="L813">
        <f t="shared" si="211"/>
        <v>0</v>
      </c>
      <c r="M813">
        <f t="shared" si="212"/>
        <v>0.10201616431690248</v>
      </c>
      <c r="N813">
        <f t="shared" si="213"/>
        <v>58.832211880736082</v>
      </c>
      <c r="O813">
        <f t="shared" si="214"/>
        <v>-50.832211880736082</v>
      </c>
      <c r="P813">
        <f t="shared" si="215"/>
        <v>0</v>
      </c>
      <c r="Q813">
        <f t="shared" si="216"/>
        <v>58.832211880736082</v>
      </c>
      <c r="R813">
        <f t="shared" si="217"/>
        <v>8</v>
      </c>
      <c r="S813">
        <f t="shared" si="218"/>
        <v>0</v>
      </c>
      <c r="T813" s="2" t="s">
        <v>5239</v>
      </c>
      <c r="U813" s="2" t="s">
        <v>5240</v>
      </c>
      <c r="V813" s="2">
        <v>1991</v>
      </c>
      <c r="W813" s="2">
        <v>12.7</v>
      </c>
      <c r="X813" s="2">
        <v>6799978</v>
      </c>
      <c r="Y813" s="2">
        <f t="shared" si="204"/>
        <v>86359.720600000001</v>
      </c>
      <c r="Z813">
        <f t="shared" si="219"/>
        <v>0</v>
      </c>
      <c r="AA813">
        <f t="shared" si="220"/>
        <v>0</v>
      </c>
    </row>
    <row r="814" spans="1:27" x14ac:dyDescent="0.25">
      <c r="A814" t="s">
        <v>815</v>
      </c>
      <c r="B814">
        <v>18380.889439999999</v>
      </c>
      <c r="C814">
        <v>7.5</v>
      </c>
      <c r="D814">
        <v>8</v>
      </c>
      <c r="E814">
        <f t="shared" si="205"/>
        <v>5.440433137168144E-5</v>
      </c>
      <c r="F814">
        <f t="shared" si="206"/>
        <v>8.0092914154430622E-2</v>
      </c>
      <c r="G814">
        <f t="shared" si="207"/>
        <v>7.4199070858455691</v>
      </c>
      <c r="H814">
        <f t="shared" si="208"/>
        <v>0</v>
      </c>
      <c r="I814">
        <v>18380.889439999999</v>
      </c>
      <c r="J814">
        <f t="shared" si="209"/>
        <v>5.440433137168144E-5</v>
      </c>
      <c r="K814">
        <f t="shared" si="210"/>
        <v>7.5</v>
      </c>
      <c r="L814">
        <f t="shared" si="211"/>
        <v>0</v>
      </c>
      <c r="M814">
        <f t="shared" si="212"/>
        <v>0.10184267219549167</v>
      </c>
      <c r="N814">
        <f t="shared" si="213"/>
        <v>58.732159841779072</v>
      </c>
      <c r="O814">
        <f t="shared" si="214"/>
        <v>-50.732159841779072</v>
      </c>
      <c r="P814">
        <f t="shared" si="215"/>
        <v>0</v>
      </c>
      <c r="Q814">
        <f t="shared" si="216"/>
        <v>58.732159841779072</v>
      </c>
      <c r="R814">
        <f t="shared" si="217"/>
        <v>8</v>
      </c>
      <c r="S814">
        <f t="shared" si="218"/>
        <v>0</v>
      </c>
      <c r="T814" s="2" t="s">
        <v>5239</v>
      </c>
      <c r="U814" s="2" t="s">
        <v>5240</v>
      </c>
      <c r="V814" s="2">
        <v>1992</v>
      </c>
      <c r="W814" s="2">
        <v>12.6</v>
      </c>
      <c r="X814" s="2">
        <v>6875364</v>
      </c>
      <c r="Y814" s="2">
        <f t="shared" si="204"/>
        <v>86629.5864</v>
      </c>
      <c r="Z814">
        <f t="shared" si="219"/>
        <v>0</v>
      </c>
      <c r="AA814">
        <f t="shared" si="220"/>
        <v>0</v>
      </c>
    </row>
    <row r="815" spans="1:27" x14ac:dyDescent="0.25">
      <c r="A815" t="s">
        <v>816</v>
      </c>
      <c r="B815">
        <v>18499.317836999999</v>
      </c>
      <c r="C815">
        <v>7.1</v>
      </c>
      <c r="D815">
        <v>8</v>
      </c>
      <c r="E815">
        <f t="shared" si="205"/>
        <v>5.4056047299210479E-5</v>
      </c>
      <c r="F815">
        <f t="shared" si="206"/>
        <v>7.9580177656904394E-2</v>
      </c>
      <c r="G815">
        <f t="shared" si="207"/>
        <v>7.0204198223430954</v>
      </c>
      <c r="H815">
        <f t="shared" si="208"/>
        <v>0</v>
      </c>
      <c r="I815">
        <v>18499.317836999999</v>
      </c>
      <c r="J815">
        <f t="shared" si="209"/>
        <v>5.4056047299210479E-5</v>
      </c>
      <c r="K815">
        <f t="shared" si="210"/>
        <v>7.1</v>
      </c>
      <c r="L815">
        <f t="shared" si="211"/>
        <v>0</v>
      </c>
      <c r="M815">
        <f t="shared" si="212"/>
        <v>0.10177610356961353</v>
      </c>
      <c r="N815">
        <f t="shared" si="213"/>
        <v>58.693770048078278</v>
      </c>
      <c r="O815">
        <f t="shared" si="214"/>
        <v>-50.693770048078278</v>
      </c>
      <c r="P815">
        <f t="shared" si="215"/>
        <v>0</v>
      </c>
      <c r="Q815">
        <f t="shared" si="216"/>
        <v>58.693770048078278</v>
      </c>
      <c r="R815">
        <f t="shared" si="217"/>
        <v>8</v>
      </c>
      <c r="S815">
        <f t="shared" si="218"/>
        <v>0</v>
      </c>
      <c r="T815" s="2" t="s">
        <v>5239</v>
      </c>
      <c r="U815" s="2" t="s">
        <v>5240</v>
      </c>
      <c r="V815" s="2">
        <v>1993</v>
      </c>
      <c r="W815" s="2">
        <v>12.1</v>
      </c>
      <c r="X815" s="2">
        <v>6938265</v>
      </c>
      <c r="Y815" s="2">
        <f t="shared" si="204"/>
        <v>83953.006500000003</v>
      </c>
      <c r="Z815">
        <f t="shared" si="219"/>
        <v>0</v>
      </c>
      <c r="AA815">
        <f t="shared" si="220"/>
        <v>0</v>
      </c>
    </row>
    <row r="816" spans="1:27" x14ac:dyDescent="0.25">
      <c r="A816" t="s">
        <v>817</v>
      </c>
      <c r="B816">
        <v>18981.558722000002</v>
      </c>
      <c r="C816">
        <v>6.7</v>
      </c>
      <c r="D816">
        <v>8</v>
      </c>
      <c r="E816">
        <f t="shared" si="205"/>
        <v>5.2682712449793715E-5</v>
      </c>
      <c r="F816">
        <f t="shared" si="206"/>
        <v>7.755838293162487E-2</v>
      </c>
      <c r="G816">
        <f t="shared" si="207"/>
        <v>6.6224416170683753</v>
      </c>
      <c r="H816">
        <f t="shared" si="208"/>
        <v>0</v>
      </c>
      <c r="I816">
        <v>18981.558722000002</v>
      </c>
      <c r="J816">
        <f t="shared" si="209"/>
        <v>5.2682712449793715E-5</v>
      </c>
      <c r="K816">
        <f t="shared" si="210"/>
        <v>6.7</v>
      </c>
      <c r="L816">
        <f t="shared" si="211"/>
        <v>0</v>
      </c>
      <c r="M816">
        <f t="shared" si="212"/>
        <v>0.10151023688980505</v>
      </c>
      <c r="N816">
        <f t="shared" si="213"/>
        <v>58.540446063166129</v>
      </c>
      <c r="O816">
        <f t="shared" si="214"/>
        <v>-50.540446063166129</v>
      </c>
      <c r="P816">
        <f t="shared" si="215"/>
        <v>0</v>
      </c>
      <c r="Q816">
        <f t="shared" si="216"/>
        <v>58.540446063166129</v>
      </c>
      <c r="R816">
        <f t="shared" si="217"/>
        <v>8</v>
      </c>
      <c r="S816">
        <f t="shared" si="218"/>
        <v>0</v>
      </c>
      <c r="T816" s="2" t="s">
        <v>5239</v>
      </c>
      <c r="U816" s="2" t="s">
        <v>5240</v>
      </c>
      <c r="V816" s="2">
        <v>1994</v>
      </c>
      <c r="W816" s="2">
        <v>11.9</v>
      </c>
      <c r="X816" s="2">
        <v>6993795</v>
      </c>
      <c r="Y816" s="2">
        <f t="shared" si="204"/>
        <v>83226.160500000013</v>
      </c>
      <c r="Z816">
        <f t="shared" si="219"/>
        <v>0</v>
      </c>
      <c r="AA816">
        <f t="shared" si="220"/>
        <v>0</v>
      </c>
    </row>
    <row r="817" spans="1:27" x14ac:dyDescent="0.25">
      <c r="A817" t="s">
        <v>818</v>
      </c>
      <c r="B817">
        <v>19835.342410000001</v>
      </c>
      <c r="C817">
        <v>6.4</v>
      </c>
      <c r="D817">
        <v>8</v>
      </c>
      <c r="E817">
        <f t="shared" si="205"/>
        <v>5.0415061123212541E-5</v>
      </c>
      <c r="F817">
        <f t="shared" si="206"/>
        <v>7.4219994269309919E-2</v>
      </c>
      <c r="G817">
        <f t="shared" si="207"/>
        <v>6.3257800057306905</v>
      </c>
      <c r="H817">
        <f t="shared" si="208"/>
        <v>0</v>
      </c>
      <c r="I817">
        <v>19835.342410000001</v>
      </c>
      <c r="J817">
        <f t="shared" si="209"/>
        <v>5.0415061123212541E-5</v>
      </c>
      <c r="K817">
        <f t="shared" si="210"/>
        <v>6.4</v>
      </c>
      <c r="L817">
        <f t="shared" si="211"/>
        <v>0</v>
      </c>
      <c r="M817">
        <f t="shared" si="212"/>
        <v>0.10105888901887468</v>
      </c>
      <c r="N817">
        <f t="shared" si="213"/>
        <v>58.280156002739936</v>
      </c>
      <c r="O817">
        <f t="shared" si="214"/>
        <v>-50.280156002739936</v>
      </c>
      <c r="P817">
        <f t="shared" si="215"/>
        <v>0</v>
      </c>
      <c r="Q817">
        <f t="shared" si="216"/>
        <v>58.280156002739936</v>
      </c>
      <c r="R817">
        <f t="shared" si="217"/>
        <v>8</v>
      </c>
      <c r="S817">
        <f t="shared" si="218"/>
        <v>0</v>
      </c>
      <c r="T817" s="2" t="s">
        <v>5239</v>
      </c>
      <c r="U817" s="2" t="s">
        <v>5240</v>
      </c>
      <c r="V817" s="2">
        <v>1995</v>
      </c>
      <c r="W817" s="2">
        <v>11.7</v>
      </c>
      <c r="X817" s="2">
        <v>7040687</v>
      </c>
      <c r="Y817" s="2">
        <f t="shared" si="204"/>
        <v>82376.037899999996</v>
      </c>
      <c r="Z817">
        <f t="shared" si="219"/>
        <v>0</v>
      </c>
      <c r="AA817">
        <f t="shared" si="220"/>
        <v>0</v>
      </c>
    </row>
    <row r="818" spans="1:27" x14ac:dyDescent="0.25">
      <c r="A818" t="s">
        <v>819</v>
      </c>
      <c r="B818">
        <v>20151.377959000001</v>
      </c>
      <c r="C818">
        <v>6.1</v>
      </c>
      <c r="D818">
        <v>8</v>
      </c>
      <c r="E818">
        <f t="shared" si="205"/>
        <v>4.9624397995740054E-5</v>
      </c>
      <c r="F818">
        <f t="shared" si="206"/>
        <v>7.3055996616970598E-2</v>
      </c>
      <c r="G818">
        <f t="shared" si="207"/>
        <v>6.0269440033830293</v>
      </c>
      <c r="H818">
        <f t="shared" si="208"/>
        <v>0</v>
      </c>
      <c r="I818">
        <v>20151.377959000001</v>
      </c>
      <c r="J818">
        <f t="shared" si="209"/>
        <v>4.9624397995740054E-5</v>
      </c>
      <c r="K818">
        <f t="shared" si="210"/>
        <v>6.1</v>
      </c>
      <c r="L818">
        <f t="shared" si="211"/>
        <v>0</v>
      </c>
      <c r="M818">
        <f t="shared" si="212"/>
        <v>0.10089770758743953</v>
      </c>
      <c r="N818">
        <f t="shared" si="213"/>
        <v>58.187203477138446</v>
      </c>
      <c r="O818">
        <f t="shared" si="214"/>
        <v>-50.187203477138446</v>
      </c>
      <c r="P818">
        <f t="shared" si="215"/>
        <v>0</v>
      </c>
      <c r="Q818">
        <f t="shared" si="216"/>
        <v>58.187203477138446</v>
      </c>
      <c r="R818">
        <f t="shared" si="217"/>
        <v>8</v>
      </c>
      <c r="S818">
        <f t="shared" si="218"/>
        <v>0</v>
      </c>
      <c r="T818" s="2" t="s">
        <v>5239</v>
      </c>
      <c r="U818" s="2" t="s">
        <v>5240</v>
      </c>
      <c r="V818" s="2">
        <v>1996</v>
      </c>
      <c r="W818" s="2">
        <v>11.7</v>
      </c>
      <c r="X818" s="2">
        <v>7071850</v>
      </c>
      <c r="Y818" s="2">
        <f t="shared" si="204"/>
        <v>82740.64499999999</v>
      </c>
      <c r="Z818">
        <f t="shared" si="219"/>
        <v>0</v>
      </c>
      <c r="AA818">
        <f t="shared" si="220"/>
        <v>0</v>
      </c>
    </row>
    <row r="819" spans="1:27" x14ac:dyDescent="0.25">
      <c r="A819" t="s">
        <v>820</v>
      </c>
      <c r="B819">
        <v>20339.757828000002</v>
      </c>
      <c r="C819">
        <v>6</v>
      </c>
      <c r="D819">
        <v>7</v>
      </c>
      <c r="E819">
        <f t="shared" si="205"/>
        <v>4.9164793821850998E-5</v>
      </c>
      <c r="F819">
        <f t="shared" si="206"/>
        <v>7.2379377003858783E-2</v>
      </c>
      <c r="G819">
        <f t="shared" si="207"/>
        <v>5.927620622996141</v>
      </c>
      <c r="H819">
        <f t="shared" si="208"/>
        <v>0</v>
      </c>
      <c r="I819">
        <v>20339.757828000002</v>
      </c>
      <c r="J819">
        <f t="shared" si="209"/>
        <v>4.9164793821850998E-5</v>
      </c>
      <c r="K819">
        <f t="shared" si="210"/>
        <v>6</v>
      </c>
      <c r="L819">
        <f t="shared" si="211"/>
        <v>0</v>
      </c>
      <c r="M819">
        <f t="shared" si="212"/>
        <v>0.10080307020503837</v>
      </c>
      <c r="N819">
        <f t="shared" si="213"/>
        <v>58.132626571894605</v>
      </c>
      <c r="O819">
        <f t="shared" si="214"/>
        <v>-51.132626571894605</v>
      </c>
      <c r="P819">
        <f t="shared" si="215"/>
        <v>0</v>
      </c>
      <c r="Q819">
        <f t="shared" si="216"/>
        <v>58.132626571894605</v>
      </c>
      <c r="R819">
        <f t="shared" si="217"/>
        <v>7</v>
      </c>
      <c r="S819">
        <f t="shared" si="218"/>
        <v>0</v>
      </c>
      <c r="T819" s="2" t="s">
        <v>5239</v>
      </c>
      <c r="U819" s="2" t="s">
        <v>5240</v>
      </c>
      <c r="V819" s="2">
        <v>1997</v>
      </c>
      <c r="W819" s="2">
        <v>11.4</v>
      </c>
      <c r="X819" s="2">
        <v>7088906</v>
      </c>
      <c r="Y819" s="2">
        <f t="shared" si="204"/>
        <v>80813.52840000001</v>
      </c>
      <c r="Z819">
        <f t="shared" si="219"/>
        <v>0</v>
      </c>
      <c r="AA819">
        <f t="shared" si="220"/>
        <v>0</v>
      </c>
    </row>
    <row r="820" spans="1:27" x14ac:dyDescent="0.25">
      <c r="A820" t="s">
        <v>821</v>
      </c>
      <c r="B820">
        <v>21397.837929000001</v>
      </c>
      <c r="C820">
        <v>5.8</v>
      </c>
      <c r="D820">
        <v>7</v>
      </c>
      <c r="E820">
        <f t="shared" si="205"/>
        <v>4.6733693531004965E-5</v>
      </c>
      <c r="F820">
        <f t="shared" si="206"/>
        <v>6.8800362208781357E-2</v>
      </c>
      <c r="G820">
        <f t="shared" si="207"/>
        <v>5.7311996377912182</v>
      </c>
      <c r="H820">
        <f t="shared" si="208"/>
        <v>0</v>
      </c>
      <c r="I820">
        <v>21397.837929000001</v>
      </c>
      <c r="J820">
        <f t="shared" si="209"/>
        <v>4.6733693531004965E-5</v>
      </c>
      <c r="K820">
        <f t="shared" si="210"/>
        <v>5.8</v>
      </c>
      <c r="L820">
        <f t="shared" si="211"/>
        <v>0</v>
      </c>
      <c r="M820">
        <f t="shared" si="212"/>
        <v>0.10029038917155997</v>
      </c>
      <c r="N820">
        <f t="shared" si="213"/>
        <v>57.836965983292778</v>
      </c>
      <c r="O820">
        <f t="shared" si="214"/>
        <v>-50.836965983292778</v>
      </c>
      <c r="P820">
        <f t="shared" si="215"/>
        <v>0</v>
      </c>
      <c r="Q820">
        <f t="shared" si="216"/>
        <v>57.836965983292778</v>
      </c>
      <c r="R820">
        <f t="shared" si="217"/>
        <v>7</v>
      </c>
      <c r="S820">
        <f t="shared" si="218"/>
        <v>0</v>
      </c>
      <c r="T820" s="2" t="s">
        <v>5239</v>
      </c>
      <c r="U820" s="2" t="s">
        <v>5240</v>
      </c>
      <c r="V820" s="2">
        <v>1998</v>
      </c>
      <c r="W820" s="2">
        <v>11.1</v>
      </c>
      <c r="X820" s="2">
        <v>7110001</v>
      </c>
      <c r="Y820" s="2">
        <f t="shared" si="204"/>
        <v>78921.011100000003</v>
      </c>
      <c r="Z820">
        <f t="shared" si="219"/>
        <v>0</v>
      </c>
      <c r="AA820">
        <f t="shared" si="220"/>
        <v>0</v>
      </c>
    </row>
    <row r="821" spans="1:27" x14ac:dyDescent="0.25">
      <c r="A821" t="s">
        <v>822</v>
      </c>
      <c r="B821">
        <v>21906.247418999999</v>
      </c>
      <c r="C821">
        <v>5.7</v>
      </c>
      <c r="D821">
        <v>7</v>
      </c>
      <c r="E821">
        <f t="shared" si="205"/>
        <v>4.5649078131595807E-5</v>
      </c>
      <c r="F821">
        <f t="shared" si="206"/>
        <v>6.7203614194694589E-2</v>
      </c>
      <c r="G821">
        <f t="shared" si="207"/>
        <v>5.6327963858053058</v>
      </c>
      <c r="H821">
        <f t="shared" si="208"/>
        <v>0</v>
      </c>
      <c r="I821">
        <v>21906.247418999999</v>
      </c>
      <c r="J821">
        <f t="shared" si="209"/>
        <v>4.5649078131595807E-5</v>
      </c>
      <c r="K821">
        <f t="shared" si="210"/>
        <v>5.7</v>
      </c>
      <c r="L821">
        <f t="shared" si="211"/>
        <v>0</v>
      </c>
      <c r="M821">
        <f t="shared" si="212"/>
        <v>0.10005475851457149</v>
      </c>
      <c r="N821">
        <f t="shared" si="213"/>
        <v>57.70107896156081</v>
      </c>
      <c r="O821">
        <f t="shared" si="214"/>
        <v>-50.70107896156081</v>
      </c>
      <c r="P821">
        <f t="shared" si="215"/>
        <v>0</v>
      </c>
      <c r="Q821">
        <f t="shared" si="216"/>
        <v>57.70107896156081</v>
      </c>
      <c r="R821">
        <f t="shared" si="217"/>
        <v>7</v>
      </c>
      <c r="S821">
        <f t="shared" si="218"/>
        <v>0</v>
      </c>
      <c r="T821" s="2" t="s">
        <v>5239</v>
      </c>
      <c r="U821" s="2" t="s">
        <v>5240</v>
      </c>
      <c r="V821" s="2">
        <v>1999</v>
      </c>
      <c r="W821" s="2">
        <v>11</v>
      </c>
      <c r="X821" s="2">
        <v>7143991</v>
      </c>
      <c r="Y821" s="2">
        <f t="shared" si="204"/>
        <v>78583.900999999998</v>
      </c>
      <c r="Z821">
        <f t="shared" si="219"/>
        <v>0</v>
      </c>
      <c r="AA821">
        <f t="shared" si="220"/>
        <v>0</v>
      </c>
    </row>
    <row r="822" spans="1:27" x14ac:dyDescent="0.25">
      <c r="A822" t="s">
        <v>823</v>
      </c>
      <c r="B822">
        <v>23156.408094999999</v>
      </c>
      <c r="C822">
        <v>5.6</v>
      </c>
      <c r="D822">
        <v>7</v>
      </c>
      <c r="E822">
        <f t="shared" si="205"/>
        <v>4.3184590455370448E-5</v>
      </c>
      <c r="F822">
        <f t="shared" si="206"/>
        <v>6.3575447191996814E-2</v>
      </c>
      <c r="G822">
        <f t="shared" si="207"/>
        <v>5.5364245528080032</v>
      </c>
      <c r="H822">
        <f t="shared" si="208"/>
        <v>0</v>
      </c>
      <c r="I822">
        <v>23156.408094999999</v>
      </c>
      <c r="J822">
        <f t="shared" si="209"/>
        <v>4.3184590455370448E-5</v>
      </c>
      <c r="K822">
        <f t="shared" si="210"/>
        <v>5.6</v>
      </c>
      <c r="L822">
        <f t="shared" si="211"/>
        <v>0</v>
      </c>
      <c r="M822">
        <f t="shared" si="212"/>
        <v>9.9502221938090524E-2</v>
      </c>
      <c r="N822">
        <f t="shared" si="213"/>
        <v>57.382433880587122</v>
      </c>
      <c r="O822">
        <f t="shared" si="214"/>
        <v>-50.382433880587122</v>
      </c>
      <c r="P822">
        <f t="shared" si="215"/>
        <v>0</v>
      </c>
      <c r="Q822">
        <f t="shared" si="216"/>
        <v>57.382433880587122</v>
      </c>
      <c r="R822">
        <f t="shared" si="217"/>
        <v>7</v>
      </c>
      <c r="S822">
        <f t="shared" si="218"/>
        <v>0</v>
      </c>
      <c r="T822" s="2" t="s">
        <v>5239</v>
      </c>
      <c r="U822" s="2" t="s">
        <v>5240</v>
      </c>
      <c r="V822" s="2">
        <v>2000</v>
      </c>
      <c r="W822" s="2">
        <v>10.9</v>
      </c>
      <c r="X822" s="2">
        <v>7184250</v>
      </c>
      <c r="Y822" s="2">
        <f t="shared" si="204"/>
        <v>78308.324999999997</v>
      </c>
      <c r="Z822">
        <f t="shared" si="219"/>
        <v>0</v>
      </c>
      <c r="AA822">
        <f t="shared" si="220"/>
        <v>0</v>
      </c>
    </row>
    <row r="823" spans="1:27" x14ac:dyDescent="0.25">
      <c r="A823" t="s">
        <v>824</v>
      </c>
      <c r="B823">
        <v>22834.481940000001</v>
      </c>
      <c r="C823">
        <v>5.5</v>
      </c>
      <c r="D823">
        <v>7</v>
      </c>
      <c r="E823">
        <f t="shared" si="205"/>
        <v>4.3793417456441755E-5</v>
      </c>
      <c r="F823">
        <f t="shared" si="206"/>
        <v>6.4471749517606966E-2</v>
      </c>
      <c r="G823">
        <f t="shared" si="207"/>
        <v>5.4355282504823927</v>
      </c>
      <c r="H823">
        <f t="shared" si="208"/>
        <v>0</v>
      </c>
      <c r="I823">
        <v>22834.481940000001</v>
      </c>
      <c r="J823">
        <f t="shared" si="209"/>
        <v>4.3793417456441755E-5</v>
      </c>
      <c r="K823">
        <f t="shared" si="210"/>
        <v>5.5</v>
      </c>
      <c r="L823">
        <f t="shared" si="211"/>
        <v>0</v>
      </c>
      <c r="M823">
        <f t="shared" si="212"/>
        <v>9.964102290556541E-2</v>
      </c>
      <c r="N823">
        <f t="shared" si="213"/>
        <v>57.462479704525052</v>
      </c>
      <c r="O823">
        <f t="shared" si="214"/>
        <v>-50.462479704525052</v>
      </c>
      <c r="P823">
        <f t="shared" si="215"/>
        <v>0</v>
      </c>
      <c r="Q823">
        <f t="shared" si="216"/>
        <v>57.462479704525052</v>
      </c>
      <c r="R823">
        <f t="shared" si="217"/>
        <v>7</v>
      </c>
      <c r="S823">
        <f t="shared" si="218"/>
        <v>0</v>
      </c>
      <c r="T823" s="2" t="s">
        <v>5239</v>
      </c>
      <c r="U823" s="2" t="s">
        <v>5240</v>
      </c>
      <c r="V823" s="2">
        <v>2001</v>
      </c>
      <c r="W823" s="2">
        <v>10</v>
      </c>
      <c r="X823" s="2">
        <v>7229854</v>
      </c>
      <c r="Y823" s="2">
        <f t="shared" si="204"/>
        <v>72298.540000000008</v>
      </c>
      <c r="Z823">
        <f t="shared" si="219"/>
        <v>0</v>
      </c>
      <c r="AA823">
        <f t="shared" si="220"/>
        <v>0</v>
      </c>
    </row>
    <row r="824" spans="1:27" x14ac:dyDescent="0.25">
      <c r="A824" t="s">
        <v>825</v>
      </c>
      <c r="B824">
        <v>22991.049311999999</v>
      </c>
      <c r="C824">
        <v>5.4</v>
      </c>
      <c r="D824">
        <v>7</v>
      </c>
      <c r="E824">
        <f t="shared" si="205"/>
        <v>4.3495187471850526E-5</v>
      </c>
      <c r="F824">
        <f t="shared" si="206"/>
        <v>6.4032701597121433E-2</v>
      </c>
      <c r="G824">
        <f t="shared" si="207"/>
        <v>5.3359672984028785</v>
      </c>
      <c r="H824">
        <f t="shared" si="208"/>
        <v>0</v>
      </c>
      <c r="I824">
        <v>22991.049311999999</v>
      </c>
      <c r="J824">
        <f t="shared" si="209"/>
        <v>4.3495187471850526E-5</v>
      </c>
      <c r="K824">
        <f t="shared" si="210"/>
        <v>5.4</v>
      </c>
      <c r="L824">
        <f t="shared" si="211"/>
        <v>0</v>
      </c>
      <c r="M824">
        <f t="shared" si="212"/>
        <v>9.9573226573741527E-2</v>
      </c>
      <c r="N824">
        <f t="shared" si="213"/>
        <v>57.423381898943873</v>
      </c>
      <c r="O824">
        <f t="shared" si="214"/>
        <v>-50.423381898943873</v>
      </c>
      <c r="P824">
        <f t="shared" si="215"/>
        <v>0</v>
      </c>
      <c r="Q824">
        <f t="shared" si="216"/>
        <v>57.423381898943873</v>
      </c>
      <c r="R824">
        <f t="shared" si="217"/>
        <v>7</v>
      </c>
      <c r="S824">
        <f t="shared" si="218"/>
        <v>0</v>
      </c>
      <c r="T824" s="2" t="s">
        <v>5239</v>
      </c>
      <c r="U824" s="2" t="s">
        <v>5240</v>
      </c>
      <c r="V824" s="2">
        <v>2002</v>
      </c>
      <c r="W824" s="2">
        <v>9.9</v>
      </c>
      <c r="X824" s="2">
        <v>7284753</v>
      </c>
      <c r="Y824" s="2">
        <f t="shared" si="204"/>
        <v>72119.054700000008</v>
      </c>
      <c r="Z824">
        <f t="shared" si="219"/>
        <v>0</v>
      </c>
      <c r="AA824">
        <f t="shared" si="220"/>
        <v>0</v>
      </c>
    </row>
    <row r="825" spans="1:27" x14ac:dyDescent="0.25">
      <c r="A825" t="s">
        <v>826</v>
      </c>
      <c r="B825">
        <v>22513.42873</v>
      </c>
      <c r="C825">
        <v>5.3</v>
      </c>
      <c r="D825">
        <v>6</v>
      </c>
      <c r="E825">
        <f t="shared" si="205"/>
        <v>4.4417934380091202E-5</v>
      </c>
      <c r="F825">
        <f t="shared" si="206"/>
        <v>6.5391150217748287E-2</v>
      </c>
      <c r="G825">
        <f t="shared" si="207"/>
        <v>5.2346088497822514</v>
      </c>
      <c r="H825">
        <f t="shared" si="208"/>
        <v>0</v>
      </c>
      <c r="I825">
        <v>22513.42873</v>
      </c>
      <c r="J825">
        <f t="shared" si="209"/>
        <v>4.4417934380091202E-5</v>
      </c>
      <c r="K825">
        <f t="shared" si="210"/>
        <v>5.3</v>
      </c>
      <c r="L825">
        <f t="shared" si="211"/>
        <v>0</v>
      </c>
      <c r="M825">
        <f t="shared" si="212"/>
        <v>9.9781804706907826E-2</v>
      </c>
      <c r="N825">
        <f t="shared" si="213"/>
        <v>57.54366786545021</v>
      </c>
      <c r="O825">
        <f t="shared" si="214"/>
        <v>-51.54366786545021</v>
      </c>
      <c r="P825">
        <f t="shared" si="215"/>
        <v>0</v>
      </c>
      <c r="Q825">
        <f t="shared" si="216"/>
        <v>57.54366786545021</v>
      </c>
      <c r="R825">
        <f t="shared" si="217"/>
        <v>6</v>
      </c>
      <c r="S825">
        <f t="shared" si="218"/>
        <v>0</v>
      </c>
      <c r="T825" s="2" t="s">
        <v>5239</v>
      </c>
      <c r="U825" s="2" t="s">
        <v>5240</v>
      </c>
      <c r="V825" s="2">
        <v>2003</v>
      </c>
      <c r="W825" s="2">
        <v>9.8000000000000007</v>
      </c>
      <c r="X825" s="2">
        <v>7339001</v>
      </c>
      <c r="Y825" s="2">
        <f t="shared" si="204"/>
        <v>71922.209800000011</v>
      </c>
      <c r="Z825">
        <f t="shared" si="219"/>
        <v>0</v>
      </c>
      <c r="AA825">
        <f t="shared" si="220"/>
        <v>0</v>
      </c>
    </row>
    <row r="826" spans="1:27" x14ac:dyDescent="0.25">
      <c r="A826" t="s">
        <v>827</v>
      </c>
      <c r="B826">
        <v>22787.347393</v>
      </c>
      <c r="C826">
        <v>5.2</v>
      </c>
      <c r="D826">
        <v>6</v>
      </c>
      <c r="E826">
        <f t="shared" si="205"/>
        <v>4.3884002062793318E-5</v>
      </c>
      <c r="F826">
        <f t="shared" si="206"/>
        <v>6.4605106272801013E-2</v>
      </c>
      <c r="G826">
        <f t="shared" si="207"/>
        <v>5.1353948937271996</v>
      </c>
      <c r="H826">
        <f t="shared" si="208"/>
        <v>0</v>
      </c>
      <c r="I826">
        <v>22787.347393</v>
      </c>
      <c r="J826">
        <f t="shared" si="209"/>
        <v>4.3884002062793318E-5</v>
      </c>
      <c r="K826">
        <f t="shared" si="210"/>
        <v>5.2</v>
      </c>
      <c r="L826">
        <f t="shared" si="211"/>
        <v>0</v>
      </c>
      <c r="M826">
        <f t="shared" si="212"/>
        <v>9.9661542207067161E-2</v>
      </c>
      <c r="N826">
        <f t="shared" si="213"/>
        <v>57.474313083104605</v>
      </c>
      <c r="O826">
        <f t="shared" si="214"/>
        <v>-51.474313083104605</v>
      </c>
      <c r="P826">
        <f t="shared" si="215"/>
        <v>0</v>
      </c>
      <c r="Q826">
        <f t="shared" si="216"/>
        <v>57.474313083104605</v>
      </c>
      <c r="R826">
        <f t="shared" si="217"/>
        <v>6</v>
      </c>
      <c r="S826">
        <f t="shared" si="218"/>
        <v>0</v>
      </c>
      <c r="T826" s="2" t="s">
        <v>5239</v>
      </c>
      <c r="U826" s="2" t="s">
        <v>5240</v>
      </c>
      <c r="V826" s="2">
        <v>2004</v>
      </c>
      <c r="W826" s="2">
        <v>9.9</v>
      </c>
      <c r="X826" s="2">
        <v>7389625</v>
      </c>
      <c r="Y826" s="2">
        <f t="shared" si="204"/>
        <v>73157.287500000006</v>
      </c>
      <c r="Z826">
        <f t="shared" si="219"/>
        <v>0</v>
      </c>
      <c r="AA826">
        <f t="shared" si="220"/>
        <v>0</v>
      </c>
    </row>
    <row r="827" spans="1:27" x14ac:dyDescent="0.25">
      <c r="A827" t="s">
        <v>828</v>
      </c>
      <c r="B827">
        <v>23333.093784000001</v>
      </c>
      <c r="C827">
        <v>5.0999999999999996</v>
      </c>
      <c r="D827">
        <v>7</v>
      </c>
      <c r="E827">
        <f t="shared" si="205"/>
        <v>4.285758285023143E-5</v>
      </c>
      <c r="F827">
        <f t="shared" si="206"/>
        <v>6.309403346287086E-2</v>
      </c>
      <c r="G827">
        <f t="shared" si="207"/>
        <v>5.0369059665371285</v>
      </c>
      <c r="H827">
        <f t="shared" si="208"/>
        <v>0</v>
      </c>
      <c r="I827">
        <v>23333.093784000001</v>
      </c>
      <c r="J827">
        <f t="shared" si="209"/>
        <v>4.285758285023143E-5</v>
      </c>
      <c r="K827">
        <f t="shared" si="210"/>
        <v>5.0999999999999996</v>
      </c>
      <c r="L827">
        <f t="shared" si="211"/>
        <v>0</v>
      </c>
      <c r="M827">
        <f t="shared" si="212"/>
        <v>9.9427022294859072E-2</v>
      </c>
      <c r="N827">
        <f t="shared" si="213"/>
        <v>57.33906662233376</v>
      </c>
      <c r="O827">
        <f t="shared" si="214"/>
        <v>-50.33906662233376</v>
      </c>
      <c r="P827">
        <f t="shared" si="215"/>
        <v>0</v>
      </c>
      <c r="Q827">
        <f t="shared" si="216"/>
        <v>57.33906662233376</v>
      </c>
      <c r="R827">
        <f t="shared" si="217"/>
        <v>7</v>
      </c>
      <c r="S827">
        <f t="shared" si="218"/>
        <v>0</v>
      </c>
      <c r="T827" s="2" t="s">
        <v>5239</v>
      </c>
      <c r="U827" s="2" t="s">
        <v>5240</v>
      </c>
      <c r="V827" s="2">
        <v>2005</v>
      </c>
      <c r="W827" s="2">
        <v>9.8000000000000007</v>
      </c>
      <c r="X827" s="2">
        <v>7437115</v>
      </c>
      <c r="Y827" s="2">
        <f t="shared" si="204"/>
        <v>72883.727000000014</v>
      </c>
      <c r="Z827">
        <f t="shared" si="219"/>
        <v>0</v>
      </c>
      <c r="AA827">
        <f t="shared" si="220"/>
        <v>0</v>
      </c>
    </row>
    <row r="828" spans="1:27" x14ac:dyDescent="0.25">
      <c r="A828" t="s">
        <v>829</v>
      </c>
      <c r="B828">
        <v>23878.937136</v>
      </c>
      <c r="C828">
        <v>4.9000000000000004</v>
      </c>
      <c r="D828">
        <v>6</v>
      </c>
      <c r="E828">
        <f t="shared" si="205"/>
        <v>4.1877910825955279E-5</v>
      </c>
      <c r="F828">
        <f t="shared" si="206"/>
        <v>6.1651780881844018E-2</v>
      </c>
      <c r="G828">
        <f t="shared" si="207"/>
        <v>4.8383482191181564</v>
      </c>
      <c r="H828">
        <f t="shared" si="208"/>
        <v>0</v>
      </c>
      <c r="I828">
        <v>23878.937136</v>
      </c>
      <c r="J828">
        <f t="shared" si="209"/>
        <v>4.1877910825955279E-5</v>
      </c>
      <c r="K828">
        <f t="shared" si="210"/>
        <v>4.9000000000000004</v>
      </c>
      <c r="L828">
        <f t="shared" si="211"/>
        <v>0</v>
      </c>
      <c r="M828">
        <f t="shared" si="212"/>
        <v>9.9198948079380442E-2</v>
      </c>
      <c r="N828">
        <f t="shared" si="213"/>
        <v>57.207537362638305</v>
      </c>
      <c r="O828">
        <f t="shared" si="214"/>
        <v>-51.207537362638305</v>
      </c>
      <c r="P828">
        <f t="shared" si="215"/>
        <v>0</v>
      </c>
      <c r="Q828">
        <f t="shared" si="216"/>
        <v>57.207537362638305</v>
      </c>
      <c r="R828">
        <f t="shared" si="217"/>
        <v>6</v>
      </c>
      <c r="S828">
        <f t="shared" si="218"/>
        <v>0</v>
      </c>
      <c r="T828" s="2" t="s">
        <v>5239</v>
      </c>
      <c r="U828" s="2" t="s">
        <v>5240</v>
      </c>
      <c r="V828" s="2">
        <v>2006</v>
      </c>
      <c r="W828" s="2">
        <v>9.8000000000000007</v>
      </c>
      <c r="X828" s="2">
        <v>7483934</v>
      </c>
      <c r="Y828" s="2">
        <f t="shared" si="204"/>
        <v>73342.553200000009</v>
      </c>
      <c r="Z828">
        <f t="shared" si="219"/>
        <v>0</v>
      </c>
      <c r="AA828">
        <f t="shared" si="220"/>
        <v>0</v>
      </c>
    </row>
    <row r="829" spans="1:27" x14ac:dyDescent="0.25">
      <c r="A829" t="s">
        <v>830</v>
      </c>
      <c r="B829">
        <v>24278.929469999999</v>
      </c>
      <c r="C829">
        <v>4.8</v>
      </c>
      <c r="D829">
        <v>6</v>
      </c>
      <c r="E829">
        <f t="shared" si="205"/>
        <v>4.1187977469749615E-5</v>
      </c>
      <c r="F829">
        <f t="shared" si="206"/>
        <v>6.0636075483438523E-2</v>
      </c>
      <c r="G829">
        <f t="shared" si="207"/>
        <v>4.7393639245165611</v>
      </c>
      <c r="H829">
        <f t="shared" si="208"/>
        <v>0</v>
      </c>
      <c r="I829">
        <v>24278.929469999999</v>
      </c>
      <c r="J829">
        <f t="shared" si="209"/>
        <v>4.1187977469749615E-5</v>
      </c>
      <c r="K829">
        <f t="shared" si="210"/>
        <v>4.8</v>
      </c>
      <c r="L829">
        <f t="shared" si="211"/>
        <v>0</v>
      </c>
      <c r="M829">
        <f t="shared" si="212"/>
        <v>9.9035746837462357E-2</v>
      </c>
      <c r="N829">
        <f t="shared" si="213"/>
        <v>57.113420022430361</v>
      </c>
      <c r="O829">
        <f t="shared" si="214"/>
        <v>-51.113420022430361</v>
      </c>
      <c r="P829">
        <f t="shared" si="215"/>
        <v>0</v>
      </c>
      <c r="Q829">
        <f t="shared" si="216"/>
        <v>57.113420022430361</v>
      </c>
      <c r="R829">
        <f t="shared" si="217"/>
        <v>6</v>
      </c>
      <c r="S829">
        <f t="shared" si="218"/>
        <v>0</v>
      </c>
      <c r="T829" s="2" t="s">
        <v>5239</v>
      </c>
      <c r="U829" s="2" t="s">
        <v>5240</v>
      </c>
      <c r="V829" s="2">
        <v>2007</v>
      </c>
      <c r="W829" s="2">
        <v>9.9</v>
      </c>
      <c r="X829" s="2">
        <v>7551117</v>
      </c>
      <c r="Y829" s="2">
        <f t="shared" si="204"/>
        <v>74756.058300000004</v>
      </c>
      <c r="Z829">
        <f t="shared" si="219"/>
        <v>0</v>
      </c>
      <c r="AA829">
        <f t="shared" si="220"/>
        <v>0</v>
      </c>
    </row>
    <row r="830" spans="1:27" x14ac:dyDescent="0.25">
      <c r="A830" t="s">
        <v>831</v>
      </c>
      <c r="B830">
        <v>25201.381975</v>
      </c>
      <c r="C830">
        <v>4.7</v>
      </c>
      <c r="D830">
        <v>6</v>
      </c>
      <c r="E830">
        <f t="shared" si="205"/>
        <v>3.9680363600377515E-5</v>
      </c>
      <c r="F830">
        <f t="shared" si="206"/>
        <v>5.841659800484017E-2</v>
      </c>
      <c r="G830">
        <f t="shared" si="207"/>
        <v>4.6415834019951596</v>
      </c>
      <c r="H830">
        <f t="shared" si="208"/>
        <v>0</v>
      </c>
      <c r="I830">
        <v>25201.381975</v>
      </c>
      <c r="J830">
        <f t="shared" si="209"/>
        <v>3.9680363600377515E-5</v>
      </c>
      <c r="K830">
        <f t="shared" si="210"/>
        <v>4.7</v>
      </c>
      <c r="L830">
        <f t="shared" si="211"/>
        <v>0</v>
      </c>
      <c r="M830">
        <f t="shared" si="212"/>
        <v>9.867134969993159E-2</v>
      </c>
      <c r="N830">
        <f t="shared" si="213"/>
        <v>56.903274015202051</v>
      </c>
      <c r="O830">
        <f t="shared" si="214"/>
        <v>-50.903274015202051</v>
      </c>
      <c r="P830">
        <f t="shared" si="215"/>
        <v>0</v>
      </c>
      <c r="Q830">
        <f t="shared" si="216"/>
        <v>56.903274015202051</v>
      </c>
      <c r="R830">
        <f t="shared" si="217"/>
        <v>6</v>
      </c>
      <c r="S830">
        <f t="shared" si="218"/>
        <v>0</v>
      </c>
      <c r="T830" s="2" t="s">
        <v>5239</v>
      </c>
      <c r="U830" s="2" t="s">
        <v>5240</v>
      </c>
      <c r="V830" s="2">
        <v>2008</v>
      </c>
      <c r="W830" s="2">
        <v>10</v>
      </c>
      <c r="X830" s="2">
        <v>7647675</v>
      </c>
      <c r="Y830" s="2">
        <f t="shared" si="204"/>
        <v>76476.75</v>
      </c>
      <c r="Z830">
        <f t="shared" si="219"/>
        <v>0</v>
      </c>
      <c r="AA830">
        <f t="shared" si="220"/>
        <v>0</v>
      </c>
    </row>
    <row r="831" spans="1:27" x14ac:dyDescent="0.25">
      <c r="A831" t="s">
        <v>832</v>
      </c>
      <c r="B831">
        <v>24664.760399999999</v>
      </c>
      <c r="C831">
        <v>4.5999999999999996</v>
      </c>
      <c r="D831">
        <v>6</v>
      </c>
      <c r="E831">
        <f t="shared" si="205"/>
        <v>4.0543673799482763E-5</v>
      </c>
      <c r="F831">
        <f t="shared" si="206"/>
        <v>5.9687545150448738E-2</v>
      </c>
      <c r="G831">
        <f t="shared" si="207"/>
        <v>4.540312454849551</v>
      </c>
      <c r="H831">
        <f t="shared" si="208"/>
        <v>0</v>
      </c>
      <c r="I831">
        <v>24664.760399999999</v>
      </c>
      <c r="J831">
        <f t="shared" si="209"/>
        <v>4.0543673799482763E-5</v>
      </c>
      <c r="K831">
        <f t="shared" si="210"/>
        <v>4.5999999999999996</v>
      </c>
      <c r="L831">
        <f t="shared" si="211"/>
        <v>0</v>
      </c>
      <c r="M831">
        <f t="shared" si="212"/>
        <v>9.8881347411654927E-2</v>
      </c>
      <c r="N831">
        <f t="shared" si="213"/>
        <v>57.02437864556434</v>
      </c>
      <c r="O831">
        <f t="shared" si="214"/>
        <v>-51.02437864556434</v>
      </c>
      <c r="P831">
        <f t="shared" si="215"/>
        <v>0</v>
      </c>
      <c r="Q831">
        <f t="shared" si="216"/>
        <v>57.02437864556434</v>
      </c>
      <c r="R831">
        <f t="shared" si="217"/>
        <v>6</v>
      </c>
      <c r="S831">
        <f t="shared" si="218"/>
        <v>0</v>
      </c>
      <c r="T831" s="2" t="s">
        <v>5239</v>
      </c>
      <c r="U831" s="2" t="s">
        <v>5240</v>
      </c>
      <c r="V831" s="2">
        <v>2009</v>
      </c>
      <c r="W831" s="2">
        <v>10.1</v>
      </c>
      <c r="X831" s="2">
        <v>7743831</v>
      </c>
      <c r="Y831" s="2">
        <f t="shared" si="204"/>
        <v>78212.693100000004</v>
      </c>
      <c r="Z831">
        <f t="shared" si="219"/>
        <v>0</v>
      </c>
      <c r="AA831">
        <f t="shared" si="220"/>
        <v>0</v>
      </c>
    </row>
    <row r="832" spans="1:27" x14ac:dyDescent="0.25">
      <c r="A832" t="s">
        <v>833</v>
      </c>
      <c r="B832">
        <v>24895.928764</v>
      </c>
      <c r="C832">
        <v>4.5999999999999996</v>
      </c>
      <c r="D832">
        <v>6</v>
      </c>
      <c r="E832">
        <f t="shared" si="205"/>
        <v>4.0167210047854073E-5</v>
      </c>
      <c r="F832">
        <f t="shared" si="206"/>
        <v>5.9133323121039763E-2</v>
      </c>
      <c r="G832">
        <f t="shared" si="207"/>
        <v>4.5408666768789603</v>
      </c>
      <c r="H832">
        <f t="shared" si="208"/>
        <v>0</v>
      </c>
      <c r="I832">
        <v>24895.928764</v>
      </c>
      <c r="J832">
        <f t="shared" si="209"/>
        <v>4.0167210047854073E-5</v>
      </c>
      <c r="K832">
        <f t="shared" si="210"/>
        <v>4.5999999999999996</v>
      </c>
      <c r="L832">
        <f t="shared" si="211"/>
        <v>0</v>
      </c>
      <c r="M832">
        <f t="shared" si="212"/>
        <v>9.8790219266010906E-2</v>
      </c>
      <c r="N832">
        <f t="shared" si="213"/>
        <v>56.971825499612166</v>
      </c>
      <c r="O832">
        <f t="shared" si="214"/>
        <v>-50.971825499612166</v>
      </c>
      <c r="P832">
        <f t="shared" si="215"/>
        <v>0</v>
      </c>
      <c r="Q832">
        <f t="shared" si="216"/>
        <v>56.971825499612166</v>
      </c>
      <c r="R832">
        <f t="shared" si="217"/>
        <v>6</v>
      </c>
      <c r="S832">
        <f t="shared" si="218"/>
        <v>0</v>
      </c>
      <c r="T832" s="2" t="s">
        <v>5239</v>
      </c>
      <c r="U832" s="2" t="s">
        <v>5240</v>
      </c>
      <c r="V832" s="2">
        <v>2010</v>
      </c>
      <c r="W832" s="2">
        <v>10.3</v>
      </c>
      <c r="X832" s="2">
        <v>7824909</v>
      </c>
      <c r="Y832" s="2">
        <f t="shared" si="204"/>
        <v>80596.562699999995</v>
      </c>
      <c r="Z832">
        <f t="shared" si="219"/>
        <v>0</v>
      </c>
      <c r="AA832">
        <f t="shared" si="220"/>
        <v>0</v>
      </c>
    </row>
    <row r="833" spans="1:27" x14ac:dyDescent="0.25">
      <c r="A833" t="s">
        <v>834</v>
      </c>
      <c r="B833">
        <v>25232.508288000001</v>
      </c>
      <c r="C833">
        <v>4.5</v>
      </c>
      <c r="D833">
        <v>6</v>
      </c>
      <c r="E833">
        <f t="shared" si="205"/>
        <v>3.9631414704640244E-5</v>
      </c>
      <c r="F833">
        <f t="shared" si="206"/>
        <v>5.834453646846257E-2</v>
      </c>
      <c r="G833">
        <f t="shared" si="207"/>
        <v>4.4416554635315375</v>
      </c>
      <c r="H833">
        <f t="shared" si="208"/>
        <v>0</v>
      </c>
      <c r="I833">
        <v>25232.508288000001</v>
      </c>
      <c r="J833">
        <f t="shared" si="209"/>
        <v>3.9631414704640244E-5</v>
      </c>
      <c r="K833">
        <f t="shared" si="210"/>
        <v>4.5</v>
      </c>
      <c r="L833">
        <f t="shared" si="211"/>
        <v>0</v>
      </c>
      <c r="M833">
        <f t="shared" si="212"/>
        <v>9.8659333572970978E-2</v>
      </c>
      <c r="N833">
        <f t="shared" si="213"/>
        <v>56.896344374864505</v>
      </c>
      <c r="O833">
        <f t="shared" si="214"/>
        <v>-50.896344374864505</v>
      </c>
      <c r="P833">
        <f t="shared" si="215"/>
        <v>0</v>
      </c>
      <c r="Q833">
        <f t="shared" si="216"/>
        <v>56.896344374864505</v>
      </c>
      <c r="R833">
        <f t="shared" si="217"/>
        <v>6</v>
      </c>
      <c r="S833">
        <f t="shared" si="218"/>
        <v>0</v>
      </c>
      <c r="T833" s="2" t="s">
        <v>5239</v>
      </c>
      <c r="U833" s="2" t="s">
        <v>5240</v>
      </c>
      <c r="V833" s="2">
        <v>2011</v>
      </c>
      <c r="W833" s="2">
        <v>10.199999999999999</v>
      </c>
      <c r="X833" s="2">
        <v>7912398</v>
      </c>
      <c r="Y833" s="2">
        <f t="shared" si="204"/>
        <v>80706.459599999987</v>
      </c>
      <c r="Z833">
        <f t="shared" si="219"/>
        <v>0</v>
      </c>
      <c r="AA833">
        <f t="shared" si="220"/>
        <v>0</v>
      </c>
    </row>
    <row r="834" spans="1:27" x14ac:dyDescent="0.25">
      <c r="A834" t="s">
        <v>835</v>
      </c>
      <c r="B834">
        <v>25209.667868</v>
      </c>
      <c r="C834">
        <v>4.4000000000000004</v>
      </c>
      <c r="D834">
        <v>6</v>
      </c>
      <c r="E834">
        <f t="shared" si="205"/>
        <v>3.9667321490948885E-5</v>
      </c>
      <c r="F834">
        <f t="shared" si="206"/>
        <v>5.8397397685223638E-2</v>
      </c>
      <c r="G834">
        <f t="shared" si="207"/>
        <v>4.3416026023147767</v>
      </c>
      <c r="H834">
        <f t="shared" si="208"/>
        <v>0</v>
      </c>
      <c r="I834">
        <v>25209.667868</v>
      </c>
      <c r="J834">
        <f t="shared" si="209"/>
        <v>3.9667321490948885E-5</v>
      </c>
      <c r="K834">
        <f t="shared" si="210"/>
        <v>4.4000000000000004</v>
      </c>
      <c r="L834">
        <f t="shared" si="211"/>
        <v>0</v>
      </c>
      <c r="M834">
        <f t="shared" si="212"/>
        <v>9.8668149245638784E-2</v>
      </c>
      <c r="N834">
        <f t="shared" si="213"/>
        <v>56.901428329213665</v>
      </c>
      <c r="O834">
        <f t="shared" si="214"/>
        <v>-50.901428329213665</v>
      </c>
      <c r="P834">
        <f t="shared" si="215"/>
        <v>0</v>
      </c>
      <c r="Q834">
        <f t="shared" si="216"/>
        <v>56.901428329213665</v>
      </c>
      <c r="R834">
        <f t="shared" si="217"/>
        <v>6</v>
      </c>
      <c r="S834">
        <f t="shared" si="218"/>
        <v>0</v>
      </c>
      <c r="T834" s="2" t="s">
        <v>5239</v>
      </c>
      <c r="U834" s="2" t="s">
        <v>5240</v>
      </c>
      <c r="V834" s="2">
        <v>2012</v>
      </c>
      <c r="W834" s="2">
        <v>10.3</v>
      </c>
      <c r="X834" s="2">
        <v>7996861</v>
      </c>
      <c r="Y834" s="2">
        <f t="shared" ref="Y834:Y897" si="221">(W834/1000)*X834</f>
        <v>82367.668300000005</v>
      </c>
      <c r="Z834">
        <f t="shared" si="219"/>
        <v>0</v>
      </c>
      <c r="AA834">
        <f t="shared" si="220"/>
        <v>0</v>
      </c>
    </row>
    <row r="835" spans="1:27" x14ac:dyDescent="0.25">
      <c r="A835" t="s">
        <v>836</v>
      </c>
      <c r="B835">
        <v>25511.34863</v>
      </c>
      <c r="C835">
        <v>4.4000000000000004</v>
      </c>
      <c r="D835">
        <v>5</v>
      </c>
      <c r="E835">
        <f t="shared" ref="E835:E898" si="222">1/B835</f>
        <v>3.9198241320102254E-5</v>
      </c>
      <c r="F835">
        <f t="shared" ref="F835:F898" si="223">E835*1472.179</f>
        <v>5.7706827708386817E-2</v>
      </c>
      <c r="G835">
        <f t="shared" ref="G835:G898" si="224">C835-F835</f>
        <v>4.3422931722916136</v>
      </c>
      <c r="H835">
        <f t="shared" ref="H835:H898" si="225">F835+G835-C835</f>
        <v>0</v>
      </c>
      <c r="I835">
        <v>25511.34863</v>
      </c>
      <c r="J835">
        <f t="shared" ref="J835:J898" si="226">1/I835</f>
        <v>3.9198241320102254E-5</v>
      </c>
      <c r="K835">
        <f t="shared" ref="K835:K898" si="227">1472.179*J835+G835</f>
        <v>4.4000000000000004</v>
      </c>
      <c r="L835">
        <f t="shared" ref="L835:L898" si="228">K835-C835</f>
        <v>0</v>
      </c>
      <c r="M835">
        <f t="shared" ref="M835:M898" si="229">1/(LN(B835))</f>
        <v>9.8552474301302317E-2</v>
      </c>
      <c r="N835">
        <f t="shared" ref="N835:N898" si="230">576.695*M835</f>
        <v>56.834719167189547</v>
      </c>
      <c r="O835">
        <f t="shared" ref="O835:O898" si="231">D835-N835</f>
        <v>-51.834719167189547</v>
      </c>
      <c r="P835">
        <f t="shared" ref="P835:P898" si="232">N835+O835-D835</f>
        <v>0</v>
      </c>
      <c r="Q835">
        <f t="shared" ref="Q835:Q898" si="233">576.695*(1/(LN(I835)))</f>
        <v>56.834719167189547</v>
      </c>
      <c r="R835">
        <f t="shared" ref="R835:R898" si="234">Q835+O835</f>
        <v>5</v>
      </c>
      <c r="S835">
        <f t="shared" ref="S835:S898" si="235">R835-D835</f>
        <v>0</v>
      </c>
      <c r="T835" s="2" t="s">
        <v>5239</v>
      </c>
      <c r="U835" s="2" t="s">
        <v>5240</v>
      </c>
      <c r="V835" s="2">
        <v>2013</v>
      </c>
      <c r="W835" s="2">
        <v>10.199999999999999</v>
      </c>
      <c r="X835" s="2">
        <v>8089346</v>
      </c>
      <c r="Y835" s="2">
        <f t="shared" si="221"/>
        <v>82511.329199999993</v>
      </c>
      <c r="Z835">
        <f t="shared" ref="Z835:Z898" si="236">(L835/1000)*Y835</f>
        <v>0</v>
      </c>
      <c r="AA835">
        <f t="shared" ref="AA835:AA898" si="237">(S835/100000)*Y835</f>
        <v>0</v>
      </c>
    </row>
    <row r="836" spans="1:27" x14ac:dyDescent="0.25">
      <c r="A836" t="s">
        <v>837</v>
      </c>
      <c r="B836">
        <v>25643.484616000002</v>
      </c>
      <c r="C836">
        <v>4.4000000000000004</v>
      </c>
      <c r="D836">
        <v>5</v>
      </c>
      <c r="E836">
        <f t="shared" si="222"/>
        <v>3.8996260257705372E-5</v>
      </c>
      <c r="F836">
        <f t="shared" si="223"/>
        <v>5.7409475429928442E-2</v>
      </c>
      <c r="G836">
        <f t="shared" si="224"/>
        <v>4.3425905245700722</v>
      </c>
      <c r="H836">
        <f t="shared" si="225"/>
        <v>0</v>
      </c>
      <c r="I836">
        <v>25643.484616000002</v>
      </c>
      <c r="J836">
        <f t="shared" si="226"/>
        <v>3.8996260257705372E-5</v>
      </c>
      <c r="K836">
        <f t="shared" si="227"/>
        <v>4.4000000000000004</v>
      </c>
      <c r="L836">
        <f t="shared" si="228"/>
        <v>0</v>
      </c>
      <c r="M836">
        <f t="shared" si="229"/>
        <v>9.8502323323555713E-2</v>
      </c>
      <c r="N836">
        <f t="shared" si="230"/>
        <v>56.80579734907797</v>
      </c>
      <c r="O836">
        <f t="shared" si="231"/>
        <v>-51.80579734907797</v>
      </c>
      <c r="P836">
        <f t="shared" si="232"/>
        <v>0</v>
      </c>
      <c r="Q836">
        <f t="shared" si="233"/>
        <v>56.80579734907797</v>
      </c>
      <c r="R836">
        <f t="shared" si="234"/>
        <v>5</v>
      </c>
      <c r="S836">
        <f t="shared" si="235"/>
        <v>0</v>
      </c>
      <c r="T836" s="2" t="s">
        <v>5239</v>
      </c>
      <c r="U836" s="2" t="s">
        <v>5240</v>
      </c>
      <c r="V836" s="2">
        <v>2014</v>
      </c>
      <c r="W836" s="2">
        <v>10.4</v>
      </c>
      <c r="X836" s="2">
        <v>8188649</v>
      </c>
      <c r="Y836" s="2">
        <f t="shared" si="221"/>
        <v>85161.949599999993</v>
      </c>
      <c r="Z836">
        <f t="shared" si="236"/>
        <v>0</v>
      </c>
      <c r="AA836">
        <f t="shared" si="237"/>
        <v>0</v>
      </c>
    </row>
    <row r="837" spans="1:27" x14ac:dyDescent="0.25">
      <c r="A837" t="s">
        <v>838</v>
      </c>
      <c r="B837">
        <v>26556.332832</v>
      </c>
      <c r="C837">
        <v>4.3</v>
      </c>
      <c r="D837">
        <v>5</v>
      </c>
      <c r="E837">
        <f t="shared" si="222"/>
        <v>3.7655801586995265E-5</v>
      </c>
      <c r="F837">
        <f t="shared" si="223"/>
        <v>5.5436080324541108E-2</v>
      </c>
      <c r="G837">
        <f t="shared" si="224"/>
        <v>4.2445639196754588</v>
      </c>
      <c r="H837">
        <f t="shared" si="225"/>
        <v>0</v>
      </c>
      <c r="I837">
        <v>26556.332832</v>
      </c>
      <c r="J837">
        <f t="shared" si="226"/>
        <v>3.7655801586995265E-5</v>
      </c>
      <c r="K837">
        <f t="shared" si="227"/>
        <v>4.3</v>
      </c>
      <c r="L837">
        <f t="shared" si="228"/>
        <v>0</v>
      </c>
      <c r="M837">
        <f t="shared" si="229"/>
        <v>9.8164100411159597E-2</v>
      </c>
      <c r="N837">
        <f t="shared" si="230"/>
        <v>56.610745886613685</v>
      </c>
      <c r="O837">
        <f t="shared" si="231"/>
        <v>-51.610745886613685</v>
      </c>
      <c r="P837">
        <f t="shared" si="232"/>
        <v>0</v>
      </c>
      <c r="Q837">
        <f t="shared" si="233"/>
        <v>56.610745886613685</v>
      </c>
      <c r="R837">
        <f t="shared" si="234"/>
        <v>5</v>
      </c>
      <c r="S837">
        <f t="shared" si="235"/>
        <v>0</v>
      </c>
      <c r="T837" s="2" t="s">
        <v>5239</v>
      </c>
      <c r="U837" s="2" t="s">
        <v>5240</v>
      </c>
      <c r="V837" s="2">
        <v>2015</v>
      </c>
      <c r="W837" s="2">
        <v>10.5</v>
      </c>
      <c r="X837" s="2">
        <v>8282396</v>
      </c>
      <c r="Y837" s="2">
        <f t="shared" si="221"/>
        <v>86965.15800000001</v>
      </c>
      <c r="Z837">
        <f t="shared" si="236"/>
        <v>0</v>
      </c>
      <c r="AA837">
        <f t="shared" si="237"/>
        <v>0</v>
      </c>
    </row>
    <row r="838" spans="1:27" x14ac:dyDescent="0.25">
      <c r="A838" t="s">
        <v>839</v>
      </c>
      <c r="B838">
        <v>26657.741880000001</v>
      </c>
      <c r="C838">
        <v>4.3</v>
      </c>
      <c r="E838">
        <f t="shared" si="222"/>
        <v>3.7512554683045042E-5</v>
      </c>
      <c r="F838">
        <f t="shared" si="223"/>
        <v>5.5225195240730572E-2</v>
      </c>
      <c r="G838">
        <f t="shared" si="224"/>
        <v>4.2447748047592695</v>
      </c>
      <c r="H838">
        <f t="shared" si="225"/>
        <v>0</v>
      </c>
      <c r="I838">
        <v>26657.741880000001</v>
      </c>
      <c r="J838">
        <f t="shared" si="226"/>
        <v>3.7512554683045042E-5</v>
      </c>
      <c r="K838">
        <f t="shared" si="227"/>
        <v>4.3</v>
      </c>
      <c r="L838">
        <f t="shared" si="228"/>
        <v>0</v>
      </c>
      <c r="M838">
        <f t="shared" si="229"/>
        <v>9.8127387093010332E-2</v>
      </c>
      <c r="N838">
        <f t="shared" si="230"/>
        <v>56.589573499603596</v>
      </c>
      <c r="O838">
        <f t="shared" si="231"/>
        <v>-56.589573499603596</v>
      </c>
      <c r="P838">
        <f t="shared" si="232"/>
        <v>0</v>
      </c>
      <c r="Q838">
        <f t="shared" si="233"/>
        <v>56.589573499603596</v>
      </c>
      <c r="R838">
        <f t="shared" si="234"/>
        <v>0</v>
      </c>
      <c r="S838">
        <f t="shared" si="235"/>
        <v>0</v>
      </c>
      <c r="T838" s="2" t="s">
        <v>5239</v>
      </c>
      <c r="U838" s="2" t="s">
        <v>5240</v>
      </c>
      <c r="V838" s="2">
        <v>2016</v>
      </c>
      <c r="W838" s="2">
        <v>10.5</v>
      </c>
      <c r="X838" s="2">
        <v>8373338</v>
      </c>
      <c r="Y838" s="2">
        <f t="shared" si="221"/>
        <v>87920.048999999999</v>
      </c>
      <c r="Z838">
        <f t="shared" si="236"/>
        <v>0</v>
      </c>
      <c r="AA838">
        <f t="shared" si="237"/>
        <v>0</v>
      </c>
    </row>
    <row r="839" spans="1:27" x14ac:dyDescent="0.25">
      <c r="A839" t="s">
        <v>840</v>
      </c>
      <c r="B839">
        <v>1310.6454263000001</v>
      </c>
      <c r="C839">
        <v>19.100000000000001</v>
      </c>
      <c r="D839">
        <v>57</v>
      </c>
      <c r="E839">
        <f t="shared" si="222"/>
        <v>7.6298286320125239E-4</v>
      </c>
      <c r="F839">
        <f t="shared" si="223"/>
        <v>1.1232473485647565</v>
      </c>
      <c r="G839">
        <f t="shared" si="224"/>
        <v>17.976752651435245</v>
      </c>
      <c r="H839">
        <f t="shared" si="225"/>
        <v>0</v>
      </c>
      <c r="I839">
        <v>1310.6454263000001</v>
      </c>
      <c r="J839">
        <f t="shared" si="226"/>
        <v>7.6298286320125239E-4</v>
      </c>
      <c r="K839">
        <f t="shared" si="227"/>
        <v>19.100000000000001</v>
      </c>
      <c r="L839">
        <f t="shared" si="228"/>
        <v>0</v>
      </c>
      <c r="M839">
        <f t="shared" si="229"/>
        <v>0.13930923541569257</v>
      </c>
      <c r="N839">
        <f t="shared" si="230"/>
        <v>80.338939518052825</v>
      </c>
      <c r="O839">
        <f t="shared" si="231"/>
        <v>-23.338939518052825</v>
      </c>
      <c r="P839">
        <f t="shared" si="232"/>
        <v>0</v>
      </c>
      <c r="Q839">
        <f t="shared" si="233"/>
        <v>80.338939518052825</v>
      </c>
      <c r="R839">
        <f t="shared" si="234"/>
        <v>57</v>
      </c>
      <c r="S839">
        <f t="shared" si="235"/>
        <v>0</v>
      </c>
      <c r="T839" s="2" t="s">
        <v>5241</v>
      </c>
      <c r="U839" s="2" t="s">
        <v>5242</v>
      </c>
      <c r="V839" s="2">
        <v>1990</v>
      </c>
      <c r="W839" s="2">
        <v>22.286000000000001</v>
      </c>
      <c r="X839" s="2">
        <v>13274623</v>
      </c>
      <c r="Y839" s="2">
        <f t="shared" si="221"/>
        <v>295838.24817799998</v>
      </c>
      <c r="Z839">
        <f t="shared" si="236"/>
        <v>0</v>
      </c>
      <c r="AA839">
        <f t="shared" si="237"/>
        <v>0</v>
      </c>
    </row>
    <row r="840" spans="1:27" x14ac:dyDescent="0.25">
      <c r="A840" t="s">
        <v>841</v>
      </c>
      <c r="B840">
        <v>1359.6331285000001</v>
      </c>
      <c r="C840">
        <v>17.8</v>
      </c>
      <c r="D840">
        <v>52</v>
      </c>
      <c r="E840">
        <f t="shared" si="222"/>
        <v>7.3549252297436935E-4</v>
      </c>
      <c r="F840">
        <f t="shared" si="223"/>
        <v>1.0827766469798841</v>
      </c>
      <c r="G840">
        <f t="shared" si="224"/>
        <v>16.717223353020117</v>
      </c>
      <c r="H840">
        <f t="shared" si="225"/>
        <v>0</v>
      </c>
      <c r="I840">
        <v>1359.6331285000001</v>
      </c>
      <c r="J840">
        <f t="shared" si="226"/>
        <v>7.3549252297436935E-4</v>
      </c>
      <c r="K840">
        <f t="shared" si="227"/>
        <v>17.8</v>
      </c>
      <c r="L840">
        <f t="shared" si="228"/>
        <v>0</v>
      </c>
      <c r="M840">
        <f t="shared" si="229"/>
        <v>0.13860071137006877</v>
      </c>
      <c r="N840">
        <f t="shared" si="230"/>
        <v>79.930337243561809</v>
      </c>
      <c r="O840">
        <f t="shared" si="231"/>
        <v>-27.930337243561809</v>
      </c>
      <c r="P840">
        <f t="shared" si="232"/>
        <v>0</v>
      </c>
      <c r="Q840">
        <f t="shared" si="233"/>
        <v>79.930337243561809</v>
      </c>
      <c r="R840">
        <f t="shared" si="234"/>
        <v>52</v>
      </c>
      <c r="S840">
        <f t="shared" si="235"/>
        <v>0</v>
      </c>
      <c r="T840" s="2" t="s">
        <v>5241</v>
      </c>
      <c r="U840" s="2" t="s">
        <v>5242</v>
      </c>
      <c r="V840" s="2">
        <v>1991</v>
      </c>
      <c r="W840" s="2">
        <v>21.978999999999999</v>
      </c>
      <c r="X840" s="2">
        <v>13495258</v>
      </c>
      <c r="Y840" s="2">
        <f t="shared" si="221"/>
        <v>296612.27558199997</v>
      </c>
      <c r="Z840">
        <f t="shared" si="236"/>
        <v>0</v>
      </c>
      <c r="AA840">
        <f t="shared" si="237"/>
        <v>0</v>
      </c>
    </row>
    <row r="841" spans="1:27" x14ac:dyDescent="0.25">
      <c r="A841" t="s">
        <v>842</v>
      </c>
      <c r="B841">
        <v>1487.4082198000001</v>
      </c>
      <c r="C841">
        <v>16.399999999999999</v>
      </c>
      <c r="D841">
        <v>48</v>
      </c>
      <c r="E841">
        <f t="shared" si="222"/>
        <v>6.7231038976943533E-4</v>
      </c>
      <c r="F841">
        <f t="shared" si="223"/>
        <v>0.98976123730037757</v>
      </c>
      <c r="G841">
        <f t="shared" si="224"/>
        <v>15.41023876269962</v>
      </c>
      <c r="H841">
        <f t="shared" si="225"/>
        <v>0</v>
      </c>
      <c r="I841">
        <v>1487.4082198000001</v>
      </c>
      <c r="J841">
        <f t="shared" si="226"/>
        <v>6.7231038976943533E-4</v>
      </c>
      <c r="K841">
        <f t="shared" si="227"/>
        <v>16.399999999999999</v>
      </c>
      <c r="L841">
        <f t="shared" si="228"/>
        <v>0</v>
      </c>
      <c r="M841">
        <f t="shared" si="229"/>
        <v>0.1368964666352922</v>
      </c>
      <c r="N841">
        <f t="shared" si="230"/>
        <v>78.947507826239843</v>
      </c>
      <c r="O841">
        <f t="shared" si="231"/>
        <v>-30.947507826239843</v>
      </c>
      <c r="P841">
        <f t="shared" si="232"/>
        <v>0</v>
      </c>
      <c r="Q841">
        <f t="shared" si="233"/>
        <v>78.947507826239843</v>
      </c>
      <c r="R841">
        <f t="shared" si="234"/>
        <v>48</v>
      </c>
      <c r="S841">
        <f t="shared" si="235"/>
        <v>0</v>
      </c>
      <c r="T841" s="2" t="s">
        <v>5241</v>
      </c>
      <c r="U841" s="2" t="s">
        <v>5242</v>
      </c>
      <c r="V841" s="2">
        <v>1992</v>
      </c>
      <c r="W841" s="2">
        <v>21.567</v>
      </c>
      <c r="X841" s="2">
        <v>13719819</v>
      </c>
      <c r="Y841" s="2">
        <f t="shared" si="221"/>
        <v>295895.336373</v>
      </c>
      <c r="Z841">
        <f t="shared" si="236"/>
        <v>0</v>
      </c>
      <c r="AA841">
        <f t="shared" si="237"/>
        <v>0</v>
      </c>
    </row>
    <row r="842" spans="1:27" x14ac:dyDescent="0.25">
      <c r="A842" t="s">
        <v>843</v>
      </c>
      <c r="B842">
        <v>1525.9075694999999</v>
      </c>
      <c r="C842">
        <v>15.1</v>
      </c>
      <c r="D842">
        <v>45</v>
      </c>
      <c r="E842">
        <f t="shared" si="222"/>
        <v>6.5534768945911569E-4</v>
      </c>
      <c r="F842">
        <f t="shared" si="223"/>
        <v>0.9647891061202315</v>
      </c>
      <c r="G842">
        <f t="shared" si="224"/>
        <v>14.135210893879767</v>
      </c>
      <c r="H842">
        <f t="shared" si="225"/>
        <v>0</v>
      </c>
      <c r="I842">
        <v>1525.9075694999999</v>
      </c>
      <c r="J842">
        <f t="shared" si="226"/>
        <v>6.5534768945911569E-4</v>
      </c>
      <c r="K842">
        <f t="shared" si="227"/>
        <v>15.1</v>
      </c>
      <c r="L842">
        <f t="shared" si="228"/>
        <v>0</v>
      </c>
      <c r="M842">
        <f t="shared" si="229"/>
        <v>0.1364192339065021</v>
      </c>
      <c r="N842">
        <f t="shared" si="230"/>
        <v>78.672290097710231</v>
      </c>
      <c r="O842">
        <f t="shared" si="231"/>
        <v>-33.672290097710231</v>
      </c>
      <c r="P842">
        <f t="shared" si="232"/>
        <v>0</v>
      </c>
      <c r="Q842">
        <f t="shared" si="233"/>
        <v>78.672290097710231</v>
      </c>
      <c r="R842">
        <f t="shared" si="234"/>
        <v>45</v>
      </c>
      <c r="S842">
        <f t="shared" si="235"/>
        <v>0</v>
      </c>
      <c r="T842" s="2" t="s">
        <v>5241</v>
      </c>
      <c r="U842" s="2" t="s">
        <v>5242</v>
      </c>
      <c r="V842" s="2">
        <v>1993</v>
      </c>
      <c r="W842" s="2">
        <v>21.06</v>
      </c>
      <c r="X842" s="2">
        <v>13944937</v>
      </c>
      <c r="Y842" s="2">
        <f t="shared" si="221"/>
        <v>293680.37322000001</v>
      </c>
      <c r="Z842">
        <f t="shared" si="236"/>
        <v>0</v>
      </c>
      <c r="AA842">
        <f t="shared" si="237"/>
        <v>0</v>
      </c>
    </row>
    <row r="843" spans="1:27" x14ac:dyDescent="0.25">
      <c r="A843" t="s">
        <v>844</v>
      </c>
      <c r="B843">
        <v>1542.5578035999999</v>
      </c>
      <c r="C843">
        <v>14</v>
      </c>
      <c r="D843">
        <v>43</v>
      </c>
      <c r="E843">
        <f t="shared" si="222"/>
        <v>6.482739237817953E-4</v>
      </c>
      <c r="F843">
        <f t="shared" si="223"/>
        <v>0.95437525683915969</v>
      </c>
      <c r="G843">
        <f t="shared" si="224"/>
        <v>13.04562474316084</v>
      </c>
      <c r="H843">
        <f t="shared" si="225"/>
        <v>0</v>
      </c>
      <c r="I843">
        <v>1542.5578035999999</v>
      </c>
      <c r="J843">
        <f t="shared" si="226"/>
        <v>6.482739237817953E-4</v>
      </c>
      <c r="K843">
        <f t="shared" si="227"/>
        <v>14</v>
      </c>
      <c r="L843">
        <f t="shared" si="228"/>
        <v>0</v>
      </c>
      <c r="M843">
        <f t="shared" si="229"/>
        <v>0.13621756353897152</v>
      </c>
      <c r="N843">
        <f t="shared" si="230"/>
        <v>78.555987805107193</v>
      </c>
      <c r="O843">
        <f t="shared" si="231"/>
        <v>-35.555987805107193</v>
      </c>
      <c r="P843">
        <f t="shared" si="232"/>
        <v>0</v>
      </c>
      <c r="Q843">
        <f t="shared" si="233"/>
        <v>78.555987805107193</v>
      </c>
      <c r="R843">
        <f t="shared" si="234"/>
        <v>43</v>
      </c>
      <c r="S843">
        <f t="shared" si="235"/>
        <v>0</v>
      </c>
      <c r="T843" s="2" t="s">
        <v>5241</v>
      </c>
      <c r="U843" s="2" t="s">
        <v>5242</v>
      </c>
      <c r="V843" s="2">
        <v>1994</v>
      </c>
      <c r="W843" s="2">
        <v>20.471</v>
      </c>
      <c r="X843" s="2">
        <v>14166340</v>
      </c>
      <c r="Y843" s="2">
        <f t="shared" si="221"/>
        <v>289999.14613999997</v>
      </c>
      <c r="Z843">
        <f t="shared" si="236"/>
        <v>0</v>
      </c>
      <c r="AA843">
        <f t="shared" si="237"/>
        <v>0</v>
      </c>
    </row>
    <row r="844" spans="1:27" x14ac:dyDescent="0.25">
      <c r="A844" t="s">
        <v>845</v>
      </c>
      <c r="B844">
        <v>1688.9104649999999</v>
      </c>
      <c r="C844">
        <v>13.1</v>
      </c>
      <c r="D844">
        <v>41</v>
      </c>
      <c r="E844">
        <f t="shared" si="222"/>
        <v>5.9209769891502219E-4</v>
      </c>
      <c r="F844">
        <f t="shared" si="223"/>
        <v>0.87167379829101854</v>
      </c>
      <c r="G844">
        <f t="shared" si="224"/>
        <v>12.228326201708981</v>
      </c>
      <c r="H844">
        <f t="shared" si="225"/>
        <v>0</v>
      </c>
      <c r="I844">
        <v>1688.9104649999999</v>
      </c>
      <c r="J844">
        <f t="shared" si="226"/>
        <v>5.9209769891502219E-4</v>
      </c>
      <c r="K844">
        <f t="shared" si="227"/>
        <v>13.1</v>
      </c>
      <c r="L844">
        <f t="shared" si="228"/>
        <v>0</v>
      </c>
      <c r="M844">
        <f t="shared" si="229"/>
        <v>0.13455619972621644</v>
      </c>
      <c r="N844">
        <f t="shared" si="230"/>
        <v>77.597887601110401</v>
      </c>
      <c r="O844">
        <f t="shared" si="231"/>
        <v>-36.597887601110401</v>
      </c>
      <c r="P844">
        <f t="shared" si="232"/>
        <v>0</v>
      </c>
      <c r="Q844">
        <f t="shared" si="233"/>
        <v>77.597887601110401</v>
      </c>
      <c r="R844">
        <f t="shared" si="234"/>
        <v>41</v>
      </c>
      <c r="S844">
        <f t="shared" si="235"/>
        <v>0</v>
      </c>
      <c r="T844" s="2" t="s">
        <v>5241</v>
      </c>
      <c r="U844" s="2" t="s">
        <v>5242</v>
      </c>
      <c r="V844" s="2">
        <v>1995</v>
      </c>
      <c r="W844" s="2">
        <v>19.818000000000001</v>
      </c>
      <c r="X844" s="2">
        <v>14380866</v>
      </c>
      <c r="Y844" s="2">
        <f t="shared" si="221"/>
        <v>285000.00238800002</v>
      </c>
      <c r="Z844">
        <f t="shared" si="236"/>
        <v>0</v>
      </c>
      <c r="AA844">
        <f t="shared" si="237"/>
        <v>0</v>
      </c>
    </row>
    <row r="845" spans="1:27" x14ac:dyDescent="0.25">
      <c r="A845" t="s">
        <v>846</v>
      </c>
      <c r="B845">
        <v>1785.8554818</v>
      </c>
      <c r="C845">
        <v>12.5</v>
      </c>
      <c r="D845">
        <v>39</v>
      </c>
      <c r="E845">
        <f t="shared" si="222"/>
        <v>5.5995572440838256E-4</v>
      </c>
      <c r="F845">
        <f t="shared" si="223"/>
        <v>0.82435505840380829</v>
      </c>
      <c r="G845">
        <f t="shared" si="224"/>
        <v>11.675644941596191</v>
      </c>
      <c r="H845">
        <f t="shared" si="225"/>
        <v>0</v>
      </c>
      <c r="I845">
        <v>1785.8554818</v>
      </c>
      <c r="J845">
        <f t="shared" si="226"/>
        <v>5.5995572440838256E-4</v>
      </c>
      <c r="K845">
        <f t="shared" si="227"/>
        <v>12.5</v>
      </c>
      <c r="L845">
        <f t="shared" si="228"/>
        <v>0</v>
      </c>
      <c r="M845">
        <f t="shared" si="229"/>
        <v>0.13355320034809487</v>
      </c>
      <c r="N845">
        <f t="shared" si="230"/>
        <v>77.019462874744576</v>
      </c>
      <c r="O845">
        <f t="shared" si="231"/>
        <v>-38.019462874744576</v>
      </c>
      <c r="P845">
        <f t="shared" si="232"/>
        <v>0</v>
      </c>
      <c r="Q845">
        <f t="shared" si="233"/>
        <v>77.019462874744576</v>
      </c>
      <c r="R845">
        <f t="shared" si="234"/>
        <v>39</v>
      </c>
      <c r="S845">
        <f t="shared" si="235"/>
        <v>0</v>
      </c>
      <c r="T845" s="2" t="s">
        <v>5241</v>
      </c>
      <c r="U845" s="2" t="s">
        <v>5242</v>
      </c>
      <c r="V845" s="2">
        <v>1996</v>
      </c>
      <c r="W845" s="2">
        <v>19.123999999999999</v>
      </c>
      <c r="X845" s="2">
        <v>14587370</v>
      </c>
      <c r="Y845" s="2">
        <f t="shared" si="221"/>
        <v>278968.86387999996</v>
      </c>
      <c r="Z845">
        <f t="shared" si="236"/>
        <v>0</v>
      </c>
      <c r="AA845">
        <f t="shared" si="237"/>
        <v>0</v>
      </c>
    </row>
    <row r="846" spans="1:27" x14ac:dyDescent="0.25">
      <c r="A846" t="s">
        <v>847</v>
      </c>
      <c r="B846">
        <v>1885.5603991999999</v>
      </c>
      <c r="C846">
        <v>12.2</v>
      </c>
      <c r="D846">
        <v>36</v>
      </c>
      <c r="E846">
        <f t="shared" si="222"/>
        <v>5.3034631000114184E-4</v>
      </c>
      <c r="F846">
        <f t="shared" si="223"/>
        <v>0.78076470031117107</v>
      </c>
      <c r="G846">
        <f t="shared" si="224"/>
        <v>11.419235299688829</v>
      </c>
      <c r="H846">
        <f t="shared" si="225"/>
        <v>0</v>
      </c>
      <c r="I846">
        <v>1885.5603991999999</v>
      </c>
      <c r="J846">
        <f t="shared" si="226"/>
        <v>5.3034631000114184E-4</v>
      </c>
      <c r="K846">
        <f t="shared" si="227"/>
        <v>12.2</v>
      </c>
      <c r="L846">
        <f t="shared" si="228"/>
        <v>0</v>
      </c>
      <c r="M846">
        <f t="shared" si="229"/>
        <v>0.13259117017444974</v>
      </c>
      <c r="N846">
        <f t="shared" si="230"/>
        <v>76.464664883754295</v>
      </c>
      <c r="O846">
        <f t="shared" si="231"/>
        <v>-40.464664883754295</v>
      </c>
      <c r="P846">
        <f t="shared" si="232"/>
        <v>0</v>
      </c>
      <c r="Q846">
        <f t="shared" si="233"/>
        <v>76.464664883754295</v>
      </c>
      <c r="R846">
        <f t="shared" si="234"/>
        <v>36</v>
      </c>
      <c r="S846">
        <f t="shared" si="235"/>
        <v>0</v>
      </c>
      <c r="T846" s="2" t="s">
        <v>5241</v>
      </c>
      <c r="U846" s="2" t="s">
        <v>5242</v>
      </c>
      <c r="V846" s="2">
        <v>1997</v>
      </c>
      <c r="W846" s="2">
        <v>18.420999999999999</v>
      </c>
      <c r="X846" s="2">
        <v>14786220</v>
      </c>
      <c r="Y846" s="2">
        <f t="shared" si="221"/>
        <v>272376.95861999999</v>
      </c>
      <c r="Z846">
        <f t="shared" si="236"/>
        <v>0</v>
      </c>
      <c r="AA846">
        <f t="shared" si="237"/>
        <v>0</v>
      </c>
    </row>
    <row r="847" spans="1:27" x14ac:dyDescent="0.25">
      <c r="A847" t="s">
        <v>848</v>
      </c>
      <c r="B847">
        <v>1878.4760274</v>
      </c>
      <c r="C847">
        <v>11.9</v>
      </c>
      <c r="D847">
        <v>34</v>
      </c>
      <c r="E847">
        <f t="shared" si="222"/>
        <v>5.3234642625921646E-4</v>
      </c>
      <c r="F847">
        <f t="shared" si="223"/>
        <v>0.78370922946386712</v>
      </c>
      <c r="G847">
        <f t="shared" si="224"/>
        <v>11.116290770536134</v>
      </c>
      <c r="H847">
        <f t="shared" si="225"/>
        <v>0</v>
      </c>
      <c r="I847">
        <v>1878.4760274</v>
      </c>
      <c r="J847">
        <f t="shared" si="226"/>
        <v>5.3234642625921646E-4</v>
      </c>
      <c r="K847">
        <f t="shared" si="227"/>
        <v>11.9</v>
      </c>
      <c r="L847">
        <f t="shared" si="228"/>
        <v>0</v>
      </c>
      <c r="M847">
        <f t="shared" si="229"/>
        <v>0.13265738024587465</v>
      </c>
      <c r="N847">
        <f t="shared" si="230"/>
        <v>76.502847900894679</v>
      </c>
      <c r="O847">
        <f t="shared" si="231"/>
        <v>-42.502847900894679</v>
      </c>
      <c r="P847">
        <f t="shared" si="232"/>
        <v>0</v>
      </c>
      <c r="Q847">
        <f t="shared" si="233"/>
        <v>76.502847900894679</v>
      </c>
      <c r="R847">
        <f t="shared" si="234"/>
        <v>34</v>
      </c>
      <c r="S847">
        <f t="shared" si="235"/>
        <v>0</v>
      </c>
      <c r="T847" s="2" t="s">
        <v>5241</v>
      </c>
      <c r="U847" s="2" t="s">
        <v>5242</v>
      </c>
      <c r="V847" s="2">
        <v>1998</v>
      </c>
      <c r="W847" s="2">
        <v>17.742000000000001</v>
      </c>
      <c r="X847" s="2">
        <v>14977733</v>
      </c>
      <c r="Y847" s="2">
        <f t="shared" si="221"/>
        <v>265734.93888600002</v>
      </c>
      <c r="Z847">
        <f t="shared" si="236"/>
        <v>0</v>
      </c>
      <c r="AA847">
        <f t="shared" si="237"/>
        <v>0</v>
      </c>
    </row>
    <row r="848" spans="1:27" x14ac:dyDescent="0.25">
      <c r="A848" t="s">
        <v>849</v>
      </c>
      <c r="B848">
        <v>1787.27072</v>
      </c>
      <c r="C848">
        <v>11.5</v>
      </c>
      <c r="D848">
        <v>34</v>
      </c>
      <c r="E848">
        <f t="shared" si="222"/>
        <v>5.5951232726511623E-4</v>
      </c>
      <c r="F848">
        <f t="shared" si="223"/>
        <v>0.82370229844083165</v>
      </c>
      <c r="G848">
        <f t="shared" si="224"/>
        <v>10.676297701559168</v>
      </c>
      <c r="H848">
        <f t="shared" si="225"/>
        <v>0</v>
      </c>
      <c r="I848">
        <v>1787.27072</v>
      </c>
      <c r="J848">
        <f t="shared" si="226"/>
        <v>5.5951232726511623E-4</v>
      </c>
      <c r="K848">
        <f t="shared" si="227"/>
        <v>11.5</v>
      </c>
      <c r="L848">
        <f t="shared" si="228"/>
        <v>0</v>
      </c>
      <c r="M848">
        <f t="shared" si="229"/>
        <v>0.13353907257014055</v>
      </c>
      <c r="N848">
        <f t="shared" si="230"/>
        <v>77.01131545583722</v>
      </c>
      <c r="O848">
        <f t="shared" si="231"/>
        <v>-43.01131545583722</v>
      </c>
      <c r="P848">
        <f t="shared" si="232"/>
        <v>0</v>
      </c>
      <c r="Q848">
        <f t="shared" si="233"/>
        <v>77.01131545583722</v>
      </c>
      <c r="R848">
        <f t="shared" si="234"/>
        <v>34</v>
      </c>
      <c r="S848">
        <f t="shared" si="235"/>
        <v>0</v>
      </c>
      <c r="T848" s="2" t="s">
        <v>5241</v>
      </c>
      <c r="U848" s="2" t="s">
        <v>5242</v>
      </c>
      <c r="V848" s="2">
        <v>1999</v>
      </c>
      <c r="W848" s="2">
        <v>17.111999999999998</v>
      </c>
      <c r="X848" s="2">
        <v>15162800</v>
      </c>
      <c r="Y848" s="2">
        <f t="shared" si="221"/>
        <v>259465.83359999998</v>
      </c>
      <c r="Z848">
        <f t="shared" si="236"/>
        <v>0</v>
      </c>
      <c r="AA848">
        <f t="shared" si="237"/>
        <v>0</v>
      </c>
    </row>
    <row r="849" spans="1:27" x14ac:dyDescent="0.25">
      <c r="A849" t="s">
        <v>850</v>
      </c>
      <c r="B849">
        <v>1913.1985473</v>
      </c>
      <c r="C849">
        <v>10.9</v>
      </c>
      <c r="D849">
        <v>31</v>
      </c>
      <c r="E849">
        <f t="shared" si="222"/>
        <v>5.2268490450781981E-4</v>
      </c>
      <c r="F849">
        <f t="shared" si="223"/>
        <v>0.76948574003341774</v>
      </c>
      <c r="G849">
        <f t="shared" si="224"/>
        <v>10.130514259966583</v>
      </c>
      <c r="H849">
        <f t="shared" si="225"/>
        <v>0</v>
      </c>
      <c r="I849">
        <v>1913.1985473</v>
      </c>
      <c r="J849">
        <f t="shared" si="226"/>
        <v>5.2268490450781981E-4</v>
      </c>
      <c r="K849">
        <f t="shared" si="227"/>
        <v>10.9</v>
      </c>
      <c r="L849">
        <f t="shared" si="228"/>
        <v>0</v>
      </c>
      <c r="M849">
        <f t="shared" si="229"/>
        <v>0.13233584304980742</v>
      </c>
      <c r="N849">
        <f t="shared" si="230"/>
        <v>76.317419007608692</v>
      </c>
      <c r="O849">
        <f t="shared" si="231"/>
        <v>-45.317419007608692</v>
      </c>
      <c r="P849">
        <f t="shared" si="232"/>
        <v>0</v>
      </c>
      <c r="Q849">
        <f t="shared" si="233"/>
        <v>76.317419007608692</v>
      </c>
      <c r="R849">
        <f t="shared" si="234"/>
        <v>31</v>
      </c>
      <c r="S849">
        <f t="shared" si="235"/>
        <v>0</v>
      </c>
      <c r="T849" s="2" t="s">
        <v>5241</v>
      </c>
      <c r="U849" s="2" t="s">
        <v>5242</v>
      </c>
      <c r="V849" s="2">
        <v>2000</v>
      </c>
      <c r="W849" s="2">
        <v>16.556000000000001</v>
      </c>
      <c r="X849" s="2">
        <v>15342353</v>
      </c>
      <c r="Y849" s="2">
        <f t="shared" si="221"/>
        <v>254007.99626800002</v>
      </c>
      <c r="Z849">
        <f t="shared" si="236"/>
        <v>0</v>
      </c>
      <c r="AA849">
        <f t="shared" si="237"/>
        <v>0</v>
      </c>
    </row>
    <row r="850" spans="1:27" x14ac:dyDescent="0.25">
      <c r="A850" t="s">
        <v>851</v>
      </c>
      <c r="B850">
        <v>2035.0853595000001</v>
      </c>
      <c r="C850">
        <v>10.3</v>
      </c>
      <c r="D850">
        <v>32</v>
      </c>
      <c r="E850">
        <f t="shared" si="222"/>
        <v>4.9137988012733279E-4</v>
      </c>
      <c r="F850">
        <f t="shared" si="223"/>
        <v>0.72339914054597665</v>
      </c>
      <c r="G850">
        <f t="shared" si="224"/>
        <v>9.5766008594540235</v>
      </c>
      <c r="H850">
        <f t="shared" si="225"/>
        <v>0</v>
      </c>
      <c r="I850">
        <v>2035.0853595000001</v>
      </c>
      <c r="J850">
        <f t="shared" si="226"/>
        <v>4.9137988012733279E-4</v>
      </c>
      <c r="K850">
        <f t="shared" si="227"/>
        <v>10.3</v>
      </c>
      <c r="L850">
        <f t="shared" si="228"/>
        <v>0</v>
      </c>
      <c r="M850">
        <f t="shared" si="229"/>
        <v>0.13126300004416103</v>
      </c>
      <c r="N850">
        <f t="shared" si="230"/>
        <v>75.698715810467448</v>
      </c>
      <c r="O850">
        <f t="shared" si="231"/>
        <v>-43.698715810467448</v>
      </c>
      <c r="P850">
        <f t="shared" si="232"/>
        <v>0</v>
      </c>
      <c r="Q850">
        <f t="shared" si="233"/>
        <v>75.698715810467448</v>
      </c>
      <c r="R850">
        <f t="shared" si="234"/>
        <v>32</v>
      </c>
      <c r="S850">
        <f t="shared" si="235"/>
        <v>0</v>
      </c>
      <c r="T850" s="2" t="s">
        <v>5241</v>
      </c>
      <c r="U850" s="2" t="s">
        <v>5242</v>
      </c>
      <c r="V850" s="2">
        <v>2001</v>
      </c>
      <c r="W850" s="2">
        <v>16.091999999999999</v>
      </c>
      <c r="X850" s="2">
        <v>15516113</v>
      </c>
      <c r="Y850" s="2">
        <f t="shared" si="221"/>
        <v>249685.29039599997</v>
      </c>
      <c r="Z850">
        <f t="shared" si="236"/>
        <v>0</v>
      </c>
      <c r="AA850">
        <f t="shared" si="237"/>
        <v>0</v>
      </c>
    </row>
    <row r="851" spans="1:27" x14ac:dyDescent="0.25">
      <c r="A851" t="s">
        <v>852</v>
      </c>
      <c r="B851">
        <v>1998.2639615999999</v>
      </c>
      <c r="C851">
        <v>9.8000000000000007</v>
      </c>
      <c r="D851">
        <v>29</v>
      </c>
      <c r="E851">
        <f t="shared" si="222"/>
        <v>5.0043438665595759E-4</v>
      </c>
      <c r="F851">
        <f t="shared" si="223"/>
        <v>0.73672899491278099</v>
      </c>
      <c r="G851">
        <f t="shared" si="224"/>
        <v>9.0632710050872198</v>
      </c>
      <c r="H851">
        <f t="shared" si="225"/>
        <v>0</v>
      </c>
      <c r="I851">
        <v>1998.2639615999999</v>
      </c>
      <c r="J851">
        <f t="shared" si="226"/>
        <v>5.0043438665595759E-4</v>
      </c>
      <c r="K851">
        <f t="shared" si="227"/>
        <v>9.8000000000000007</v>
      </c>
      <c r="L851">
        <f t="shared" si="228"/>
        <v>0</v>
      </c>
      <c r="M851">
        <f t="shared" si="229"/>
        <v>0.13157835763084147</v>
      </c>
      <c r="N851">
        <f t="shared" si="230"/>
        <v>75.880580953918127</v>
      </c>
      <c r="O851">
        <f t="shared" si="231"/>
        <v>-46.880580953918127</v>
      </c>
      <c r="P851">
        <f t="shared" si="232"/>
        <v>0</v>
      </c>
      <c r="Q851">
        <f t="shared" si="233"/>
        <v>75.880580953918127</v>
      </c>
      <c r="R851">
        <f t="shared" si="234"/>
        <v>29</v>
      </c>
      <c r="S851">
        <f t="shared" si="235"/>
        <v>0</v>
      </c>
      <c r="T851" s="2" t="s">
        <v>5241</v>
      </c>
      <c r="U851" s="2" t="s">
        <v>5242</v>
      </c>
      <c r="V851" s="2">
        <v>2002</v>
      </c>
      <c r="W851" s="2">
        <v>15.712999999999999</v>
      </c>
      <c r="X851" s="2">
        <v>15684409</v>
      </c>
      <c r="Y851" s="2">
        <f t="shared" si="221"/>
        <v>246449.11861699997</v>
      </c>
      <c r="Z851">
        <f t="shared" si="236"/>
        <v>0</v>
      </c>
      <c r="AA851">
        <f t="shared" si="237"/>
        <v>0</v>
      </c>
    </row>
    <row r="852" spans="1:27" x14ac:dyDescent="0.25">
      <c r="A852" t="s">
        <v>853</v>
      </c>
      <c r="B852">
        <v>2044.1752739999999</v>
      </c>
      <c r="C852">
        <v>9.5</v>
      </c>
      <c r="D852">
        <v>29</v>
      </c>
      <c r="E852">
        <f t="shared" si="222"/>
        <v>4.8919484190962782E-4</v>
      </c>
      <c r="F852">
        <f t="shared" si="223"/>
        <v>0.72018237316767397</v>
      </c>
      <c r="G852">
        <f t="shared" si="224"/>
        <v>8.779817626832326</v>
      </c>
      <c r="H852">
        <f t="shared" si="225"/>
        <v>0</v>
      </c>
      <c r="I852">
        <v>2044.1752739999999</v>
      </c>
      <c r="J852">
        <f t="shared" si="226"/>
        <v>4.8919484190962782E-4</v>
      </c>
      <c r="K852">
        <f t="shared" si="227"/>
        <v>9.5</v>
      </c>
      <c r="L852">
        <f t="shared" si="228"/>
        <v>0</v>
      </c>
      <c r="M852">
        <f t="shared" si="229"/>
        <v>0.1311862568758449</v>
      </c>
      <c r="N852">
        <f t="shared" si="230"/>
        <v>75.654458409015376</v>
      </c>
      <c r="O852">
        <f t="shared" si="231"/>
        <v>-46.654458409015376</v>
      </c>
      <c r="P852">
        <f t="shared" si="232"/>
        <v>0</v>
      </c>
      <c r="Q852">
        <f t="shared" si="233"/>
        <v>75.654458409015376</v>
      </c>
      <c r="R852">
        <f t="shared" si="234"/>
        <v>29</v>
      </c>
      <c r="S852">
        <f t="shared" si="235"/>
        <v>0</v>
      </c>
      <c r="T852" s="2" t="s">
        <v>5241</v>
      </c>
      <c r="U852" s="2" t="s">
        <v>5242</v>
      </c>
      <c r="V852" s="2">
        <v>2003</v>
      </c>
      <c r="W852" s="2">
        <v>15.412000000000001</v>
      </c>
      <c r="X852" s="2">
        <v>15849652</v>
      </c>
      <c r="Y852" s="2">
        <f t="shared" si="221"/>
        <v>244274.83662400002</v>
      </c>
      <c r="Z852">
        <f t="shared" si="236"/>
        <v>0</v>
      </c>
      <c r="AA852">
        <f t="shared" si="237"/>
        <v>0</v>
      </c>
    </row>
    <row r="853" spans="1:27" x14ac:dyDescent="0.25">
      <c r="A853" t="s">
        <v>854</v>
      </c>
      <c r="B853">
        <v>2278.3383359999998</v>
      </c>
      <c r="C853">
        <v>9.3000000000000007</v>
      </c>
      <c r="D853">
        <v>29</v>
      </c>
      <c r="E853">
        <f t="shared" si="222"/>
        <v>4.3891637348106321E-4</v>
      </c>
      <c r="F853">
        <f t="shared" si="223"/>
        <v>0.64616346779497824</v>
      </c>
      <c r="G853">
        <f t="shared" si="224"/>
        <v>8.6538365322050232</v>
      </c>
      <c r="H853">
        <f t="shared" si="225"/>
        <v>0</v>
      </c>
      <c r="I853">
        <v>2278.3383359999998</v>
      </c>
      <c r="J853">
        <f t="shared" si="226"/>
        <v>4.3891637348106321E-4</v>
      </c>
      <c r="K853">
        <f t="shared" si="227"/>
        <v>9.3000000000000007</v>
      </c>
      <c r="L853">
        <f t="shared" si="228"/>
        <v>0</v>
      </c>
      <c r="M853">
        <f t="shared" si="229"/>
        <v>0.12934599878044548</v>
      </c>
      <c r="N853">
        <f t="shared" si="230"/>
        <v>74.593190766689005</v>
      </c>
      <c r="O853">
        <f t="shared" si="231"/>
        <v>-45.593190766689005</v>
      </c>
      <c r="P853">
        <f t="shared" si="232"/>
        <v>0</v>
      </c>
      <c r="Q853">
        <f t="shared" si="233"/>
        <v>74.593190766689005</v>
      </c>
      <c r="R853">
        <f t="shared" si="234"/>
        <v>29</v>
      </c>
      <c r="S853">
        <f t="shared" si="235"/>
        <v>0</v>
      </c>
      <c r="T853" s="2" t="s">
        <v>5241</v>
      </c>
      <c r="U853" s="2" t="s">
        <v>5242</v>
      </c>
      <c r="V853" s="2">
        <v>2004</v>
      </c>
      <c r="W853" s="2">
        <v>15.183999999999999</v>
      </c>
      <c r="X853" s="2">
        <v>16014971</v>
      </c>
      <c r="Y853" s="2">
        <f t="shared" si="221"/>
        <v>243171.31966399998</v>
      </c>
      <c r="Z853">
        <f t="shared" si="236"/>
        <v>0</v>
      </c>
      <c r="AA853">
        <f t="shared" si="237"/>
        <v>0</v>
      </c>
    </row>
    <row r="854" spans="1:27" x14ac:dyDescent="0.25">
      <c r="A854" t="s">
        <v>855</v>
      </c>
      <c r="B854">
        <v>2572.7883360000001</v>
      </c>
      <c r="C854">
        <v>9.1999999999999904</v>
      </c>
      <c r="D854">
        <v>27</v>
      </c>
      <c r="E854">
        <f t="shared" si="222"/>
        <v>3.8868335416769394E-4</v>
      </c>
      <c r="F854">
        <f t="shared" si="223"/>
        <v>0.57221147165524155</v>
      </c>
      <c r="G854">
        <f t="shared" si="224"/>
        <v>8.6277885283447482</v>
      </c>
      <c r="H854">
        <f t="shared" si="225"/>
        <v>0</v>
      </c>
      <c r="I854">
        <v>2572.7883360000001</v>
      </c>
      <c r="J854">
        <f t="shared" si="226"/>
        <v>3.8868335416769394E-4</v>
      </c>
      <c r="K854">
        <f t="shared" si="227"/>
        <v>9.1999999999999904</v>
      </c>
      <c r="L854">
        <f t="shared" si="228"/>
        <v>0</v>
      </c>
      <c r="M854">
        <f t="shared" si="229"/>
        <v>0.12734399634109694</v>
      </c>
      <c r="N854">
        <f t="shared" si="230"/>
        <v>73.438645969928913</v>
      </c>
      <c r="O854">
        <f t="shared" si="231"/>
        <v>-46.438645969928913</v>
      </c>
      <c r="P854">
        <f t="shared" si="232"/>
        <v>0</v>
      </c>
      <c r="Q854">
        <f t="shared" si="233"/>
        <v>73.438645969928913</v>
      </c>
      <c r="R854">
        <f t="shared" si="234"/>
        <v>27</v>
      </c>
      <c r="S854">
        <f t="shared" si="235"/>
        <v>0</v>
      </c>
      <c r="T854" s="2" t="s">
        <v>5241</v>
      </c>
      <c r="U854" s="2" t="s">
        <v>5242</v>
      </c>
      <c r="V854" s="2">
        <v>2005</v>
      </c>
      <c r="W854" s="2">
        <v>15.021000000000001</v>
      </c>
      <c r="X854" s="2">
        <v>16182721</v>
      </c>
      <c r="Y854" s="2">
        <f t="shared" si="221"/>
        <v>243080.65214100003</v>
      </c>
      <c r="Z854">
        <f t="shared" si="236"/>
        <v>0</v>
      </c>
      <c r="AA854">
        <f t="shared" si="237"/>
        <v>0</v>
      </c>
    </row>
    <row r="855" spans="1:27" x14ac:dyDescent="0.25">
      <c r="A855" t="s">
        <v>856</v>
      </c>
      <c r="B855">
        <v>2887.2589349999998</v>
      </c>
      <c r="C855">
        <v>9.1</v>
      </c>
      <c r="D855">
        <v>28</v>
      </c>
      <c r="E855">
        <f t="shared" si="222"/>
        <v>3.4634926153583799E-4</v>
      </c>
      <c r="F855">
        <f t="shared" si="223"/>
        <v>0.50988810949856844</v>
      </c>
      <c r="G855">
        <f t="shared" si="224"/>
        <v>8.5901118905014311</v>
      </c>
      <c r="H855">
        <f t="shared" si="225"/>
        <v>0</v>
      </c>
      <c r="I855">
        <v>2887.2589349999998</v>
      </c>
      <c r="J855">
        <f t="shared" si="226"/>
        <v>3.4634926153583799E-4</v>
      </c>
      <c r="K855">
        <f t="shared" si="227"/>
        <v>9.1</v>
      </c>
      <c r="L855">
        <f t="shared" si="228"/>
        <v>0</v>
      </c>
      <c r="M855">
        <f t="shared" si="229"/>
        <v>0.12550101785885626</v>
      </c>
      <c r="N855">
        <f t="shared" si="230"/>
        <v>72.375809494113113</v>
      </c>
      <c r="O855">
        <f t="shared" si="231"/>
        <v>-44.375809494113113</v>
      </c>
      <c r="P855">
        <f t="shared" si="232"/>
        <v>0</v>
      </c>
      <c r="Q855">
        <f t="shared" si="233"/>
        <v>72.375809494113113</v>
      </c>
      <c r="R855">
        <f t="shared" si="234"/>
        <v>28</v>
      </c>
      <c r="S855">
        <f t="shared" si="235"/>
        <v>0</v>
      </c>
      <c r="T855" s="2" t="s">
        <v>5241</v>
      </c>
      <c r="U855" s="2" t="s">
        <v>5242</v>
      </c>
      <c r="V855" s="2">
        <v>2006</v>
      </c>
      <c r="W855" s="2">
        <v>14.914</v>
      </c>
      <c r="X855" s="2">
        <v>16354504</v>
      </c>
      <c r="Y855" s="2">
        <f t="shared" si="221"/>
        <v>243911.072656</v>
      </c>
      <c r="Z855">
        <f t="shared" si="236"/>
        <v>0</v>
      </c>
      <c r="AA855">
        <f t="shared" si="237"/>
        <v>0</v>
      </c>
    </row>
    <row r="856" spans="1:27" x14ac:dyDescent="0.25">
      <c r="A856" t="s">
        <v>857</v>
      </c>
      <c r="B856">
        <v>3125.3896500000001</v>
      </c>
      <c r="C856">
        <v>9.1</v>
      </c>
      <c r="D856">
        <v>29</v>
      </c>
      <c r="E856">
        <f t="shared" si="222"/>
        <v>3.1996010481445089E-4</v>
      </c>
      <c r="F856">
        <f t="shared" si="223"/>
        <v>0.47103854714563353</v>
      </c>
      <c r="G856">
        <f t="shared" si="224"/>
        <v>8.6289614528543659</v>
      </c>
      <c r="H856">
        <f t="shared" si="225"/>
        <v>0</v>
      </c>
      <c r="I856">
        <v>3125.3896500000001</v>
      </c>
      <c r="J856">
        <f t="shared" si="226"/>
        <v>3.1996010481445089E-4</v>
      </c>
      <c r="K856">
        <f t="shared" si="227"/>
        <v>9.1</v>
      </c>
      <c r="L856">
        <f t="shared" si="228"/>
        <v>0</v>
      </c>
      <c r="M856">
        <f t="shared" si="229"/>
        <v>0.124265061594272</v>
      </c>
      <c r="N856">
        <f t="shared" si="230"/>
        <v>71.663039696108697</v>
      </c>
      <c r="O856">
        <f t="shared" si="231"/>
        <v>-42.663039696108697</v>
      </c>
      <c r="P856">
        <f t="shared" si="232"/>
        <v>0</v>
      </c>
      <c r="Q856">
        <f t="shared" si="233"/>
        <v>71.663039696108697</v>
      </c>
      <c r="R856">
        <f t="shared" si="234"/>
        <v>29</v>
      </c>
      <c r="S856">
        <f t="shared" si="235"/>
        <v>0</v>
      </c>
      <c r="T856" s="2" t="s">
        <v>5241</v>
      </c>
      <c r="U856" s="2" t="s">
        <v>5242</v>
      </c>
      <c r="V856" s="2">
        <v>2007</v>
      </c>
      <c r="W856" s="2">
        <v>14.840999999999999</v>
      </c>
      <c r="X856" s="2">
        <v>16530195</v>
      </c>
      <c r="Y856" s="2">
        <f t="shared" si="221"/>
        <v>245324.623995</v>
      </c>
      <c r="Z856">
        <f t="shared" si="236"/>
        <v>0</v>
      </c>
      <c r="AA856">
        <f t="shared" si="237"/>
        <v>0</v>
      </c>
    </row>
    <row r="857" spans="1:27" x14ac:dyDescent="0.25">
      <c r="A857" t="s">
        <v>858</v>
      </c>
      <c r="B857">
        <v>3043.0386960000001</v>
      </c>
      <c r="C857">
        <v>9.1</v>
      </c>
      <c r="D857">
        <v>28</v>
      </c>
      <c r="E857">
        <f t="shared" si="222"/>
        <v>3.2861889049077013E-4</v>
      </c>
      <c r="F857">
        <f t="shared" si="223"/>
        <v>0.4837858295838115</v>
      </c>
      <c r="G857">
        <f t="shared" si="224"/>
        <v>8.616214170416189</v>
      </c>
      <c r="H857">
        <f t="shared" si="225"/>
        <v>0</v>
      </c>
      <c r="I857">
        <v>3043.0386960000001</v>
      </c>
      <c r="J857">
        <f t="shared" si="226"/>
        <v>3.2861889049077013E-4</v>
      </c>
      <c r="K857">
        <f t="shared" si="227"/>
        <v>9.1</v>
      </c>
      <c r="L857">
        <f t="shared" si="228"/>
        <v>0</v>
      </c>
      <c r="M857">
        <f t="shared" si="229"/>
        <v>0.12467876724123078</v>
      </c>
      <c r="N857">
        <f t="shared" si="230"/>
        <v>71.901621674181598</v>
      </c>
      <c r="O857">
        <f t="shared" si="231"/>
        <v>-43.901621674181598</v>
      </c>
      <c r="P857">
        <f t="shared" si="232"/>
        <v>0</v>
      </c>
      <c r="Q857">
        <f t="shared" si="233"/>
        <v>71.901621674181598</v>
      </c>
      <c r="R857">
        <f t="shared" si="234"/>
        <v>28</v>
      </c>
      <c r="S857">
        <f t="shared" si="235"/>
        <v>0</v>
      </c>
      <c r="T857" s="2" t="s">
        <v>5241</v>
      </c>
      <c r="U857" s="2" t="s">
        <v>5242</v>
      </c>
      <c r="V857" s="2">
        <v>2008</v>
      </c>
      <c r="W857" s="2">
        <v>14.78</v>
      </c>
      <c r="X857" s="2">
        <v>16708258</v>
      </c>
      <c r="Y857" s="2">
        <f t="shared" si="221"/>
        <v>246948.05324000001</v>
      </c>
      <c r="Z857">
        <f t="shared" si="236"/>
        <v>0</v>
      </c>
      <c r="AA857">
        <f t="shared" si="237"/>
        <v>0</v>
      </c>
    </row>
    <row r="858" spans="1:27" x14ac:dyDescent="0.25">
      <c r="A858" t="s">
        <v>859</v>
      </c>
      <c r="B858">
        <v>2326.8380630000001</v>
      </c>
      <c r="C858">
        <v>9</v>
      </c>
      <c r="D858">
        <v>27</v>
      </c>
      <c r="E858">
        <f t="shared" si="222"/>
        <v>4.2976776764202347E-4</v>
      </c>
      <c r="F858">
        <f t="shared" si="223"/>
        <v>0.63269508239946648</v>
      </c>
      <c r="G858">
        <f t="shared" si="224"/>
        <v>8.3673049176005332</v>
      </c>
      <c r="H858">
        <f t="shared" si="225"/>
        <v>0</v>
      </c>
      <c r="I858">
        <v>2326.8380630000001</v>
      </c>
      <c r="J858">
        <f t="shared" si="226"/>
        <v>4.2976776764202347E-4</v>
      </c>
      <c r="K858">
        <f t="shared" si="227"/>
        <v>9</v>
      </c>
      <c r="L858">
        <f t="shared" si="228"/>
        <v>0</v>
      </c>
      <c r="M858">
        <f t="shared" si="229"/>
        <v>0.12899454887298198</v>
      </c>
      <c r="N858">
        <f t="shared" si="230"/>
        <v>74.390511362304352</v>
      </c>
      <c r="O858">
        <f t="shared" si="231"/>
        <v>-47.390511362304352</v>
      </c>
      <c r="P858">
        <f t="shared" si="232"/>
        <v>0</v>
      </c>
      <c r="Q858">
        <f t="shared" si="233"/>
        <v>74.390511362304352</v>
      </c>
      <c r="R858">
        <f t="shared" si="234"/>
        <v>27</v>
      </c>
      <c r="S858">
        <f t="shared" si="235"/>
        <v>0</v>
      </c>
      <c r="T858" s="2" t="s">
        <v>5241</v>
      </c>
      <c r="U858" s="2" t="s">
        <v>5242</v>
      </c>
      <c r="V858" s="2">
        <v>2009</v>
      </c>
      <c r="W858" s="2">
        <v>14.712</v>
      </c>
      <c r="X858" s="2">
        <v>16886186</v>
      </c>
      <c r="Y858" s="2">
        <f t="shared" si="221"/>
        <v>248429.568432</v>
      </c>
      <c r="Z858">
        <f t="shared" si="236"/>
        <v>0</v>
      </c>
      <c r="AA858">
        <f t="shared" si="237"/>
        <v>0</v>
      </c>
    </row>
    <row r="859" spans="1:27" x14ac:dyDescent="0.25">
      <c r="A859" t="s">
        <v>860</v>
      </c>
      <c r="B859">
        <v>2749.8840409999998</v>
      </c>
      <c r="C859">
        <v>8.8000000000000007</v>
      </c>
      <c r="D859">
        <v>26</v>
      </c>
      <c r="E859">
        <f t="shared" si="222"/>
        <v>3.6365169770444152E-4</v>
      </c>
      <c r="F859">
        <f t="shared" si="223"/>
        <v>0.53536039267482705</v>
      </c>
      <c r="G859">
        <f t="shared" si="224"/>
        <v>8.264639607325174</v>
      </c>
      <c r="H859">
        <f t="shared" si="225"/>
        <v>0</v>
      </c>
      <c r="I859">
        <v>2749.8840409999998</v>
      </c>
      <c r="J859">
        <f t="shared" si="226"/>
        <v>3.6365169770444152E-4</v>
      </c>
      <c r="K859">
        <f t="shared" si="227"/>
        <v>8.8000000000000007</v>
      </c>
      <c r="L859">
        <f t="shared" si="228"/>
        <v>0</v>
      </c>
      <c r="M859">
        <f t="shared" si="229"/>
        <v>0.12627356322947589</v>
      </c>
      <c r="N859">
        <f t="shared" si="230"/>
        <v>72.8213325466226</v>
      </c>
      <c r="O859">
        <f t="shared" si="231"/>
        <v>-46.8213325466226</v>
      </c>
      <c r="P859">
        <f t="shared" si="232"/>
        <v>0</v>
      </c>
      <c r="Q859">
        <f t="shared" si="233"/>
        <v>72.8213325466226</v>
      </c>
      <c r="R859">
        <f t="shared" si="234"/>
        <v>26</v>
      </c>
      <c r="S859">
        <f t="shared" si="235"/>
        <v>0</v>
      </c>
      <c r="T859" s="2" t="s">
        <v>5241</v>
      </c>
      <c r="U859" s="2" t="s">
        <v>5242</v>
      </c>
      <c r="V859" s="2">
        <v>2010</v>
      </c>
      <c r="W859" s="2">
        <v>14.613</v>
      </c>
      <c r="X859" s="2">
        <v>17062536</v>
      </c>
      <c r="Y859" s="2">
        <f t="shared" si="221"/>
        <v>249334.83856799998</v>
      </c>
      <c r="Z859">
        <f t="shared" si="236"/>
        <v>0</v>
      </c>
      <c r="AA859">
        <f t="shared" si="237"/>
        <v>0</v>
      </c>
    </row>
    <row r="860" spans="1:27" x14ac:dyDescent="0.25">
      <c r="A860" t="s">
        <v>861</v>
      </c>
      <c r="B860">
        <v>3042.3654240000001</v>
      </c>
      <c r="C860">
        <v>8.5</v>
      </c>
      <c r="D860">
        <v>25</v>
      </c>
      <c r="E860">
        <f t="shared" si="222"/>
        <v>3.2869161347660647E-4</v>
      </c>
      <c r="F860">
        <f t="shared" si="223"/>
        <v>0.48389289083637704</v>
      </c>
      <c r="G860">
        <f t="shared" si="224"/>
        <v>8.0161071091636238</v>
      </c>
      <c r="H860">
        <f t="shared" si="225"/>
        <v>0</v>
      </c>
      <c r="I860">
        <v>3042.3654240000001</v>
      </c>
      <c r="J860">
        <f t="shared" si="226"/>
        <v>3.2869161347660647E-4</v>
      </c>
      <c r="K860">
        <f t="shared" si="227"/>
        <v>8.5</v>
      </c>
      <c r="L860">
        <f t="shared" si="228"/>
        <v>0</v>
      </c>
      <c r="M860">
        <f t="shared" si="229"/>
        <v>0.12468220700095714</v>
      </c>
      <c r="N860">
        <f t="shared" si="230"/>
        <v>71.903605366416983</v>
      </c>
      <c r="O860">
        <f t="shared" si="231"/>
        <v>-46.903605366416983</v>
      </c>
      <c r="P860">
        <f t="shared" si="232"/>
        <v>0</v>
      </c>
      <c r="Q860">
        <f t="shared" si="233"/>
        <v>71.903605366416983</v>
      </c>
      <c r="R860">
        <f t="shared" si="234"/>
        <v>25</v>
      </c>
      <c r="S860">
        <f t="shared" si="235"/>
        <v>0</v>
      </c>
      <c r="T860" s="2" t="s">
        <v>5241</v>
      </c>
      <c r="U860" s="2" t="s">
        <v>5242</v>
      </c>
      <c r="V860" s="2">
        <v>2011</v>
      </c>
      <c r="W860" s="2">
        <v>14.462999999999999</v>
      </c>
      <c r="X860" s="2">
        <v>17233576</v>
      </c>
      <c r="Y860" s="2">
        <f t="shared" si="221"/>
        <v>249249.20968799997</v>
      </c>
      <c r="Z860">
        <f t="shared" si="236"/>
        <v>0</v>
      </c>
      <c r="AA860">
        <f t="shared" si="237"/>
        <v>0</v>
      </c>
    </row>
    <row r="861" spans="1:27" x14ac:dyDescent="0.25">
      <c r="A861" t="s">
        <v>862</v>
      </c>
      <c r="B861">
        <v>3089.2531680000002</v>
      </c>
      <c r="C861">
        <v>8.4</v>
      </c>
      <c r="D861">
        <v>24</v>
      </c>
      <c r="E861">
        <f t="shared" si="222"/>
        <v>3.2370283224388685E-4</v>
      </c>
      <c r="F861">
        <f t="shared" si="223"/>
        <v>0.47654851186997316</v>
      </c>
      <c r="G861">
        <f t="shared" si="224"/>
        <v>7.9234514881300271</v>
      </c>
      <c r="H861">
        <f t="shared" si="225"/>
        <v>0</v>
      </c>
      <c r="I861">
        <v>3089.2531680000002</v>
      </c>
      <c r="J861">
        <f t="shared" si="226"/>
        <v>3.2370283224388685E-4</v>
      </c>
      <c r="K861">
        <f t="shared" si="227"/>
        <v>8.4</v>
      </c>
      <c r="L861">
        <f t="shared" si="228"/>
        <v>0</v>
      </c>
      <c r="M861">
        <f t="shared" si="229"/>
        <v>0.12444490343634551</v>
      </c>
      <c r="N861">
        <f t="shared" si="230"/>
        <v>71.766753587223278</v>
      </c>
      <c r="O861">
        <f t="shared" si="231"/>
        <v>-47.766753587223278</v>
      </c>
      <c r="P861">
        <f t="shared" si="232"/>
        <v>0</v>
      </c>
      <c r="Q861">
        <f t="shared" si="233"/>
        <v>71.766753587223278</v>
      </c>
      <c r="R861">
        <f t="shared" si="234"/>
        <v>24</v>
      </c>
      <c r="S861">
        <f t="shared" si="235"/>
        <v>0</v>
      </c>
      <c r="T861" s="2" t="s">
        <v>5241</v>
      </c>
      <c r="U861" s="2" t="s">
        <v>5242</v>
      </c>
      <c r="V861" s="2">
        <v>2012</v>
      </c>
      <c r="W861" s="2">
        <v>14.257999999999999</v>
      </c>
      <c r="X861" s="2">
        <v>17400347</v>
      </c>
      <c r="Y861" s="2">
        <f t="shared" si="221"/>
        <v>248094.14752599999</v>
      </c>
      <c r="Z861">
        <f t="shared" si="236"/>
        <v>0</v>
      </c>
      <c r="AA861">
        <f t="shared" si="237"/>
        <v>0</v>
      </c>
    </row>
    <row r="862" spans="1:27" x14ac:dyDescent="0.25">
      <c r="A862" t="s">
        <v>863</v>
      </c>
      <c r="B862">
        <v>2993.4621900000002</v>
      </c>
      <c r="C862">
        <v>8.3000000000000007</v>
      </c>
      <c r="D862">
        <v>23</v>
      </c>
      <c r="E862">
        <f t="shared" si="222"/>
        <v>3.3406134319672161E-4</v>
      </c>
      <c r="F862">
        <f t="shared" si="223"/>
        <v>0.49179809416600645</v>
      </c>
      <c r="G862">
        <f t="shared" si="224"/>
        <v>7.808201905833994</v>
      </c>
      <c r="H862">
        <f t="shared" si="225"/>
        <v>0</v>
      </c>
      <c r="I862">
        <v>2993.4621900000002</v>
      </c>
      <c r="J862">
        <f t="shared" si="226"/>
        <v>3.3406134319672161E-4</v>
      </c>
      <c r="K862">
        <f t="shared" si="227"/>
        <v>8.3000000000000007</v>
      </c>
      <c r="L862">
        <f t="shared" si="228"/>
        <v>0</v>
      </c>
      <c r="M862">
        <f t="shared" si="229"/>
        <v>0.12493462921108027</v>
      </c>
      <c r="N862">
        <f t="shared" si="230"/>
        <v>72.049175992883946</v>
      </c>
      <c r="O862">
        <f t="shared" si="231"/>
        <v>-49.049175992883946</v>
      </c>
      <c r="P862">
        <f t="shared" si="232"/>
        <v>0</v>
      </c>
      <c r="Q862">
        <f t="shared" si="233"/>
        <v>72.049175992883946</v>
      </c>
      <c r="R862">
        <f t="shared" si="234"/>
        <v>23</v>
      </c>
      <c r="S862">
        <f t="shared" si="235"/>
        <v>0</v>
      </c>
      <c r="T862" s="2" t="s">
        <v>5241</v>
      </c>
      <c r="U862" s="2" t="s">
        <v>5242</v>
      </c>
      <c r="V862" s="2">
        <v>2013</v>
      </c>
      <c r="W862" s="2">
        <v>14.002000000000001</v>
      </c>
      <c r="X862" s="2">
        <v>17571507</v>
      </c>
      <c r="Y862" s="2">
        <f t="shared" si="221"/>
        <v>246036.241014</v>
      </c>
      <c r="Z862">
        <f t="shared" si="236"/>
        <v>0</v>
      </c>
      <c r="AA862">
        <f t="shared" si="237"/>
        <v>0</v>
      </c>
    </row>
    <row r="863" spans="1:27" x14ac:dyDescent="0.25">
      <c r="A863" t="s">
        <v>864</v>
      </c>
      <c r="B863">
        <v>2989.441049</v>
      </c>
      <c r="C863">
        <v>8.1</v>
      </c>
      <c r="D863">
        <v>23</v>
      </c>
      <c r="E863">
        <f t="shared" si="222"/>
        <v>3.3451069400900569E-4</v>
      </c>
      <c r="F863">
        <f t="shared" si="223"/>
        <v>0.49245961899548402</v>
      </c>
      <c r="G863">
        <f t="shared" si="224"/>
        <v>7.6075403810045152</v>
      </c>
      <c r="H863">
        <f t="shared" si="225"/>
        <v>0</v>
      </c>
      <c r="I863">
        <v>2989.441049</v>
      </c>
      <c r="J863">
        <f t="shared" si="226"/>
        <v>3.3451069400900569E-4</v>
      </c>
      <c r="K863">
        <f t="shared" si="227"/>
        <v>8.1</v>
      </c>
      <c r="L863">
        <f t="shared" si="228"/>
        <v>0</v>
      </c>
      <c r="M863">
        <f t="shared" si="229"/>
        <v>0.12495561406687027</v>
      </c>
      <c r="N863">
        <f t="shared" si="230"/>
        <v>72.061277854293749</v>
      </c>
      <c r="O863">
        <f t="shared" si="231"/>
        <v>-49.061277854293749</v>
      </c>
      <c r="P863">
        <f t="shared" si="232"/>
        <v>0</v>
      </c>
      <c r="Q863">
        <f t="shared" si="233"/>
        <v>72.061277854293749</v>
      </c>
      <c r="R863">
        <f t="shared" si="234"/>
        <v>23</v>
      </c>
      <c r="S863">
        <f t="shared" si="235"/>
        <v>0</v>
      </c>
      <c r="T863" s="2" t="s">
        <v>5241</v>
      </c>
      <c r="U863" s="2" t="s">
        <v>5242</v>
      </c>
      <c r="V863" s="2">
        <v>2014</v>
      </c>
      <c r="W863" s="2">
        <v>13.7</v>
      </c>
      <c r="X863" s="2">
        <v>17758959</v>
      </c>
      <c r="Y863" s="2">
        <f t="shared" si="221"/>
        <v>243297.73829999997</v>
      </c>
      <c r="Z863">
        <f t="shared" si="236"/>
        <v>0</v>
      </c>
      <c r="AA863">
        <f t="shared" si="237"/>
        <v>0</v>
      </c>
    </row>
    <row r="864" spans="1:27" x14ac:dyDescent="0.25">
      <c r="A864" t="s">
        <v>865</v>
      </c>
      <c r="B864">
        <v>3099.0588849999999</v>
      </c>
      <c r="C864">
        <v>7.9</v>
      </c>
      <c r="D864">
        <v>22</v>
      </c>
      <c r="E864">
        <f t="shared" si="222"/>
        <v>3.2267860570193714E-4</v>
      </c>
      <c r="F864">
        <f t="shared" si="223"/>
        <v>0.47504066706367215</v>
      </c>
      <c r="G864">
        <f t="shared" si="224"/>
        <v>7.4249593329363286</v>
      </c>
      <c r="H864">
        <f t="shared" si="225"/>
        <v>0</v>
      </c>
      <c r="I864">
        <v>3099.0588849999999</v>
      </c>
      <c r="J864">
        <f t="shared" si="226"/>
        <v>3.2267860570193714E-4</v>
      </c>
      <c r="K864">
        <f t="shared" si="227"/>
        <v>7.9</v>
      </c>
      <c r="L864">
        <f t="shared" si="228"/>
        <v>0</v>
      </c>
      <c r="M864">
        <f t="shared" si="229"/>
        <v>0.12439584423253504</v>
      </c>
      <c r="N864">
        <f t="shared" si="230"/>
        <v>71.738461389681802</v>
      </c>
      <c r="O864">
        <f t="shared" si="231"/>
        <v>-49.738461389681802</v>
      </c>
      <c r="P864">
        <f t="shared" si="232"/>
        <v>0</v>
      </c>
      <c r="Q864">
        <f t="shared" si="233"/>
        <v>71.738461389681802</v>
      </c>
      <c r="R864">
        <f t="shared" si="234"/>
        <v>22</v>
      </c>
      <c r="S864">
        <f t="shared" si="235"/>
        <v>0</v>
      </c>
      <c r="T864" s="2" t="s">
        <v>5241</v>
      </c>
      <c r="U864" s="2" t="s">
        <v>5242</v>
      </c>
      <c r="V864" s="2">
        <v>2015</v>
      </c>
      <c r="W864" s="2">
        <v>13.369</v>
      </c>
      <c r="X864" s="2">
        <v>17969353</v>
      </c>
      <c r="Y864" s="2">
        <f t="shared" si="221"/>
        <v>240232.28025699998</v>
      </c>
      <c r="Z864">
        <f t="shared" si="236"/>
        <v>0</v>
      </c>
      <c r="AA864">
        <f t="shared" si="237"/>
        <v>0</v>
      </c>
    </row>
    <row r="865" spans="1:27" x14ac:dyDescent="0.25">
      <c r="A865" t="s">
        <v>866</v>
      </c>
      <c r="B865">
        <v>0</v>
      </c>
      <c r="C865">
        <v>7.7</v>
      </c>
      <c r="E865" t="e">
        <f t="shared" si="222"/>
        <v>#DIV/0!</v>
      </c>
      <c r="F865" t="e">
        <f t="shared" si="223"/>
        <v>#DIV/0!</v>
      </c>
      <c r="G865" t="e">
        <f t="shared" si="224"/>
        <v>#DIV/0!</v>
      </c>
      <c r="H865" t="e">
        <f t="shared" si="225"/>
        <v>#DIV/0!</v>
      </c>
      <c r="I865">
        <v>0</v>
      </c>
      <c r="J865" t="e">
        <f t="shared" si="226"/>
        <v>#DIV/0!</v>
      </c>
      <c r="K865" t="e">
        <f t="shared" si="227"/>
        <v>#DIV/0!</v>
      </c>
      <c r="L865" t="e">
        <f t="shared" si="228"/>
        <v>#DIV/0!</v>
      </c>
      <c r="M865" t="e">
        <f t="shared" si="229"/>
        <v>#NUM!</v>
      </c>
      <c r="N865" t="e">
        <f t="shared" si="230"/>
        <v>#NUM!</v>
      </c>
      <c r="O865" t="e">
        <f t="shared" si="231"/>
        <v>#NUM!</v>
      </c>
      <c r="P865" t="e">
        <f t="shared" si="232"/>
        <v>#NUM!</v>
      </c>
      <c r="Q865" t="e">
        <f t="shared" si="233"/>
        <v>#NUM!</v>
      </c>
      <c r="R865" t="e">
        <f t="shared" si="234"/>
        <v>#NUM!</v>
      </c>
      <c r="S865" t="e">
        <f t="shared" si="235"/>
        <v>#NUM!</v>
      </c>
      <c r="T865" s="2" t="s">
        <v>5241</v>
      </c>
      <c r="U865" s="2" t="s">
        <v>5242</v>
      </c>
      <c r="V865" s="2">
        <v>2016</v>
      </c>
      <c r="W865" s="2">
        <v>13.031000000000001</v>
      </c>
      <c r="X865" s="2">
        <v>18209068</v>
      </c>
      <c r="Y865" s="2">
        <f t="shared" si="221"/>
        <v>237282.36510800003</v>
      </c>
      <c r="Z865" t="e">
        <f t="shared" si="236"/>
        <v>#DIV/0!</v>
      </c>
      <c r="AA865" t="e">
        <f t="shared" si="237"/>
        <v>#NUM!</v>
      </c>
    </row>
    <row r="866" spans="1:27" x14ac:dyDescent="0.25">
      <c r="A866" t="s">
        <v>867</v>
      </c>
      <c r="B866">
        <v>0</v>
      </c>
      <c r="C866">
        <v>53.8</v>
      </c>
      <c r="D866">
        <v>97</v>
      </c>
      <c r="E866" t="e">
        <f t="shared" si="222"/>
        <v>#DIV/0!</v>
      </c>
      <c r="F866" t="e">
        <f t="shared" si="223"/>
        <v>#DIV/0!</v>
      </c>
      <c r="G866" t="e">
        <f t="shared" si="224"/>
        <v>#DIV/0!</v>
      </c>
      <c r="H866" t="e">
        <f t="shared" si="225"/>
        <v>#DIV/0!</v>
      </c>
      <c r="I866">
        <v>0</v>
      </c>
      <c r="J866" t="e">
        <f t="shared" si="226"/>
        <v>#DIV/0!</v>
      </c>
      <c r="K866" t="e">
        <f t="shared" si="227"/>
        <v>#DIV/0!</v>
      </c>
      <c r="L866" t="e">
        <f t="shared" si="228"/>
        <v>#DIV/0!</v>
      </c>
      <c r="M866" t="e">
        <f t="shared" si="229"/>
        <v>#NUM!</v>
      </c>
      <c r="N866" t="e">
        <f t="shared" si="230"/>
        <v>#NUM!</v>
      </c>
      <c r="O866" t="e">
        <f t="shared" si="231"/>
        <v>#NUM!</v>
      </c>
      <c r="P866" t="e">
        <f t="shared" si="232"/>
        <v>#NUM!</v>
      </c>
      <c r="Q866" t="e">
        <f t="shared" si="233"/>
        <v>#NUM!</v>
      </c>
      <c r="R866" t="e">
        <f t="shared" si="234"/>
        <v>#NUM!</v>
      </c>
      <c r="S866" t="e">
        <f t="shared" si="235"/>
        <v>#NUM!</v>
      </c>
      <c r="T866" s="2" t="s">
        <v>5243</v>
      </c>
      <c r="U866" s="2" t="s">
        <v>5244</v>
      </c>
      <c r="V866" s="2">
        <v>1990</v>
      </c>
      <c r="W866" s="2">
        <v>21.06</v>
      </c>
      <c r="X866" s="2">
        <v>1135185000</v>
      </c>
      <c r="Y866" s="2">
        <f t="shared" si="221"/>
        <v>23906996.099999998</v>
      </c>
      <c r="Z866" t="e">
        <f t="shared" si="236"/>
        <v>#DIV/0!</v>
      </c>
      <c r="AA866" t="e">
        <f t="shared" si="237"/>
        <v>#NUM!</v>
      </c>
    </row>
    <row r="867" spans="1:27" x14ac:dyDescent="0.25">
      <c r="A867" t="s">
        <v>868</v>
      </c>
      <c r="B867">
        <v>0</v>
      </c>
      <c r="C867">
        <v>53.2</v>
      </c>
      <c r="D867">
        <v>92</v>
      </c>
      <c r="E867" t="e">
        <f t="shared" si="222"/>
        <v>#DIV/0!</v>
      </c>
      <c r="F867" t="e">
        <f t="shared" si="223"/>
        <v>#DIV/0!</v>
      </c>
      <c r="G867" t="e">
        <f t="shared" si="224"/>
        <v>#DIV/0!</v>
      </c>
      <c r="H867" t="e">
        <f t="shared" si="225"/>
        <v>#DIV/0!</v>
      </c>
      <c r="I867">
        <v>0</v>
      </c>
      <c r="J867" t="e">
        <f t="shared" si="226"/>
        <v>#DIV/0!</v>
      </c>
      <c r="K867" t="e">
        <f t="shared" si="227"/>
        <v>#DIV/0!</v>
      </c>
      <c r="L867" t="e">
        <f t="shared" si="228"/>
        <v>#DIV/0!</v>
      </c>
      <c r="M867" t="e">
        <f t="shared" si="229"/>
        <v>#NUM!</v>
      </c>
      <c r="N867" t="e">
        <f t="shared" si="230"/>
        <v>#NUM!</v>
      </c>
      <c r="O867" t="e">
        <f t="shared" si="231"/>
        <v>#NUM!</v>
      </c>
      <c r="P867" t="e">
        <f t="shared" si="232"/>
        <v>#NUM!</v>
      </c>
      <c r="Q867" t="e">
        <f t="shared" si="233"/>
        <v>#NUM!</v>
      </c>
      <c r="R867" t="e">
        <f t="shared" si="234"/>
        <v>#NUM!</v>
      </c>
      <c r="S867" t="e">
        <f t="shared" si="235"/>
        <v>#NUM!</v>
      </c>
      <c r="T867" s="2" t="s">
        <v>5243</v>
      </c>
      <c r="U867" s="2" t="s">
        <v>5244</v>
      </c>
      <c r="V867" s="2">
        <v>1991</v>
      </c>
      <c r="W867" s="2">
        <v>19.68</v>
      </c>
      <c r="X867" s="2">
        <v>1150780000</v>
      </c>
      <c r="Y867" s="2">
        <f t="shared" si="221"/>
        <v>22647350.399999999</v>
      </c>
      <c r="Z867" t="e">
        <f t="shared" si="236"/>
        <v>#DIV/0!</v>
      </c>
      <c r="AA867" t="e">
        <f t="shared" si="237"/>
        <v>#NUM!</v>
      </c>
    </row>
    <row r="868" spans="1:27" x14ac:dyDescent="0.25">
      <c r="A868" t="s">
        <v>869</v>
      </c>
      <c r="B868">
        <v>0</v>
      </c>
      <c r="C868">
        <v>52.3</v>
      </c>
      <c r="D868">
        <v>87</v>
      </c>
      <c r="E868" t="e">
        <f t="shared" si="222"/>
        <v>#DIV/0!</v>
      </c>
      <c r="F868" t="e">
        <f t="shared" si="223"/>
        <v>#DIV/0!</v>
      </c>
      <c r="G868" t="e">
        <f t="shared" si="224"/>
        <v>#DIV/0!</v>
      </c>
      <c r="H868" t="e">
        <f t="shared" si="225"/>
        <v>#DIV/0!</v>
      </c>
      <c r="I868">
        <v>0</v>
      </c>
      <c r="J868" t="e">
        <f t="shared" si="226"/>
        <v>#DIV/0!</v>
      </c>
      <c r="K868" t="e">
        <f t="shared" si="227"/>
        <v>#DIV/0!</v>
      </c>
      <c r="L868" t="e">
        <f t="shared" si="228"/>
        <v>#DIV/0!</v>
      </c>
      <c r="M868" t="e">
        <f t="shared" si="229"/>
        <v>#NUM!</v>
      </c>
      <c r="N868" t="e">
        <f t="shared" si="230"/>
        <v>#NUM!</v>
      </c>
      <c r="O868" t="e">
        <f t="shared" si="231"/>
        <v>#NUM!</v>
      </c>
      <c r="P868" t="e">
        <f t="shared" si="232"/>
        <v>#NUM!</v>
      </c>
      <c r="Q868" t="e">
        <f t="shared" si="233"/>
        <v>#NUM!</v>
      </c>
      <c r="R868" t="e">
        <f t="shared" si="234"/>
        <v>#NUM!</v>
      </c>
      <c r="S868" t="e">
        <f t="shared" si="235"/>
        <v>#NUM!</v>
      </c>
      <c r="T868" s="2" t="s">
        <v>5243</v>
      </c>
      <c r="U868" s="2" t="s">
        <v>5244</v>
      </c>
      <c r="V868" s="2">
        <v>1992</v>
      </c>
      <c r="W868" s="2">
        <v>18.27</v>
      </c>
      <c r="X868" s="2">
        <v>1164970000</v>
      </c>
      <c r="Y868" s="2">
        <f t="shared" si="221"/>
        <v>21284001.899999999</v>
      </c>
      <c r="Z868" t="e">
        <f t="shared" si="236"/>
        <v>#DIV/0!</v>
      </c>
      <c r="AA868" t="e">
        <f t="shared" si="237"/>
        <v>#NUM!</v>
      </c>
    </row>
    <row r="869" spans="1:27" x14ac:dyDescent="0.25">
      <c r="A869" t="s">
        <v>870</v>
      </c>
      <c r="B869">
        <v>0</v>
      </c>
      <c r="C869">
        <v>50.9</v>
      </c>
      <c r="D869">
        <v>82</v>
      </c>
      <c r="E869" t="e">
        <f t="shared" si="222"/>
        <v>#DIV/0!</v>
      </c>
      <c r="F869" t="e">
        <f t="shared" si="223"/>
        <v>#DIV/0!</v>
      </c>
      <c r="G869" t="e">
        <f t="shared" si="224"/>
        <v>#DIV/0!</v>
      </c>
      <c r="H869" t="e">
        <f t="shared" si="225"/>
        <v>#DIV/0!</v>
      </c>
      <c r="I869">
        <v>0</v>
      </c>
      <c r="J869" t="e">
        <f t="shared" si="226"/>
        <v>#DIV/0!</v>
      </c>
      <c r="K869" t="e">
        <f t="shared" si="227"/>
        <v>#DIV/0!</v>
      </c>
      <c r="L869" t="e">
        <f t="shared" si="228"/>
        <v>#DIV/0!</v>
      </c>
      <c r="M869" t="e">
        <f t="shared" si="229"/>
        <v>#NUM!</v>
      </c>
      <c r="N869" t="e">
        <f t="shared" si="230"/>
        <v>#NUM!</v>
      </c>
      <c r="O869" t="e">
        <f t="shared" si="231"/>
        <v>#NUM!</v>
      </c>
      <c r="P869" t="e">
        <f t="shared" si="232"/>
        <v>#NUM!</v>
      </c>
      <c r="Q869" t="e">
        <f t="shared" si="233"/>
        <v>#NUM!</v>
      </c>
      <c r="R869" t="e">
        <f t="shared" si="234"/>
        <v>#NUM!</v>
      </c>
      <c r="S869" t="e">
        <f t="shared" si="235"/>
        <v>#NUM!</v>
      </c>
      <c r="T869" s="2" t="s">
        <v>5243</v>
      </c>
      <c r="U869" s="2" t="s">
        <v>5244</v>
      </c>
      <c r="V869" s="2">
        <v>1993</v>
      </c>
      <c r="W869" s="2">
        <v>18.09</v>
      </c>
      <c r="X869" s="2">
        <v>1178440000</v>
      </c>
      <c r="Y869" s="2">
        <f t="shared" si="221"/>
        <v>21317979.599999998</v>
      </c>
      <c r="Z869" t="e">
        <f t="shared" si="236"/>
        <v>#DIV/0!</v>
      </c>
      <c r="AA869" t="e">
        <f t="shared" si="237"/>
        <v>#NUM!</v>
      </c>
    </row>
    <row r="870" spans="1:27" x14ac:dyDescent="0.25">
      <c r="A870" t="s">
        <v>871</v>
      </c>
      <c r="B870">
        <v>0</v>
      </c>
      <c r="C870">
        <v>49.3</v>
      </c>
      <c r="D870">
        <v>77</v>
      </c>
      <c r="E870" t="e">
        <f t="shared" si="222"/>
        <v>#DIV/0!</v>
      </c>
      <c r="F870" t="e">
        <f t="shared" si="223"/>
        <v>#DIV/0!</v>
      </c>
      <c r="G870" t="e">
        <f t="shared" si="224"/>
        <v>#DIV/0!</v>
      </c>
      <c r="H870" t="e">
        <f t="shared" si="225"/>
        <v>#DIV/0!</v>
      </c>
      <c r="I870">
        <v>0</v>
      </c>
      <c r="J870" t="e">
        <f t="shared" si="226"/>
        <v>#DIV/0!</v>
      </c>
      <c r="K870" t="e">
        <f t="shared" si="227"/>
        <v>#DIV/0!</v>
      </c>
      <c r="L870" t="e">
        <f t="shared" si="228"/>
        <v>#DIV/0!</v>
      </c>
      <c r="M870" t="e">
        <f t="shared" si="229"/>
        <v>#NUM!</v>
      </c>
      <c r="N870" t="e">
        <f t="shared" si="230"/>
        <v>#NUM!</v>
      </c>
      <c r="O870" t="e">
        <f t="shared" si="231"/>
        <v>#NUM!</v>
      </c>
      <c r="P870" t="e">
        <f t="shared" si="232"/>
        <v>#NUM!</v>
      </c>
      <c r="Q870" t="e">
        <f t="shared" si="233"/>
        <v>#NUM!</v>
      </c>
      <c r="R870" t="e">
        <f t="shared" si="234"/>
        <v>#NUM!</v>
      </c>
      <c r="S870" t="e">
        <f t="shared" si="235"/>
        <v>#NUM!</v>
      </c>
      <c r="T870" s="2" t="s">
        <v>5243</v>
      </c>
      <c r="U870" s="2" t="s">
        <v>5244</v>
      </c>
      <c r="V870" s="2">
        <v>1994</v>
      </c>
      <c r="W870" s="2">
        <v>17.7</v>
      </c>
      <c r="X870" s="2">
        <v>1191835000</v>
      </c>
      <c r="Y870" s="2">
        <f t="shared" si="221"/>
        <v>21095479.5</v>
      </c>
      <c r="Z870" t="e">
        <f t="shared" si="236"/>
        <v>#DIV/0!</v>
      </c>
      <c r="AA870" t="e">
        <f t="shared" si="237"/>
        <v>#NUM!</v>
      </c>
    </row>
    <row r="871" spans="1:27" x14ac:dyDescent="0.25">
      <c r="A871" t="s">
        <v>872</v>
      </c>
      <c r="B871">
        <v>0</v>
      </c>
      <c r="C871">
        <v>47.4</v>
      </c>
      <c r="D871">
        <v>72</v>
      </c>
      <c r="E871" t="e">
        <f t="shared" si="222"/>
        <v>#DIV/0!</v>
      </c>
      <c r="F871" t="e">
        <f t="shared" si="223"/>
        <v>#DIV/0!</v>
      </c>
      <c r="G871" t="e">
        <f t="shared" si="224"/>
        <v>#DIV/0!</v>
      </c>
      <c r="H871" t="e">
        <f t="shared" si="225"/>
        <v>#DIV/0!</v>
      </c>
      <c r="I871">
        <v>0</v>
      </c>
      <c r="J871" t="e">
        <f t="shared" si="226"/>
        <v>#DIV/0!</v>
      </c>
      <c r="K871" t="e">
        <f t="shared" si="227"/>
        <v>#DIV/0!</v>
      </c>
      <c r="L871" t="e">
        <f t="shared" si="228"/>
        <v>#DIV/0!</v>
      </c>
      <c r="M871" t="e">
        <f t="shared" si="229"/>
        <v>#NUM!</v>
      </c>
      <c r="N871" t="e">
        <f t="shared" si="230"/>
        <v>#NUM!</v>
      </c>
      <c r="O871" t="e">
        <f t="shared" si="231"/>
        <v>#NUM!</v>
      </c>
      <c r="P871" t="e">
        <f t="shared" si="232"/>
        <v>#NUM!</v>
      </c>
      <c r="Q871" t="e">
        <f t="shared" si="233"/>
        <v>#NUM!</v>
      </c>
      <c r="R871" t="e">
        <f t="shared" si="234"/>
        <v>#NUM!</v>
      </c>
      <c r="S871" t="e">
        <f t="shared" si="235"/>
        <v>#NUM!</v>
      </c>
      <c r="T871" s="2" t="s">
        <v>5243</v>
      </c>
      <c r="U871" s="2" t="s">
        <v>5244</v>
      </c>
      <c r="V871" s="2">
        <v>1995</v>
      </c>
      <c r="W871" s="2">
        <v>17.12</v>
      </c>
      <c r="X871" s="2">
        <v>1204855000</v>
      </c>
      <c r="Y871" s="2">
        <f t="shared" si="221"/>
        <v>20627117.600000001</v>
      </c>
      <c r="Z871" t="e">
        <f t="shared" si="236"/>
        <v>#DIV/0!</v>
      </c>
      <c r="AA871" t="e">
        <f t="shared" si="237"/>
        <v>#NUM!</v>
      </c>
    </row>
    <row r="872" spans="1:27" x14ac:dyDescent="0.25">
      <c r="A872" t="s">
        <v>873</v>
      </c>
      <c r="B872">
        <v>0</v>
      </c>
      <c r="C872">
        <v>45.5</v>
      </c>
      <c r="D872">
        <v>68</v>
      </c>
      <c r="E872" t="e">
        <f t="shared" si="222"/>
        <v>#DIV/0!</v>
      </c>
      <c r="F872" t="e">
        <f t="shared" si="223"/>
        <v>#DIV/0!</v>
      </c>
      <c r="G872" t="e">
        <f t="shared" si="224"/>
        <v>#DIV/0!</v>
      </c>
      <c r="H872" t="e">
        <f t="shared" si="225"/>
        <v>#DIV/0!</v>
      </c>
      <c r="I872">
        <v>0</v>
      </c>
      <c r="J872" t="e">
        <f t="shared" si="226"/>
        <v>#DIV/0!</v>
      </c>
      <c r="K872" t="e">
        <f t="shared" si="227"/>
        <v>#DIV/0!</v>
      </c>
      <c r="L872" t="e">
        <f t="shared" si="228"/>
        <v>#DIV/0!</v>
      </c>
      <c r="M872" t="e">
        <f t="shared" si="229"/>
        <v>#NUM!</v>
      </c>
      <c r="N872" t="e">
        <f t="shared" si="230"/>
        <v>#NUM!</v>
      </c>
      <c r="O872" t="e">
        <f t="shared" si="231"/>
        <v>#NUM!</v>
      </c>
      <c r="P872" t="e">
        <f t="shared" si="232"/>
        <v>#NUM!</v>
      </c>
      <c r="Q872" t="e">
        <f t="shared" si="233"/>
        <v>#NUM!</v>
      </c>
      <c r="R872" t="e">
        <f t="shared" si="234"/>
        <v>#NUM!</v>
      </c>
      <c r="S872" t="e">
        <f t="shared" si="235"/>
        <v>#NUM!</v>
      </c>
      <c r="T872" s="2" t="s">
        <v>5243</v>
      </c>
      <c r="U872" s="2" t="s">
        <v>5244</v>
      </c>
      <c r="V872" s="2">
        <v>1996</v>
      </c>
      <c r="W872" s="2">
        <v>16.98</v>
      </c>
      <c r="X872" s="2">
        <v>1217550000</v>
      </c>
      <c r="Y872" s="2">
        <f t="shared" si="221"/>
        <v>20673999.000000004</v>
      </c>
      <c r="Z872" t="e">
        <f t="shared" si="236"/>
        <v>#DIV/0!</v>
      </c>
      <c r="AA872" t="e">
        <f t="shared" si="237"/>
        <v>#NUM!</v>
      </c>
    </row>
    <row r="873" spans="1:27" x14ac:dyDescent="0.25">
      <c r="A873" t="s">
        <v>874</v>
      </c>
      <c r="B873">
        <v>0</v>
      </c>
      <c r="C873">
        <v>43.5</v>
      </c>
      <c r="D873">
        <v>64</v>
      </c>
      <c r="E873" t="e">
        <f t="shared" si="222"/>
        <v>#DIV/0!</v>
      </c>
      <c r="F873" t="e">
        <f t="shared" si="223"/>
        <v>#DIV/0!</v>
      </c>
      <c r="G873" t="e">
        <f t="shared" si="224"/>
        <v>#DIV/0!</v>
      </c>
      <c r="H873" t="e">
        <f t="shared" si="225"/>
        <v>#DIV/0!</v>
      </c>
      <c r="I873">
        <v>0</v>
      </c>
      <c r="J873" t="e">
        <f t="shared" si="226"/>
        <v>#DIV/0!</v>
      </c>
      <c r="K873" t="e">
        <f t="shared" si="227"/>
        <v>#DIV/0!</v>
      </c>
      <c r="L873" t="e">
        <f t="shared" si="228"/>
        <v>#DIV/0!</v>
      </c>
      <c r="M873" t="e">
        <f t="shared" si="229"/>
        <v>#NUM!</v>
      </c>
      <c r="N873" t="e">
        <f t="shared" si="230"/>
        <v>#NUM!</v>
      </c>
      <c r="O873" t="e">
        <f t="shared" si="231"/>
        <v>#NUM!</v>
      </c>
      <c r="P873" t="e">
        <f t="shared" si="232"/>
        <v>#NUM!</v>
      </c>
      <c r="Q873" t="e">
        <f t="shared" si="233"/>
        <v>#NUM!</v>
      </c>
      <c r="R873" t="e">
        <f t="shared" si="234"/>
        <v>#NUM!</v>
      </c>
      <c r="S873" t="e">
        <f t="shared" si="235"/>
        <v>#NUM!</v>
      </c>
      <c r="T873" s="2" t="s">
        <v>5243</v>
      </c>
      <c r="U873" s="2" t="s">
        <v>5244</v>
      </c>
      <c r="V873" s="2">
        <v>1997</v>
      </c>
      <c r="W873" s="2">
        <v>16.57</v>
      </c>
      <c r="X873" s="2">
        <v>1230075000</v>
      </c>
      <c r="Y873" s="2">
        <f t="shared" si="221"/>
        <v>20382342.75</v>
      </c>
      <c r="Z873" t="e">
        <f t="shared" si="236"/>
        <v>#DIV/0!</v>
      </c>
      <c r="AA873" t="e">
        <f t="shared" si="237"/>
        <v>#NUM!</v>
      </c>
    </row>
    <row r="874" spans="1:27" x14ac:dyDescent="0.25">
      <c r="A874" t="s">
        <v>875</v>
      </c>
      <c r="B874">
        <v>0</v>
      </c>
      <c r="C874">
        <v>41.4</v>
      </c>
      <c r="D874">
        <v>62</v>
      </c>
      <c r="E874" t="e">
        <f t="shared" si="222"/>
        <v>#DIV/0!</v>
      </c>
      <c r="F874" t="e">
        <f t="shared" si="223"/>
        <v>#DIV/0!</v>
      </c>
      <c r="G874" t="e">
        <f t="shared" si="224"/>
        <v>#DIV/0!</v>
      </c>
      <c r="H874" t="e">
        <f t="shared" si="225"/>
        <v>#DIV/0!</v>
      </c>
      <c r="I874">
        <v>0</v>
      </c>
      <c r="J874" t="e">
        <f t="shared" si="226"/>
        <v>#DIV/0!</v>
      </c>
      <c r="K874" t="e">
        <f t="shared" si="227"/>
        <v>#DIV/0!</v>
      </c>
      <c r="L874" t="e">
        <f t="shared" si="228"/>
        <v>#DIV/0!</v>
      </c>
      <c r="M874" t="e">
        <f t="shared" si="229"/>
        <v>#NUM!</v>
      </c>
      <c r="N874" t="e">
        <f t="shared" si="230"/>
        <v>#NUM!</v>
      </c>
      <c r="O874" t="e">
        <f t="shared" si="231"/>
        <v>#NUM!</v>
      </c>
      <c r="P874" t="e">
        <f t="shared" si="232"/>
        <v>#NUM!</v>
      </c>
      <c r="Q874" t="e">
        <f t="shared" si="233"/>
        <v>#NUM!</v>
      </c>
      <c r="R874" t="e">
        <f t="shared" si="234"/>
        <v>#NUM!</v>
      </c>
      <c r="S874" t="e">
        <f t="shared" si="235"/>
        <v>#NUM!</v>
      </c>
      <c r="T874" s="2" t="s">
        <v>5243</v>
      </c>
      <c r="U874" s="2" t="s">
        <v>5244</v>
      </c>
      <c r="V874" s="2">
        <v>1998</v>
      </c>
      <c r="W874" s="2">
        <v>15.64</v>
      </c>
      <c r="X874" s="2">
        <v>1241935000</v>
      </c>
      <c r="Y874" s="2">
        <f t="shared" si="221"/>
        <v>19423863.400000002</v>
      </c>
      <c r="Z874" t="e">
        <f t="shared" si="236"/>
        <v>#DIV/0!</v>
      </c>
      <c r="AA874" t="e">
        <f t="shared" si="237"/>
        <v>#NUM!</v>
      </c>
    </row>
    <row r="875" spans="1:27" x14ac:dyDescent="0.25">
      <c r="A875" t="s">
        <v>876</v>
      </c>
      <c r="B875">
        <v>0</v>
      </c>
      <c r="C875">
        <v>39.200000000000003</v>
      </c>
      <c r="D875">
        <v>60</v>
      </c>
      <c r="E875" t="e">
        <f t="shared" si="222"/>
        <v>#DIV/0!</v>
      </c>
      <c r="F875" t="e">
        <f t="shared" si="223"/>
        <v>#DIV/0!</v>
      </c>
      <c r="G875" t="e">
        <f t="shared" si="224"/>
        <v>#DIV/0!</v>
      </c>
      <c r="H875" t="e">
        <f t="shared" si="225"/>
        <v>#DIV/0!</v>
      </c>
      <c r="I875">
        <v>0</v>
      </c>
      <c r="J875" t="e">
        <f t="shared" si="226"/>
        <v>#DIV/0!</v>
      </c>
      <c r="K875" t="e">
        <f t="shared" si="227"/>
        <v>#DIV/0!</v>
      </c>
      <c r="L875" t="e">
        <f t="shared" si="228"/>
        <v>#DIV/0!</v>
      </c>
      <c r="M875" t="e">
        <f t="shared" si="229"/>
        <v>#NUM!</v>
      </c>
      <c r="N875" t="e">
        <f t="shared" si="230"/>
        <v>#NUM!</v>
      </c>
      <c r="O875" t="e">
        <f t="shared" si="231"/>
        <v>#NUM!</v>
      </c>
      <c r="P875" t="e">
        <f t="shared" si="232"/>
        <v>#NUM!</v>
      </c>
      <c r="Q875" t="e">
        <f t="shared" si="233"/>
        <v>#NUM!</v>
      </c>
      <c r="R875" t="e">
        <f t="shared" si="234"/>
        <v>#NUM!</v>
      </c>
      <c r="S875" t="e">
        <f t="shared" si="235"/>
        <v>#NUM!</v>
      </c>
      <c r="T875" s="2" t="s">
        <v>5243</v>
      </c>
      <c r="U875" s="2" t="s">
        <v>5244</v>
      </c>
      <c r="V875" s="2">
        <v>1999</v>
      </c>
      <c r="W875" s="2">
        <v>14.64</v>
      </c>
      <c r="X875" s="2">
        <v>1252735000</v>
      </c>
      <c r="Y875" s="2">
        <f t="shared" si="221"/>
        <v>18340040.399999999</v>
      </c>
      <c r="Z875" t="e">
        <f t="shared" si="236"/>
        <v>#DIV/0!</v>
      </c>
      <c r="AA875" t="e">
        <f t="shared" si="237"/>
        <v>#NUM!</v>
      </c>
    </row>
    <row r="876" spans="1:27" x14ac:dyDescent="0.25">
      <c r="A876" t="s">
        <v>877</v>
      </c>
      <c r="B876">
        <v>0</v>
      </c>
      <c r="C876">
        <v>36.799999999999997</v>
      </c>
      <c r="D876">
        <v>58</v>
      </c>
      <c r="E876" t="e">
        <f t="shared" si="222"/>
        <v>#DIV/0!</v>
      </c>
      <c r="F876" t="e">
        <f t="shared" si="223"/>
        <v>#DIV/0!</v>
      </c>
      <c r="G876" t="e">
        <f t="shared" si="224"/>
        <v>#DIV/0!</v>
      </c>
      <c r="H876" t="e">
        <f t="shared" si="225"/>
        <v>#DIV/0!</v>
      </c>
      <c r="I876">
        <v>0</v>
      </c>
      <c r="J876" t="e">
        <f t="shared" si="226"/>
        <v>#DIV/0!</v>
      </c>
      <c r="K876" t="e">
        <f t="shared" si="227"/>
        <v>#DIV/0!</v>
      </c>
      <c r="L876" t="e">
        <f t="shared" si="228"/>
        <v>#DIV/0!</v>
      </c>
      <c r="M876" t="e">
        <f t="shared" si="229"/>
        <v>#NUM!</v>
      </c>
      <c r="N876" t="e">
        <f t="shared" si="230"/>
        <v>#NUM!</v>
      </c>
      <c r="O876" t="e">
        <f t="shared" si="231"/>
        <v>#NUM!</v>
      </c>
      <c r="P876" t="e">
        <f t="shared" si="232"/>
        <v>#NUM!</v>
      </c>
      <c r="Q876" t="e">
        <f t="shared" si="233"/>
        <v>#NUM!</v>
      </c>
      <c r="R876" t="e">
        <f t="shared" si="234"/>
        <v>#NUM!</v>
      </c>
      <c r="S876" t="e">
        <f t="shared" si="235"/>
        <v>#NUM!</v>
      </c>
      <c r="T876" s="2" t="s">
        <v>5243</v>
      </c>
      <c r="U876" s="2" t="s">
        <v>5244</v>
      </c>
      <c r="V876" s="2">
        <v>2000</v>
      </c>
      <c r="W876" s="2">
        <v>14.03</v>
      </c>
      <c r="X876" s="2">
        <v>1262645000</v>
      </c>
      <c r="Y876" s="2">
        <f t="shared" si="221"/>
        <v>17714909.349999998</v>
      </c>
      <c r="Z876" t="e">
        <f t="shared" si="236"/>
        <v>#DIV/0!</v>
      </c>
      <c r="AA876" t="e">
        <f t="shared" si="237"/>
        <v>#NUM!</v>
      </c>
    </row>
    <row r="877" spans="1:27" x14ac:dyDescent="0.25">
      <c r="A877" t="s">
        <v>878</v>
      </c>
      <c r="B877">
        <v>0</v>
      </c>
      <c r="C877">
        <v>34.200000000000003</v>
      </c>
      <c r="D877">
        <v>56</v>
      </c>
      <c r="E877" t="e">
        <f t="shared" si="222"/>
        <v>#DIV/0!</v>
      </c>
      <c r="F877" t="e">
        <f t="shared" si="223"/>
        <v>#DIV/0!</v>
      </c>
      <c r="G877" t="e">
        <f t="shared" si="224"/>
        <v>#DIV/0!</v>
      </c>
      <c r="H877" t="e">
        <f t="shared" si="225"/>
        <v>#DIV/0!</v>
      </c>
      <c r="I877">
        <v>0</v>
      </c>
      <c r="J877" t="e">
        <f t="shared" si="226"/>
        <v>#DIV/0!</v>
      </c>
      <c r="K877" t="e">
        <f t="shared" si="227"/>
        <v>#DIV/0!</v>
      </c>
      <c r="L877" t="e">
        <f t="shared" si="228"/>
        <v>#DIV/0!</v>
      </c>
      <c r="M877" t="e">
        <f t="shared" si="229"/>
        <v>#NUM!</v>
      </c>
      <c r="N877" t="e">
        <f t="shared" si="230"/>
        <v>#NUM!</v>
      </c>
      <c r="O877" t="e">
        <f t="shared" si="231"/>
        <v>#NUM!</v>
      </c>
      <c r="P877" t="e">
        <f t="shared" si="232"/>
        <v>#NUM!</v>
      </c>
      <c r="Q877" t="e">
        <f t="shared" si="233"/>
        <v>#NUM!</v>
      </c>
      <c r="R877" t="e">
        <f t="shared" si="234"/>
        <v>#NUM!</v>
      </c>
      <c r="S877" t="e">
        <f t="shared" si="235"/>
        <v>#NUM!</v>
      </c>
      <c r="T877" s="2" t="s">
        <v>5243</v>
      </c>
      <c r="U877" s="2" t="s">
        <v>5244</v>
      </c>
      <c r="V877" s="2">
        <v>2001</v>
      </c>
      <c r="W877" s="2">
        <v>13.38</v>
      </c>
      <c r="X877" s="2">
        <v>1271850000</v>
      </c>
      <c r="Y877" s="2">
        <f t="shared" si="221"/>
        <v>17017353</v>
      </c>
      <c r="Z877" t="e">
        <f t="shared" si="236"/>
        <v>#DIV/0!</v>
      </c>
      <c r="AA877" t="e">
        <f t="shared" si="237"/>
        <v>#NUM!</v>
      </c>
    </row>
    <row r="878" spans="1:27" x14ac:dyDescent="0.25">
      <c r="A878" t="s">
        <v>879</v>
      </c>
      <c r="B878">
        <v>0</v>
      </c>
      <c r="C878">
        <v>31.5</v>
      </c>
      <c r="D878">
        <v>54</v>
      </c>
      <c r="E878" t="e">
        <f t="shared" si="222"/>
        <v>#DIV/0!</v>
      </c>
      <c r="F878" t="e">
        <f t="shared" si="223"/>
        <v>#DIV/0!</v>
      </c>
      <c r="G878" t="e">
        <f t="shared" si="224"/>
        <v>#DIV/0!</v>
      </c>
      <c r="H878" t="e">
        <f t="shared" si="225"/>
        <v>#DIV/0!</v>
      </c>
      <c r="I878">
        <v>0</v>
      </c>
      <c r="J878" t="e">
        <f t="shared" si="226"/>
        <v>#DIV/0!</v>
      </c>
      <c r="K878" t="e">
        <f t="shared" si="227"/>
        <v>#DIV/0!</v>
      </c>
      <c r="L878" t="e">
        <f t="shared" si="228"/>
        <v>#DIV/0!</v>
      </c>
      <c r="M878" t="e">
        <f t="shared" si="229"/>
        <v>#NUM!</v>
      </c>
      <c r="N878" t="e">
        <f t="shared" si="230"/>
        <v>#NUM!</v>
      </c>
      <c r="O878" t="e">
        <f t="shared" si="231"/>
        <v>#NUM!</v>
      </c>
      <c r="P878" t="e">
        <f t="shared" si="232"/>
        <v>#NUM!</v>
      </c>
      <c r="Q878" t="e">
        <f t="shared" si="233"/>
        <v>#NUM!</v>
      </c>
      <c r="R878" t="e">
        <f t="shared" si="234"/>
        <v>#NUM!</v>
      </c>
      <c r="S878" t="e">
        <f t="shared" si="235"/>
        <v>#NUM!</v>
      </c>
      <c r="T878" s="2" t="s">
        <v>5243</v>
      </c>
      <c r="U878" s="2" t="s">
        <v>5244</v>
      </c>
      <c r="V878" s="2">
        <v>2002</v>
      </c>
      <c r="W878" s="2">
        <v>12.86</v>
      </c>
      <c r="X878" s="2">
        <v>1280400000</v>
      </c>
      <c r="Y878" s="2">
        <f t="shared" si="221"/>
        <v>16465944</v>
      </c>
      <c r="Z878" t="e">
        <f t="shared" si="236"/>
        <v>#DIV/0!</v>
      </c>
      <c r="AA878" t="e">
        <f t="shared" si="237"/>
        <v>#NUM!</v>
      </c>
    </row>
    <row r="879" spans="1:27" x14ac:dyDescent="0.25">
      <c r="A879" t="s">
        <v>880</v>
      </c>
      <c r="B879">
        <v>0</v>
      </c>
      <c r="C879">
        <v>28.9</v>
      </c>
      <c r="D879">
        <v>52</v>
      </c>
      <c r="E879" t="e">
        <f t="shared" si="222"/>
        <v>#DIV/0!</v>
      </c>
      <c r="F879" t="e">
        <f t="shared" si="223"/>
        <v>#DIV/0!</v>
      </c>
      <c r="G879" t="e">
        <f t="shared" si="224"/>
        <v>#DIV/0!</v>
      </c>
      <c r="H879" t="e">
        <f t="shared" si="225"/>
        <v>#DIV/0!</v>
      </c>
      <c r="I879">
        <v>0</v>
      </c>
      <c r="J879" t="e">
        <f t="shared" si="226"/>
        <v>#DIV/0!</v>
      </c>
      <c r="K879" t="e">
        <f t="shared" si="227"/>
        <v>#DIV/0!</v>
      </c>
      <c r="L879" t="e">
        <f t="shared" si="228"/>
        <v>#DIV/0!</v>
      </c>
      <c r="M879" t="e">
        <f t="shared" si="229"/>
        <v>#NUM!</v>
      </c>
      <c r="N879" t="e">
        <f t="shared" si="230"/>
        <v>#NUM!</v>
      </c>
      <c r="O879" t="e">
        <f t="shared" si="231"/>
        <v>#NUM!</v>
      </c>
      <c r="P879" t="e">
        <f t="shared" si="232"/>
        <v>#NUM!</v>
      </c>
      <c r="Q879" t="e">
        <f t="shared" si="233"/>
        <v>#NUM!</v>
      </c>
      <c r="R879" t="e">
        <f t="shared" si="234"/>
        <v>#NUM!</v>
      </c>
      <c r="S879" t="e">
        <f t="shared" si="235"/>
        <v>#NUM!</v>
      </c>
      <c r="T879" s="2" t="s">
        <v>5243</v>
      </c>
      <c r="U879" s="2" t="s">
        <v>5244</v>
      </c>
      <c r="V879" s="2">
        <v>2003</v>
      </c>
      <c r="W879" s="2">
        <v>12.41</v>
      </c>
      <c r="X879" s="2">
        <v>1288400000</v>
      </c>
      <c r="Y879" s="2">
        <f t="shared" si="221"/>
        <v>15989044.000000002</v>
      </c>
      <c r="Z879" t="e">
        <f t="shared" si="236"/>
        <v>#DIV/0!</v>
      </c>
      <c r="AA879" t="e">
        <f t="shared" si="237"/>
        <v>#NUM!</v>
      </c>
    </row>
    <row r="880" spans="1:27" x14ac:dyDescent="0.25">
      <c r="A880" t="s">
        <v>881</v>
      </c>
      <c r="B880">
        <v>0</v>
      </c>
      <c r="C880">
        <v>26.3</v>
      </c>
      <c r="D880">
        <v>50</v>
      </c>
      <c r="E880" t="e">
        <f t="shared" si="222"/>
        <v>#DIV/0!</v>
      </c>
      <c r="F880" t="e">
        <f t="shared" si="223"/>
        <v>#DIV/0!</v>
      </c>
      <c r="G880" t="e">
        <f t="shared" si="224"/>
        <v>#DIV/0!</v>
      </c>
      <c r="H880" t="e">
        <f t="shared" si="225"/>
        <v>#DIV/0!</v>
      </c>
      <c r="I880">
        <v>0</v>
      </c>
      <c r="J880" t="e">
        <f t="shared" si="226"/>
        <v>#DIV/0!</v>
      </c>
      <c r="K880" t="e">
        <f t="shared" si="227"/>
        <v>#DIV/0!</v>
      </c>
      <c r="L880" t="e">
        <f t="shared" si="228"/>
        <v>#DIV/0!</v>
      </c>
      <c r="M880" t="e">
        <f t="shared" si="229"/>
        <v>#NUM!</v>
      </c>
      <c r="N880" t="e">
        <f t="shared" si="230"/>
        <v>#NUM!</v>
      </c>
      <c r="O880" t="e">
        <f t="shared" si="231"/>
        <v>#NUM!</v>
      </c>
      <c r="P880" t="e">
        <f t="shared" si="232"/>
        <v>#NUM!</v>
      </c>
      <c r="Q880" t="e">
        <f t="shared" si="233"/>
        <v>#NUM!</v>
      </c>
      <c r="R880" t="e">
        <f t="shared" si="234"/>
        <v>#NUM!</v>
      </c>
      <c r="S880" t="e">
        <f t="shared" si="235"/>
        <v>#NUM!</v>
      </c>
      <c r="T880" s="2" t="s">
        <v>5243</v>
      </c>
      <c r="U880" s="2" t="s">
        <v>5244</v>
      </c>
      <c r="V880" s="2">
        <v>2004</v>
      </c>
      <c r="W880" s="2">
        <v>12.29</v>
      </c>
      <c r="X880" s="2">
        <v>1296075000</v>
      </c>
      <c r="Y880" s="2">
        <f t="shared" si="221"/>
        <v>15928761.749999998</v>
      </c>
      <c r="Z880" t="e">
        <f t="shared" si="236"/>
        <v>#DIV/0!</v>
      </c>
      <c r="AA880" t="e">
        <f t="shared" si="237"/>
        <v>#NUM!</v>
      </c>
    </row>
    <row r="881" spans="1:27" x14ac:dyDescent="0.25">
      <c r="A881" t="s">
        <v>882</v>
      </c>
      <c r="B881">
        <v>696.15589680000005</v>
      </c>
      <c r="C881">
        <v>24</v>
      </c>
      <c r="D881">
        <v>48</v>
      </c>
      <c r="E881">
        <f t="shared" si="222"/>
        <v>1.4364598570473532E-3</v>
      </c>
      <c r="F881">
        <f t="shared" si="223"/>
        <v>2.1147260358881157</v>
      </c>
      <c r="G881">
        <f t="shared" si="224"/>
        <v>21.885273964111885</v>
      </c>
      <c r="H881">
        <f t="shared" si="225"/>
        <v>0</v>
      </c>
      <c r="I881">
        <v>696.15589680000005</v>
      </c>
      <c r="J881">
        <f t="shared" si="226"/>
        <v>1.4364598570473532E-3</v>
      </c>
      <c r="K881">
        <f t="shared" si="227"/>
        <v>24</v>
      </c>
      <c r="L881">
        <f t="shared" si="228"/>
        <v>0</v>
      </c>
      <c r="M881">
        <f t="shared" si="229"/>
        <v>0.15277499838894687</v>
      </c>
      <c r="N881">
        <f t="shared" si="230"/>
        <v>88.104577695913719</v>
      </c>
      <c r="O881">
        <f t="shared" si="231"/>
        <v>-40.104577695913719</v>
      </c>
      <c r="P881">
        <f t="shared" si="232"/>
        <v>0</v>
      </c>
      <c r="Q881">
        <f t="shared" si="233"/>
        <v>88.104577695913719</v>
      </c>
      <c r="R881">
        <f t="shared" si="234"/>
        <v>48</v>
      </c>
      <c r="S881">
        <f t="shared" si="235"/>
        <v>0</v>
      </c>
      <c r="T881" s="2" t="s">
        <v>5243</v>
      </c>
      <c r="U881" s="2" t="s">
        <v>5244</v>
      </c>
      <c r="V881" s="2">
        <v>2005</v>
      </c>
      <c r="W881" s="2">
        <v>12.4</v>
      </c>
      <c r="X881" s="2">
        <v>1303720000</v>
      </c>
      <c r="Y881" s="2">
        <f t="shared" si="221"/>
        <v>16166128</v>
      </c>
      <c r="Z881">
        <f t="shared" si="236"/>
        <v>0</v>
      </c>
      <c r="AA881">
        <f t="shared" si="237"/>
        <v>0</v>
      </c>
    </row>
    <row r="882" spans="1:27" x14ac:dyDescent="0.25">
      <c r="A882" t="s">
        <v>883</v>
      </c>
      <c r="B882">
        <v>818.30935199999999</v>
      </c>
      <c r="C882">
        <v>21.9</v>
      </c>
      <c r="D882">
        <v>45</v>
      </c>
      <c r="E882">
        <f t="shared" si="222"/>
        <v>1.222031738432338E-3</v>
      </c>
      <c r="F882">
        <f t="shared" si="223"/>
        <v>1.7990494626535811</v>
      </c>
      <c r="G882">
        <f t="shared" si="224"/>
        <v>20.100950537346417</v>
      </c>
      <c r="H882">
        <f t="shared" si="225"/>
        <v>0</v>
      </c>
      <c r="I882">
        <v>818.30935199999999</v>
      </c>
      <c r="J882">
        <f t="shared" si="226"/>
        <v>1.222031738432338E-3</v>
      </c>
      <c r="K882">
        <f t="shared" si="227"/>
        <v>21.9</v>
      </c>
      <c r="L882">
        <f t="shared" si="228"/>
        <v>0</v>
      </c>
      <c r="M882">
        <f t="shared" si="229"/>
        <v>0.14909261238584154</v>
      </c>
      <c r="N882">
        <f t="shared" si="230"/>
        <v>85.980964099852898</v>
      </c>
      <c r="O882">
        <f t="shared" si="231"/>
        <v>-40.980964099852898</v>
      </c>
      <c r="P882">
        <f t="shared" si="232"/>
        <v>0</v>
      </c>
      <c r="Q882">
        <f t="shared" si="233"/>
        <v>85.980964099852898</v>
      </c>
      <c r="R882">
        <f t="shared" si="234"/>
        <v>45</v>
      </c>
      <c r="S882">
        <f t="shared" si="235"/>
        <v>0</v>
      </c>
      <c r="T882" s="2" t="s">
        <v>5243</v>
      </c>
      <c r="U882" s="2" t="s">
        <v>5244</v>
      </c>
      <c r="V882" s="2">
        <v>2006</v>
      </c>
      <c r="W882" s="2">
        <v>12.09</v>
      </c>
      <c r="X882" s="2">
        <v>1311020000</v>
      </c>
      <c r="Y882" s="2">
        <f t="shared" si="221"/>
        <v>15850231.800000001</v>
      </c>
      <c r="Z882">
        <f t="shared" si="236"/>
        <v>0</v>
      </c>
      <c r="AA882">
        <f t="shared" si="237"/>
        <v>0</v>
      </c>
    </row>
    <row r="883" spans="1:27" x14ac:dyDescent="0.25">
      <c r="A883" t="s">
        <v>884</v>
      </c>
      <c r="B883">
        <v>1198.2166778999999</v>
      </c>
      <c r="C883">
        <v>20</v>
      </c>
      <c r="D883">
        <v>43</v>
      </c>
      <c r="E883">
        <f t="shared" si="222"/>
        <v>8.3457359461279121E-4</v>
      </c>
      <c r="F883">
        <f t="shared" si="223"/>
        <v>1.2286417199434645</v>
      </c>
      <c r="G883">
        <f t="shared" si="224"/>
        <v>18.771358280056536</v>
      </c>
      <c r="H883">
        <f t="shared" si="225"/>
        <v>0</v>
      </c>
      <c r="I883">
        <v>1198.2166778999999</v>
      </c>
      <c r="J883">
        <f t="shared" si="226"/>
        <v>8.3457359461279121E-4</v>
      </c>
      <c r="K883">
        <f t="shared" si="227"/>
        <v>20</v>
      </c>
      <c r="L883">
        <f t="shared" si="228"/>
        <v>0</v>
      </c>
      <c r="M883">
        <f t="shared" si="229"/>
        <v>0.14107178612143506</v>
      </c>
      <c r="N883">
        <f t="shared" si="230"/>
        <v>81.355393697300997</v>
      </c>
      <c r="O883">
        <f t="shared" si="231"/>
        <v>-38.355393697300997</v>
      </c>
      <c r="P883">
        <f t="shared" si="232"/>
        <v>0</v>
      </c>
      <c r="Q883">
        <f t="shared" si="233"/>
        <v>81.355393697300997</v>
      </c>
      <c r="R883">
        <f t="shared" si="234"/>
        <v>43</v>
      </c>
      <c r="S883">
        <f t="shared" si="235"/>
        <v>0</v>
      </c>
      <c r="T883" s="2" t="s">
        <v>5243</v>
      </c>
      <c r="U883" s="2" t="s">
        <v>5244</v>
      </c>
      <c r="V883" s="2">
        <v>2007</v>
      </c>
      <c r="W883" s="2">
        <v>12.1</v>
      </c>
      <c r="X883" s="2">
        <v>1317885000</v>
      </c>
      <c r="Y883" s="2">
        <f t="shared" si="221"/>
        <v>15946408.5</v>
      </c>
      <c r="Z883">
        <f t="shared" si="236"/>
        <v>0</v>
      </c>
      <c r="AA883">
        <f t="shared" si="237"/>
        <v>0</v>
      </c>
    </row>
    <row r="884" spans="1:27" x14ac:dyDescent="0.25">
      <c r="A884" t="s">
        <v>885</v>
      </c>
      <c r="B884">
        <v>992.43986619999998</v>
      </c>
      <c r="C884">
        <v>18.5</v>
      </c>
      <c r="D884">
        <v>40</v>
      </c>
      <c r="E884">
        <f t="shared" si="222"/>
        <v>1.0076177248188824E-3</v>
      </c>
      <c r="F884">
        <f t="shared" si="223"/>
        <v>1.4833936545061375</v>
      </c>
      <c r="G884">
        <f t="shared" si="224"/>
        <v>17.016606345493862</v>
      </c>
      <c r="H884">
        <f t="shared" si="225"/>
        <v>0</v>
      </c>
      <c r="I884">
        <v>992.43986619999998</v>
      </c>
      <c r="J884">
        <f t="shared" si="226"/>
        <v>1.0076177248188824E-3</v>
      </c>
      <c r="K884">
        <f t="shared" si="227"/>
        <v>18.5</v>
      </c>
      <c r="L884">
        <f t="shared" si="228"/>
        <v>0</v>
      </c>
      <c r="M884">
        <f t="shared" si="229"/>
        <v>0.14492404077924098</v>
      </c>
      <c r="N884">
        <f t="shared" si="230"/>
        <v>83.576969697184381</v>
      </c>
      <c r="O884">
        <f t="shared" si="231"/>
        <v>-43.576969697184381</v>
      </c>
      <c r="P884">
        <f t="shared" si="232"/>
        <v>0</v>
      </c>
      <c r="Q884">
        <f t="shared" si="233"/>
        <v>83.576969697184381</v>
      </c>
      <c r="R884">
        <f t="shared" si="234"/>
        <v>40</v>
      </c>
      <c r="S884">
        <f t="shared" si="235"/>
        <v>0</v>
      </c>
      <c r="T884" s="2" t="s">
        <v>5243</v>
      </c>
      <c r="U884" s="2" t="s">
        <v>5244</v>
      </c>
      <c r="V884" s="2">
        <v>2008</v>
      </c>
      <c r="W884" s="2">
        <v>12.14</v>
      </c>
      <c r="X884" s="2">
        <v>1324655000</v>
      </c>
      <c r="Y884" s="2">
        <f t="shared" si="221"/>
        <v>16081311.699999999</v>
      </c>
      <c r="Z884">
        <f t="shared" si="236"/>
        <v>0</v>
      </c>
      <c r="AA884">
        <f t="shared" si="237"/>
        <v>0</v>
      </c>
    </row>
    <row r="885" spans="1:27" x14ac:dyDescent="0.25">
      <c r="A885" t="s">
        <v>886</v>
      </c>
      <c r="B885">
        <v>1110.5107674000001</v>
      </c>
      <c r="C885">
        <v>17</v>
      </c>
      <c r="D885">
        <v>38</v>
      </c>
      <c r="E885">
        <f t="shared" si="222"/>
        <v>9.0048654128880256E-4</v>
      </c>
      <c r="F885">
        <f t="shared" si="223"/>
        <v>1.325677375868008</v>
      </c>
      <c r="G885">
        <f t="shared" si="224"/>
        <v>15.674322624131992</v>
      </c>
      <c r="H885">
        <f t="shared" si="225"/>
        <v>0</v>
      </c>
      <c r="I885">
        <v>1110.5107674000001</v>
      </c>
      <c r="J885">
        <f t="shared" si="226"/>
        <v>9.0048654128880256E-4</v>
      </c>
      <c r="K885">
        <f t="shared" si="227"/>
        <v>17</v>
      </c>
      <c r="L885">
        <f t="shared" si="228"/>
        <v>0</v>
      </c>
      <c r="M885">
        <f t="shared" si="229"/>
        <v>0.14260096350032708</v>
      </c>
      <c r="N885">
        <f t="shared" si="230"/>
        <v>82.237262645821133</v>
      </c>
      <c r="O885">
        <f t="shared" si="231"/>
        <v>-44.237262645821133</v>
      </c>
      <c r="P885">
        <f t="shared" si="232"/>
        <v>0</v>
      </c>
      <c r="Q885">
        <f t="shared" si="233"/>
        <v>82.237262645821133</v>
      </c>
      <c r="R885">
        <f t="shared" si="234"/>
        <v>38</v>
      </c>
      <c r="S885">
        <f t="shared" si="235"/>
        <v>0</v>
      </c>
      <c r="T885" s="2" t="s">
        <v>5243</v>
      </c>
      <c r="U885" s="2" t="s">
        <v>5244</v>
      </c>
      <c r="V885" s="2">
        <v>2009</v>
      </c>
      <c r="W885" s="2">
        <v>12.13</v>
      </c>
      <c r="X885" s="2">
        <v>1331260000</v>
      </c>
      <c r="Y885" s="2">
        <f t="shared" si="221"/>
        <v>16148183.800000001</v>
      </c>
      <c r="Z885">
        <f t="shared" si="236"/>
        <v>0</v>
      </c>
      <c r="AA885">
        <f t="shared" si="237"/>
        <v>0</v>
      </c>
    </row>
    <row r="886" spans="1:27" x14ac:dyDescent="0.25">
      <c r="A886" t="s">
        <v>887</v>
      </c>
      <c r="B886">
        <v>1229.5326708</v>
      </c>
      <c r="C886">
        <v>15.8</v>
      </c>
      <c r="D886">
        <v>35</v>
      </c>
      <c r="E886">
        <f t="shared" si="222"/>
        <v>8.133171437806092E-4</v>
      </c>
      <c r="F886">
        <f t="shared" si="223"/>
        <v>1.1973484194137936</v>
      </c>
      <c r="G886">
        <f t="shared" si="224"/>
        <v>14.602651580586206</v>
      </c>
      <c r="H886">
        <f t="shared" si="225"/>
        <v>0</v>
      </c>
      <c r="I886">
        <v>1229.5326708</v>
      </c>
      <c r="J886">
        <f t="shared" si="226"/>
        <v>8.133171437806092E-4</v>
      </c>
      <c r="K886">
        <f t="shared" si="227"/>
        <v>15.8</v>
      </c>
      <c r="L886">
        <f t="shared" si="228"/>
        <v>0</v>
      </c>
      <c r="M886">
        <f t="shared" si="229"/>
        <v>0.14056019976342041</v>
      </c>
      <c r="N886">
        <f t="shared" si="230"/>
        <v>81.060364402565739</v>
      </c>
      <c r="O886">
        <f t="shared" si="231"/>
        <v>-46.060364402565739</v>
      </c>
      <c r="P886">
        <f t="shared" si="232"/>
        <v>0</v>
      </c>
      <c r="Q886">
        <f t="shared" si="233"/>
        <v>81.060364402565739</v>
      </c>
      <c r="R886">
        <f t="shared" si="234"/>
        <v>35</v>
      </c>
      <c r="S886">
        <f t="shared" si="235"/>
        <v>0</v>
      </c>
      <c r="T886" s="2" t="s">
        <v>5243</v>
      </c>
      <c r="U886" s="2" t="s">
        <v>5244</v>
      </c>
      <c r="V886" s="2">
        <v>2010</v>
      </c>
      <c r="W886" s="2">
        <v>11.9</v>
      </c>
      <c r="X886" s="2">
        <v>1337705000</v>
      </c>
      <c r="Y886" s="2">
        <f t="shared" si="221"/>
        <v>15918689.500000002</v>
      </c>
      <c r="Z886">
        <f t="shared" si="236"/>
        <v>0</v>
      </c>
      <c r="AA886">
        <f t="shared" si="237"/>
        <v>0</v>
      </c>
    </row>
    <row r="887" spans="1:27" x14ac:dyDescent="0.25">
      <c r="A887" t="s">
        <v>888</v>
      </c>
      <c r="B887">
        <v>1357.393896</v>
      </c>
      <c r="C887">
        <v>14.6</v>
      </c>
      <c r="D887">
        <v>33</v>
      </c>
      <c r="E887">
        <f t="shared" si="222"/>
        <v>7.3670583236511026E-4</v>
      </c>
      <c r="F887">
        <f t="shared" si="223"/>
        <v>1.0845628555854356</v>
      </c>
      <c r="G887">
        <f t="shared" si="224"/>
        <v>13.515437144414564</v>
      </c>
      <c r="H887">
        <f t="shared" si="225"/>
        <v>0</v>
      </c>
      <c r="I887">
        <v>1357.393896</v>
      </c>
      <c r="J887">
        <f t="shared" si="226"/>
        <v>7.3670583236511026E-4</v>
      </c>
      <c r="K887">
        <f t="shared" si="227"/>
        <v>14.6</v>
      </c>
      <c r="L887">
        <f t="shared" si="228"/>
        <v>0</v>
      </c>
      <c r="M887">
        <f t="shared" si="229"/>
        <v>0.13863238263954003</v>
      </c>
      <c r="N887">
        <f t="shared" si="230"/>
        <v>79.948601906309548</v>
      </c>
      <c r="O887">
        <f t="shared" si="231"/>
        <v>-46.948601906309548</v>
      </c>
      <c r="P887">
        <f t="shared" si="232"/>
        <v>0</v>
      </c>
      <c r="Q887">
        <f t="shared" si="233"/>
        <v>79.948601906309548</v>
      </c>
      <c r="R887">
        <f t="shared" si="234"/>
        <v>33</v>
      </c>
      <c r="S887">
        <f t="shared" si="235"/>
        <v>0</v>
      </c>
      <c r="T887" s="2" t="s">
        <v>5243</v>
      </c>
      <c r="U887" s="2" t="s">
        <v>5244</v>
      </c>
      <c r="V887" s="2">
        <v>2011</v>
      </c>
      <c r="W887" s="2">
        <v>11.93</v>
      </c>
      <c r="X887" s="2">
        <v>1344130000</v>
      </c>
      <c r="Y887" s="2">
        <f t="shared" si="221"/>
        <v>16035470.9</v>
      </c>
      <c r="Z887">
        <f t="shared" si="236"/>
        <v>0</v>
      </c>
      <c r="AA887">
        <f t="shared" si="237"/>
        <v>0</v>
      </c>
    </row>
    <row r="888" spans="1:27" x14ac:dyDescent="0.25">
      <c r="A888" t="s">
        <v>889</v>
      </c>
      <c r="B888">
        <v>1499.5650559999999</v>
      </c>
      <c r="C888">
        <v>13.5</v>
      </c>
      <c r="D888">
        <v>31</v>
      </c>
      <c r="E888">
        <f t="shared" si="222"/>
        <v>6.6686003117960092E-4</v>
      </c>
      <c r="F888">
        <f t="shared" si="223"/>
        <v>0.98173733384195372</v>
      </c>
      <c r="G888">
        <f t="shared" si="224"/>
        <v>12.518262666158046</v>
      </c>
      <c r="H888">
        <f t="shared" si="225"/>
        <v>0</v>
      </c>
      <c r="I888">
        <v>1499.5650559999999</v>
      </c>
      <c r="J888">
        <f t="shared" si="226"/>
        <v>6.6686003117960092E-4</v>
      </c>
      <c r="K888">
        <f t="shared" si="227"/>
        <v>13.5</v>
      </c>
      <c r="L888">
        <f t="shared" si="228"/>
        <v>0</v>
      </c>
      <c r="M888">
        <f t="shared" si="229"/>
        <v>0.13674408858177187</v>
      </c>
      <c r="N888">
        <f t="shared" si="230"/>
        <v>78.85963216466493</v>
      </c>
      <c r="O888">
        <f t="shared" si="231"/>
        <v>-47.85963216466493</v>
      </c>
      <c r="P888">
        <f t="shared" si="232"/>
        <v>0</v>
      </c>
      <c r="Q888">
        <f t="shared" si="233"/>
        <v>78.85963216466493</v>
      </c>
      <c r="R888">
        <f t="shared" si="234"/>
        <v>31</v>
      </c>
      <c r="S888">
        <f t="shared" si="235"/>
        <v>0</v>
      </c>
      <c r="T888" s="2" t="s">
        <v>5243</v>
      </c>
      <c r="U888" s="2" t="s">
        <v>5244</v>
      </c>
      <c r="V888" s="2">
        <v>2012</v>
      </c>
      <c r="W888" s="2">
        <v>12.1</v>
      </c>
      <c r="X888" s="2">
        <v>1350695000</v>
      </c>
      <c r="Y888" s="2">
        <f t="shared" si="221"/>
        <v>16343409.5</v>
      </c>
      <c r="Z888">
        <f t="shared" si="236"/>
        <v>0</v>
      </c>
      <c r="AA888">
        <f t="shared" si="237"/>
        <v>0</v>
      </c>
    </row>
    <row r="889" spans="1:27" x14ac:dyDescent="0.25">
      <c r="A889" t="s">
        <v>890</v>
      </c>
      <c r="B889">
        <v>1625.8044035999999</v>
      </c>
      <c r="C889">
        <v>12.5</v>
      </c>
      <c r="D889">
        <v>29</v>
      </c>
      <c r="E889">
        <f t="shared" si="222"/>
        <v>6.1508013988995948E-4</v>
      </c>
      <c r="F889">
        <f t="shared" si="223"/>
        <v>0.90550806526306071</v>
      </c>
      <c r="G889">
        <f t="shared" si="224"/>
        <v>11.59449193473694</v>
      </c>
      <c r="H889">
        <f t="shared" si="225"/>
        <v>0</v>
      </c>
      <c r="I889">
        <v>1625.8044035999999</v>
      </c>
      <c r="J889">
        <f t="shared" si="226"/>
        <v>6.1508013988995948E-4</v>
      </c>
      <c r="K889">
        <f t="shared" si="227"/>
        <v>12.5</v>
      </c>
      <c r="L889">
        <f t="shared" si="228"/>
        <v>0</v>
      </c>
      <c r="M889">
        <f t="shared" si="229"/>
        <v>0.13524921986468996</v>
      </c>
      <c r="N889">
        <f t="shared" si="230"/>
        <v>77.997548849867385</v>
      </c>
      <c r="O889">
        <f t="shared" si="231"/>
        <v>-48.997548849867385</v>
      </c>
      <c r="P889">
        <f t="shared" si="232"/>
        <v>0</v>
      </c>
      <c r="Q889">
        <f t="shared" si="233"/>
        <v>77.997548849867385</v>
      </c>
      <c r="R889">
        <f t="shared" si="234"/>
        <v>29</v>
      </c>
      <c r="S889">
        <f t="shared" si="235"/>
        <v>0</v>
      </c>
      <c r="T889" s="2" t="s">
        <v>5243</v>
      </c>
      <c r="U889" s="2" t="s">
        <v>5244</v>
      </c>
      <c r="V889" s="2">
        <v>2013</v>
      </c>
      <c r="W889" s="2">
        <v>12.08</v>
      </c>
      <c r="X889" s="2">
        <v>1357380000</v>
      </c>
      <c r="Y889" s="2">
        <f t="shared" si="221"/>
        <v>16397150.4</v>
      </c>
      <c r="Z889">
        <f t="shared" si="236"/>
        <v>0</v>
      </c>
      <c r="AA889">
        <f t="shared" si="237"/>
        <v>0</v>
      </c>
    </row>
    <row r="890" spans="1:27" x14ac:dyDescent="0.25">
      <c r="A890" t="s">
        <v>891</v>
      </c>
      <c r="B890">
        <v>1744.8148656000001</v>
      </c>
      <c r="C890">
        <v>11.6</v>
      </c>
      <c r="D890">
        <v>28</v>
      </c>
      <c r="E890">
        <f t="shared" si="222"/>
        <v>5.7312670800527819E-4</v>
      </c>
      <c r="F890">
        <f t="shared" si="223"/>
        <v>0.84374510386450252</v>
      </c>
      <c r="G890">
        <f t="shared" si="224"/>
        <v>10.756254896135497</v>
      </c>
      <c r="H890">
        <f t="shared" si="225"/>
        <v>0</v>
      </c>
      <c r="I890">
        <v>1744.8148656000001</v>
      </c>
      <c r="J890">
        <f t="shared" si="226"/>
        <v>5.7312670800527819E-4</v>
      </c>
      <c r="K890">
        <f t="shared" si="227"/>
        <v>11.6</v>
      </c>
      <c r="L890">
        <f t="shared" si="228"/>
        <v>0</v>
      </c>
      <c r="M890">
        <f t="shared" si="229"/>
        <v>0.1339691736311629</v>
      </c>
      <c r="N890">
        <f t="shared" si="230"/>
        <v>77.259352587223489</v>
      </c>
      <c r="O890">
        <f t="shared" si="231"/>
        <v>-49.259352587223489</v>
      </c>
      <c r="P890">
        <f t="shared" si="232"/>
        <v>0</v>
      </c>
      <c r="Q890">
        <f t="shared" si="233"/>
        <v>77.259352587223489</v>
      </c>
      <c r="R890">
        <f t="shared" si="234"/>
        <v>28</v>
      </c>
      <c r="S890">
        <f t="shared" si="235"/>
        <v>0</v>
      </c>
      <c r="T890" s="2" t="s">
        <v>5243</v>
      </c>
      <c r="U890" s="2" t="s">
        <v>5244</v>
      </c>
      <c r="V890" s="2">
        <v>2014</v>
      </c>
      <c r="W890" s="2">
        <v>12.37</v>
      </c>
      <c r="X890" s="2">
        <v>1364270000</v>
      </c>
      <c r="Y890" s="2">
        <f t="shared" si="221"/>
        <v>16876019.899999999</v>
      </c>
      <c r="Z890">
        <f t="shared" si="236"/>
        <v>0</v>
      </c>
      <c r="AA890">
        <f t="shared" si="237"/>
        <v>0</v>
      </c>
    </row>
    <row r="891" spans="1:27" x14ac:dyDescent="0.25">
      <c r="A891" t="s">
        <v>892</v>
      </c>
      <c r="B891">
        <v>1856.4940268</v>
      </c>
      <c r="C891">
        <v>10.8</v>
      </c>
      <c r="D891">
        <v>27</v>
      </c>
      <c r="E891">
        <f t="shared" si="222"/>
        <v>5.3864972661596931E-4</v>
      </c>
      <c r="F891">
        <f t="shared" si="223"/>
        <v>0.7929888158797711</v>
      </c>
      <c r="G891">
        <f t="shared" si="224"/>
        <v>10.00701118412023</v>
      </c>
      <c r="H891">
        <f t="shared" si="225"/>
        <v>0</v>
      </c>
      <c r="I891">
        <v>1856.4940268</v>
      </c>
      <c r="J891">
        <f t="shared" si="226"/>
        <v>5.3864972661596931E-4</v>
      </c>
      <c r="K891">
        <f t="shared" si="227"/>
        <v>10.8</v>
      </c>
      <c r="L891">
        <f t="shared" si="228"/>
        <v>0</v>
      </c>
      <c r="M891">
        <f t="shared" si="229"/>
        <v>0.13286485087426286</v>
      </c>
      <c r="N891">
        <f t="shared" si="230"/>
        <v>76.622495174933022</v>
      </c>
      <c r="O891">
        <f t="shared" si="231"/>
        <v>-49.622495174933022</v>
      </c>
      <c r="P891">
        <f t="shared" si="232"/>
        <v>0</v>
      </c>
      <c r="Q891">
        <f t="shared" si="233"/>
        <v>76.622495174933022</v>
      </c>
      <c r="R891">
        <f t="shared" si="234"/>
        <v>27</v>
      </c>
      <c r="S891">
        <f t="shared" si="235"/>
        <v>0</v>
      </c>
      <c r="T891" s="2" t="s">
        <v>5243</v>
      </c>
      <c r="U891" s="2" t="s">
        <v>5244</v>
      </c>
      <c r="V891" s="2">
        <v>2015</v>
      </c>
      <c r="W891" s="2">
        <v>12.07</v>
      </c>
      <c r="X891" s="2">
        <v>1371220000</v>
      </c>
      <c r="Y891" s="2">
        <f t="shared" si="221"/>
        <v>16550625.4</v>
      </c>
      <c r="Z891">
        <f t="shared" si="236"/>
        <v>0</v>
      </c>
      <c r="AA891">
        <f t="shared" si="237"/>
        <v>0</v>
      </c>
    </row>
    <row r="892" spans="1:27" x14ac:dyDescent="0.25">
      <c r="A892" t="s">
        <v>893</v>
      </c>
      <c r="B892">
        <v>0</v>
      </c>
      <c r="C892">
        <v>10</v>
      </c>
      <c r="E892" t="e">
        <f t="shared" si="222"/>
        <v>#DIV/0!</v>
      </c>
      <c r="F892" t="e">
        <f t="shared" si="223"/>
        <v>#DIV/0!</v>
      </c>
      <c r="G892" t="e">
        <f t="shared" si="224"/>
        <v>#DIV/0!</v>
      </c>
      <c r="H892" t="e">
        <f t="shared" si="225"/>
        <v>#DIV/0!</v>
      </c>
      <c r="I892">
        <v>0</v>
      </c>
      <c r="J892" t="e">
        <f t="shared" si="226"/>
        <v>#DIV/0!</v>
      </c>
      <c r="K892" t="e">
        <f t="shared" si="227"/>
        <v>#DIV/0!</v>
      </c>
      <c r="L892" t="e">
        <f t="shared" si="228"/>
        <v>#DIV/0!</v>
      </c>
      <c r="M892" t="e">
        <f t="shared" si="229"/>
        <v>#NUM!</v>
      </c>
      <c r="N892" t="e">
        <f t="shared" si="230"/>
        <v>#NUM!</v>
      </c>
      <c r="O892" t="e">
        <f t="shared" si="231"/>
        <v>#NUM!</v>
      </c>
      <c r="P892" t="e">
        <f t="shared" si="232"/>
        <v>#NUM!</v>
      </c>
      <c r="Q892" t="e">
        <f t="shared" si="233"/>
        <v>#NUM!</v>
      </c>
      <c r="R892" t="e">
        <f t="shared" si="234"/>
        <v>#NUM!</v>
      </c>
      <c r="S892" t="e">
        <f t="shared" si="235"/>
        <v>#NUM!</v>
      </c>
      <c r="T892" s="2" t="s">
        <v>5243</v>
      </c>
      <c r="U892" s="2" t="s">
        <v>5244</v>
      </c>
      <c r="V892" s="2">
        <v>2016</v>
      </c>
      <c r="W892" s="2">
        <v>12.95</v>
      </c>
      <c r="X892" s="2">
        <v>1378665000</v>
      </c>
      <c r="Y892" s="2">
        <f t="shared" si="221"/>
        <v>17853711.75</v>
      </c>
      <c r="Z892" t="e">
        <f t="shared" si="236"/>
        <v>#DIV/0!</v>
      </c>
      <c r="AA892" t="e">
        <f t="shared" si="237"/>
        <v>#NUM!</v>
      </c>
    </row>
    <row r="893" spans="1:27" x14ac:dyDescent="0.25">
      <c r="A893" t="s">
        <v>894</v>
      </c>
      <c r="B893">
        <v>319.6829674</v>
      </c>
      <c r="C893">
        <v>151.9</v>
      </c>
      <c r="D893">
        <v>745</v>
      </c>
      <c r="E893">
        <f t="shared" si="222"/>
        <v>3.128099091837947E-3</v>
      </c>
      <c r="F893">
        <f t="shared" si="223"/>
        <v>4.6051217929228976</v>
      </c>
      <c r="G893">
        <f t="shared" si="224"/>
        <v>147.29487820707712</v>
      </c>
      <c r="H893">
        <f t="shared" si="225"/>
        <v>0</v>
      </c>
      <c r="I893">
        <v>319.6829674</v>
      </c>
      <c r="J893">
        <f t="shared" si="226"/>
        <v>3.128099091837947E-3</v>
      </c>
      <c r="K893">
        <f t="shared" si="227"/>
        <v>151.9</v>
      </c>
      <c r="L893">
        <f t="shared" si="228"/>
        <v>0</v>
      </c>
      <c r="M893">
        <f t="shared" si="229"/>
        <v>0.17339046638966574</v>
      </c>
      <c r="N893">
        <f t="shared" si="230"/>
        <v>99.993415014588294</v>
      </c>
      <c r="O893">
        <f t="shared" si="231"/>
        <v>645.00658498541168</v>
      </c>
      <c r="P893">
        <f t="shared" si="232"/>
        <v>0</v>
      </c>
      <c r="Q893">
        <f t="shared" si="233"/>
        <v>99.993415014588294</v>
      </c>
      <c r="R893">
        <f t="shared" si="234"/>
        <v>745</v>
      </c>
      <c r="S893">
        <f t="shared" si="235"/>
        <v>0</v>
      </c>
      <c r="T893" s="2" t="s">
        <v>5245</v>
      </c>
      <c r="U893" s="2" t="s">
        <v>5246</v>
      </c>
      <c r="V893" s="2">
        <v>1990</v>
      </c>
      <c r="W893" s="2">
        <v>43.223999999999997</v>
      </c>
      <c r="X893" s="2">
        <v>11924877</v>
      </c>
      <c r="Y893" s="2">
        <f t="shared" si="221"/>
        <v>515440.88344800001</v>
      </c>
      <c r="Z893">
        <f t="shared" si="236"/>
        <v>0</v>
      </c>
      <c r="AA893">
        <f t="shared" si="237"/>
        <v>0</v>
      </c>
    </row>
    <row r="894" spans="1:27" x14ac:dyDescent="0.25">
      <c r="A894" t="s">
        <v>895</v>
      </c>
      <c r="B894">
        <v>280.17557149999999</v>
      </c>
      <c r="C894">
        <v>152.4</v>
      </c>
      <c r="D894">
        <v>741</v>
      </c>
      <c r="E894">
        <f t="shared" si="222"/>
        <v>3.5691905423667534E-3</v>
      </c>
      <c r="F894">
        <f t="shared" si="223"/>
        <v>5.254487363470945</v>
      </c>
      <c r="G894">
        <f t="shared" si="224"/>
        <v>147.14551263652905</v>
      </c>
      <c r="H894">
        <f t="shared" si="225"/>
        <v>0</v>
      </c>
      <c r="I894">
        <v>280.17557149999999</v>
      </c>
      <c r="J894">
        <f t="shared" si="226"/>
        <v>3.5691905423667534E-3</v>
      </c>
      <c r="K894">
        <f t="shared" si="227"/>
        <v>152.4</v>
      </c>
      <c r="L894">
        <f t="shared" si="228"/>
        <v>0</v>
      </c>
      <c r="M894">
        <f t="shared" si="229"/>
        <v>0.17744917510086661</v>
      </c>
      <c r="N894">
        <f t="shared" si="230"/>
        <v>102.33405203479428</v>
      </c>
      <c r="O894">
        <f t="shared" si="231"/>
        <v>638.66594796520576</v>
      </c>
      <c r="P894">
        <f t="shared" si="232"/>
        <v>0</v>
      </c>
      <c r="Q894">
        <f t="shared" si="233"/>
        <v>102.33405203479428</v>
      </c>
      <c r="R894">
        <f t="shared" si="234"/>
        <v>741</v>
      </c>
      <c r="S894">
        <f t="shared" si="235"/>
        <v>0</v>
      </c>
      <c r="T894" s="2" t="s">
        <v>5245</v>
      </c>
      <c r="U894" s="2" t="s">
        <v>5246</v>
      </c>
      <c r="V894" s="2">
        <v>1991</v>
      </c>
      <c r="W894" s="2">
        <v>42.905999999999999</v>
      </c>
      <c r="X894" s="2">
        <v>12362407</v>
      </c>
      <c r="Y894" s="2">
        <f t="shared" si="221"/>
        <v>530421.43474199995</v>
      </c>
      <c r="Z894">
        <f t="shared" si="236"/>
        <v>0</v>
      </c>
      <c r="AA894">
        <f t="shared" si="237"/>
        <v>0</v>
      </c>
    </row>
    <row r="895" spans="1:27" x14ac:dyDescent="0.25">
      <c r="A895" t="s">
        <v>896</v>
      </c>
      <c r="B895">
        <v>278.6675128</v>
      </c>
      <c r="C895">
        <v>153</v>
      </c>
      <c r="D895">
        <v>741</v>
      </c>
      <c r="E895">
        <f t="shared" si="222"/>
        <v>3.5885058504028103E-3</v>
      </c>
      <c r="F895">
        <f t="shared" si="223"/>
        <v>5.282922954340159</v>
      </c>
      <c r="G895">
        <f t="shared" si="224"/>
        <v>147.71707704565983</v>
      </c>
      <c r="H895">
        <f t="shared" si="225"/>
        <v>0</v>
      </c>
      <c r="I895">
        <v>278.6675128</v>
      </c>
      <c r="J895">
        <f t="shared" si="226"/>
        <v>3.5885058504028103E-3</v>
      </c>
      <c r="K895">
        <f t="shared" si="227"/>
        <v>153</v>
      </c>
      <c r="L895">
        <f t="shared" si="228"/>
        <v>0</v>
      </c>
      <c r="M895">
        <f t="shared" si="229"/>
        <v>0.17761928262041274</v>
      </c>
      <c r="N895">
        <f t="shared" si="230"/>
        <v>102.43215219077894</v>
      </c>
      <c r="O895">
        <f t="shared" si="231"/>
        <v>638.56784780922112</v>
      </c>
      <c r="P895">
        <f t="shared" si="232"/>
        <v>0</v>
      </c>
      <c r="Q895">
        <f t="shared" si="233"/>
        <v>102.43215219077894</v>
      </c>
      <c r="R895">
        <f t="shared" si="234"/>
        <v>741</v>
      </c>
      <c r="S895">
        <f t="shared" si="235"/>
        <v>0</v>
      </c>
      <c r="T895" s="2" t="s">
        <v>5245</v>
      </c>
      <c r="U895" s="2" t="s">
        <v>5246</v>
      </c>
      <c r="V895" s="2">
        <v>1992</v>
      </c>
      <c r="W895" s="2">
        <v>42.634999999999998</v>
      </c>
      <c r="X895" s="2">
        <v>12812421</v>
      </c>
      <c r="Y895" s="2">
        <f t="shared" si="221"/>
        <v>546257.56933500001</v>
      </c>
      <c r="Z895">
        <f t="shared" si="236"/>
        <v>0</v>
      </c>
      <c r="AA895">
        <f t="shared" si="237"/>
        <v>0</v>
      </c>
    </row>
    <row r="896" spans="1:27" x14ac:dyDescent="0.25">
      <c r="A896" t="s">
        <v>897</v>
      </c>
      <c r="B896">
        <v>220.7785824</v>
      </c>
      <c r="C896">
        <v>153.6</v>
      </c>
      <c r="D896">
        <v>753</v>
      </c>
      <c r="E896">
        <f t="shared" si="222"/>
        <v>4.5294248614579377E-3</v>
      </c>
      <c r="F896">
        <f t="shared" si="223"/>
        <v>6.6681241631162855</v>
      </c>
      <c r="G896">
        <f t="shared" si="224"/>
        <v>146.93187583688371</v>
      </c>
      <c r="H896">
        <f t="shared" si="225"/>
        <v>0</v>
      </c>
      <c r="I896">
        <v>220.7785824</v>
      </c>
      <c r="J896">
        <f t="shared" si="226"/>
        <v>4.5294248614579377E-3</v>
      </c>
      <c r="K896">
        <f t="shared" si="227"/>
        <v>153.6</v>
      </c>
      <c r="L896">
        <f t="shared" si="228"/>
        <v>0</v>
      </c>
      <c r="M896">
        <f t="shared" si="229"/>
        <v>0.18528261949216218</v>
      </c>
      <c r="N896">
        <f t="shared" si="230"/>
        <v>106.85156024803248</v>
      </c>
      <c r="O896">
        <f t="shared" si="231"/>
        <v>646.14843975196754</v>
      </c>
      <c r="P896">
        <f t="shared" si="232"/>
        <v>0</v>
      </c>
      <c r="Q896">
        <f t="shared" si="233"/>
        <v>106.85156024803248</v>
      </c>
      <c r="R896">
        <f t="shared" si="234"/>
        <v>753</v>
      </c>
      <c r="S896">
        <f t="shared" si="235"/>
        <v>0</v>
      </c>
      <c r="T896" s="2" t="s">
        <v>5245</v>
      </c>
      <c r="U896" s="2" t="s">
        <v>5246</v>
      </c>
      <c r="V896" s="2">
        <v>1993</v>
      </c>
      <c r="W896" s="2">
        <v>42.404000000000003</v>
      </c>
      <c r="X896" s="2">
        <v>13271643</v>
      </c>
      <c r="Y896" s="2">
        <f t="shared" si="221"/>
        <v>562770.74977200001</v>
      </c>
      <c r="Z896">
        <f t="shared" si="236"/>
        <v>0</v>
      </c>
      <c r="AA896">
        <f t="shared" si="237"/>
        <v>0</v>
      </c>
    </row>
    <row r="897" spans="1:27" x14ac:dyDescent="0.25">
      <c r="A897" t="s">
        <v>898</v>
      </c>
      <c r="B897">
        <v>238.29988950000001</v>
      </c>
      <c r="C897">
        <v>154.1</v>
      </c>
      <c r="D897">
        <v>741</v>
      </c>
      <c r="E897">
        <f t="shared" si="222"/>
        <v>4.1963930495234241E-3</v>
      </c>
      <c r="F897">
        <f t="shared" si="223"/>
        <v>6.1778417232543452</v>
      </c>
      <c r="G897">
        <f t="shared" si="224"/>
        <v>147.92215827674565</v>
      </c>
      <c r="H897">
        <f t="shared" si="225"/>
        <v>0</v>
      </c>
      <c r="I897">
        <v>238.29988950000001</v>
      </c>
      <c r="J897">
        <f t="shared" si="226"/>
        <v>4.1963930495234241E-3</v>
      </c>
      <c r="K897">
        <f t="shared" si="227"/>
        <v>154.1</v>
      </c>
      <c r="L897">
        <f t="shared" si="228"/>
        <v>0</v>
      </c>
      <c r="M897">
        <f t="shared" si="229"/>
        <v>0.18269745749856153</v>
      </c>
      <c r="N897">
        <f t="shared" si="230"/>
        <v>105.36071025213295</v>
      </c>
      <c r="O897">
        <f t="shared" si="231"/>
        <v>635.639289747867</v>
      </c>
      <c r="P897">
        <f t="shared" si="232"/>
        <v>0</v>
      </c>
      <c r="Q897">
        <f t="shared" si="233"/>
        <v>105.36071025213295</v>
      </c>
      <c r="R897">
        <f t="shared" si="234"/>
        <v>741</v>
      </c>
      <c r="S897">
        <f t="shared" si="235"/>
        <v>0</v>
      </c>
      <c r="T897" s="2" t="s">
        <v>5245</v>
      </c>
      <c r="U897" s="2" t="s">
        <v>5246</v>
      </c>
      <c r="V897" s="2">
        <v>1994</v>
      </c>
      <c r="W897" s="2">
        <v>42.204999999999998</v>
      </c>
      <c r="X897" s="2">
        <v>13735433</v>
      </c>
      <c r="Y897" s="2">
        <f t="shared" si="221"/>
        <v>579703.94976500003</v>
      </c>
      <c r="Z897">
        <f t="shared" si="236"/>
        <v>0</v>
      </c>
      <c r="AA897">
        <f t="shared" si="237"/>
        <v>0</v>
      </c>
    </row>
    <row r="898" spans="1:27" x14ac:dyDescent="0.25">
      <c r="A898" t="s">
        <v>899</v>
      </c>
      <c r="B898">
        <v>270.34771469999998</v>
      </c>
      <c r="C898">
        <v>154.4</v>
      </c>
      <c r="D898">
        <v>711</v>
      </c>
      <c r="E898">
        <f t="shared" si="222"/>
        <v>3.698940089468417E-3</v>
      </c>
      <c r="F898">
        <f t="shared" si="223"/>
        <v>5.4455019219735252</v>
      </c>
      <c r="G898">
        <f t="shared" si="224"/>
        <v>148.95449807802649</v>
      </c>
      <c r="H898">
        <f t="shared" si="225"/>
        <v>0</v>
      </c>
      <c r="I898">
        <v>270.34771469999998</v>
      </c>
      <c r="J898">
        <f t="shared" si="226"/>
        <v>3.698940089468417E-3</v>
      </c>
      <c r="K898">
        <f t="shared" si="227"/>
        <v>154.4</v>
      </c>
      <c r="L898">
        <f t="shared" si="228"/>
        <v>0</v>
      </c>
      <c r="M898">
        <f t="shared" si="229"/>
        <v>0.17858070958068614</v>
      </c>
      <c r="N898">
        <f t="shared" si="230"/>
        <v>102.9866023116338</v>
      </c>
      <c r="O898">
        <f t="shared" si="231"/>
        <v>608.01339768836624</v>
      </c>
      <c r="P898">
        <f t="shared" si="232"/>
        <v>0</v>
      </c>
      <c r="Q898">
        <f t="shared" si="233"/>
        <v>102.9866023116338</v>
      </c>
      <c r="R898">
        <f t="shared" si="234"/>
        <v>711</v>
      </c>
      <c r="S898">
        <f t="shared" si="235"/>
        <v>0</v>
      </c>
      <c r="T898" s="2" t="s">
        <v>5245</v>
      </c>
      <c r="U898" s="2" t="s">
        <v>5246</v>
      </c>
      <c r="V898" s="2">
        <v>1995</v>
      </c>
      <c r="W898" s="2">
        <v>42.029000000000003</v>
      </c>
      <c r="X898" s="2">
        <v>14199762</v>
      </c>
      <c r="Y898" s="2">
        <f t="shared" ref="Y898:Y961" si="238">(W898/1000)*X898</f>
        <v>596801.79709800007</v>
      </c>
      <c r="Z898">
        <f t="shared" si="236"/>
        <v>0</v>
      </c>
      <c r="AA898">
        <f t="shared" si="237"/>
        <v>0</v>
      </c>
    </row>
    <row r="899" spans="1:27" x14ac:dyDescent="0.25">
      <c r="A899" t="s">
        <v>900</v>
      </c>
      <c r="B899">
        <v>278.49269120000002</v>
      </c>
      <c r="C899">
        <v>154.19999999999999</v>
      </c>
      <c r="D899">
        <v>686</v>
      </c>
      <c r="E899">
        <f t="shared" ref="E899:E962" si="239">1/B899</f>
        <v>3.5907585067711822E-3</v>
      </c>
      <c r="F899">
        <f t="shared" ref="F899:F962" si="240">E899*1472.179</f>
        <v>5.2862392677398926</v>
      </c>
      <c r="G899">
        <f t="shared" ref="G899:G962" si="241">C899-F899</f>
        <v>148.9137607322601</v>
      </c>
      <c r="H899">
        <f t="shared" ref="H899:H962" si="242">F899+G899-C899</f>
        <v>0</v>
      </c>
      <c r="I899">
        <v>278.49269120000002</v>
      </c>
      <c r="J899">
        <f t="shared" ref="J899:J962" si="243">1/I899</f>
        <v>3.5907585067711822E-3</v>
      </c>
      <c r="K899">
        <f t="shared" ref="K899:K962" si="244">1472.179*J899+G899</f>
        <v>154.19999999999999</v>
      </c>
      <c r="L899">
        <f t="shared" ref="L899:L962" si="245">K899-C899</f>
        <v>0</v>
      </c>
      <c r="M899">
        <f t="shared" ref="M899:M962" si="246">1/(LN(B899))</f>
        <v>0.17763908300593059</v>
      </c>
      <c r="N899">
        <f t="shared" ref="N899:N962" si="247">576.695*M899</f>
        <v>102.44357097410516</v>
      </c>
      <c r="O899">
        <f t="shared" ref="O899:O962" si="248">D899-N899</f>
        <v>583.55642902589489</v>
      </c>
      <c r="P899">
        <f t="shared" ref="P899:P962" si="249">N899+O899-D899</f>
        <v>0</v>
      </c>
      <c r="Q899">
        <f t="shared" ref="Q899:Q962" si="250">576.695*(1/(LN(I899)))</f>
        <v>102.44357097410516</v>
      </c>
      <c r="R899">
        <f t="shared" ref="R899:R962" si="251">Q899+O899</f>
        <v>686</v>
      </c>
      <c r="S899">
        <f t="shared" ref="S899:S962" si="252">R899-D899</f>
        <v>0</v>
      </c>
      <c r="T899" s="2" t="s">
        <v>5245</v>
      </c>
      <c r="U899" s="2" t="s">
        <v>5246</v>
      </c>
      <c r="V899" s="2">
        <v>1996</v>
      </c>
      <c r="W899" s="2">
        <v>41.863999999999997</v>
      </c>
      <c r="X899" s="2">
        <v>14665127</v>
      </c>
      <c r="Y899" s="2">
        <f t="shared" si="238"/>
        <v>613940.876728</v>
      </c>
      <c r="Z899">
        <f t="shared" ref="Z899:Z962" si="253">(L899/1000)*Y899</f>
        <v>0</v>
      </c>
      <c r="AA899">
        <f t="shared" ref="AA899:AA962" si="254">(S899/100000)*Y899</f>
        <v>0</v>
      </c>
    </row>
    <row r="900" spans="1:27" x14ac:dyDescent="0.25">
      <c r="A900" t="s">
        <v>901</v>
      </c>
      <c r="B900">
        <v>273.95953350000002</v>
      </c>
      <c r="C900">
        <v>153.30000000000001</v>
      </c>
      <c r="D900">
        <v>674</v>
      </c>
      <c r="E900">
        <f t="shared" si="239"/>
        <v>3.6501741232524035E-3</v>
      </c>
      <c r="F900">
        <f t="shared" si="240"/>
        <v>5.3737096905956001</v>
      </c>
      <c r="G900">
        <f t="shared" si="241"/>
        <v>147.92629030940441</v>
      </c>
      <c r="H900">
        <f t="shared" si="242"/>
        <v>0</v>
      </c>
      <c r="I900">
        <v>273.95953350000002</v>
      </c>
      <c r="J900">
        <f t="shared" si="243"/>
        <v>3.6501741232524035E-3</v>
      </c>
      <c r="K900">
        <f t="shared" si="244"/>
        <v>153.30000000000001</v>
      </c>
      <c r="L900">
        <f t="shared" si="245"/>
        <v>0</v>
      </c>
      <c r="M900">
        <f t="shared" si="246"/>
        <v>0.17815846972481333</v>
      </c>
      <c r="N900">
        <f t="shared" si="247"/>
        <v>102.74309869795124</v>
      </c>
      <c r="O900">
        <f t="shared" si="248"/>
        <v>571.25690130204873</v>
      </c>
      <c r="P900">
        <f t="shared" si="249"/>
        <v>0</v>
      </c>
      <c r="Q900">
        <f t="shared" si="250"/>
        <v>102.74309869795124</v>
      </c>
      <c r="R900">
        <f t="shared" si="251"/>
        <v>674</v>
      </c>
      <c r="S900">
        <f t="shared" si="252"/>
        <v>0</v>
      </c>
      <c r="T900" s="2" t="s">
        <v>5245</v>
      </c>
      <c r="U900" s="2" t="s">
        <v>5246</v>
      </c>
      <c r="V900" s="2">
        <v>1997</v>
      </c>
      <c r="W900" s="2">
        <v>41.698999999999998</v>
      </c>
      <c r="X900" s="2">
        <v>15130663</v>
      </c>
      <c r="Y900" s="2">
        <f t="shared" si="238"/>
        <v>630933.51643700001</v>
      </c>
      <c r="Z900">
        <f t="shared" si="253"/>
        <v>0</v>
      </c>
      <c r="AA900">
        <f t="shared" si="254"/>
        <v>0</v>
      </c>
    </row>
    <row r="901" spans="1:27" x14ac:dyDescent="0.25">
      <c r="A901" t="s">
        <v>902</v>
      </c>
      <c r="B901">
        <v>268.22742359999899</v>
      </c>
      <c r="C901">
        <v>151.80000000000001</v>
      </c>
      <c r="D901">
        <v>678</v>
      </c>
      <c r="E901">
        <f t="shared" si="239"/>
        <v>3.7281795670948085E-3</v>
      </c>
      <c r="F901">
        <f t="shared" si="240"/>
        <v>5.4885476669060687</v>
      </c>
      <c r="G901">
        <f t="shared" si="241"/>
        <v>146.31145233309394</v>
      </c>
      <c r="H901">
        <f t="shared" si="242"/>
        <v>0</v>
      </c>
      <c r="I901">
        <v>268.22742359999899</v>
      </c>
      <c r="J901">
        <f t="shared" si="243"/>
        <v>3.7281795670948085E-3</v>
      </c>
      <c r="K901">
        <f t="shared" si="244"/>
        <v>151.80000000000001</v>
      </c>
      <c r="L901">
        <f t="shared" si="245"/>
        <v>0</v>
      </c>
      <c r="M901">
        <f t="shared" si="246"/>
        <v>0.17883216535182622</v>
      </c>
      <c r="N901">
        <f t="shared" si="247"/>
        <v>103.13161559757143</v>
      </c>
      <c r="O901">
        <f t="shared" si="248"/>
        <v>574.86838440242855</v>
      </c>
      <c r="P901">
        <f t="shared" si="249"/>
        <v>0</v>
      </c>
      <c r="Q901">
        <f t="shared" si="250"/>
        <v>103.13161559757143</v>
      </c>
      <c r="R901">
        <f t="shared" si="251"/>
        <v>678</v>
      </c>
      <c r="S901">
        <f t="shared" si="252"/>
        <v>0</v>
      </c>
      <c r="T901" s="2" t="s">
        <v>5245</v>
      </c>
      <c r="U901" s="2" t="s">
        <v>5246</v>
      </c>
      <c r="V901" s="2">
        <v>1998</v>
      </c>
      <c r="W901" s="2">
        <v>41.518999999999998</v>
      </c>
      <c r="X901" s="2">
        <v>15589414</v>
      </c>
      <c r="Y901" s="2">
        <f t="shared" si="238"/>
        <v>647256.87986600003</v>
      </c>
      <c r="Z901">
        <f t="shared" si="253"/>
        <v>0</v>
      </c>
      <c r="AA901">
        <f t="shared" si="254"/>
        <v>0</v>
      </c>
    </row>
    <row r="902" spans="1:27" x14ac:dyDescent="0.25">
      <c r="A902" t="s">
        <v>903</v>
      </c>
      <c r="B902">
        <v>237.0517418</v>
      </c>
      <c r="C902">
        <v>149.5</v>
      </c>
      <c r="D902">
        <v>674</v>
      </c>
      <c r="E902">
        <f t="shared" si="239"/>
        <v>4.2184883030460824E-3</v>
      </c>
      <c r="F902">
        <f t="shared" si="240"/>
        <v>6.2103698914900791</v>
      </c>
      <c r="G902">
        <f t="shared" si="241"/>
        <v>143.28963010850993</v>
      </c>
      <c r="H902">
        <f t="shared" si="242"/>
        <v>0</v>
      </c>
      <c r="I902">
        <v>237.0517418</v>
      </c>
      <c r="J902">
        <f t="shared" si="243"/>
        <v>4.2184883030460824E-3</v>
      </c>
      <c r="K902">
        <f t="shared" si="244"/>
        <v>149.5</v>
      </c>
      <c r="L902">
        <f t="shared" si="245"/>
        <v>0</v>
      </c>
      <c r="M902">
        <f t="shared" si="246"/>
        <v>0.18287291173917863</v>
      </c>
      <c r="N902">
        <f t="shared" si="247"/>
        <v>105.46189383542563</v>
      </c>
      <c r="O902">
        <f t="shared" si="248"/>
        <v>568.5381061645744</v>
      </c>
      <c r="P902">
        <f t="shared" si="249"/>
        <v>0</v>
      </c>
      <c r="Q902">
        <f t="shared" si="250"/>
        <v>105.46189383542563</v>
      </c>
      <c r="R902">
        <f t="shared" si="251"/>
        <v>674</v>
      </c>
      <c r="S902">
        <f t="shared" si="252"/>
        <v>0</v>
      </c>
      <c r="T902" s="2" t="s">
        <v>5245</v>
      </c>
      <c r="U902" s="2" t="s">
        <v>5246</v>
      </c>
      <c r="V902" s="2">
        <v>1999</v>
      </c>
      <c r="W902" s="2">
        <v>41.314999999999998</v>
      </c>
      <c r="X902" s="2">
        <v>16032573</v>
      </c>
      <c r="Y902" s="2">
        <f t="shared" si="238"/>
        <v>662385.75349499995</v>
      </c>
      <c r="Z902">
        <f t="shared" si="253"/>
        <v>0</v>
      </c>
      <c r="AA902">
        <f t="shared" si="254"/>
        <v>0</v>
      </c>
    </row>
    <row r="903" spans="1:27" x14ac:dyDescent="0.25">
      <c r="A903" t="s">
        <v>904</v>
      </c>
      <c r="B903">
        <v>219.68829439999999</v>
      </c>
      <c r="C903">
        <v>146.80000000000001</v>
      </c>
      <c r="D903">
        <v>671</v>
      </c>
      <c r="E903">
        <f t="shared" si="239"/>
        <v>4.5519038815023914E-3</v>
      </c>
      <c r="F903">
        <f t="shared" si="240"/>
        <v>6.7012173043663097</v>
      </c>
      <c r="G903">
        <f t="shared" si="241"/>
        <v>140.0987826956337</v>
      </c>
      <c r="H903">
        <f t="shared" si="242"/>
        <v>0</v>
      </c>
      <c r="I903">
        <v>219.68829439999999</v>
      </c>
      <c r="J903">
        <f t="shared" si="243"/>
        <v>4.5519038815023914E-3</v>
      </c>
      <c r="K903">
        <f t="shared" si="244"/>
        <v>146.80000000000001</v>
      </c>
      <c r="L903">
        <f t="shared" si="245"/>
        <v>0</v>
      </c>
      <c r="M903">
        <f t="shared" si="246"/>
        <v>0.18545272828739431</v>
      </c>
      <c r="N903">
        <f t="shared" si="247"/>
        <v>106.94966113969888</v>
      </c>
      <c r="O903">
        <f t="shared" si="248"/>
        <v>564.05033886030117</v>
      </c>
      <c r="P903">
        <f t="shared" si="249"/>
        <v>0</v>
      </c>
      <c r="Q903">
        <f t="shared" si="250"/>
        <v>106.94966113969888</v>
      </c>
      <c r="R903">
        <f t="shared" si="251"/>
        <v>671</v>
      </c>
      <c r="S903">
        <f t="shared" si="252"/>
        <v>0</v>
      </c>
      <c r="T903" s="2" t="s">
        <v>5245</v>
      </c>
      <c r="U903" s="2" t="s">
        <v>5246</v>
      </c>
      <c r="V903" s="2">
        <v>2000</v>
      </c>
      <c r="W903" s="2">
        <v>41.069000000000003</v>
      </c>
      <c r="X903" s="2">
        <v>16454668</v>
      </c>
      <c r="Y903" s="2">
        <f t="shared" si="238"/>
        <v>675776.76009200001</v>
      </c>
      <c r="Z903">
        <f t="shared" si="253"/>
        <v>0</v>
      </c>
      <c r="AA903">
        <f t="shared" si="254"/>
        <v>0</v>
      </c>
    </row>
    <row r="904" spans="1:27" x14ac:dyDescent="0.25">
      <c r="A904" t="s">
        <v>905</v>
      </c>
      <c r="B904">
        <v>215.81562149999999</v>
      </c>
      <c r="C904">
        <v>143.5</v>
      </c>
      <c r="D904">
        <v>678</v>
      </c>
      <c r="E904">
        <f t="shared" si="239"/>
        <v>4.6335848769872299E-3</v>
      </c>
      <c r="F904">
        <f t="shared" si="240"/>
        <v>6.8214663506181834</v>
      </c>
      <c r="G904">
        <f t="shared" si="241"/>
        <v>136.67853364938182</v>
      </c>
      <c r="H904">
        <f t="shared" si="242"/>
        <v>0</v>
      </c>
      <c r="I904">
        <v>215.81562149999999</v>
      </c>
      <c r="J904">
        <f t="shared" si="243"/>
        <v>4.6335848769872299E-3</v>
      </c>
      <c r="K904">
        <f t="shared" si="244"/>
        <v>143.5</v>
      </c>
      <c r="L904">
        <f t="shared" si="245"/>
        <v>0</v>
      </c>
      <c r="M904">
        <f t="shared" si="246"/>
        <v>0.18606643582990368</v>
      </c>
      <c r="N904">
        <f t="shared" si="247"/>
        <v>107.30358321092631</v>
      </c>
      <c r="O904">
        <f t="shared" si="248"/>
        <v>570.69641678907374</v>
      </c>
      <c r="P904">
        <f t="shared" si="249"/>
        <v>0</v>
      </c>
      <c r="Q904">
        <f t="shared" si="250"/>
        <v>107.30358321092631</v>
      </c>
      <c r="R904">
        <f t="shared" si="251"/>
        <v>678</v>
      </c>
      <c r="S904">
        <f t="shared" si="252"/>
        <v>0</v>
      </c>
      <c r="T904" s="2" t="s">
        <v>5245</v>
      </c>
      <c r="U904" s="2" t="s">
        <v>5246</v>
      </c>
      <c r="V904" s="2">
        <v>2001</v>
      </c>
      <c r="W904" s="2">
        <v>40.770000000000003</v>
      </c>
      <c r="X904" s="2">
        <v>16853026</v>
      </c>
      <c r="Y904" s="2">
        <f t="shared" si="238"/>
        <v>687097.87002000003</v>
      </c>
      <c r="Z904">
        <f t="shared" si="253"/>
        <v>0</v>
      </c>
      <c r="AA904">
        <f t="shared" si="254"/>
        <v>0</v>
      </c>
    </row>
    <row r="905" spans="1:27" x14ac:dyDescent="0.25">
      <c r="A905" t="s">
        <v>906</v>
      </c>
      <c r="B905">
        <v>209.33873750000001</v>
      </c>
      <c r="C905">
        <v>140</v>
      </c>
      <c r="D905">
        <v>683</v>
      </c>
      <c r="E905">
        <f t="shared" si="239"/>
        <v>4.776946741641642E-3</v>
      </c>
      <c r="F905">
        <f t="shared" si="240"/>
        <v>7.0325206771632516</v>
      </c>
      <c r="G905">
        <f t="shared" si="241"/>
        <v>132.96747932283674</v>
      </c>
      <c r="H905">
        <f t="shared" si="242"/>
        <v>0</v>
      </c>
      <c r="I905">
        <v>209.33873750000001</v>
      </c>
      <c r="J905">
        <f t="shared" si="243"/>
        <v>4.776946741641642E-3</v>
      </c>
      <c r="K905">
        <f t="shared" si="244"/>
        <v>140</v>
      </c>
      <c r="L905">
        <f t="shared" si="245"/>
        <v>0</v>
      </c>
      <c r="M905">
        <f t="shared" si="246"/>
        <v>0.18712736998582805</v>
      </c>
      <c r="N905">
        <f t="shared" si="247"/>
        <v>107.91541863397711</v>
      </c>
      <c r="O905">
        <f t="shared" si="248"/>
        <v>575.08458136602292</v>
      </c>
      <c r="P905">
        <f t="shared" si="249"/>
        <v>0</v>
      </c>
      <c r="Q905">
        <f t="shared" si="250"/>
        <v>107.91541863397711</v>
      </c>
      <c r="R905">
        <f t="shared" si="251"/>
        <v>683</v>
      </c>
      <c r="S905">
        <f t="shared" si="252"/>
        <v>0</v>
      </c>
      <c r="T905" s="2" t="s">
        <v>5245</v>
      </c>
      <c r="U905" s="2" t="s">
        <v>5246</v>
      </c>
      <c r="V905" s="2">
        <v>2002</v>
      </c>
      <c r="W905" s="2">
        <v>40.418999999999997</v>
      </c>
      <c r="X905" s="2">
        <v>17231539</v>
      </c>
      <c r="Y905" s="2">
        <f t="shared" si="238"/>
        <v>696481.57484099991</v>
      </c>
      <c r="Z905">
        <f t="shared" si="253"/>
        <v>0</v>
      </c>
      <c r="AA905">
        <f t="shared" si="254"/>
        <v>0</v>
      </c>
    </row>
    <row r="906" spans="1:27" x14ac:dyDescent="0.25">
      <c r="A906" t="s">
        <v>907</v>
      </c>
      <c r="B906">
        <v>184.08564240000001</v>
      </c>
      <c r="C906">
        <v>136.5</v>
      </c>
      <c r="D906">
        <v>700</v>
      </c>
      <c r="E906">
        <f t="shared" si="239"/>
        <v>5.4322541777978442E-3</v>
      </c>
      <c r="F906">
        <f t="shared" si="240"/>
        <v>7.9972505232162527</v>
      </c>
      <c r="G906">
        <f t="shared" si="241"/>
        <v>128.50274947678375</v>
      </c>
      <c r="H906">
        <f t="shared" si="242"/>
        <v>0</v>
      </c>
      <c r="I906">
        <v>184.08564240000001</v>
      </c>
      <c r="J906">
        <f t="shared" si="243"/>
        <v>5.4322541777978442E-3</v>
      </c>
      <c r="K906">
        <f t="shared" si="244"/>
        <v>136.5</v>
      </c>
      <c r="L906">
        <f t="shared" si="245"/>
        <v>0</v>
      </c>
      <c r="M906">
        <f t="shared" si="246"/>
        <v>0.19173980703936153</v>
      </c>
      <c r="N906">
        <f t="shared" si="247"/>
        <v>110.5753880205646</v>
      </c>
      <c r="O906">
        <f t="shared" si="248"/>
        <v>589.42461197943544</v>
      </c>
      <c r="P906">
        <f t="shared" si="249"/>
        <v>0</v>
      </c>
      <c r="Q906">
        <f t="shared" si="250"/>
        <v>110.5753880205646</v>
      </c>
      <c r="R906">
        <f t="shared" si="251"/>
        <v>700</v>
      </c>
      <c r="S906">
        <f t="shared" si="252"/>
        <v>0</v>
      </c>
      <c r="T906" s="2" t="s">
        <v>5245</v>
      </c>
      <c r="U906" s="2" t="s">
        <v>5246</v>
      </c>
      <c r="V906" s="2">
        <v>2003</v>
      </c>
      <c r="W906" s="2">
        <v>40.026000000000003</v>
      </c>
      <c r="X906" s="2">
        <v>17599610</v>
      </c>
      <c r="Y906" s="2">
        <f t="shared" si="238"/>
        <v>704441.98986000009</v>
      </c>
      <c r="Z906">
        <f t="shared" si="253"/>
        <v>0</v>
      </c>
      <c r="AA906">
        <f t="shared" si="254"/>
        <v>0</v>
      </c>
    </row>
    <row r="907" spans="1:27" x14ac:dyDescent="0.25">
      <c r="A907" t="s">
        <v>908</v>
      </c>
      <c r="B907">
        <v>199.22061110000001</v>
      </c>
      <c r="C907">
        <v>132.69999999999999</v>
      </c>
      <c r="D907">
        <v>725</v>
      </c>
      <c r="E907">
        <f t="shared" si="239"/>
        <v>5.0195609504382248E-3</v>
      </c>
      <c r="F907">
        <f t="shared" si="240"/>
        <v>7.3896922204551956</v>
      </c>
      <c r="G907">
        <f t="shared" si="241"/>
        <v>125.31030777954479</v>
      </c>
      <c r="H907">
        <f t="shared" si="242"/>
        <v>0</v>
      </c>
      <c r="I907">
        <v>199.22061110000001</v>
      </c>
      <c r="J907">
        <f t="shared" si="243"/>
        <v>5.0195609504382248E-3</v>
      </c>
      <c r="K907">
        <f t="shared" si="244"/>
        <v>132.69999999999999</v>
      </c>
      <c r="L907">
        <f t="shared" si="245"/>
        <v>0</v>
      </c>
      <c r="M907">
        <f t="shared" si="246"/>
        <v>0.18887835838319247</v>
      </c>
      <c r="N907">
        <f t="shared" si="247"/>
        <v>108.92520488779519</v>
      </c>
      <c r="O907">
        <f t="shared" si="248"/>
        <v>616.07479511220481</v>
      </c>
      <c r="P907">
        <f t="shared" si="249"/>
        <v>0</v>
      </c>
      <c r="Q907">
        <f t="shared" si="250"/>
        <v>108.92520488779519</v>
      </c>
      <c r="R907">
        <f t="shared" si="251"/>
        <v>725</v>
      </c>
      <c r="S907">
        <f t="shared" si="252"/>
        <v>0</v>
      </c>
      <c r="T907" s="2" t="s">
        <v>5245</v>
      </c>
      <c r="U907" s="2" t="s">
        <v>5246</v>
      </c>
      <c r="V907" s="2">
        <v>2004</v>
      </c>
      <c r="W907" s="2">
        <v>39.598999999999997</v>
      </c>
      <c r="X907" s="2">
        <v>17970494</v>
      </c>
      <c r="Y907" s="2">
        <f t="shared" si="238"/>
        <v>711613.59190599993</v>
      </c>
      <c r="Z907">
        <f t="shared" si="253"/>
        <v>0</v>
      </c>
      <c r="AA907">
        <f t="shared" si="254"/>
        <v>0</v>
      </c>
    </row>
    <row r="908" spans="1:27" x14ac:dyDescent="0.25">
      <c r="A908" t="s">
        <v>909</v>
      </c>
      <c r="B908">
        <v>198.4098266</v>
      </c>
      <c r="C908">
        <v>128.80000000000001</v>
      </c>
      <c r="D908">
        <v>742</v>
      </c>
      <c r="E908">
        <f t="shared" si="239"/>
        <v>5.0400729496933088E-3</v>
      </c>
      <c r="F908">
        <f t="shared" si="240"/>
        <v>7.419889555006546</v>
      </c>
      <c r="G908">
        <f t="shared" si="241"/>
        <v>121.38011044499346</v>
      </c>
      <c r="H908">
        <f t="shared" si="242"/>
        <v>0</v>
      </c>
      <c r="I908">
        <v>198.4098266</v>
      </c>
      <c r="J908">
        <f t="shared" si="243"/>
        <v>5.0400729496933088E-3</v>
      </c>
      <c r="K908">
        <f t="shared" si="244"/>
        <v>128.80000000000001</v>
      </c>
      <c r="L908">
        <f t="shared" si="245"/>
        <v>0</v>
      </c>
      <c r="M908">
        <f t="shared" si="246"/>
        <v>0.18902395640095687</v>
      </c>
      <c r="N908">
        <f t="shared" si="247"/>
        <v>109.00917053664983</v>
      </c>
      <c r="O908">
        <f t="shared" si="248"/>
        <v>632.99082946335011</v>
      </c>
      <c r="P908">
        <f t="shared" si="249"/>
        <v>0</v>
      </c>
      <c r="Q908">
        <f t="shared" si="250"/>
        <v>109.00917053664983</v>
      </c>
      <c r="R908">
        <f t="shared" si="251"/>
        <v>742</v>
      </c>
      <c r="S908">
        <f t="shared" si="252"/>
        <v>0</v>
      </c>
      <c r="T908" s="2" t="s">
        <v>5245</v>
      </c>
      <c r="U908" s="2" t="s">
        <v>5246</v>
      </c>
      <c r="V908" s="2">
        <v>2005</v>
      </c>
      <c r="W908" s="2">
        <v>39.158999999999999</v>
      </c>
      <c r="X908" s="2">
        <v>18354514</v>
      </c>
      <c r="Y908" s="2">
        <f t="shared" si="238"/>
        <v>718744.413726</v>
      </c>
      <c r="Z908">
        <f t="shared" si="253"/>
        <v>0</v>
      </c>
      <c r="AA908">
        <f t="shared" si="254"/>
        <v>0</v>
      </c>
    </row>
    <row r="909" spans="1:27" x14ac:dyDescent="0.25">
      <c r="A909" t="s">
        <v>910</v>
      </c>
      <c r="B909">
        <v>216.79282520000001</v>
      </c>
      <c r="C909">
        <v>125</v>
      </c>
      <c r="D909">
        <v>745</v>
      </c>
      <c r="E909">
        <f t="shared" si="239"/>
        <v>4.6126987785571789E-3</v>
      </c>
      <c r="F909">
        <f t="shared" si="240"/>
        <v>6.7907182751175297</v>
      </c>
      <c r="G909">
        <f t="shared" si="241"/>
        <v>118.20928172488247</v>
      </c>
      <c r="H909">
        <f t="shared" si="242"/>
        <v>0</v>
      </c>
      <c r="I909">
        <v>216.79282520000001</v>
      </c>
      <c r="J909">
        <f t="shared" si="243"/>
        <v>4.6126987785571789E-3</v>
      </c>
      <c r="K909">
        <f t="shared" si="244"/>
        <v>125</v>
      </c>
      <c r="L909">
        <f t="shared" si="245"/>
        <v>0</v>
      </c>
      <c r="M909">
        <f t="shared" si="246"/>
        <v>0.18591015993112331</v>
      </c>
      <c r="N909">
        <f t="shared" si="247"/>
        <v>107.21345968147916</v>
      </c>
      <c r="O909">
        <f t="shared" si="248"/>
        <v>637.78654031852079</v>
      </c>
      <c r="P909">
        <f t="shared" si="249"/>
        <v>0</v>
      </c>
      <c r="Q909">
        <f t="shared" si="250"/>
        <v>107.21345968147916</v>
      </c>
      <c r="R909">
        <f t="shared" si="251"/>
        <v>745</v>
      </c>
      <c r="S909">
        <f t="shared" si="252"/>
        <v>0</v>
      </c>
      <c r="T909" s="2" t="s">
        <v>5245</v>
      </c>
      <c r="U909" s="2" t="s">
        <v>5246</v>
      </c>
      <c r="V909" s="2">
        <v>2006</v>
      </c>
      <c r="W909" s="2">
        <v>38.728000000000002</v>
      </c>
      <c r="X909" s="2">
        <v>18754916</v>
      </c>
      <c r="Y909" s="2">
        <f t="shared" si="238"/>
        <v>726340.38684799999</v>
      </c>
      <c r="Z909">
        <f t="shared" si="253"/>
        <v>0</v>
      </c>
      <c r="AA909">
        <f t="shared" si="254"/>
        <v>0</v>
      </c>
    </row>
    <row r="910" spans="1:27" x14ac:dyDescent="0.25">
      <c r="A910" t="s">
        <v>911</v>
      </c>
      <c r="B910">
        <v>227.72537149999999</v>
      </c>
      <c r="C910">
        <v>121.1</v>
      </c>
      <c r="D910">
        <v>745</v>
      </c>
      <c r="E910">
        <f t="shared" si="239"/>
        <v>4.391254226145812E-3</v>
      </c>
      <c r="F910">
        <f t="shared" si="240"/>
        <v>6.464712255393116</v>
      </c>
      <c r="G910">
        <f t="shared" si="241"/>
        <v>114.63528774460688</v>
      </c>
      <c r="H910">
        <f t="shared" si="242"/>
        <v>0</v>
      </c>
      <c r="I910">
        <v>227.72537149999999</v>
      </c>
      <c r="J910">
        <f t="shared" si="243"/>
        <v>4.391254226145812E-3</v>
      </c>
      <c r="K910">
        <f t="shared" si="244"/>
        <v>121.1</v>
      </c>
      <c r="L910">
        <f t="shared" si="245"/>
        <v>0</v>
      </c>
      <c r="M910">
        <f t="shared" si="246"/>
        <v>0.1842251540650838</v>
      </c>
      <c r="N910">
        <f t="shared" si="247"/>
        <v>106.24172522356351</v>
      </c>
      <c r="O910">
        <f t="shared" si="248"/>
        <v>638.75827477643645</v>
      </c>
      <c r="P910">
        <f t="shared" si="249"/>
        <v>0</v>
      </c>
      <c r="Q910">
        <f t="shared" si="250"/>
        <v>106.24172522356351</v>
      </c>
      <c r="R910">
        <f t="shared" si="251"/>
        <v>745</v>
      </c>
      <c r="S910">
        <f t="shared" si="252"/>
        <v>0</v>
      </c>
      <c r="T910" s="2" t="s">
        <v>5245</v>
      </c>
      <c r="U910" s="2" t="s">
        <v>5246</v>
      </c>
      <c r="V910" s="2">
        <v>2007</v>
      </c>
      <c r="W910" s="2">
        <v>38.325000000000003</v>
      </c>
      <c r="X910" s="2">
        <v>19171237</v>
      </c>
      <c r="Y910" s="2">
        <f t="shared" si="238"/>
        <v>734737.65802500013</v>
      </c>
      <c r="Z910">
        <f t="shared" si="253"/>
        <v>0</v>
      </c>
      <c r="AA910">
        <f t="shared" si="254"/>
        <v>0</v>
      </c>
    </row>
    <row r="911" spans="1:27" x14ac:dyDescent="0.25">
      <c r="A911" t="s">
        <v>912</v>
      </c>
      <c r="B911">
        <v>219.54644500000001</v>
      </c>
      <c r="C911">
        <v>117.1</v>
      </c>
      <c r="D911">
        <v>745</v>
      </c>
      <c r="E911">
        <f t="shared" si="239"/>
        <v>4.5548448757619375E-3</v>
      </c>
      <c r="F911">
        <f t="shared" si="240"/>
        <v>6.7055469743543341</v>
      </c>
      <c r="G911">
        <f t="shared" si="241"/>
        <v>110.39445302564566</v>
      </c>
      <c r="H911">
        <f t="shared" si="242"/>
        <v>0</v>
      </c>
      <c r="I911">
        <v>219.54644500000001</v>
      </c>
      <c r="J911">
        <f t="shared" si="243"/>
        <v>4.5548448757619375E-3</v>
      </c>
      <c r="K911">
        <f t="shared" si="244"/>
        <v>117.1</v>
      </c>
      <c r="L911">
        <f t="shared" si="245"/>
        <v>0</v>
      </c>
      <c r="M911">
        <f t="shared" si="246"/>
        <v>0.18547494497509343</v>
      </c>
      <c r="N911">
        <f t="shared" si="247"/>
        <v>106.96247339241151</v>
      </c>
      <c r="O911">
        <f t="shared" si="248"/>
        <v>638.03752660758846</v>
      </c>
      <c r="P911">
        <f t="shared" si="249"/>
        <v>0</v>
      </c>
      <c r="Q911">
        <f t="shared" si="250"/>
        <v>106.96247339241151</v>
      </c>
      <c r="R911">
        <f t="shared" si="251"/>
        <v>745</v>
      </c>
      <c r="S911">
        <f t="shared" si="252"/>
        <v>0</v>
      </c>
      <c r="T911" s="2" t="s">
        <v>5245</v>
      </c>
      <c r="U911" s="2" t="s">
        <v>5246</v>
      </c>
      <c r="V911" s="2">
        <v>2008</v>
      </c>
      <c r="W911" s="2">
        <v>37.965000000000003</v>
      </c>
      <c r="X911" s="2">
        <v>19605569</v>
      </c>
      <c r="Y911" s="2">
        <f t="shared" si="238"/>
        <v>744325.42708500009</v>
      </c>
      <c r="Z911">
        <f t="shared" si="253"/>
        <v>0</v>
      </c>
      <c r="AA911">
        <f t="shared" si="254"/>
        <v>0</v>
      </c>
    </row>
    <row r="912" spans="1:27" x14ac:dyDescent="0.25">
      <c r="A912" t="s">
        <v>913</v>
      </c>
      <c r="B912">
        <v>218.2757695</v>
      </c>
      <c r="C912">
        <v>113.2</v>
      </c>
      <c r="D912">
        <v>732</v>
      </c>
      <c r="E912">
        <f t="shared" si="239"/>
        <v>4.58136055271128E-3</v>
      </c>
      <c r="F912">
        <f t="shared" si="240"/>
        <v>6.7445827971299401</v>
      </c>
      <c r="G912">
        <f t="shared" si="241"/>
        <v>106.45541720287007</v>
      </c>
      <c r="H912">
        <f t="shared" si="242"/>
        <v>0</v>
      </c>
      <c r="I912">
        <v>218.2757695</v>
      </c>
      <c r="J912">
        <f t="shared" si="243"/>
        <v>4.58136055271128E-3</v>
      </c>
      <c r="K912">
        <f t="shared" si="244"/>
        <v>113.2</v>
      </c>
      <c r="L912">
        <f t="shared" si="245"/>
        <v>0</v>
      </c>
      <c r="M912">
        <f t="shared" si="246"/>
        <v>0.18567484202834178</v>
      </c>
      <c r="N912">
        <f t="shared" si="247"/>
        <v>107.07775302353457</v>
      </c>
      <c r="O912">
        <f t="shared" si="248"/>
        <v>624.92224697646543</v>
      </c>
      <c r="P912">
        <f t="shared" si="249"/>
        <v>0</v>
      </c>
      <c r="Q912">
        <f t="shared" si="250"/>
        <v>107.07775302353457</v>
      </c>
      <c r="R912">
        <f t="shared" si="251"/>
        <v>732</v>
      </c>
      <c r="S912">
        <f t="shared" si="252"/>
        <v>0</v>
      </c>
      <c r="T912" s="2" t="s">
        <v>5245</v>
      </c>
      <c r="U912" s="2" t="s">
        <v>5246</v>
      </c>
      <c r="V912" s="2">
        <v>2009</v>
      </c>
      <c r="W912" s="2">
        <v>37.655000000000001</v>
      </c>
      <c r="X912" s="2">
        <v>20059147</v>
      </c>
      <c r="Y912" s="2">
        <f t="shared" si="238"/>
        <v>755327.18028500001</v>
      </c>
      <c r="Z912">
        <f t="shared" si="253"/>
        <v>0</v>
      </c>
      <c r="AA912">
        <f t="shared" si="254"/>
        <v>0</v>
      </c>
    </row>
    <row r="913" spans="1:27" x14ac:dyDescent="0.25">
      <c r="A913" t="s">
        <v>914</v>
      </c>
      <c r="B913">
        <v>214.026838</v>
      </c>
      <c r="C913">
        <v>109.8</v>
      </c>
      <c r="D913">
        <v>717</v>
      </c>
      <c r="E913">
        <f t="shared" si="239"/>
        <v>4.6723112360329312E-3</v>
      </c>
      <c r="F913">
        <f t="shared" si="240"/>
        <v>6.8784784831517252</v>
      </c>
      <c r="G913">
        <f t="shared" si="241"/>
        <v>102.92152151684827</v>
      </c>
      <c r="H913">
        <f t="shared" si="242"/>
        <v>0</v>
      </c>
      <c r="I913">
        <v>214.026838</v>
      </c>
      <c r="J913">
        <f t="shared" si="243"/>
        <v>4.6723112360329312E-3</v>
      </c>
      <c r="K913">
        <f t="shared" si="244"/>
        <v>109.8</v>
      </c>
      <c r="L913">
        <f t="shared" si="245"/>
        <v>0</v>
      </c>
      <c r="M913">
        <f t="shared" si="246"/>
        <v>0.18635503171371498</v>
      </c>
      <c r="N913">
        <f t="shared" si="247"/>
        <v>107.47001501414087</v>
      </c>
      <c r="O913">
        <f t="shared" si="248"/>
        <v>609.52998498585907</v>
      </c>
      <c r="P913">
        <f t="shared" si="249"/>
        <v>0</v>
      </c>
      <c r="Q913">
        <f t="shared" si="250"/>
        <v>107.47001501414087</v>
      </c>
      <c r="R913">
        <f t="shared" si="251"/>
        <v>717</v>
      </c>
      <c r="S913">
        <f t="shared" si="252"/>
        <v>0</v>
      </c>
      <c r="T913" s="2" t="s">
        <v>5245</v>
      </c>
      <c r="U913" s="2" t="s">
        <v>5246</v>
      </c>
      <c r="V913" s="2">
        <v>2010</v>
      </c>
      <c r="W913" s="2">
        <v>37.395000000000003</v>
      </c>
      <c r="X913" s="2">
        <v>20532950</v>
      </c>
      <c r="Y913" s="2">
        <f t="shared" si="238"/>
        <v>767829.66525000008</v>
      </c>
      <c r="Z913">
        <f t="shared" si="253"/>
        <v>0</v>
      </c>
      <c r="AA913">
        <f t="shared" si="254"/>
        <v>0</v>
      </c>
    </row>
    <row r="914" spans="1:27" x14ac:dyDescent="0.25">
      <c r="A914" t="s">
        <v>915</v>
      </c>
      <c r="B914">
        <v>210.90134800000001</v>
      </c>
      <c r="C914">
        <v>106.6</v>
      </c>
      <c r="D914">
        <v>715</v>
      </c>
      <c r="E914">
        <f t="shared" si="239"/>
        <v>4.741553382579612E-3</v>
      </c>
      <c r="F914">
        <f t="shared" si="240"/>
        <v>6.9804153172126711</v>
      </c>
      <c r="G914">
        <f t="shared" si="241"/>
        <v>99.61958468278732</v>
      </c>
      <c r="H914">
        <f t="shared" si="242"/>
        <v>0</v>
      </c>
      <c r="I914">
        <v>210.90134800000001</v>
      </c>
      <c r="J914">
        <f t="shared" si="243"/>
        <v>4.741553382579612E-3</v>
      </c>
      <c r="K914">
        <f t="shared" si="244"/>
        <v>106.6</v>
      </c>
      <c r="L914">
        <f t="shared" si="245"/>
        <v>0</v>
      </c>
      <c r="M914">
        <f t="shared" si="246"/>
        <v>0.18686732054069966</v>
      </c>
      <c r="N914">
        <f t="shared" si="247"/>
        <v>107.7654494192188</v>
      </c>
      <c r="O914">
        <f t="shared" si="248"/>
        <v>607.23455058078116</v>
      </c>
      <c r="P914">
        <f t="shared" si="249"/>
        <v>0</v>
      </c>
      <c r="Q914">
        <f t="shared" si="250"/>
        <v>107.7654494192188</v>
      </c>
      <c r="R914">
        <f t="shared" si="251"/>
        <v>715</v>
      </c>
      <c r="S914">
        <f t="shared" si="252"/>
        <v>0</v>
      </c>
      <c r="T914" s="2" t="s">
        <v>5245</v>
      </c>
      <c r="U914" s="2" t="s">
        <v>5246</v>
      </c>
      <c r="V914" s="2">
        <v>2011</v>
      </c>
      <c r="W914" s="2">
        <v>37.18</v>
      </c>
      <c r="X914" s="2">
        <v>21028655</v>
      </c>
      <c r="Y914" s="2">
        <f t="shared" si="238"/>
        <v>781845.39289999998</v>
      </c>
      <c r="Z914">
        <f t="shared" si="253"/>
        <v>0</v>
      </c>
      <c r="AA914">
        <f t="shared" si="254"/>
        <v>0</v>
      </c>
    </row>
    <row r="915" spans="1:27" x14ac:dyDescent="0.25">
      <c r="A915" t="s">
        <v>916</v>
      </c>
      <c r="B915">
        <v>227.00692230000001</v>
      </c>
      <c r="C915">
        <v>103.5</v>
      </c>
      <c r="D915">
        <v>715</v>
      </c>
      <c r="E915">
        <f t="shared" si="239"/>
        <v>4.405152009763184E-3</v>
      </c>
      <c r="F915">
        <f t="shared" si="240"/>
        <v>6.4851722805811551</v>
      </c>
      <c r="G915">
        <f t="shared" si="241"/>
        <v>97.014827719418847</v>
      </c>
      <c r="H915">
        <f t="shared" si="242"/>
        <v>0</v>
      </c>
      <c r="I915">
        <v>227.00692230000001</v>
      </c>
      <c r="J915">
        <f t="shared" si="243"/>
        <v>4.405152009763184E-3</v>
      </c>
      <c r="K915">
        <f t="shared" si="244"/>
        <v>103.5</v>
      </c>
      <c r="L915">
        <f t="shared" si="245"/>
        <v>0</v>
      </c>
      <c r="M915">
        <f t="shared" si="246"/>
        <v>0.18433245941395751</v>
      </c>
      <c r="N915">
        <f t="shared" si="247"/>
        <v>106.30360768173223</v>
      </c>
      <c r="O915">
        <f t="shared" si="248"/>
        <v>608.69639231826773</v>
      </c>
      <c r="P915">
        <f t="shared" si="249"/>
        <v>0</v>
      </c>
      <c r="Q915">
        <f t="shared" si="250"/>
        <v>106.30360768173223</v>
      </c>
      <c r="R915">
        <f t="shared" si="251"/>
        <v>715</v>
      </c>
      <c r="S915">
        <f t="shared" si="252"/>
        <v>0</v>
      </c>
      <c r="T915" s="2" t="s">
        <v>5245</v>
      </c>
      <c r="U915" s="2" t="s">
        <v>5246</v>
      </c>
      <c r="V915" s="2">
        <v>2012</v>
      </c>
      <c r="W915" s="2">
        <v>36.991</v>
      </c>
      <c r="X915" s="2">
        <v>21547188</v>
      </c>
      <c r="Y915" s="2">
        <f t="shared" si="238"/>
        <v>797052.03130800009</v>
      </c>
      <c r="Z915">
        <f t="shared" si="253"/>
        <v>0</v>
      </c>
      <c r="AA915">
        <f t="shared" si="254"/>
        <v>0</v>
      </c>
    </row>
    <row r="916" spans="1:27" x14ac:dyDescent="0.25">
      <c r="A916" t="s">
        <v>917</v>
      </c>
      <c r="B916">
        <v>238.54271650000001</v>
      </c>
      <c r="C916">
        <v>100.6</v>
      </c>
      <c r="D916">
        <v>688</v>
      </c>
      <c r="E916">
        <f t="shared" si="239"/>
        <v>4.1921212882641079E-3</v>
      </c>
      <c r="F916">
        <f t="shared" si="240"/>
        <v>6.1715529260353668</v>
      </c>
      <c r="G916">
        <f t="shared" si="241"/>
        <v>94.428447073964634</v>
      </c>
      <c r="H916">
        <f t="shared" si="242"/>
        <v>0</v>
      </c>
      <c r="I916">
        <v>238.54271650000001</v>
      </c>
      <c r="J916">
        <f t="shared" si="243"/>
        <v>4.1921212882641079E-3</v>
      </c>
      <c r="K916">
        <f t="shared" si="244"/>
        <v>100.6</v>
      </c>
      <c r="L916">
        <f t="shared" si="245"/>
        <v>0</v>
      </c>
      <c r="M916">
        <f t="shared" si="246"/>
        <v>0.18266346867296868</v>
      </c>
      <c r="N916">
        <f t="shared" si="247"/>
        <v>105.34110906635767</v>
      </c>
      <c r="O916">
        <f t="shared" si="248"/>
        <v>582.65889093364228</v>
      </c>
      <c r="P916">
        <f t="shared" si="249"/>
        <v>0</v>
      </c>
      <c r="Q916">
        <f t="shared" si="250"/>
        <v>105.34110906635767</v>
      </c>
      <c r="R916">
        <f t="shared" si="251"/>
        <v>688</v>
      </c>
      <c r="S916">
        <f t="shared" si="252"/>
        <v>0</v>
      </c>
      <c r="T916" s="2" t="s">
        <v>5245</v>
      </c>
      <c r="U916" s="2" t="s">
        <v>5246</v>
      </c>
      <c r="V916" s="2">
        <v>2013</v>
      </c>
      <c r="W916" s="2">
        <v>36.811999999999998</v>
      </c>
      <c r="X916" s="2">
        <v>22087505</v>
      </c>
      <c r="Y916" s="2">
        <f t="shared" si="238"/>
        <v>813085.23405999993</v>
      </c>
      <c r="Z916">
        <f t="shared" si="253"/>
        <v>0</v>
      </c>
      <c r="AA916">
        <f t="shared" si="254"/>
        <v>0</v>
      </c>
    </row>
    <row r="917" spans="1:27" x14ac:dyDescent="0.25">
      <c r="A917" t="s">
        <v>918</v>
      </c>
      <c r="B917">
        <v>235.87884639999999</v>
      </c>
      <c r="C917">
        <v>97.7</v>
      </c>
      <c r="D917">
        <v>665</v>
      </c>
      <c r="E917">
        <f t="shared" si="239"/>
        <v>4.2394645185953395E-3</v>
      </c>
      <c r="F917">
        <f t="shared" si="240"/>
        <v>6.241250635521169</v>
      </c>
      <c r="G917">
        <f t="shared" si="241"/>
        <v>91.458749364478834</v>
      </c>
      <c r="H917">
        <f t="shared" si="242"/>
        <v>0</v>
      </c>
      <c r="I917">
        <v>235.87884639999999</v>
      </c>
      <c r="J917">
        <f t="shared" si="243"/>
        <v>4.2394645185953395E-3</v>
      </c>
      <c r="K917">
        <f t="shared" si="244"/>
        <v>97.7</v>
      </c>
      <c r="L917">
        <f t="shared" si="245"/>
        <v>0</v>
      </c>
      <c r="M917">
        <f t="shared" si="246"/>
        <v>0.18303894138448026</v>
      </c>
      <c r="N917">
        <f t="shared" si="247"/>
        <v>105.55764230172285</v>
      </c>
      <c r="O917">
        <f t="shared" si="248"/>
        <v>559.44235769827719</v>
      </c>
      <c r="P917">
        <f t="shared" si="249"/>
        <v>0</v>
      </c>
      <c r="Q917">
        <f t="shared" si="250"/>
        <v>105.55764230172285</v>
      </c>
      <c r="R917">
        <f t="shared" si="251"/>
        <v>665</v>
      </c>
      <c r="S917">
        <f t="shared" si="252"/>
        <v>0</v>
      </c>
      <c r="T917" s="2" t="s">
        <v>5245</v>
      </c>
      <c r="U917" s="2" t="s">
        <v>5246</v>
      </c>
      <c r="V917" s="2">
        <v>2014</v>
      </c>
      <c r="W917" s="2">
        <v>36.630000000000003</v>
      </c>
      <c r="X917" s="2">
        <v>22647683</v>
      </c>
      <c r="Y917" s="2">
        <f t="shared" si="238"/>
        <v>829584.62829000002</v>
      </c>
      <c r="Z917">
        <f t="shared" si="253"/>
        <v>0</v>
      </c>
      <c r="AA917">
        <f t="shared" si="254"/>
        <v>0</v>
      </c>
    </row>
    <row r="918" spans="1:27" x14ac:dyDescent="0.25">
      <c r="A918" t="s">
        <v>919</v>
      </c>
      <c r="B918">
        <v>274.47070680000002</v>
      </c>
      <c r="C918">
        <v>94.9</v>
      </c>
      <c r="D918">
        <v>645</v>
      </c>
      <c r="E918">
        <f t="shared" si="239"/>
        <v>3.6433760515240526E-3</v>
      </c>
      <c r="F918">
        <f t="shared" si="240"/>
        <v>5.3637017121566286</v>
      </c>
      <c r="G918">
        <f t="shared" si="241"/>
        <v>89.53629828784338</v>
      </c>
      <c r="H918">
        <f t="shared" si="242"/>
        <v>0</v>
      </c>
      <c r="I918">
        <v>274.47070680000002</v>
      </c>
      <c r="J918">
        <f t="shared" si="243"/>
        <v>3.6433760515240526E-3</v>
      </c>
      <c r="K918">
        <f t="shared" si="244"/>
        <v>94.9</v>
      </c>
      <c r="L918">
        <f t="shared" si="245"/>
        <v>0</v>
      </c>
      <c r="M918">
        <f t="shared" si="246"/>
        <v>0.17809932096726602</v>
      </c>
      <c r="N918">
        <f t="shared" si="247"/>
        <v>102.70898790521748</v>
      </c>
      <c r="O918">
        <f t="shared" si="248"/>
        <v>542.29101209478256</v>
      </c>
      <c r="P918">
        <f t="shared" si="249"/>
        <v>0</v>
      </c>
      <c r="Q918">
        <f t="shared" si="250"/>
        <v>102.70898790521748</v>
      </c>
      <c r="R918">
        <f t="shared" si="251"/>
        <v>645</v>
      </c>
      <c r="S918">
        <f t="shared" si="252"/>
        <v>0</v>
      </c>
      <c r="T918" s="2" t="s">
        <v>5245</v>
      </c>
      <c r="U918" s="2" t="s">
        <v>5246</v>
      </c>
      <c r="V918" s="2">
        <v>2015</v>
      </c>
      <c r="W918" s="2">
        <v>36.438000000000002</v>
      </c>
      <c r="X918" s="2">
        <v>23226143</v>
      </c>
      <c r="Y918" s="2">
        <f t="shared" si="238"/>
        <v>846314.19863400015</v>
      </c>
      <c r="Z918">
        <f t="shared" si="253"/>
        <v>0</v>
      </c>
      <c r="AA918">
        <f t="shared" si="254"/>
        <v>0</v>
      </c>
    </row>
    <row r="919" spans="1:27" x14ac:dyDescent="0.25">
      <c r="A919" t="s">
        <v>920</v>
      </c>
      <c r="B919">
        <v>282.77234920000001</v>
      </c>
      <c r="C919">
        <v>91.8</v>
      </c>
      <c r="E919">
        <f t="shared" si="239"/>
        <v>3.5364136657248524E-3</v>
      </c>
      <c r="F919">
        <f t="shared" si="240"/>
        <v>5.2062339339931478</v>
      </c>
      <c r="G919">
        <f t="shared" si="241"/>
        <v>86.59376606600685</v>
      </c>
      <c r="H919">
        <f t="shared" si="242"/>
        <v>0</v>
      </c>
      <c r="I919">
        <v>282.77234920000001</v>
      </c>
      <c r="J919">
        <f t="shared" si="243"/>
        <v>3.5364136657248524E-3</v>
      </c>
      <c r="K919">
        <f t="shared" si="244"/>
        <v>91.8</v>
      </c>
      <c r="L919">
        <f t="shared" si="245"/>
        <v>0</v>
      </c>
      <c r="M919">
        <f t="shared" si="246"/>
        <v>0.17715914892271123</v>
      </c>
      <c r="N919">
        <f t="shared" si="247"/>
        <v>102.16679538798296</v>
      </c>
      <c r="O919">
        <f t="shared" si="248"/>
        <v>-102.16679538798296</v>
      </c>
      <c r="P919">
        <f t="shared" si="249"/>
        <v>0</v>
      </c>
      <c r="Q919">
        <f t="shared" si="250"/>
        <v>102.16679538798296</v>
      </c>
      <c r="R919">
        <f t="shared" si="251"/>
        <v>0</v>
      </c>
      <c r="S919">
        <f t="shared" si="252"/>
        <v>0</v>
      </c>
      <c r="T919" s="2" t="s">
        <v>5245</v>
      </c>
      <c r="U919" s="2" t="s">
        <v>5246</v>
      </c>
      <c r="V919" s="2">
        <v>2016</v>
      </c>
      <c r="W919" s="2">
        <v>36.225000000000001</v>
      </c>
      <c r="X919" s="2">
        <v>23822714</v>
      </c>
      <c r="Y919" s="2">
        <f t="shared" si="238"/>
        <v>862977.81464999996</v>
      </c>
      <c r="Z919">
        <f t="shared" si="253"/>
        <v>0</v>
      </c>
      <c r="AA919">
        <f t="shared" si="254"/>
        <v>0</v>
      </c>
    </row>
    <row r="920" spans="1:27" x14ac:dyDescent="0.25">
      <c r="A920" t="s">
        <v>921</v>
      </c>
      <c r="B920">
        <v>0</v>
      </c>
      <c r="C920">
        <v>138.6</v>
      </c>
      <c r="D920">
        <v>728</v>
      </c>
      <c r="E920" t="e">
        <f t="shared" si="239"/>
        <v>#DIV/0!</v>
      </c>
      <c r="F920" t="e">
        <f t="shared" si="240"/>
        <v>#DIV/0!</v>
      </c>
      <c r="G920" t="e">
        <f t="shared" si="241"/>
        <v>#DIV/0!</v>
      </c>
      <c r="H920" t="e">
        <f t="shared" si="242"/>
        <v>#DIV/0!</v>
      </c>
      <c r="I920">
        <v>0</v>
      </c>
      <c r="J920" t="e">
        <f t="shared" si="243"/>
        <v>#DIV/0!</v>
      </c>
      <c r="K920" t="e">
        <f t="shared" si="244"/>
        <v>#DIV/0!</v>
      </c>
      <c r="L920" t="e">
        <f t="shared" si="245"/>
        <v>#DIV/0!</v>
      </c>
      <c r="M920" t="e">
        <f t="shared" si="246"/>
        <v>#NUM!</v>
      </c>
      <c r="N920" t="e">
        <f t="shared" si="247"/>
        <v>#NUM!</v>
      </c>
      <c r="O920" t="e">
        <f t="shared" si="248"/>
        <v>#NUM!</v>
      </c>
      <c r="P920" t="e">
        <f t="shared" si="249"/>
        <v>#NUM!</v>
      </c>
      <c r="Q920" t="e">
        <f t="shared" si="250"/>
        <v>#NUM!</v>
      </c>
      <c r="R920" t="e">
        <f t="shared" si="251"/>
        <v>#NUM!</v>
      </c>
      <c r="S920" t="e">
        <f t="shared" si="252"/>
        <v>#NUM!</v>
      </c>
      <c r="T920" s="2" t="s">
        <v>5247</v>
      </c>
      <c r="U920" s="2" t="s">
        <v>5248</v>
      </c>
      <c r="V920" s="2">
        <v>1990</v>
      </c>
      <c r="W920" s="2">
        <v>44.823999999999998</v>
      </c>
      <c r="X920" s="2">
        <v>11780088</v>
      </c>
      <c r="Y920" s="2">
        <f t="shared" si="238"/>
        <v>528030.66451199993</v>
      </c>
      <c r="Z920" t="e">
        <f t="shared" si="253"/>
        <v>#DIV/0!</v>
      </c>
      <c r="AA920" t="e">
        <f t="shared" si="254"/>
        <v>#NUM!</v>
      </c>
    </row>
    <row r="921" spans="1:27" x14ac:dyDescent="0.25">
      <c r="A921" t="s">
        <v>922</v>
      </c>
      <c r="B921">
        <v>0</v>
      </c>
      <c r="C921">
        <v>140.30000000000001</v>
      </c>
      <c r="D921">
        <v>732</v>
      </c>
      <c r="E921" t="e">
        <f t="shared" si="239"/>
        <v>#DIV/0!</v>
      </c>
      <c r="F921" t="e">
        <f t="shared" si="240"/>
        <v>#DIV/0!</v>
      </c>
      <c r="G921" t="e">
        <f t="shared" si="241"/>
        <v>#DIV/0!</v>
      </c>
      <c r="H921" t="e">
        <f t="shared" si="242"/>
        <v>#DIV/0!</v>
      </c>
      <c r="I921">
        <v>0</v>
      </c>
      <c r="J921" t="e">
        <f t="shared" si="243"/>
        <v>#DIV/0!</v>
      </c>
      <c r="K921" t="e">
        <f t="shared" si="244"/>
        <v>#DIV/0!</v>
      </c>
      <c r="L921" t="e">
        <f t="shared" si="245"/>
        <v>#DIV/0!</v>
      </c>
      <c r="M921" t="e">
        <f t="shared" si="246"/>
        <v>#NUM!</v>
      </c>
      <c r="N921" t="e">
        <f t="shared" si="247"/>
        <v>#NUM!</v>
      </c>
      <c r="O921" t="e">
        <f t="shared" si="248"/>
        <v>#NUM!</v>
      </c>
      <c r="P921" t="e">
        <f t="shared" si="249"/>
        <v>#NUM!</v>
      </c>
      <c r="Q921" t="e">
        <f t="shared" si="250"/>
        <v>#NUM!</v>
      </c>
      <c r="R921" t="e">
        <f t="shared" si="251"/>
        <v>#NUM!</v>
      </c>
      <c r="S921" t="e">
        <f t="shared" si="252"/>
        <v>#NUM!</v>
      </c>
      <c r="T921" s="2" t="s">
        <v>5247</v>
      </c>
      <c r="U921" s="2" t="s">
        <v>5248</v>
      </c>
      <c r="V921" s="2">
        <v>1991</v>
      </c>
      <c r="W921" s="2">
        <v>44.405000000000001</v>
      </c>
      <c r="X921" s="2">
        <v>12137912</v>
      </c>
      <c r="Y921" s="2">
        <f t="shared" si="238"/>
        <v>538983.98236000002</v>
      </c>
      <c r="Z921" t="e">
        <f t="shared" si="253"/>
        <v>#DIV/0!</v>
      </c>
      <c r="AA921" t="e">
        <f t="shared" si="254"/>
        <v>#NUM!</v>
      </c>
    </row>
    <row r="922" spans="1:27" x14ac:dyDescent="0.25">
      <c r="A922" t="s">
        <v>923</v>
      </c>
      <c r="B922">
        <v>0</v>
      </c>
      <c r="C922">
        <v>142.69999999999999</v>
      </c>
      <c r="D922">
        <v>740</v>
      </c>
      <c r="E922" t="e">
        <f t="shared" si="239"/>
        <v>#DIV/0!</v>
      </c>
      <c r="F922" t="e">
        <f t="shared" si="240"/>
        <v>#DIV/0!</v>
      </c>
      <c r="G922" t="e">
        <f t="shared" si="241"/>
        <v>#DIV/0!</v>
      </c>
      <c r="H922" t="e">
        <f t="shared" si="242"/>
        <v>#DIV/0!</v>
      </c>
      <c r="I922">
        <v>0</v>
      </c>
      <c r="J922" t="e">
        <f t="shared" si="243"/>
        <v>#DIV/0!</v>
      </c>
      <c r="K922" t="e">
        <f t="shared" si="244"/>
        <v>#DIV/0!</v>
      </c>
      <c r="L922" t="e">
        <f t="shared" si="245"/>
        <v>#DIV/0!</v>
      </c>
      <c r="M922" t="e">
        <f t="shared" si="246"/>
        <v>#NUM!</v>
      </c>
      <c r="N922" t="e">
        <f t="shared" si="247"/>
        <v>#NUM!</v>
      </c>
      <c r="O922" t="e">
        <f t="shared" si="248"/>
        <v>#NUM!</v>
      </c>
      <c r="P922" t="e">
        <f t="shared" si="249"/>
        <v>#NUM!</v>
      </c>
      <c r="Q922" t="e">
        <f t="shared" si="250"/>
        <v>#NUM!</v>
      </c>
      <c r="R922" t="e">
        <f t="shared" si="251"/>
        <v>#NUM!</v>
      </c>
      <c r="S922" t="e">
        <f t="shared" si="252"/>
        <v>#NUM!</v>
      </c>
      <c r="T922" s="2" t="s">
        <v>5247</v>
      </c>
      <c r="U922" s="2" t="s">
        <v>5248</v>
      </c>
      <c r="V922" s="2">
        <v>1992</v>
      </c>
      <c r="W922" s="2">
        <v>43.968000000000004</v>
      </c>
      <c r="X922" s="2">
        <v>12499499</v>
      </c>
      <c r="Y922" s="2">
        <f t="shared" si="238"/>
        <v>549577.97203199996</v>
      </c>
      <c r="Z922" t="e">
        <f t="shared" si="253"/>
        <v>#DIV/0!</v>
      </c>
      <c r="AA922" t="e">
        <f t="shared" si="254"/>
        <v>#NUM!</v>
      </c>
    </row>
    <row r="923" spans="1:27" x14ac:dyDescent="0.25">
      <c r="A923" t="s">
        <v>924</v>
      </c>
      <c r="B923">
        <v>0</v>
      </c>
      <c r="C923">
        <v>145.4</v>
      </c>
      <c r="D923">
        <v>743</v>
      </c>
      <c r="E923" t="e">
        <f t="shared" si="239"/>
        <v>#DIV/0!</v>
      </c>
      <c r="F923" t="e">
        <f t="shared" si="240"/>
        <v>#DIV/0!</v>
      </c>
      <c r="G923" t="e">
        <f t="shared" si="241"/>
        <v>#DIV/0!</v>
      </c>
      <c r="H923" t="e">
        <f t="shared" si="242"/>
        <v>#DIV/0!</v>
      </c>
      <c r="I923">
        <v>0</v>
      </c>
      <c r="J923" t="e">
        <f t="shared" si="243"/>
        <v>#DIV/0!</v>
      </c>
      <c r="K923" t="e">
        <f t="shared" si="244"/>
        <v>#DIV/0!</v>
      </c>
      <c r="L923" t="e">
        <f t="shared" si="245"/>
        <v>#DIV/0!</v>
      </c>
      <c r="M923" t="e">
        <f t="shared" si="246"/>
        <v>#NUM!</v>
      </c>
      <c r="N923" t="e">
        <f t="shared" si="247"/>
        <v>#NUM!</v>
      </c>
      <c r="O923" t="e">
        <f t="shared" si="248"/>
        <v>#NUM!</v>
      </c>
      <c r="P923" t="e">
        <f t="shared" si="249"/>
        <v>#NUM!</v>
      </c>
      <c r="Q923" t="e">
        <f t="shared" si="250"/>
        <v>#NUM!</v>
      </c>
      <c r="R923" t="e">
        <f t="shared" si="251"/>
        <v>#NUM!</v>
      </c>
      <c r="S923" t="e">
        <f t="shared" si="252"/>
        <v>#NUM!</v>
      </c>
      <c r="T923" s="2" t="s">
        <v>5247</v>
      </c>
      <c r="U923" s="2" t="s">
        <v>5248</v>
      </c>
      <c r="V923" s="2">
        <v>1993</v>
      </c>
      <c r="W923" s="2">
        <v>43.524999999999999</v>
      </c>
      <c r="X923" s="2">
        <v>12864090</v>
      </c>
      <c r="Y923" s="2">
        <f t="shared" si="238"/>
        <v>559909.51725000003</v>
      </c>
      <c r="Z923" t="e">
        <f t="shared" si="253"/>
        <v>#DIV/0!</v>
      </c>
      <c r="AA923" t="e">
        <f t="shared" si="254"/>
        <v>#NUM!</v>
      </c>
    </row>
    <row r="924" spans="1:27" x14ac:dyDescent="0.25">
      <c r="A924" t="s">
        <v>925</v>
      </c>
      <c r="B924">
        <v>0</v>
      </c>
      <c r="C924">
        <v>148.1</v>
      </c>
      <c r="D924">
        <v>749</v>
      </c>
      <c r="E924" t="e">
        <f t="shared" si="239"/>
        <v>#DIV/0!</v>
      </c>
      <c r="F924" t="e">
        <f t="shared" si="240"/>
        <v>#DIV/0!</v>
      </c>
      <c r="G924" t="e">
        <f t="shared" si="241"/>
        <v>#DIV/0!</v>
      </c>
      <c r="H924" t="e">
        <f t="shared" si="242"/>
        <v>#DIV/0!</v>
      </c>
      <c r="I924">
        <v>0</v>
      </c>
      <c r="J924" t="e">
        <f t="shared" si="243"/>
        <v>#DIV/0!</v>
      </c>
      <c r="K924" t="e">
        <f t="shared" si="244"/>
        <v>#DIV/0!</v>
      </c>
      <c r="L924" t="e">
        <f t="shared" si="245"/>
        <v>#DIV/0!</v>
      </c>
      <c r="M924" t="e">
        <f t="shared" si="246"/>
        <v>#NUM!</v>
      </c>
      <c r="N924" t="e">
        <f t="shared" si="247"/>
        <v>#NUM!</v>
      </c>
      <c r="O924" t="e">
        <f t="shared" si="248"/>
        <v>#NUM!</v>
      </c>
      <c r="P924" t="e">
        <f t="shared" si="249"/>
        <v>#NUM!</v>
      </c>
      <c r="Q924" t="e">
        <f t="shared" si="250"/>
        <v>#NUM!</v>
      </c>
      <c r="R924" t="e">
        <f t="shared" si="251"/>
        <v>#NUM!</v>
      </c>
      <c r="S924" t="e">
        <f t="shared" si="252"/>
        <v>#NUM!</v>
      </c>
      <c r="T924" s="2" t="s">
        <v>5247</v>
      </c>
      <c r="U924" s="2" t="s">
        <v>5248</v>
      </c>
      <c r="V924" s="2">
        <v>1994</v>
      </c>
      <c r="W924" s="2">
        <v>43.094000000000001</v>
      </c>
      <c r="X924" s="2">
        <v>13230984</v>
      </c>
      <c r="Y924" s="2">
        <f t="shared" si="238"/>
        <v>570176.02449600003</v>
      </c>
      <c r="Z924" t="e">
        <f t="shared" si="253"/>
        <v>#DIV/0!</v>
      </c>
      <c r="AA924" t="e">
        <f t="shared" si="254"/>
        <v>#NUM!</v>
      </c>
    </row>
    <row r="925" spans="1:27" x14ac:dyDescent="0.25">
      <c r="A925" t="s">
        <v>926</v>
      </c>
      <c r="B925">
        <v>0</v>
      </c>
      <c r="C925">
        <v>150.5</v>
      </c>
      <c r="D925">
        <v>749</v>
      </c>
      <c r="E925" t="e">
        <f t="shared" si="239"/>
        <v>#DIV/0!</v>
      </c>
      <c r="F925" t="e">
        <f t="shared" si="240"/>
        <v>#DIV/0!</v>
      </c>
      <c r="G925" t="e">
        <f t="shared" si="241"/>
        <v>#DIV/0!</v>
      </c>
      <c r="H925" t="e">
        <f t="shared" si="242"/>
        <v>#DIV/0!</v>
      </c>
      <c r="I925">
        <v>0</v>
      </c>
      <c r="J925" t="e">
        <f t="shared" si="243"/>
        <v>#DIV/0!</v>
      </c>
      <c r="K925" t="e">
        <f t="shared" si="244"/>
        <v>#DIV/0!</v>
      </c>
      <c r="L925" t="e">
        <f t="shared" si="245"/>
        <v>#DIV/0!</v>
      </c>
      <c r="M925" t="e">
        <f t="shared" si="246"/>
        <v>#NUM!</v>
      </c>
      <c r="N925" t="e">
        <f t="shared" si="247"/>
        <v>#NUM!</v>
      </c>
      <c r="O925" t="e">
        <f t="shared" si="248"/>
        <v>#NUM!</v>
      </c>
      <c r="P925" t="e">
        <f t="shared" si="249"/>
        <v>#NUM!</v>
      </c>
      <c r="Q925" t="e">
        <f t="shared" si="250"/>
        <v>#NUM!</v>
      </c>
      <c r="R925" t="e">
        <f t="shared" si="251"/>
        <v>#NUM!</v>
      </c>
      <c r="S925" t="e">
        <f t="shared" si="252"/>
        <v>#NUM!</v>
      </c>
      <c r="T925" s="2" t="s">
        <v>5247</v>
      </c>
      <c r="U925" s="2" t="s">
        <v>5248</v>
      </c>
      <c r="V925" s="2">
        <v>1995</v>
      </c>
      <c r="W925" s="2">
        <v>42.691000000000003</v>
      </c>
      <c r="X925" s="2">
        <v>13599988</v>
      </c>
      <c r="Y925" s="2">
        <f t="shared" si="238"/>
        <v>580597.08770799998</v>
      </c>
      <c r="Z925" t="e">
        <f t="shared" si="253"/>
        <v>#DIV/0!</v>
      </c>
      <c r="AA925" t="e">
        <f t="shared" si="254"/>
        <v>#NUM!</v>
      </c>
    </row>
    <row r="926" spans="1:27" x14ac:dyDescent="0.25">
      <c r="A926" t="s">
        <v>927</v>
      </c>
      <c r="B926">
        <v>0</v>
      </c>
      <c r="C926">
        <v>152.30000000000001</v>
      </c>
      <c r="D926">
        <v>753</v>
      </c>
      <c r="E926" t="e">
        <f t="shared" si="239"/>
        <v>#DIV/0!</v>
      </c>
      <c r="F926" t="e">
        <f t="shared" si="240"/>
        <v>#DIV/0!</v>
      </c>
      <c r="G926" t="e">
        <f t="shared" si="241"/>
        <v>#DIV/0!</v>
      </c>
      <c r="H926" t="e">
        <f t="shared" si="242"/>
        <v>#DIV/0!</v>
      </c>
      <c r="I926">
        <v>0</v>
      </c>
      <c r="J926" t="e">
        <f t="shared" si="243"/>
        <v>#DIV/0!</v>
      </c>
      <c r="K926" t="e">
        <f t="shared" si="244"/>
        <v>#DIV/0!</v>
      </c>
      <c r="L926" t="e">
        <f t="shared" si="245"/>
        <v>#DIV/0!</v>
      </c>
      <c r="M926" t="e">
        <f t="shared" si="246"/>
        <v>#NUM!</v>
      </c>
      <c r="N926" t="e">
        <f t="shared" si="247"/>
        <v>#NUM!</v>
      </c>
      <c r="O926" t="e">
        <f t="shared" si="248"/>
        <v>#NUM!</v>
      </c>
      <c r="P926" t="e">
        <f t="shared" si="249"/>
        <v>#NUM!</v>
      </c>
      <c r="Q926" t="e">
        <f t="shared" si="250"/>
        <v>#NUM!</v>
      </c>
      <c r="R926" t="e">
        <f t="shared" si="251"/>
        <v>#NUM!</v>
      </c>
      <c r="S926" t="e">
        <f t="shared" si="252"/>
        <v>#NUM!</v>
      </c>
      <c r="T926" s="2" t="s">
        <v>5247</v>
      </c>
      <c r="U926" s="2" t="s">
        <v>5248</v>
      </c>
      <c r="V926" s="2">
        <v>1996</v>
      </c>
      <c r="W926" s="2">
        <v>42.335999999999999</v>
      </c>
      <c r="X926" s="2">
        <v>13970813</v>
      </c>
      <c r="Y926" s="2">
        <f t="shared" si="238"/>
        <v>591468.33916800003</v>
      </c>
      <c r="Z926" t="e">
        <f t="shared" si="253"/>
        <v>#DIV/0!</v>
      </c>
      <c r="AA926" t="e">
        <f t="shared" si="254"/>
        <v>#NUM!</v>
      </c>
    </row>
    <row r="927" spans="1:27" x14ac:dyDescent="0.25">
      <c r="A927" t="s">
        <v>928</v>
      </c>
      <c r="B927">
        <v>0</v>
      </c>
      <c r="C927">
        <v>153.4</v>
      </c>
      <c r="D927">
        <v>751</v>
      </c>
      <c r="E927" t="e">
        <f t="shared" si="239"/>
        <v>#DIV/0!</v>
      </c>
      <c r="F927" t="e">
        <f t="shared" si="240"/>
        <v>#DIV/0!</v>
      </c>
      <c r="G927" t="e">
        <f t="shared" si="241"/>
        <v>#DIV/0!</v>
      </c>
      <c r="H927" t="e">
        <f t="shared" si="242"/>
        <v>#DIV/0!</v>
      </c>
      <c r="I927">
        <v>0</v>
      </c>
      <c r="J927" t="e">
        <f t="shared" si="243"/>
        <v>#DIV/0!</v>
      </c>
      <c r="K927" t="e">
        <f t="shared" si="244"/>
        <v>#DIV/0!</v>
      </c>
      <c r="L927" t="e">
        <f t="shared" si="245"/>
        <v>#DIV/0!</v>
      </c>
      <c r="M927" t="e">
        <f t="shared" si="246"/>
        <v>#NUM!</v>
      </c>
      <c r="N927" t="e">
        <f t="shared" si="247"/>
        <v>#NUM!</v>
      </c>
      <c r="O927" t="e">
        <f t="shared" si="248"/>
        <v>#NUM!</v>
      </c>
      <c r="P927" t="e">
        <f t="shared" si="249"/>
        <v>#NUM!</v>
      </c>
      <c r="Q927" t="e">
        <f t="shared" si="250"/>
        <v>#NUM!</v>
      </c>
      <c r="R927" t="e">
        <f t="shared" si="251"/>
        <v>#NUM!</v>
      </c>
      <c r="S927" t="e">
        <f t="shared" si="252"/>
        <v>#NUM!</v>
      </c>
      <c r="T927" s="2" t="s">
        <v>5247</v>
      </c>
      <c r="U927" s="2" t="s">
        <v>5248</v>
      </c>
      <c r="V927" s="2">
        <v>1997</v>
      </c>
      <c r="W927" s="2">
        <v>42.031999999999996</v>
      </c>
      <c r="X927" s="2">
        <v>14344449</v>
      </c>
      <c r="Y927" s="2">
        <f t="shared" si="238"/>
        <v>602925.88036800001</v>
      </c>
      <c r="Z927" t="e">
        <f t="shared" si="253"/>
        <v>#DIV/0!</v>
      </c>
      <c r="AA927" t="e">
        <f t="shared" si="254"/>
        <v>#NUM!</v>
      </c>
    </row>
    <row r="928" spans="1:27" x14ac:dyDescent="0.25">
      <c r="A928" t="s">
        <v>929</v>
      </c>
      <c r="B928">
        <v>158.69167400000001</v>
      </c>
      <c r="C928">
        <v>153.5</v>
      </c>
      <c r="D928">
        <v>749</v>
      </c>
      <c r="E928">
        <f t="shared" si="239"/>
        <v>6.3015278293680355E-3</v>
      </c>
      <c r="F928">
        <f t="shared" si="240"/>
        <v>9.276976938311206</v>
      </c>
      <c r="G928">
        <f t="shared" si="241"/>
        <v>144.22302306168879</v>
      </c>
      <c r="H928">
        <f t="shared" si="242"/>
        <v>0</v>
      </c>
      <c r="I928">
        <v>158.69167400000001</v>
      </c>
      <c r="J928">
        <f t="shared" si="243"/>
        <v>6.3015278293680355E-3</v>
      </c>
      <c r="K928">
        <f t="shared" si="244"/>
        <v>153.5</v>
      </c>
      <c r="L928">
        <f t="shared" si="245"/>
        <v>0</v>
      </c>
      <c r="M928">
        <f t="shared" si="246"/>
        <v>0.19735687194708487</v>
      </c>
      <c r="N928">
        <f t="shared" si="247"/>
        <v>113.81472126752412</v>
      </c>
      <c r="O928">
        <f t="shared" si="248"/>
        <v>635.18527873247592</v>
      </c>
      <c r="P928">
        <f t="shared" si="249"/>
        <v>0</v>
      </c>
      <c r="Q928">
        <f t="shared" si="250"/>
        <v>113.81472126752412</v>
      </c>
      <c r="R928">
        <f t="shared" si="251"/>
        <v>749</v>
      </c>
      <c r="S928">
        <f t="shared" si="252"/>
        <v>0</v>
      </c>
      <c r="T928" s="2" t="s">
        <v>5247</v>
      </c>
      <c r="U928" s="2" t="s">
        <v>5248</v>
      </c>
      <c r="V928" s="2">
        <v>1998</v>
      </c>
      <c r="W928" s="2">
        <v>41.779000000000003</v>
      </c>
      <c r="X928" s="2">
        <v>14723768</v>
      </c>
      <c r="Y928" s="2">
        <f t="shared" si="238"/>
        <v>615144.30327200005</v>
      </c>
      <c r="Z928">
        <f t="shared" si="253"/>
        <v>0</v>
      </c>
      <c r="AA928">
        <f t="shared" si="254"/>
        <v>0</v>
      </c>
    </row>
    <row r="929" spans="1:27" x14ac:dyDescent="0.25">
      <c r="A929" t="s">
        <v>930</v>
      </c>
      <c r="B929">
        <v>173.50837279999999</v>
      </c>
      <c r="C929">
        <v>152.4</v>
      </c>
      <c r="D929">
        <v>750</v>
      </c>
      <c r="E929">
        <f t="shared" si="239"/>
        <v>5.763410628907702E-3</v>
      </c>
      <c r="F929">
        <f t="shared" si="240"/>
        <v>8.4847720962547122</v>
      </c>
      <c r="G929">
        <f t="shared" si="241"/>
        <v>143.91522790374529</v>
      </c>
      <c r="H929">
        <f t="shared" si="242"/>
        <v>0</v>
      </c>
      <c r="I929">
        <v>173.50837279999999</v>
      </c>
      <c r="J929">
        <f t="shared" si="243"/>
        <v>5.763410628907702E-3</v>
      </c>
      <c r="K929">
        <f t="shared" si="244"/>
        <v>152.4</v>
      </c>
      <c r="L929">
        <f t="shared" si="245"/>
        <v>0</v>
      </c>
      <c r="M929">
        <f t="shared" si="246"/>
        <v>0.19394030204317814</v>
      </c>
      <c r="N929">
        <f t="shared" si="247"/>
        <v>111.84440248679063</v>
      </c>
      <c r="O929">
        <f t="shared" si="248"/>
        <v>638.15559751320939</v>
      </c>
      <c r="P929">
        <f t="shared" si="249"/>
        <v>0</v>
      </c>
      <c r="Q929">
        <f t="shared" si="250"/>
        <v>111.84440248679063</v>
      </c>
      <c r="R929">
        <f t="shared" si="251"/>
        <v>750</v>
      </c>
      <c r="S929">
        <f t="shared" si="252"/>
        <v>0</v>
      </c>
      <c r="T929" s="2" t="s">
        <v>5247</v>
      </c>
      <c r="U929" s="2" t="s">
        <v>5248</v>
      </c>
      <c r="V929" s="2">
        <v>1999</v>
      </c>
      <c r="W929" s="2">
        <v>41.576000000000001</v>
      </c>
      <c r="X929" s="2">
        <v>15112592</v>
      </c>
      <c r="Y929" s="2">
        <f t="shared" si="238"/>
        <v>628321.12499200006</v>
      </c>
      <c r="Z929">
        <f t="shared" si="253"/>
        <v>0</v>
      </c>
      <c r="AA929">
        <f t="shared" si="254"/>
        <v>0</v>
      </c>
    </row>
    <row r="930" spans="1:27" x14ac:dyDescent="0.25">
      <c r="A930" t="s">
        <v>931</v>
      </c>
      <c r="B930">
        <v>229.43463650000001</v>
      </c>
      <c r="C930">
        <v>150.30000000000001</v>
      </c>
      <c r="D930">
        <v>750</v>
      </c>
      <c r="E930">
        <f t="shared" si="239"/>
        <v>4.3585398231709444E-3</v>
      </c>
      <c r="F930">
        <f t="shared" si="240"/>
        <v>6.4165507983359777</v>
      </c>
      <c r="G930">
        <f t="shared" si="241"/>
        <v>143.88344920166404</v>
      </c>
      <c r="H930">
        <f t="shared" si="242"/>
        <v>0</v>
      </c>
      <c r="I930">
        <v>229.43463650000001</v>
      </c>
      <c r="J930">
        <f t="shared" si="243"/>
        <v>4.3585398231709444E-3</v>
      </c>
      <c r="K930">
        <f t="shared" si="244"/>
        <v>150.30000000000001</v>
      </c>
      <c r="L930">
        <f t="shared" si="245"/>
        <v>0</v>
      </c>
      <c r="M930">
        <f t="shared" si="246"/>
        <v>0.18397171522435496</v>
      </c>
      <c r="N930">
        <f t="shared" si="247"/>
        <v>106.09556831130939</v>
      </c>
      <c r="O930">
        <f t="shared" si="248"/>
        <v>643.90443168869058</v>
      </c>
      <c r="P930">
        <f t="shared" si="249"/>
        <v>0</v>
      </c>
      <c r="Q930">
        <f t="shared" si="250"/>
        <v>106.09556831130939</v>
      </c>
      <c r="R930">
        <f t="shared" si="251"/>
        <v>750</v>
      </c>
      <c r="S930">
        <f t="shared" si="252"/>
        <v>0</v>
      </c>
      <c r="T930" s="2" t="s">
        <v>5247</v>
      </c>
      <c r="U930" s="2" t="s">
        <v>5248</v>
      </c>
      <c r="V930" s="2">
        <v>2000</v>
      </c>
      <c r="W930" s="2">
        <v>41.418999999999997</v>
      </c>
      <c r="X930" s="2">
        <v>15513945</v>
      </c>
      <c r="Y930" s="2">
        <f t="shared" si="238"/>
        <v>642572.087955</v>
      </c>
      <c r="Z930">
        <f t="shared" si="253"/>
        <v>0</v>
      </c>
      <c r="AA930">
        <f t="shared" si="254"/>
        <v>0</v>
      </c>
    </row>
    <row r="931" spans="1:27" x14ac:dyDescent="0.25">
      <c r="A931" t="s">
        <v>932</v>
      </c>
      <c r="B931">
        <v>214.82183699999999</v>
      </c>
      <c r="C931">
        <v>147.19999999999999</v>
      </c>
      <c r="D931">
        <v>751</v>
      </c>
      <c r="E931">
        <f t="shared" si="239"/>
        <v>4.65502024358911E-3</v>
      </c>
      <c r="F931">
        <f t="shared" si="240"/>
        <v>6.853023047186773</v>
      </c>
      <c r="G931">
        <f t="shared" si="241"/>
        <v>140.34697695281321</v>
      </c>
      <c r="H931">
        <f t="shared" si="242"/>
        <v>0</v>
      </c>
      <c r="I931">
        <v>214.82183699999999</v>
      </c>
      <c r="J931">
        <f t="shared" si="243"/>
        <v>4.65502024358911E-3</v>
      </c>
      <c r="K931">
        <f t="shared" si="244"/>
        <v>147.19999999999999</v>
      </c>
      <c r="L931">
        <f t="shared" si="245"/>
        <v>0</v>
      </c>
      <c r="M931">
        <f t="shared" si="246"/>
        <v>0.18622636231057041</v>
      </c>
      <c r="N931">
        <f t="shared" si="247"/>
        <v>107.39581201269441</v>
      </c>
      <c r="O931">
        <f t="shared" si="248"/>
        <v>643.60418798730564</v>
      </c>
      <c r="P931">
        <f t="shared" si="249"/>
        <v>0</v>
      </c>
      <c r="Q931">
        <f t="shared" si="250"/>
        <v>107.39581201269441</v>
      </c>
      <c r="R931">
        <f t="shared" si="251"/>
        <v>751</v>
      </c>
      <c r="S931">
        <f t="shared" si="252"/>
        <v>0</v>
      </c>
      <c r="T931" s="2" t="s">
        <v>5247</v>
      </c>
      <c r="U931" s="2" t="s">
        <v>5248</v>
      </c>
      <c r="V931" s="2">
        <v>2001</v>
      </c>
      <c r="W931" s="2">
        <v>41.298000000000002</v>
      </c>
      <c r="X931" s="2">
        <v>15928910</v>
      </c>
      <c r="Y931" s="2">
        <f t="shared" si="238"/>
        <v>657832.12517999997</v>
      </c>
      <c r="Z931">
        <f t="shared" si="253"/>
        <v>0</v>
      </c>
      <c r="AA931">
        <f t="shared" si="254"/>
        <v>0</v>
      </c>
    </row>
    <row r="932" spans="1:27" x14ac:dyDescent="0.25">
      <c r="A932" t="s">
        <v>933</v>
      </c>
      <c r="B932">
        <v>210.49175940000001</v>
      </c>
      <c r="C932">
        <v>143.6</v>
      </c>
      <c r="D932">
        <v>742</v>
      </c>
      <c r="E932">
        <f t="shared" si="239"/>
        <v>4.750779806537167E-3</v>
      </c>
      <c r="F932">
        <f t="shared" si="240"/>
        <v>6.9939982648080807</v>
      </c>
      <c r="G932">
        <f t="shared" si="241"/>
        <v>136.60600173519191</v>
      </c>
      <c r="H932">
        <f t="shared" si="242"/>
        <v>0</v>
      </c>
      <c r="I932">
        <v>210.49175940000001</v>
      </c>
      <c r="J932">
        <f t="shared" si="243"/>
        <v>4.750779806537167E-3</v>
      </c>
      <c r="K932">
        <f t="shared" si="244"/>
        <v>143.6</v>
      </c>
      <c r="L932">
        <f t="shared" si="245"/>
        <v>0</v>
      </c>
      <c r="M932">
        <f t="shared" si="246"/>
        <v>0.18693522762359216</v>
      </c>
      <c r="N932">
        <f t="shared" si="247"/>
        <v>107.8046110943875</v>
      </c>
      <c r="O932">
        <f t="shared" si="248"/>
        <v>634.1953889056125</v>
      </c>
      <c r="P932">
        <f t="shared" si="249"/>
        <v>0</v>
      </c>
      <c r="Q932">
        <f t="shared" si="250"/>
        <v>107.8046110943875</v>
      </c>
      <c r="R932">
        <f t="shared" si="251"/>
        <v>742</v>
      </c>
      <c r="S932">
        <f t="shared" si="252"/>
        <v>0</v>
      </c>
      <c r="T932" s="2" t="s">
        <v>5247</v>
      </c>
      <c r="U932" s="2" t="s">
        <v>5248</v>
      </c>
      <c r="V932" s="2">
        <v>2002</v>
      </c>
      <c r="W932" s="2">
        <v>41.195999999999998</v>
      </c>
      <c r="X932" s="2">
        <v>16357602</v>
      </c>
      <c r="Y932" s="2">
        <f t="shared" si="238"/>
        <v>673867.77199199994</v>
      </c>
      <c r="Z932">
        <f t="shared" si="253"/>
        <v>0</v>
      </c>
      <c r="AA932">
        <f t="shared" si="254"/>
        <v>0</v>
      </c>
    </row>
    <row r="933" spans="1:27" x14ac:dyDescent="0.25">
      <c r="A933" t="s">
        <v>934</v>
      </c>
      <c r="B933">
        <v>216.70460460000001</v>
      </c>
      <c r="C933">
        <v>139.80000000000001</v>
      </c>
      <c r="D933">
        <v>732</v>
      </c>
      <c r="E933">
        <f t="shared" si="239"/>
        <v>4.6145766115391531E-3</v>
      </c>
      <c r="F933">
        <f t="shared" si="240"/>
        <v>6.7934827813990992</v>
      </c>
      <c r="G933">
        <f t="shared" si="241"/>
        <v>133.00651721860092</v>
      </c>
      <c r="H933">
        <f t="shared" si="242"/>
        <v>0</v>
      </c>
      <c r="I933">
        <v>216.70460460000001</v>
      </c>
      <c r="J933">
        <f t="shared" si="243"/>
        <v>4.6145766115391531E-3</v>
      </c>
      <c r="K933">
        <f t="shared" si="244"/>
        <v>139.80000000000001</v>
      </c>
      <c r="L933">
        <f t="shared" si="245"/>
        <v>0</v>
      </c>
      <c r="M933">
        <f t="shared" si="246"/>
        <v>0.18592422858660579</v>
      </c>
      <c r="N933">
        <f t="shared" si="247"/>
        <v>107.22157300475263</v>
      </c>
      <c r="O933">
        <f t="shared" si="248"/>
        <v>624.7784269952474</v>
      </c>
      <c r="P933">
        <f t="shared" si="249"/>
        <v>0</v>
      </c>
      <c r="Q933">
        <f t="shared" si="250"/>
        <v>107.22157300475263</v>
      </c>
      <c r="R933">
        <f t="shared" si="251"/>
        <v>732</v>
      </c>
      <c r="S933">
        <f t="shared" si="252"/>
        <v>0</v>
      </c>
      <c r="T933" s="2" t="s">
        <v>5247</v>
      </c>
      <c r="U933" s="2" t="s">
        <v>5248</v>
      </c>
      <c r="V933" s="2">
        <v>2003</v>
      </c>
      <c r="W933" s="2">
        <v>41.093000000000004</v>
      </c>
      <c r="X933" s="2">
        <v>16800865</v>
      </c>
      <c r="Y933" s="2">
        <f t="shared" si="238"/>
        <v>690397.94544500008</v>
      </c>
      <c r="Z933">
        <f t="shared" si="253"/>
        <v>0</v>
      </c>
      <c r="AA933">
        <f t="shared" si="254"/>
        <v>0</v>
      </c>
    </row>
    <row r="934" spans="1:27" x14ac:dyDescent="0.25">
      <c r="A934" t="s">
        <v>935</v>
      </c>
      <c r="B934">
        <v>208.868403</v>
      </c>
      <c r="C934">
        <v>136</v>
      </c>
      <c r="D934">
        <v>723</v>
      </c>
      <c r="E934">
        <f t="shared" si="239"/>
        <v>4.7877035762082217E-3</v>
      </c>
      <c r="F934">
        <f t="shared" si="240"/>
        <v>7.0483566631186436</v>
      </c>
      <c r="G934">
        <f t="shared" si="241"/>
        <v>128.95164333688135</v>
      </c>
      <c r="H934">
        <f t="shared" si="242"/>
        <v>0</v>
      </c>
      <c r="I934">
        <v>208.868403</v>
      </c>
      <c r="J934">
        <f t="shared" si="243"/>
        <v>4.7877035762082217E-3</v>
      </c>
      <c r="K934">
        <f t="shared" si="244"/>
        <v>136</v>
      </c>
      <c r="L934">
        <f t="shared" si="245"/>
        <v>0</v>
      </c>
      <c r="M934">
        <f t="shared" si="246"/>
        <v>0.18720616577936552</v>
      </c>
      <c r="N934">
        <f t="shared" si="247"/>
        <v>107.96085977413121</v>
      </c>
      <c r="O934">
        <f t="shared" si="248"/>
        <v>615.03914022586878</v>
      </c>
      <c r="P934">
        <f t="shared" si="249"/>
        <v>0</v>
      </c>
      <c r="Q934">
        <f t="shared" si="250"/>
        <v>107.96085977413121</v>
      </c>
      <c r="R934">
        <f t="shared" si="251"/>
        <v>723</v>
      </c>
      <c r="S934">
        <f t="shared" si="252"/>
        <v>0</v>
      </c>
      <c r="T934" s="2" t="s">
        <v>5247</v>
      </c>
      <c r="U934" s="2" t="s">
        <v>5248</v>
      </c>
      <c r="V934" s="2">
        <v>2004</v>
      </c>
      <c r="W934" s="2">
        <v>40.975000000000001</v>
      </c>
      <c r="X934" s="2">
        <v>17259322</v>
      </c>
      <c r="Y934" s="2">
        <f t="shared" si="238"/>
        <v>707200.71895000013</v>
      </c>
      <c r="Z934">
        <f t="shared" si="253"/>
        <v>0</v>
      </c>
      <c r="AA934">
        <f t="shared" si="254"/>
        <v>0</v>
      </c>
    </row>
    <row r="935" spans="1:27" x14ac:dyDescent="0.25">
      <c r="A935" t="s">
        <v>936</v>
      </c>
      <c r="B935">
        <v>231.85694229999999</v>
      </c>
      <c r="C935">
        <v>132.19999999999999</v>
      </c>
      <c r="D935">
        <v>729</v>
      </c>
      <c r="E935">
        <f t="shared" si="239"/>
        <v>4.3130043469049922E-3</v>
      </c>
      <c r="F935">
        <f t="shared" si="240"/>
        <v>6.3495144264222452</v>
      </c>
      <c r="G935">
        <f t="shared" si="241"/>
        <v>125.85048557357774</v>
      </c>
      <c r="H935">
        <f t="shared" si="242"/>
        <v>0</v>
      </c>
      <c r="I935">
        <v>231.85694229999999</v>
      </c>
      <c r="J935">
        <f t="shared" si="243"/>
        <v>4.3130043469049922E-3</v>
      </c>
      <c r="K935">
        <f t="shared" si="244"/>
        <v>132.19999999999999</v>
      </c>
      <c r="L935">
        <f t="shared" si="245"/>
        <v>0</v>
      </c>
      <c r="M935">
        <f t="shared" si="246"/>
        <v>0.18361694167152659</v>
      </c>
      <c r="N935">
        <f t="shared" si="247"/>
        <v>105.89097217726103</v>
      </c>
      <c r="O935">
        <f t="shared" si="248"/>
        <v>623.10902782273899</v>
      </c>
      <c r="P935">
        <f t="shared" si="249"/>
        <v>0</v>
      </c>
      <c r="Q935">
        <f t="shared" si="250"/>
        <v>105.89097217726103</v>
      </c>
      <c r="R935">
        <f t="shared" si="251"/>
        <v>729</v>
      </c>
      <c r="S935">
        <f t="shared" si="252"/>
        <v>0</v>
      </c>
      <c r="T935" s="2" t="s">
        <v>5247</v>
      </c>
      <c r="U935" s="2" t="s">
        <v>5248</v>
      </c>
      <c r="V935" s="2">
        <v>2005</v>
      </c>
      <c r="W935" s="2">
        <v>40.826000000000001</v>
      </c>
      <c r="X935" s="2">
        <v>17733410</v>
      </c>
      <c r="Y935" s="2">
        <f t="shared" si="238"/>
        <v>723984.19666000002</v>
      </c>
      <c r="Z935">
        <f t="shared" si="253"/>
        <v>0</v>
      </c>
      <c r="AA935">
        <f t="shared" si="254"/>
        <v>0</v>
      </c>
    </row>
    <row r="936" spans="1:27" x14ac:dyDescent="0.25">
      <c r="A936" t="s">
        <v>937</v>
      </c>
      <c r="B936">
        <v>251.79914160000001</v>
      </c>
      <c r="C936">
        <v>128.19999999999999</v>
      </c>
      <c r="D936">
        <v>725</v>
      </c>
      <c r="E936">
        <f t="shared" si="239"/>
        <v>3.971419416467145E-3</v>
      </c>
      <c r="F936">
        <f t="shared" si="240"/>
        <v>5.8466402651151856</v>
      </c>
      <c r="G936">
        <f t="shared" si="241"/>
        <v>122.3533597348848</v>
      </c>
      <c r="H936">
        <f t="shared" si="242"/>
        <v>0</v>
      </c>
      <c r="I936">
        <v>251.79914160000001</v>
      </c>
      <c r="J936">
        <f t="shared" si="243"/>
        <v>3.971419416467145E-3</v>
      </c>
      <c r="K936">
        <f t="shared" si="244"/>
        <v>128.19999999999999</v>
      </c>
      <c r="L936">
        <f t="shared" si="245"/>
        <v>0</v>
      </c>
      <c r="M936">
        <f t="shared" si="246"/>
        <v>0.18087658067909745</v>
      </c>
      <c r="N936">
        <f t="shared" si="247"/>
        <v>104.31061969473211</v>
      </c>
      <c r="O936">
        <f t="shared" si="248"/>
        <v>620.68938030526783</v>
      </c>
      <c r="P936">
        <f t="shared" si="249"/>
        <v>0</v>
      </c>
      <c r="Q936">
        <f t="shared" si="250"/>
        <v>104.31061969473211</v>
      </c>
      <c r="R936">
        <f t="shared" si="251"/>
        <v>725</v>
      </c>
      <c r="S936">
        <f t="shared" si="252"/>
        <v>0</v>
      </c>
      <c r="T936" s="2" t="s">
        <v>5247</v>
      </c>
      <c r="U936" s="2" t="s">
        <v>5248</v>
      </c>
      <c r="V936" s="2">
        <v>2006</v>
      </c>
      <c r="W936" s="2">
        <v>40.636000000000003</v>
      </c>
      <c r="X936" s="2">
        <v>18223674</v>
      </c>
      <c r="Y936" s="2">
        <f t="shared" si="238"/>
        <v>740537.21666400007</v>
      </c>
      <c r="Z936">
        <f t="shared" si="253"/>
        <v>0</v>
      </c>
      <c r="AA936">
        <f t="shared" si="254"/>
        <v>0</v>
      </c>
    </row>
    <row r="937" spans="1:27" x14ac:dyDescent="0.25">
      <c r="A937" t="s">
        <v>938</v>
      </c>
      <c r="B937">
        <v>262.48554200000001</v>
      </c>
      <c r="C937">
        <v>124.2</v>
      </c>
      <c r="D937">
        <v>710</v>
      </c>
      <c r="E937">
        <f t="shared" si="239"/>
        <v>3.809733642396197E-3</v>
      </c>
      <c r="F937">
        <f t="shared" si="240"/>
        <v>5.6086098639291917</v>
      </c>
      <c r="G937">
        <f t="shared" si="241"/>
        <v>118.59139013607081</v>
      </c>
      <c r="H937">
        <f t="shared" si="242"/>
        <v>0</v>
      </c>
      <c r="I937">
        <v>262.48554200000001</v>
      </c>
      <c r="J937">
        <f t="shared" si="243"/>
        <v>3.809733642396197E-3</v>
      </c>
      <c r="K937">
        <f t="shared" si="244"/>
        <v>124.2</v>
      </c>
      <c r="L937">
        <f t="shared" si="245"/>
        <v>0</v>
      </c>
      <c r="M937">
        <f t="shared" si="246"/>
        <v>0.1795268962825759</v>
      </c>
      <c r="N937">
        <f t="shared" si="247"/>
        <v>103.53226345168012</v>
      </c>
      <c r="O937">
        <f t="shared" si="248"/>
        <v>606.46773654831986</v>
      </c>
      <c r="P937">
        <f t="shared" si="249"/>
        <v>0</v>
      </c>
      <c r="Q937">
        <f t="shared" si="250"/>
        <v>103.53226345168012</v>
      </c>
      <c r="R937">
        <f t="shared" si="251"/>
        <v>710</v>
      </c>
      <c r="S937">
        <f t="shared" si="252"/>
        <v>0</v>
      </c>
      <c r="T937" s="2" t="s">
        <v>5247</v>
      </c>
      <c r="U937" s="2" t="s">
        <v>5248</v>
      </c>
      <c r="V937" s="2">
        <v>2007</v>
      </c>
      <c r="W937" s="2">
        <v>40.402000000000001</v>
      </c>
      <c r="X937" s="2">
        <v>18730282</v>
      </c>
      <c r="Y937" s="2">
        <f t="shared" si="238"/>
        <v>756740.85336399998</v>
      </c>
      <c r="Z937">
        <f t="shared" si="253"/>
        <v>0</v>
      </c>
      <c r="AA937">
        <f t="shared" si="254"/>
        <v>0</v>
      </c>
    </row>
    <row r="938" spans="1:27" x14ac:dyDescent="0.25">
      <c r="A938" t="s">
        <v>939</v>
      </c>
      <c r="B938">
        <v>275.83539560000003</v>
      </c>
      <c r="C938">
        <v>119.7</v>
      </c>
      <c r="D938">
        <v>707</v>
      </c>
      <c r="E938">
        <f t="shared" si="239"/>
        <v>3.6253505385876587E-3</v>
      </c>
      <c r="F938">
        <f t="shared" si="240"/>
        <v>5.3371649305474413</v>
      </c>
      <c r="G938">
        <f t="shared" si="241"/>
        <v>114.36283506945256</v>
      </c>
      <c r="H938">
        <f t="shared" si="242"/>
        <v>0</v>
      </c>
      <c r="I938">
        <v>275.83539560000003</v>
      </c>
      <c r="J938">
        <f t="shared" si="243"/>
        <v>3.6253505385876587E-3</v>
      </c>
      <c r="K938">
        <f t="shared" si="244"/>
        <v>119.7</v>
      </c>
      <c r="L938">
        <f t="shared" si="245"/>
        <v>0</v>
      </c>
      <c r="M938">
        <f t="shared" si="246"/>
        <v>0.17794213952978788</v>
      </c>
      <c r="N938">
        <f t="shared" si="247"/>
        <v>102.61834215613104</v>
      </c>
      <c r="O938">
        <f t="shared" si="248"/>
        <v>604.38165784386899</v>
      </c>
      <c r="P938">
        <f t="shared" si="249"/>
        <v>0</v>
      </c>
      <c r="Q938">
        <f t="shared" si="250"/>
        <v>102.61834215613104</v>
      </c>
      <c r="R938">
        <f t="shared" si="251"/>
        <v>707</v>
      </c>
      <c r="S938">
        <f t="shared" si="252"/>
        <v>0</v>
      </c>
      <c r="T938" s="2" t="s">
        <v>5247</v>
      </c>
      <c r="U938" s="2" t="s">
        <v>5248</v>
      </c>
      <c r="V938" s="2">
        <v>2008</v>
      </c>
      <c r="W938" s="2">
        <v>40.124000000000002</v>
      </c>
      <c r="X938" s="2">
        <v>19252666</v>
      </c>
      <c r="Y938" s="2">
        <f t="shared" si="238"/>
        <v>772493.970584</v>
      </c>
      <c r="Z938">
        <f t="shared" si="253"/>
        <v>0</v>
      </c>
      <c r="AA938">
        <f t="shared" si="254"/>
        <v>0</v>
      </c>
    </row>
    <row r="939" spans="1:27" x14ac:dyDescent="0.25">
      <c r="A939" t="s">
        <v>940</v>
      </c>
      <c r="B939">
        <v>226.729625</v>
      </c>
      <c r="C939">
        <v>115.4</v>
      </c>
      <c r="D939">
        <v>696</v>
      </c>
      <c r="E939">
        <f t="shared" si="239"/>
        <v>4.4105396460652202E-3</v>
      </c>
      <c r="F939">
        <f t="shared" si="240"/>
        <v>6.4931038456046499</v>
      </c>
      <c r="G939">
        <f t="shared" si="241"/>
        <v>108.90689615439535</v>
      </c>
      <c r="H939">
        <f t="shared" si="242"/>
        <v>0</v>
      </c>
      <c r="I939">
        <v>226.729625</v>
      </c>
      <c r="J939">
        <f t="shared" si="243"/>
        <v>4.4105396460652202E-3</v>
      </c>
      <c r="K939">
        <f t="shared" si="244"/>
        <v>115.4</v>
      </c>
      <c r="L939">
        <f t="shared" si="245"/>
        <v>0</v>
      </c>
      <c r="M939">
        <f t="shared" si="246"/>
        <v>0.18437400007701504</v>
      </c>
      <c r="N939">
        <f t="shared" si="247"/>
        <v>106.3275639744142</v>
      </c>
      <c r="O939">
        <f t="shared" si="248"/>
        <v>589.67243602558574</v>
      </c>
      <c r="P939">
        <f t="shared" si="249"/>
        <v>0</v>
      </c>
      <c r="Q939">
        <f t="shared" si="250"/>
        <v>106.3275639744142</v>
      </c>
      <c r="R939">
        <f t="shared" si="251"/>
        <v>696</v>
      </c>
      <c r="S939">
        <f t="shared" si="252"/>
        <v>0</v>
      </c>
      <c r="T939" s="2" t="s">
        <v>5247</v>
      </c>
      <c r="U939" s="2" t="s">
        <v>5248</v>
      </c>
      <c r="V939" s="2">
        <v>2009</v>
      </c>
      <c r="W939" s="2">
        <v>39.796999999999997</v>
      </c>
      <c r="X939" s="2">
        <v>19789919</v>
      </c>
      <c r="Y939" s="2">
        <f t="shared" si="238"/>
        <v>787579.40644299996</v>
      </c>
      <c r="Z939">
        <f t="shared" si="253"/>
        <v>0</v>
      </c>
      <c r="AA939">
        <f t="shared" si="254"/>
        <v>0</v>
      </c>
    </row>
    <row r="940" spans="1:27" x14ac:dyDescent="0.25">
      <c r="A940" t="s">
        <v>941</v>
      </c>
      <c r="B940">
        <v>221.83622120000001</v>
      </c>
      <c r="C940">
        <v>110.4</v>
      </c>
      <c r="D940">
        <v>676</v>
      </c>
      <c r="E940">
        <f t="shared" si="239"/>
        <v>4.507830121657337E-3</v>
      </c>
      <c r="F940">
        <f t="shared" si="240"/>
        <v>6.6363328406713773</v>
      </c>
      <c r="G940">
        <f t="shared" si="241"/>
        <v>103.76366715932863</v>
      </c>
      <c r="H940">
        <f t="shared" si="242"/>
        <v>0</v>
      </c>
      <c r="I940">
        <v>221.83622120000001</v>
      </c>
      <c r="J940">
        <f t="shared" si="243"/>
        <v>4.507830121657337E-3</v>
      </c>
      <c r="K940">
        <f t="shared" si="244"/>
        <v>110.4</v>
      </c>
      <c r="L940">
        <f t="shared" si="245"/>
        <v>0</v>
      </c>
      <c r="M940">
        <f t="shared" si="246"/>
        <v>0.18511870126866289</v>
      </c>
      <c r="N940">
        <f t="shared" si="247"/>
        <v>106.75702942813156</v>
      </c>
      <c r="O940">
        <f t="shared" si="248"/>
        <v>569.24297057186845</v>
      </c>
      <c r="P940">
        <f t="shared" si="249"/>
        <v>0</v>
      </c>
      <c r="Q940">
        <f t="shared" si="250"/>
        <v>106.75702942813156</v>
      </c>
      <c r="R940">
        <f t="shared" si="251"/>
        <v>676</v>
      </c>
      <c r="S940">
        <f t="shared" si="252"/>
        <v>0</v>
      </c>
      <c r="T940" s="2" t="s">
        <v>5247</v>
      </c>
      <c r="U940" s="2" t="s">
        <v>5248</v>
      </c>
      <c r="V940" s="2">
        <v>2010</v>
      </c>
      <c r="W940" s="2">
        <v>39.42</v>
      </c>
      <c r="X940" s="2">
        <v>20341241</v>
      </c>
      <c r="Y940" s="2">
        <f t="shared" si="238"/>
        <v>801851.72022000002</v>
      </c>
      <c r="Z940">
        <f t="shared" si="253"/>
        <v>0</v>
      </c>
      <c r="AA940">
        <f t="shared" si="254"/>
        <v>0</v>
      </c>
    </row>
    <row r="941" spans="1:27" x14ac:dyDescent="0.25">
      <c r="A941" t="s">
        <v>942</v>
      </c>
      <c r="B941">
        <v>256.00386959999997</v>
      </c>
      <c r="C941">
        <v>105.8</v>
      </c>
      <c r="D941">
        <v>652</v>
      </c>
      <c r="E941">
        <f t="shared" si="239"/>
        <v>3.906190955482339E-3</v>
      </c>
      <c r="F941">
        <f t="shared" si="240"/>
        <v>5.7506122946510345</v>
      </c>
      <c r="G941">
        <f t="shared" si="241"/>
        <v>100.04938770534896</v>
      </c>
      <c r="H941">
        <f t="shared" si="242"/>
        <v>0</v>
      </c>
      <c r="I941">
        <v>256.00386959999997</v>
      </c>
      <c r="J941">
        <f t="shared" si="243"/>
        <v>3.906190955482339E-3</v>
      </c>
      <c r="K941">
        <f t="shared" si="244"/>
        <v>105.8</v>
      </c>
      <c r="L941">
        <f t="shared" si="245"/>
        <v>0</v>
      </c>
      <c r="M941">
        <f t="shared" si="246"/>
        <v>0.18033638853503497</v>
      </c>
      <c r="N941">
        <f t="shared" si="247"/>
        <v>103.999093586212</v>
      </c>
      <c r="O941">
        <f t="shared" si="248"/>
        <v>548.00090641378802</v>
      </c>
      <c r="P941">
        <f t="shared" si="249"/>
        <v>0</v>
      </c>
      <c r="Q941">
        <f t="shared" si="250"/>
        <v>103.999093586212</v>
      </c>
      <c r="R941">
        <f t="shared" si="251"/>
        <v>652</v>
      </c>
      <c r="S941">
        <f t="shared" si="252"/>
        <v>0</v>
      </c>
      <c r="T941" s="2" t="s">
        <v>5247</v>
      </c>
      <c r="U941" s="2" t="s">
        <v>5248</v>
      </c>
      <c r="V941" s="2">
        <v>2011</v>
      </c>
      <c r="W941" s="2">
        <v>38.991999999999997</v>
      </c>
      <c r="X941" s="2">
        <v>20906388</v>
      </c>
      <c r="Y941" s="2">
        <f t="shared" si="238"/>
        <v>815181.88089599996</v>
      </c>
      <c r="Z941">
        <f t="shared" si="253"/>
        <v>0</v>
      </c>
      <c r="AA941">
        <f t="shared" si="254"/>
        <v>0</v>
      </c>
    </row>
    <row r="942" spans="1:27" x14ac:dyDescent="0.25">
      <c r="A942" t="s">
        <v>943</v>
      </c>
      <c r="B942">
        <v>253.40324939999999</v>
      </c>
      <c r="C942">
        <v>101.5</v>
      </c>
      <c r="D942">
        <v>632</v>
      </c>
      <c r="E942">
        <f t="shared" si="239"/>
        <v>3.9462793092344614E-3</v>
      </c>
      <c r="F942">
        <f t="shared" si="240"/>
        <v>5.8096295271894807</v>
      </c>
      <c r="G942">
        <f t="shared" si="241"/>
        <v>95.690370472810514</v>
      </c>
      <c r="H942">
        <f t="shared" si="242"/>
        <v>0</v>
      </c>
      <c r="I942">
        <v>253.40324939999999</v>
      </c>
      <c r="J942">
        <f t="shared" si="243"/>
        <v>3.9462793092344614E-3</v>
      </c>
      <c r="K942">
        <f t="shared" si="244"/>
        <v>101.5</v>
      </c>
      <c r="L942">
        <f t="shared" si="245"/>
        <v>0</v>
      </c>
      <c r="M942">
        <f t="shared" si="246"/>
        <v>0.18066905792240082</v>
      </c>
      <c r="N942">
        <f t="shared" si="247"/>
        <v>104.19094235855894</v>
      </c>
      <c r="O942">
        <f t="shared" si="248"/>
        <v>527.80905764144109</v>
      </c>
      <c r="P942">
        <f t="shared" si="249"/>
        <v>0</v>
      </c>
      <c r="Q942">
        <f t="shared" si="250"/>
        <v>104.19094235855894</v>
      </c>
      <c r="R942">
        <f t="shared" si="251"/>
        <v>632</v>
      </c>
      <c r="S942">
        <f t="shared" si="252"/>
        <v>0</v>
      </c>
      <c r="T942" s="2" t="s">
        <v>5247</v>
      </c>
      <c r="U942" s="2" t="s">
        <v>5248</v>
      </c>
      <c r="V942" s="2">
        <v>2012</v>
      </c>
      <c r="W942" s="2">
        <v>38.521999999999998</v>
      </c>
      <c r="X942" s="2">
        <v>21485266</v>
      </c>
      <c r="Y942" s="2">
        <f t="shared" si="238"/>
        <v>827655.41685200005</v>
      </c>
      <c r="Z942">
        <f t="shared" si="253"/>
        <v>0</v>
      </c>
      <c r="AA942">
        <f t="shared" si="254"/>
        <v>0</v>
      </c>
    </row>
    <row r="943" spans="1:27" x14ac:dyDescent="0.25">
      <c r="A943" t="s">
        <v>944</v>
      </c>
      <c r="B943">
        <v>263.46802369999898</v>
      </c>
      <c r="C943">
        <v>97.4</v>
      </c>
      <c r="D943">
        <v>619</v>
      </c>
      <c r="E943">
        <f t="shared" si="239"/>
        <v>3.7955270091472731E-3</v>
      </c>
      <c r="F943">
        <f t="shared" si="240"/>
        <v>5.5876951567994242</v>
      </c>
      <c r="G943">
        <f t="shared" si="241"/>
        <v>91.812304843200579</v>
      </c>
      <c r="H943">
        <f t="shared" si="242"/>
        <v>0</v>
      </c>
      <c r="I943">
        <v>263.46802369999898</v>
      </c>
      <c r="J943">
        <f t="shared" si="243"/>
        <v>3.7955270091472731E-3</v>
      </c>
      <c r="K943">
        <f t="shared" si="244"/>
        <v>97.4</v>
      </c>
      <c r="L943">
        <f t="shared" si="245"/>
        <v>0</v>
      </c>
      <c r="M943">
        <f t="shared" si="246"/>
        <v>0.179406565865285</v>
      </c>
      <c r="N943">
        <f t="shared" si="247"/>
        <v>103.46286950168054</v>
      </c>
      <c r="O943">
        <f t="shared" si="248"/>
        <v>515.53713049831947</v>
      </c>
      <c r="P943">
        <f t="shared" si="249"/>
        <v>0</v>
      </c>
      <c r="Q943">
        <f t="shared" si="250"/>
        <v>103.46286950168054</v>
      </c>
      <c r="R943">
        <f t="shared" si="251"/>
        <v>619</v>
      </c>
      <c r="S943">
        <f t="shared" si="252"/>
        <v>0</v>
      </c>
      <c r="T943" s="2" t="s">
        <v>5247</v>
      </c>
      <c r="U943" s="2" t="s">
        <v>5248</v>
      </c>
      <c r="V943" s="2">
        <v>2013</v>
      </c>
      <c r="W943" s="2">
        <v>38.020000000000003</v>
      </c>
      <c r="X943" s="2">
        <v>22077298</v>
      </c>
      <c r="Y943" s="2">
        <f t="shared" si="238"/>
        <v>839378.86996000016</v>
      </c>
      <c r="Z943">
        <f t="shared" si="253"/>
        <v>0</v>
      </c>
      <c r="AA943">
        <f t="shared" si="254"/>
        <v>0</v>
      </c>
    </row>
    <row r="944" spans="1:27" x14ac:dyDescent="0.25">
      <c r="A944" t="s">
        <v>945</v>
      </c>
      <c r="B944">
        <v>272.23523279999898</v>
      </c>
      <c r="C944">
        <v>93.8</v>
      </c>
      <c r="D944">
        <v>609</v>
      </c>
      <c r="E944">
        <f t="shared" si="239"/>
        <v>3.6732938264999026E-3</v>
      </c>
      <c r="F944">
        <f t="shared" si="240"/>
        <v>5.4077460322028008</v>
      </c>
      <c r="G944">
        <f t="shared" si="241"/>
        <v>88.392253967797203</v>
      </c>
      <c r="H944">
        <f t="shared" si="242"/>
        <v>0</v>
      </c>
      <c r="I944">
        <v>272.23523279999898</v>
      </c>
      <c r="J944">
        <f t="shared" si="243"/>
        <v>3.6732938264999026E-3</v>
      </c>
      <c r="K944">
        <f t="shared" si="244"/>
        <v>93.8</v>
      </c>
      <c r="L944">
        <f t="shared" si="245"/>
        <v>0</v>
      </c>
      <c r="M944">
        <f t="shared" si="246"/>
        <v>0.17835910101085456</v>
      </c>
      <c r="N944">
        <f t="shared" si="247"/>
        <v>102.85880175745478</v>
      </c>
      <c r="O944">
        <f t="shared" si="248"/>
        <v>506.14119824254522</v>
      </c>
      <c r="P944">
        <f t="shared" si="249"/>
        <v>0</v>
      </c>
      <c r="Q944">
        <f t="shared" si="250"/>
        <v>102.85880175745478</v>
      </c>
      <c r="R944">
        <f t="shared" si="251"/>
        <v>609</v>
      </c>
      <c r="S944">
        <f t="shared" si="252"/>
        <v>0</v>
      </c>
      <c r="T944" s="2" t="s">
        <v>5247</v>
      </c>
      <c r="U944" s="2" t="s">
        <v>5248</v>
      </c>
      <c r="V944" s="2">
        <v>2014</v>
      </c>
      <c r="W944" s="2">
        <v>37.497</v>
      </c>
      <c r="X944" s="2">
        <v>22681858</v>
      </c>
      <c r="Y944" s="2">
        <f t="shared" si="238"/>
        <v>850501.62942600006</v>
      </c>
      <c r="Z944">
        <f t="shared" si="253"/>
        <v>0</v>
      </c>
      <c r="AA944">
        <f t="shared" si="254"/>
        <v>0</v>
      </c>
    </row>
    <row r="945" spans="1:27" x14ac:dyDescent="0.25">
      <c r="A945" t="s">
        <v>946</v>
      </c>
      <c r="B945">
        <v>287.06753470000001</v>
      </c>
      <c r="C945">
        <v>90.1</v>
      </c>
      <c r="D945">
        <v>596</v>
      </c>
      <c r="E945">
        <f t="shared" si="239"/>
        <v>3.4835008460467332E-3</v>
      </c>
      <c r="F945">
        <f t="shared" si="240"/>
        <v>5.1283367920322336</v>
      </c>
      <c r="G945">
        <f t="shared" si="241"/>
        <v>84.971663207967765</v>
      </c>
      <c r="H945">
        <f t="shared" si="242"/>
        <v>0</v>
      </c>
      <c r="I945">
        <v>287.06753470000001</v>
      </c>
      <c r="J945">
        <f t="shared" si="243"/>
        <v>3.4835008460467332E-3</v>
      </c>
      <c r="K945">
        <f t="shared" si="244"/>
        <v>90.1</v>
      </c>
      <c r="L945">
        <f t="shared" si="245"/>
        <v>0</v>
      </c>
      <c r="M945">
        <f t="shared" si="246"/>
        <v>0.17668726396506279</v>
      </c>
      <c r="N945">
        <f t="shared" si="247"/>
        <v>101.89466169233189</v>
      </c>
      <c r="O945">
        <f t="shared" si="248"/>
        <v>494.10533830766809</v>
      </c>
      <c r="P945">
        <f t="shared" si="249"/>
        <v>0</v>
      </c>
      <c r="Q945">
        <f t="shared" si="250"/>
        <v>101.89466169233189</v>
      </c>
      <c r="R945">
        <f t="shared" si="251"/>
        <v>596</v>
      </c>
      <c r="S945">
        <f t="shared" si="252"/>
        <v>0</v>
      </c>
      <c r="T945" s="2" t="s">
        <v>5247</v>
      </c>
      <c r="U945" s="2" t="s">
        <v>5248</v>
      </c>
      <c r="V945" s="2">
        <v>2015</v>
      </c>
      <c r="W945" s="2">
        <v>36.963999999999999</v>
      </c>
      <c r="X945" s="2">
        <v>23298368</v>
      </c>
      <c r="Y945" s="2">
        <f t="shared" si="238"/>
        <v>861200.87475199997</v>
      </c>
      <c r="Z945">
        <f t="shared" si="253"/>
        <v>0</v>
      </c>
      <c r="AA945">
        <f t="shared" si="254"/>
        <v>0</v>
      </c>
    </row>
    <row r="946" spans="1:27" x14ac:dyDescent="0.25">
      <c r="A946" t="s">
        <v>947</v>
      </c>
      <c r="B946">
        <v>237.48372979999999</v>
      </c>
      <c r="C946">
        <v>86.8</v>
      </c>
      <c r="E946">
        <f t="shared" si="239"/>
        <v>4.2108147823101943E-3</v>
      </c>
      <c r="F946">
        <f t="shared" si="240"/>
        <v>6.1990730954066402</v>
      </c>
      <c r="G946">
        <f t="shared" si="241"/>
        <v>80.600926904593351</v>
      </c>
      <c r="H946">
        <f t="shared" si="242"/>
        <v>0</v>
      </c>
      <c r="I946">
        <v>237.48372979999999</v>
      </c>
      <c r="J946">
        <f t="shared" si="243"/>
        <v>4.2108147823101943E-3</v>
      </c>
      <c r="K946">
        <f t="shared" si="244"/>
        <v>86.8</v>
      </c>
      <c r="L946">
        <f t="shared" si="245"/>
        <v>0</v>
      </c>
      <c r="M946">
        <f t="shared" si="246"/>
        <v>0.18281204398173598</v>
      </c>
      <c r="N946">
        <f t="shared" si="247"/>
        <v>105.42679170404723</v>
      </c>
      <c r="O946">
        <f t="shared" si="248"/>
        <v>-105.42679170404723</v>
      </c>
      <c r="P946">
        <f t="shared" si="249"/>
        <v>0</v>
      </c>
      <c r="Q946">
        <f t="shared" si="250"/>
        <v>105.42679170404723</v>
      </c>
      <c r="R946">
        <f t="shared" si="251"/>
        <v>0</v>
      </c>
      <c r="S946">
        <f t="shared" si="252"/>
        <v>0</v>
      </c>
      <c r="T946" s="2" t="s">
        <v>5247</v>
      </c>
      <c r="U946" s="2" t="s">
        <v>5248</v>
      </c>
      <c r="V946" s="2">
        <v>2016</v>
      </c>
      <c r="W946" s="2">
        <v>36.429000000000002</v>
      </c>
      <c r="X946" s="2">
        <v>23926539</v>
      </c>
      <c r="Y946" s="2">
        <f t="shared" si="238"/>
        <v>871619.8892310001</v>
      </c>
      <c r="Z946">
        <f t="shared" si="253"/>
        <v>0</v>
      </c>
      <c r="AA946">
        <f t="shared" si="254"/>
        <v>0</v>
      </c>
    </row>
    <row r="947" spans="1:27" x14ac:dyDescent="0.25">
      <c r="A947" t="s">
        <v>948</v>
      </c>
      <c r="B947">
        <v>69.019850840000004</v>
      </c>
      <c r="C947">
        <v>186.3</v>
      </c>
      <c r="D947">
        <v>879</v>
      </c>
      <c r="E947">
        <f t="shared" si="239"/>
        <v>1.4488585353772693E-2</v>
      </c>
      <c r="F947">
        <f t="shared" si="240"/>
        <v>21.329791097531732</v>
      </c>
      <c r="G947">
        <f t="shared" si="241"/>
        <v>164.97020890246827</v>
      </c>
      <c r="H947">
        <f t="shared" si="242"/>
        <v>0</v>
      </c>
      <c r="I947">
        <v>69.019850840000004</v>
      </c>
      <c r="J947">
        <f t="shared" si="243"/>
        <v>1.4488585353772693E-2</v>
      </c>
      <c r="K947">
        <f t="shared" si="244"/>
        <v>186.3</v>
      </c>
      <c r="L947">
        <f t="shared" si="245"/>
        <v>0</v>
      </c>
      <c r="M947">
        <f t="shared" si="246"/>
        <v>0.23616129321641202</v>
      </c>
      <c r="N947">
        <f t="shared" si="247"/>
        <v>136.19303699143873</v>
      </c>
      <c r="O947">
        <f t="shared" si="248"/>
        <v>742.8069630085613</v>
      </c>
      <c r="P947">
        <f t="shared" si="249"/>
        <v>0</v>
      </c>
      <c r="Q947">
        <f t="shared" si="250"/>
        <v>136.19303699143873</v>
      </c>
      <c r="R947">
        <f t="shared" si="251"/>
        <v>879</v>
      </c>
      <c r="S947">
        <f t="shared" si="252"/>
        <v>0</v>
      </c>
      <c r="T947" s="2" t="s">
        <v>5249</v>
      </c>
      <c r="U947" s="2" t="s">
        <v>5250</v>
      </c>
      <c r="V947" s="2">
        <v>1990</v>
      </c>
      <c r="W947" s="2">
        <v>46.082000000000001</v>
      </c>
      <c r="X947" s="2">
        <v>34612023</v>
      </c>
      <c r="Y947" s="2">
        <f t="shared" si="238"/>
        <v>1594991.243886</v>
      </c>
      <c r="Z947">
        <f t="shared" si="253"/>
        <v>0</v>
      </c>
      <c r="AA947">
        <f t="shared" si="254"/>
        <v>0</v>
      </c>
    </row>
    <row r="948" spans="1:27" x14ac:dyDescent="0.25">
      <c r="A948" t="s">
        <v>949</v>
      </c>
      <c r="B948">
        <v>30.865855740000001</v>
      </c>
      <c r="C948">
        <v>184.2</v>
      </c>
      <c r="D948">
        <v>881</v>
      </c>
      <c r="E948">
        <f t="shared" si="239"/>
        <v>3.2398259371894542E-2</v>
      </c>
      <c r="F948">
        <f t="shared" si="240"/>
        <v>47.696037083856339</v>
      </c>
      <c r="G948">
        <f t="shared" si="241"/>
        <v>136.50396291614365</v>
      </c>
      <c r="H948">
        <f t="shared" si="242"/>
        <v>0</v>
      </c>
      <c r="I948">
        <v>30.865855740000001</v>
      </c>
      <c r="J948">
        <f t="shared" si="243"/>
        <v>3.2398259371894542E-2</v>
      </c>
      <c r="K948">
        <f t="shared" si="244"/>
        <v>184.2</v>
      </c>
      <c r="L948">
        <f t="shared" si="245"/>
        <v>0</v>
      </c>
      <c r="M948">
        <f t="shared" si="246"/>
        <v>0.29157489267931153</v>
      </c>
      <c r="N948">
        <f t="shared" si="247"/>
        <v>168.14978273369559</v>
      </c>
      <c r="O948">
        <f t="shared" si="248"/>
        <v>712.85021726630441</v>
      </c>
      <c r="P948">
        <f t="shared" si="249"/>
        <v>0</v>
      </c>
      <c r="Q948">
        <f t="shared" si="250"/>
        <v>168.14978273369559</v>
      </c>
      <c r="R948">
        <f t="shared" si="251"/>
        <v>881</v>
      </c>
      <c r="S948">
        <f t="shared" si="252"/>
        <v>0</v>
      </c>
      <c r="T948" s="2" t="s">
        <v>5249</v>
      </c>
      <c r="U948" s="2" t="s">
        <v>5250</v>
      </c>
      <c r="V948" s="2">
        <v>1991</v>
      </c>
      <c r="W948" s="2">
        <v>46.084000000000003</v>
      </c>
      <c r="X948" s="2">
        <v>35908244</v>
      </c>
      <c r="Y948" s="2">
        <f t="shared" si="238"/>
        <v>1654795.5164960001</v>
      </c>
      <c r="Z948">
        <f t="shared" si="253"/>
        <v>0</v>
      </c>
      <c r="AA948">
        <f t="shared" si="254"/>
        <v>0</v>
      </c>
    </row>
    <row r="949" spans="1:27" x14ac:dyDescent="0.25">
      <c r="A949" t="s">
        <v>950</v>
      </c>
      <c r="B949">
        <v>17.82005564</v>
      </c>
      <c r="C949">
        <v>182.2</v>
      </c>
      <c r="D949">
        <v>883</v>
      </c>
      <c r="E949">
        <f t="shared" si="239"/>
        <v>5.6116547568759445E-2</v>
      </c>
      <c r="F949">
        <f t="shared" si="240"/>
        <v>82.613602883228722</v>
      </c>
      <c r="G949">
        <f t="shared" si="241"/>
        <v>99.586397116771266</v>
      </c>
      <c r="H949">
        <f t="shared" si="242"/>
        <v>0</v>
      </c>
      <c r="I949">
        <v>17.82005564</v>
      </c>
      <c r="J949">
        <f t="shared" si="243"/>
        <v>5.6116547568759445E-2</v>
      </c>
      <c r="K949">
        <f t="shared" si="244"/>
        <v>182.2</v>
      </c>
      <c r="L949">
        <f t="shared" si="245"/>
        <v>0</v>
      </c>
      <c r="M949">
        <f t="shared" si="246"/>
        <v>0.34718309849973733</v>
      </c>
      <c r="N949">
        <f t="shared" si="247"/>
        <v>200.21875698930603</v>
      </c>
      <c r="O949">
        <f t="shared" si="248"/>
        <v>682.78124301069397</v>
      </c>
      <c r="P949">
        <f t="shared" si="249"/>
        <v>0</v>
      </c>
      <c r="Q949">
        <f t="shared" si="250"/>
        <v>200.21875698930603</v>
      </c>
      <c r="R949">
        <f t="shared" si="251"/>
        <v>883</v>
      </c>
      <c r="S949">
        <f t="shared" si="252"/>
        <v>0</v>
      </c>
      <c r="T949" s="2" t="s">
        <v>5249</v>
      </c>
      <c r="U949" s="2" t="s">
        <v>5250</v>
      </c>
      <c r="V949" s="2">
        <v>1992</v>
      </c>
      <c r="W949" s="2">
        <v>46.085999999999999</v>
      </c>
      <c r="X949" s="2">
        <v>37333914</v>
      </c>
      <c r="Y949" s="2">
        <f t="shared" si="238"/>
        <v>1720570.7606040002</v>
      </c>
      <c r="Z949">
        <f t="shared" si="253"/>
        <v>0</v>
      </c>
      <c r="AA949">
        <f t="shared" si="254"/>
        <v>0</v>
      </c>
    </row>
    <row r="950" spans="1:27" x14ac:dyDescent="0.25">
      <c r="A950" t="s">
        <v>951</v>
      </c>
      <c r="B950">
        <v>5.4173697399999998</v>
      </c>
      <c r="C950">
        <v>180.3</v>
      </c>
      <c r="D950">
        <v>890</v>
      </c>
      <c r="E950">
        <f t="shared" si="239"/>
        <v>0.18459142498920519</v>
      </c>
      <c r="F950">
        <f t="shared" si="240"/>
        <v>271.75161944918312</v>
      </c>
      <c r="G950">
        <f t="shared" si="241"/>
        <v>-91.451619449183113</v>
      </c>
      <c r="H950">
        <f t="shared" si="242"/>
        <v>0</v>
      </c>
      <c r="I950">
        <v>5.4173697399999998</v>
      </c>
      <c r="J950">
        <f t="shared" si="243"/>
        <v>0.18459142498920519</v>
      </c>
      <c r="K950">
        <f t="shared" si="244"/>
        <v>180.3</v>
      </c>
      <c r="L950">
        <f t="shared" si="245"/>
        <v>0</v>
      </c>
      <c r="M950">
        <f t="shared" si="246"/>
        <v>0.59185241412878409</v>
      </c>
      <c r="N950">
        <f t="shared" si="247"/>
        <v>341.31832796599917</v>
      </c>
      <c r="O950">
        <f t="shared" si="248"/>
        <v>548.68167203400083</v>
      </c>
      <c r="P950">
        <f t="shared" si="249"/>
        <v>0</v>
      </c>
      <c r="Q950">
        <f t="shared" si="250"/>
        <v>341.31832796599917</v>
      </c>
      <c r="R950">
        <f t="shared" si="251"/>
        <v>890</v>
      </c>
      <c r="S950">
        <f t="shared" si="252"/>
        <v>0</v>
      </c>
      <c r="T950" s="2" t="s">
        <v>5249</v>
      </c>
      <c r="U950" s="2" t="s">
        <v>5250</v>
      </c>
      <c r="V950" s="2">
        <v>1993</v>
      </c>
      <c r="W950" s="2">
        <v>46.085999999999999</v>
      </c>
      <c r="X950" s="2">
        <v>38815834</v>
      </c>
      <c r="Y950" s="2">
        <f t="shared" si="238"/>
        <v>1788866.5257240001</v>
      </c>
      <c r="Z950">
        <f t="shared" si="253"/>
        <v>0</v>
      </c>
      <c r="AA950">
        <f t="shared" si="254"/>
        <v>0</v>
      </c>
    </row>
    <row r="951" spans="1:27" x14ac:dyDescent="0.25">
      <c r="A951" t="s">
        <v>952</v>
      </c>
      <c r="B951">
        <v>2.7981557999999902</v>
      </c>
      <c r="C951">
        <v>178.5</v>
      </c>
      <c r="D951">
        <v>904</v>
      </c>
      <c r="E951">
        <f t="shared" si="239"/>
        <v>0.35737824176909788</v>
      </c>
      <c r="F951">
        <f t="shared" si="240"/>
        <v>526.1247425893888</v>
      </c>
      <c r="G951">
        <f t="shared" si="241"/>
        <v>-347.6247425893888</v>
      </c>
      <c r="H951">
        <f t="shared" si="242"/>
        <v>0</v>
      </c>
      <c r="I951">
        <v>2.7981557999999902</v>
      </c>
      <c r="J951">
        <f t="shared" si="243"/>
        <v>0.35737824176909788</v>
      </c>
      <c r="K951">
        <f t="shared" si="244"/>
        <v>178.5</v>
      </c>
      <c r="L951">
        <f t="shared" si="245"/>
        <v>0</v>
      </c>
      <c r="M951">
        <f t="shared" si="246"/>
        <v>0.97185455057786962</v>
      </c>
      <c r="N951">
        <f t="shared" si="247"/>
        <v>560.46366004550453</v>
      </c>
      <c r="O951">
        <f t="shared" si="248"/>
        <v>343.53633995449547</v>
      </c>
      <c r="P951">
        <f t="shared" si="249"/>
        <v>0</v>
      </c>
      <c r="Q951">
        <f t="shared" si="250"/>
        <v>560.46366004550453</v>
      </c>
      <c r="R951">
        <f t="shared" si="251"/>
        <v>904</v>
      </c>
      <c r="S951">
        <f t="shared" si="252"/>
        <v>0</v>
      </c>
      <c r="T951" s="2" t="s">
        <v>5249</v>
      </c>
      <c r="U951" s="2" t="s">
        <v>5250</v>
      </c>
      <c r="V951" s="2">
        <v>1994</v>
      </c>
      <c r="W951" s="2">
        <v>46.082000000000001</v>
      </c>
      <c r="X951" s="2">
        <v>40252975</v>
      </c>
      <c r="Y951" s="2">
        <f t="shared" si="238"/>
        <v>1854937.5939499999</v>
      </c>
      <c r="Z951">
        <f t="shared" si="253"/>
        <v>0</v>
      </c>
      <c r="AA951">
        <f t="shared" si="254"/>
        <v>0</v>
      </c>
    </row>
    <row r="952" spans="1:27" x14ac:dyDescent="0.25">
      <c r="A952" t="s">
        <v>953</v>
      </c>
      <c r="B952">
        <v>4.8543445500000004</v>
      </c>
      <c r="C952">
        <v>176.5</v>
      </c>
      <c r="D952">
        <v>914</v>
      </c>
      <c r="E952">
        <f t="shared" si="239"/>
        <v>0.20600103468139688</v>
      </c>
      <c r="F952">
        <f t="shared" si="240"/>
        <v>303.2703972362242</v>
      </c>
      <c r="G952">
        <f t="shared" si="241"/>
        <v>-126.7703972362242</v>
      </c>
      <c r="H952">
        <f t="shared" si="242"/>
        <v>0</v>
      </c>
      <c r="I952">
        <v>4.8543445500000004</v>
      </c>
      <c r="J952">
        <f t="shared" si="243"/>
        <v>0.20600103468139688</v>
      </c>
      <c r="K952">
        <f t="shared" si="244"/>
        <v>176.5</v>
      </c>
      <c r="L952">
        <f t="shared" si="245"/>
        <v>0</v>
      </c>
      <c r="M952">
        <f t="shared" si="246"/>
        <v>0.63296183406305528</v>
      </c>
      <c r="N952">
        <f t="shared" si="247"/>
        <v>365.02592489499369</v>
      </c>
      <c r="O952">
        <f t="shared" si="248"/>
        <v>548.97407510500625</v>
      </c>
      <c r="P952">
        <f t="shared" si="249"/>
        <v>0</v>
      </c>
      <c r="Q952">
        <f t="shared" si="250"/>
        <v>365.02592489499369</v>
      </c>
      <c r="R952">
        <f t="shared" si="251"/>
        <v>914</v>
      </c>
      <c r="S952">
        <f t="shared" si="252"/>
        <v>0</v>
      </c>
      <c r="T952" s="2" t="s">
        <v>5249</v>
      </c>
      <c r="U952" s="2" t="s">
        <v>5250</v>
      </c>
      <c r="V952" s="2">
        <v>1995</v>
      </c>
      <c r="W952" s="2">
        <v>46.073</v>
      </c>
      <c r="X952" s="2">
        <v>41576234</v>
      </c>
      <c r="Y952" s="2">
        <f t="shared" si="238"/>
        <v>1915541.8290820001</v>
      </c>
      <c r="Z952">
        <f t="shared" si="253"/>
        <v>0</v>
      </c>
      <c r="AA952">
        <f t="shared" si="254"/>
        <v>0</v>
      </c>
    </row>
    <row r="953" spans="1:27" x14ac:dyDescent="0.25">
      <c r="A953" t="s">
        <v>954</v>
      </c>
      <c r="B953">
        <v>4.7105773800000001</v>
      </c>
      <c r="C953">
        <v>174.4</v>
      </c>
      <c r="D953">
        <v>920</v>
      </c>
      <c r="E953">
        <f t="shared" si="239"/>
        <v>0.21228820149431449</v>
      </c>
      <c r="F953">
        <f t="shared" si="240"/>
        <v>312.52623218769844</v>
      </c>
      <c r="G953">
        <f t="shared" si="241"/>
        <v>-138.12623218769843</v>
      </c>
      <c r="H953">
        <f t="shared" si="242"/>
        <v>0</v>
      </c>
      <c r="I953">
        <v>4.7105773800000001</v>
      </c>
      <c r="J953">
        <f t="shared" si="243"/>
        <v>0.21228820149431449</v>
      </c>
      <c r="K953">
        <f t="shared" si="244"/>
        <v>174.4</v>
      </c>
      <c r="L953">
        <f t="shared" si="245"/>
        <v>0</v>
      </c>
      <c r="M953">
        <f t="shared" si="246"/>
        <v>0.64524018175712694</v>
      </c>
      <c r="N953">
        <f t="shared" si="247"/>
        <v>372.10678661842633</v>
      </c>
      <c r="O953">
        <f t="shared" si="248"/>
        <v>547.89321338157367</v>
      </c>
      <c r="P953">
        <f t="shared" si="249"/>
        <v>0</v>
      </c>
      <c r="Q953">
        <f t="shared" si="250"/>
        <v>372.10678661842633</v>
      </c>
      <c r="R953">
        <f t="shared" si="251"/>
        <v>920</v>
      </c>
      <c r="S953">
        <f t="shared" si="252"/>
        <v>0</v>
      </c>
      <c r="T953" s="2" t="s">
        <v>5249</v>
      </c>
      <c r="U953" s="2" t="s">
        <v>5250</v>
      </c>
      <c r="V953" s="2">
        <v>1996</v>
      </c>
      <c r="W953" s="2">
        <v>46.06</v>
      </c>
      <c r="X953" s="2">
        <v>42757243</v>
      </c>
      <c r="Y953" s="2">
        <f t="shared" si="238"/>
        <v>1969398.6125800002</v>
      </c>
      <c r="Z953">
        <f t="shared" si="253"/>
        <v>0</v>
      </c>
      <c r="AA953">
        <f t="shared" si="254"/>
        <v>0</v>
      </c>
    </row>
    <row r="954" spans="1:27" x14ac:dyDescent="0.25">
      <c r="A954" t="s">
        <v>955</v>
      </c>
      <c r="B954">
        <v>4.1596799400000002</v>
      </c>
      <c r="C954">
        <v>171.8</v>
      </c>
      <c r="D954">
        <v>919</v>
      </c>
      <c r="E954">
        <f t="shared" si="239"/>
        <v>0.24040311139899864</v>
      </c>
      <c r="F954">
        <f t="shared" si="240"/>
        <v>353.91641213626644</v>
      </c>
      <c r="G954">
        <f t="shared" si="241"/>
        <v>-182.11641213626643</v>
      </c>
      <c r="H954">
        <f t="shared" si="242"/>
        <v>0</v>
      </c>
      <c r="I954">
        <v>4.1596799400000002</v>
      </c>
      <c r="J954">
        <f t="shared" si="243"/>
        <v>0.24040311139899864</v>
      </c>
      <c r="K954">
        <f t="shared" si="244"/>
        <v>171.8</v>
      </c>
      <c r="L954">
        <f t="shared" si="245"/>
        <v>0</v>
      </c>
      <c r="M954">
        <f t="shared" si="246"/>
        <v>0.70153868924833729</v>
      </c>
      <c r="N954">
        <f t="shared" si="247"/>
        <v>404.57385439606992</v>
      </c>
      <c r="O954">
        <f t="shared" si="248"/>
        <v>514.42614560393008</v>
      </c>
      <c r="P954">
        <f t="shared" si="249"/>
        <v>0</v>
      </c>
      <c r="Q954">
        <f t="shared" si="250"/>
        <v>404.57385439606992</v>
      </c>
      <c r="R954">
        <f t="shared" si="251"/>
        <v>919</v>
      </c>
      <c r="S954">
        <f t="shared" si="252"/>
        <v>0</v>
      </c>
      <c r="T954" s="2" t="s">
        <v>5249</v>
      </c>
      <c r="U954" s="2" t="s">
        <v>5250</v>
      </c>
      <c r="V954" s="2">
        <v>1997</v>
      </c>
      <c r="W954" s="2">
        <v>46.042999999999999</v>
      </c>
      <c r="X954" s="2">
        <v>43827180</v>
      </c>
      <c r="Y954" s="2">
        <f t="shared" si="238"/>
        <v>2017934.84874</v>
      </c>
      <c r="Z954">
        <f t="shared" si="253"/>
        <v>0</v>
      </c>
      <c r="AA954">
        <f t="shared" si="254"/>
        <v>0</v>
      </c>
    </row>
    <row r="955" spans="1:27" x14ac:dyDescent="0.25">
      <c r="A955" t="s">
        <v>956</v>
      </c>
      <c r="B955">
        <v>4.5456447400000002</v>
      </c>
      <c r="C955">
        <v>168.6</v>
      </c>
      <c r="D955">
        <v>915</v>
      </c>
      <c r="E955">
        <f t="shared" si="239"/>
        <v>0.21999079496916427</v>
      </c>
      <c r="F955">
        <f t="shared" si="240"/>
        <v>323.86582854690931</v>
      </c>
      <c r="G955">
        <f t="shared" si="241"/>
        <v>-155.26582854690932</v>
      </c>
      <c r="H955">
        <f t="shared" si="242"/>
        <v>0</v>
      </c>
      <c r="I955">
        <v>4.5456447400000002</v>
      </c>
      <c r="J955">
        <f t="shared" si="243"/>
        <v>0.21999079496916427</v>
      </c>
      <c r="K955">
        <f t="shared" si="244"/>
        <v>168.6</v>
      </c>
      <c r="L955">
        <f t="shared" si="245"/>
        <v>0</v>
      </c>
      <c r="M955">
        <f t="shared" si="246"/>
        <v>0.66042801070962831</v>
      </c>
      <c r="N955">
        <f t="shared" si="247"/>
        <v>380.86553163618913</v>
      </c>
      <c r="O955">
        <f t="shared" si="248"/>
        <v>534.13446836381081</v>
      </c>
      <c r="P955">
        <f t="shared" si="249"/>
        <v>0</v>
      </c>
      <c r="Q955">
        <f t="shared" si="250"/>
        <v>380.86553163618913</v>
      </c>
      <c r="R955">
        <f t="shared" si="251"/>
        <v>915</v>
      </c>
      <c r="S955">
        <f t="shared" si="252"/>
        <v>0</v>
      </c>
      <c r="T955" s="2" t="s">
        <v>5249</v>
      </c>
      <c r="U955" s="2" t="s">
        <v>5250</v>
      </c>
      <c r="V955" s="2">
        <v>1998</v>
      </c>
      <c r="W955" s="2">
        <v>46.021999999999998</v>
      </c>
      <c r="X955" s="2">
        <v>44849967</v>
      </c>
      <c r="Y955" s="2">
        <f t="shared" si="238"/>
        <v>2064085.1812740001</v>
      </c>
      <c r="Z955">
        <f t="shared" si="253"/>
        <v>0</v>
      </c>
      <c r="AA955">
        <f t="shared" si="254"/>
        <v>0</v>
      </c>
    </row>
    <row r="956" spans="1:27" x14ac:dyDescent="0.25">
      <c r="A956" t="s">
        <v>957</v>
      </c>
      <c r="B956">
        <v>3.2275772100000002</v>
      </c>
      <c r="C956">
        <v>165.2</v>
      </c>
      <c r="D956">
        <v>902</v>
      </c>
      <c r="E956">
        <f t="shared" si="239"/>
        <v>0.30982992347997151</v>
      </c>
      <c r="F956">
        <f t="shared" si="240"/>
        <v>456.12510691882102</v>
      </c>
      <c r="G956">
        <f t="shared" si="241"/>
        <v>-290.92510691882103</v>
      </c>
      <c r="H956">
        <f t="shared" si="242"/>
        <v>0</v>
      </c>
      <c r="I956">
        <v>3.2275772100000002</v>
      </c>
      <c r="J956">
        <f t="shared" si="243"/>
        <v>0.30982992347997151</v>
      </c>
      <c r="K956">
        <f t="shared" si="244"/>
        <v>165.2</v>
      </c>
      <c r="L956">
        <f t="shared" si="245"/>
        <v>0</v>
      </c>
      <c r="M956">
        <f t="shared" si="246"/>
        <v>0.8534376459038614</v>
      </c>
      <c r="N956">
        <f t="shared" si="247"/>
        <v>492.1732232045274</v>
      </c>
      <c r="O956">
        <f t="shared" si="248"/>
        <v>409.8267767954726</v>
      </c>
      <c r="P956">
        <f t="shared" si="249"/>
        <v>0</v>
      </c>
      <c r="Q956">
        <f t="shared" si="250"/>
        <v>492.1732232045274</v>
      </c>
      <c r="R956">
        <f t="shared" si="251"/>
        <v>902</v>
      </c>
      <c r="S956">
        <f t="shared" si="252"/>
        <v>0</v>
      </c>
      <c r="T956" s="2" t="s">
        <v>5249</v>
      </c>
      <c r="U956" s="2" t="s">
        <v>5250</v>
      </c>
      <c r="V956" s="2">
        <v>1999</v>
      </c>
      <c r="W956" s="2">
        <v>45.996000000000002</v>
      </c>
      <c r="X956" s="2">
        <v>45919613</v>
      </c>
      <c r="Y956" s="2">
        <f t="shared" si="238"/>
        <v>2112118.5195480003</v>
      </c>
      <c r="Z956">
        <f t="shared" si="253"/>
        <v>0</v>
      </c>
      <c r="AA956">
        <f t="shared" si="254"/>
        <v>0</v>
      </c>
    </row>
    <row r="957" spans="1:27" x14ac:dyDescent="0.25">
      <c r="A957" t="s">
        <v>958</v>
      </c>
      <c r="B957">
        <v>3.33484245</v>
      </c>
      <c r="C957">
        <v>161.30000000000001</v>
      </c>
      <c r="D957">
        <v>874</v>
      </c>
      <c r="E957">
        <f t="shared" si="239"/>
        <v>0.29986424096286768</v>
      </c>
      <c r="F957">
        <f t="shared" si="240"/>
        <v>441.4538383964736</v>
      </c>
      <c r="G957">
        <f t="shared" si="241"/>
        <v>-280.15383839647359</v>
      </c>
      <c r="H957">
        <f t="shared" si="242"/>
        <v>0</v>
      </c>
      <c r="I957">
        <v>3.33484245</v>
      </c>
      <c r="J957">
        <f t="shared" si="243"/>
        <v>0.29986424096286768</v>
      </c>
      <c r="K957">
        <f t="shared" si="244"/>
        <v>161.30000000000001</v>
      </c>
      <c r="L957">
        <f t="shared" si="245"/>
        <v>0</v>
      </c>
      <c r="M957">
        <f t="shared" si="246"/>
        <v>0.83027140525758381</v>
      </c>
      <c r="N957">
        <f t="shared" si="247"/>
        <v>478.81336805502235</v>
      </c>
      <c r="O957">
        <f t="shared" si="248"/>
        <v>395.18663194497765</v>
      </c>
      <c r="P957">
        <f t="shared" si="249"/>
        <v>0</v>
      </c>
      <c r="Q957">
        <f t="shared" si="250"/>
        <v>478.81336805502235</v>
      </c>
      <c r="R957">
        <f t="shared" si="251"/>
        <v>874</v>
      </c>
      <c r="S957">
        <f t="shared" si="252"/>
        <v>0</v>
      </c>
      <c r="T957" s="2" t="s">
        <v>5249</v>
      </c>
      <c r="U957" s="2" t="s">
        <v>5250</v>
      </c>
      <c r="V957" s="2">
        <v>2000</v>
      </c>
      <c r="W957" s="2">
        <v>45.965000000000003</v>
      </c>
      <c r="X957" s="2">
        <v>47105826</v>
      </c>
      <c r="Y957" s="2">
        <f t="shared" si="238"/>
        <v>2165219.2920900001</v>
      </c>
      <c r="Z957">
        <f t="shared" si="253"/>
        <v>0</v>
      </c>
      <c r="AA957">
        <f t="shared" si="254"/>
        <v>0</v>
      </c>
    </row>
    <row r="958" spans="1:27" x14ac:dyDescent="0.25">
      <c r="A958" t="s">
        <v>959</v>
      </c>
      <c r="B958">
        <v>11.29421189</v>
      </c>
      <c r="C958">
        <v>157</v>
      </c>
      <c r="D958">
        <v>853</v>
      </c>
      <c r="E958">
        <f t="shared" si="239"/>
        <v>8.8540927843350395E-2</v>
      </c>
      <c r="F958">
        <f t="shared" si="240"/>
        <v>130.34809461149575</v>
      </c>
      <c r="G958">
        <f t="shared" si="241"/>
        <v>26.651905388504247</v>
      </c>
      <c r="H958">
        <f t="shared" si="242"/>
        <v>0</v>
      </c>
      <c r="I958">
        <v>11.29421189</v>
      </c>
      <c r="J958">
        <f t="shared" si="243"/>
        <v>8.8540927843350395E-2</v>
      </c>
      <c r="K958">
        <f t="shared" si="244"/>
        <v>157</v>
      </c>
      <c r="L958">
        <f t="shared" si="245"/>
        <v>0</v>
      </c>
      <c r="M958">
        <f t="shared" si="246"/>
        <v>0.41249184148883028</v>
      </c>
      <c r="N958">
        <f t="shared" si="247"/>
        <v>237.88198252740099</v>
      </c>
      <c r="O958">
        <f t="shared" si="248"/>
        <v>615.11801747259904</v>
      </c>
      <c r="P958">
        <f t="shared" si="249"/>
        <v>0</v>
      </c>
      <c r="Q958">
        <f t="shared" si="250"/>
        <v>237.88198252740099</v>
      </c>
      <c r="R958">
        <f t="shared" si="251"/>
        <v>853</v>
      </c>
      <c r="S958">
        <f t="shared" si="252"/>
        <v>0</v>
      </c>
      <c r="T958" s="2" t="s">
        <v>5249</v>
      </c>
      <c r="U958" s="2" t="s">
        <v>5250</v>
      </c>
      <c r="V958" s="2">
        <v>2001</v>
      </c>
      <c r="W958" s="2">
        <v>45.930999999999997</v>
      </c>
      <c r="X958" s="2">
        <v>48428545</v>
      </c>
      <c r="Y958" s="2">
        <f t="shared" si="238"/>
        <v>2224371.500395</v>
      </c>
      <c r="Z958">
        <f t="shared" si="253"/>
        <v>0</v>
      </c>
      <c r="AA958">
        <f t="shared" si="254"/>
        <v>0</v>
      </c>
    </row>
    <row r="959" spans="1:27" x14ac:dyDescent="0.25">
      <c r="A959" t="s">
        <v>960</v>
      </c>
      <c r="B959">
        <v>13.885611770000001</v>
      </c>
      <c r="C959">
        <v>152.6</v>
      </c>
      <c r="D959">
        <v>830</v>
      </c>
      <c r="E959">
        <f t="shared" si="239"/>
        <v>7.2016992593765997E-2</v>
      </c>
      <c r="F959">
        <f t="shared" si="240"/>
        <v>106.02190413969784</v>
      </c>
      <c r="G959">
        <f t="shared" si="241"/>
        <v>46.578095860302156</v>
      </c>
      <c r="H959">
        <f t="shared" si="242"/>
        <v>0</v>
      </c>
      <c r="I959">
        <v>13.885611770000001</v>
      </c>
      <c r="J959">
        <f t="shared" si="243"/>
        <v>7.2016992593765997E-2</v>
      </c>
      <c r="K959">
        <f t="shared" si="244"/>
        <v>152.6</v>
      </c>
      <c r="L959">
        <f t="shared" si="245"/>
        <v>0</v>
      </c>
      <c r="M959">
        <f t="shared" si="246"/>
        <v>0.38010482978201954</v>
      </c>
      <c r="N959">
        <f t="shared" si="247"/>
        <v>219.20455481114178</v>
      </c>
      <c r="O959">
        <f t="shared" si="248"/>
        <v>610.79544518885825</v>
      </c>
      <c r="P959">
        <f t="shared" si="249"/>
        <v>0</v>
      </c>
      <c r="Q959">
        <f t="shared" si="250"/>
        <v>219.20455481114178</v>
      </c>
      <c r="R959">
        <f t="shared" si="251"/>
        <v>830</v>
      </c>
      <c r="S959">
        <f t="shared" si="252"/>
        <v>0</v>
      </c>
      <c r="T959" s="2" t="s">
        <v>5249</v>
      </c>
      <c r="U959" s="2" t="s">
        <v>5250</v>
      </c>
      <c r="V959" s="2">
        <v>2002</v>
      </c>
      <c r="W959" s="2">
        <v>45.892000000000003</v>
      </c>
      <c r="X959" s="2">
        <v>49871666</v>
      </c>
      <c r="Y959" s="2">
        <f t="shared" si="238"/>
        <v>2288710.4960719999</v>
      </c>
      <c r="Z959">
        <f t="shared" si="253"/>
        <v>0</v>
      </c>
      <c r="AA959">
        <f t="shared" si="254"/>
        <v>0</v>
      </c>
    </row>
    <row r="960" spans="1:27" x14ac:dyDescent="0.25">
      <c r="A960" t="s">
        <v>961</v>
      </c>
      <c r="B960">
        <v>13.79317848</v>
      </c>
      <c r="C960">
        <v>147.9</v>
      </c>
      <c r="D960">
        <v>808</v>
      </c>
      <c r="E960">
        <f t="shared" si="239"/>
        <v>7.2499605616645368E-2</v>
      </c>
      <c r="F960">
        <f t="shared" si="240"/>
        <v>106.73239689710736</v>
      </c>
      <c r="G960">
        <f t="shared" si="241"/>
        <v>41.167603102892642</v>
      </c>
      <c r="H960">
        <f t="shared" si="242"/>
        <v>0</v>
      </c>
      <c r="I960">
        <v>13.79317848</v>
      </c>
      <c r="J960">
        <f t="shared" si="243"/>
        <v>7.2499605616645368E-2</v>
      </c>
      <c r="K960">
        <f t="shared" si="244"/>
        <v>147.9</v>
      </c>
      <c r="L960">
        <f t="shared" si="245"/>
        <v>0</v>
      </c>
      <c r="M960">
        <f t="shared" si="246"/>
        <v>0.38107226891479118</v>
      </c>
      <c r="N960">
        <f t="shared" si="247"/>
        <v>219.76247212181551</v>
      </c>
      <c r="O960">
        <f t="shared" si="248"/>
        <v>588.23752787818444</v>
      </c>
      <c r="P960">
        <f t="shared" si="249"/>
        <v>0</v>
      </c>
      <c r="Q960">
        <f t="shared" si="250"/>
        <v>219.76247212181551</v>
      </c>
      <c r="R960">
        <f t="shared" si="251"/>
        <v>808</v>
      </c>
      <c r="S960">
        <f t="shared" si="252"/>
        <v>0</v>
      </c>
      <c r="T960" s="2" t="s">
        <v>5249</v>
      </c>
      <c r="U960" s="2" t="s">
        <v>5250</v>
      </c>
      <c r="V960" s="2">
        <v>2003</v>
      </c>
      <c r="W960" s="2">
        <v>45.844000000000001</v>
      </c>
      <c r="X960" s="2">
        <v>51425580</v>
      </c>
      <c r="Y960" s="2">
        <f t="shared" si="238"/>
        <v>2357554.2895200001</v>
      </c>
      <c r="Z960">
        <f t="shared" si="253"/>
        <v>0</v>
      </c>
      <c r="AA960">
        <f t="shared" si="254"/>
        <v>0</v>
      </c>
    </row>
    <row r="961" spans="1:27" x14ac:dyDescent="0.25">
      <c r="A961" t="s">
        <v>962</v>
      </c>
      <c r="B961">
        <v>17.628753240000002</v>
      </c>
      <c r="C961">
        <v>143.1</v>
      </c>
      <c r="D961">
        <v>793</v>
      </c>
      <c r="E961">
        <f t="shared" si="239"/>
        <v>5.6725508967416911E-2</v>
      </c>
      <c r="F961">
        <f t="shared" si="240"/>
        <v>83.510103066142861</v>
      </c>
      <c r="G961">
        <f t="shared" si="241"/>
        <v>59.589896933857133</v>
      </c>
      <c r="H961">
        <f t="shared" si="242"/>
        <v>0</v>
      </c>
      <c r="I961">
        <v>17.628753240000002</v>
      </c>
      <c r="J961">
        <f t="shared" si="243"/>
        <v>5.6725508967416911E-2</v>
      </c>
      <c r="K961">
        <f t="shared" si="244"/>
        <v>143.1</v>
      </c>
      <c r="L961">
        <f t="shared" si="245"/>
        <v>0</v>
      </c>
      <c r="M961">
        <f t="shared" si="246"/>
        <v>0.3484889704559811</v>
      </c>
      <c r="N961">
        <f t="shared" si="247"/>
        <v>200.97184681711204</v>
      </c>
      <c r="O961">
        <f t="shared" si="248"/>
        <v>592.02815318288799</v>
      </c>
      <c r="P961">
        <f t="shared" si="249"/>
        <v>0</v>
      </c>
      <c r="Q961">
        <f t="shared" si="250"/>
        <v>200.97184681711204</v>
      </c>
      <c r="R961">
        <f t="shared" si="251"/>
        <v>793</v>
      </c>
      <c r="S961">
        <f t="shared" si="252"/>
        <v>0</v>
      </c>
      <c r="T961" s="2" t="s">
        <v>5249</v>
      </c>
      <c r="U961" s="2" t="s">
        <v>5250</v>
      </c>
      <c r="V961" s="2">
        <v>2004</v>
      </c>
      <c r="W961" s="2">
        <v>45.781999999999996</v>
      </c>
      <c r="X961" s="2">
        <v>53068880</v>
      </c>
      <c r="Y961" s="2">
        <f t="shared" si="238"/>
        <v>2429599.46416</v>
      </c>
      <c r="Z961">
        <f t="shared" si="253"/>
        <v>0</v>
      </c>
      <c r="AA961">
        <f t="shared" si="254"/>
        <v>0</v>
      </c>
    </row>
    <row r="962" spans="1:27" x14ac:dyDescent="0.25">
      <c r="A962" t="s">
        <v>963</v>
      </c>
      <c r="B962">
        <v>20.618580640000001</v>
      </c>
      <c r="C962">
        <v>138.30000000000001</v>
      </c>
      <c r="D962">
        <v>787</v>
      </c>
      <c r="E962">
        <f t="shared" si="239"/>
        <v>4.8499943689625374E-2</v>
      </c>
      <c r="F962">
        <f t="shared" si="240"/>
        <v>71.400598601048998</v>
      </c>
      <c r="G962">
        <f t="shared" si="241"/>
        <v>66.899401398951014</v>
      </c>
      <c r="H962">
        <f t="shared" si="242"/>
        <v>0</v>
      </c>
      <c r="I962">
        <v>20.618580640000001</v>
      </c>
      <c r="J962">
        <f t="shared" si="243"/>
        <v>4.8499943689625374E-2</v>
      </c>
      <c r="K962">
        <f t="shared" si="244"/>
        <v>138.30000000000001</v>
      </c>
      <c r="L962">
        <f t="shared" si="245"/>
        <v>0</v>
      </c>
      <c r="M962">
        <f t="shared" si="246"/>
        <v>0.33044822926848444</v>
      </c>
      <c r="N962">
        <f t="shared" si="247"/>
        <v>190.56784157798864</v>
      </c>
      <c r="O962">
        <f t="shared" si="248"/>
        <v>596.4321584220113</v>
      </c>
      <c r="P962">
        <f t="shared" si="249"/>
        <v>0</v>
      </c>
      <c r="Q962">
        <f t="shared" si="250"/>
        <v>190.56784157798864</v>
      </c>
      <c r="R962">
        <f t="shared" si="251"/>
        <v>787</v>
      </c>
      <c r="S962">
        <f t="shared" si="252"/>
        <v>0</v>
      </c>
      <c r="T962" s="2" t="s">
        <v>5249</v>
      </c>
      <c r="U962" s="2" t="s">
        <v>5250</v>
      </c>
      <c r="V962" s="2">
        <v>2005</v>
      </c>
      <c r="W962" s="2">
        <v>45.701999999999998</v>
      </c>
      <c r="X962" s="2">
        <v>54785903</v>
      </c>
      <c r="Y962" s="2">
        <f t="shared" ref="Y962:Y1025" si="255">(W962/1000)*X962</f>
        <v>2503825.3389059999</v>
      </c>
      <c r="Z962">
        <f t="shared" si="253"/>
        <v>0</v>
      </c>
      <c r="AA962">
        <f t="shared" si="254"/>
        <v>0</v>
      </c>
    </row>
    <row r="963" spans="1:27" x14ac:dyDescent="0.25">
      <c r="A963" t="s">
        <v>964</v>
      </c>
      <c r="B963">
        <v>24.2157357</v>
      </c>
      <c r="C963">
        <v>133.6</v>
      </c>
      <c r="D963">
        <v>789</v>
      </c>
      <c r="E963">
        <f t="shared" ref="E963:E1026" si="256">1/B963</f>
        <v>4.1295462272492513E-2</v>
      </c>
      <c r="F963">
        <f t="shared" ref="F963:F1026" si="257">E963*1472.179</f>
        <v>60.794312352855755</v>
      </c>
      <c r="G963">
        <f t="shared" ref="G963:G1026" si="258">C963-F963</f>
        <v>72.805687647144239</v>
      </c>
      <c r="H963">
        <f t="shared" ref="H963:H1026" si="259">F963+G963-C963</f>
        <v>0</v>
      </c>
      <c r="I963">
        <v>24.2157357</v>
      </c>
      <c r="J963">
        <f t="shared" ref="J963:J1026" si="260">1/I963</f>
        <v>4.1295462272492513E-2</v>
      </c>
      <c r="K963">
        <f t="shared" ref="K963:K1026" si="261">1472.179*J963+G963</f>
        <v>133.6</v>
      </c>
      <c r="L963">
        <f t="shared" ref="L963:L1026" si="262">K963-C963</f>
        <v>0</v>
      </c>
      <c r="M963">
        <f t="shared" ref="M963:M1026" si="263">1/(LN(B963))</f>
        <v>0.31377444812659322</v>
      </c>
      <c r="N963">
        <f t="shared" ref="N963:N1026" si="264">576.695*M963</f>
        <v>180.95215536236569</v>
      </c>
      <c r="O963">
        <f t="shared" ref="O963:O1026" si="265">D963-N963</f>
        <v>608.04784463763428</v>
      </c>
      <c r="P963">
        <f t="shared" ref="P963:P1026" si="266">N963+O963-D963</f>
        <v>0</v>
      </c>
      <c r="Q963">
        <f t="shared" ref="Q963:Q1026" si="267">576.695*(1/(LN(I963)))</f>
        <v>180.95215536236569</v>
      </c>
      <c r="R963">
        <f t="shared" ref="R963:R1026" si="268">Q963+O963</f>
        <v>789</v>
      </c>
      <c r="S963">
        <f t="shared" ref="S963:S1026" si="269">R963-D963</f>
        <v>0</v>
      </c>
      <c r="T963" s="2" t="s">
        <v>5249</v>
      </c>
      <c r="U963" s="2" t="s">
        <v>5250</v>
      </c>
      <c r="V963" s="2">
        <v>2006</v>
      </c>
      <c r="W963" s="2">
        <v>45.6</v>
      </c>
      <c r="X963" s="2">
        <v>56578037</v>
      </c>
      <c r="Y963" s="2">
        <f t="shared" si="255"/>
        <v>2579958.4872000003</v>
      </c>
      <c r="Z963">
        <f t="shared" ref="Z963:Z1026" si="270">(L963/1000)*Y963</f>
        <v>0</v>
      </c>
      <c r="AA963">
        <f t="shared" ref="AA963:AA1026" si="271">(S963/100000)*Y963</f>
        <v>0</v>
      </c>
    </row>
    <row r="964" spans="1:27" x14ac:dyDescent="0.25">
      <c r="A964" t="s">
        <v>965</v>
      </c>
      <c r="B964">
        <v>0</v>
      </c>
      <c r="C964">
        <v>129</v>
      </c>
      <c r="D964">
        <v>803</v>
      </c>
      <c r="E964" t="e">
        <f t="shared" si="256"/>
        <v>#DIV/0!</v>
      </c>
      <c r="F964" t="e">
        <f t="shared" si="257"/>
        <v>#DIV/0!</v>
      </c>
      <c r="G964" t="e">
        <f t="shared" si="258"/>
        <v>#DIV/0!</v>
      </c>
      <c r="H964" t="e">
        <f t="shared" si="259"/>
        <v>#DIV/0!</v>
      </c>
      <c r="I964">
        <v>0</v>
      </c>
      <c r="J964" t="e">
        <f t="shared" si="260"/>
        <v>#DIV/0!</v>
      </c>
      <c r="K964" t="e">
        <f t="shared" si="261"/>
        <v>#DIV/0!</v>
      </c>
      <c r="L964" t="e">
        <f t="shared" si="262"/>
        <v>#DIV/0!</v>
      </c>
      <c r="M964" t="e">
        <f t="shared" si="263"/>
        <v>#NUM!</v>
      </c>
      <c r="N964" t="e">
        <f t="shared" si="264"/>
        <v>#NUM!</v>
      </c>
      <c r="O964" t="e">
        <f t="shared" si="265"/>
        <v>#NUM!</v>
      </c>
      <c r="P964" t="e">
        <f t="shared" si="266"/>
        <v>#NUM!</v>
      </c>
      <c r="Q964" t="e">
        <f t="shared" si="267"/>
        <v>#NUM!</v>
      </c>
      <c r="R964" t="e">
        <f t="shared" si="268"/>
        <v>#NUM!</v>
      </c>
      <c r="S964" t="e">
        <f t="shared" si="269"/>
        <v>#NUM!</v>
      </c>
      <c r="T964" s="2" t="s">
        <v>5249</v>
      </c>
      <c r="U964" s="2" t="s">
        <v>5250</v>
      </c>
      <c r="V964" s="2">
        <v>2007</v>
      </c>
      <c r="W964" s="2">
        <v>45.47</v>
      </c>
      <c r="X964" s="2">
        <v>58453683</v>
      </c>
      <c r="Y964" s="2">
        <f t="shared" si="255"/>
        <v>2657888.9660099996</v>
      </c>
      <c r="Z964" t="e">
        <f t="shared" si="270"/>
        <v>#DIV/0!</v>
      </c>
      <c r="AA964" t="e">
        <f t="shared" si="271"/>
        <v>#NUM!</v>
      </c>
    </row>
    <row r="965" spans="1:27" x14ac:dyDescent="0.25">
      <c r="A965" t="s">
        <v>966</v>
      </c>
      <c r="B965">
        <v>0</v>
      </c>
      <c r="C965">
        <v>124.5</v>
      </c>
      <c r="D965">
        <v>792</v>
      </c>
      <c r="E965" t="e">
        <f t="shared" si="256"/>
        <v>#DIV/0!</v>
      </c>
      <c r="F965" t="e">
        <f t="shared" si="257"/>
        <v>#DIV/0!</v>
      </c>
      <c r="G965" t="e">
        <f t="shared" si="258"/>
        <v>#DIV/0!</v>
      </c>
      <c r="H965" t="e">
        <f t="shared" si="259"/>
        <v>#DIV/0!</v>
      </c>
      <c r="I965">
        <v>0</v>
      </c>
      <c r="J965" t="e">
        <f t="shared" si="260"/>
        <v>#DIV/0!</v>
      </c>
      <c r="K965" t="e">
        <f t="shared" si="261"/>
        <v>#DIV/0!</v>
      </c>
      <c r="L965" t="e">
        <f t="shared" si="262"/>
        <v>#DIV/0!</v>
      </c>
      <c r="M965" t="e">
        <f t="shared" si="263"/>
        <v>#NUM!</v>
      </c>
      <c r="N965" t="e">
        <f t="shared" si="264"/>
        <v>#NUM!</v>
      </c>
      <c r="O965" t="e">
        <f t="shared" si="265"/>
        <v>#NUM!</v>
      </c>
      <c r="P965" t="e">
        <f t="shared" si="266"/>
        <v>#NUM!</v>
      </c>
      <c r="Q965" t="e">
        <f t="shared" si="267"/>
        <v>#NUM!</v>
      </c>
      <c r="R965" t="e">
        <f t="shared" si="268"/>
        <v>#NUM!</v>
      </c>
      <c r="S965" t="e">
        <f t="shared" si="269"/>
        <v>#NUM!</v>
      </c>
      <c r="T965" s="2" t="s">
        <v>5249</v>
      </c>
      <c r="U965" s="2" t="s">
        <v>5250</v>
      </c>
      <c r="V965" s="2">
        <v>2008</v>
      </c>
      <c r="W965" s="2">
        <v>45.307000000000002</v>
      </c>
      <c r="X965" s="2">
        <v>60411195</v>
      </c>
      <c r="Y965" s="2">
        <f t="shared" si="255"/>
        <v>2737050.0118649998</v>
      </c>
      <c r="Z965" t="e">
        <f t="shared" si="270"/>
        <v>#DIV/0!</v>
      </c>
      <c r="AA965" t="e">
        <f t="shared" si="271"/>
        <v>#NUM!</v>
      </c>
    </row>
    <row r="966" spans="1:27" x14ac:dyDescent="0.25">
      <c r="A966" t="s">
        <v>967</v>
      </c>
      <c r="B966">
        <v>0</v>
      </c>
      <c r="C966">
        <v>120.2</v>
      </c>
      <c r="D966">
        <v>793</v>
      </c>
      <c r="E966" t="e">
        <f t="shared" si="256"/>
        <v>#DIV/0!</v>
      </c>
      <c r="F966" t="e">
        <f t="shared" si="257"/>
        <v>#DIV/0!</v>
      </c>
      <c r="G966" t="e">
        <f t="shared" si="258"/>
        <v>#DIV/0!</v>
      </c>
      <c r="H966" t="e">
        <f t="shared" si="259"/>
        <v>#DIV/0!</v>
      </c>
      <c r="I966">
        <v>0</v>
      </c>
      <c r="J966" t="e">
        <f t="shared" si="260"/>
        <v>#DIV/0!</v>
      </c>
      <c r="K966" t="e">
        <f t="shared" si="261"/>
        <v>#DIV/0!</v>
      </c>
      <c r="L966" t="e">
        <f t="shared" si="262"/>
        <v>#DIV/0!</v>
      </c>
      <c r="M966" t="e">
        <f t="shared" si="263"/>
        <v>#NUM!</v>
      </c>
      <c r="N966" t="e">
        <f t="shared" si="264"/>
        <v>#NUM!</v>
      </c>
      <c r="O966" t="e">
        <f t="shared" si="265"/>
        <v>#NUM!</v>
      </c>
      <c r="P966" t="e">
        <f t="shared" si="266"/>
        <v>#NUM!</v>
      </c>
      <c r="Q966" t="e">
        <f t="shared" si="267"/>
        <v>#NUM!</v>
      </c>
      <c r="R966" t="e">
        <f t="shared" si="268"/>
        <v>#NUM!</v>
      </c>
      <c r="S966" t="e">
        <f t="shared" si="269"/>
        <v>#NUM!</v>
      </c>
      <c r="T966" s="2" t="s">
        <v>5249</v>
      </c>
      <c r="U966" s="2" t="s">
        <v>5250</v>
      </c>
      <c r="V966" s="2">
        <v>2009</v>
      </c>
      <c r="W966" s="2">
        <v>45.104999999999997</v>
      </c>
      <c r="X966" s="2">
        <v>62448574</v>
      </c>
      <c r="Y966" s="2">
        <f t="shared" si="255"/>
        <v>2816742.9302699999</v>
      </c>
      <c r="Z966" t="e">
        <f t="shared" si="270"/>
        <v>#DIV/0!</v>
      </c>
      <c r="AA966" t="e">
        <f t="shared" si="271"/>
        <v>#NUM!</v>
      </c>
    </row>
    <row r="967" spans="1:27" x14ac:dyDescent="0.25">
      <c r="A967" t="s">
        <v>968</v>
      </c>
      <c r="B967">
        <v>39.715168239999997</v>
      </c>
      <c r="C967">
        <v>116.1</v>
      </c>
      <c r="D967">
        <v>794</v>
      </c>
      <c r="E967">
        <f t="shared" si="256"/>
        <v>2.5179296584039855E-2</v>
      </c>
      <c r="F967">
        <f t="shared" si="257"/>
        <v>37.06843166579521</v>
      </c>
      <c r="G967">
        <f t="shared" si="258"/>
        <v>79.031568334204792</v>
      </c>
      <c r="H967">
        <f t="shared" si="259"/>
        <v>0</v>
      </c>
      <c r="I967">
        <v>39.715168239999997</v>
      </c>
      <c r="J967">
        <f t="shared" si="260"/>
        <v>2.5179296584039855E-2</v>
      </c>
      <c r="K967">
        <f t="shared" si="261"/>
        <v>116.1</v>
      </c>
      <c r="L967">
        <f t="shared" si="262"/>
        <v>0</v>
      </c>
      <c r="M967">
        <f t="shared" si="263"/>
        <v>0.27161120847437559</v>
      </c>
      <c r="N967">
        <f t="shared" si="264"/>
        <v>156.63682587113004</v>
      </c>
      <c r="O967">
        <f t="shared" si="265"/>
        <v>637.36317412887001</v>
      </c>
      <c r="P967">
        <f t="shared" si="266"/>
        <v>0</v>
      </c>
      <c r="Q967">
        <f t="shared" si="267"/>
        <v>156.63682587113004</v>
      </c>
      <c r="R967">
        <f t="shared" si="268"/>
        <v>794</v>
      </c>
      <c r="S967">
        <f t="shared" si="269"/>
        <v>0</v>
      </c>
      <c r="T967" s="2" t="s">
        <v>5249</v>
      </c>
      <c r="U967" s="2" t="s">
        <v>5250</v>
      </c>
      <c r="V967" s="2">
        <v>2010</v>
      </c>
      <c r="W967" s="2">
        <v>44.854999999999997</v>
      </c>
      <c r="X967" s="2">
        <v>64563854</v>
      </c>
      <c r="Y967" s="2">
        <f t="shared" si="255"/>
        <v>2896011.67117</v>
      </c>
      <c r="Z967">
        <f t="shared" si="270"/>
        <v>0</v>
      </c>
      <c r="AA967">
        <f t="shared" si="271"/>
        <v>0</v>
      </c>
    </row>
    <row r="968" spans="1:27" x14ac:dyDescent="0.25">
      <c r="A968" t="s">
        <v>969</v>
      </c>
      <c r="B968">
        <v>39.049595910000001</v>
      </c>
      <c r="C968">
        <v>112.1</v>
      </c>
      <c r="D968">
        <v>777</v>
      </c>
      <c r="E968">
        <f t="shared" si="256"/>
        <v>2.5608459619012737E-2</v>
      </c>
      <c r="F968">
        <f t="shared" si="257"/>
        <v>37.700236473458553</v>
      </c>
      <c r="G968">
        <f t="shared" si="258"/>
        <v>74.399763526541449</v>
      </c>
      <c r="H968">
        <f t="shared" si="259"/>
        <v>0</v>
      </c>
      <c r="I968">
        <v>39.049595910000001</v>
      </c>
      <c r="J968">
        <f t="shared" si="260"/>
        <v>2.5608459619012737E-2</v>
      </c>
      <c r="K968">
        <f t="shared" si="261"/>
        <v>112.1</v>
      </c>
      <c r="L968">
        <f t="shared" si="262"/>
        <v>0</v>
      </c>
      <c r="M968">
        <f t="shared" si="263"/>
        <v>0.27286376452420696</v>
      </c>
      <c r="N968">
        <f t="shared" si="264"/>
        <v>157.35916868228756</v>
      </c>
      <c r="O968">
        <f t="shared" si="265"/>
        <v>619.64083131771247</v>
      </c>
      <c r="P968">
        <f t="shared" si="266"/>
        <v>0</v>
      </c>
      <c r="Q968">
        <f t="shared" si="267"/>
        <v>157.35916868228756</v>
      </c>
      <c r="R968">
        <f t="shared" si="268"/>
        <v>777</v>
      </c>
      <c r="S968">
        <f t="shared" si="269"/>
        <v>0</v>
      </c>
      <c r="T968" s="2" t="s">
        <v>5249</v>
      </c>
      <c r="U968" s="2" t="s">
        <v>5250</v>
      </c>
      <c r="V968" s="2">
        <v>2011</v>
      </c>
      <c r="W968" s="2">
        <v>44.548999999999999</v>
      </c>
      <c r="X968" s="2">
        <v>66755153</v>
      </c>
      <c r="Y968" s="2">
        <f t="shared" si="255"/>
        <v>2973875.310997</v>
      </c>
      <c r="Z968">
        <f t="shared" si="270"/>
        <v>0</v>
      </c>
      <c r="AA968">
        <f t="shared" si="271"/>
        <v>0</v>
      </c>
    </row>
    <row r="969" spans="1:27" x14ac:dyDescent="0.25">
      <c r="A969" t="s">
        <v>970</v>
      </c>
      <c r="B969">
        <v>51.208076560000002</v>
      </c>
      <c r="C969">
        <v>108.3</v>
      </c>
      <c r="D969">
        <v>771</v>
      </c>
      <c r="E969">
        <f t="shared" si="256"/>
        <v>1.9528169522796072E-2</v>
      </c>
      <c r="F969">
        <f t="shared" si="257"/>
        <v>28.748961079900401</v>
      </c>
      <c r="G969">
        <f t="shared" si="258"/>
        <v>79.5510389200996</v>
      </c>
      <c r="H969">
        <f t="shared" si="259"/>
        <v>0</v>
      </c>
      <c r="I969">
        <v>51.208076560000002</v>
      </c>
      <c r="J969">
        <f t="shared" si="260"/>
        <v>1.9528169522796072E-2</v>
      </c>
      <c r="K969">
        <f t="shared" si="261"/>
        <v>108.3</v>
      </c>
      <c r="L969">
        <f t="shared" si="262"/>
        <v>0</v>
      </c>
      <c r="M969">
        <f t="shared" si="263"/>
        <v>0.25407167227495364</v>
      </c>
      <c r="N969">
        <f t="shared" si="264"/>
        <v>146.52186304260439</v>
      </c>
      <c r="O969">
        <f t="shared" si="265"/>
        <v>624.47813695739558</v>
      </c>
      <c r="P969">
        <f t="shared" si="266"/>
        <v>0</v>
      </c>
      <c r="Q969">
        <f t="shared" si="267"/>
        <v>146.52186304260439</v>
      </c>
      <c r="R969">
        <f t="shared" si="268"/>
        <v>771</v>
      </c>
      <c r="S969">
        <f t="shared" si="269"/>
        <v>0</v>
      </c>
      <c r="T969" s="2" t="s">
        <v>5249</v>
      </c>
      <c r="U969" s="2" t="s">
        <v>5250</v>
      </c>
      <c r="V969" s="2">
        <v>2012</v>
      </c>
      <c r="W969" s="2">
        <v>44.186</v>
      </c>
      <c r="X969" s="2">
        <v>69020747</v>
      </c>
      <c r="Y969" s="2">
        <f t="shared" si="255"/>
        <v>3049750.726942</v>
      </c>
      <c r="Z969">
        <f t="shared" si="270"/>
        <v>0</v>
      </c>
      <c r="AA969">
        <f t="shared" si="271"/>
        <v>0</v>
      </c>
    </row>
    <row r="970" spans="1:27" x14ac:dyDescent="0.25">
      <c r="A970" t="s">
        <v>971</v>
      </c>
      <c r="B970">
        <v>48.440798719999997</v>
      </c>
      <c r="C970">
        <v>104.7</v>
      </c>
      <c r="D970">
        <v>746</v>
      </c>
      <c r="E970">
        <f t="shared" si="256"/>
        <v>2.0643755396773111E-2</v>
      </c>
      <c r="F970">
        <f t="shared" si="257"/>
        <v>30.391303176266042</v>
      </c>
      <c r="G970">
        <f t="shared" si="258"/>
        <v>74.308696823733953</v>
      </c>
      <c r="H970">
        <f t="shared" si="259"/>
        <v>0</v>
      </c>
      <c r="I970">
        <v>48.440798719999997</v>
      </c>
      <c r="J970">
        <f t="shared" si="260"/>
        <v>2.0643755396773111E-2</v>
      </c>
      <c r="K970">
        <f t="shared" si="261"/>
        <v>104.69999999999999</v>
      </c>
      <c r="L970">
        <f t="shared" si="262"/>
        <v>0</v>
      </c>
      <c r="M970">
        <f t="shared" si="263"/>
        <v>0.25770921609718206</v>
      </c>
      <c r="N970">
        <f t="shared" si="264"/>
        <v>148.61961637716442</v>
      </c>
      <c r="O970">
        <f t="shared" si="265"/>
        <v>597.38038362283555</v>
      </c>
      <c r="P970">
        <f t="shared" si="266"/>
        <v>0</v>
      </c>
      <c r="Q970">
        <f t="shared" si="267"/>
        <v>148.61961637716442</v>
      </c>
      <c r="R970">
        <f t="shared" si="268"/>
        <v>746</v>
      </c>
      <c r="S970">
        <f t="shared" si="269"/>
        <v>0</v>
      </c>
      <c r="T970" s="2" t="s">
        <v>5249</v>
      </c>
      <c r="U970" s="2" t="s">
        <v>5250</v>
      </c>
      <c r="V970" s="2">
        <v>2013</v>
      </c>
      <c r="W970" s="2">
        <v>43.771000000000001</v>
      </c>
      <c r="X970" s="2">
        <v>71358807</v>
      </c>
      <c r="Y970" s="2">
        <f t="shared" si="255"/>
        <v>3123446.3411969999</v>
      </c>
      <c r="Z970">
        <f t="shared" si="270"/>
        <v>0</v>
      </c>
      <c r="AA970">
        <f t="shared" si="271"/>
        <v>0</v>
      </c>
    </row>
    <row r="971" spans="1:27" x14ac:dyDescent="0.25">
      <c r="A971" t="s">
        <v>972</v>
      </c>
      <c r="B971">
        <v>46.60818141</v>
      </c>
      <c r="C971">
        <v>101</v>
      </c>
      <c r="D971">
        <v>717</v>
      </c>
      <c r="E971">
        <f t="shared" si="256"/>
        <v>2.145546060257664E-2</v>
      </c>
      <c r="F971">
        <f t="shared" si="257"/>
        <v>31.586278534440677</v>
      </c>
      <c r="G971">
        <f t="shared" si="258"/>
        <v>69.41372146555932</v>
      </c>
      <c r="H971">
        <f t="shared" si="259"/>
        <v>0</v>
      </c>
      <c r="I971">
        <v>46.60818141</v>
      </c>
      <c r="J971">
        <f t="shared" si="260"/>
        <v>2.145546060257664E-2</v>
      </c>
      <c r="K971">
        <f t="shared" si="261"/>
        <v>101</v>
      </c>
      <c r="L971">
        <f t="shared" si="262"/>
        <v>0</v>
      </c>
      <c r="M971">
        <f t="shared" si="263"/>
        <v>0.2602962733728017</v>
      </c>
      <c r="N971">
        <f t="shared" si="264"/>
        <v>150.1115593727279</v>
      </c>
      <c r="O971">
        <f t="shared" si="265"/>
        <v>566.88844062727208</v>
      </c>
      <c r="P971">
        <f t="shared" si="266"/>
        <v>0</v>
      </c>
      <c r="Q971">
        <f t="shared" si="267"/>
        <v>150.1115593727279</v>
      </c>
      <c r="R971">
        <f t="shared" si="268"/>
        <v>717</v>
      </c>
      <c r="S971">
        <f t="shared" si="269"/>
        <v>0</v>
      </c>
      <c r="T971" s="2" t="s">
        <v>5249</v>
      </c>
      <c r="U971" s="2" t="s">
        <v>5250</v>
      </c>
      <c r="V971" s="2">
        <v>2014</v>
      </c>
      <c r="W971" s="2">
        <v>43.308999999999997</v>
      </c>
      <c r="X971" s="2">
        <v>73767447</v>
      </c>
      <c r="Y971" s="2">
        <f t="shared" si="255"/>
        <v>3194794.362123</v>
      </c>
      <c r="Z971">
        <f t="shared" si="270"/>
        <v>0</v>
      </c>
      <c r="AA971">
        <f t="shared" si="271"/>
        <v>0</v>
      </c>
    </row>
    <row r="972" spans="1:27" x14ac:dyDescent="0.25">
      <c r="A972" t="s">
        <v>973</v>
      </c>
      <c r="B972">
        <v>50.92545234</v>
      </c>
      <c r="C972">
        <v>97.6</v>
      </c>
      <c r="D972">
        <v>693</v>
      </c>
      <c r="E972">
        <f t="shared" si="256"/>
        <v>1.9636546246532563E-2</v>
      </c>
      <c r="F972">
        <f t="shared" si="257"/>
        <v>28.908511016674062</v>
      </c>
      <c r="G972">
        <f t="shared" si="258"/>
        <v>68.691488983325939</v>
      </c>
      <c r="H972">
        <f t="shared" si="259"/>
        <v>0</v>
      </c>
      <c r="I972">
        <v>50.92545234</v>
      </c>
      <c r="J972">
        <f t="shared" si="260"/>
        <v>1.9636546246532563E-2</v>
      </c>
      <c r="K972">
        <f t="shared" si="261"/>
        <v>97.6</v>
      </c>
      <c r="L972">
        <f t="shared" si="262"/>
        <v>0</v>
      </c>
      <c r="M972">
        <f t="shared" si="263"/>
        <v>0.25442943553856329</v>
      </c>
      <c r="N972">
        <f t="shared" si="264"/>
        <v>146.72818332791178</v>
      </c>
      <c r="O972">
        <f t="shared" si="265"/>
        <v>546.27181667208822</v>
      </c>
      <c r="P972">
        <f t="shared" si="266"/>
        <v>0</v>
      </c>
      <c r="Q972">
        <f t="shared" si="267"/>
        <v>146.72818332791178</v>
      </c>
      <c r="R972">
        <f t="shared" si="268"/>
        <v>693</v>
      </c>
      <c r="S972">
        <f t="shared" si="269"/>
        <v>0</v>
      </c>
      <c r="T972" s="2" t="s">
        <v>5249</v>
      </c>
      <c r="U972" s="2" t="s">
        <v>5250</v>
      </c>
      <c r="V972" s="2">
        <v>2015</v>
      </c>
      <c r="W972" s="2">
        <v>42.808</v>
      </c>
      <c r="X972" s="2">
        <v>76244544</v>
      </c>
      <c r="Y972" s="2">
        <f t="shared" si="255"/>
        <v>3263876.4395519998</v>
      </c>
      <c r="Z972">
        <f t="shared" si="270"/>
        <v>0</v>
      </c>
      <c r="AA972">
        <f t="shared" si="271"/>
        <v>0</v>
      </c>
    </row>
    <row r="973" spans="1:27" x14ac:dyDescent="0.25">
      <c r="A973" t="s">
        <v>974</v>
      </c>
      <c r="B973">
        <v>0</v>
      </c>
      <c r="C973">
        <v>94.4</v>
      </c>
      <c r="E973" t="e">
        <f t="shared" si="256"/>
        <v>#DIV/0!</v>
      </c>
      <c r="F973" t="e">
        <f t="shared" si="257"/>
        <v>#DIV/0!</v>
      </c>
      <c r="G973" t="e">
        <f t="shared" si="258"/>
        <v>#DIV/0!</v>
      </c>
      <c r="H973" t="e">
        <f t="shared" si="259"/>
        <v>#DIV/0!</v>
      </c>
      <c r="I973">
        <v>0</v>
      </c>
      <c r="J973" t="e">
        <f t="shared" si="260"/>
        <v>#DIV/0!</v>
      </c>
      <c r="K973" t="e">
        <f t="shared" si="261"/>
        <v>#DIV/0!</v>
      </c>
      <c r="L973" t="e">
        <f t="shared" si="262"/>
        <v>#DIV/0!</v>
      </c>
      <c r="M973" t="e">
        <f t="shared" si="263"/>
        <v>#NUM!</v>
      </c>
      <c r="N973" t="e">
        <f t="shared" si="264"/>
        <v>#NUM!</v>
      </c>
      <c r="O973" t="e">
        <f t="shared" si="265"/>
        <v>#NUM!</v>
      </c>
      <c r="P973" t="e">
        <f t="shared" si="266"/>
        <v>#NUM!</v>
      </c>
      <c r="Q973" t="e">
        <f t="shared" si="267"/>
        <v>#NUM!</v>
      </c>
      <c r="R973" t="e">
        <f t="shared" si="268"/>
        <v>#NUM!</v>
      </c>
      <c r="S973" t="e">
        <f t="shared" si="269"/>
        <v>#NUM!</v>
      </c>
      <c r="T973" s="2" t="s">
        <v>5249</v>
      </c>
      <c r="U973" s="2" t="s">
        <v>5250</v>
      </c>
      <c r="V973" s="2">
        <v>2016</v>
      </c>
      <c r="W973" s="2">
        <v>42.277999999999999</v>
      </c>
      <c r="X973" s="2">
        <v>78789127</v>
      </c>
      <c r="Y973" s="2">
        <f t="shared" si="255"/>
        <v>3331046.7113059997</v>
      </c>
      <c r="Z973" t="e">
        <f t="shared" si="270"/>
        <v>#DIV/0!</v>
      </c>
      <c r="AA973" t="e">
        <f t="shared" si="271"/>
        <v>#NUM!</v>
      </c>
    </row>
    <row r="974" spans="1:27" x14ac:dyDescent="0.25">
      <c r="A974" t="s">
        <v>975</v>
      </c>
      <c r="B974">
        <v>759.12176620000002</v>
      </c>
      <c r="C974">
        <v>90</v>
      </c>
      <c r="D974">
        <v>603</v>
      </c>
      <c r="E974">
        <f t="shared" si="256"/>
        <v>1.3173117206292009E-3</v>
      </c>
      <c r="F974">
        <f t="shared" si="257"/>
        <v>1.9393186515641765</v>
      </c>
      <c r="G974">
        <f t="shared" si="258"/>
        <v>88.060681348435821</v>
      </c>
      <c r="H974">
        <f t="shared" si="259"/>
        <v>0</v>
      </c>
      <c r="I974">
        <v>759.12176620000002</v>
      </c>
      <c r="J974">
        <f t="shared" si="260"/>
        <v>1.3173117206292009E-3</v>
      </c>
      <c r="K974">
        <f t="shared" si="261"/>
        <v>90</v>
      </c>
      <c r="L974">
        <f t="shared" si="262"/>
        <v>0</v>
      </c>
      <c r="M974">
        <f t="shared" si="263"/>
        <v>0.150780389668217</v>
      </c>
      <c r="N974">
        <f t="shared" si="264"/>
        <v>86.954296819712411</v>
      </c>
      <c r="O974">
        <f t="shared" si="265"/>
        <v>516.04570318028755</v>
      </c>
      <c r="P974">
        <f t="shared" si="266"/>
        <v>0</v>
      </c>
      <c r="Q974">
        <f t="shared" si="267"/>
        <v>86.954296819712411</v>
      </c>
      <c r="R974">
        <f t="shared" si="268"/>
        <v>603</v>
      </c>
      <c r="S974">
        <f t="shared" si="269"/>
        <v>0</v>
      </c>
      <c r="T974" s="2" t="s">
        <v>5251</v>
      </c>
      <c r="U974" s="2" t="s">
        <v>5252</v>
      </c>
      <c r="V974" s="2">
        <v>1990</v>
      </c>
      <c r="W974" s="2">
        <v>37.997</v>
      </c>
      <c r="X974" s="2">
        <v>2356737</v>
      </c>
      <c r="Y974" s="2">
        <f t="shared" si="255"/>
        <v>89548.93578900001</v>
      </c>
      <c r="Z974">
        <f t="shared" si="270"/>
        <v>0</v>
      </c>
      <c r="AA974">
        <f t="shared" si="271"/>
        <v>0</v>
      </c>
    </row>
    <row r="975" spans="1:27" x14ac:dyDescent="0.25">
      <c r="A975" t="s">
        <v>976</v>
      </c>
      <c r="B975">
        <v>708.12372400000004</v>
      </c>
      <c r="C975">
        <v>91.5</v>
      </c>
      <c r="D975">
        <v>608</v>
      </c>
      <c r="E975">
        <f t="shared" si="256"/>
        <v>1.4121825976275298E-3</v>
      </c>
      <c r="F975">
        <f t="shared" si="257"/>
        <v>2.0789855643926995</v>
      </c>
      <c r="G975">
        <f t="shared" si="258"/>
        <v>89.421014435607304</v>
      </c>
      <c r="H975">
        <f t="shared" si="259"/>
        <v>0</v>
      </c>
      <c r="I975">
        <v>708.12372400000004</v>
      </c>
      <c r="J975">
        <f t="shared" si="260"/>
        <v>1.4121825976275298E-3</v>
      </c>
      <c r="K975">
        <f t="shared" si="261"/>
        <v>91.5</v>
      </c>
      <c r="L975">
        <f t="shared" si="262"/>
        <v>0</v>
      </c>
      <c r="M975">
        <f t="shared" si="263"/>
        <v>0.15237819320744372</v>
      </c>
      <c r="N975">
        <f t="shared" si="264"/>
        <v>87.875742131766771</v>
      </c>
      <c r="O975">
        <f t="shared" si="265"/>
        <v>520.12425786823326</v>
      </c>
      <c r="P975">
        <f t="shared" si="266"/>
        <v>0</v>
      </c>
      <c r="Q975">
        <f t="shared" si="267"/>
        <v>87.875742131766771</v>
      </c>
      <c r="R975">
        <f t="shared" si="268"/>
        <v>608</v>
      </c>
      <c r="S975">
        <f t="shared" si="269"/>
        <v>0</v>
      </c>
      <c r="T975" s="2" t="s">
        <v>5251</v>
      </c>
      <c r="U975" s="2" t="s">
        <v>5252</v>
      </c>
      <c r="V975" s="2">
        <v>1991</v>
      </c>
      <c r="W975" s="2">
        <v>37.902999999999999</v>
      </c>
      <c r="X975" s="2">
        <v>2422305</v>
      </c>
      <c r="Y975" s="2">
        <f t="shared" si="255"/>
        <v>91812.626414999992</v>
      </c>
      <c r="Z975">
        <f t="shared" si="270"/>
        <v>0</v>
      </c>
      <c r="AA975">
        <f t="shared" si="271"/>
        <v>0</v>
      </c>
    </row>
    <row r="976" spans="1:27" x14ac:dyDescent="0.25">
      <c r="A976" t="s">
        <v>977</v>
      </c>
      <c r="B976">
        <v>627.52948019999997</v>
      </c>
      <c r="C976">
        <v>93.6</v>
      </c>
      <c r="D976">
        <v>612</v>
      </c>
      <c r="E976">
        <f t="shared" si="256"/>
        <v>1.593550632364379E-3</v>
      </c>
      <c r="F976">
        <f t="shared" si="257"/>
        <v>2.3459917764035594</v>
      </c>
      <c r="G976">
        <f t="shared" si="258"/>
        <v>91.254008223596429</v>
      </c>
      <c r="H976">
        <f t="shared" si="259"/>
        <v>0</v>
      </c>
      <c r="I976">
        <v>627.52948019999997</v>
      </c>
      <c r="J976">
        <f t="shared" si="260"/>
        <v>1.593550632364379E-3</v>
      </c>
      <c r="K976">
        <f t="shared" si="261"/>
        <v>93.6</v>
      </c>
      <c r="L976">
        <f t="shared" si="262"/>
        <v>0</v>
      </c>
      <c r="M976">
        <f t="shared" si="263"/>
        <v>0.15523633944131743</v>
      </c>
      <c r="N976">
        <f t="shared" si="264"/>
        <v>89.524020774110568</v>
      </c>
      <c r="O976">
        <f t="shared" si="265"/>
        <v>522.47597922588943</v>
      </c>
      <c r="P976">
        <f t="shared" si="266"/>
        <v>0</v>
      </c>
      <c r="Q976">
        <f t="shared" si="267"/>
        <v>89.524020774110568</v>
      </c>
      <c r="R976">
        <f t="shared" si="268"/>
        <v>612</v>
      </c>
      <c r="S976">
        <f t="shared" si="269"/>
        <v>0</v>
      </c>
      <c r="T976" s="2" t="s">
        <v>5251</v>
      </c>
      <c r="U976" s="2" t="s">
        <v>5252</v>
      </c>
      <c r="V976" s="2">
        <v>1992</v>
      </c>
      <c r="W976" s="2">
        <v>37.872999999999998</v>
      </c>
      <c r="X976" s="2">
        <v>2489952</v>
      </c>
      <c r="Y976" s="2">
        <f t="shared" si="255"/>
        <v>94301.952095999994</v>
      </c>
      <c r="Z976">
        <f t="shared" si="270"/>
        <v>0</v>
      </c>
      <c r="AA976">
        <f t="shared" si="271"/>
        <v>0</v>
      </c>
    </row>
    <row r="977" spans="1:27" x14ac:dyDescent="0.25">
      <c r="A977" t="s">
        <v>978</v>
      </c>
      <c r="B977">
        <v>648.542327</v>
      </c>
      <c r="C977">
        <v>96.3</v>
      </c>
      <c r="D977">
        <v>615</v>
      </c>
      <c r="E977">
        <f t="shared" si="256"/>
        <v>1.541919406595647E-3</v>
      </c>
      <c r="F977">
        <f t="shared" si="257"/>
        <v>2.2699813700825731</v>
      </c>
      <c r="G977">
        <f t="shared" si="258"/>
        <v>94.030018629917421</v>
      </c>
      <c r="H977">
        <f t="shared" si="259"/>
        <v>0</v>
      </c>
      <c r="I977">
        <v>648.542327</v>
      </c>
      <c r="J977">
        <f t="shared" si="260"/>
        <v>1.541919406595647E-3</v>
      </c>
      <c r="K977">
        <f t="shared" si="261"/>
        <v>96.3</v>
      </c>
      <c r="L977">
        <f t="shared" si="262"/>
        <v>0</v>
      </c>
      <c r="M977">
        <f t="shared" si="263"/>
        <v>0.1544466597881099</v>
      </c>
      <c r="N977">
        <f t="shared" si="264"/>
        <v>89.068616466504039</v>
      </c>
      <c r="O977">
        <f t="shared" si="265"/>
        <v>525.93138353349593</v>
      </c>
      <c r="P977">
        <f t="shared" si="266"/>
        <v>0</v>
      </c>
      <c r="Q977">
        <f t="shared" si="267"/>
        <v>89.068616466504039</v>
      </c>
      <c r="R977">
        <f t="shared" si="268"/>
        <v>615</v>
      </c>
      <c r="S977">
        <f t="shared" si="269"/>
        <v>0</v>
      </c>
      <c r="T977" s="2" t="s">
        <v>5251</v>
      </c>
      <c r="U977" s="2" t="s">
        <v>5252</v>
      </c>
      <c r="V977" s="2">
        <v>1993</v>
      </c>
      <c r="W977" s="2">
        <v>37.899000000000001</v>
      </c>
      <c r="X977" s="2">
        <v>2559873</v>
      </c>
      <c r="Y977" s="2">
        <f t="shared" si="255"/>
        <v>97016.626827</v>
      </c>
      <c r="Z977">
        <f t="shared" si="270"/>
        <v>0</v>
      </c>
      <c r="AA977">
        <f t="shared" si="271"/>
        <v>0</v>
      </c>
    </row>
    <row r="978" spans="1:27" x14ac:dyDescent="0.25">
      <c r="A978" t="s">
        <v>979</v>
      </c>
      <c r="B978">
        <v>554.49323360000005</v>
      </c>
      <c r="C978">
        <v>99.6</v>
      </c>
      <c r="D978">
        <v>627</v>
      </c>
      <c r="E978">
        <f t="shared" si="256"/>
        <v>1.8034485173201939E-3</v>
      </c>
      <c r="F978">
        <f t="shared" si="257"/>
        <v>2.6549990347799257</v>
      </c>
      <c r="G978">
        <f t="shared" si="258"/>
        <v>96.945000965220075</v>
      </c>
      <c r="H978">
        <f t="shared" si="259"/>
        <v>0</v>
      </c>
      <c r="I978">
        <v>554.49323360000005</v>
      </c>
      <c r="J978">
        <f t="shared" si="260"/>
        <v>1.8034485173201939E-3</v>
      </c>
      <c r="K978">
        <f t="shared" si="261"/>
        <v>99.6</v>
      </c>
      <c r="L978">
        <f t="shared" si="262"/>
        <v>0</v>
      </c>
      <c r="M978">
        <f t="shared" si="263"/>
        <v>0.15827656813304208</v>
      </c>
      <c r="N978">
        <f t="shared" si="264"/>
        <v>91.277305459484708</v>
      </c>
      <c r="O978">
        <f t="shared" si="265"/>
        <v>535.72269454051525</v>
      </c>
      <c r="P978">
        <f t="shared" si="266"/>
        <v>0</v>
      </c>
      <c r="Q978">
        <f t="shared" si="267"/>
        <v>91.277305459484708</v>
      </c>
      <c r="R978">
        <f t="shared" si="268"/>
        <v>627</v>
      </c>
      <c r="S978">
        <f t="shared" si="269"/>
        <v>0</v>
      </c>
      <c r="T978" s="2" t="s">
        <v>5251</v>
      </c>
      <c r="U978" s="2" t="s">
        <v>5252</v>
      </c>
      <c r="V978" s="2">
        <v>1994</v>
      </c>
      <c r="W978" s="2">
        <v>37.968000000000004</v>
      </c>
      <c r="X978" s="2">
        <v>2632345</v>
      </c>
      <c r="Y978" s="2">
        <f t="shared" si="255"/>
        <v>99944.874960000001</v>
      </c>
      <c r="Z978">
        <f t="shared" si="270"/>
        <v>0</v>
      </c>
      <c r="AA978">
        <f t="shared" si="271"/>
        <v>0</v>
      </c>
    </row>
    <row r="979" spans="1:27" x14ac:dyDescent="0.25">
      <c r="A979" t="s">
        <v>980</v>
      </c>
      <c r="B979">
        <v>590.08283600000004</v>
      </c>
      <c r="C979">
        <v>103.3</v>
      </c>
      <c r="D979">
        <v>634</v>
      </c>
      <c r="E979">
        <f t="shared" si="256"/>
        <v>1.6946773215413436E-3</v>
      </c>
      <c r="F979">
        <f t="shared" si="257"/>
        <v>2.4948683645494136</v>
      </c>
      <c r="G979">
        <f t="shared" si="258"/>
        <v>100.80513163545058</v>
      </c>
      <c r="H979">
        <f t="shared" si="259"/>
        <v>0</v>
      </c>
      <c r="I979">
        <v>590.08283600000004</v>
      </c>
      <c r="J979">
        <f t="shared" si="260"/>
        <v>1.6946773215413436E-3</v>
      </c>
      <c r="K979">
        <f t="shared" si="261"/>
        <v>103.3</v>
      </c>
      <c r="L979">
        <f t="shared" si="262"/>
        <v>0</v>
      </c>
      <c r="M979">
        <f t="shared" si="263"/>
        <v>0.15673335275278516</v>
      </c>
      <c r="N979">
        <f t="shared" si="264"/>
        <v>90.387340865767442</v>
      </c>
      <c r="O979">
        <f t="shared" si="265"/>
        <v>543.61265913423256</v>
      </c>
      <c r="P979">
        <f t="shared" si="266"/>
        <v>0</v>
      </c>
      <c r="Q979">
        <f t="shared" si="267"/>
        <v>90.387340865767442</v>
      </c>
      <c r="R979">
        <f t="shared" si="268"/>
        <v>634</v>
      </c>
      <c r="S979">
        <f t="shared" si="269"/>
        <v>0</v>
      </c>
      <c r="T979" s="2" t="s">
        <v>5251</v>
      </c>
      <c r="U979" s="2" t="s">
        <v>5252</v>
      </c>
      <c r="V979" s="2">
        <v>1995</v>
      </c>
      <c r="W979" s="2">
        <v>38.069000000000003</v>
      </c>
      <c r="X979" s="2">
        <v>2707537</v>
      </c>
      <c r="Y979" s="2">
        <f t="shared" si="255"/>
        <v>103073.22605300002</v>
      </c>
      <c r="Z979">
        <f t="shared" si="270"/>
        <v>0</v>
      </c>
      <c r="AA979">
        <f t="shared" si="271"/>
        <v>0</v>
      </c>
    </row>
    <row r="980" spans="1:27" x14ac:dyDescent="0.25">
      <c r="A980" t="s">
        <v>981</v>
      </c>
      <c r="B980">
        <v>697.45642239999995</v>
      </c>
      <c r="C980">
        <v>107</v>
      </c>
      <c r="D980">
        <v>646</v>
      </c>
      <c r="E980">
        <f t="shared" si="256"/>
        <v>1.4337813344078543E-3</v>
      </c>
      <c r="F980">
        <f t="shared" si="257"/>
        <v>2.1107827711072207</v>
      </c>
      <c r="G980">
        <f t="shared" si="258"/>
        <v>104.88921722889278</v>
      </c>
      <c r="H980">
        <f t="shared" si="259"/>
        <v>0</v>
      </c>
      <c r="I980">
        <v>697.45642239999995</v>
      </c>
      <c r="J980">
        <f t="shared" si="260"/>
        <v>1.4337813344078543E-3</v>
      </c>
      <c r="K980">
        <f t="shared" si="261"/>
        <v>107</v>
      </c>
      <c r="L980">
        <f t="shared" si="262"/>
        <v>0</v>
      </c>
      <c r="M980">
        <f t="shared" si="263"/>
        <v>0.15273144842411626</v>
      </c>
      <c r="N980">
        <f t="shared" si="264"/>
        <v>88.079462648945736</v>
      </c>
      <c r="O980">
        <f t="shared" si="265"/>
        <v>557.92053735105424</v>
      </c>
      <c r="P980">
        <f t="shared" si="266"/>
        <v>0</v>
      </c>
      <c r="Q980">
        <f t="shared" si="267"/>
        <v>88.079462648945736</v>
      </c>
      <c r="R980">
        <f t="shared" si="268"/>
        <v>646</v>
      </c>
      <c r="S980">
        <f t="shared" si="269"/>
        <v>0</v>
      </c>
      <c r="T980" s="2" t="s">
        <v>5251</v>
      </c>
      <c r="U980" s="2" t="s">
        <v>5252</v>
      </c>
      <c r="V980" s="2">
        <v>1996</v>
      </c>
      <c r="W980" s="2">
        <v>38.186</v>
      </c>
      <c r="X980" s="2">
        <v>2785810</v>
      </c>
      <c r="Y980" s="2">
        <f t="shared" si="255"/>
        <v>106378.94065999999</v>
      </c>
      <c r="Z980">
        <f t="shared" si="270"/>
        <v>0</v>
      </c>
      <c r="AA980">
        <f t="shared" si="271"/>
        <v>0</v>
      </c>
    </row>
    <row r="981" spans="1:27" x14ac:dyDescent="0.25">
      <c r="A981" t="s">
        <v>982</v>
      </c>
      <c r="B981">
        <v>697.14061339999898</v>
      </c>
      <c r="C981">
        <v>110.6</v>
      </c>
      <c r="D981">
        <v>653</v>
      </c>
      <c r="E981">
        <f t="shared" si="256"/>
        <v>1.4344308462003619E-3</v>
      </c>
      <c r="F981">
        <f t="shared" si="257"/>
        <v>2.1117389687284027</v>
      </c>
      <c r="G981">
        <f t="shared" si="258"/>
        <v>108.48826103127159</v>
      </c>
      <c r="H981">
        <f t="shared" si="259"/>
        <v>0</v>
      </c>
      <c r="I981">
        <v>697.14061339999898</v>
      </c>
      <c r="J981">
        <f t="shared" si="260"/>
        <v>1.4344308462003619E-3</v>
      </c>
      <c r="K981">
        <f t="shared" si="261"/>
        <v>110.6</v>
      </c>
      <c r="L981">
        <f t="shared" si="262"/>
        <v>0</v>
      </c>
      <c r="M981">
        <f t="shared" si="263"/>
        <v>0.1527420139897179</v>
      </c>
      <c r="N981">
        <f t="shared" si="264"/>
        <v>88.085555757800378</v>
      </c>
      <c r="O981">
        <f t="shared" si="265"/>
        <v>564.91444424219958</v>
      </c>
      <c r="P981">
        <f t="shared" si="266"/>
        <v>0</v>
      </c>
      <c r="Q981">
        <f t="shared" si="267"/>
        <v>88.085555757800378</v>
      </c>
      <c r="R981">
        <f t="shared" si="268"/>
        <v>653</v>
      </c>
      <c r="S981">
        <f t="shared" si="269"/>
        <v>0</v>
      </c>
      <c r="T981" s="2" t="s">
        <v>5251</v>
      </c>
      <c r="U981" s="2" t="s">
        <v>5252</v>
      </c>
      <c r="V981" s="2">
        <v>1997</v>
      </c>
      <c r="W981" s="2">
        <v>38.307000000000002</v>
      </c>
      <c r="X981" s="2">
        <v>2867280</v>
      </c>
      <c r="Y981" s="2">
        <f t="shared" si="255"/>
        <v>109836.89496000001</v>
      </c>
      <c r="Z981">
        <f t="shared" si="270"/>
        <v>0</v>
      </c>
      <c r="AA981">
        <f t="shared" si="271"/>
        <v>0</v>
      </c>
    </row>
    <row r="982" spans="1:27" x14ac:dyDescent="0.25">
      <c r="A982" t="s">
        <v>983</v>
      </c>
      <c r="B982">
        <v>556.05300850000003</v>
      </c>
      <c r="C982">
        <v>113.4</v>
      </c>
      <c r="D982">
        <v>651</v>
      </c>
      <c r="E982">
        <f t="shared" si="256"/>
        <v>1.7983896943523144E-3</v>
      </c>
      <c r="F982">
        <f t="shared" si="257"/>
        <v>2.6475515418418962</v>
      </c>
      <c r="G982">
        <f t="shared" si="258"/>
        <v>110.75244845815811</v>
      </c>
      <c r="H982">
        <f t="shared" si="259"/>
        <v>0</v>
      </c>
      <c r="I982">
        <v>556.05300850000003</v>
      </c>
      <c r="J982">
        <f t="shared" si="260"/>
        <v>1.7983896943523144E-3</v>
      </c>
      <c r="K982">
        <f t="shared" si="261"/>
        <v>113.4</v>
      </c>
      <c r="L982">
        <f t="shared" si="262"/>
        <v>0</v>
      </c>
      <c r="M982">
        <f t="shared" si="263"/>
        <v>0.15820622920164937</v>
      </c>
      <c r="N982">
        <f t="shared" si="264"/>
        <v>91.236741349445197</v>
      </c>
      <c r="O982">
        <f t="shared" si="265"/>
        <v>559.7632586505548</v>
      </c>
      <c r="P982">
        <f t="shared" si="266"/>
        <v>0</v>
      </c>
      <c r="Q982">
        <f t="shared" si="267"/>
        <v>91.236741349445197</v>
      </c>
      <c r="R982">
        <f t="shared" si="268"/>
        <v>651</v>
      </c>
      <c r="S982">
        <f t="shared" si="269"/>
        <v>0</v>
      </c>
      <c r="T982" s="2" t="s">
        <v>5251</v>
      </c>
      <c r="U982" s="2" t="s">
        <v>5252</v>
      </c>
      <c r="V982" s="2">
        <v>1998</v>
      </c>
      <c r="W982" s="2">
        <v>38.415999999999997</v>
      </c>
      <c r="X982" s="2">
        <v>2951647</v>
      </c>
      <c r="Y982" s="2">
        <f t="shared" si="255"/>
        <v>113390.471152</v>
      </c>
      <c r="Z982">
        <f t="shared" si="270"/>
        <v>0</v>
      </c>
      <c r="AA982">
        <f t="shared" si="271"/>
        <v>0</v>
      </c>
    </row>
    <row r="983" spans="1:27" x14ac:dyDescent="0.25">
      <c r="A983" t="s">
        <v>984</v>
      </c>
      <c r="B983">
        <v>618.86541599999998</v>
      </c>
      <c r="C983">
        <v>114.8</v>
      </c>
      <c r="D983">
        <v>657</v>
      </c>
      <c r="E983">
        <f t="shared" si="256"/>
        <v>1.6158602082880003E-3</v>
      </c>
      <c r="F983">
        <f t="shared" si="257"/>
        <v>2.3788354655772204</v>
      </c>
      <c r="G983">
        <f t="shared" si="258"/>
        <v>112.42116453442277</v>
      </c>
      <c r="H983">
        <f t="shared" si="259"/>
        <v>0</v>
      </c>
      <c r="I983">
        <v>618.86541599999998</v>
      </c>
      <c r="J983">
        <f t="shared" si="260"/>
        <v>1.6158602082880003E-3</v>
      </c>
      <c r="K983">
        <f t="shared" si="261"/>
        <v>114.8</v>
      </c>
      <c r="L983">
        <f t="shared" si="262"/>
        <v>0</v>
      </c>
      <c r="M983">
        <f t="shared" si="263"/>
        <v>0.15557209877523845</v>
      </c>
      <c r="N983">
        <f t="shared" si="264"/>
        <v>89.717651503186147</v>
      </c>
      <c r="O983">
        <f t="shared" si="265"/>
        <v>567.28234849681382</v>
      </c>
      <c r="P983">
        <f t="shared" si="266"/>
        <v>0</v>
      </c>
      <c r="Q983">
        <f t="shared" si="267"/>
        <v>89.717651503186147</v>
      </c>
      <c r="R983">
        <f t="shared" si="268"/>
        <v>657</v>
      </c>
      <c r="S983">
        <f t="shared" si="269"/>
        <v>0</v>
      </c>
      <c r="T983" s="2" t="s">
        <v>5251</v>
      </c>
      <c r="U983" s="2" t="s">
        <v>5252</v>
      </c>
      <c r="V983" s="2">
        <v>1999</v>
      </c>
      <c r="W983" s="2">
        <v>38.5</v>
      </c>
      <c r="X983" s="2">
        <v>3038433</v>
      </c>
      <c r="Y983" s="2">
        <f t="shared" si="255"/>
        <v>116979.67049999999</v>
      </c>
      <c r="Z983">
        <f t="shared" si="270"/>
        <v>0</v>
      </c>
      <c r="AA983">
        <f t="shared" si="271"/>
        <v>0</v>
      </c>
    </row>
    <row r="984" spans="1:27" x14ac:dyDescent="0.25">
      <c r="A984" t="s">
        <v>985</v>
      </c>
      <c r="B984">
        <v>641.19969209999999</v>
      </c>
      <c r="C984">
        <v>114.3</v>
      </c>
      <c r="D984">
        <v>653</v>
      </c>
      <c r="E984">
        <f t="shared" si="256"/>
        <v>1.5595765442819993E-3</v>
      </c>
      <c r="F984">
        <f t="shared" si="257"/>
        <v>2.2959758373845296</v>
      </c>
      <c r="G984">
        <f t="shared" si="258"/>
        <v>112.00402416261547</v>
      </c>
      <c r="H984">
        <f t="shared" si="259"/>
        <v>0</v>
      </c>
      <c r="I984">
        <v>641.19969209999999</v>
      </c>
      <c r="J984">
        <f t="shared" si="260"/>
        <v>1.5595765442819993E-3</v>
      </c>
      <c r="K984">
        <f t="shared" si="261"/>
        <v>114.3</v>
      </c>
      <c r="L984">
        <f t="shared" si="262"/>
        <v>0</v>
      </c>
      <c r="M984">
        <f t="shared" si="263"/>
        <v>0.15471874518136725</v>
      </c>
      <c r="N984">
        <f t="shared" si="264"/>
        <v>89.225526752368594</v>
      </c>
      <c r="O984">
        <f t="shared" si="265"/>
        <v>563.77447324763136</v>
      </c>
      <c r="P984">
        <f t="shared" si="266"/>
        <v>0</v>
      </c>
      <c r="Q984">
        <f t="shared" si="267"/>
        <v>89.225526752368594</v>
      </c>
      <c r="R984">
        <f t="shared" si="268"/>
        <v>653</v>
      </c>
      <c r="S984">
        <f t="shared" si="269"/>
        <v>0</v>
      </c>
      <c r="T984" s="2" t="s">
        <v>5251</v>
      </c>
      <c r="U984" s="2" t="s">
        <v>5252</v>
      </c>
      <c r="V984" s="2">
        <v>2000</v>
      </c>
      <c r="W984" s="2">
        <v>38.554000000000002</v>
      </c>
      <c r="X984" s="2">
        <v>3127411</v>
      </c>
      <c r="Y984" s="2">
        <f t="shared" si="255"/>
        <v>120574.20369400001</v>
      </c>
      <c r="Z984">
        <f t="shared" si="270"/>
        <v>0</v>
      </c>
      <c r="AA984">
        <f t="shared" si="271"/>
        <v>0</v>
      </c>
    </row>
    <row r="985" spans="1:27" x14ac:dyDescent="0.25">
      <c r="A985" t="s">
        <v>986</v>
      </c>
      <c r="B985">
        <v>754.38163499999996</v>
      </c>
      <c r="C985">
        <v>111.9</v>
      </c>
      <c r="D985">
        <v>657</v>
      </c>
      <c r="E985">
        <f t="shared" si="256"/>
        <v>1.3255890037673042E-3</v>
      </c>
      <c r="F985">
        <f t="shared" si="257"/>
        <v>1.9515042939771463</v>
      </c>
      <c r="G985">
        <f t="shared" si="258"/>
        <v>109.94849570602285</v>
      </c>
      <c r="H985">
        <f t="shared" si="259"/>
        <v>0</v>
      </c>
      <c r="I985">
        <v>754.38163499999996</v>
      </c>
      <c r="J985">
        <f t="shared" si="260"/>
        <v>1.3255890037673042E-3</v>
      </c>
      <c r="K985">
        <f t="shared" si="261"/>
        <v>111.9</v>
      </c>
      <c r="L985">
        <f t="shared" si="262"/>
        <v>0</v>
      </c>
      <c r="M985">
        <f t="shared" si="263"/>
        <v>0.15092293023023273</v>
      </c>
      <c r="N985">
        <f t="shared" si="264"/>
        <v>87.036499249124077</v>
      </c>
      <c r="O985">
        <f t="shared" si="265"/>
        <v>569.96350075087594</v>
      </c>
      <c r="P985">
        <f t="shared" si="266"/>
        <v>0</v>
      </c>
      <c r="Q985">
        <f t="shared" si="267"/>
        <v>87.036499249124077</v>
      </c>
      <c r="R985">
        <f t="shared" si="268"/>
        <v>657</v>
      </c>
      <c r="S985">
        <f t="shared" si="269"/>
        <v>0</v>
      </c>
      <c r="T985" s="2" t="s">
        <v>5251</v>
      </c>
      <c r="U985" s="2" t="s">
        <v>5252</v>
      </c>
      <c r="V985" s="2">
        <v>2001</v>
      </c>
      <c r="W985" s="2">
        <v>38.575000000000003</v>
      </c>
      <c r="X985" s="2">
        <v>3217933</v>
      </c>
      <c r="Y985" s="2">
        <f t="shared" si="255"/>
        <v>124131.76547500002</v>
      </c>
      <c r="Z985">
        <f t="shared" si="270"/>
        <v>0</v>
      </c>
      <c r="AA985">
        <f t="shared" si="271"/>
        <v>0</v>
      </c>
    </row>
    <row r="986" spans="1:27" x14ac:dyDescent="0.25">
      <c r="A986" t="s">
        <v>987</v>
      </c>
      <c r="B986">
        <v>678.61489849999896</v>
      </c>
      <c r="C986">
        <v>107.7</v>
      </c>
      <c r="D986">
        <v>655</v>
      </c>
      <c r="E986">
        <f t="shared" si="256"/>
        <v>1.4735898109669951E-3</v>
      </c>
      <c r="F986">
        <f t="shared" si="257"/>
        <v>2.1693879743195801</v>
      </c>
      <c r="G986">
        <f t="shared" si="258"/>
        <v>105.53061202568043</v>
      </c>
      <c r="H986">
        <f t="shared" si="259"/>
        <v>0</v>
      </c>
      <c r="I986">
        <v>678.61489849999896</v>
      </c>
      <c r="J986">
        <f t="shared" si="260"/>
        <v>1.4735898109669951E-3</v>
      </c>
      <c r="K986">
        <f t="shared" si="261"/>
        <v>107.7</v>
      </c>
      <c r="L986">
        <f t="shared" si="262"/>
        <v>0</v>
      </c>
      <c r="M986">
        <f t="shared" si="263"/>
        <v>0.15337296740503775</v>
      </c>
      <c r="N986">
        <f t="shared" si="264"/>
        <v>88.44942343764825</v>
      </c>
      <c r="O986">
        <f t="shared" si="265"/>
        <v>566.55057656235181</v>
      </c>
      <c r="P986">
        <f t="shared" si="266"/>
        <v>0</v>
      </c>
      <c r="Q986">
        <f t="shared" si="267"/>
        <v>88.44942343764825</v>
      </c>
      <c r="R986">
        <f t="shared" si="268"/>
        <v>655</v>
      </c>
      <c r="S986">
        <f t="shared" si="269"/>
        <v>0</v>
      </c>
      <c r="T986" s="2" t="s">
        <v>5251</v>
      </c>
      <c r="U986" s="2" t="s">
        <v>5252</v>
      </c>
      <c r="V986" s="2">
        <v>2002</v>
      </c>
      <c r="W986" s="2">
        <v>38.569000000000003</v>
      </c>
      <c r="X986" s="2">
        <v>3310387</v>
      </c>
      <c r="Y986" s="2">
        <f t="shared" si="255"/>
        <v>127678.31620300002</v>
      </c>
      <c r="Z986">
        <f t="shared" si="270"/>
        <v>0</v>
      </c>
      <c r="AA986">
        <f t="shared" si="271"/>
        <v>0</v>
      </c>
    </row>
    <row r="987" spans="1:27" x14ac:dyDescent="0.25">
      <c r="A987" t="s">
        <v>988</v>
      </c>
      <c r="B987">
        <v>728.45486549999998</v>
      </c>
      <c r="C987">
        <v>102</v>
      </c>
      <c r="D987">
        <v>641</v>
      </c>
      <c r="E987">
        <f t="shared" si="256"/>
        <v>1.3727686468448744E-3</v>
      </c>
      <c r="F987">
        <f t="shared" si="257"/>
        <v>2.0209611737434408</v>
      </c>
      <c r="G987">
        <f t="shared" si="258"/>
        <v>99.979038826256556</v>
      </c>
      <c r="H987">
        <f t="shared" si="259"/>
        <v>0</v>
      </c>
      <c r="I987">
        <v>728.45486549999998</v>
      </c>
      <c r="J987">
        <f t="shared" si="260"/>
        <v>1.3727686468448744E-3</v>
      </c>
      <c r="K987">
        <f t="shared" si="261"/>
        <v>102</v>
      </c>
      <c r="L987">
        <f t="shared" si="262"/>
        <v>0</v>
      </c>
      <c r="M987">
        <f t="shared" si="263"/>
        <v>0.15172375631625923</v>
      </c>
      <c r="N987">
        <f t="shared" si="264"/>
        <v>87.49833164880512</v>
      </c>
      <c r="O987">
        <f t="shared" si="265"/>
        <v>553.50166835119489</v>
      </c>
      <c r="P987">
        <f t="shared" si="266"/>
        <v>0</v>
      </c>
      <c r="Q987">
        <f t="shared" si="267"/>
        <v>87.49833164880512</v>
      </c>
      <c r="R987">
        <f t="shared" si="268"/>
        <v>641</v>
      </c>
      <c r="S987">
        <f t="shared" si="269"/>
        <v>0</v>
      </c>
      <c r="T987" s="2" t="s">
        <v>5251</v>
      </c>
      <c r="U987" s="2" t="s">
        <v>5252</v>
      </c>
      <c r="V987" s="2">
        <v>2003</v>
      </c>
      <c r="W987" s="2">
        <v>38.534999999999997</v>
      </c>
      <c r="X987" s="2">
        <v>3406922</v>
      </c>
      <c r="Y987" s="2">
        <f t="shared" si="255"/>
        <v>131285.73926999999</v>
      </c>
      <c r="Z987">
        <f t="shared" si="270"/>
        <v>0</v>
      </c>
      <c r="AA987">
        <f t="shared" si="271"/>
        <v>0</v>
      </c>
    </row>
    <row r="988" spans="1:27" x14ac:dyDescent="0.25">
      <c r="A988" t="s">
        <v>989</v>
      </c>
      <c r="B988">
        <v>739.4208175</v>
      </c>
      <c r="C988">
        <v>95.6</v>
      </c>
      <c r="D988">
        <v>622</v>
      </c>
      <c r="E988">
        <f t="shared" si="256"/>
        <v>1.3524098542167431E-3</v>
      </c>
      <c r="F988">
        <f t="shared" si="257"/>
        <v>1.9909893867709507</v>
      </c>
      <c r="G988">
        <f t="shared" si="258"/>
        <v>93.609010613229046</v>
      </c>
      <c r="H988">
        <f t="shared" si="259"/>
        <v>0</v>
      </c>
      <c r="I988">
        <v>739.4208175</v>
      </c>
      <c r="J988">
        <f t="shared" si="260"/>
        <v>1.3524098542167431E-3</v>
      </c>
      <c r="K988">
        <f t="shared" si="261"/>
        <v>95.6</v>
      </c>
      <c r="L988">
        <f t="shared" si="262"/>
        <v>0</v>
      </c>
      <c r="M988">
        <f t="shared" si="263"/>
        <v>0.15138057875208216</v>
      </c>
      <c r="N988">
        <f t="shared" si="264"/>
        <v>87.300422863432033</v>
      </c>
      <c r="O988">
        <f t="shared" si="265"/>
        <v>534.699577136568</v>
      </c>
      <c r="P988">
        <f t="shared" si="266"/>
        <v>0</v>
      </c>
      <c r="Q988">
        <f t="shared" si="267"/>
        <v>87.300422863432033</v>
      </c>
      <c r="R988">
        <f t="shared" si="268"/>
        <v>622</v>
      </c>
      <c r="S988">
        <f t="shared" si="269"/>
        <v>0</v>
      </c>
      <c r="T988" s="2" t="s">
        <v>5251</v>
      </c>
      <c r="U988" s="2" t="s">
        <v>5252</v>
      </c>
      <c r="V988" s="2">
        <v>2004</v>
      </c>
      <c r="W988" s="2">
        <v>38.469000000000001</v>
      </c>
      <c r="X988" s="2">
        <v>3510468</v>
      </c>
      <c r="Y988" s="2">
        <f t="shared" si="255"/>
        <v>135044.19349200002</v>
      </c>
      <c r="Z988">
        <f t="shared" si="270"/>
        <v>0</v>
      </c>
      <c r="AA988">
        <f t="shared" si="271"/>
        <v>0</v>
      </c>
    </row>
    <row r="989" spans="1:27" x14ac:dyDescent="0.25">
      <c r="A989" t="s">
        <v>990</v>
      </c>
      <c r="B989">
        <v>992.25593600000002</v>
      </c>
      <c r="C989">
        <v>88.7</v>
      </c>
      <c r="D989">
        <v>596</v>
      </c>
      <c r="E989">
        <f t="shared" si="256"/>
        <v>1.0078045025673698E-3</v>
      </c>
      <c r="F989">
        <f t="shared" si="257"/>
        <v>1.4836686247851281</v>
      </c>
      <c r="G989">
        <f t="shared" si="258"/>
        <v>87.216331375214878</v>
      </c>
      <c r="H989">
        <f t="shared" si="259"/>
        <v>0</v>
      </c>
      <c r="I989">
        <v>992.25593600000002</v>
      </c>
      <c r="J989">
        <f t="shared" si="260"/>
        <v>1.0078045025673698E-3</v>
      </c>
      <c r="K989">
        <f t="shared" si="261"/>
        <v>88.7</v>
      </c>
      <c r="L989">
        <f t="shared" si="262"/>
        <v>0</v>
      </c>
      <c r="M989">
        <f t="shared" si="263"/>
        <v>0.14492793375432297</v>
      </c>
      <c r="N989">
        <f t="shared" si="264"/>
        <v>83.579214756449289</v>
      </c>
      <c r="O989">
        <f t="shared" si="265"/>
        <v>512.42078524355065</v>
      </c>
      <c r="P989">
        <f t="shared" si="266"/>
        <v>0</v>
      </c>
      <c r="Q989">
        <f t="shared" si="267"/>
        <v>83.579214756449289</v>
      </c>
      <c r="R989">
        <f t="shared" si="268"/>
        <v>596</v>
      </c>
      <c r="S989">
        <f t="shared" si="269"/>
        <v>0</v>
      </c>
      <c r="T989" s="2" t="s">
        <v>5251</v>
      </c>
      <c r="U989" s="2" t="s">
        <v>5252</v>
      </c>
      <c r="V989" s="2">
        <v>2005</v>
      </c>
      <c r="W989" s="2">
        <v>38.363999999999997</v>
      </c>
      <c r="X989" s="2">
        <v>3622775</v>
      </c>
      <c r="Y989" s="2">
        <f t="shared" si="255"/>
        <v>138984.14009999999</v>
      </c>
      <c r="Z989">
        <f t="shared" si="270"/>
        <v>0</v>
      </c>
      <c r="AA989">
        <f t="shared" si="271"/>
        <v>0</v>
      </c>
    </row>
    <row r="990" spans="1:27" x14ac:dyDescent="0.25">
      <c r="A990" t="s">
        <v>991</v>
      </c>
      <c r="B990">
        <v>1169.6608739999999</v>
      </c>
      <c r="C990">
        <v>82.2</v>
      </c>
      <c r="D990">
        <v>575</v>
      </c>
      <c r="E990">
        <f t="shared" si="256"/>
        <v>8.5494866266681672E-4</v>
      </c>
      <c r="F990">
        <f t="shared" si="257"/>
        <v>1.2586374672561718</v>
      </c>
      <c r="G990">
        <f t="shared" si="258"/>
        <v>80.941362532743824</v>
      </c>
      <c r="H990">
        <f t="shared" si="259"/>
        <v>0</v>
      </c>
      <c r="I990">
        <v>1169.6608739999999</v>
      </c>
      <c r="J990">
        <f t="shared" si="260"/>
        <v>8.5494866266681672E-4</v>
      </c>
      <c r="K990">
        <f t="shared" si="261"/>
        <v>82.199999999999989</v>
      </c>
      <c r="L990">
        <f t="shared" si="262"/>
        <v>0</v>
      </c>
      <c r="M990">
        <f t="shared" si="263"/>
        <v>0.1415534530566705</v>
      </c>
      <c r="N990">
        <f t="shared" si="264"/>
        <v>81.633168610516606</v>
      </c>
      <c r="O990">
        <f t="shared" si="265"/>
        <v>493.36683138948342</v>
      </c>
      <c r="P990">
        <f t="shared" si="266"/>
        <v>0</v>
      </c>
      <c r="Q990">
        <f t="shared" si="267"/>
        <v>81.633168610516606</v>
      </c>
      <c r="R990">
        <f t="shared" si="268"/>
        <v>575</v>
      </c>
      <c r="S990">
        <f t="shared" si="269"/>
        <v>0</v>
      </c>
      <c r="T990" s="2" t="s">
        <v>5251</v>
      </c>
      <c r="U990" s="2" t="s">
        <v>5252</v>
      </c>
      <c r="V990" s="2">
        <v>2006</v>
      </c>
      <c r="W990" s="2">
        <v>38.213999999999999</v>
      </c>
      <c r="X990" s="2">
        <v>3745141</v>
      </c>
      <c r="Y990" s="2">
        <f t="shared" si="255"/>
        <v>143116.81817399999</v>
      </c>
      <c r="Z990">
        <f t="shared" si="270"/>
        <v>0</v>
      </c>
      <c r="AA990">
        <f t="shared" si="271"/>
        <v>0</v>
      </c>
    </row>
    <row r="991" spans="1:27" x14ac:dyDescent="0.25">
      <c r="A991" t="s">
        <v>992</v>
      </c>
      <c r="B991">
        <v>1101.9615914999999</v>
      </c>
      <c r="C991">
        <v>76.099999999999994</v>
      </c>
      <c r="D991">
        <v>555</v>
      </c>
      <c r="E991">
        <f t="shared" si="256"/>
        <v>9.0747264488482858E-4</v>
      </c>
      <c r="F991">
        <f t="shared" si="257"/>
        <v>1.3359621708739022</v>
      </c>
      <c r="G991">
        <f t="shared" si="258"/>
        <v>74.764037829126096</v>
      </c>
      <c r="H991">
        <f t="shared" si="259"/>
        <v>0</v>
      </c>
      <c r="I991">
        <v>1101.9615914999999</v>
      </c>
      <c r="J991">
        <f t="shared" si="260"/>
        <v>9.0747264488482858E-4</v>
      </c>
      <c r="K991">
        <f t="shared" si="261"/>
        <v>76.099999999999994</v>
      </c>
      <c r="L991">
        <f t="shared" si="262"/>
        <v>0</v>
      </c>
      <c r="M991">
        <f t="shared" si="263"/>
        <v>0.14275829017162142</v>
      </c>
      <c r="N991">
        <f t="shared" si="264"/>
        <v>82.327992150523229</v>
      </c>
      <c r="O991">
        <f t="shared" si="265"/>
        <v>472.67200784947676</v>
      </c>
      <c r="P991">
        <f t="shared" si="266"/>
        <v>0</v>
      </c>
      <c r="Q991">
        <f t="shared" si="267"/>
        <v>82.327992150523229</v>
      </c>
      <c r="R991">
        <f t="shared" si="268"/>
        <v>555</v>
      </c>
      <c r="S991">
        <f t="shared" si="269"/>
        <v>0</v>
      </c>
      <c r="T991" s="2" t="s">
        <v>5251</v>
      </c>
      <c r="U991" s="2" t="s">
        <v>5252</v>
      </c>
      <c r="V991" s="2">
        <v>2007</v>
      </c>
      <c r="W991" s="2">
        <v>38.017000000000003</v>
      </c>
      <c r="X991" s="2">
        <v>3876119</v>
      </c>
      <c r="Y991" s="2">
        <f t="shared" si="255"/>
        <v>147358.416023</v>
      </c>
      <c r="Z991">
        <f t="shared" si="270"/>
        <v>0</v>
      </c>
      <c r="AA991">
        <f t="shared" si="271"/>
        <v>0</v>
      </c>
    </row>
    <row r="992" spans="1:27" x14ac:dyDescent="0.25">
      <c r="A992" t="s">
        <v>993</v>
      </c>
      <c r="B992">
        <v>1383.8131182</v>
      </c>
      <c r="C992">
        <v>70.900000000000006</v>
      </c>
      <c r="D992">
        <v>537</v>
      </c>
      <c r="E992">
        <f t="shared" si="256"/>
        <v>7.2264093095226166E-4</v>
      </c>
      <c r="F992">
        <f t="shared" si="257"/>
        <v>1.0638568030883697</v>
      </c>
      <c r="G992">
        <f t="shared" si="258"/>
        <v>69.836143196911635</v>
      </c>
      <c r="H992">
        <f t="shared" si="259"/>
        <v>0</v>
      </c>
      <c r="I992">
        <v>1383.8131182</v>
      </c>
      <c r="J992">
        <f t="shared" si="260"/>
        <v>7.2264093095226166E-4</v>
      </c>
      <c r="K992">
        <f t="shared" si="261"/>
        <v>70.900000000000006</v>
      </c>
      <c r="L992">
        <f t="shared" si="262"/>
        <v>0</v>
      </c>
      <c r="M992">
        <f t="shared" si="263"/>
        <v>0.13826290174127542</v>
      </c>
      <c r="N992">
        <f t="shared" si="264"/>
        <v>79.73552411968484</v>
      </c>
      <c r="O992">
        <f t="shared" si="265"/>
        <v>457.26447588031516</v>
      </c>
      <c r="P992">
        <f t="shared" si="266"/>
        <v>0</v>
      </c>
      <c r="Q992">
        <f t="shared" si="267"/>
        <v>79.73552411968484</v>
      </c>
      <c r="R992">
        <f t="shared" si="268"/>
        <v>537</v>
      </c>
      <c r="S992">
        <f t="shared" si="269"/>
        <v>0</v>
      </c>
      <c r="T992" s="2" t="s">
        <v>5251</v>
      </c>
      <c r="U992" s="2" t="s">
        <v>5252</v>
      </c>
      <c r="V992" s="2">
        <v>2008</v>
      </c>
      <c r="W992" s="2">
        <v>37.768999999999998</v>
      </c>
      <c r="X992" s="2">
        <v>4011486</v>
      </c>
      <c r="Y992" s="2">
        <f t="shared" si="255"/>
        <v>151509.81473399999</v>
      </c>
      <c r="Z992">
        <f t="shared" si="270"/>
        <v>0</v>
      </c>
      <c r="AA992">
        <f t="shared" si="271"/>
        <v>0</v>
      </c>
    </row>
    <row r="993" spans="1:27" x14ac:dyDescent="0.25">
      <c r="A993" t="s">
        <v>994</v>
      </c>
      <c r="B993">
        <v>797.20859610000002</v>
      </c>
      <c r="C993">
        <v>66.599999999999994</v>
      </c>
      <c r="D993">
        <v>525</v>
      </c>
      <c r="E993">
        <f t="shared" si="256"/>
        <v>1.254376840505822E-3</v>
      </c>
      <c r="F993">
        <f t="shared" si="257"/>
        <v>1.8466672426790207</v>
      </c>
      <c r="G993">
        <f t="shared" si="258"/>
        <v>64.753332757320976</v>
      </c>
      <c r="H993">
        <f t="shared" si="259"/>
        <v>0</v>
      </c>
      <c r="I993">
        <v>797.20859610000002</v>
      </c>
      <c r="J993">
        <f t="shared" si="260"/>
        <v>1.254376840505822E-3</v>
      </c>
      <c r="K993">
        <f t="shared" si="261"/>
        <v>66.599999999999994</v>
      </c>
      <c r="L993">
        <f t="shared" si="262"/>
        <v>0</v>
      </c>
      <c r="M993">
        <f t="shared" si="263"/>
        <v>0.14967558480478044</v>
      </c>
      <c r="N993">
        <f t="shared" si="264"/>
        <v>86.317161378992864</v>
      </c>
      <c r="O993">
        <f t="shared" si="265"/>
        <v>438.68283862100714</v>
      </c>
      <c r="P993">
        <f t="shared" si="266"/>
        <v>0</v>
      </c>
      <c r="Q993">
        <f t="shared" si="267"/>
        <v>86.317161378992864</v>
      </c>
      <c r="R993">
        <f t="shared" si="268"/>
        <v>525</v>
      </c>
      <c r="S993">
        <f t="shared" si="269"/>
        <v>0</v>
      </c>
      <c r="T993" s="2" t="s">
        <v>5251</v>
      </c>
      <c r="U993" s="2" t="s">
        <v>5252</v>
      </c>
      <c r="V993" s="2">
        <v>2009</v>
      </c>
      <c r="W993" s="2">
        <v>37.468000000000004</v>
      </c>
      <c r="X993" s="2">
        <v>4145391</v>
      </c>
      <c r="Y993" s="2">
        <f t="shared" si="255"/>
        <v>155319.50998800001</v>
      </c>
      <c r="Z993">
        <f t="shared" si="270"/>
        <v>0</v>
      </c>
      <c r="AA993">
        <f t="shared" si="271"/>
        <v>0</v>
      </c>
    </row>
    <row r="994" spans="1:27" x14ac:dyDescent="0.25">
      <c r="A994" t="s">
        <v>995</v>
      </c>
      <c r="B994">
        <v>1028.6293395</v>
      </c>
      <c r="C994">
        <v>63.1</v>
      </c>
      <c r="D994">
        <v>509</v>
      </c>
      <c r="E994">
        <f t="shared" si="256"/>
        <v>9.7216748696482222E-4</v>
      </c>
      <c r="F994">
        <f t="shared" si="257"/>
        <v>1.4312045587923852</v>
      </c>
      <c r="G994">
        <f t="shared" si="258"/>
        <v>61.668795441207614</v>
      </c>
      <c r="H994">
        <f t="shared" si="259"/>
        <v>0</v>
      </c>
      <c r="I994">
        <v>1028.6293395</v>
      </c>
      <c r="J994">
        <f t="shared" si="260"/>
        <v>9.7216748696482222E-4</v>
      </c>
      <c r="K994">
        <f t="shared" si="261"/>
        <v>63.1</v>
      </c>
      <c r="L994">
        <f t="shared" si="262"/>
        <v>0</v>
      </c>
      <c r="M994">
        <f t="shared" si="263"/>
        <v>0.14417568185173629</v>
      </c>
      <c r="N994">
        <f t="shared" si="264"/>
        <v>83.145394845487075</v>
      </c>
      <c r="O994">
        <f t="shared" si="265"/>
        <v>425.85460515451291</v>
      </c>
      <c r="P994">
        <f t="shared" si="266"/>
        <v>0</v>
      </c>
      <c r="Q994">
        <f t="shared" si="267"/>
        <v>83.145394845487075</v>
      </c>
      <c r="R994">
        <f t="shared" si="268"/>
        <v>509</v>
      </c>
      <c r="S994">
        <f t="shared" si="269"/>
        <v>0</v>
      </c>
      <c r="T994" s="2" t="s">
        <v>5251</v>
      </c>
      <c r="U994" s="2" t="s">
        <v>5252</v>
      </c>
      <c r="V994" s="2">
        <v>2010</v>
      </c>
      <c r="W994" s="2">
        <v>37.109000000000002</v>
      </c>
      <c r="X994" s="2">
        <v>4273731</v>
      </c>
      <c r="Y994" s="2">
        <f t="shared" si="255"/>
        <v>158593.88367900002</v>
      </c>
      <c r="Z994">
        <f t="shared" si="270"/>
        <v>0</v>
      </c>
      <c r="AA994">
        <f t="shared" si="271"/>
        <v>0</v>
      </c>
    </row>
    <row r="995" spans="1:27" x14ac:dyDescent="0.25">
      <c r="A995" t="s">
        <v>996</v>
      </c>
      <c r="B995">
        <v>1157.1352065000001</v>
      </c>
      <c r="C995">
        <v>60.2</v>
      </c>
      <c r="D995">
        <v>494</v>
      </c>
      <c r="E995">
        <f t="shared" si="256"/>
        <v>8.6420324468798354E-4</v>
      </c>
      <c r="F995">
        <f t="shared" si="257"/>
        <v>1.272261868561511</v>
      </c>
      <c r="G995">
        <f t="shared" si="258"/>
        <v>58.927738131438488</v>
      </c>
      <c r="H995">
        <f t="shared" si="259"/>
        <v>0</v>
      </c>
      <c r="I995">
        <v>1157.1352065000001</v>
      </c>
      <c r="J995">
        <f t="shared" si="260"/>
        <v>8.6420324468798354E-4</v>
      </c>
      <c r="K995">
        <f t="shared" si="261"/>
        <v>60.2</v>
      </c>
      <c r="L995">
        <f t="shared" si="262"/>
        <v>0</v>
      </c>
      <c r="M995">
        <f t="shared" si="263"/>
        <v>0.14176951589186659</v>
      </c>
      <c r="N995">
        <f t="shared" si="264"/>
        <v>81.757770967260015</v>
      </c>
      <c r="O995">
        <f t="shared" si="265"/>
        <v>412.24222903274</v>
      </c>
      <c r="P995">
        <f t="shared" si="266"/>
        <v>0</v>
      </c>
      <c r="Q995">
        <f t="shared" si="267"/>
        <v>81.757770967260015</v>
      </c>
      <c r="R995">
        <f t="shared" si="268"/>
        <v>494</v>
      </c>
      <c r="S995">
        <f t="shared" si="269"/>
        <v>0</v>
      </c>
      <c r="T995" s="2" t="s">
        <v>5251</v>
      </c>
      <c r="U995" s="2" t="s">
        <v>5252</v>
      </c>
      <c r="V995" s="2">
        <v>2011</v>
      </c>
      <c r="W995" s="2">
        <v>36.683999999999997</v>
      </c>
      <c r="X995" s="2">
        <v>4394844</v>
      </c>
      <c r="Y995" s="2">
        <f t="shared" si="255"/>
        <v>161220.45729599998</v>
      </c>
      <c r="Z995">
        <f t="shared" si="270"/>
        <v>0</v>
      </c>
      <c r="AA995">
        <f t="shared" si="271"/>
        <v>0</v>
      </c>
    </row>
    <row r="996" spans="1:27" x14ac:dyDescent="0.25">
      <c r="A996" t="s">
        <v>997</v>
      </c>
      <c r="B996">
        <v>1215.8297844000001</v>
      </c>
      <c r="C996">
        <v>57.6</v>
      </c>
      <c r="D996">
        <v>483</v>
      </c>
      <c r="E996">
        <f t="shared" si="256"/>
        <v>8.2248355224616421E-4</v>
      </c>
      <c r="F996">
        <f t="shared" si="257"/>
        <v>1.2108430134622059</v>
      </c>
      <c r="G996">
        <f t="shared" si="258"/>
        <v>56.389156986537799</v>
      </c>
      <c r="H996">
        <f t="shared" si="259"/>
        <v>0</v>
      </c>
      <c r="I996">
        <v>1215.8297844000001</v>
      </c>
      <c r="J996">
        <f t="shared" si="260"/>
        <v>8.2248355224616421E-4</v>
      </c>
      <c r="K996">
        <f t="shared" si="261"/>
        <v>57.6</v>
      </c>
      <c r="L996">
        <f t="shared" si="262"/>
        <v>0</v>
      </c>
      <c r="M996">
        <f t="shared" si="263"/>
        <v>0.14078197486027327</v>
      </c>
      <c r="N996">
        <f t="shared" si="264"/>
        <v>81.188260992045301</v>
      </c>
      <c r="O996">
        <f t="shared" si="265"/>
        <v>401.81173900795471</v>
      </c>
      <c r="P996">
        <f t="shared" si="266"/>
        <v>0</v>
      </c>
      <c r="Q996">
        <f t="shared" si="267"/>
        <v>81.188260992045301</v>
      </c>
      <c r="R996">
        <f t="shared" si="268"/>
        <v>483</v>
      </c>
      <c r="S996">
        <f t="shared" si="269"/>
        <v>0</v>
      </c>
      <c r="T996" s="2" t="s">
        <v>5251</v>
      </c>
      <c r="U996" s="2" t="s">
        <v>5252</v>
      </c>
      <c r="V996" s="2">
        <v>2012</v>
      </c>
      <c r="W996" s="2">
        <v>36.198</v>
      </c>
      <c r="X996" s="2">
        <v>4510198</v>
      </c>
      <c r="Y996" s="2">
        <f t="shared" si="255"/>
        <v>163260.14720400001</v>
      </c>
      <c r="Z996">
        <f t="shared" si="270"/>
        <v>0</v>
      </c>
      <c r="AA996">
        <f t="shared" si="271"/>
        <v>0</v>
      </c>
    </row>
    <row r="997" spans="1:27" x14ac:dyDescent="0.25">
      <c r="A997" t="s">
        <v>998</v>
      </c>
      <c r="B997">
        <v>1289.6313356000001</v>
      </c>
      <c r="C997">
        <v>55.3</v>
      </c>
      <c r="D997">
        <v>469</v>
      </c>
      <c r="E997">
        <f t="shared" si="256"/>
        <v>7.7541540159207644E-4</v>
      </c>
      <c r="F997">
        <f t="shared" si="257"/>
        <v>1.1415502705004215</v>
      </c>
      <c r="G997">
        <f t="shared" si="258"/>
        <v>54.158449729499573</v>
      </c>
      <c r="H997">
        <f t="shared" si="259"/>
        <v>0</v>
      </c>
      <c r="I997">
        <v>1289.6313356000001</v>
      </c>
      <c r="J997">
        <f t="shared" si="260"/>
        <v>7.7541540159207644E-4</v>
      </c>
      <c r="K997">
        <f t="shared" si="261"/>
        <v>55.3</v>
      </c>
      <c r="L997">
        <f t="shared" si="262"/>
        <v>0</v>
      </c>
      <c r="M997">
        <f t="shared" si="263"/>
        <v>0.13962362583191035</v>
      </c>
      <c r="N997">
        <f t="shared" si="264"/>
        <v>80.520246899133539</v>
      </c>
      <c r="O997">
        <f t="shared" si="265"/>
        <v>388.47975310086645</v>
      </c>
      <c r="P997">
        <f t="shared" si="266"/>
        <v>0</v>
      </c>
      <c r="Q997">
        <f t="shared" si="267"/>
        <v>80.520246899133539</v>
      </c>
      <c r="R997">
        <f t="shared" si="268"/>
        <v>469</v>
      </c>
      <c r="S997">
        <f t="shared" si="269"/>
        <v>0</v>
      </c>
      <c r="T997" s="2" t="s">
        <v>5251</v>
      </c>
      <c r="U997" s="2" t="s">
        <v>5252</v>
      </c>
      <c r="V997" s="2">
        <v>2013</v>
      </c>
      <c r="W997" s="2">
        <v>35.662999999999997</v>
      </c>
      <c r="X997" s="2">
        <v>4622761</v>
      </c>
      <c r="Y997" s="2">
        <f t="shared" si="255"/>
        <v>164861.52554299997</v>
      </c>
      <c r="Z997">
        <f t="shared" si="270"/>
        <v>0</v>
      </c>
      <c r="AA997">
        <f t="shared" si="271"/>
        <v>0</v>
      </c>
    </row>
    <row r="998" spans="1:27" x14ac:dyDescent="0.25">
      <c r="A998" t="s">
        <v>999</v>
      </c>
      <c r="B998">
        <v>1223.0343852999999</v>
      </c>
      <c r="C998">
        <v>53.3</v>
      </c>
      <c r="D998">
        <v>452</v>
      </c>
      <c r="E998">
        <f t="shared" si="256"/>
        <v>8.1763849979958538E-4</v>
      </c>
      <c r="F998">
        <f t="shared" si="257"/>
        <v>1.2037102289964539</v>
      </c>
      <c r="G998">
        <f t="shared" si="258"/>
        <v>52.096289771003541</v>
      </c>
      <c r="H998">
        <f t="shared" si="259"/>
        <v>0</v>
      </c>
      <c r="I998">
        <v>1223.0343852999999</v>
      </c>
      <c r="J998">
        <f t="shared" si="260"/>
        <v>8.1763849979958538E-4</v>
      </c>
      <c r="K998">
        <f t="shared" si="261"/>
        <v>53.3</v>
      </c>
      <c r="L998">
        <f t="shared" si="262"/>
        <v>0</v>
      </c>
      <c r="M998">
        <f t="shared" si="263"/>
        <v>0.14066497466164518</v>
      </c>
      <c r="N998">
        <f t="shared" si="264"/>
        <v>81.120787562497469</v>
      </c>
      <c r="O998">
        <f t="shared" si="265"/>
        <v>370.87921243750253</v>
      </c>
      <c r="P998">
        <f t="shared" si="266"/>
        <v>0</v>
      </c>
      <c r="Q998">
        <f t="shared" si="267"/>
        <v>81.120787562497469</v>
      </c>
      <c r="R998">
        <f t="shared" si="268"/>
        <v>452</v>
      </c>
      <c r="S998">
        <f t="shared" si="269"/>
        <v>0</v>
      </c>
      <c r="T998" s="2" t="s">
        <v>5251</v>
      </c>
      <c r="U998" s="2" t="s">
        <v>5252</v>
      </c>
      <c r="V998" s="2">
        <v>2014</v>
      </c>
      <c r="W998" s="2">
        <v>35.094000000000001</v>
      </c>
      <c r="X998" s="2">
        <v>4736974</v>
      </c>
      <c r="Y998" s="2">
        <f t="shared" si="255"/>
        <v>166239.365556</v>
      </c>
      <c r="Z998">
        <f t="shared" si="270"/>
        <v>0</v>
      </c>
      <c r="AA998">
        <f t="shared" si="271"/>
        <v>0</v>
      </c>
    </row>
    <row r="999" spans="1:27" x14ac:dyDescent="0.25">
      <c r="A999" t="s">
        <v>1000</v>
      </c>
      <c r="B999">
        <v>870.07564909999996</v>
      </c>
      <c r="C999">
        <v>51.3</v>
      </c>
      <c r="D999">
        <v>442</v>
      </c>
      <c r="E999">
        <f t="shared" si="256"/>
        <v>1.1493253500823668E-3</v>
      </c>
      <c r="F999">
        <f t="shared" si="257"/>
        <v>1.6920126445589088</v>
      </c>
      <c r="G999">
        <f t="shared" si="258"/>
        <v>49.60798735544109</v>
      </c>
      <c r="H999">
        <f t="shared" si="259"/>
        <v>0</v>
      </c>
      <c r="I999">
        <v>870.07564909999996</v>
      </c>
      <c r="J999">
        <f t="shared" si="260"/>
        <v>1.1493253500823668E-3</v>
      </c>
      <c r="K999">
        <f t="shared" si="261"/>
        <v>51.3</v>
      </c>
      <c r="L999">
        <f t="shared" si="262"/>
        <v>0</v>
      </c>
      <c r="M999">
        <f t="shared" si="263"/>
        <v>0.1477414725444271</v>
      </c>
      <c r="N999">
        <f t="shared" si="264"/>
        <v>85.201768509008389</v>
      </c>
      <c r="O999">
        <f t="shared" si="265"/>
        <v>356.79823149099161</v>
      </c>
      <c r="P999">
        <f t="shared" si="266"/>
        <v>0</v>
      </c>
      <c r="Q999">
        <f t="shared" si="267"/>
        <v>85.201768509008389</v>
      </c>
      <c r="R999">
        <f t="shared" si="268"/>
        <v>442</v>
      </c>
      <c r="S999">
        <f t="shared" si="269"/>
        <v>0</v>
      </c>
      <c r="T999" s="2" t="s">
        <v>5251</v>
      </c>
      <c r="U999" s="2" t="s">
        <v>5252</v>
      </c>
      <c r="V999" s="2">
        <v>2015</v>
      </c>
      <c r="W999" s="2">
        <v>34.511000000000003</v>
      </c>
      <c r="X999" s="2">
        <v>4856095</v>
      </c>
      <c r="Y999" s="2">
        <f t="shared" si="255"/>
        <v>167588.69454500001</v>
      </c>
      <c r="Z999">
        <f t="shared" si="270"/>
        <v>0</v>
      </c>
      <c r="AA999">
        <f t="shared" si="271"/>
        <v>0</v>
      </c>
    </row>
    <row r="1000" spans="1:27" x14ac:dyDescent="0.25">
      <c r="A1000" t="s">
        <v>1001</v>
      </c>
      <c r="B1000">
        <v>764.89969499999995</v>
      </c>
      <c r="C1000">
        <v>49.4</v>
      </c>
      <c r="E1000">
        <f t="shared" si="256"/>
        <v>1.3073609605766675E-3</v>
      </c>
      <c r="F1000">
        <f t="shared" si="257"/>
        <v>1.924669351580798</v>
      </c>
      <c r="G1000">
        <f t="shared" si="258"/>
        <v>47.475330648419202</v>
      </c>
      <c r="H1000">
        <f t="shared" si="259"/>
        <v>0</v>
      </c>
      <c r="I1000">
        <v>764.89969499999995</v>
      </c>
      <c r="J1000">
        <f t="shared" si="260"/>
        <v>1.3073609605766675E-3</v>
      </c>
      <c r="K1000">
        <f t="shared" si="261"/>
        <v>49.4</v>
      </c>
      <c r="L1000">
        <f t="shared" si="262"/>
        <v>0</v>
      </c>
      <c r="M1000">
        <f t="shared" si="263"/>
        <v>0.15060820017040219</v>
      </c>
      <c r="N1000">
        <f t="shared" si="264"/>
        <v>86.854995997270095</v>
      </c>
      <c r="O1000">
        <f t="shared" si="265"/>
        <v>-86.854995997270095</v>
      </c>
      <c r="P1000">
        <f t="shared" si="266"/>
        <v>0</v>
      </c>
      <c r="Q1000">
        <f t="shared" si="267"/>
        <v>86.854995997270095</v>
      </c>
      <c r="R1000">
        <f t="shared" si="268"/>
        <v>0</v>
      </c>
      <c r="S1000">
        <f t="shared" si="269"/>
        <v>0</v>
      </c>
      <c r="T1000" s="2" t="s">
        <v>5251</v>
      </c>
      <c r="U1000" s="2" t="s">
        <v>5252</v>
      </c>
      <c r="V1000" s="2">
        <v>2016</v>
      </c>
      <c r="W1000" s="2">
        <v>33.933</v>
      </c>
      <c r="X1000" s="2">
        <v>4980999</v>
      </c>
      <c r="Y1000" s="2">
        <f t="shared" si="255"/>
        <v>169020.23906699999</v>
      </c>
      <c r="Z1000">
        <f t="shared" si="270"/>
        <v>0</v>
      </c>
      <c r="AA1000">
        <f t="shared" si="271"/>
        <v>0</v>
      </c>
    </row>
    <row r="1001" spans="1:27" x14ac:dyDescent="0.25">
      <c r="A1001" t="s">
        <v>1002</v>
      </c>
      <c r="B1001">
        <v>752.86288839999997</v>
      </c>
      <c r="C1001">
        <v>35.1</v>
      </c>
      <c r="D1001">
        <v>118</v>
      </c>
      <c r="E1001">
        <f t="shared" si="256"/>
        <v>1.3282631079415018E-3</v>
      </c>
      <c r="F1001">
        <f t="shared" si="257"/>
        <v>1.9554410539862122</v>
      </c>
      <c r="G1001">
        <f t="shared" si="258"/>
        <v>33.144558946013788</v>
      </c>
      <c r="H1001">
        <f t="shared" si="259"/>
        <v>0</v>
      </c>
      <c r="I1001">
        <v>752.86288839999997</v>
      </c>
      <c r="J1001">
        <f t="shared" si="260"/>
        <v>1.3282631079415018E-3</v>
      </c>
      <c r="K1001">
        <f t="shared" si="261"/>
        <v>35.1</v>
      </c>
      <c r="L1001">
        <f t="shared" si="262"/>
        <v>0</v>
      </c>
      <c r="M1001">
        <f t="shared" si="263"/>
        <v>0.15096884731576479</v>
      </c>
      <c r="N1001">
        <f t="shared" si="264"/>
        <v>87.062979402764981</v>
      </c>
      <c r="O1001">
        <f t="shared" si="265"/>
        <v>30.937020597235019</v>
      </c>
      <c r="P1001">
        <f t="shared" si="266"/>
        <v>0</v>
      </c>
      <c r="Q1001">
        <f t="shared" si="267"/>
        <v>87.062979402764981</v>
      </c>
      <c r="R1001">
        <f t="shared" si="268"/>
        <v>118</v>
      </c>
      <c r="S1001">
        <f t="shared" si="269"/>
        <v>0</v>
      </c>
      <c r="T1001" s="2" t="s">
        <v>5253</v>
      </c>
      <c r="U1001" s="2" t="s">
        <v>5254</v>
      </c>
      <c r="V1001" s="2">
        <v>1990</v>
      </c>
      <c r="W1001" s="2">
        <v>27.135999999999999</v>
      </c>
      <c r="X1001" s="2">
        <v>33102575</v>
      </c>
      <c r="Y1001" s="2">
        <f t="shared" si="255"/>
        <v>898271.47519999999</v>
      </c>
      <c r="Z1001">
        <f t="shared" si="270"/>
        <v>0</v>
      </c>
      <c r="AA1001">
        <f t="shared" si="271"/>
        <v>0</v>
      </c>
    </row>
    <row r="1002" spans="1:27" x14ac:dyDescent="0.25">
      <c r="A1002" t="s">
        <v>1003</v>
      </c>
      <c r="B1002">
        <v>798.54412260000004</v>
      </c>
      <c r="C1002">
        <v>34.1</v>
      </c>
      <c r="D1002">
        <v>120</v>
      </c>
      <c r="E1002">
        <f t="shared" si="256"/>
        <v>1.2522789557877837E-3</v>
      </c>
      <c r="F1002">
        <f t="shared" si="257"/>
        <v>1.8435787808527038</v>
      </c>
      <c r="G1002">
        <f t="shared" si="258"/>
        <v>32.256421219147299</v>
      </c>
      <c r="H1002">
        <f t="shared" si="259"/>
        <v>0</v>
      </c>
      <c r="I1002">
        <v>798.54412260000004</v>
      </c>
      <c r="J1002">
        <f t="shared" si="260"/>
        <v>1.2522789557877837E-3</v>
      </c>
      <c r="K1002">
        <f t="shared" si="261"/>
        <v>34.1</v>
      </c>
      <c r="L1002">
        <f t="shared" si="262"/>
        <v>0</v>
      </c>
      <c r="M1002">
        <f t="shared" si="263"/>
        <v>0.14963809526155078</v>
      </c>
      <c r="N1002">
        <f t="shared" si="264"/>
        <v>86.295541346860034</v>
      </c>
      <c r="O1002">
        <f t="shared" si="265"/>
        <v>33.704458653139966</v>
      </c>
      <c r="P1002">
        <f t="shared" si="266"/>
        <v>0</v>
      </c>
      <c r="Q1002">
        <f t="shared" si="267"/>
        <v>86.295541346860034</v>
      </c>
      <c r="R1002">
        <f t="shared" si="268"/>
        <v>120</v>
      </c>
      <c r="S1002">
        <f t="shared" si="269"/>
        <v>0</v>
      </c>
      <c r="T1002" s="2" t="s">
        <v>5253</v>
      </c>
      <c r="U1002" s="2" t="s">
        <v>5254</v>
      </c>
      <c r="V1002" s="2">
        <v>1991</v>
      </c>
      <c r="W1002" s="2">
        <v>26.844000000000001</v>
      </c>
      <c r="X1002" s="2">
        <v>33758337</v>
      </c>
      <c r="Y1002" s="2">
        <f t="shared" si="255"/>
        <v>906208.79842799995</v>
      </c>
      <c r="Z1002">
        <f t="shared" si="270"/>
        <v>0</v>
      </c>
      <c r="AA1002">
        <f t="shared" si="271"/>
        <v>0</v>
      </c>
    </row>
    <row r="1003" spans="1:27" x14ac:dyDescent="0.25">
      <c r="A1003" t="s">
        <v>1004</v>
      </c>
      <c r="B1003">
        <v>845.32782079999902</v>
      </c>
      <c r="C1003">
        <v>33</v>
      </c>
      <c r="D1003">
        <v>118</v>
      </c>
      <c r="E1003">
        <f t="shared" si="256"/>
        <v>1.1829730140120347E-3</v>
      </c>
      <c r="F1003">
        <f t="shared" si="257"/>
        <v>1.7415480287952234</v>
      </c>
      <c r="G1003">
        <f t="shared" si="258"/>
        <v>31.258451971204778</v>
      </c>
      <c r="H1003">
        <f t="shared" si="259"/>
        <v>0</v>
      </c>
      <c r="I1003">
        <v>845.32782079999902</v>
      </c>
      <c r="J1003">
        <f t="shared" si="260"/>
        <v>1.1829730140120347E-3</v>
      </c>
      <c r="K1003">
        <f t="shared" si="261"/>
        <v>33</v>
      </c>
      <c r="L1003">
        <f t="shared" si="262"/>
        <v>0</v>
      </c>
      <c r="M1003">
        <f t="shared" si="263"/>
        <v>0.14837401723905863</v>
      </c>
      <c r="N1003">
        <f t="shared" si="264"/>
        <v>85.56655387167892</v>
      </c>
      <c r="O1003">
        <f t="shared" si="265"/>
        <v>32.43344612832108</v>
      </c>
      <c r="P1003">
        <f t="shared" si="266"/>
        <v>0</v>
      </c>
      <c r="Q1003">
        <f t="shared" si="267"/>
        <v>85.56655387167892</v>
      </c>
      <c r="R1003">
        <f t="shared" si="268"/>
        <v>118</v>
      </c>
      <c r="S1003">
        <f t="shared" si="269"/>
        <v>0</v>
      </c>
      <c r="T1003" s="2" t="s">
        <v>5253</v>
      </c>
      <c r="U1003" s="2" t="s">
        <v>5254</v>
      </c>
      <c r="V1003" s="2">
        <v>1992</v>
      </c>
      <c r="W1003" s="2">
        <v>26.504999999999999</v>
      </c>
      <c r="X1003" s="2">
        <v>34422569</v>
      </c>
      <c r="Y1003" s="2">
        <f t="shared" si="255"/>
        <v>912370.19134499994</v>
      </c>
      <c r="Z1003">
        <f t="shared" si="270"/>
        <v>0</v>
      </c>
      <c r="AA1003">
        <f t="shared" si="271"/>
        <v>0</v>
      </c>
    </row>
    <row r="1004" spans="1:27" x14ac:dyDescent="0.25">
      <c r="A1004" t="s">
        <v>1005</v>
      </c>
      <c r="B1004">
        <v>914.36817280000002</v>
      </c>
      <c r="C1004">
        <v>31.9</v>
      </c>
      <c r="D1004">
        <v>114</v>
      </c>
      <c r="E1004">
        <f t="shared" si="256"/>
        <v>1.093651364677071E-3</v>
      </c>
      <c r="F1004">
        <f t="shared" si="257"/>
        <v>1.6100505723989258</v>
      </c>
      <c r="G1004">
        <f t="shared" si="258"/>
        <v>30.289949427601073</v>
      </c>
      <c r="H1004">
        <f t="shared" si="259"/>
        <v>0</v>
      </c>
      <c r="I1004">
        <v>914.36817280000002</v>
      </c>
      <c r="J1004">
        <f t="shared" si="260"/>
        <v>1.093651364677071E-3</v>
      </c>
      <c r="K1004">
        <f t="shared" si="261"/>
        <v>31.9</v>
      </c>
      <c r="L1004">
        <f t="shared" si="262"/>
        <v>0</v>
      </c>
      <c r="M1004">
        <f t="shared" si="263"/>
        <v>0.14666555913150914</v>
      </c>
      <c r="N1004">
        <f t="shared" si="264"/>
        <v>84.58129462334567</v>
      </c>
      <c r="O1004">
        <f t="shared" si="265"/>
        <v>29.41870537665433</v>
      </c>
      <c r="P1004">
        <f t="shared" si="266"/>
        <v>0</v>
      </c>
      <c r="Q1004">
        <f t="shared" si="267"/>
        <v>84.58129462334567</v>
      </c>
      <c r="R1004">
        <f t="shared" si="268"/>
        <v>114</v>
      </c>
      <c r="S1004">
        <f t="shared" si="269"/>
        <v>0</v>
      </c>
      <c r="T1004" s="2" t="s">
        <v>5253</v>
      </c>
      <c r="U1004" s="2" t="s">
        <v>5254</v>
      </c>
      <c r="V1004" s="2">
        <v>1993</v>
      </c>
      <c r="W1004" s="2">
        <v>26.100999999999999</v>
      </c>
      <c r="X1004" s="2">
        <v>35091275</v>
      </c>
      <c r="Y1004" s="2">
        <f t="shared" si="255"/>
        <v>915917.36877499998</v>
      </c>
      <c r="Z1004">
        <f t="shared" si="270"/>
        <v>0</v>
      </c>
      <c r="AA1004">
        <f t="shared" si="271"/>
        <v>0</v>
      </c>
    </row>
    <row r="1005" spans="1:27" x14ac:dyDescent="0.25">
      <c r="A1005" t="s">
        <v>1006</v>
      </c>
      <c r="B1005">
        <v>995.42727520000005</v>
      </c>
      <c r="C1005">
        <v>30.8</v>
      </c>
      <c r="D1005">
        <v>109</v>
      </c>
      <c r="E1005">
        <f t="shared" si="256"/>
        <v>1.0045937306661415E-3</v>
      </c>
      <c r="F1005">
        <f t="shared" si="257"/>
        <v>1.4789417938183498</v>
      </c>
      <c r="G1005">
        <f t="shared" si="258"/>
        <v>29.32105820618165</v>
      </c>
      <c r="H1005">
        <f t="shared" si="259"/>
        <v>0</v>
      </c>
      <c r="I1005">
        <v>995.42727520000005</v>
      </c>
      <c r="J1005">
        <f t="shared" si="260"/>
        <v>1.0045937306661415E-3</v>
      </c>
      <c r="K1005">
        <f t="shared" si="261"/>
        <v>30.8</v>
      </c>
      <c r="L1005">
        <f t="shared" si="262"/>
        <v>0</v>
      </c>
      <c r="M1005">
        <f t="shared" si="263"/>
        <v>0.14486094077499667</v>
      </c>
      <c r="N1005">
        <f t="shared" si="264"/>
        <v>83.540580240236707</v>
      </c>
      <c r="O1005">
        <f t="shared" si="265"/>
        <v>25.459419759763293</v>
      </c>
      <c r="P1005">
        <f t="shared" si="266"/>
        <v>0</v>
      </c>
      <c r="Q1005">
        <f t="shared" si="267"/>
        <v>83.540580240236707</v>
      </c>
      <c r="R1005">
        <f t="shared" si="268"/>
        <v>109</v>
      </c>
      <c r="S1005">
        <f t="shared" si="269"/>
        <v>0</v>
      </c>
      <c r="T1005" s="2" t="s">
        <v>5253</v>
      </c>
      <c r="U1005" s="2" t="s">
        <v>5254</v>
      </c>
      <c r="V1005" s="2">
        <v>1994</v>
      </c>
      <c r="W1005" s="2">
        <v>25.628</v>
      </c>
      <c r="X1005" s="2">
        <v>35758979</v>
      </c>
      <c r="Y1005" s="2">
        <f t="shared" si="255"/>
        <v>916431.11381200003</v>
      </c>
      <c r="Z1005">
        <f t="shared" si="270"/>
        <v>0</v>
      </c>
      <c r="AA1005">
        <f t="shared" si="271"/>
        <v>0</v>
      </c>
    </row>
    <row r="1006" spans="1:27" x14ac:dyDescent="0.25">
      <c r="A1006" t="s">
        <v>1007</v>
      </c>
      <c r="B1006">
        <v>1063.5158898</v>
      </c>
      <c r="C1006">
        <v>29.7</v>
      </c>
      <c r="D1006">
        <v>105</v>
      </c>
      <c r="E1006">
        <f t="shared" si="256"/>
        <v>9.402774416356445E-4</v>
      </c>
      <c r="F1006">
        <f t="shared" si="257"/>
        <v>1.3842567037497215</v>
      </c>
      <c r="G1006">
        <f t="shared" si="258"/>
        <v>28.315743296250279</v>
      </c>
      <c r="H1006">
        <f t="shared" si="259"/>
        <v>0</v>
      </c>
      <c r="I1006">
        <v>1063.5158898</v>
      </c>
      <c r="J1006">
        <f t="shared" si="260"/>
        <v>9.402774416356445E-4</v>
      </c>
      <c r="K1006">
        <f t="shared" si="261"/>
        <v>29.7</v>
      </c>
      <c r="L1006">
        <f t="shared" si="262"/>
        <v>0</v>
      </c>
      <c r="M1006">
        <f t="shared" si="263"/>
        <v>0.14348570091889556</v>
      </c>
      <c r="N1006">
        <f t="shared" si="264"/>
        <v>82.74748629142249</v>
      </c>
      <c r="O1006">
        <f t="shared" si="265"/>
        <v>22.25251370857751</v>
      </c>
      <c r="P1006">
        <f t="shared" si="266"/>
        <v>0</v>
      </c>
      <c r="Q1006">
        <f t="shared" si="267"/>
        <v>82.74748629142249</v>
      </c>
      <c r="R1006">
        <f t="shared" si="268"/>
        <v>105</v>
      </c>
      <c r="S1006">
        <f t="shared" si="269"/>
        <v>0</v>
      </c>
      <c r="T1006" s="2" t="s">
        <v>5253</v>
      </c>
      <c r="U1006" s="2" t="s">
        <v>5254</v>
      </c>
      <c r="V1006" s="2">
        <v>1995</v>
      </c>
      <c r="W1006" s="2">
        <v>25.094000000000001</v>
      </c>
      <c r="X1006" s="2">
        <v>36421438</v>
      </c>
      <c r="Y1006" s="2">
        <f t="shared" si="255"/>
        <v>913959.56517200009</v>
      </c>
      <c r="Z1006">
        <f t="shared" si="270"/>
        <v>0</v>
      </c>
      <c r="AA1006">
        <f t="shared" si="271"/>
        <v>0</v>
      </c>
    </row>
    <row r="1007" spans="1:27" x14ac:dyDescent="0.25">
      <c r="A1007" t="s">
        <v>1008</v>
      </c>
      <c r="B1007">
        <v>1136.5786195000001</v>
      </c>
      <c r="C1007">
        <v>28.7</v>
      </c>
      <c r="D1007">
        <v>103</v>
      </c>
      <c r="E1007">
        <f t="shared" si="256"/>
        <v>8.798335485493443E-4</v>
      </c>
      <c r="F1007">
        <f t="shared" si="257"/>
        <v>1.2952724736698251</v>
      </c>
      <c r="G1007">
        <f t="shared" si="258"/>
        <v>27.404727526330174</v>
      </c>
      <c r="H1007">
        <f t="shared" si="259"/>
        <v>0</v>
      </c>
      <c r="I1007">
        <v>1136.5786195000001</v>
      </c>
      <c r="J1007">
        <f t="shared" si="260"/>
        <v>8.798335485493443E-4</v>
      </c>
      <c r="K1007">
        <f t="shared" si="261"/>
        <v>28.7</v>
      </c>
      <c r="L1007">
        <f t="shared" si="262"/>
        <v>0</v>
      </c>
      <c r="M1007">
        <f t="shared" si="263"/>
        <v>0.1421306962644463</v>
      </c>
      <c r="N1007">
        <f t="shared" si="264"/>
        <v>81.966061882224864</v>
      </c>
      <c r="O1007">
        <f t="shared" si="265"/>
        <v>21.033938117775136</v>
      </c>
      <c r="P1007">
        <f t="shared" si="266"/>
        <v>0</v>
      </c>
      <c r="Q1007">
        <f t="shared" si="267"/>
        <v>81.966061882224864</v>
      </c>
      <c r="R1007">
        <f t="shared" si="268"/>
        <v>103</v>
      </c>
      <c r="S1007">
        <f t="shared" si="269"/>
        <v>0</v>
      </c>
      <c r="T1007" s="2" t="s">
        <v>5253</v>
      </c>
      <c r="U1007" s="2" t="s">
        <v>5254</v>
      </c>
      <c r="V1007" s="2">
        <v>1996</v>
      </c>
      <c r="W1007" s="2">
        <v>24.52</v>
      </c>
      <c r="X1007" s="2">
        <v>37076387</v>
      </c>
      <c r="Y1007" s="2">
        <f t="shared" si="255"/>
        <v>909113.00924000004</v>
      </c>
      <c r="Z1007">
        <f t="shared" si="270"/>
        <v>0</v>
      </c>
      <c r="AA1007">
        <f t="shared" si="271"/>
        <v>0</v>
      </c>
    </row>
    <row r="1008" spans="1:27" x14ac:dyDescent="0.25">
      <c r="A1008" t="s">
        <v>1009</v>
      </c>
      <c r="B1008">
        <v>1172.3752058</v>
      </c>
      <c r="C1008">
        <v>27.7</v>
      </c>
      <c r="D1008">
        <v>98</v>
      </c>
      <c r="E1008">
        <f t="shared" si="256"/>
        <v>8.5296924999162243E-4</v>
      </c>
      <c r="F1008">
        <f t="shared" si="257"/>
        <v>1.2557234174834169</v>
      </c>
      <c r="G1008">
        <f t="shared" si="258"/>
        <v>26.444276582516583</v>
      </c>
      <c r="H1008">
        <f t="shared" si="259"/>
        <v>0</v>
      </c>
      <c r="I1008">
        <v>1172.3752058</v>
      </c>
      <c r="J1008">
        <f t="shared" si="260"/>
        <v>8.5296924999162243E-4</v>
      </c>
      <c r="K1008">
        <f t="shared" si="261"/>
        <v>27.7</v>
      </c>
      <c r="L1008">
        <f t="shared" si="262"/>
        <v>0</v>
      </c>
      <c r="M1008">
        <f t="shared" si="263"/>
        <v>0.1415070231290676</v>
      </c>
      <c r="N1008">
        <f t="shared" si="264"/>
        <v>81.60639270341764</v>
      </c>
      <c r="O1008">
        <f t="shared" si="265"/>
        <v>16.39360729658236</v>
      </c>
      <c r="P1008">
        <f t="shared" si="266"/>
        <v>0</v>
      </c>
      <c r="Q1008">
        <f t="shared" si="267"/>
        <v>81.60639270341764</v>
      </c>
      <c r="R1008">
        <f t="shared" si="268"/>
        <v>98</v>
      </c>
      <c r="S1008">
        <f t="shared" si="269"/>
        <v>0</v>
      </c>
      <c r="T1008" s="2" t="s">
        <v>5253</v>
      </c>
      <c r="U1008" s="2" t="s">
        <v>5254</v>
      </c>
      <c r="V1008" s="2">
        <v>1997</v>
      </c>
      <c r="W1008" s="2">
        <v>23.934999999999999</v>
      </c>
      <c r="X1008" s="2">
        <v>37723800</v>
      </c>
      <c r="Y1008" s="2">
        <f t="shared" si="255"/>
        <v>902919.15299999993</v>
      </c>
      <c r="Z1008">
        <f t="shared" si="270"/>
        <v>0</v>
      </c>
      <c r="AA1008">
        <f t="shared" si="271"/>
        <v>0</v>
      </c>
    </row>
    <row r="1009" spans="1:27" x14ac:dyDescent="0.25">
      <c r="A1009" t="s">
        <v>1010</v>
      </c>
      <c r="B1009">
        <v>1145.11995</v>
      </c>
      <c r="C1009">
        <v>26.7</v>
      </c>
      <c r="D1009">
        <v>99</v>
      </c>
      <c r="E1009">
        <f t="shared" si="256"/>
        <v>8.7327096170143571E-4</v>
      </c>
      <c r="F1009">
        <f t="shared" si="257"/>
        <v>1.285611171126658</v>
      </c>
      <c r="G1009">
        <f t="shared" si="258"/>
        <v>25.414388828873342</v>
      </c>
      <c r="H1009">
        <f t="shared" si="259"/>
        <v>0</v>
      </c>
      <c r="I1009">
        <v>1145.11995</v>
      </c>
      <c r="J1009">
        <f t="shared" si="260"/>
        <v>8.7327096170143571E-4</v>
      </c>
      <c r="K1009">
        <f t="shared" si="261"/>
        <v>26.7</v>
      </c>
      <c r="L1009">
        <f t="shared" si="262"/>
        <v>0</v>
      </c>
      <c r="M1009">
        <f t="shared" si="263"/>
        <v>0.141979614114602</v>
      </c>
      <c r="N1009">
        <f t="shared" si="264"/>
        <v>81.878933561820403</v>
      </c>
      <c r="O1009">
        <f t="shared" si="265"/>
        <v>17.121066438179597</v>
      </c>
      <c r="P1009">
        <f t="shared" si="266"/>
        <v>0</v>
      </c>
      <c r="Q1009">
        <f t="shared" si="267"/>
        <v>81.878933561820403</v>
      </c>
      <c r="R1009">
        <f t="shared" si="268"/>
        <v>99</v>
      </c>
      <c r="S1009">
        <f t="shared" si="269"/>
        <v>0</v>
      </c>
      <c r="T1009" s="2" t="s">
        <v>5253</v>
      </c>
      <c r="U1009" s="2" t="s">
        <v>5254</v>
      </c>
      <c r="V1009" s="2">
        <v>1998</v>
      </c>
      <c r="W1009" s="2">
        <v>23.361000000000001</v>
      </c>
      <c r="X1009" s="2">
        <v>38364309</v>
      </c>
      <c r="Y1009" s="2">
        <f t="shared" si="255"/>
        <v>896228.62254899996</v>
      </c>
      <c r="Z1009">
        <f t="shared" si="270"/>
        <v>0</v>
      </c>
      <c r="AA1009">
        <f t="shared" si="271"/>
        <v>0</v>
      </c>
    </row>
    <row r="1010" spans="1:27" x14ac:dyDescent="0.25">
      <c r="A1010" t="s">
        <v>1011</v>
      </c>
      <c r="B1010">
        <v>1096.3788588</v>
      </c>
      <c r="C1010">
        <v>25.8</v>
      </c>
      <c r="D1010">
        <v>98</v>
      </c>
      <c r="E1010">
        <f t="shared" si="256"/>
        <v>9.1209347204534042E-4</v>
      </c>
      <c r="F1010">
        <f t="shared" si="257"/>
        <v>1.3427648555822373</v>
      </c>
      <c r="G1010">
        <f t="shared" si="258"/>
        <v>24.457235144417762</v>
      </c>
      <c r="H1010">
        <f t="shared" si="259"/>
        <v>0</v>
      </c>
      <c r="I1010">
        <v>1096.3788588</v>
      </c>
      <c r="J1010">
        <f t="shared" si="260"/>
        <v>9.1209347204534042E-4</v>
      </c>
      <c r="K1010">
        <f t="shared" si="261"/>
        <v>25.8</v>
      </c>
      <c r="L1010">
        <f t="shared" si="262"/>
        <v>0</v>
      </c>
      <c r="M1010">
        <f t="shared" si="263"/>
        <v>0.14286187603714168</v>
      </c>
      <c r="N1010">
        <f t="shared" si="264"/>
        <v>82.387729601239428</v>
      </c>
      <c r="O1010">
        <f t="shared" si="265"/>
        <v>15.612270398760572</v>
      </c>
      <c r="P1010">
        <f t="shared" si="266"/>
        <v>0</v>
      </c>
      <c r="Q1010">
        <f t="shared" si="267"/>
        <v>82.387729601239428</v>
      </c>
      <c r="R1010">
        <f t="shared" si="268"/>
        <v>98</v>
      </c>
      <c r="S1010">
        <f t="shared" si="269"/>
        <v>0</v>
      </c>
      <c r="T1010" s="2" t="s">
        <v>5253</v>
      </c>
      <c r="U1010" s="2" t="s">
        <v>5254</v>
      </c>
      <c r="V1010" s="2">
        <v>1999</v>
      </c>
      <c r="W1010" s="2">
        <v>22.803000000000001</v>
      </c>
      <c r="X1010" s="2">
        <v>38999471</v>
      </c>
      <c r="Y1010" s="2">
        <f t="shared" si="255"/>
        <v>889304.93721300003</v>
      </c>
      <c r="Z1010">
        <f t="shared" si="270"/>
        <v>0</v>
      </c>
      <c r="AA1010">
        <f t="shared" si="271"/>
        <v>0</v>
      </c>
    </row>
    <row r="1011" spans="1:27" x14ac:dyDescent="0.25">
      <c r="A1011" t="s">
        <v>1012</v>
      </c>
      <c r="B1011">
        <v>1140.6116747999999</v>
      </c>
      <c r="C1011">
        <v>25</v>
      </c>
      <c r="D1011">
        <v>97</v>
      </c>
      <c r="E1011">
        <f t="shared" si="256"/>
        <v>8.767225709620626E-4</v>
      </c>
      <c r="F1011">
        <f t="shared" si="257"/>
        <v>1.2906925577963584</v>
      </c>
      <c r="G1011">
        <f t="shared" si="258"/>
        <v>23.709307442203642</v>
      </c>
      <c r="H1011">
        <f t="shared" si="259"/>
        <v>0</v>
      </c>
      <c r="I1011">
        <v>1140.6116747999999</v>
      </c>
      <c r="J1011">
        <f t="shared" si="260"/>
        <v>8.767225709620626E-4</v>
      </c>
      <c r="K1011">
        <f t="shared" si="261"/>
        <v>25</v>
      </c>
      <c r="L1011">
        <f t="shared" si="262"/>
        <v>0</v>
      </c>
      <c r="M1011">
        <f t="shared" si="263"/>
        <v>0.14205917709197227</v>
      </c>
      <c r="N1011">
        <f t="shared" si="264"/>
        <v>81.924817133054958</v>
      </c>
      <c r="O1011">
        <f t="shared" si="265"/>
        <v>15.075182866945042</v>
      </c>
      <c r="P1011">
        <f t="shared" si="266"/>
        <v>0</v>
      </c>
      <c r="Q1011">
        <f t="shared" si="267"/>
        <v>81.924817133054958</v>
      </c>
      <c r="R1011">
        <f t="shared" si="268"/>
        <v>97</v>
      </c>
      <c r="S1011">
        <f t="shared" si="269"/>
        <v>0</v>
      </c>
      <c r="T1011" s="2" t="s">
        <v>5253</v>
      </c>
      <c r="U1011" s="2" t="s">
        <v>5254</v>
      </c>
      <c r="V1011" s="2">
        <v>2000</v>
      </c>
      <c r="W1011" s="2">
        <v>22.256</v>
      </c>
      <c r="X1011" s="2">
        <v>39629968</v>
      </c>
      <c r="Y1011" s="2">
        <f t="shared" si="255"/>
        <v>882004.56780800002</v>
      </c>
      <c r="Z1011">
        <f t="shared" si="270"/>
        <v>0</v>
      </c>
      <c r="AA1011">
        <f t="shared" si="271"/>
        <v>0</v>
      </c>
    </row>
    <row r="1012" spans="1:27" x14ac:dyDescent="0.25">
      <c r="A1012" t="s">
        <v>1013</v>
      </c>
      <c r="B1012">
        <v>1201.5239971000001</v>
      </c>
      <c r="C1012">
        <v>24.3</v>
      </c>
      <c r="D1012">
        <v>95</v>
      </c>
      <c r="E1012">
        <f t="shared" si="256"/>
        <v>8.3227634438729587E-4</v>
      </c>
      <c r="F1012">
        <f t="shared" si="257"/>
        <v>1.2252597564037448</v>
      </c>
      <c r="G1012">
        <f t="shared" si="258"/>
        <v>23.074740243596256</v>
      </c>
      <c r="H1012">
        <f t="shared" si="259"/>
        <v>0</v>
      </c>
      <c r="I1012">
        <v>1201.5239971000001</v>
      </c>
      <c r="J1012">
        <f t="shared" si="260"/>
        <v>8.3227634438729587E-4</v>
      </c>
      <c r="K1012">
        <f t="shared" si="261"/>
        <v>24.3</v>
      </c>
      <c r="L1012">
        <f t="shared" si="262"/>
        <v>0</v>
      </c>
      <c r="M1012">
        <f t="shared" si="263"/>
        <v>0.14101695166315234</v>
      </c>
      <c r="N1012">
        <f t="shared" si="264"/>
        <v>81.323770939381646</v>
      </c>
      <c r="O1012">
        <f t="shared" si="265"/>
        <v>13.676229060618354</v>
      </c>
      <c r="P1012">
        <f t="shared" si="266"/>
        <v>0</v>
      </c>
      <c r="Q1012">
        <f t="shared" si="267"/>
        <v>81.323770939381646</v>
      </c>
      <c r="R1012">
        <f t="shared" si="268"/>
        <v>95</v>
      </c>
      <c r="S1012">
        <f t="shared" si="269"/>
        <v>0</v>
      </c>
      <c r="T1012" s="2" t="s">
        <v>5253</v>
      </c>
      <c r="U1012" s="2" t="s">
        <v>5254</v>
      </c>
      <c r="V1012" s="2">
        <v>2001</v>
      </c>
      <c r="W1012" s="2">
        <v>21.704999999999998</v>
      </c>
      <c r="X1012" s="2">
        <v>40255967</v>
      </c>
      <c r="Y1012" s="2">
        <f t="shared" si="255"/>
        <v>873755.76373499993</v>
      </c>
      <c r="Z1012">
        <f t="shared" si="270"/>
        <v>0</v>
      </c>
      <c r="AA1012">
        <f t="shared" si="271"/>
        <v>0</v>
      </c>
    </row>
    <row r="1013" spans="1:27" x14ac:dyDescent="0.25">
      <c r="A1013" t="s">
        <v>1014</v>
      </c>
      <c r="B1013">
        <v>1200.675358</v>
      </c>
      <c r="C1013">
        <v>23.6</v>
      </c>
      <c r="D1013">
        <v>93</v>
      </c>
      <c r="E1013">
        <f t="shared" si="256"/>
        <v>8.3286459852539092E-4</v>
      </c>
      <c r="F1013">
        <f t="shared" si="257"/>
        <v>1.2261257717925116</v>
      </c>
      <c r="G1013">
        <f t="shared" si="258"/>
        <v>22.373874228207491</v>
      </c>
      <c r="H1013">
        <f t="shared" si="259"/>
        <v>0</v>
      </c>
      <c r="I1013">
        <v>1200.675358</v>
      </c>
      <c r="J1013">
        <f t="shared" si="260"/>
        <v>8.3286459852539092E-4</v>
      </c>
      <c r="K1013">
        <f t="shared" si="261"/>
        <v>23.6</v>
      </c>
      <c r="L1013">
        <f t="shared" si="262"/>
        <v>0</v>
      </c>
      <c r="M1013">
        <f t="shared" si="263"/>
        <v>0.1410310033972613</v>
      </c>
      <c r="N1013">
        <f t="shared" si="264"/>
        <v>81.331874504183617</v>
      </c>
      <c r="O1013">
        <f t="shared" si="265"/>
        <v>11.668125495816383</v>
      </c>
      <c r="P1013">
        <f t="shared" si="266"/>
        <v>0</v>
      </c>
      <c r="Q1013">
        <f t="shared" si="267"/>
        <v>81.331874504183617</v>
      </c>
      <c r="R1013">
        <f t="shared" si="268"/>
        <v>93</v>
      </c>
      <c r="S1013">
        <f t="shared" si="269"/>
        <v>0</v>
      </c>
      <c r="T1013" s="2" t="s">
        <v>5253</v>
      </c>
      <c r="U1013" s="2" t="s">
        <v>5254</v>
      </c>
      <c r="V1013" s="2">
        <v>2002</v>
      </c>
      <c r="W1013" s="2">
        <v>21.132999999999999</v>
      </c>
      <c r="X1013" s="2">
        <v>40875360</v>
      </c>
      <c r="Y1013" s="2">
        <f t="shared" si="255"/>
        <v>863818.98287999991</v>
      </c>
      <c r="Z1013">
        <f t="shared" si="270"/>
        <v>0</v>
      </c>
      <c r="AA1013">
        <f t="shared" si="271"/>
        <v>0</v>
      </c>
    </row>
    <row r="1014" spans="1:27" x14ac:dyDescent="0.25">
      <c r="A1014" t="s">
        <v>1015</v>
      </c>
      <c r="B1014">
        <v>1265.1051113999999</v>
      </c>
      <c r="C1014">
        <v>22.9</v>
      </c>
      <c r="D1014">
        <v>89</v>
      </c>
      <c r="E1014">
        <f t="shared" si="256"/>
        <v>7.9044815406158046E-4</v>
      </c>
      <c r="F1014">
        <f t="shared" si="257"/>
        <v>1.1636811729982235</v>
      </c>
      <c r="G1014">
        <f t="shared" si="258"/>
        <v>21.736318827001774</v>
      </c>
      <c r="H1014">
        <f t="shared" si="259"/>
        <v>0</v>
      </c>
      <c r="I1014">
        <v>1265.1051113999999</v>
      </c>
      <c r="J1014">
        <f t="shared" si="260"/>
        <v>7.9044815406158046E-4</v>
      </c>
      <c r="K1014">
        <f t="shared" si="261"/>
        <v>22.9</v>
      </c>
      <c r="L1014">
        <f t="shared" si="262"/>
        <v>0</v>
      </c>
      <c r="M1014">
        <f t="shared" si="263"/>
        <v>0.13999895440918964</v>
      </c>
      <c r="N1014">
        <f t="shared" si="264"/>
        <v>80.736697013007628</v>
      </c>
      <c r="O1014">
        <f t="shared" si="265"/>
        <v>8.2633029869923718</v>
      </c>
      <c r="P1014">
        <f t="shared" si="266"/>
        <v>0</v>
      </c>
      <c r="Q1014">
        <f t="shared" si="267"/>
        <v>80.736697013007628</v>
      </c>
      <c r="R1014">
        <f t="shared" si="268"/>
        <v>89</v>
      </c>
      <c r="S1014">
        <f t="shared" si="269"/>
        <v>0</v>
      </c>
      <c r="T1014" s="2" t="s">
        <v>5253</v>
      </c>
      <c r="U1014" s="2" t="s">
        <v>5254</v>
      </c>
      <c r="V1014" s="2">
        <v>2003</v>
      </c>
      <c r="W1014" s="2">
        <v>20.535</v>
      </c>
      <c r="X1014" s="2">
        <v>41483869</v>
      </c>
      <c r="Y1014" s="2">
        <f t="shared" si="255"/>
        <v>851871.24991500005</v>
      </c>
      <c r="Z1014">
        <f t="shared" si="270"/>
        <v>0</v>
      </c>
      <c r="AA1014">
        <f t="shared" si="271"/>
        <v>0</v>
      </c>
    </row>
    <row r="1015" spans="1:27" x14ac:dyDescent="0.25">
      <c r="A1015" t="s">
        <v>1016</v>
      </c>
      <c r="B1015">
        <v>1311.2117504</v>
      </c>
      <c r="C1015">
        <v>22.3</v>
      </c>
      <c r="D1015">
        <v>83</v>
      </c>
      <c r="E1015">
        <f t="shared" si="256"/>
        <v>7.6265332406831978E-4</v>
      </c>
      <c r="F1015">
        <f t="shared" si="257"/>
        <v>1.1227622079735751</v>
      </c>
      <c r="G1015">
        <f t="shared" si="258"/>
        <v>21.177237792026425</v>
      </c>
      <c r="H1015">
        <f t="shared" si="259"/>
        <v>0</v>
      </c>
      <c r="I1015">
        <v>1311.2117504</v>
      </c>
      <c r="J1015">
        <f t="shared" si="260"/>
        <v>7.6265332406831978E-4</v>
      </c>
      <c r="K1015">
        <f t="shared" si="261"/>
        <v>22.3</v>
      </c>
      <c r="L1015">
        <f t="shared" si="262"/>
        <v>0</v>
      </c>
      <c r="M1015">
        <f t="shared" si="263"/>
        <v>0.13930085202517392</v>
      </c>
      <c r="N1015">
        <f t="shared" si="264"/>
        <v>80.334104858657682</v>
      </c>
      <c r="O1015">
        <f t="shared" si="265"/>
        <v>2.6658951413423182</v>
      </c>
      <c r="P1015">
        <f t="shared" si="266"/>
        <v>0</v>
      </c>
      <c r="Q1015">
        <f t="shared" si="267"/>
        <v>80.334104858657682</v>
      </c>
      <c r="R1015">
        <f t="shared" si="268"/>
        <v>83</v>
      </c>
      <c r="S1015">
        <f t="shared" si="269"/>
        <v>0</v>
      </c>
      <c r="T1015" s="2" t="s">
        <v>5253</v>
      </c>
      <c r="U1015" s="2" t="s">
        <v>5254</v>
      </c>
      <c r="V1015" s="2">
        <v>2004</v>
      </c>
      <c r="W1015" s="2">
        <v>19.917000000000002</v>
      </c>
      <c r="X1015" s="2">
        <v>42075955</v>
      </c>
      <c r="Y1015" s="2">
        <f t="shared" si="255"/>
        <v>838026.79573500005</v>
      </c>
      <c r="Z1015">
        <f t="shared" si="270"/>
        <v>0</v>
      </c>
      <c r="AA1015">
        <f t="shared" si="271"/>
        <v>0</v>
      </c>
    </row>
    <row r="1016" spans="1:27" x14ac:dyDescent="0.25">
      <c r="A1016" t="s">
        <v>1017</v>
      </c>
      <c r="B1016">
        <v>1388.4889250000001</v>
      </c>
      <c r="C1016">
        <v>21.6</v>
      </c>
      <c r="D1016">
        <v>80</v>
      </c>
      <c r="E1016">
        <f t="shared" si="256"/>
        <v>7.202074010060973E-4</v>
      </c>
      <c r="F1016">
        <f t="shared" si="257"/>
        <v>1.0602742114057553</v>
      </c>
      <c r="G1016">
        <f t="shared" si="258"/>
        <v>20.539725788594247</v>
      </c>
      <c r="H1016">
        <f t="shared" si="259"/>
        <v>0</v>
      </c>
      <c r="I1016">
        <v>1388.4889250000001</v>
      </c>
      <c r="J1016">
        <f t="shared" si="260"/>
        <v>7.202074010060973E-4</v>
      </c>
      <c r="K1016">
        <f t="shared" si="261"/>
        <v>21.6</v>
      </c>
      <c r="L1016">
        <f t="shared" si="262"/>
        <v>0</v>
      </c>
      <c r="M1016">
        <f t="shared" si="263"/>
        <v>0.13819844694346375</v>
      </c>
      <c r="N1016">
        <f t="shared" si="264"/>
        <v>79.698353360060835</v>
      </c>
      <c r="O1016">
        <f t="shared" si="265"/>
        <v>0.30164663993916463</v>
      </c>
      <c r="P1016">
        <f t="shared" si="266"/>
        <v>0</v>
      </c>
      <c r="Q1016">
        <f t="shared" si="267"/>
        <v>79.698353360060835</v>
      </c>
      <c r="R1016">
        <f t="shared" si="268"/>
        <v>80</v>
      </c>
      <c r="S1016">
        <f t="shared" si="269"/>
        <v>0</v>
      </c>
      <c r="T1016" s="2" t="s">
        <v>5253</v>
      </c>
      <c r="U1016" s="2" t="s">
        <v>5254</v>
      </c>
      <c r="V1016" s="2">
        <v>2005</v>
      </c>
      <c r="W1016" s="2">
        <v>19.295000000000002</v>
      </c>
      <c r="X1016" s="2">
        <v>42647723</v>
      </c>
      <c r="Y1016" s="2">
        <f t="shared" si="255"/>
        <v>822887.81528500014</v>
      </c>
      <c r="Z1016">
        <f t="shared" si="270"/>
        <v>0</v>
      </c>
      <c r="AA1016">
        <f t="shared" si="271"/>
        <v>0</v>
      </c>
    </row>
    <row r="1017" spans="1:27" x14ac:dyDescent="0.25">
      <c r="A1017" t="s">
        <v>1018</v>
      </c>
      <c r="B1017">
        <v>1550.6014743999999</v>
      </c>
      <c r="C1017">
        <v>21</v>
      </c>
      <c r="D1017">
        <v>77</v>
      </c>
      <c r="E1017">
        <f t="shared" si="256"/>
        <v>6.4491103388570345E-4</v>
      </c>
      <c r="F1017">
        <f t="shared" si="257"/>
        <v>0.94942448095482113</v>
      </c>
      <c r="G1017">
        <f t="shared" si="258"/>
        <v>20.050575519045179</v>
      </c>
      <c r="H1017">
        <f t="shared" si="259"/>
        <v>0</v>
      </c>
      <c r="I1017">
        <v>1550.6014743999999</v>
      </c>
      <c r="J1017">
        <f t="shared" si="260"/>
        <v>6.4491103388570345E-4</v>
      </c>
      <c r="K1017">
        <f t="shared" si="261"/>
        <v>21</v>
      </c>
      <c r="L1017">
        <f t="shared" si="262"/>
        <v>0</v>
      </c>
      <c r="M1017">
        <f t="shared" si="263"/>
        <v>0.13612112699836657</v>
      </c>
      <c r="N1017">
        <f t="shared" si="264"/>
        <v>78.500373334323015</v>
      </c>
      <c r="O1017">
        <f t="shared" si="265"/>
        <v>-1.5003733343230152</v>
      </c>
      <c r="P1017">
        <f t="shared" si="266"/>
        <v>0</v>
      </c>
      <c r="Q1017">
        <f t="shared" si="267"/>
        <v>78.500373334323015</v>
      </c>
      <c r="R1017">
        <f t="shared" si="268"/>
        <v>77</v>
      </c>
      <c r="S1017">
        <f t="shared" si="269"/>
        <v>0</v>
      </c>
      <c r="T1017" s="2" t="s">
        <v>5253</v>
      </c>
      <c r="U1017" s="2" t="s">
        <v>5254</v>
      </c>
      <c r="V1017" s="2">
        <v>2006</v>
      </c>
      <c r="W1017" s="2">
        <v>18.690000000000001</v>
      </c>
      <c r="X1017" s="2">
        <v>43200897</v>
      </c>
      <c r="Y1017" s="2">
        <f t="shared" si="255"/>
        <v>807424.76493000006</v>
      </c>
      <c r="Z1017">
        <f t="shared" si="270"/>
        <v>0</v>
      </c>
      <c r="AA1017">
        <f t="shared" si="271"/>
        <v>0</v>
      </c>
    </row>
    <row r="1018" spans="1:27" x14ac:dyDescent="0.25">
      <c r="A1018" t="s">
        <v>1019</v>
      </c>
      <c r="B1018">
        <v>1630.4705784</v>
      </c>
      <c r="C1018">
        <v>20.399999999999999</v>
      </c>
      <c r="D1018">
        <v>75</v>
      </c>
      <c r="E1018">
        <f t="shared" si="256"/>
        <v>6.1331986804773371E-4</v>
      </c>
      <c r="F1018">
        <f t="shared" si="257"/>
        <v>0.90291663002264466</v>
      </c>
      <c r="G1018">
        <f t="shared" si="258"/>
        <v>19.497083369977354</v>
      </c>
      <c r="H1018">
        <f t="shared" si="259"/>
        <v>0</v>
      </c>
      <c r="I1018">
        <v>1630.4705784</v>
      </c>
      <c r="J1018">
        <f t="shared" si="260"/>
        <v>6.1331986804773371E-4</v>
      </c>
      <c r="K1018">
        <f t="shared" si="261"/>
        <v>20.399999999999999</v>
      </c>
      <c r="L1018">
        <f t="shared" si="262"/>
        <v>0</v>
      </c>
      <c r="M1018">
        <f t="shared" si="263"/>
        <v>0.13519681501814707</v>
      </c>
      <c r="N1018">
        <f t="shared" si="264"/>
        <v>77.967327236890327</v>
      </c>
      <c r="O1018">
        <f t="shared" si="265"/>
        <v>-2.967327236890327</v>
      </c>
      <c r="P1018">
        <f t="shared" si="266"/>
        <v>0</v>
      </c>
      <c r="Q1018">
        <f t="shared" si="267"/>
        <v>77.967327236890327</v>
      </c>
      <c r="R1018">
        <f t="shared" si="268"/>
        <v>75</v>
      </c>
      <c r="S1018">
        <f t="shared" si="269"/>
        <v>0</v>
      </c>
      <c r="T1018" s="2" t="s">
        <v>5253</v>
      </c>
      <c r="U1018" s="2" t="s">
        <v>5254</v>
      </c>
      <c r="V1018" s="2">
        <v>2007</v>
      </c>
      <c r="W1018" s="2">
        <v>18.123999999999999</v>
      </c>
      <c r="X1018" s="2">
        <v>43737516</v>
      </c>
      <c r="Y1018" s="2">
        <f t="shared" si="255"/>
        <v>792698.73998399987</v>
      </c>
      <c r="Z1018">
        <f t="shared" si="270"/>
        <v>0</v>
      </c>
      <c r="AA1018">
        <f t="shared" si="271"/>
        <v>0</v>
      </c>
    </row>
    <row r="1019" spans="1:27" x14ac:dyDescent="0.25">
      <c r="A1019" t="s">
        <v>1020</v>
      </c>
      <c r="B1019">
        <v>1615.5285054999999</v>
      </c>
      <c r="C1019">
        <v>19.8</v>
      </c>
      <c r="D1019">
        <v>73</v>
      </c>
      <c r="E1019">
        <f t="shared" si="256"/>
        <v>6.1899248239541513E-4</v>
      </c>
      <c r="F1019">
        <f t="shared" si="257"/>
        <v>0.91126773374039993</v>
      </c>
      <c r="G1019">
        <f t="shared" si="258"/>
        <v>18.888732266259602</v>
      </c>
      <c r="H1019">
        <f t="shared" si="259"/>
        <v>0</v>
      </c>
      <c r="I1019">
        <v>1615.5285054999999</v>
      </c>
      <c r="J1019">
        <f t="shared" si="260"/>
        <v>6.1899248239541513E-4</v>
      </c>
      <c r="K1019">
        <f t="shared" si="261"/>
        <v>19.8</v>
      </c>
      <c r="L1019">
        <f t="shared" si="262"/>
        <v>0</v>
      </c>
      <c r="M1019">
        <f t="shared" si="263"/>
        <v>0.13536530316049186</v>
      </c>
      <c r="N1019">
        <f t="shared" si="264"/>
        <v>78.064493506139854</v>
      </c>
      <c r="O1019">
        <f t="shared" si="265"/>
        <v>-5.0644935061398542</v>
      </c>
      <c r="P1019">
        <f t="shared" si="266"/>
        <v>0</v>
      </c>
      <c r="Q1019">
        <f t="shared" si="267"/>
        <v>78.064493506139854</v>
      </c>
      <c r="R1019">
        <f t="shared" si="268"/>
        <v>73</v>
      </c>
      <c r="S1019">
        <f t="shared" si="269"/>
        <v>0</v>
      </c>
      <c r="T1019" s="2" t="s">
        <v>5253</v>
      </c>
      <c r="U1019" s="2" t="s">
        <v>5254</v>
      </c>
      <c r="V1019" s="2">
        <v>2008</v>
      </c>
      <c r="W1019" s="2">
        <v>17.611999999999998</v>
      </c>
      <c r="X1019" s="2">
        <v>44254975</v>
      </c>
      <c r="Y1019" s="2">
        <f t="shared" si="255"/>
        <v>779418.61969999992</v>
      </c>
      <c r="Z1019">
        <f t="shared" si="270"/>
        <v>0</v>
      </c>
      <c r="AA1019">
        <f t="shared" si="271"/>
        <v>0</v>
      </c>
    </row>
    <row r="1020" spans="1:27" x14ac:dyDescent="0.25">
      <c r="A1020" t="s">
        <v>1021</v>
      </c>
      <c r="B1020">
        <v>1637.7460308</v>
      </c>
      <c r="C1020">
        <v>19.100000000000001</v>
      </c>
      <c r="D1020">
        <v>73</v>
      </c>
      <c r="E1020">
        <f t="shared" si="256"/>
        <v>6.1059528229265422E-4</v>
      </c>
      <c r="F1020">
        <f t="shared" si="257"/>
        <v>0.89890555209031742</v>
      </c>
      <c r="G1020">
        <f t="shared" si="258"/>
        <v>18.201094447909686</v>
      </c>
      <c r="H1020">
        <f t="shared" si="259"/>
        <v>0</v>
      </c>
      <c r="I1020">
        <v>1637.7460308</v>
      </c>
      <c r="J1020">
        <f t="shared" si="260"/>
        <v>6.1059528229265422E-4</v>
      </c>
      <c r="K1020">
        <f t="shared" si="261"/>
        <v>19.100000000000001</v>
      </c>
      <c r="L1020">
        <f t="shared" si="262"/>
        <v>0</v>
      </c>
      <c r="M1020">
        <f t="shared" si="263"/>
        <v>0.13511548488774053</v>
      </c>
      <c r="N1020">
        <f t="shared" si="264"/>
        <v>77.920424557335537</v>
      </c>
      <c r="O1020">
        <f t="shared" si="265"/>
        <v>-4.9204245573355365</v>
      </c>
      <c r="P1020">
        <f t="shared" si="266"/>
        <v>0</v>
      </c>
      <c r="Q1020">
        <f t="shared" si="267"/>
        <v>77.920424557335537</v>
      </c>
      <c r="R1020">
        <f t="shared" si="268"/>
        <v>73</v>
      </c>
      <c r="S1020">
        <f t="shared" si="269"/>
        <v>0</v>
      </c>
      <c r="T1020" s="2" t="s">
        <v>5253</v>
      </c>
      <c r="U1020" s="2" t="s">
        <v>5254</v>
      </c>
      <c r="V1020" s="2">
        <v>2009</v>
      </c>
      <c r="W1020" s="2">
        <v>17.161999999999999</v>
      </c>
      <c r="X1020" s="2">
        <v>44750054</v>
      </c>
      <c r="Y1020" s="2">
        <f t="shared" si="255"/>
        <v>768000.42674799997</v>
      </c>
      <c r="Z1020">
        <f t="shared" si="270"/>
        <v>0</v>
      </c>
      <c r="AA1020">
        <f t="shared" si="271"/>
        <v>0</v>
      </c>
    </row>
    <row r="1021" spans="1:27" x14ac:dyDescent="0.25">
      <c r="A1021" t="s">
        <v>1022</v>
      </c>
      <c r="B1021">
        <v>1651.2292890000001</v>
      </c>
      <c r="C1021">
        <v>18.5</v>
      </c>
      <c r="D1021">
        <v>72</v>
      </c>
      <c r="E1021">
        <f t="shared" si="256"/>
        <v>6.0560941273371505E-4</v>
      </c>
      <c r="F1021">
        <f t="shared" si="257"/>
        <v>0.89156545962890799</v>
      </c>
      <c r="G1021">
        <f t="shared" si="258"/>
        <v>17.608434540371093</v>
      </c>
      <c r="H1021">
        <f t="shared" si="259"/>
        <v>0</v>
      </c>
      <c r="I1021">
        <v>1651.2292890000001</v>
      </c>
      <c r="J1021">
        <f t="shared" si="260"/>
        <v>6.0560941273371505E-4</v>
      </c>
      <c r="K1021">
        <f t="shared" si="261"/>
        <v>18.5</v>
      </c>
      <c r="L1021">
        <f t="shared" si="262"/>
        <v>0</v>
      </c>
      <c r="M1021">
        <f t="shared" si="263"/>
        <v>0.13496596600030905</v>
      </c>
      <c r="N1021">
        <f t="shared" si="264"/>
        <v>77.834197762548229</v>
      </c>
      <c r="O1021">
        <f t="shared" si="265"/>
        <v>-5.8341977625482286</v>
      </c>
      <c r="P1021">
        <f t="shared" si="266"/>
        <v>0</v>
      </c>
      <c r="Q1021">
        <f t="shared" si="267"/>
        <v>77.834197762548229</v>
      </c>
      <c r="R1021">
        <f t="shared" si="268"/>
        <v>72</v>
      </c>
      <c r="S1021">
        <f t="shared" si="269"/>
        <v>0</v>
      </c>
      <c r="T1021" s="2" t="s">
        <v>5253</v>
      </c>
      <c r="U1021" s="2" t="s">
        <v>5254</v>
      </c>
      <c r="V1021" s="2">
        <v>2010</v>
      </c>
      <c r="W1021" s="2">
        <v>16.779</v>
      </c>
      <c r="X1021" s="2">
        <v>45222700</v>
      </c>
      <c r="Y1021" s="2">
        <f t="shared" si="255"/>
        <v>758791.68329999992</v>
      </c>
      <c r="Z1021">
        <f t="shared" si="270"/>
        <v>0</v>
      </c>
      <c r="AA1021">
        <f t="shared" si="271"/>
        <v>0</v>
      </c>
    </row>
    <row r="1022" spans="1:27" x14ac:dyDescent="0.25">
      <c r="A1022" t="s">
        <v>1023</v>
      </c>
      <c r="B1022">
        <v>1798.0827282</v>
      </c>
      <c r="C1022">
        <v>18</v>
      </c>
      <c r="D1022">
        <v>69</v>
      </c>
      <c r="E1022">
        <f t="shared" si="256"/>
        <v>5.5614793708689159E-4</v>
      </c>
      <c r="F1022">
        <f t="shared" si="257"/>
        <v>0.81874931387264305</v>
      </c>
      <c r="G1022">
        <f t="shared" si="258"/>
        <v>17.181250686127356</v>
      </c>
      <c r="H1022">
        <f t="shared" si="259"/>
        <v>0</v>
      </c>
      <c r="I1022">
        <v>1798.0827282</v>
      </c>
      <c r="J1022">
        <f t="shared" si="260"/>
        <v>5.5614793708689159E-4</v>
      </c>
      <c r="K1022">
        <f t="shared" si="261"/>
        <v>18</v>
      </c>
      <c r="L1022">
        <f t="shared" si="262"/>
        <v>0</v>
      </c>
      <c r="M1022">
        <f t="shared" si="263"/>
        <v>0.13343160615233984</v>
      </c>
      <c r="N1022">
        <f t="shared" si="264"/>
        <v>76.949340110023627</v>
      </c>
      <c r="O1022">
        <f t="shared" si="265"/>
        <v>-7.9493401100236269</v>
      </c>
      <c r="P1022">
        <f t="shared" si="266"/>
        <v>0</v>
      </c>
      <c r="Q1022">
        <f t="shared" si="267"/>
        <v>76.949340110023627</v>
      </c>
      <c r="R1022">
        <f t="shared" si="268"/>
        <v>69</v>
      </c>
      <c r="S1022">
        <f t="shared" si="269"/>
        <v>0</v>
      </c>
      <c r="T1022" s="2" t="s">
        <v>5253</v>
      </c>
      <c r="U1022" s="2" t="s">
        <v>5254</v>
      </c>
      <c r="V1022" s="2">
        <v>2011</v>
      </c>
      <c r="W1022" s="2">
        <v>16.457999999999998</v>
      </c>
      <c r="X1022" s="2">
        <v>45663099</v>
      </c>
      <c r="Y1022" s="2">
        <f t="shared" si="255"/>
        <v>751523.28334199986</v>
      </c>
      <c r="Z1022">
        <f t="shared" si="270"/>
        <v>0</v>
      </c>
      <c r="AA1022">
        <f t="shared" si="271"/>
        <v>0</v>
      </c>
    </row>
    <row r="1023" spans="1:27" x14ac:dyDescent="0.25">
      <c r="A1023" t="s">
        <v>1024</v>
      </c>
      <c r="B1023">
        <v>1966.4688375000001</v>
      </c>
      <c r="C1023">
        <v>17.399999999999999</v>
      </c>
      <c r="D1023">
        <v>66</v>
      </c>
      <c r="E1023">
        <f t="shared" si="256"/>
        <v>5.0852572943455043E-4</v>
      </c>
      <c r="F1023">
        <f t="shared" si="257"/>
        <v>0.74864089983322701</v>
      </c>
      <c r="G1023">
        <f t="shared" si="258"/>
        <v>16.651359100166772</v>
      </c>
      <c r="H1023">
        <f t="shared" si="259"/>
        <v>0</v>
      </c>
      <c r="I1023">
        <v>1966.4688375000001</v>
      </c>
      <c r="J1023">
        <f t="shared" si="260"/>
        <v>5.0852572943455043E-4</v>
      </c>
      <c r="K1023">
        <f t="shared" si="261"/>
        <v>17.399999999999999</v>
      </c>
      <c r="L1023">
        <f t="shared" si="262"/>
        <v>0</v>
      </c>
      <c r="M1023">
        <f t="shared" si="263"/>
        <v>0.13185663144753548</v>
      </c>
      <c r="N1023">
        <f t="shared" si="264"/>
        <v>76.041060072636483</v>
      </c>
      <c r="O1023">
        <f t="shared" si="265"/>
        <v>-10.041060072636483</v>
      </c>
      <c r="P1023">
        <f t="shared" si="266"/>
        <v>0</v>
      </c>
      <c r="Q1023">
        <f t="shared" si="267"/>
        <v>76.041060072636483</v>
      </c>
      <c r="R1023">
        <f t="shared" si="268"/>
        <v>66</v>
      </c>
      <c r="S1023">
        <f t="shared" si="269"/>
        <v>0</v>
      </c>
      <c r="T1023" s="2" t="s">
        <v>5253</v>
      </c>
      <c r="U1023" s="2" t="s">
        <v>5254</v>
      </c>
      <c r="V1023" s="2">
        <v>2012</v>
      </c>
      <c r="W1023" s="2">
        <v>16.186</v>
      </c>
      <c r="X1023" s="2">
        <v>46076848</v>
      </c>
      <c r="Y1023" s="2">
        <f t="shared" si="255"/>
        <v>745799.86172799999</v>
      </c>
      <c r="Z1023">
        <f t="shared" si="270"/>
        <v>0</v>
      </c>
      <c r="AA1023">
        <f t="shared" si="271"/>
        <v>0</v>
      </c>
    </row>
    <row r="1024" spans="1:27" x14ac:dyDescent="0.25">
      <c r="A1024" t="s">
        <v>1025</v>
      </c>
      <c r="B1024">
        <v>2016.8679460000001</v>
      </c>
      <c r="C1024">
        <v>16.8</v>
      </c>
      <c r="D1024">
        <v>67</v>
      </c>
      <c r="E1024">
        <f t="shared" si="256"/>
        <v>4.9581828199673312E-4</v>
      </c>
      <c r="F1024">
        <f t="shared" si="257"/>
        <v>0.72993326257166857</v>
      </c>
      <c r="G1024">
        <f t="shared" si="258"/>
        <v>16.070066737428331</v>
      </c>
      <c r="H1024">
        <f t="shared" si="259"/>
        <v>0</v>
      </c>
      <c r="I1024">
        <v>2016.8679460000001</v>
      </c>
      <c r="J1024">
        <f t="shared" si="260"/>
        <v>4.9581828199673312E-4</v>
      </c>
      <c r="K1024">
        <f t="shared" si="261"/>
        <v>16.8</v>
      </c>
      <c r="L1024">
        <f t="shared" si="262"/>
        <v>0</v>
      </c>
      <c r="M1024">
        <f t="shared" si="263"/>
        <v>0.13141811467532419</v>
      </c>
      <c r="N1024">
        <f t="shared" si="264"/>
        <v>75.788169642686086</v>
      </c>
      <c r="O1024">
        <f t="shared" si="265"/>
        <v>-8.7881696426860856</v>
      </c>
      <c r="P1024">
        <f t="shared" si="266"/>
        <v>0</v>
      </c>
      <c r="Q1024">
        <f t="shared" si="267"/>
        <v>75.788169642686086</v>
      </c>
      <c r="R1024">
        <f t="shared" si="268"/>
        <v>67</v>
      </c>
      <c r="S1024">
        <f t="shared" si="269"/>
        <v>0</v>
      </c>
      <c r="T1024" s="2" t="s">
        <v>5253</v>
      </c>
      <c r="U1024" s="2" t="s">
        <v>5254</v>
      </c>
      <c r="V1024" s="2">
        <v>2013</v>
      </c>
      <c r="W1024" s="2">
        <v>15.945</v>
      </c>
      <c r="X1024" s="2">
        <v>46497267</v>
      </c>
      <c r="Y1024" s="2">
        <f t="shared" si="255"/>
        <v>741398.92231500009</v>
      </c>
      <c r="Z1024">
        <f t="shared" si="270"/>
        <v>0</v>
      </c>
      <c r="AA1024">
        <f t="shared" si="271"/>
        <v>0</v>
      </c>
    </row>
    <row r="1025" spans="1:27" x14ac:dyDescent="0.25">
      <c r="A1025" t="s">
        <v>1026</v>
      </c>
      <c r="B1025">
        <v>2061.2431470000001</v>
      </c>
      <c r="C1025">
        <v>16.2</v>
      </c>
      <c r="D1025">
        <v>66</v>
      </c>
      <c r="E1025">
        <f t="shared" si="256"/>
        <v>4.8514412356224557E-4</v>
      </c>
      <c r="F1025">
        <f t="shared" si="257"/>
        <v>0.71421899068174322</v>
      </c>
      <c r="G1025">
        <f t="shared" si="258"/>
        <v>15.485781009318256</v>
      </c>
      <c r="H1025">
        <f t="shared" si="259"/>
        <v>0</v>
      </c>
      <c r="I1025">
        <v>2061.2431470000001</v>
      </c>
      <c r="J1025">
        <f t="shared" si="260"/>
        <v>4.8514412356224557E-4</v>
      </c>
      <c r="K1025">
        <f t="shared" si="261"/>
        <v>16.2</v>
      </c>
      <c r="L1025">
        <f t="shared" si="262"/>
        <v>0</v>
      </c>
      <c r="M1025">
        <f t="shared" si="263"/>
        <v>0.13104331558911833</v>
      </c>
      <c r="N1025">
        <f t="shared" si="264"/>
        <v>75.5720248836666</v>
      </c>
      <c r="O1025">
        <f t="shared" si="265"/>
        <v>-9.5720248836666002</v>
      </c>
      <c r="P1025">
        <f t="shared" si="266"/>
        <v>0</v>
      </c>
      <c r="Q1025">
        <f t="shared" si="267"/>
        <v>75.5720248836666</v>
      </c>
      <c r="R1025">
        <f t="shared" si="268"/>
        <v>66</v>
      </c>
      <c r="S1025">
        <f t="shared" si="269"/>
        <v>0</v>
      </c>
      <c r="T1025" s="2" t="s">
        <v>5253</v>
      </c>
      <c r="U1025" s="2" t="s">
        <v>5254</v>
      </c>
      <c r="V1025" s="2">
        <v>2014</v>
      </c>
      <c r="W1025" s="2">
        <v>15.725</v>
      </c>
      <c r="X1025" s="2">
        <v>46969209</v>
      </c>
      <c r="Y1025" s="2">
        <f t="shared" si="255"/>
        <v>738590.81152500003</v>
      </c>
      <c r="Z1025">
        <f t="shared" si="270"/>
        <v>0</v>
      </c>
      <c r="AA1025">
        <f t="shared" si="271"/>
        <v>0</v>
      </c>
    </row>
    <row r="1026" spans="1:27" x14ac:dyDescent="0.25">
      <c r="A1026" t="s">
        <v>1027</v>
      </c>
      <c r="B1026">
        <v>1999.1046240000001</v>
      </c>
      <c r="C1026">
        <v>15.7</v>
      </c>
      <c r="D1026">
        <v>64</v>
      </c>
      <c r="E1026">
        <f t="shared" si="256"/>
        <v>5.0022394425715657E-4</v>
      </c>
      <c r="F1026">
        <f t="shared" si="257"/>
        <v>0.73641918603255652</v>
      </c>
      <c r="G1026">
        <f t="shared" si="258"/>
        <v>14.963580813967443</v>
      </c>
      <c r="H1026">
        <f t="shared" si="259"/>
        <v>0</v>
      </c>
      <c r="I1026">
        <v>1999.1046240000001</v>
      </c>
      <c r="J1026">
        <f t="shared" si="260"/>
        <v>5.0022394425715657E-4</v>
      </c>
      <c r="K1026">
        <f t="shared" si="261"/>
        <v>15.7</v>
      </c>
      <c r="L1026">
        <f t="shared" si="262"/>
        <v>0</v>
      </c>
      <c r="M1026">
        <f t="shared" si="263"/>
        <v>0.13157107610628932</v>
      </c>
      <c r="N1026">
        <f t="shared" si="264"/>
        <v>75.876381735116524</v>
      </c>
      <c r="O1026">
        <f t="shared" si="265"/>
        <v>-11.876381735116524</v>
      </c>
      <c r="P1026">
        <f t="shared" si="266"/>
        <v>0</v>
      </c>
      <c r="Q1026">
        <f t="shared" si="267"/>
        <v>75.876381735116524</v>
      </c>
      <c r="R1026">
        <f t="shared" si="268"/>
        <v>64</v>
      </c>
      <c r="S1026">
        <f t="shared" si="269"/>
        <v>0</v>
      </c>
      <c r="T1026" s="2" t="s">
        <v>5253</v>
      </c>
      <c r="U1026" s="2" t="s">
        <v>5254</v>
      </c>
      <c r="V1026" s="2">
        <v>2015</v>
      </c>
      <c r="W1026" s="2">
        <v>15.515000000000001</v>
      </c>
      <c r="X1026" s="2">
        <v>47520667</v>
      </c>
      <c r="Y1026" s="2">
        <f t="shared" ref="Y1026:Y1089" si="272">(W1026/1000)*X1026</f>
        <v>737283.14850500005</v>
      </c>
      <c r="Z1026">
        <f t="shared" si="270"/>
        <v>0</v>
      </c>
      <c r="AA1026">
        <f t="shared" si="271"/>
        <v>0</v>
      </c>
    </row>
    <row r="1027" spans="1:27" x14ac:dyDescent="0.25">
      <c r="A1027" t="s">
        <v>1028</v>
      </c>
      <c r="B1027">
        <v>1898.1121467</v>
      </c>
      <c r="C1027">
        <v>15.2</v>
      </c>
      <c r="E1027">
        <f t="shared" ref="E1027:E1090" si="273">1/B1027</f>
        <v>5.2683926065094178E-4</v>
      </c>
      <c r="F1027">
        <f t="shared" ref="F1027:F1090" si="274">E1027*1472.179</f>
        <v>0.77560169590584283</v>
      </c>
      <c r="G1027">
        <f t="shared" ref="G1027:G1090" si="275">C1027-F1027</f>
        <v>14.424398304094156</v>
      </c>
      <c r="H1027">
        <f t="shared" ref="H1027:H1090" si="276">F1027+G1027-C1027</f>
        <v>0</v>
      </c>
      <c r="I1027">
        <v>1898.1121467</v>
      </c>
      <c r="J1027">
        <f t="shared" ref="J1027:J1090" si="277">1/I1027</f>
        <v>5.2683926065094178E-4</v>
      </c>
      <c r="K1027">
        <f t="shared" ref="K1027:K1090" si="278">1472.179*J1027+G1027</f>
        <v>15.2</v>
      </c>
      <c r="L1027">
        <f t="shared" ref="L1027:L1090" si="279">K1027-C1027</f>
        <v>0</v>
      </c>
      <c r="M1027">
        <f t="shared" ref="M1027:M1090" si="280">1/(LN(B1027))</f>
        <v>0.13247463163708117</v>
      </c>
      <c r="N1027">
        <f t="shared" ref="N1027:N1090" si="281">576.695*M1027</f>
        <v>76.397457691946528</v>
      </c>
      <c r="O1027">
        <f t="shared" ref="O1027:O1090" si="282">D1027-N1027</f>
        <v>-76.397457691946528</v>
      </c>
      <c r="P1027">
        <f t="shared" ref="P1027:P1090" si="283">N1027+O1027-D1027</f>
        <v>0</v>
      </c>
      <c r="Q1027">
        <f t="shared" ref="Q1027:Q1090" si="284">576.695*(1/(LN(I1027)))</f>
        <v>76.397457691946528</v>
      </c>
      <c r="R1027">
        <f t="shared" ref="R1027:R1090" si="285">Q1027+O1027</f>
        <v>0</v>
      </c>
      <c r="S1027">
        <f t="shared" ref="S1027:S1090" si="286">R1027-D1027</f>
        <v>0</v>
      </c>
      <c r="T1027" s="2" t="s">
        <v>5253</v>
      </c>
      <c r="U1027" s="2" t="s">
        <v>5254</v>
      </c>
      <c r="V1027" s="2">
        <v>2016</v>
      </c>
      <c r="W1027" s="2">
        <v>15.308</v>
      </c>
      <c r="X1027" s="2">
        <v>48171392</v>
      </c>
      <c r="Y1027" s="2">
        <f t="shared" si="272"/>
        <v>737407.66873599996</v>
      </c>
      <c r="Z1027">
        <f t="shared" ref="Z1027:Z1090" si="287">(L1027/1000)*Y1027</f>
        <v>0</v>
      </c>
      <c r="AA1027">
        <f t="shared" ref="AA1027:AA1090" si="288">(S1027/100000)*Y1027</f>
        <v>0</v>
      </c>
    </row>
    <row r="1028" spans="1:27" x14ac:dyDescent="0.25">
      <c r="A1028" t="s">
        <v>1029</v>
      </c>
      <c r="B1028">
        <v>237.6678431</v>
      </c>
      <c r="C1028">
        <v>124.8</v>
      </c>
      <c r="D1028">
        <v>635</v>
      </c>
      <c r="E1028">
        <f t="shared" si="273"/>
        <v>4.2075528054472426E-3</v>
      </c>
      <c r="F1028">
        <f t="shared" si="274"/>
        <v>6.1942708815705165</v>
      </c>
      <c r="G1028">
        <f t="shared" si="275"/>
        <v>118.60572911842948</v>
      </c>
      <c r="H1028">
        <f t="shared" si="276"/>
        <v>0</v>
      </c>
      <c r="I1028">
        <v>237.6678431</v>
      </c>
      <c r="J1028">
        <f t="shared" si="277"/>
        <v>4.2075528054472426E-3</v>
      </c>
      <c r="K1028">
        <f t="shared" si="278"/>
        <v>124.8</v>
      </c>
      <c r="L1028">
        <f t="shared" si="279"/>
        <v>0</v>
      </c>
      <c r="M1028">
        <f t="shared" si="280"/>
        <v>0.18278614807670343</v>
      </c>
      <c r="N1028">
        <f t="shared" si="281"/>
        <v>105.41185766509449</v>
      </c>
      <c r="O1028">
        <f t="shared" si="282"/>
        <v>529.58814233490557</v>
      </c>
      <c r="P1028">
        <f t="shared" si="283"/>
        <v>0</v>
      </c>
      <c r="Q1028">
        <f t="shared" si="284"/>
        <v>105.41185766509449</v>
      </c>
      <c r="R1028">
        <f t="shared" si="285"/>
        <v>635</v>
      </c>
      <c r="S1028">
        <f t="shared" si="286"/>
        <v>0</v>
      </c>
      <c r="T1028" s="2" t="s">
        <v>5255</v>
      </c>
      <c r="U1028" s="2" t="s">
        <v>5256</v>
      </c>
      <c r="V1028" s="2">
        <v>1990</v>
      </c>
      <c r="W1028" s="2">
        <v>42.558</v>
      </c>
      <c r="X1028" s="2">
        <v>411594</v>
      </c>
      <c r="Y1028" s="2">
        <f t="shared" si="272"/>
        <v>17516.617451999999</v>
      </c>
      <c r="Z1028">
        <f t="shared" si="287"/>
        <v>0</v>
      </c>
      <c r="AA1028">
        <f t="shared" si="288"/>
        <v>0</v>
      </c>
    </row>
    <row r="1029" spans="1:27" x14ac:dyDescent="0.25">
      <c r="A1029" t="s">
        <v>1030</v>
      </c>
      <c r="B1029">
        <v>169.7561618</v>
      </c>
      <c r="C1029">
        <v>120.9</v>
      </c>
      <c r="D1029">
        <v>619</v>
      </c>
      <c r="E1029">
        <f t="shared" si="273"/>
        <v>5.8908023685064256E-3</v>
      </c>
      <c r="F1029">
        <f t="shared" si="274"/>
        <v>8.672315540065421</v>
      </c>
      <c r="G1029">
        <f t="shared" si="275"/>
        <v>112.22768445993458</v>
      </c>
      <c r="H1029">
        <f t="shared" si="276"/>
        <v>0</v>
      </c>
      <c r="I1029">
        <v>169.7561618</v>
      </c>
      <c r="J1029">
        <f t="shared" si="277"/>
        <v>5.8908023685064256E-3</v>
      </c>
      <c r="K1029">
        <f t="shared" si="278"/>
        <v>120.9</v>
      </c>
      <c r="L1029">
        <f t="shared" si="279"/>
        <v>0</v>
      </c>
      <c r="M1029">
        <f t="shared" si="280"/>
        <v>0.19476612528792861</v>
      </c>
      <c r="N1029">
        <f t="shared" si="281"/>
        <v>112.320650622922</v>
      </c>
      <c r="O1029">
        <f t="shared" si="282"/>
        <v>506.67934937707798</v>
      </c>
      <c r="P1029">
        <f t="shared" si="283"/>
        <v>0</v>
      </c>
      <c r="Q1029">
        <f t="shared" si="284"/>
        <v>112.320650622922</v>
      </c>
      <c r="R1029">
        <f t="shared" si="285"/>
        <v>619</v>
      </c>
      <c r="S1029">
        <f t="shared" si="286"/>
        <v>0</v>
      </c>
      <c r="T1029" s="2" t="s">
        <v>5255</v>
      </c>
      <c r="U1029" s="2" t="s">
        <v>5256</v>
      </c>
      <c r="V1029" s="2">
        <v>1991</v>
      </c>
      <c r="W1029" s="2">
        <v>41.878</v>
      </c>
      <c r="X1029" s="2">
        <v>423872</v>
      </c>
      <c r="Y1029" s="2">
        <f t="shared" si="272"/>
        <v>17750.911615999998</v>
      </c>
      <c r="Z1029">
        <f t="shared" si="287"/>
        <v>0</v>
      </c>
      <c r="AA1029">
        <f t="shared" si="288"/>
        <v>0</v>
      </c>
    </row>
    <row r="1030" spans="1:27" x14ac:dyDescent="0.25">
      <c r="A1030" t="s">
        <v>1031</v>
      </c>
      <c r="B1030">
        <v>194.7769562</v>
      </c>
      <c r="C1030">
        <v>117.1</v>
      </c>
      <c r="D1030">
        <v>606</v>
      </c>
      <c r="E1030">
        <f t="shared" si="273"/>
        <v>5.1340775598381592E-3</v>
      </c>
      <c r="F1030">
        <f t="shared" si="274"/>
        <v>7.5582811679649815</v>
      </c>
      <c r="G1030">
        <f t="shared" si="275"/>
        <v>109.54171883203502</v>
      </c>
      <c r="H1030">
        <f t="shared" si="276"/>
        <v>0</v>
      </c>
      <c r="I1030">
        <v>194.7769562</v>
      </c>
      <c r="J1030">
        <f t="shared" si="277"/>
        <v>5.1340775598381592E-3</v>
      </c>
      <c r="K1030">
        <f t="shared" si="278"/>
        <v>117.1</v>
      </c>
      <c r="L1030">
        <f t="shared" si="279"/>
        <v>0</v>
      </c>
      <c r="M1030">
        <f t="shared" si="280"/>
        <v>0.18968654923430037</v>
      </c>
      <c r="N1030">
        <f t="shared" si="281"/>
        <v>109.39128451067486</v>
      </c>
      <c r="O1030">
        <f t="shared" si="282"/>
        <v>496.60871548932516</v>
      </c>
      <c r="P1030">
        <f t="shared" si="283"/>
        <v>0</v>
      </c>
      <c r="Q1030">
        <f t="shared" si="284"/>
        <v>109.39128451067486</v>
      </c>
      <c r="R1030">
        <f t="shared" si="285"/>
        <v>606</v>
      </c>
      <c r="S1030">
        <f t="shared" si="286"/>
        <v>0</v>
      </c>
      <c r="T1030" s="2" t="s">
        <v>5255</v>
      </c>
      <c r="U1030" s="2" t="s">
        <v>5256</v>
      </c>
      <c r="V1030" s="2">
        <v>1992</v>
      </c>
      <c r="W1030" s="2">
        <v>41.207999999999998</v>
      </c>
      <c r="X1030" s="2">
        <v>436448</v>
      </c>
      <c r="Y1030" s="2">
        <f t="shared" si="272"/>
        <v>17985.149184000002</v>
      </c>
      <c r="Z1030">
        <f t="shared" si="287"/>
        <v>0</v>
      </c>
      <c r="AA1030">
        <f t="shared" si="288"/>
        <v>0</v>
      </c>
    </row>
    <row r="1031" spans="1:27" x14ac:dyDescent="0.25">
      <c r="A1031" t="s">
        <v>1032</v>
      </c>
      <c r="B1031">
        <v>187.04312999999999</v>
      </c>
      <c r="C1031">
        <v>113.5</v>
      </c>
      <c r="D1031">
        <v>592</v>
      </c>
      <c r="E1031">
        <f t="shared" si="273"/>
        <v>5.3463604891556297E-3</v>
      </c>
      <c r="F1031">
        <f t="shared" si="274"/>
        <v>7.8707996385646464</v>
      </c>
      <c r="G1031">
        <f t="shared" si="275"/>
        <v>105.62920036143535</v>
      </c>
      <c r="H1031">
        <f t="shared" si="276"/>
        <v>0</v>
      </c>
      <c r="I1031">
        <v>187.04312999999999</v>
      </c>
      <c r="J1031">
        <f t="shared" si="277"/>
        <v>5.3463604891556297E-3</v>
      </c>
      <c r="K1031">
        <f t="shared" si="278"/>
        <v>113.5</v>
      </c>
      <c r="L1031">
        <f t="shared" si="279"/>
        <v>0</v>
      </c>
      <c r="M1031">
        <f t="shared" si="280"/>
        <v>0.1911556402017196</v>
      </c>
      <c r="N1031">
        <f t="shared" si="281"/>
        <v>110.2385019261307</v>
      </c>
      <c r="O1031">
        <f t="shared" si="282"/>
        <v>481.76149807386929</v>
      </c>
      <c r="P1031">
        <f t="shared" si="283"/>
        <v>0</v>
      </c>
      <c r="Q1031">
        <f t="shared" si="284"/>
        <v>110.2385019261307</v>
      </c>
      <c r="R1031">
        <f t="shared" si="285"/>
        <v>592</v>
      </c>
      <c r="S1031">
        <f t="shared" si="286"/>
        <v>0</v>
      </c>
      <c r="T1031" s="2" t="s">
        <v>5255</v>
      </c>
      <c r="U1031" s="2" t="s">
        <v>5256</v>
      </c>
      <c r="V1031" s="2">
        <v>1993</v>
      </c>
      <c r="W1031" s="2">
        <v>40.567</v>
      </c>
      <c r="X1031" s="2">
        <v>449274</v>
      </c>
      <c r="Y1031" s="2">
        <f t="shared" si="272"/>
        <v>18225.698357999998</v>
      </c>
      <c r="Z1031">
        <f t="shared" si="287"/>
        <v>0</v>
      </c>
      <c r="AA1031">
        <f t="shared" si="288"/>
        <v>0</v>
      </c>
    </row>
    <row r="1032" spans="1:27" x14ac:dyDescent="0.25">
      <c r="A1032" t="s">
        <v>1033</v>
      </c>
      <c r="B1032">
        <v>178.55316809999999</v>
      </c>
      <c r="C1032">
        <v>110.4</v>
      </c>
      <c r="D1032">
        <v>576</v>
      </c>
      <c r="E1032">
        <f t="shared" si="273"/>
        <v>5.6005727069482342E-3</v>
      </c>
      <c r="F1032">
        <f t="shared" si="274"/>
        <v>8.2450455271423451</v>
      </c>
      <c r="G1032">
        <f t="shared" si="275"/>
        <v>102.15495447285767</v>
      </c>
      <c r="H1032">
        <f t="shared" si="276"/>
        <v>0</v>
      </c>
      <c r="I1032">
        <v>178.55316809999999</v>
      </c>
      <c r="J1032">
        <f t="shared" si="277"/>
        <v>5.6005727069482342E-3</v>
      </c>
      <c r="K1032">
        <f t="shared" si="278"/>
        <v>110.4</v>
      </c>
      <c r="L1032">
        <f t="shared" si="279"/>
        <v>0</v>
      </c>
      <c r="M1032">
        <f t="shared" si="280"/>
        <v>0.19286825583091696</v>
      </c>
      <c r="N1032">
        <f t="shared" si="281"/>
        <v>111.22615879641067</v>
      </c>
      <c r="O1032">
        <f t="shared" si="282"/>
        <v>464.77384120358931</v>
      </c>
      <c r="P1032">
        <f t="shared" si="283"/>
        <v>0</v>
      </c>
      <c r="Q1032">
        <f t="shared" si="284"/>
        <v>111.22615879641067</v>
      </c>
      <c r="R1032">
        <f t="shared" si="285"/>
        <v>576</v>
      </c>
      <c r="S1032">
        <f t="shared" si="286"/>
        <v>0</v>
      </c>
      <c r="T1032" s="2" t="s">
        <v>5255</v>
      </c>
      <c r="U1032" s="2" t="s">
        <v>5256</v>
      </c>
      <c r="V1032" s="2">
        <v>1994</v>
      </c>
      <c r="W1032" s="2">
        <v>39.972000000000001</v>
      </c>
      <c r="X1032" s="2">
        <v>462277</v>
      </c>
      <c r="Y1032" s="2">
        <f t="shared" si="272"/>
        <v>18478.136244000001</v>
      </c>
      <c r="Z1032">
        <f t="shared" si="287"/>
        <v>0</v>
      </c>
      <c r="AA1032">
        <f t="shared" si="288"/>
        <v>0</v>
      </c>
    </row>
    <row r="1033" spans="1:27" x14ac:dyDescent="0.25">
      <c r="A1033" t="s">
        <v>1034</v>
      </c>
      <c r="B1033">
        <v>166.19218939999999</v>
      </c>
      <c r="C1033">
        <v>107.8</v>
      </c>
      <c r="D1033">
        <v>563</v>
      </c>
      <c r="E1033">
        <f t="shared" si="273"/>
        <v>6.0171299482260753E-3</v>
      </c>
      <c r="F1033">
        <f t="shared" si="274"/>
        <v>8.8582923500495152</v>
      </c>
      <c r="G1033">
        <f t="shared" si="275"/>
        <v>98.941707649950487</v>
      </c>
      <c r="H1033">
        <f t="shared" si="276"/>
        <v>0</v>
      </c>
      <c r="I1033">
        <v>166.19218939999999</v>
      </c>
      <c r="J1033">
        <f t="shared" si="277"/>
        <v>6.0171299482260753E-3</v>
      </c>
      <c r="K1033">
        <f t="shared" si="278"/>
        <v>107.8</v>
      </c>
      <c r="L1033">
        <f t="shared" si="279"/>
        <v>0</v>
      </c>
      <c r="M1033">
        <f t="shared" si="280"/>
        <v>0.19557435243278848</v>
      </c>
      <c r="N1033">
        <f t="shared" si="281"/>
        <v>112.78675117622696</v>
      </c>
      <c r="O1033">
        <f t="shared" si="282"/>
        <v>450.21324882377303</v>
      </c>
      <c r="P1033">
        <f t="shared" si="283"/>
        <v>0</v>
      </c>
      <c r="Q1033">
        <f t="shared" si="284"/>
        <v>112.78675117622696</v>
      </c>
      <c r="R1033">
        <f t="shared" si="285"/>
        <v>563</v>
      </c>
      <c r="S1033">
        <f t="shared" si="286"/>
        <v>0</v>
      </c>
      <c r="T1033" s="2" t="s">
        <v>5255</v>
      </c>
      <c r="U1033" s="2" t="s">
        <v>5256</v>
      </c>
      <c r="V1033" s="2">
        <v>1995</v>
      </c>
      <c r="W1033" s="2">
        <v>39.435000000000002</v>
      </c>
      <c r="X1033" s="2">
        <v>475394</v>
      </c>
      <c r="Y1033" s="2">
        <f t="shared" si="272"/>
        <v>18747.162390000001</v>
      </c>
      <c r="Z1033">
        <f t="shared" si="287"/>
        <v>0</v>
      </c>
      <c r="AA1033">
        <f t="shared" si="288"/>
        <v>0</v>
      </c>
    </row>
    <row r="1034" spans="1:27" x14ac:dyDescent="0.25">
      <c r="A1034" t="s">
        <v>1035</v>
      </c>
      <c r="B1034">
        <v>148.97872219999999</v>
      </c>
      <c r="C1034">
        <v>105.6</v>
      </c>
      <c r="D1034">
        <v>549</v>
      </c>
      <c r="E1034">
        <f t="shared" si="273"/>
        <v>6.7123679491459627E-3</v>
      </c>
      <c r="F1034">
        <f t="shared" si="274"/>
        <v>9.8818071350057544</v>
      </c>
      <c r="G1034">
        <f t="shared" si="275"/>
        <v>95.718192864994236</v>
      </c>
      <c r="H1034">
        <f t="shared" si="276"/>
        <v>0</v>
      </c>
      <c r="I1034">
        <v>148.97872219999999</v>
      </c>
      <c r="J1034">
        <f t="shared" si="277"/>
        <v>6.7123679491459627E-3</v>
      </c>
      <c r="K1034">
        <f t="shared" si="278"/>
        <v>105.6</v>
      </c>
      <c r="L1034">
        <f t="shared" si="279"/>
        <v>0</v>
      </c>
      <c r="M1034">
        <f t="shared" si="280"/>
        <v>0.19984797597557774</v>
      </c>
      <c r="N1034">
        <f t="shared" si="281"/>
        <v>115.25132850523582</v>
      </c>
      <c r="O1034">
        <f t="shared" si="282"/>
        <v>433.74867149476415</v>
      </c>
      <c r="P1034">
        <f t="shared" si="283"/>
        <v>0</v>
      </c>
      <c r="Q1034">
        <f t="shared" si="284"/>
        <v>115.25132850523582</v>
      </c>
      <c r="R1034">
        <f t="shared" si="285"/>
        <v>549</v>
      </c>
      <c r="S1034">
        <f t="shared" si="286"/>
        <v>0</v>
      </c>
      <c r="T1034" s="2" t="s">
        <v>5255</v>
      </c>
      <c r="U1034" s="2" t="s">
        <v>5256</v>
      </c>
      <c r="V1034" s="2">
        <v>1996</v>
      </c>
      <c r="W1034" s="2">
        <v>38.959000000000003</v>
      </c>
      <c r="X1034" s="2">
        <v>488627</v>
      </c>
      <c r="Y1034" s="2">
        <f t="shared" si="272"/>
        <v>19036.419292999999</v>
      </c>
      <c r="Z1034">
        <f t="shared" si="287"/>
        <v>0</v>
      </c>
      <c r="AA1034">
        <f t="shared" si="288"/>
        <v>0</v>
      </c>
    </row>
    <row r="1035" spans="1:27" x14ac:dyDescent="0.25">
      <c r="A1035" t="s">
        <v>1036</v>
      </c>
      <c r="B1035">
        <v>168.96262899999999</v>
      </c>
      <c r="C1035">
        <v>103.9</v>
      </c>
      <c r="D1035">
        <v>533</v>
      </c>
      <c r="E1035">
        <f t="shared" si="273"/>
        <v>5.9184685153070155E-3</v>
      </c>
      <c r="F1035">
        <f t="shared" si="274"/>
        <v>8.7130450603961673</v>
      </c>
      <c r="G1035">
        <f t="shared" si="275"/>
        <v>95.186954939603837</v>
      </c>
      <c r="H1035">
        <f t="shared" si="276"/>
        <v>0</v>
      </c>
      <c r="I1035">
        <v>168.96262899999999</v>
      </c>
      <c r="J1035">
        <f t="shared" si="277"/>
        <v>5.9184685153070155E-3</v>
      </c>
      <c r="K1035">
        <f t="shared" si="278"/>
        <v>103.9</v>
      </c>
      <c r="L1035">
        <f t="shared" si="279"/>
        <v>0</v>
      </c>
      <c r="M1035">
        <f t="shared" si="280"/>
        <v>0.19494402684112264</v>
      </c>
      <c r="N1035">
        <f t="shared" si="281"/>
        <v>112.42324555914122</v>
      </c>
      <c r="O1035">
        <f t="shared" si="282"/>
        <v>420.57675444085879</v>
      </c>
      <c r="P1035">
        <f t="shared" si="283"/>
        <v>0</v>
      </c>
      <c r="Q1035">
        <f t="shared" si="284"/>
        <v>112.42324555914122</v>
      </c>
      <c r="R1035">
        <f t="shared" si="285"/>
        <v>533</v>
      </c>
      <c r="S1035">
        <f t="shared" si="286"/>
        <v>0</v>
      </c>
      <c r="T1035" s="2" t="s">
        <v>5255</v>
      </c>
      <c r="U1035" s="2" t="s">
        <v>5256</v>
      </c>
      <c r="V1035" s="2">
        <v>1997</v>
      </c>
      <c r="W1035" s="2">
        <v>38.533999999999999</v>
      </c>
      <c r="X1035" s="2">
        <v>501953</v>
      </c>
      <c r="Y1035" s="2">
        <f t="shared" si="272"/>
        <v>19342.256902000001</v>
      </c>
      <c r="Z1035">
        <f t="shared" si="287"/>
        <v>0</v>
      </c>
      <c r="AA1035">
        <f t="shared" si="288"/>
        <v>0</v>
      </c>
    </row>
    <row r="1036" spans="1:27" x14ac:dyDescent="0.25">
      <c r="A1036" t="s">
        <v>1037</v>
      </c>
      <c r="B1036">
        <v>137.484342</v>
      </c>
      <c r="C1036">
        <v>102.6</v>
      </c>
      <c r="D1036">
        <v>521</v>
      </c>
      <c r="E1036">
        <f t="shared" si="273"/>
        <v>7.273555558785014E-3</v>
      </c>
      <c r="F1036">
        <f t="shared" si="274"/>
        <v>10.707975748976564</v>
      </c>
      <c r="G1036">
        <f t="shared" si="275"/>
        <v>91.892024251023429</v>
      </c>
      <c r="H1036">
        <f t="shared" si="276"/>
        <v>0</v>
      </c>
      <c r="I1036">
        <v>137.484342</v>
      </c>
      <c r="J1036">
        <f t="shared" si="277"/>
        <v>7.273555558785014E-3</v>
      </c>
      <c r="K1036">
        <f t="shared" si="278"/>
        <v>102.6</v>
      </c>
      <c r="L1036">
        <f t="shared" si="279"/>
        <v>0</v>
      </c>
      <c r="M1036">
        <f t="shared" si="280"/>
        <v>0.20310713150614854</v>
      </c>
      <c r="N1036">
        <f t="shared" si="281"/>
        <v>117.13086720393834</v>
      </c>
      <c r="O1036">
        <f t="shared" si="282"/>
        <v>403.86913279606165</v>
      </c>
      <c r="P1036">
        <f t="shared" si="283"/>
        <v>0</v>
      </c>
      <c r="Q1036">
        <f t="shared" si="284"/>
        <v>117.13086720393834</v>
      </c>
      <c r="R1036">
        <f t="shared" si="285"/>
        <v>521</v>
      </c>
      <c r="S1036">
        <f t="shared" si="286"/>
        <v>0</v>
      </c>
      <c r="T1036" s="2" t="s">
        <v>5255</v>
      </c>
      <c r="U1036" s="2" t="s">
        <v>5256</v>
      </c>
      <c r="V1036" s="2">
        <v>1998</v>
      </c>
      <c r="W1036" s="2">
        <v>38.151000000000003</v>
      </c>
      <c r="X1036" s="2">
        <v>515385</v>
      </c>
      <c r="Y1036" s="2">
        <f t="shared" si="272"/>
        <v>19662.453135000003</v>
      </c>
      <c r="Z1036">
        <f t="shared" si="287"/>
        <v>0</v>
      </c>
      <c r="AA1036">
        <f t="shared" si="288"/>
        <v>0</v>
      </c>
    </row>
    <row r="1037" spans="1:27" x14ac:dyDescent="0.25">
      <c r="A1037" t="s">
        <v>1038</v>
      </c>
      <c r="B1037">
        <v>140.75559999999999</v>
      </c>
      <c r="C1037">
        <v>101.7</v>
      </c>
      <c r="D1037">
        <v>509</v>
      </c>
      <c r="E1037">
        <f t="shared" si="273"/>
        <v>7.1045130708831481E-3</v>
      </c>
      <c r="F1037">
        <f t="shared" si="274"/>
        <v>10.459114948179682</v>
      </c>
      <c r="G1037">
        <f t="shared" si="275"/>
        <v>91.240885051820328</v>
      </c>
      <c r="H1037">
        <f t="shared" si="276"/>
        <v>0</v>
      </c>
      <c r="I1037">
        <v>140.75559999999999</v>
      </c>
      <c r="J1037">
        <f t="shared" si="277"/>
        <v>7.1045130708831481E-3</v>
      </c>
      <c r="K1037">
        <f t="shared" si="278"/>
        <v>101.70000000000002</v>
      </c>
      <c r="L1037">
        <f t="shared" si="279"/>
        <v>0</v>
      </c>
      <c r="M1037">
        <f t="shared" si="280"/>
        <v>0.20214168904936186</v>
      </c>
      <c r="N1037">
        <f t="shared" si="281"/>
        <v>116.57410136632174</v>
      </c>
      <c r="O1037">
        <f t="shared" si="282"/>
        <v>392.42589863367823</v>
      </c>
      <c r="P1037">
        <f t="shared" si="283"/>
        <v>0</v>
      </c>
      <c r="Q1037">
        <f t="shared" si="284"/>
        <v>116.57410136632174</v>
      </c>
      <c r="R1037">
        <f t="shared" si="285"/>
        <v>509</v>
      </c>
      <c r="S1037">
        <f t="shared" si="286"/>
        <v>0</v>
      </c>
      <c r="T1037" s="2" t="s">
        <v>5255</v>
      </c>
      <c r="U1037" s="2" t="s">
        <v>5256</v>
      </c>
      <c r="V1037" s="2">
        <v>1999</v>
      </c>
      <c r="W1037" s="2">
        <v>37.805999999999997</v>
      </c>
      <c r="X1037" s="2">
        <v>528848</v>
      </c>
      <c r="Y1037" s="2">
        <f t="shared" si="272"/>
        <v>19993.627487999998</v>
      </c>
      <c r="Z1037">
        <f t="shared" si="287"/>
        <v>0</v>
      </c>
      <c r="AA1037">
        <f t="shared" si="288"/>
        <v>0</v>
      </c>
    </row>
    <row r="1038" spans="1:27" x14ac:dyDescent="0.25">
      <c r="A1038" t="s">
        <v>1039</v>
      </c>
      <c r="B1038">
        <v>132.32794680000001</v>
      </c>
      <c r="C1038">
        <v>101.1</v>
      </c>
      <c r="D1038">
        <v>499</v>
      </c>
      <c r="E1038">
        <f t="shared" si="273"/>
        <v>7.5569826645266137E-3</v>
      </c>
      <c r="F1038">
        <f t="shared" si="274"/>
        <v>11.125231182080126</v>
      </c>
      <c r="G1038">
        <f t="shared" si="275"/>
        <v>89.974768817919866</v>
      </c>
      <c r="H1038">
        <f t="shared" si="276"/>
        <v>0</v>
      </c>
      <c r="I1038">
        <v>132.32794680000001</v>
      </c>
      <c r="J1038">
        <f t="shared" si="277"/>
        <v>7.5569826645266137E-3</v>
      </c>
      <c r="K1038">
        <f t="shared" si="278"/>
        <v>101.1</v>
      </c>
      <c r="L1038">
        <f t="shared" si="279"/>
        <v>0</v>
      </c>
      <c r="M1038">
        <f t="shared" si="280"/>
        <v>0.20469642009907152</v>
      </c>
      <c r="N1038">
        <f t="shared" si="281"/>
        <v>118.04740198903406</v>
      </c>
      <c r="O1038">
        <f t="shared" si="282"/>
        <v>380.95259801096597</v>
      </c>
      <c r="P1038">
        <f t="shared" si="283"/>
        <v>0</v>
      </c>
      <c r="Q1038">
        <f t="shared" si="284"/>
        <v>118.04740198903406</v>
      </c>
      <c r="R1038">
        <f t="shared" si="285"/>
        <v>499</v>
      </c>
      <c r="S1038">
        <f t="shared" si="286"/>
        <v>0</v>
      </c>
      <c r="T1038" s="2" t="s">
        <v>5255</v>
      </c>
      <c r="U1038" s="2" t="s">
        <v>5256</v>
      </c>
      <c r="V1038" s="2">
        <v>2000</v>
      </c>
      <c r="W1038" s="2">
        <v>37.497</v>
      </c>
      <c r="X1038" s="2">
        <v>542357</v>
      </c>
      <c r="Y1038" s="2">
        <f t="shared" si="272"/>
        <v>20336.760429000002</v>
      </c>
      <c r="Z1038">
        <f t="shared" si="287"/>
        <v>0</v>
      </c>
      <c r="AA1038">
        <f t="shared" si="288"/>
        <v>0</v>
      </c>
    </row>
    <row r="1039" spans="1:27" x14ac:dyDescent="0.25">
      <c r="A1039" t="s">
        <v>1040</v>
      </c>
      <c r="B1039">
        <v>143.49502799999999</v>
      </c>
      <c r="C1039">
        <v>100.7</v>
      </c>
      <c r="D1039">
        <v>484</v>
      </c>
      <c r="E1039">
        <f t="shared" si="273"/>
        <v>6.9688825734087459E-3</v>
      </c>
      <c r="F1039">
        <f t="shared" si="274"/>
        <v>10.259442578038314</v>
      </c>
      <c r="G1039">
        <f t="shared" si="275"/>
        <v>90.440557421961685</v>
      </c>
      <c r="H1039">
        <f t="shared" si="276"/>
        <v>0</v>
      </c>
      <c r="I1039">
        <v>143.49502799999999</v>
      </c>
      <c r="J1039">
        <f t="shared" si="277"/>
        <v>6.9688825734087459E-3</v>
      </c>
      <c r="K1039">
        <f t="shared" si="278"/>
        <v>100.7</v>
      </c>
      <c r="L1039">
        <f t="shared" si="279"/>
        <v>0</v>
      </c>
      <c r="M1039">
        <f t="shared" si="280"/>
        <v>0.20135713150077295</v>
      </c>
      <c r="N1039">
        <f t="shared" si="281"/>
        <v>116.12165095083826</v>
      </c>
      <c r="O1039">
        <f t="shared" si="282"/>
        <v>367.87834904916173</v>
      </c>
      <c r="P1039">
        <f t="shared" si="283"/>
        <v>0</v>
      </c>
      <c r="Q1039">
        <f t="shared" si="284"/>
        <v>116.12165095083826</v>
      </c>
      <c r="R1039">
        <f t="shared" si="285"/>
        <v>484</v>
      </c>
      <c r="S1039">
        <f t="shared" si="286"/>
        <v>0</v>
      </c>
      <c r="T1039" s="2" t="s">
        <v>5255</v>
      </c>
      <c r="U1039" s="2" t="s">
        <v>5256</v>
      </c>
      <c r="V1039" s="2">
        <v>2001</v>
      </c>
      <c r="W1039" s="2">
        <v>37.220999999999997</v>
      </c>
      <c r="X1039" s="2">
        <v>555888</v>
      </c>
      <c r="Y1039" s="2">
        <f t="shared" si="272"/>
        <v>20690.707247999999</v>
      </c>
      <c r="Z1039">
        <f t="shared" si="287"/>
        <v>0</v>
      </c>
      <c r="AA1039">
        <f t="shared" si="288"/>
        <v>0</v>
      </c>
    </row>
    <row r="1040" spans="1:27" x14ac:dyDescent="0.25">
      <c r="A1040" t="s">
        <v>1041</v>
      </c>
      <c r="B1040">
        <v>166.95655619999999</v>
      </c>
      <c r="C1040">
        <v>100.6</v>
      </c>
      <c r="D1040">
        <v>471</v>
      </c>
      <c r="E1040">
        <f t="shared" si="273"/>
        <v>5.9895820970461535E-3</v>
      </c>
      <c r="F1040">
        <f t="shared" si="274"/>
        <v>8.8177369820473093</v>
      </c>
      <c r="G1040">
        <f t="shared" si="275"/>
        <v>91.782263017952687</v>
      </c>
      <c r="H1040">
        <f t="shared" si="276"/>
        <v>0</v>
      </c>
      <c r="I1040">
        <v>166.95655619999999</v>
      </c>
      <c r="J1040">
        <f t="shared" si="277"/>
        <v>5.9895820970461535E-3</v>
      </c>
      <c r="K1040">
        <f t="shared" si="278"/>
        <v>100.6</v>
      </c>
      <c r="L1040">
        <f t="shared" si="279"/>
        <v>0</v>
      </c>
      <c r="M1040">
        <f t="shared" si="280"/>
        <v>0.19539899320944271</v>
      </c>
      <c r="N1040">
        <f t="shared" si="281"/>
        <v>112.68562238891957</v>
      </c>
      <c r="O1040">
        <f t="shared" si="282"/>
        <v>358.31437761108043</v>
      </c>
      <c r="P1040">
        <f t="shared" si="283"/>
        <v>0</v>
      </c>
      <c r="Q1040">
        <f t="shared" si="284"/>
        <v>112.68562238891957</v>
      </c>
      <c r="R1040">
        <f t="shared" si="285"/>
        <v>471</v>
      </c>
      <c r="S1040">
        <f t="shared" si="286"/>
        <v>0</v>
      </c>
      <c r="T1040" s="2" t="s">
        <v>5255</v>
      </c>
      <c r="U1040" s="2" t="s">
        <v>5256</v>
      </c>
      <c r="V1040" s="2">
        <v>2002</v>
      </c>
      <c r="W1040" s="2">
        <v>36.972000000000001</v>
      </c>
      <c r="X1040" s="2">
        <v>569479</v>
      </c>
      <c r="Y1040" s="2">
        <f t="shared" si="272"/>
        <v>21054.777587999997</v>
      </c>
      <c r="Z1040">
        <f t="shared" si="287"/>
        <v>0</v>
      </c>
      <c r="AA1040">
        <f t="shared" si="288"/>
        <v>0</v>
      </c>
    </row>
    <row r="1041" spans="1:27" x14ac:dyDescent="0.25">
      <c r="A1041" t="s">
        <v>1042</v>
      </c>
      <c r="B1041">
        <v>203.2738282</v>
      </c>
      <c r="C1041">
        <v>100.1</v>
      </c>
      <c r="D1041">
        <v>458</v>
      </c>
      <c r="E1041">
        <f t="shared" si="273"/>
        <v>4.9194724616299619E-3</v>
      </c>
      <c r="F1041">
        <f t="shared" si="274"/>
        <v>7.2423440490899358</v>
      </c>
      <c r="G1041">
        <f t="shared" si="275"/>
        <v>92.857655950910058</v>
      </c>
      <c r="H1041">
        <f t="shared" si="276"/>
        <v>0</v>
      </c>
      <c r="I1041">
        <v>203.2738282</v>
      </c>
      <c r="J1041">
        <f t="shared" si="277"/>
        <v>4.9194724616299619E-3</v>
      </c>
      <c r="K1041">
        <f t="shared" si="278"/>
        <v>100.1</v>
      </c>
      <c r="L1041">
        <f t="shared" si="279"/>
        <v>0</v>
      </c>
      <c r="M1041">
        <f t="shared" si="280"/>
        <v>0.18816254463475143</v>
      </c>
      <c r="N1041">
        <f t="shared" si="281"/>
        <v>108.51239867813798</v>
      </c>
      <c r="O1041">
        <f t="shared" si="282"/>
        <v>349.48760132186203</v>
      </c>
      <c r="P1041">
        <f t="shared" si="283"/>
        <v>0</v>
      </c>
      <c r="Q1041">
        <f t="shared" si="284"/>
        <v>108.51239867813798</v>
      </c>
      <c r="R1041">
        <f t="shared" si="285"/>
        <v>458</v>
      </c>
      <c r="S1041">
        <f t="shared" si="286"/>
        <v>0</v>
      </c>
      <c r="T1041" s="2" t="s">
        <v>5255</v>
      </c>
      <c r="U1041" s="2" t="s">
        <v>5256</v>
      </c>
      <c r="V1041" s="2">
        <v>2003</v>
      </c>
      <c r="W1041" s="2">
        <v>36.744</v>
      </c>
      <c r="X1041" s="2">
        <v>583211</v>
      </c>
      <c r="Y1041" s="2">
        <f t="shared" si="272"/>
        <v>21429.504983999999</v>
      </c>
      <c r="Z1041">
        <f t="shared" si="287"/>
        <v>0</v>
      </c>
      <c r="AA1041">
        <f t="shared" si="288"/>
        <v>0</v>
      </c>
    </row>
    <row r="1042" spans="1:27" x14ac:dyDescent="0.25">
      <c r="A1042" t="s">
        <v>1043</v>
      </c>
      <c r="B1042">
        <v>200.26343879999999</v>
      </c>
      <c r="C1042">
        <v>99.1</v>
      </c>
      <c r="D1042">
        <v>447</v>
      </c>
      <c r="E1042">
        <f t="shared" si="273"/>
        <v>4.9934226935885416E-3</v>
      </c>
      <c r="F1042">
        <f t="shared" si="274"/>
        <v>7.3512120276244861</v>
      </c>
      <c r="G1042">
        <f t="shared" si="275"/>
        <v>91.74878797237551</v>
      </c>
      <c r="H1042">
        <f t="shared" si="276"/>
        <v>0</v>
      </c>
      <c r="I1042">
        <v>200.26343879999999</v>
      </c>
      <c r="J1042">
        <f t="shared" si="277"/>
        <v>4.9934226935885416E-3</v>
      </c>
      <c r="K1042">
        <f t="shared" si="278"/>
        <v>99.1</v>
      </c>
      <c r="L1042">
        <f t="shared" si="279"/>
        <v>0</v>
      </c>
      <c r="M1042">
        <f t="shared" si="280"/>
        <v>0.18869228663259982</v>
      </c>
      <c r="N1042">
        <f t="shared" si="281"/>
        <v>108.81789823958717</v>
      </c>
      <c r="O1042">
        <f t="shared" si="282"/>
        <v>338.18210176041282</v>
      </c>
      <c r="P1042">
        <f t="shared" si="283"/>
        <v>0</v>
      </c>
      <c r="Q1042">
        <f t="shared" si="284"/>
        <v>108.81789823958717</v>
      </c>
      <c r="R1042">
        <f t="shared" si="285"/>
        <v>447</v>
      </c>
      <c r="S1042">
        <f t="shared" si="286"/>
        <v>0</v>
      </c>
      <c r="T1042" s="2" t="s">
        <v>5255</v>
      </c>
      <c r="U1042" s="2" t="s">
        <v>5256</v>
      </c>
      <c r="V1042" s="2">
        <v>2004</v>
      </c>
      <c r="W1042" s="2">
        <v>36.527000000000001</v>
      </c>
      <c r="X1042" s="2">
        <v>597228</v>
      </c>
      <c r="Y1042" s="2">
        <f t="shared" si="272"/>
        <v>21814.947156000002</v>
      </c>
      <c r="Z1042">
        <f t="shared" si="287"/>
        <v>0</v>
      </c>
      <c r="AA1042">
        <f t="shared" si="288"/>
        <v>0</v>
      </c>
    </row>
    <row r="1043" spans="1:27" x14ac:dyDescent="0.25">
      <c r="A1043" t="s">
        <v>1044</v>
      </c>
      <c r="B1043">
        <v>201.48359579999999</v>
      </c>
      <c r="C1043">
        <v>97.4</v>
      </c>
      <c r="D1043">
        <v>436</v>
      </c>
      <c r="E1043">
        <f t="shared" si="273"/>
        <v>4.9631832111664154E-3</v>
      </c>
      <c r="F1043">
        <f t="shared" si="274"/>
        <v>7.3066940966317624</v>
      </c>
      <c r="G1043">
        <f t="shared" si="275"/>
        <v>90.093305903368247</v>
      </c>
      <c r="H1043">
        <f t="shared" si="276"/>
        <v>0</v>
      </c>
      <c r="I1043">
        <v>201.48359579999999</v>
      </c>
      <c r="J1043">
        <f t="shared" si="277"/>
        <v>4.9631832111664154E-3</v>
      </c>
      <c r="K1043">
        <f t="shared" si="278"/>
        <v>97.4</v>
      </c>
      <c r="L1043">
        <f t="shared" si="279"/>
        <v>0</v>
      </c>
      <c r="M1043">
        <f t="shared" si="280"/>
        <v>0.18847626105640167</v>
      </c>
      <c r="N1043">
        <f t="shared" si="281"/>
        <v>108.69331736992157</v>
      </c>
      <c r="O1043">
        <f t="shared" si="282"/>
        <v>327.3066826300784</v>
      </c>
      <c r="P1043">
        <f t="shared" si="283"/>
        <v>0</v>
      </c>
      <c r="Q1043">
        <f t="shared" si="284"/>
        <v>108.69331736992157</v>
      </c>
      <c r="R1043">
        <f t="shared" si="285"/>
        <v>436</v>
      </c>
      <c r="S1043">
        <f t="shared" si="286"/>
        <v>0</v>
      </c>
      <c r="T1043" s="2" t="s">
        <v>5255</v>
      </c>
      <c r="U1043" s="2" t="s">
        <v>5256</v>
      </c>
      <c r="V1043" s="2">
        <v>2005</v>
      </c>
      <c r="W1043" s="2">
        <v>36.317</v>
      </c>
      <c r="X1043" s="2">
        <v>611627</v>
      </c>
      <c r="Y1043" s="2">
        <f t="shared" si="272"/>
        <v>22212.457759000001</v>
      </c>
      <c r="Z1043">
        <f t="shared" si="287"/>
        <v>0</v>
      </c>
      <c r="AA1043">
        <f t="shared" si="288"/>
        <v>0</v>
      </c>
    </row>
    <row r="1044" spans="1:27" x14ac:dyDescent="0.25">
      <c r="A1044" t="s">
        <v>1045</v>
      </c>
      <c r="B1044">
        <v>175.75489730000001</v>
      </c>
      <c r="C1044">
        <v>95.4</v>
      </c>
      <c r="D1044">
        <v>426</v>
      </c>
      <c r="E1044">
        <f t="shared" si="273"/>
        <v>5.6897418812351915E-3</v>
      </c>
      <c r="F1044">
        <f t="shared" si="274"/>
        <v>8.3763185129749438</v>
      </c>
      <c r="G1044">
        <f t="shared" si="275"/>
        <v>87.023681487025058</v>
      </c>
      <c r="H1044">
        <f t="shared" si="276"/>
        <v>0</v>
      </c>
      <c r="I1044">
        <v>175.75489730000001</v>
      </c>
      <c r="J1044">
        <f t="shared" si="277"/>
        <v>5.6897418812351915E-3</v>
      </c>
      <c r="K1044">
        <f t="shared" si="278"/>
        <v>95.4</v>
      </c>
      <c r="L1044">
        <f t="shared" si="279"/>
        <v>0</v>
      </c>
      <c r="M1044">
        <f t="shared" si="280"/>
        <v>0.19345763441859384</v>
      </c>
      <c r="N1044">
        <f t="shared" si="281"/>
        <v>111.56605048103098</v>
      </c>
      <c r="O1044">
        <f t="shared" si="282"/>
        <v>314.43394951896903</v>
      </c>
      <c r="P1044">
        <f t="shared" si="283"/>
        <v>0</v>
      </c>
      <c r="Q1044">
        <f t="shared" si="284"/>
        <v>111.56605048103098</v>
      </c>
      <c r="R1044">
        <f t="shared" si="285"/>
        <v>426</v>
      </c>
      <c r="S1044">
        <f t="shared" si="286"/>
        <v>0</v>
      </c>
      <c r="T1044" s="2" t="s">
        <v>5255</v>
      </c>
      <c r="U1044" s="2" t="s">
        <v>5256</v>
      </c>
      <c r="V1044" s="2">
        <v>2006</v>
      </c>
      <c r="W1044" s="2">
        <v>36.11</v>
      </c>
      <c r="X1044" s="2">
        <v>626425</v>
      </c>
      <c r="Y1044" s="2">
        <f t="shared" si="272"/>
        <v>22620.206749999998</v>
      </c>
      <c r="Z1044">
        <f t="shared" si="287"/>
        <v>0</v>
      </c>
      <c r="AA1044">
        <f t="shared" si="288"/>
        <v>0</v>
      </c>
    </row>
    <row r="1045" spans="1:27" x14ac:dyDescent="0.25">
      <c r="A1045" t="s">
        <v>1046</v>
      </c>
      <c r="B1045">
        <v>160.65603300000001</v>
      </c>
      <c r="C1045">
        <v>93</v>
      </c>
      <c r="D1045">
        <v>415</v>
      </c>
      <c r="E1045">
        <f t="shared" si="273"/>
        <v>6.2244783549460598E-3</v>
      </c>
      <c r="F1045">
        <f t="shared" si="274"/>
        <v>9.1635463201061356</v>
      </c>
      <c r="G1045">
        <f t="shared" si="275"/>
        <v>83.836453679893864</v>
      </c>
      <c r="H1045">
        <f t="shared" si="276"/>
        <v>0</v>
      </c>
      <c r="I1045">
        <v>160.65603300000001</v>
      </c>
      <c r="J1045">
        <f t="shared" si="277"/>
        <v>6.2244783549460598E-3</v>
      </c>
      <c r="K1045">
        <f t="shared" si="278"/>
        <v>93</v>
      </c>
      <c r="L1045">
        <f t="shared" si="279"/>
        <v>0</v>
      </c>
      <c r="M1045">
        <f t="shared" si="280"/>
        <v>0.19687885437834293</v>
      </c>
      <c r="N1045">
        <f t="shared" si="281"/>
        <v>113.53905092571848</v>
      </c>
      <c r="O1045">
        <f t="shared" si="282"/>
        <v>301.46094907428153</v>
      </c>
      <c r="P1045">
        <f t="shared" si="283"/>
        <v>0</v>
      </c>
      <c r="Q1045">
        <f t="shared" si="284"/>
        <v>113.53905092571848</v>
      </c>
      <c r="R1045">
        <f t="shared" si="285"/>
        <v>415</v>
      </c>
      <c r="S1045">
        <f t="shared" si="286"/>
        <v>0</v>
      </c>
      <c r="T1045" s="2" t="s">
        <v>5255</v>
      </c>
      <c r="U1045" s="2" t="s">
        <v>5256</v>
      </c>
      <c r="V1045" s="2">
        <v>2007</v>
      </c>
      <c r="W1045" s="2">
        <v>35.904000000000003</v>
      </c>
      <c r="X1045" s="2">
        <v>641620</v>
      </c>
      <c r="Y1045" s="2">
        <f t="shared" si="272"/>
        <v>23036.724480000004</v>
      </c>
      <c r="Z1045">
        <f t="shared" si="287"/>
        <v>0</v>
      </c>
      <c r="AA1045">
        <f t="shared" si="288"/>
        <v>0</v>
      </c>
    </row>
    <row r="1046" spans="1:27" x14ac:dyDescent="0.25">
      <c r="A1046" t="s">
        <v>1047</v>
      </c>
      <c r="B1046">
        <v>168.39662469999999</v>
      </c>
      <c r="C1046">
        <v>90.5</v>
      </c>
      <c r="D1046">
        <v>407</v>
      </c>
      <c r="E1046">
        <f t="shared" si="273"/>
        <v>5.93836130493416E-3</v>
      </c>
      <c r="F1046">
        <f t="shared" si="274"/>
        <v>8.7423308075366677</v>
      </c>
      <c r="G1046">
        <f t="shared" si="275"/>
        <v>81.757669192463339</v>
      </c>
      <c r="H1046">
        <f t="shared" si="276"/>
        <v>0</v>
      </c>
      <c r="I1046">
        <v>168.39662469999999</v>
      </c>
      <c r="J1046">
        <f t="shared" si="277"/>
        <v>5.93836130493416E-3</v>
      </c>
      <c r="K1046">
        <f t="shared" si="278"/>
        <v>90.5</v>
      </c>
      <c r="L1046">
        <f t="shared" si="279"/>
        <v>0</v>
      </c>
      <c r="M1046">
        <f t="shared" si="280"/>
        <v>0.19507163003718467</v>
      </c>
      <c r="N1046">
        <f t="shared" si="281"/>
        <v>112.49683368429422</v>
      </c>
      <c r="O1046">
        <f t="shared" si="282"/>
        <v>294.50316631570581</v>
      </c>
      <c r="P1046">
        <f t="shared" si="283"/>
        <v>0</v>
      </c>
      <c r="Q1046">
        <f t="shared" si="284"/>
        <v>112.49683368429422</v>
      </c>
      <c r="R1046">
        <f t="shared" si="285"/>
        <v>407</v>
      </c>
      <c r="S1046">
        <f t="shared" si="286"/>
        <v>0</v>
      </c>
      <c r="T1046" s="2" t="s">
        <v>5255</v>
      </c>
      <c r="U1046" s="2" t="s">
        <v>5256</v>
      </c>
      <c r="V1046" s="2">
        <v>2008</v>
      </c>
      <c r="W1046" s="2">
        <v>35.691000000000003</v>
      </c>
      <c r="X1046" s="2">
        <v>657229</v>
      </c>
      <c r="Y1046" s="2">
        <f t="shared" si="272"/>
        <v>23457.160239000001</v>
      </c>
      <c r="Z1046">
        <f t="shared" si="287"/>
        <v>0</v>
      </c>
      <c r="AA1046">
        <f t="shared" si="288"/>
        <v>0</v>
      </c>
    </row>
    <row r="1047" spans="1:27" x14ac:dyDescent="0.25">
      <c r="A1047" t="s">
        <v>1048</v>
      </c>
      <c r="B1047">
        <v>180.8123751</v>
      </c>
      <c r="C1047">
        <v>88</v>
      </c>
      <c r="D1047">
        <v>396</v>
      </c>
      <c r="E1047">
        <f t="shared" si="273"/>
        <v>5.5305949022954898E-3</v>
      </c>
      <c r="F1047">
        <f t="shared" si="274"/>
        <v>8.1420256726664721</v>
      </c>
      <c r="G1047">
        <f t="shared" si="275"/>
        <v>79.857974327333523</v>
      </c>
      <c r="H1047">
        <f t="shared" si="276"/>
        <v>0</v>
      </c>
      <c r="I1047">
        <v>180.8123751</v>
      </c>
      <c r="J1047">
        <f t="shared" si="277"/>
        <v>5.5305949022954898E-3</v>
      </c>
      <c r="K1047">
        <f t="shared" si="278"/>
        <v>88</v>
      </c>
      <c r="L1047">
        <f t="shared" si="279"/>
        <v>0</v>
      </c>
      <c r="M1047">
        <f t="shared" si="280"/>
        <v>0.19240167712422213</v>
      </c>
      <c r="N1047">
        <f t="shared" si="281"/>
        <v>110.95708518915329</v>
      </c>
      <c r="O1047">
        <f t="shared" si="282"/>
        <v>285.0429148108467</v>
      </c>
      <c r="P1047">
        <f t="shared" si="283"/>
        <v>0</v>
      </c>
      <c r="Q1047">
        <f t="shared" si="284"/>
        <v>110.95708518915329</v>
      </c>
      <c r="R1047">
        <f t="shared" si="285"/>
        <v>396</v>
      </c>
      <c r="S1047">
        <f t="shared" si="286"/>
        <v>0</v>
      </c>
      <c r="T1047" s="2" t="s">
        <v>5255</v>
      </c>
      <c r="U1047" s="2" t="s">
        <v>5256</v>
      </c>
      <c r="V1047" s="2">
        <v>2009</v>
      </c>
      <c r="W1047" s="2">
        <v>35.463999999999999</v>
      </c>
      <c r="X1047" s="2">
        <v>673252</v>
      </c>
      <c r="Y1047" s="2">
        <f t="shared" si="272"/>
        <v>23876.208927999996</v>
      </c>
      <c r="Z1047">
        <f t="shared" si="287"/>
        <v>0</v>
      </c>
      <c r="AA1047">
        <f t="shared" si="288"/>
        <v>0</v>
      </c>
    </row>
    <row r="1048" spans="1:27" x14ac:dyDescent="0.25">
      <c r="A1048" t="s">
        <v>1049</v>
      </c>
      <c r="B1048">
        <v>188.2072665</v>
      </c>
      <c r="C1048">
        <v>85.3</v>
      </c>
      <c r="D1048">
        <v>388</v>
      </c>
      <c r="E1048">
        <f t="shared" si="273"/>
        <v>5.3132911316152607E-3</v>
      </c>
      <c r="F1048">
        <f t="shared" si="274"/>
        <v>7.8221156248502233</v>
      </c>
      <c r="G1048">
        <f t="shared" si="275"/>
        <v>77.47788437514977</v>
      </c>
      <c r="H1048">
        <f t="shared" si="276"/>
        <v>0</v>
      </c>
      <c r="I1048">
        <v>188.2072665</v>
      </c>
      <c r="J1048">
        <f t="shared" si="277"/>
        <v>5.3132911316152607E-3</v>
      </c>
      <c r="K1048">
        <f t="shared" si="278"/>
        <v>85.3</v>
      </c>
      <c r="L1048">
        <f t="shared" si="279"/>
        <v>0</v>
      </c>
      <c r="M1048">
        <f t="shared" si="280"/>
        <v>0.19092918954675425</v>
      </c>
      <c r="N1048">
        <f t="shared" si="281"/>
        <v>110.10790896566546</v>
      </c>
      <c r="O1048">
        <f t="shared" si="282"/>
        <v>277.89209103433456</v>
      </c>
      <c r="P1048">
        <f t="shared" si="283"/>
        <v>0</v>
      </c>
      <c r="Q1048">
        <f t="shared" si="284"/>
        <v>110.10790896566546</v>
      </c>
      <c r="R1048">
        <f t="shared" si="285"/>
        <v>388</v>
      </c>
      <c r="S1048">
        <f t="shared" si="286"/>
        <v>0</v>
      </c>
      <c r="T1048" s="2" t="s">
        <v>5255</v>
      </c>
      <c r="U1048" s="2" t="s">
        <v>5256</v>
      </c>
      <c r="V1048" s="2">
        <v>2010</v>
      </c>
      <c r="W1048" s="2">
        <v>35.209000000000003</v>
      </c>
      <c r="X1048" s="2">
        <v>689692</v>
      </c>
      <c r="Y1048" s="2">
        <f t="shared" si="272"/>
        <v>24283.365628000003</v>
      </c>
      <c r="Z1048">
        <f t="shared" si="287"/>
        <v>0</v>
      </c>
      <c r="AA1048">
        <f t="shared" si="288"/>
        <v>0</v>
      </c>
    </row>
    <row r="1049" spans="1:27" x14ac:dyDescent="0.25">
      <c r="A1049" t="s">
        <v>1050</v>
      </c>
      <c r="B1049">
        <v>215.165874</v>
      </c>
      <c r="C1049">
        <v>82.7</v>
      </c>
      <c r="D1049">
        <v>376</v>
      </c>
      <c r="E1049">
        <f t="shared" si="273"/>
        <v>4.6475771524995642E-3</v>
      </c>
      <c r="F1049">
        <f t="shared" si="274"/>
        <v>6.8420654847896563</v>
      </c>
      <c r="G1049">
        <f t="shared" si="275"/>
        <v>75.857934515210346</v>
      </c>
      <c r="H1049">
        <f t="shared" si="276"/>
        <v>0</v>
      </c>
      <c r="I1049">
        <v>215.165874</v>
      </c>
      <c r="J1049">
        <f t="shared" si="277"/>
        <v>4.6475771524995642E-3</v>
      </c>
      <c r="K1049">
        <f t="shared" si="278"/>
        <v>82.7</v>
      </c>
      <c r="L1049">
        <f t="shared" si="279"/>
        <v>0</v>
      </c>
      <c r="M1049">
        <f t="shared" si="280"/>
        <v>0.18617088286467404</v>
      </c>
      <c r="N1049">
        <f t="shared" si="281"/>
        <v>107.36381729364321</v>
      </c>
      <c r="O1049">
        <f t="shared" si="282"/>
        <v>268.63618270635681</v>
      </c>
      <c r="P1049">
        <f t="shared" si="283"/>
        <v>0</v>
      </c>
      <c r="Q1049">
        <f t="shared" si="284"/>
        <v>107.36381729364321</v>
      </c>
      <c r="R1049">
        <f t="shared" si="285"/>
        <v>376</v>
      </c>
      <c r="S1049">
        <f t="shared" si="286"/>
        <v>0</v>
      </c>
      <c r="T1049" s="2" t="s">
        <v>5255</v>
      </c>
      <c r="U1049" s="2" t="s">
        <v>5256</v>
      </c>
      <c r="V1049" s="2">
        <v>2011</v>
      </c>
      <c r="W1049" s="2">
        <v>34.914999999999999</v>
      </c>
      <c r="X1049" s="2">
        <v>706569</v>
      </c>
      <c r="Y1049" s="2">
        <f t="shared" si="272"/>
        <v>24669.856635</v>
      </c>
      <c r="Z1049">
        <f t="shared" si="287"/>
        <v>0</v>
      </c>
      <c r="AA1049">
        <f t="shared" si="288"/>
        <v>0</v>
      </c>
    </row>
    <row r="1050" spans="1:27" x14ac:dyDescent="0.25">
      <c r="A1050" t="s">
        <v>1051</v>
      </c>
      <c r="B1050">
        <v>260.36223580000001</v>
      </c>
      <c r="C1050">
        <v>80.400000000000006</v>
      </c>
      <c r="D1050">
        <v>365</v>
      </c>
      <c r="E1050">
        <f t="shared" si="273"/>
        <v>3.8408027835809514E-3</v>
      </c>
      <c r="F1050">
        <f t="shared" si="274"/>
        <v>5.6543492011294214</v>
      </c>
      <c r="G1050">
        <f t="shared" si="275"/>
        <v>74.745650798870585</v>
      </c>
      <c r="H1050">
        <f t="shared" si="276"/>
        <v>0</v>
      </c>
      <c r="I1050">
        <v>260.36223580000001</v>
      </c>
      <c r="J1050">
        <f t="shared" si="277"/>
        <v>3.8408027835809514E-3</v>
      </c>
      <c r="K1050">
        <f t="shared" si="278"/>
        <v>80.400000000000006</v>
      </c>
      <c r="L1050">
        <f t="shared" si="279"/>
        <v>0</v>
      </c>
      <c r="M1050">
        <f t="shared" si="280"/>
        <v>0.17978905391989006</v>
      </c>
      <c r="N1050">
        <f t="shared" si="281"/>
        <v>103.683448450331</v>
      </c>
      <c r="O1050">
        <f t="shared" si="282"/>
        <v>261.31655154966899</v>
      </c>
      <c r="P1050">
        <f t="shared" si="283"/>
        <v>0</v>
      </c>
      <c r="Q1050">
        <f t="shared" si="284"/>
        <v>103.683448450331</v>
      </c>
      <c r="R1050">
        <f t="shared" si="285"/>
        <v>365</v>
      </c>
      <c r="S1050">
        <f t="shared" si="286"/>
        <v>0</v>
      </c>
      <c r="T1050" s="2" t="s">
        <v>5255</v>
      </c>
      <c r="U1050" s="2" t="s">
        <v>5256</v>
      </c>
      <c r="V1050" s="2">
        <v>2012</v>
      </c>
      <c r="W1050" s="2">
        <v>34.578000000000003</v>
      </c>
      <c r="X1050" s="2">
        <v>723871</v>
      </c>
      <c r="Y1050" s="2">
        <f t="shared" si="272"/>
        <v>25030.011438000005</v>
      </c>
      <c r="Z1050">
        <f t="shared" si="287"/>
        <v>0</v>
      </c>
      <c r="AA1050">
        <f t="shared" si="288"/>
        <v>0</v>
      </c>
    </row>
    <row r="1051" spans="1:27" x14ac:dyDescent="0.25">
      <c r="A1051" t="s">
        <v>1052</v>
      </c>
      <c r="B1051">
        <v>212.59612799999999</v>
      </c>
      <c r="C1051">
        <v>77.900000000000006</v>
      </c>
      <c r="D1051">
        <v>354</v>
      </c>
      <c r="E1051">
        <f t="shared" si="273"/>
        <v>4.7037545293393112E-3</v>
      </c>
      <c r="F1051">
        <f t="shared" si="274"/>
        <v>6.9247686392482182</v>
      </c>
      <c r="G1051">
        <f t="shared" si="275"/>
        <v>70.975231360751792</v>
      </c>
      <c r="H1051">
        <f t="shared" si="276"/>
        <v>0</v>
      </c>
      <c r="I1051">
        <v>212.59612799999999</v>
      </c>
      <c r="J1051">
        <f t="shared" si="277"/>
        <v>4.7037545293393112E-3</v>
      </c>
      <c r="K1051">
        <f t="shared" si="278"/>
        <v>77.900000000000006</v>
      </c>
      <c r="L1051">
        <f t="shared" si="279"/>
        <v>0</v>
      </c>
      <c r="M1051">
        <f t="shared" si="280"/>
        <v>0.18658825097907822</v>
      </c>
      <c r="N1051">
        <f t="shared" si="281"/>
        <v>107.60451139837953</v>
      </c>
      <c r="O1051">
        <f t="shared" si="282"/>
        <v>246.39548860162046</v>
      </c>
      <c r="P1051">
        <f t="shared" si="283"/>
        <v>0</v>
      </c>
      <c r="Q1051">
        <f t="shared" si="284"/>
        <v>107.60451139837953</v>
      </c>
      <c r="R1051">
        <f t="shared" si="285"/>
        <v>354</v>
      </c>
      <c r="S1051">
        <f t="shared" si="286"/>
        <v>0</v>
      </c>
      <c r="T1051" s="2" t="s">
        <v>5255</v>
      </c>
      <c r="U1051" s="2" t="s">
        <v>5256</v>
      </c>
      <c r="V1051" s="2">
        <v>2013</v>
      </c>
      <c r="W1051" s="2">
        <v>34.198999999999998</v>
      </c>
      <c r="X1051" s="2">
        <v>741505</v>
      </c>
      <c r="Y1051" s="2">
        <f t="shared" si="272"/>
        <v>25358.729495</v>
      </c>
      <c r="Z1051">
        <f t="shared" si="287"/>
        <v>0</v>
      </c>
      <c r="AA1051">
        <f t="shared" si="288"/>
        <v>0</v>
      </c>
    </row>
    <row r="1052" spans="1:27" x14ac:dyDescent="0.25">
      <c r="A1052" t="s">
        <v>1053</v>
      </c>
      <c r="B1052">
        <v>198.530665</v>
      </c>
      <c r="C1052">
        <v>75.5</v>
      </c>
      <c r="D1052">
        <v>344</v>
      </c>
      <c r="E1052">
        <f t="shared" si="273"/>
        <v>5.0370052404750676E-3</v>
      </c>
      <c r="F1052">
        <f t="shared" si="274"/>
        <v>7.4153733379173445</v>
      </c>
      <c r="G1052">
        <f t="shared" si="275"/>
        <v>68.084626662082655</v>
      </c>
      <c r="H1052">
        <f t="shared" si="276"/>
        <v>0</v>
      </c>
      <c r="I1052">
        <v>198.530665</v>
      </c>
      <c r="J1052">
        <f t="shared" si="277"/>
        <v>5.0370052404750676E-3</v>
      </c>
      <c r="K1052">
        <f t="shared" si="278"/>
        <v>75.5</v>
      </c>
      <c r="L1052">
        <f t="shared" si="279"/>
        <v>0</v>
      </c>
      <c r="M1052">
        <f t="shared" si="280"/>
        <v>0.18900220469662529</v>
      </c>
      <c r="N1052">
        <f t="shared" si="281"/>
        <v>108.99662643752033</v>
      </c>
      <c r="O1052">
        <f t="shared" si="282"/>
        <v>235.00337356247968</v>
      </c>
      <c r="P1052">
        <f t="shared" si="283"/>
        <v>0</v>
      </c>
      <c r="Q1052">
        <f t="shared" si="284"/>
        <v>108.99662643752033</v>
      </c>
      <c r="R1052">
        <f t="shared" si="285"/>
        <v>344</v>
      </c>
      <c r="S1052">
        <f t="shared" si="286"/>
        <v>0</v>
      </c>
      <c r="T1052" s="2" t="s">
        <v>5255</v>
      </c>
      <c r="U1052" s="2" t="s">
        <v>5256</v>
      </c>
      <c r="V1052" s="2">
        <v>2014</v>
      </c>
      <c r="W1052" s="2">
        <v>33.780999999999999</v>
      </c>
      <c r="X1052" s="2">
        <v>759390</v>
      </c>
      <c r="Y1052" s="2">
        <f t="shared" si="272"/>
        <v>25652.953589999997</v>
      </c>
      <c r="Z1052">
        <f t="shared" si="287"/>
        <v>0</v>
      </c>
      <c r="AA1052">
        <f t="shared" si="288"/>
        <v>0</v>
      </c>
    </row>
    <row r="1053" spans="1:27" x14ac:dyDescent="0.25">
      <c r="A1053" t="s">
        <v>1054</v>
      </c>
      <c r="B1053">
        <v>224.31786930000001</v>
      </c>
      <c r="C1053">
        <v>73.2</v>
      </c>
      <c r="D1053">
        <v>335</v>
      </c>
      <c r="E1053">
        <f t="shared" si="273"/>
        <v>4.4579596049149879E-3</v>
      </c>
      <c r="F1053">
        <f t="shared" si="274"/>
        <v>6.5629145132041424</v>
      </c>
      <c r="G1053">
        <f t="shared" si="275"/>
        <v>66.637085486795854</v>
      </c>
      <c r="H1053">
        <f t="shared" si="276"/>
        <v>0</v>
      </c>
      <c r="I1053">
        <v>224.31786930000001</v>
      </c>
      <c r="J1053">
        <f t="shared" si="277"/>
        <v>4.4579596049149879E-3</v>
      </c>
      <c r="K1053">
        <f t="shared" si="278"/>
        <v>73.2</v>
      </c>
      <c r="L1053">
        <f t="shared" si="279"/>
        <v>0</v>
      </c>
      <c r="M1053">
        <f t="shared" si="280"/>
        <v>0.18473825185587264</v>
      </c>
      <c r="N1053">
        <f t="shared" si="281"/>
        <v>106.53762615402248</v>
      </c>
      <c r="O1053">
        <f t="shared" si="282"/>
        <v>228.46237384597754</v>
      </c>
      <c r="P1053">
        <f t="shared" si="283"/>
        <v>0</v>
      </c>
      <c r="Q1053">
        <f t="shared" si="284"/>
        <v>106.53762615402248</v>
      </c>
      <c r="R1053">
        <f t="shared" si="285"/>
        <v>335</v>
      </c>
      <c r="S1053">
        <f t="shared" si="286"/>
        <v>0</v>
      </c>
      <c r="T1053" s="2" t="s">
        <v>5255</v>
      </c>
      <c r="U1053" s="2" t="s">
        <v>5256</v>
      </c>
      <c r="V1053" s="2">
        <v>2015</v>
      </c>
      <c r="W1053" s="2">
        <v>33.328000000000003</v>
      </c>
      <c r="X1053" s="2">
        <v>777424</v>
      </c>
      <c r="Y1053" s="2">
        <f t="shared" si="272"/>
        <v>25909.987072000004</v>
      </c>
      <c r="Z1053">
        <f t="shared" si="287"/>
        <v>0</v>
      </c>
      <c r="AA1053">
        <f t="shared" si="288"/>
        <v>0</v>
      </c>
    </row>
    <row r="1054" spans="1:27" x14ac:dyDescent="0.25">
      <c r="A1054" t="s">
        <v>1055</v>
      </c>
      <c r="B1054">
        <v>0</v>
      </c>
      <c r="C1054">
        <v>71.099999999999994</v>
      </c>
      <c r="E1054" t="e">
        <f t="shared" si="273"/>
        <v>#DIV/0!</v>
      </c>
      <c r="F1054" t="e">
        <f t="shared" si="274"/>
        <v>#DIV/0!</v>
      </c>
      <c r="G1054" t="e">
        <f t="shared" si="275"/>
        <v>#DIV/0!</v>
      </c>
      <c r="H1054" t="e">
        <f t="shared" si="276"/>
        <v>#DIV/0!</v>
      </c>
      <c r="I1054">
        <v>0</v>
      </c>
      <c r="J1054" t="e">
        <f t="shared" si="277"/>
        <v>#DIV/0!</v>
      </c>
      <c r="K1054" t="e">
        <f t="shared" si="278"/>
        <v>#DIV/0!</v>
      </c>
      <c r="L1054" t="e">
        <f t="shared" si="279"/>
        <v>#DIV/0!</v>
      </c>
      <c r="M1054" t="e">
        <f t="shared" si="280"/>
        <v>#NUM!</v>
      </c>
      <c r="N1054" t="e">
        <f t="shared" si="281"/>
        <v>#NUM!</v>
      </c>
      <c r="O1054" t="e">
        <f t="shared" si="282"/>
        <v>#NUM!</v>
      </c>
      <c r="P1054" t="e">
        <f t="shared" si="283"/>
        <v>#NUM!</v>
      </c>
      <c r="Q1054" t="e">
        <f t="shared" si="284"/>
        <v>#NUM!</v>
      </c>
      <c r="R1054" t="e">
        <f t="shared" si="285"/>
        <v>#NUM!</v>
      </c>
      <c r="S1054" t="e">
        <f t="shared" si="286"/>
        <v>#NUM!</v>
      </c>
      <c r="T1054" s="2" t="s">
        <v>5255</v>
      </c>
      <c r="U1054" s="2" t="s">
        <v>5256</v>
      </c>
      <c r="V1054" s="2">
        <v>2016</v>
      </c>
      <c r="W1054" s="2">
        <v>32.851999999999997</v>
      </c>
      <c r="X1054" s="2">
        <v>795592</v>
      </c>
      <c r="Y1054" s="2">
        <f t="shared" si="272"/>
        <v>26136.788383999999</v>
      </c>
      <c r="Z1054" t="e">
        <f t="shared" si="287"/>
        <v>#DIV/0!</v>
      </c>
      <c r="AA1054" t="e">
        <f t="shared" si="288"/>
        <v>#NUM!</v>
      </c>
    </row>
    <row r="1055" spans="1:27" x14ac:dyDescent="0.25">
      <c r="A1055" t="s">
        <v>1056</v>
      </c>
      <c r="B1055">
        <v>139.3890806</v>
      </c>
      <c r="C1055">
        <v>62.7</v>
      </c>
      <c r="D1055">
        <v>256</v>
      </c>
      <c r="E1055">
        <f t="shared" si="273"/>
        <v>7.1741631101625907E-3</v>
      </c>
      <c r="F1055">
        <f t="shared" si="274"/>
        <v>10.561652273356053</v>
      </c>
      <c r="G1055">
        <f t="shared" si="275"/>
        <v>52.13834772664395</v>
      </c>
      <c r="H1055">
        <f t="shared" si="276"/>
        <v>0</v>
      </c>
      <c r="I1055">
        <v>139.3890806</v>
      </c>
      <c r="J1055">
        <f t="shared" si="277"/>
        <v>7.1741631101625907E-3</v>
      </c>
      <c r="K1055">
        <f t="shared" si="278"/>
        <v>62.7</v>
      </c>
      <c r="L1055">
        <f t="shared" si="279"/>
        <v>0</v>
      </c>
      <c r="M1055">
        <f t="shared" si="280"/>
        <v>0.20254111469641861</v>
      </c>
      <c r="N1055">
        <f t="shared" si="281"/>
        <v>116.80444813985115</v>
      </c>
      <c r="O1055">
        <f t="shared" si="282"/>
        <v>139.19555186014884</v>
      </c>
      <c r="P1055">
        <f t="shared" si="283"/>
        <v>0</v>
      </c>
      <c r="Q1055">
        <f t="shared" si="284"/>
        <v>116.80444813985115</v>
      </c>
      <c r="R1055">
        <f t="shared" si="285"/>
        <v>256</v>
      </c>
      <c r="S1055">
        <f t="shared" si="286"/>
        <v>0</v>
      </c>
      <c r="T1055" s="2" t="s">
        <v>5257</v>
      </c>
      <c r="U1055" s="2" t="s">
        <v>5258</v>
      </c>
      <c r="V1055" s="2">
        <v>1990</v>
      </c>
      <c r="W1055" s="2">
        <v>40.828000000000003</v>
      </c>
      <c r="X1055" s="2">
        <v>337950</v>
      </c>
      <c r="Y1055" s="2">
        <f t="shared" si="272"/>
        <v>13797.822600000001</v>
      </c>
      <c r="Z1055">
        <f t="shared" si="287"/>
        <v>0</v>
      </c>
      <c r="AA1055">
        <f t="shared" si="288"/>
        <v>0</v>
      </c>
    </row>
    <row r="1056" spans="1:27" x14ac:dyDescent="0.25">
      <c r="A1056" t="s">
        <v>1057</v>
      </c>
      <c r="B1056">
        <v>144.75588784999999</v>
      </c>
      <c r="C1056">
        <v>61.3</v>
      </c>
      <c r="D1056">
        <v>233</v>
      </c>
      <c r="E1056">
        <f t="shared" si="273"/>
        <v>6.908181869854077E-3</v>
      </c>
      <c r="F1056">
        <f t="shared" si="274"/>
        <v>10.170080276979906</v>
      </c>
      <c r="G1056">
        <f t="shared" si="275"/>
        <v>51.129919723020095</v>
      </c>
      <c r="H1056">
        <f t="shared" si="276"/>
        <v>0</v>
      </c>
      <c r="I1056">
        <v>144.75588784999999</v>
      </c>
      <c r="J1056">
        <f t="shared" si="277"/>
        <v>6.908181869854077E-3</v>
      </c>
      <c r="K1056">
        <f t="shared" si="278"/>
        <v>61.3</v>
      </c>
      <c r="L1056">
        <f t="shared" si="279"/>
        <v>0</v>
      </c>
      <c r="M1056">
        <f t="shared" si="280"/>
        <v>0.20100305381619907</v>
      </c>
      <c r="N1056">
        <f t="shared" si="281"/>
        <v>115.91745612053293</v>
      </c>
      <c r="O1056">
        <f t="shared" si="282"/>
        <v>117.08254387946707</v>
      </c>
      <c r="P1056">
        <f t="shared" si="283"/>
        <v>0</v>
      </c>
      <c r="Q1056">
        <f t="shared" si="284"/>
        <v>115.91745612053293</v>
      </c>
      <c r="R1056">
        <f t="shared" si="285"/>
        <v>233</v>
      </c>
      <c r="S1056">
        <f t="shared" si="286"/>
        <v>0</v>
      </c>
      <c r="T1056" s="2" t="s">
        <v>5257</v>
      </c>
      <c r="U1056" s="2" t="s">
        <v>5258</v>
      </c>
      <c r="V1056" s="2">
        <v>1991</v>
      </c>
      <c r="W1056" s="2">
        <v>39.847999999999999</v>
      </c>
      <c r="X1056" s="2">
        <v>346230</v>
      </c>
      <c r="Y1056" s="2">
        <f t="shared" si="272"/>
        <v>13796.573040000001</v>
      </c>
      <c r="Z1056">
        <f t="shared" si="287"/>
        <v>0</v>
      </c>
      <c r="AA1056">
        <f t="shared" si="288"/>
        <v>0</v>
      </c>
    </row>
    <row r="1057" spans="1:27" x14ac:dyDescent="0.25">
      <c r="A1057" t="s">
        <v>1058</v>
      </c>
      <c r="B1057">
        <v>181.23337000000001</v>
      </c>
      <c r="C1057">
        <v>60.5</v>
      </c>
      <c r="D1057">
        <v>212</v>
      </c>
      <c r="E1057">
        <f t="shared" si="273"/>
        <v>5.5177476421698719E-3</v>
      </c>
      <c r="F1057">
        <f t="shared" si="274"/>
        <v>8.1231122061020002</v>
      </c>
      <c r="G1057">
        <f t="shared" si="275"/>
        <v>52.376887793898</v>
      </c>
      <c r="H1057">
        <f t="shared" si="276"/>
        <v>0</v>
      </c>
      <c r="I1057">
        <v>181.23337000000001</v>
      </c>
      <c r="J1057">
        <f t="shared" si="277"/>
        <v>5.5177476421698719E-3</v>
      </c>
      <c r="K1057">
        <f t="shared" si="278"/>
        <v>60.5</v>
      </c>
      <c r="L1057">
        <f t="shared" si="279"/>
        <v>0</v>
      </c>
      <c r="M1057">
        <f t="shared" si="280"/>
        <v>0.19231562392914836</v>
      </c>
      <c r="N1057">
        <f t="shared" si="281"/>
        <v>110.90745874182022</v>
      </c>
      <c r="O1057">
        <f t="shared" si="282"/>
        <v>101.09254125817978</v>
      </c>
      <c r="P1057">
        <f t="shared" si="283"/>
        <v>0</v>
      </c>
      <c r="Q1057">
        <f t="shared" si="284"/>
        <v>110.90745874182022</v>
      </c>
      <c r="R1057">
        <f t="shared" si="285"/>
        <v>212</v>
      </c>
      <c r="S1057">
        <f t="shared" si="286"/>
        <v>0</v>
      </c>
      <c r="T1057" s="2" t="s">
        <v>5257</v>
      </c>
      <c r="U1057" s="2" t="s">
        <v>5258</v>
      </c>
      <c r="V1057" s="2">
        <v>1992</v>
      </c>
      <c r="W1057" s="2">
        <v>38.640999999999998</v>
      </c>
      <c r="X1057" s="2">
        <v>355757</v>
      </c>
      <c r="Y1057" s="2">
        <f t="shared" si="272"/>
        <v>13746.806236999999</v>
      </c>
      <c r="Z1057">
        <f t="shared" si="287"/>
        <v>0</v>
      </c>
      <c r="AA1057">
        <f t="shared" si="288"/>
        <v>0</v>
      </c>
    </row>
    <row r="1058" spans="1:27" x14ac:dyDescent="0.25">
      <c r="A1058" t="s">
        <v>1059</v>
      </c>
      <c r="B1058">
        <v>202.01608440000001</v>
      </c>
      <c r="C1058">
        <v>60</v>
      </c>
      <c r="D1058">
        <v>193</v>
      </c>
      <c r="E1058">
        <f t="shared" si="273"/>
        <v>4.9501008940454443E-3</v>
      </c>
      <c r="F1058">
        <f t="shared" si="274"/>
        <v>7.2874345840949282</v>
      </c>
      <c r="G1058">
        <f t="shared" si="275"/>
        <v>52.712565415905075</v>
      </c>
      <c r="H1058">
        <f t="shared" si="276"/>
        <v>0</v>
      </c>
      <c r="I1058">
        <v>202.01608440000001</v>
      </c>
      <c r="J1058">
        <f t="shared" si="277"/>
        <v>4.9501008940454443E-3</v>
      </c>
      <c r="K1058">
        <f t="shared" si="278"/>
        <v>60</v>
      </c>
      <c r="L1058">
        <f t="shared" si="279"/>
        <v>0</v>
      </c>
      <c r="M1058">
        <f t="shared" si="280"/>
        <v>0.1883825491669095</v>
      </c>
      <c r="N1058">
        <f t="shared" si="281"/>
        <v>108.63927419181088</v>
      </c>
      <c r="O1058">
        <f t="shared" si="282"/>
        <v>84.360725808189116</v>
      </c>
      <c r="P1058">
        <f t="shared" si="283"/>
        <v>0</v>
      </c>
      <c r="Q1058">
        <f t="shared" si="284"/>
        <v>108.63927419181088</v>
      </c>
      <c r="R1058">
        <f t="shared" si="285"/>
        <v>193</v>
      </c>
      <c r="S1058">
        <f t="shared" si="286"/>
        <v>0</v>
      </c>
      <c r="T1058" s="2" t="s">
        <v>5257</v>
      </c>
      <c r="U1058" s="2" t="s">
        <v>5258</v>
      </c>
      <c r="V1058" s="2">
        <v>1993</v>
      </c>
      <c r="W1058" s="2">
        <v>37.246000000000002</v>
      </c>
      <c r="X1058" s="2">
        <v>366053</v>
      </c>
      <c r="Y1058" s="2">
        <f t="shared" si="272"/>
        <v>13634.010038</v>
      </c>
      <c r="Z1058">
        <f t="shared" si="287"/>
        <v>0</v>
      </c>
      <c r="AA1058">
        <f t="shared" si="288"/>
        <v>0</v>
      </c>
    </row>
    <row r="1059" spans="1:27" x14ac:dyDescent="0.25">
      <c r="A1059" t="s">
        <v>1060</v>
      </c>
      <c r="B1059">
        <v>237.38672159999999</v>
      </c>
      <c r="C1059">
        <v>59.2</v>
      </c>
      <c r="D1059">
        <v>170</v>
      </c>
      <c r="E1059">
        <f t="shared" si="273"/>
        <v>4.2125355338324877E-3</v>
      </c>
      <c r="F1059">
        <f t="shared" si="274"/>
        <v>6.2016063496619784</v>
      </c>
      <c r="G1059">
        <f t="shared" si="275"/>
        <v>52.998393650338024</v>
      </c>
      <c r="H1059">
        <f t="shared" si="276"/>
        <v>0</v>
      </c>
      <c r="I1059">
        <v>237.38672159999999</v>
      </c>
      <c r="J1059">
        <f t="shared" si="277"/>
        <v>4.2125355338324877E-3</v>
      </c>
      <c r="K1059">
        <f t="shared" si="278"/>
        <v>59.2</v>
      </c>
      <c r="L1059">
        <f t="shared" si="279"/>
        <v>0</v>
      </c>
      <c r="M1059">
        <f t="shared" si="280"/>
        <v>0.18282569941075993</v>
      </c>
      <c r="N1059">
        <f t="shared" si="281"/>
        <v>105.4346667216882</v>
      </c>
      <c r="O1059">
        <f t="shared" si="282"/>
        <v>64.565333278311797</v>
      </c>
      <c r="P1059">
        <f t="shared" si="283"/>
        <v>0</v>
      </c>
      <c r="Q1059">
        <f t="shared" si="284"/>
        <v>105.4346667216882</v>
      </c>
      <c r="R1059">
        <f t="shared" si="285"/>
        <v>170</v>
      </c>
      <c r="S1059">
        <f t="shared" si="286"/>
        <v>0</v>
      </c>
      <c r="T1059" s="2" t="s">
        <v>5257</v>
      </c>
      <c r="U1059" s="2" t="s">
        <v>5258</v>
      </c>
      <c r="V1059" s="2">
        <v>1994</v>
      </c>
      <c r="W1059" s="2">
        <v>35.716999999999999</v>
      </c>
      <c r="X1059" s="2">
        <v>376407</v>
      </c>
      <c r="Y1059" s="2">
        <f t="shared" si="272"/>
        <v>13444.128819</v>
      </c>
      <c r="Z1059">
        <f t="shared" si="287"/>
        <v>0</v>
      </c>
      <c r="AA1059">
        <f t="shared" si="288"/>
        <v>0</v>
      </c>
    </row>
    <row r="1060" spans="1:27" x14ac:dyDescent="0.25">
      <c r="A1060" t="s">
        <v>1061</v>
      </c>
      <c r="B1060">
        <v>275.5688202</v>
      </c>
      <c r="C1060">
        <v>57.4</v>
      </c>
      <c r="D1060">
        <v>150</v>
      </c>
      <c r="E1060">
        <f t="shared" si="273"/>
        <v>3.6288575727625081E-3</v>
      </c>
      <c r="F1060">
        <f t="shared" si="274"/>
        <v>5.3423279126119363</v>
      </c>
      <c r="G1060">
        <f t="shared" si="275"/>
        <v>52.057672087388063</v>
      </c>
      <c r="H1060">
        <f t="shared" si="276"/>
        <v>0</v>
      </c>
      <c r="I1060">
        <v>275.5688202</v>
      </c>
      <c r="J1060">
        <f t="shared" si="277"/>
        <v>3.6288575727625081E-3</v>
      </c>
      <c r="K1060">
        <f t="shared" si="278"/>
        <v>57.4</v>
      </c>
      <c r="L1060">
        <f t="shared" si="279"/>
        <v>0</v>
      </c>
      <c r="M1060">
        <f t="shared" si="280"/>
        <v>0.17797276003560955</v>
      </c>
      <c r="N1060">
        <f t="shared" si="281"/>
        <v>102.63600084873586</v>
      </c>
      <c r="O1060">
        <f t="shared" si="282"/>
        <v>47.363999151264139</v>
      </c>
      <c r="P1060">
        <f t="shared" si="283"/>
        <v>0</v>
      </c>
      <c r="Q1060">
        <f t="shared" si="284"/>
        <v>102.63600084873586</v>
      </c>
      <c r="R1060">
        <f t="shared" si="285"/>
        <v>150</v>
      </c>
      <c r="S1060">
        <f t="shared" si="286"/>
        <v>0</v>
      </c>
      <c r="T1060" s="2" t="s">
        <v>5257</v>
      </c>
      <c r="U1060" s="2" t="s">
        <v>5258</v>
      </c>
      <c r="V1060" s="2">
        <v>1995</v>
      </c>
      <c r="W1060" s="2">
        <v>34.125999999999998</v>
      </c>
      <c r="X1060" s="2">
        <v>386284</v>
      </c>
      <c r="Y1060" s="2">
        <f t="shared" si="272"/>
        <v>13182.327783999999</v>
      </c>
      <c r="Z1060">
        <f t="shared" si="287"/>
        <v>0</v>
      </c>
      <c r="AA1060">
        <f t="shared" si="288"/>
        <v>0</v>
      </c>
    </row>
    <row r="1061" spans="1:27" x14ac:dyDescent="0.25">
      <c r="A1061" t="s">
        <v>1062</v>
      </c>
      <c r="B1061">
        <v>285.93067550000001</v>
      </c>
      <c r="C1061">
        <v>54.2</v>
      </c>
      <c r="D1061">
        <v>134</v>
      </c>
      <c r="E1061">
        <f t="shared" si="273"/>
        <v>3.4973512312077896E-3</v>
      </c>
      <c r="F1061">
        <f t="shared" si="274"/>
        <v>5.1487270382082526</v>
      </c>
      <c r="G1061">
        <f t="shared" si="275"/>
        <v>49.051272961791753</v>
      </c>
      <c r="H1061">
        <f t="shared" si="276"/>
        <v>0</v>
      </c>
      <c r="I1061">
        <v>285.93067550000001</v>
      </c>
      <c r="J1061">
        <f t="shared" si="277"/>
        <v>3.4973512312077896E-3</v>
      </c>
      <c r="K1061">
        <f t="shared" si="278"/>
        <v>54.2</v>
      </c>
      <c r="L1061">
        <f t="shared" si="279"/>
        <v>0</v>
      </c>
      <c r="M1061">
        <f t="shared" si="280"/>
        <v>0.17681122896063592</v>
      </c>
      <c r="N1061">
        <f t="shared" si="281"/>
        <v>101.96615168545394</v>
      </c>
      <c r="O1061">
        <f t="shared" si="282"/>
        <v>32.033848314546063</v>
      </c>
      <c r="P1061">
        <f t="shared" si="283"/>
        <v>0</v>
      </c>
      <c r="Q1061">
        <f t="shared" si="284"/>
        <v>101.96615168545394</v>
      </c>
      <c r="R1061">
        <f t="shared" si="285"/>
        <v>134</v>
      </c>
      <c r="S1061">
        <f t="shared" si="286"/>
        <v>0</v>
      </c>
      <c r="T1061" s="2" t="s">
        <v>5257</v>
      </c>
      <c r="U1061" s="2" t="s">
        <v>5258</v>
      </c>
      <c r="V1061" s="2">
        <v>1996</v>
      </c>
      <c r="W1061" s="2">
        <v>32.555999999999997</v>
      </c>
      <c r="X1061" s="2">
        <v>395533</v>
      </c>
      <c r="Y1061" s="2">
        <f t="shared" si="272"/>
        <v>12876.972347999998</v>
      </c>
      <c r="Z1061">
        <f t="shared" si="287"/>
        <v>0</v>
      </c>
      <c r="AA1061">
        <f t="shared" si="288"/>
        <v>0</v>
      </c>
    </row>
    <row r="1062" spans="1:27" x14ac:dyDescent="0.25">
      <c r="A1062" t="s">
        <v>1063</v>
      </c>
      <c r="B1062">
        <v>296.26364460000002</v>
      </c>
      <c r="C1062">
        <v>50</v>
      </c>
      <c r="D1062">
        <v>119</v>
      </c>
      <c r="E1062">
        <f t="shared" si="273"/>
        <v>3.3753719642183864E-3</v>
      </c>
      <c r="F1062">
        <f t="shared" si="274"/>
        <v>4.96915172291106</v>
      </c>
      <c r="G1062">
        <f t="shared" si="275"/>
        <v>45.030848277088943</v>
      </c>
      <c r="H1062">
        <f t="shared" si="276"/>
        <v>0</v>
      </c>
      <c r="I1062">
        <v>296.26364460000002</v>
      </c>
      <c r="J1062">
        <f t="shared" si="277"/>
        <v>3.3753719642183864E-3</v>
      </c>
      <c r="K1062">
        <f t="shared" si="278"/>
        <v>50</v>
      </c>
      <c r="L1062">
        <f t="shared" si="279"/>
        <v>0</v>
      </c>
      <c r="M1062">
        <f t="shared" si="280"/>
        <v>0.17570833192768232</v>
      </c>
      <c r="N1062">
        <f t="shared" si="281"/>
        <v>101.33011648103476</v>
      </c>
      <c r="O1062">
        <f t="shared" si="282"/>
        <v>17.669883518965236</v>
      </c>
      <c r="P1062">
        <f t="shared" si="283"/>
        <v>0</v>
      </c>
      <c r="Q1062">
        <f t="shared" si="284"/>
        <v>101.33011648103476</v>
      </c>
      <c r="R1062">
        <f t="shared" si="285"/>
        <v>119</v>
      </c>
      <c r="S1062">
        <f t="shared" si="286"/>
        <v>0</v>
      </c>
      <c r="T1062" s="2" t="s">
        <v>5257</v>
      </c>
      <c r="U1062" s="2" t="s">
        <v>5258</v>
      </c>
      <c r="V1062" s="2">
        <v>1997</v>
      </c>
      <c r="W1062" s="2">
        <v>31.076000000000001</v>
      </c>
      <c r="X1062" s="2">
        <v>404259</v>
      </c>
      <c r="Y1062" s="2">
        <f t="shared" si="272"/>
        <v>12562.752683999999</v>
      </c>
      <c r="Z1062">
        <f t="shared" si="287"/>
        <v>0</v>
      </c>
      <c r="AA1062">
        <f t="shared" si="288"/>
        <v>0</v>
      </c>
    </row>
    <row r="1063" spans="1:27" x14ac:dyDescent="0.25">
      <c r="A1063" t="s">
        <v>1064</v>
      </c>
      <c r="B1063">
        <v>331.38003759999998</v>
      </c>
      <c r="C1063">
        <v>45</v>
      </c>
      <c r="D1063">
        <v>104</v>
      </c>
      <c r="E1063">
        <f t="shared" si="273"/>
        <v>3.0176832836475002E-3</v>
      </c>
      <c r="F1063">
        <f t="shared" si="274"/>
        <v>4.4425699588368932</v>
      </c>
      <c r="G1063">
        <f t="shared" si="275"/>
        <v>40.557430041163109</v>
      </c>
      <c r="H1063">
        <f t="shared" si="276"/>
        <v>0</v>
      </c>
      <c r="I1063">
        <v>331.38003759999998</v>
      </c>
      <c r="J1063">
        <f t="shared" si="277"/>
        <v>3.0176832836475002E-3</v>
      </c>
      <c r="K1063">
        <f t="shared" si="278"/>
        <v>45</v>
      </c>
      <c r="L1063">
        <f t="shared" si="279"/>
        <v>0</v>
      </c>
      <c r="M1063">
        <f t="shared" si="280"/>
        <v>0.17231676490204209</v>
      </c>
      <c r="N1063">
        <f t="shared" si="281"/>
        <v>99.374216735183168</v>
      </c>
      <c r="O1063">
        <f t="shared" si="282"/>
        <v>4.6257832648168318</v>
      </c>
      <c r="P1063">
        <f t="shared" si="283"/>
        <v>0</v>
      </c>
      <c r="Q1063">
        <f t="shared" si="284"/>
        <v>99.374216735183168</v>
      </c>
      <c r="R1063">
        <f t="shared" si="285"/>
        <v>104</v>
      </c>
      <c r="S1063">
        <f t="shared" si="286"/>
        <v>0</v>
      </c>
      <c r="T1063" s="2" t="s">
        <v>5257</v>
      </c>
      <c r="U1063" s="2" t="s">
        <v>5258</v>
      </c>
      <c r="V1063" s="2">
        <v>1998</v>
      </c>
      <c r="W1063" s="2">
        <v>29.74</v>
      </c>
      <c r="X1063" s="2">
        <v>412514</v>
      </c>
      <c r="Y1063" s="2">
        <f t="shared" si="272"/>
        <v>12268.166359999999</v>
      </c>
      <c r="Z1063">
        <f t="shared" si="287"/>
        <v>0</v>
      </c>
      <c r="AA1063">
        <f t="shared" si="288"/>
        <v>0</v>
      </c>
    </row>
    <row r="1064" spans="1:27" x14ac:dyDescent="0.25">
      <c r="A1064" t="s">
        <v>1065</v>
      </c>
      <c r="B1064">
        <v>386.48178799999999</v>
      </c>
      <c r="C1064">
        <v>39.9</v>
      </c>
      <c r="D1064">
        <v>94</v>
      </c>
      <c r="E1064">
        <f t="shared" si="273"/>
        <v>2.5874440427707812E-3</v>
      </c>
      <c r="F1064">
        <f t="shared" si="274"/>
        <v>3.8091807834422462</v>
      </c>
      <c r="G1064">
        <f t="shared" si="275"/>
        <v>36.090819216557755</v>
      </c>
      <c r="H1064">
        <f t="shared" si="276"/>
        <v>0</v>
      </c>
      <c r="I1064">
        <v>386.48178799999999</v>
      </c>
      <c r="J1064">
        <f t="shared" si="277"/>
        <v>2.5874440427707812E-3</v>
      </c>
      <c r="K1064">
        <f t="shared" si="278"/>
        <v>39.9</v>
      </c>
      <c r="L1064">
        <f t="shared" si="279"/>
        <v>0</v>
      </c>
      <c r="M1064">
        <f t="shared" si="280"/>
        <v>0.16786734494076272</v>
      </c>
      <c r="N1064">
        <f t="shared" si="281"/>
        <v>96.80825849061317</v>
      </c>
      <c r="O1064">
        <f t="shared" si="282"/>
        <v>-2.80825849061317</v>
      </c>
      <c r="P1064">
        <f t="shared" si="283"/>
        <v>0</v>
      </c>
      <c r="Q1064">
        <f t="shared" si="284"/>
        <v>96.80825849061317</v>
      </c>
      <c r="R1064">
        <f t="shared" si="285"/>
        <v>94</v>
      </c>
      <c r="S1064">
        <f t="shared" si="286"/>
        <v>0</v>
      </c>
      <c r="T1064" s="2" t="s">
        <v>5257</v>
      </c>
      <c r="U1064" s="2" t="s">
        <v>5258</v>
      </c>
      <c r="V1064" s="2">
        <v>1999</v>
      </c>
      <c r="W1064" s="2">
        <v>28.581</v>
      </c>
      <c r="X1064" s="2">
        <v>420452</v>
      </c>
      <c r="Y1064" s="2">
        <f t="shared" si="272"/>
        <v>12016.938612</v>
      </c>
      <c r="Z1064">
        <f t="shared" si="287"/>
        <v>0</v>
      </c>
      <c r="AA1064">
        <f t="shared" si="288"/>
        <v>0</v>
      </c>
    </row>
    <row r="1065" spans="1:27" x14ac:dyDescent="0.25">
      <c r="A1065" t="s">
        <v>1066</v>
      </c>
      <c r="B1065">
        <v>371.9099172</v>
      </c>
      <c r="C1065">
        <v>35.5</v>
      </c>
      <c r="D1065">
        <v>83</v>
      </c>
      <c r="E1065">
        <f t="shared" si="273"/>
        <v>2.6888231632237851E-3</v>
      </c>
      <c r="F1065">
        <f t="shared" si="274"/>
        <v>3.9584289956116288</v>
      </c>
      <c r="G1065">
        <f t="shared" si="275"/>
        <v>31.54157100438837</v>
      </c>
      <c r="H1065">
        <f t="shared" si="276"/>
        <v>0</v>
      </c>
      <c r="I1065">
        <v>371.9099172</v>
      </c>
      <c r="J1065">
        <f t="shared" si="277"/>
        <v>2.6888231632237851E-3</v>
      </c>
      <c r="K1065">
        <f t="shared" si="278"/>
        <v>35.5</v>
      </c>
      <c r="L1065">
        <f t="shared" si="279"/>
        <v>0</v>
      </c>
      <c r="M1065">
        <f t="shared" si="280"/>
        <v>0.1689574004828254</v>
      </c>
      <c r="N1065">
        <f t="shared" si="281"/>
        <v>97.436888071443008</v>
      </c>
      <c r="O1065">
        <f t="shared" si="282"/>
        <v>-14.436888071443008</v>
      </c>
      <c r="P1065">
        <f t="shared" si="283"/>
        <v>0</v>
      </c>
      <c r="Q1065">
        <f t="shared" si="284"/>
        <v>97.436888071443008</v>
      </c>
      <c r="R1065">
        <f t="shared" si="285"/>
        <v>83</v>
      </c>
      <c r="S1065">
        <f t="shared" si="286"/>
        <v>0</v>
      </c>
      <c r="T1065" s="2" t="s">
        <v>5257</v>
      </c>
      <c r="U1065" s="2" t="s">
        <v>5258</v>
      </c>
      <c r="V1065" s="2">
        <v>2000</v>
      </c>
      <c r="W1065" s="2">
        <v>27.608000000000001</v>
      </c>
      <c r="X1065" s="2">
        <v>428188</v>
      </c>
      <c r="Y1065" s="2">
        <f t="shared" si="272"/>
        <v>11821.414304</v>
      </c>
      <c r="Z1065">
        <f t="shared" si="287"/>
        <v>0</v>
      </c>
      <c r="AA1065">
        <f t="shared" si="288"/>
        <v>0</v>
      </c>
    </row>
    <row r="1066" spans="1:27" x14ac:dyDescent="0.25">
      <c r="A1066" t="s">
        <v>1067</v>
      </c>
      <c r="B1066">
        <v>416.8196676</v>
      </c>
      <c r="C1066">
        <v>31.9</v>
      </c>
      <c r="D1066">
        <v>75</v>
      </c>
      <c r="E1066">
        <f t="shared" si="273"/>
        <v>2.3991190381151776E-3</v>
      </c>
      <c r="F1066">
        <f t="shared" si="274"/>
        <v>3.5319326664133643</v>
      </c>
      <c r="G1066">
        <f t="shared" si="275"/>
        <v>28.368067333586634</v>
      </c>
      <c r="H1066">
        <f t="shared" si="276"/>
        <v>0</v>
      </c>
      <c r="I1066">
        <v>416.8196676</v>
      </c>
      <c r="J1066">
        <f t="shared" si="277"/>
        <v>2.3991190381151776E-3</v>
      </c>
      <c r="K1066">
        <f t="shared" si="278"/>
        <v>31.9</v>
      </c>
      <c r="L1066">
        <f t="shared" si="279"/>
        <v>0</v>
      </c>
      <c r="M1066">
        <f t="shared" si="280"/>
        <v>0.16576452977917552</v>
      </c>
      <c r="N1066">
        <f t="shared" si="281"/>
        <v>95.595575501001633</v>
      </c>
      <c r="O1066">
        <f t="shared" si="282"/>
        <v>-20.595575501001633</v>
      </c>
      <c r="P1066">
        <f t="shared" si="283"/>
        <v>0</v>
      </c>
      <c r="Q1066">
        <f t="shared" si="284"/>
        <v>95.595575501001633</v>
      </c>
      <c r="R1066">
        <f t="shared" si="285"/>
        <v>75</v>
      </c>
      <c r="S1066">
        <f t="shared" si="286"/>
        <v>0</v>
      </c>
      <c r="T1066" s="2" t="s">
        <v>5257</v>
      </c>
      <c r="U1066" s="2" t="s">
        <v>5258</v>
      </c>
      <c r="V1066" s="2">
        <v>2001</v>
      </c>
      <c r="W1066" s="2">
        <v>26.8</v>
      </c>
      <c r="X1066" s="2">
        <v>435709</v>
      </c>
      <c r="Y1066" s="2">
        <f t="shared" si="272"/>
        <v>11677.001200000001</v>
      </c>
      <c r="Z1066">
        <f t="shared" si="287"/>
        <v>0</v>
      </c>
      <c r="AA1066">
        <f t="shared" si="288"/>
        <v>0</v>
      </c>
    </row>
    <row r="1067" spans="1:27" x14ac:dyDescent="0.25">
      <c r="A1067" t="s">
        <v>1068</v>
      </c>
      <c r="B1067">
        <v>485.21629259999997</v>
      </c>
      <c r="C1067">
        <v>29.3</v>
      </c>
      <c r="D1067">
        <v>68</v>
      </c>
      <c r="E1067">
        <f t="shared" si="273"/>
        <v>2.0609365663332635E-3</v>
      </c>
      <c r="F1067">
        <f t="shared" si="274"/>
        <v>3.0340675332879377</v>
      </c>
      <c r="G1067">
        <f t="shared" si="275"/>
        <v>26.265932466712062</v>
      </c>
      <c r="H1067">
        <f t="shared" si="276"/>
        <v>0</v>
      </c>
      <c r="I1067">
        <v>485.21629259999997</v>
      </c>
      <c r="J1067">
        <f t="shared" si="277"/>
        <v>2.0609365663332635E-3</v>
      </c>
      <c r="K1067">
        <f t="shared" si="278"/>
        <v>29.3</v>
      </c>
      <c r="L1067">
        <f t="shared" si="279"/>
        <v>0</v>
      </c>
      <c r="M1067">
        <f t="shared" si="280"/>
        <v>0.16169208161725421</v>
      </c>
      <c r="N1067">
        <f t="shared" si="281"/>
        <v>93.247015008262423</v>
      </c>
      <c r="O1067">
        <f t="shared" si="282"/>
        <v>-25.247015008262423</v>
      </c>
      <c r="P1067">
        <f t="shared" si="283"/>
        <v>0</v>
      </c>
      <c r="Q1067">
        <f t="shared" si="284"/>
        <v>93.247015008262423</v>
      </c>
      <c r="R1067">
        <f t="shared" si="285"/>
        <v>68</v>
      </c>
      <c r="S1067">
        <f t="shared" si="286"/>
        <v>0</v>
      </c>
      <c r="T1067" s="2" t="s">
        <v>5257</v>
      </c>
      <c r="U1067" s="2" t="s">
        <v>5258</v>
      </c>
      <c r="V1067" s="2">
        <v>2002</v>
      </c>
      <c r="W1067" s="2">
        <v>26.099</v>
      </c>
      <c r="X1067" s="2">
        <v>442951</v>
      </c>
      <c r="Y1067" s="2">
        <f t="shared" si="272"/>
        <v>11560.578149000001</v>
      </c>
      <c r="Z1067">
        <f t="shared" si="287"/>
        <v>0</v>
      </c>
      <c r="AA1067">
        <f t="shared" si="288"/>
        <v>0</v>
      </c>
    </row>
    <row r="1068" spans="1:27" x14ac:dyDescent="0.25">
      <c r="A1068" t="s">
        <v>1069</v>
      </c>
      <c r="B1068">
        <v>450.3803666</v>
      </c>
      <c r="C1068">
        <v>27.7</v>
      </c>
      <c r="D1068">
        <v>61</v>
      </c>
      <c r="E1068">
        <f t="shared" si="273"/>
        <v>2.2203454549965724E-3</v>
      </c>
      <c r="F1068">
        <f t="shared" si="274"/>
        <v>3.268745951591399</v>
      </c>
      <c r="G1068">
        <f t="shared" si="275"/>
        <v>24.431254048408601</v>
      </c>
      <c r="H1068">
        <f t="shared" si="276"/>
        <v>0</v>
      </c>
      <c r="I1068">
        <v>450.3803666</v>
      </c>
      <c r="J1068">
        <f t="shared" si="277"/>
        <v>2.2203454549965724E-3</v>
      </c>
      <c r="K1068">
        <f t="shared" si="278"/>
        <v>27.7</v>
      </c>
      <c r="L1068">
        <f t="shared" si="279"/>
        <v>0</v>
      </c>
      <c r="M1068">
        <f t="shared" si="280"/>
        <v>0.16366364379594825</v>
      </c>
      <c r="N1068">
        <f t="shared" si="281"/>
        <v>94.384005058904378</v>
      </c>
      <c r="O1068">
        <f t="shared" si="282"/>
        <v>-33.384005058904378</v>
      </c>
      <c r="P1068">
        <f t="shared" si="283"/>
        <v>0</v>
      </c>
      <c r="Q1068">
        <f t="shared" si="284"/>
        <v>94.384005058904378</v>
      </c>
      <c r="R1068">
        <f t="shared" si="285"/>
        <v>61</v>
      </c>
      <c r="S1068">
        <f t="shared" si="286"/>
        <v>0</v>
      </c>
      <c r="T1068" s="2" t="s">
        <v>5257</v>
      </c>
      <c r="U1068" s="2" t="s">
        <v>5258</v>
      </c>
      <c r="V1068" s="2">
        <v>2003</v>
      </c>
      <c r="W1068" s="2">
        <v>25.46</v>
      </c>
      <c r="X1068" s="2">
        <v>449930</v>
      </c>
      <c r="Y1068" s="2">
        <f t="shared" si="272"/>
        <v>11455.2178</v>
      </c>
      <c r="Z1068">
        <f t="shared" si="287"/>
        <v>0</v>
      </c>
      <c r="AA1068">
        <f t="shared" si="288"/>
        <v>0</v>
      </c>
    </row>
    <row r="1069" spans="1:27" x14ac:dyDescent="0.25">
      <c r="A1069" t="s">
        <v>1070</v>
      </c>
      <c r="B1069">
        <v>512.38646570000003</v>
      </c>
      <c r="C1069">
        <v>26.7</v>
      </c>
      <c r="D1069">
        <v>56</v>
      </c>
      <c r="E1069">
        <f t="shared" si="273"/>
        <v>1.9516518622985945E-3</v>
      </c>
      <c r="F1069">
        <f t="shared" si="274"/>
        <v>2.8731808869868827</v>
      </c>
      <c r="G1069">
        <f t="shared" si="275"/>
        <v>23.826819113013116</v>
      </c>
      <c r="H1069">
        <f t="shared" si="276"/>
        <v>0</v>
      </c>
      <c r="I1069">
        <v>512.38646570000003</v>
      </c>
      <c r="J1069">
        <f t="shared" si="277"/>
        <v>1.9516518622985945E-3</v>
      </c>
      <c r="K1069">
        <f t="shared" si="278"/>
        <v>26.7</v>
      </c>
      <c r="L1069">
        <f t="shared" si="279"/>
        <v>0</v>
      </c>
      <c r="M1069">
        <f t="shared" si="280"/>
        <v>0.16028006296691116</v>
      </c>
      <c r="N1069">
        <f t="shared" si="281"/>
        <v>92.432710912702845</v>
      </c>
      <c r="O1069">
        <f t="shared" si="282"/>
        <v>-36.432710912702845</v>
      </c>
      <c r="P1069">
        <f t="shared" si="283"/>
        <v>0</v>
      </c>
      <c r="Q1069">
        <f t="shared" si="284"/>
        <v>92.432710912702845</v>
      </c>
      <c r="R1069">
        <f t="shared" si="285"/>
        <v>56</v>
      </c>
      <c r="S1069">
        <f t="shared" si="286"/>
        <v>0</v>
      </c>
      <c r="T1069" s="2" t="s">
        <v>5257</v>
      </c>
      <c r="U1069" s="2" t="s">
        <v>5258</v>
      </c>
      <c r="V1069" s="2">
        <v>2004</v>
      </c>
      <c r="W1069" s="2">
        <v>24.866</v>
      </c>
      <c r="X1069" s="2">
        <v>456617</v>
      </c>
      <c r="Y1069" s="2">
        <f t="shared" si="272"/>
        <v>11354.238321999999</v>
      </c>
      <c r="Z1069">
        <f t="shared" si="287"/>
        <v>0</v>
      </c>
      <c r="AA1069">
        <f t="shared" si="288"/>
        <v>0</v>
      </c>
    </row>
    <row r="1070" spans="1:27" x14ac:dyDescent="0.25">
      <c r="A1070" t="s">
        <v>1071</v>
      </c>
      <c r="B1070">
        <v>579.98094400000002</v>
      </c>
      <c r="C1070">
        <v>26.3</v>
      </c>
      <c r="D1070">
        <v>54</v>
      </c>
      <c r="E1070">
        <f t="shared" si="273"/>
        <v>1.7241945797446751E-3</v>
      </c>
      <c r="F1070">
        <f t="shared" si="274"/>
        <v>2.5383230522139359</v>
      </c>
      <c r="G1070">
        <f t="shared" si="275"/>
        <v>23.761676947786064</v>
      </c>
      <c r="H1070">
        <f t="shared" si="276"/>
        <v>0</v>
      </c>
      <c r="I1070">
        <v>579.98094400000002</v>
      </c>
      <c r="J1070">
        <f t="shared" si="277"/>
        <v>1.7241945797446751E-3</v>
      </c>
      <c r="K1070">
        <f t="shared" si="278"/>
        <v>26.3</v>
      </c>
      <c r="L1070">
        <f t="shared" si="279"/>
        <v>0</v>
      </c>
      <c r="M1070">
        <f t="shared" si="280"/>
        <v>0.1571586903732641</v>
      </c>
      <c r="N1070">
        <f t="shared" si="281"/>
        <v>90.632630944809549</v>
      </c>
      <c r="O1070">
        <f t="shared" si="282"/>
        <v>-36.632630944809549</v>
      </c>
      <c r="P1070">
        <f t="shared" si="283"/>
        <v>0</v>
      </c>
      <c r="Q1070">
        <f t="shared" si="284"/>
        <v>90.632630944809549</v>
      </c>
      <c r="R1070">
        <f t="shared" si="285"/>
        <v>54</v>
      </c>
      <c r="S1070">
        <f t="shared" si="286"/>
        <v>0</v>
      </c>
      <c r="T1070" s="2" t="s">
        <v>5257</v>
      </c>
      <c r="U1070" s="2" t="s">
        <v>5258</v>
      </c>
      <c r="V1070" s="2">
        <v>2005</v>
      </c>
      <c r="W1070" s="2">
        <v>24.314</v>
      </c>
      <c r="X1070" s="2">
        <v>463032</v>
      </c>
      <c r="Y1070" s="2">
        <f t="shared" si="272"/>
        <v>11258.160048</v>
      </c>
      <c r="Z1070">
        <f t="shared" si="287"/>
        <v>0</v>
      </c>
      <c r="AA1070">
        <f t="shared" si="288"/>
        <v>0</v>
      </c>
    </row>
    <row r="1071" spans="1:27" x14ac:dyDescent="0.25">
      <c r="A1071" t="s">
        <v>1072</v>
      </c>
      <c r="B1071">
        <v>664.21785599999998</v>
      </c>
      <c r="C1071">
        <v>26.2</v>
      </c>
      <c r="D1071">
        <v>60</v>
      </c>
      <c r="E1071">
        <f t="shared" si="273"/>
        <v>1.5055301373891399E-3</v>
      </c>
      <c r="F1071">
        <f t="shared" si="274"/>
        <v>2.2164098521314068</v>
      </c>
      <c r="G1071">
        <f t="shared" si="275"/>
        <v>23.983590147868593</v>
      </c>
      <c r="H1071">
        <f t="shared" si="276"/>
        <v>0</v>
      </c>
      <c r="I1071">
        <v>664.21785599999998</v>
      </c>
      <c r="J1071">
        <f t="shared" si="277"/>
        <v>1.5055301373891399E-3</v>
      </c>
      <c r="K1071">
        <f t="shared" si="278"/>
        <v>26.2</v>
      </c>
      <c r="L1071">
        <f t="shared" si="279"/>
        <v>0</v>
      </c>
      <c r="M1071">
        <f t="shared" si="280"/>
        <v>0.15387905574384489</v>
      </c>
      <c r="N1071">
        <f t="shared" si="281"/>
        <v>88.741282052196638</v>
      </c>
      <c r="O1071">
        <f t="shared" si="282"/>
        <v>-28.741282052196638</v>
      </c>
      <c r="P1071">
        <f t="shared" si="283"/>
        <v>0</v>
      </c>
      <c r="Q1071">
        <f t="shared" si="284"/>
        <v>88.741282052196638</v>
      </c>
      <c r="R1071">
        <f t="shared" si="285"/>
        <v>60</v>
      </c>
      <c r="S1071">
        <f t="shared" si="286"/>
        <v>0</v>
      </c>
      <c r="T1071" s="2" t="s">
        <v>5257</v>
      </c>
      <c r="U1071" s="2" t="s">
        <v>5258</v>
      </c>
      <c r="V1071" s="2">
        <v>2006</v>
      </c>
      <c r="W1071" s="2">
        <v>23.812999999999999</v>
      </c>
      <c r="X1071" s="2">
        <v>469170</v>
      </c>
      <c r="Y1071" s="2">
        <f t="shared" si="272"/>
        <v>11172.345209999999</v>
      </c>
      <c r="Z1071">
        <f t="shared" si="287"/>
        <v>0</v>
      </c>
      <c r="AA1071">
        <f t="shared" si="288"/>
        <v>0</v>
      </c>
    </row>
    <row r="1072" spans="1:27" x14ac:dyDescent="0.25">
      <c r="A1072" t="s">
        <v>1073</v>
      </c>
      <c r="B1072">
        <v>768.94379099999901</v>
      </c>
      <c r="C1072">
        <v>26.2</v>
      </c>
      <c r="D1072">
        <v>60</v>
      </c>
      <c r="E1072">
        <f t="shared" si="273"/>
        <v>1.3004851742147707E-3</v>
      </c>
      <c r="F1072">
        <f t="shared" si="274"/>
        <v>1.9145469632903271</v>
      </c>
      <c r="G1072">
        <f t="shared" si="275"/>
        <v>24.285453036709672</v>
      </c>
      <c r="H1072">
        <f t="shared" si="276"/>
        <v>0</v>
      </c>
      <c r="I1072">
        <v>768.94379099999901</v>
      </c>
      <c r="J1072">
        <f t="shared" si="277"/>
        <v>1.3004851742147707E-3</v>
      </c>
      <c r="K1072">
        <f t="shared" si="278"/>
        <v>26.2</v>
      </c>
      <c r="L1072">
        <f t="shared" si="279"/>
        <v>0</v>
      </c>
      <c r="M1072">
        <f t="shared" si="280"/>
        <v>0.15048868476820523</v>
      </c>
      <c r="N1072">
        <f t="shared" si="281"/>
        <v>86.786072062400123</v>
      </c>
      <c r="O1072">
        <f t="shared" si="282"/>
        <v>-26.786072062400123</v>
      </c>
      <c r="P1072">
        <f t="shared" si="283"/>
        <v>0</v>
      </c>
      <c r="Q1072">
        <f t="shared" si="284"/>
        <v>86.786072062400123</v>
      </c>
      <c r="R1072">
        <f t="shared" si="285"/>
        <v>60</v>
      </c>
      <c r="S1072">
        <f t="shared" si="286"/>
        <v>0</v>
      </c>
      <c r="T1072" s="2" t="s">
        <v>5257</v>
      </c>
      <c r="U1072" s="2" t="s">
        <v>5258</v>
      </c>
      <c r="V1072" s="2">
        <v>2007</v>
      </c>
      <c r="W1072" s="2">
        <v>23.373000000000001</v>
      </c>
      <c r="X1072" s="2">
        <v>475060</v>
      </c>
      <c r="Y1072" s="2">
        <f t="shared" si="272"/>
        <v>11103.577380000001</v>
      </c>
      <c r="Z1072">
        <f t="shared" si="287"/>
        <v>0</v>
      </c>
      <c r="AA1072">
        <f t="shared" si="288"/>
        <v>0</v>
      </c>
    </row>
    <row r="1073" spans="1:27" x14ac:dyDescent="0.25">
      <c r="A1073" t="s">
        <v>1074</v>
      </c>
      <c r="B1073">
        <v>824.38733719999902</v>
      </c>
      <c r="C1073">
        <v>26</v>
      </c>
      <c r="D1073">
        <v>57</v>
      </c>
      <c r="E1073">
        <f t="shared" si="273"/>
        <v>1.2130220284514107E-3</v>
      </c>
      <c r="F1073">
        <f t="shared" si="274"/>
        <v>1.7857855568235694</v>
      </c>
      <c r="G1073">
        <f t="shared" si="275"/>
        <v>24.214214443176431</v>
      </c>
      <c r="H1073">
        <f t="shared" si="276"/>
        <v>0</v>
      </c>
      <c r="I1073">
        <v>824.38733719999902</v>
      </c>
      <c r="J1073">
        <f t="shared" si="277"/>
        <v>1.2130220284514107E-3</v>
      </c>
      <c r="K1073">
        <f t="shared" si="278"/>
        <v>26</v>
      </c>
      <c r="L1073">
        <f t="shared" si="279"/>
        <v>0</v>
      </c>
      <c r="M1073">
        <f t="shared" si="280"/>
        <v>0.14892830102464044</v>
      </c>
      <c r="N1073">
        <f t="shared" si="281"/>
        <v>85.886206559405025</v>
      </c>
      <c r="O1073">
        <f t="shared" si="282"/>
        <v>-28.886206559405025</v>
      </c>
      <c r="P1073">
        <f t="shared" si="283"/>
        <v>0</v>
      </c>
      <c r="Q1073">
        <f t="shared" si="284"/>
        <v>85.886206559405025</v>
      </c>
      <c r="R1073">
        <f t="shared" si="285"/>
        <v>57</v>
      </c>
      <c r="S1073">
        <f t="shared" si="286"/>
        <v>0</v>
      </c>
      <c r="T1073" s="2" t="s">
        <v>5257</v>
      </c>
      <c r="U1073" s="2" t="s">
        <v>5258</v>
      </c>
      <c r="V1073" s="2">
        <v>2008</v>
      </c>
      <c r="W1073" s="2">
        <v>22.995000000000001</v>
      </c>
      <c r="X1073" s="2">
        <v>480842</v>
      </c>
      <c r="Y1073" s="2">
        <f t="shared" si="272"/>
        <v>11056.961790000001</v>
      </c>
      <c r="Z1073">
        <f t="shared" si="287"/>
        <v>0</v>
      </c>
      <c r="AA1073">
        <f t="shared" si="288"/>
        <v>0</v>
      </c>
    </row>
    <row r="1074" spans="1:27" x14ac:dyDescent="0.25">
      <c r="A1074" t="s">
        <v>1075</v>
      </c>
      <c r="B1074">
        <v>737.09554500000002</v>
      </c>
      <c r="C1074">
        <v>25.7</v>
      </c>
      <c r="D1074">
        <v>54</v>
      </c>
      <c r="E1074">
        <f t="shared" si="273"/>
        <v>1.3566762230261479E-3</v>
      </c>
      <c r="F1074">
        <f t="shared" si="274"/>
        <v>1.9972702453384115</v>
      </c>
      <c r="G1074">
        <f t="shared" si="275"/>
        <v>23.702729754661586</v>
      </c>
      <c r="H1074">
        <f t="shared" si="276"/>
        <v>0</v>
      </c>
      <c r="I1074">
        <v>737.09554500000002</v>
      </c>
      <c r="J1074">
        <f t="shared" si="277"/>
        <v>1.3566762230261479E-3</v>
      </c>
      <c r="K1074">
        <f t="shared" si="278"/>
        <v>25.7</v>
      </c>
      <c r="L1074">
        <f t="shared" si="279"/>
        <v>0</v>
      </c>
      <c r="M1074">
        <f t="shared" si="280"/>
        <v>0.15145279141984674</v>
      </c>
      <c r="N1074">
        <f t="shared" si="281"/>
        <v>87.342067547868524</v>
      </c>
      <c r="O1074">
        <f t="shared" si="282"/>
        <v>-33.342067547868524</v>
      </c>
      <c r="P1074">
        <f t="shared" si="283"/>
        <v>0</v>
      </c>
      <c r="Q1074">
        <f t="shared" si="284"/>
        <v>87.342067547868524</v>
      </c>
      <c r="R1074">
        <f t="shared" si="285"/>
        <v>54</v>
      </c>
      <c r="S1074">
        <f t="shared" si="286"/>
        <v>0</v>
      </c>
      <c r="T1074" s="2" t="s">
        <v>5257</v>
      </c>
      <c r="U1074" s="2" t="s">
        <v>5258</v>
      </c>
      <c r="V1074" s="2">
        <v>2009</v>
      </c>
      <c r="W1074" s="2">
        <v>22.667000000000002</v>
      </c>
      <c r="X1074" s="2">
        <v>486671</v>
      </c>
      <c r="Y1074" s="2">
        <f t="shared" si="272"/>
        <v>11031.371557000002</v>
      </c>
      <c r="Z1074">
        <f t="shared" si="287"/>
        <v>0</v>
      </c>
      <c r="AA1074">
        <f t="shared" si="288"/>
        <v>0</v>
      </c>
    </row>
    <row r="1075" spans="1:27" x14ac:dyDescent="0.25">
      <c r="A1075" t="s">
        <v>1076</v>
      </c>
      <c r="B1075">
        <v>730.37873100000002</v>
      </c>
      <c r="C1075">
        <v>25.1</v>
      </c>
      <c r="D1075">
        <v>51</v>
      </c>
      <c r="E1075">
        <f t="shared" si="273"/>
        <v>1.369152684157228E-3</v>
      </c>
      <c r="F1075">
        <f t="shared" si="274"/>
        <v>2.0156378294099038</v>
      </c>
      <c r="G1075">
        <f t="shared" si="275"/>
        <v>23.084362170590097</v>
      </c>
      <c r="H1075">
        <f t="shared" si="276"/>
        <v>0</v>
      </c>
      <c r="I1075">
        <v>730.37873100000002</v>
      </c>
      <c r="J1075">
        <f t="shared" si="277"/>
        <v>1.369152684157228E-3</v>
      </c>
      <c r="K1075">
        <f t="shared" si="278"/>
        <v>25.1</v>
      </c>
      <c r="L1075">
        <f t="shared" si="279"/>
        <v>0</v>
      </c>
      <c r="M1075">
        <f t="shared" si="280"/>
        <v>0.15166306415403116</v>
      </c>
      <c r="N1075">
        <f t="shared" si="281"/>
        <v>87.463330782309015</v>
      </c>
      <c r="O1075">
        <f t="shared" si="282"/>
        <v>-36.463330782309015</v>
      </c>
      <c r="P1075">
        <f t="shared" si="283"/>
        <v>0</v>
      </c>
      <c r="Q1075">
        <f t="shared" si="284"/>
        <v>87.463330782309015</v>
      </c>
      <c r="R1075">
        <f t="shared" si="285"/>
        <v>51</v>
      </c>
      <c r="S1075">
        <f t="shared" si="286"/>
        <v>0</v>
      </c>
      <c r="T1075" s="2" t="s">
        <v>5257</v>
      </c>
      <c r="U1075" s="2" t="s">
        <v>5258</v>
      </c>
      <c r="V1075" s="2">
        <v>2010</v>
      </c>
      <c r="W1075" s="2">
        <v>22.37</v>
      </c>
      <c r="X1075" s="2">
        <v>492654</v>
      </c>
      <c r="Y1075" s="2">
        <f t="shared" si="272"/>
        <v>11020.669980000001</v>
      </c>
      <c r="Z1075">
        <f t="shared" si="287"/>
        <v>0</v>
      </c>
      <c r="AA1075">
        <f t="shared" si="288"/>
        <v>0</v>
      </c>
    </row>
    <row r="1076" spans="1:27" x14ac:dyDescent="0.25">
      <c r="A1076" t="s">
        <v>1077</v>
      </c>
      <c r="B1076">
        <v>779.75634159999902</v>
      </c>
      <c r="C1076">
        <v>24.3</v>
      </c>
      <c r="D1076">
        <v>50</v>
      </c>
      <c r="E1076">
        <f t="shared" si="273"/>
        <v>1.2824518976634139E-3</v>
      </c>
      <c r="F1076">
        <f t="shared" si="274"/>
        <v>1.8879987522502271</v>
      </c>
      <c r="G1076">
        <f t="shared" si="275"/>
        <v>22.412001247749775</v>
      </c>
      <c r="H1076">
        <f t="shared" si="276"/>
        <v>0</v>
      </c>
      <c r="I1076">
        <v>779.75634159999902</v>
      </c>
      <c r="J1076">
        <f t="shared" si="277"/>
        <v>1.2824518976634139E-3</v>
      </c>
      <c r="K1076">
        <f t="shared" si="278"/>
        <v>24.3</v>
      </c>
      <c r="L1076">
        <f t="shared" si="279"/>
        <v>0</v>
      </c>
      <c r="M1076">
        <f t="shared" si="280"/>
        <v>0.15017311607703548</v>
      </c>
      <c r="N1076">
        <f t="shared" si="281"/>
        <v>86.604085176045984</v>
      </c>
      <c r="O1076">
        <f t="shared" si="282"/>
        <v>-36.604085176045984</v>
      </c>
      <c r="P1076">
        <f t="shared" si="283"/>
        <v>0</v>
      </c>
      <c r="Q1076">
        <f t="shared" si="284"/>
        <v>86.604085176045984</v>
      </c>
      <c r="R1076">
        <f t="shared" si="285"/>
        <v>50</v>
      </c>
      <c r="S1076">
        <f t="shared" si="286"/>
        <v>0</v>
      </c>
      <c r="T1076" s="2" t="s">
        <v>5257</v>
      </c>
      <c r="U1076" s="2" t="s">
        <v>5258</v>
      </c>
      <c r="V1076" s="2">
        <v>2011</v>
      </c>
      <c r="W1076" s="2">
        <v>22.084</v>
      </c>
      <c r="X1076" s="2">
        <v>498856</v>
      </c>
      <c r="Y1076" s="2">
        <f t="shared" si="272"/>
        <v>11016.735903999999</v>
      </c>
      <c r="Z1076">
        <f t="shared" si="287"/>
        <v>0</v>
      </c>
      <c r="AA1076">
        <f t="shared" si="288"/>
        <v>0</v>
      </c>
    </row>
    <row r="1077" spans="1:27" x14ac:dyDescent="0.25">
      <c r="A1077" t="s">
        <v>1078</v>
      </c>
      <c r="B1077">
        <v>740.85237800000004</v>
      </c>
      <c r="C1077">
        <v>23.3</v>
      </c>
      <c r="D1077">
        <v>48</v>
      </c>
      <c r="E1077">
        <f t="shared" si="273"/>
        <v>1.3497965717537319E-3</v>
      </c>
      <c r="F1077">
        <f t="shared" si="274"/>
        <v>1.9871421672078375</v>
      </c>
      <c r="G1077">
        <f t="shared" si="275"/>
        <v>21.312857832792162</v>
      </c>
      <c r="H1077">
        <f t="shared" si="276"/>
        <v>0</v>
      </c>
      <c r="I1077">
        <v>740.85237800000004</v>
      </c>
      <c r="J1077">
        <f t="shared" si="277"/>
        <v>1.3497965717537319E-3</v>
      </c>
      <c r="K1077">
        <f t="shared" si="278"/>
        <v>23.3</v>
      </c>
      <c r="L1077">
        <f t="shared" si="279"/>
        <v>0</v>
      </c>
      <c r="M1077">
        <f t="shared" si="280"/>
        <v>0.15133626779370007</v>
      </c>
      <c r="N1077">
        <f t="shared" si="281"/>
        <v>87.274868955287872</v>
      </c>
      <c r="O1077">
        <f t="shared" si="282"/>
        <v>-39.274868955287872</v>
      </c>
      <c r="P1077">
        <f t="shared" si="283"/>
        <v>0</v>
      </c>
      <c r="Q1077">
        <f t="shared" si="284"/>
        <v>87.274868955287872</v>
      </c>
      <c r="R1077">
        <f t="shared" si="285"/>
        <v>48</v>
      </c>
      <c r="S1077">
        <f t="shared" si="286"/>
        <v>0</v>
      </c>
      <c r="T1077" s="2" t="s">
        <v>5257</v>
      </c>
      <c r="U1077" s="2" t="s">
        <v>5258</v>
      </c>
      <c r="V1077" s="2">
        <v>2012</v>
      </c>
      <c r="W1077" s="2">
        <v>21.792000000000002</v>
      </c>
      <c r="X1077" s="2">
        <v>505235</v>
      </c>
      <c r="Y1077" s="2">
        <f t="shared" si="272"/>
        <v>11010.081120000001</v>
      </c>
      <c r="Z1077">
        <f t="shared" si="287"/>
        <v>0</v>
      </c>
      <c r="AA1077">
        <f t="shared" si="288"/>
        <v>0</v>
      </c>
    </row>
    <row r="1078" spans="1:27" x14ac:dyDescent="0.25">
      <c r="A1078" t="s">
        <v>1079</v>
      </c>
      <c r="B1078">
        <v>748.320246</v>
      </c>
      <c r="C1078">
        <v>22.2</v>
      </c>
      <c r="D1078">
        <v>46</v>
      </c>
      <c r="E1078">
        <f t="shared" si="273"/>
        <v>1.3363262658538308E-3</v>
      </c>
      <c r="F1078">
        <f t="shared" si="274"/>
        <v>1.967311465738427</v>
      </c>
      <c r="G1078">
        <f t="shared" si="275"/>
        <v>20.232688534261573</v>
      </c>
      <c r="H1078">
        <f t="shared" si="276"/>
        <v>0</v>
      </c>
      <c r="I1078">
        <v>748.320246</v>
      </c>
      <c r="J1078">
        <f t="shared" si="277"/>
        <v>1.3363262658538308E-3</v>
      </c>
      <c r="K1078">
        <f t="shared" si="278"/>
        <v>22.2</v>
      </c>
      <c r="L1078">
        <f t="shared" si="279"/>
        <v>0</v>
      </c>
      <c r="M1078">
        <f t="shared" si="280"/>
        <v>0.15110691049193822</v>
      </c>
      <c r="N1078">
        <f t="shared" si="281"/>
        <v>87.142599746148321</v>
      </c>
      <c r="O1078">
        <f t="shared" si="282"/>
        <v>-41.142599746148321</v>
      </c>
      <c r="P1078">
        <f t="shared" si="283"/>
        <v>0</v>
      </c>
      <c r="Q1078">
        <f t="shared" si="284"/>
        <v>87.142599746148321</v>
      </c>
      <c r="R1078">
        <f t="shared" si="285"/>
        <v>46</v>
      </c>
      <c r="S1078">
        <f t="shared" si="286"/>
        <v>0</v>
      </c>
      <c r="T1078" s="2" t="s">
        <v>5257</v>
      </c>
      <c r="U1078" s="2" t="s">
        <v>5258</v>
      </c>
      <c r="V1078" s="2">
        <v>2013</v>
      </c>
      <c r="W1078" s="2">
        <v>21.477</v>
      </c>
      <c r="X1078" s="2">
        <v>511748</v>
      </c>
      <c r="Y1078" s="2">
        <f t="shared" si="272"/>
        <v>10990.811796</v>
      </c>
      <c r="Z1078">
        <f t="shared" si="287"/>
        <v>0</v>
      </c>
      <c r="AA1078">
        <f t="shared" si="288"/>
        <v>0</v>
      </c>
    </row>
    <row r="1079" spans="1:27" x14ac:dyDescent="0.25">
      <c r="A1079" t="s">
        <v>1080</v>
      </c>
      <c r="B1079">
        <v>714.327716299999</v>
      </c>
      <c r="C1079">
        <v>21</v>
      </c>
      <c r="D1079">
        <v>44</v>
      </c>
      <c r="E1079">
        <f t="shared" si="273"/>
        <v>1.3999176808925976E-3</v>
      </c>
      <c r="F1079">
        <f t="shared" si="274"/>
        <v>2.0609294115387837</v>
      </c>
      <c r="G1079">
        <f t="shared" si="275"/>
        <v>18.939070588461217</v>
      </c>
      <c r="H1079">
        <f t="shared" si="276"/>
        <v>0</v>
      </c>
      <c r="I1079">
        <v>714.327716299999</v>
      </c>
      <c r="J1079">
        <f t="shared" si="277"/>
        <v>1.3999176808925976E-3</v>
      </c>
      <c r="K1079">
        <f t="shared" si="278"/>
        <v>21</v>
      </c>
      <c r="L1079">
        <f t="shared" si="279"/>
        <v>0</v>
      </c>
      <c r="M1079">
        <f t="shared" si="280"/>
        <v>0.15217592142104613</v>
      </c>
      <c r="N1079">
        <f t="shared" si="281"/>
        <v>87.759093003910209</v>
      </c>
      <c r="O1079">
        <f t="shared" si="282"/>
        <v>-43.759093003910209</v>
      </c>
      <c r="P1079">
        <f t="shared" si="283"/>
        <v>0</v>
      </c>
      <c r="Q1079">
        <f t="shared" si="284"/>
        <v>87.759093003910209</v>
      </c>
      <c r="R1079">
        <f t="shared" si="285"/>
        <v>44</v>
      </c>
      <c r="S1079">
        <f t="shared" si="286"/>
        <v>0</v>
      </c>
      <c r="T1079" s="2" t="s">
        <v>5257</v>
      </c>
      <c r="U1079" s="2" t="s">
        <v>5258</v>
      </c>
      <c r="V1079" s="2">
        <v>2014</v>
      </c>
      <c r="W1079" s="2">
        <v>21.132000000000001</v>
      </c>
      <c r="X1079" s="2">
        <v>518269</v>
      </c>
      <c r="Y1079" s="2">
        <f t="shared" si="272"/>
        <v>10952.060508</v>
      </c>
      <c r="Z1079">
        <f t="shared" si="287"/>
        <v>0</v>
      </c>
      <c r="AA1079">
        <f t="shared" si="288"/>
        <v>0</v>
      </c>
    </row>
    <row r="1080" spans="1:27" x14ac:dyDescent="0.25">
      <c r="A1080" t="s">
        <v>1081</v>
      </c>
      <c r="B1080">
        <v>810.95752499999901</v>
      </c>
      <c r="C1080">
        <v>19.7</v>
      </c>
      <c r="D1080">
        <v>42</v>
      </c>
      <c r="E1080">
        <f t="shared" si="273"/>
        <v>1.2331102051244931E-3</v>
      </c>
      <c r="F1080">
        <f t="shared" si="274"/>
        <v>1.8153589486699713</v>
      </c>
      <c r="G1080">
        <f t="shared" si="275"/>
        <v>17.884641051330028</v>
      </c>
      <c r="H1080">
        <f t="shared" si="276"/>
        <v>0</v>
      </c>
      <c r="I1080">
        <v>810.95752499999901</v>
      </c>
      <c r="J1080">
        <f t="shared" si="277"/>
        <v>1.2331102051244931E-3</v>
      </c>
      <c r="K1080">
        <f t="shared" si="278"/>
        <v>19.7</v>
      </c>
      <c r="L1080">
        <f t="shared" si="279"/>
        <v>0</v>
      </c>
      <c r="M1080">
        <f t="shared" si="280"/>
        <v>0.1492934906702989</v>
      </c>
      <c r="N1080">
        <f t="shared" si="281"/>
        <v>86.096809602108038</v>
      </c>
      <c r="O1080">
        <f t="shared" si="282"/>
        <v>-44.096809602108038</v>
      </c>
      <c r="P1080">
        <f t="shared" si="283"/>
        <v>0</v>
      </c>
      <c r="Q1080">
        <f t="shared" si="284"/>
        <v>86.096809602108038</v>
      </c>
      <c r="R1080">
        <f t="shared" si="285"/>
        <v>42</v>
      </c>
      <c r="S1080">
        <f t="shared" si="286"/>
        <v>0</v>
      </c>
      <c r="T1080" s="2" t="s">
        <v>5257</v>
      </c>
      <c r="U1080" s="2" t="s">
        <v>5258</v>
      </c>
      <c r="V1080" s="2">
        <v>2015</v>
      </c>
      <c r="W1080" s="2">
        <v>20.754000000000001</v>
      </c>
      <c r="X1080" s="2">
        <v>524743</v>
      </c>
      <c r="Y1080" s="2">
        <f t="shared" si="272"/>
        <v>10890.516222</v>
      </c>
      <c r="Z1080">
        <f t="shared" si="287"/>
        <v>0</v>
      </c>
      <c r="AA1080">
        <f t="shared" si="288"/>
        <v>0</v>
      </c>
    </row>
    <row r="1081" spans="1:27" x14ac:dyDescent="0.25">
      <c r="A1081" t="s">
        <v>1082</v>
      </c>
      <c r="B1081">
        <v>0</v>
      </c>
      <c r="C1081">
        <v>18.5</v>
      </c>
      <c r="E1081" t="e">
        <f t="shared" si="273"/>
        <v>#DIV/0!</v>
      </c>
      <c r="F1081" t="e">
        <f t="shared" si="274"/>
        <v>#DIV/0!</v>
      </c>
      <c r="G1081" t="e">
        <f t="shared" si="275"/>
        <v>#DIV/0!</v>
      </c>
      <c r="H1081" t="e">
        <f t="shared" si="276"/>
        <v>#DIV/0!</v>
      </c>
      <c r="I1081">
        <v>0</v>
      </c>
      <c r="J1081" t="e">
        <f t="shared" si="277"/>
        <v>#DIV/0!</v>
      </c>
      <c r="K1081" t="e">
        <f t="shared" si="278"/>
        <v>#DIV/0!</v>
      </c>
      <c r="L1081" t="e">
        <f t="shared" si="279"/>
        <v>#DIV/0!</v>
      </c>
      <c r="M1081" t="e">
        <f t="shared" si="280"/>
        <v>#NUM!</v>
      </c>
      <c r="N1081" t="e">
        <f t="shared" si="281"/>
        <v>#NUM!</v>
      </c>
      <c r="O1081" t="e">
        <f t="shared" si="282"/>
        <v>#NUM!</v>
      </c>
      <c r="P1081" t="e">
        <f t="shared" si="283"/>
        <v>#NUM!</v>
      </c>
      <c r="Q1081" t="e">
        <f t="shared" si="284"/>
        <v>#NUM!</v>
      </c>
      <c r="R1081" t="e">
        <f t="shared" si="285"/>
        <v>#NUM!</v>
      </c>
      <c r="S1081" t="e">
        <f t="shared" si="286"/>
        <v>#NUM!</v>
      </c>
      <c r="T1081" s="2" t="s">
        <v>5257</v>
      </c>
      <c r="U1081" s="2" t="s">
        <v>5258</v>
      </c>
      <c r="V1081" s="2">
        <v>2016</v>
      </c>
      <c r="W1081" s="2">
        <v>20.344999999999999</v>
      </c>
      <c r="X1081" s="2">
        <v>531146</v>
      </c>
      <c r="Y1081" s="2">
        <f t="shared" si="272"/>
        <v>10806.165369999999</v>
      </c>
      <c r="Z1081" t="e">
        <f t="shared" si="287"/>
        <v>#DIV/0!</v>
      </c>
      <c r="AA1081" t="e">
        <f t="shared" si="288"/>
        <v>#NUM!</v>
      </c>
    </row>
    <row r="1082" spans="1:27" x14ac:dyDescent="0.25">
      <c r="A1082" t="s">
        <v>1083</v>
      </c>
      <c r="B1082">
        <v>643.79067540000005</v>
      </c>
      <c r="C1082">
        <v>16.8</v>
      </c>
      <c r="D1082">
        <v>43</v>
      </c>
      <c r="E1082">
        <f t="shared" si="273"/>
        <v>1.5532999128617076E-3</v>
      </c>
      <c r="F1082">
        <f t="shared" si="274"/>
        <v>2.2867355124168358</v>
      </c>
      <c r="G1082">
        <f t="shared" si="275"/>
        <v>14.513264487583164</v>
      </c>
      <c r="H1082">
        <f t="shared" si="276"/>
        <v>0</v>
      </c>
      <c r="I1082">
        <v>643.79067540000005</v>
      </c>
      <c r="J1082">
        <f t="shared" si="277"/>
        <v>1.5532999128617076E-3</v>
      </c>
      <c r="K1082">
        <f t="shared" si="278"/>
        <v>16.8</v>
      </c>
      <c r="L1082">
        <f t="shared" si="279"/>
        <v>0</v>
      </c>
      <c r="M1082">
        <f t="shared" si="280"/>
        <v>0.15462227117628025</v>
      </c>
      <c r="N1082">
        <f t="shared" si="281"/>
        <v>89.16989067600494</v>
      </c>
      <c r="O1082">
        <f t="shared" si="282"/>
        <v>-46.16989067600494</v>
      </c>
      <c r="P1082">
        <f t="shared" si="283"/>
        <v>0</v>
      </c>
      <c r="Q1082">
        <f t="shared" si="284"/>
        <v>89.16989067600494</v>
      </c>
      <c r="R1082">
        <f t="shared" si="285"/>
        <v>43</v>
      </c>
      <c r="S1082">
        <f t="shared" si="286"/>
        <v>0</v>
      </c>
      <c r="T1082" s="2" t="s">
        <v>5259</v>
      </c>
      <c r="U1082" s="2" t="s">
        <v>5260</v>
      </c>
      <c r="V1082" s="2">
        <v>1990</v>
      </c>
      <c r="W1082" s="2">
        <v>27.393999999999998</v>
      </c>
      <c r="X1082" s="2">
        <v>3119433</v>
      </c>
      <c r="Y1082" s="2">
        <f t="shared" si="272"/>
        <v>85453.747601999989</v>
      </c>
      <c r="Z1082">
        <f t="shared" si="287"/>
        <v>0</v>
      </c>
      <c r="AA1082">
        <f t="shared" si="288"/>
        <v>0</v>
      </c>
    </row>
    <row r="1083" spans="1:27" x14ac:dyDescent="0.25">
      <c r="A1083" t="s">
        <v>1084</v>
      </c>
      <c r="B1083">
        <v>520.21099769999898</v>
      </c>
      <c r="C1083">
        <v>16.2</v>
      </c>
      <c r="D1083">
        <v>45</v>
      </c>
      <c r="E1083">
        <f t="shared" si="273"/>
        <v>1.9222969226357859E-3</v>
      </c>
      <c r="F1083">
        <f t="shared" si="274"/>
        <v>2.8299651612690289</v>
      </c>
      <c r="G1083">
        <f t="shared" si="275"/>
        <v>13.37003483873097</v>
      </c>
      <c r="H1083">
        <f t="shared" si="276"/>
        <v>0</v>
      </c>
      <c r="I1083">
        <v>520.21099769999898</v>
      </c>
      <c r="J1083">
        <f t="shared" si="277"/>
        <v>1.9222969226357859E-3</v>
      </c>
      <c r="K1083">
        <f t="shared" si="278"/>
        <v>16.2</v>
      </c>
      <c r="L1083">
        <f t="shared" si="279"/>
        <v>0</v>
      </c>
      <c r="M1083">
        <f t="shared" si="280"/>
        <v>0.15989167034688215</v>
      </c>
      <c r="N1083">
        <f t="shared" si="281"/>
        <v>92.208726830695213</v>
      </c>
      <c r="O1083">
        <f t="shared" si="282"/>
        <v>-47.208726830695213</v>
      </c>
      <c r="P1083">
        <f t="shared" si="283"/>
        <v>0</v>
      </c>
      <c r="Q1083">
        <f t="shared" si="284"/>
        <v>92.208726830695213</v>
      </c>
      <c r="R1083">
        <f t="shared" si="285"/>
        <v>45</v>
      </c>
      <c r="S1083">
        <f t="shared" si="286"/>
        <v>0</v>
      </c>
      <c r="T1083" s="2" t="s">
        <v>5259</v>
      </c>
      <c r="U1083" s="2" t="s">
        <v>5260</v>
      </c>
      <c r="V1083" s="2">
        <v>1991</v>
      </c>
      <c r="W1083" s="2">
        <v>26.643999999999998</v>
      </c>
      <c r="X1083" s="2">
        <v>3202085</v>
      </c>
      <c r="Y1083" s="2">
        <f t="shared" si="272"/>
        <v>85316.352739999988</v>
      </c>
      <c r="Z1083">
        <f t="shared" si="287"/>
        <v>0</v>
      </c>
      <c r="AA1083">
        <f t="shared" si="288"/>
        <v>0</v>
      </c>
    </row>
    <row r="1084" spans="1:27" x14ac:dyDescent="0.25">
      <c r="A1084" t="s">
        <v>1085</v>
      </c>
      <c r="B1084">
        <v>629.04790349999996</v>
      </c>
      <c r="C1084">
        <v>15.7</v>
      </c>
      <c r="D1084">
        <v>43</v>
      </c>
      <c r="E1084">
        <f t="shared" si="273"/>
        <v>1.5897040502575971E-3</v>
      </c>
      <c r="F1084">
        <f t="shared" si="274"/>
        <v>2.3403289190041789</v>
      </c>
      <c r="G1084">
        <f t="shared" si="275"/>
        <v>13.35967108099582</v>
      </c>
      <c r="H1084">
        <f t="shared" si="276"/>
        <v>0</v>
      </c>
      <c r="I1084">
        <v>629.04790349999996</v>
      </c>
      <c r="J1084">
        <f t="shared" si="277"/>
        <v>1.5897040502575971E-3</v>
      </c>
      <c r="K1084">
        <f t="shared" si="278"/>
        <v>15.7</v>
      </c>
      <c r="L1084">
        <f t="shared" si="279"/>
        <v>0</v>
      </c>
      <c r="M1084">
        <f t="shared" si="280"/>
        <v>0.15517812138381845</v>
      </c>
      <c r="N1084">
        <f t="shared" si="281"/>
        <v>89.490446711441194</v>
      </c>
      <c r="O1084">
        <f t="shared" si="282"/>
        <v>-46.490446711441194</v>
      </c>
      <c r="P1084">
        <f t="shared" si="283"/>
        <v>0</v>
      </c>
      <c r="Q1084">
        <f t="shared" si="284"/>
        <v>89.490446711441194</v>
      </c>
      <c r="R1084">
        <f t="shared" si="285"/>
        <v>43</v>
      </c>
      <c r="S1084">
        <f t="shared" si="286"/>
        <v>0</v>
      </c>
      <c r="T1084" s="2" t="s">
        <v>5259</v>
      </c>
      <c r="U1084" s="2" t="s">
        <v>5260</v>
      </c>
      <c r="V1084" s="2">
        <v>1992</v>
      </c>
      <c r="W1084" s="2">
        <v>25.841000000000001</v>
      </c>
      <c r="X1084" s="2">
        <v>3286520</v>
      </c>
      <c r="Y1084" s="2">
        <f t="shared" si="272"/>
        <v>84926.963319999995</v>
      </c>
      <c r="Z1084">
        <f t="shared" si="287"/>
        <v>0</v>
      </c>
      <c r="AA1084">
        <f t="shared" si="288"/>
        <v>0</v>
      </c>
    </row>
    <row r="1085" spans="1:27" x14ac:dyDescent="0.25">
      <c r="A1085" t="s">
        <v>1086</v>
      </c>
      <c r="B1085">
        <v>665.14241389999995</v>
      </c>
      <c r="C1085">
        <v>15.3</v>
      </c>
      <c r="D1085">
        <v>41</v>
      </c>
      <c r="E1085">
        <f t="shared" si="273"/>
        <v>1.5034374279886832E-3</v>
      </c>
      <c r="F1085">
        <f t="shared" si="274"/>
        <v>2.2133290092989517</v>
      </c>
      <c r="G1085">
        <f t="shared" si="275"/>
        <v>13.086670990701048</v>
      </c>
      <c r="H1085">
        <f t="shared" si="276"/>
        <v>0</v>
      </c>
      <c r="I1085">
        <v>665.14241389999995</v>
      </c>
      <c r="J1085">
        <f t="shared" si="277"/>
        <v>1.5034374279886832E-3</v>
      </c>
      <c r="K1085">
        <f t="shared" si="278"/>
        <v>15.3</v>
      </c>
      <c r="L1085">
        <f t="shared" si="279"/>
        <v>0</v>
      </c>
      <c r="M1085">
        <f t="shared" si="280"/>
        <v>0.15384612605992734</v>
      </c>
      <c r="N1085">
        <f t="shared" si="281"/>
        <v>88.722291668129799</v>
      </c>
      <c r="O1085">
        <f t="shared" si="282"/>
        <v>-47.722291668129799</v>
      </c>
      <c r="P1085">
        <f t="shared" si="283"/>
        <v>0</v>
      </c>
      <c r="Q1085">
        <f t="shared" si="284"/>
        <v>88.722291668129799</v>
      </c>
      <c r="R1085">
        <f t="shared" si="285"/>
        <v>41</v>
      </c>
      <c r="S1085">
        <f t="shared" si="286"/>
        <v>0</v>
      </c>
      <c r="T1085" s="2" t="s">
        <v>5259</v>
      </c>
      <c r="U1085" s="2" t="s">
        <v>5260</v>
      </c>
      <c r="V1085" s="2">
        <v>1993</v>
      </c>
      <c r="W1085" s="2">
        <v>25.013999999999999</v>
      </c>
      <c r="X1085" s="2">
        <v>3372298</v>
      </c>
      <c r="Y1085" s="2">
        <f t="shared" si="272"/>
        <v>84354.662171999997</v>
      </c>
      <c r="Z1085">
        <f t="shared" si="287"/>
        <v>0</v>
      </c>
      <c r="AA1085">
        <f t="shared" si="288"/>
        <v>0</v>
      </c>
    </row>
    <row r="1086" spans="1:27" x14ac:dyDescent="0.25">
      <c r="A1086" t="s">
        <v>1087</v>
      </c>
      <c r="B1086">
        <v>651.17986570000005</v>
      </c>
      <c r="C1086">
        <v>14.9</v>
      </c>
      <c r="D1086">
        <v>43</v>
      </c>
      <c r="E1086">
        <f t="shared" si="273"/>
        <v>1.5356740167711237E-3</v>
      </c>
      <c r="F1086">
        <f t="shared" si="274"/>
        <v>2.2607870383360962</v>
      </c>
      <c r="G1086">
        <f t="shared" si="275"/>
        <v>12.639212961663905</v>
      </c>
      <c r="H1086">
        <f t="shared" si="276"/>
        <v>0</v>
      </c>
      <c r="I1086">
        <v>651.17986570000005</v>
      </c>
      <c r="J1086">
        <f t="shared" si="277"/>
        <v>1.5356740167711237E-3</v>
      </c>
      <c r="K1086">
        <f t="shared" si="278"/>
        <v>14.9</v>
      </c>
      <c r="L1086">
        <f t="shared" si="279"/>
        <v>0</v>
      </c>
      <c r="M1086">
        <f t="shared" si="280"/>
        <v>0.15434990693288181</v>
      </c>
      <c r="N1086">
        <f t="shared" si="281"/>
        <v>89.012819578658281</v>
      </c>
      <c r="O1086">
        <f t="shared" si="282"/>
        <v>-46.012819578658281</v>
      </c>
      <c r="P1086">
        <f t="shared" si="283"/>
        <v>0</v>
      </c>
      <c r="Q1086">
        <f t="shared" si="284"/>
        <v>89.012819578658281</v>
      </c>
      <c r="R1086">
        <f t="shared" si="285"/>
        <v>43</v>
      </c>
      <c r="S1086">
        <f t="shared" si="286"/>
        <v>0</v>
      </c>
      <c r="T1086" s="2" t="s">
        <v>5259</v>
      </c>
      <c r="U1086" s="2" t="s">
        <v>5260</v>
      </c>
      <c r="V1086" s="2">
        <v>1994</v>
      </c>
      <c r="W1086" s="2">
        <v>24.181000000000001</v>
      </c>
      <c r="X1086" s="2">
        <v>3458834</v>
      </c>
      <c r="Y1086" s="2">
        <f t="shared" si="272"/>
        <v>83638.064954000001</v>
      </c>
      <c r="Z1086">
        <f t="shared" si="287"/>
        <v>0</v>
      </c>
      <c r="AA1086">
        <f t="shared" si="288"/>
        <v>0</v>
      </c>
    </row>
    <row r="1087" spans="1:27" x14ac:dyDescent="0.25">
      <c r="A1087" t="s">
        <v>1088</v>
      </c>
      <c r="B1087">
        <v>703.37233099999901</v>
      </c>
      <c r="C1087">
        <v>14.7</v>
      </c>
      <c r="D1087">
        <v>44</v>
      </c>
      <c r="E1087">
        <f t="shared" si="273"/>
        <v>1.4217221177555838E-3</v>
      </c>
      <c r="F1087">
        <f t="shared" si="274"/>
        <v>2.0930294455952976</v>
      </c>
      <c r="G1087">
        <f t="shared" si="275"/>
        <v>12.606970554404702</v>
      </c>
      <c r="H1087">
        <f t="shared" si="276"/>
        <v>0</v>
      </c>
      <c r="I1087">
        <v>703.37233099999901</v>
      </c>
      <c r="J1087">
        <f t="shared" si="277"/>
        <v>1.4217221177555838E-3</v>
      </c>
      <c r="K1087">
        <f t="shared" si="278"/>
        <v>14.7</v>
      </c>
      <c r="L1087">
        <f t="shared" si="279"/>
        <v>0</v>
      </c>
      <c r="M1087">
        <f t="shared" si="280"/>
        <v>0.15253467518366029</v>
      </c>
      <c r="N1087">
        <f t="shared" si="281"/>
        <v>87.965984505040979</v>
      </c>
      <c r="O1087">
        <f t="shared" si="282"/>
        <v>-43.965984505040979</v>
      </c>
      <c r="P1087">
        <f t="shared" si="283"/>
        <v>0</v>
      </c>
      <c r="Q1087">
        <f t="shared" si="284"/>
        <v>87.965984505040979</v>
      </c>
      <c r="R1087">
        <f t="shared" si="285"/>
        <v>44</v>
      </c>
      <c r="S1087">
        <f t="shared" si="286"/>
        <v>0</v>
      </c>
      <c r="T1087" s="2" t="s">
        <v>5259</v>
      </c>
      <c r="U1087" s="2" t="s">
        <v>5260</v>
      </c>
      <c r="V1087" s="2">
        <v>1995</v>
      </c>
      <c r="W1087" s="2">
        <v>23.352</v>
      </c>
      <c r="X1087" s="2">
        <v>3545534</v>
      </c>
      <c r="Y1087" s="2">
        <f t="shared" si="272"/>
        <v>82795.309968000001</v>
      </c>
      <c r="Z1087">
        <f t="shared" si="287"/>
        <v>0</v>
      </c>
      <c r="AA1087">
        <f t="shared" si="288"/>
        <v>0</v>
      </c>
    </row>
    <row r="1088" spans="1:27" x14ac:dyDescent="0.25">
      <c r="A1088" t="s">
        <v>1089</v>
      </c>
      <c r="B1088">
        <v>713.29015179999999</v>
      </c>
      <c r="C1088">
        <v>14.8</v>
      </c>
      <c r="D1088">
        <v>44</v>
      </c>
      <c r="E1088">
        <f t="shared" si="273"/>
        <v>1.4019540259689312E-3</v>
      </c>
      <c r="F1088">
        <f t="shared" si="274"/>
        <v>2.0639272759969152</v>
      </c>
      <c r="G1088">
        <f t="shared" si="275"/>
        <v>12.736072724003085</v>
      </c>
      <c r="H1088">
        <f t="shared" si="276"/>
        <v>0</v>
      </c>
      <c r="I1088">
        <v>713.29015179999999</v>
      </c>
      <c r="J1088">
        <f t="shared" si="277"/>
        <v>1.4019540259689312E-3</v>
      </c>
      <c r="K1088">
        <f t="shared" si="278"/>
        <v>14.8</v>
      </c>
      <c r="L1088">
        <f t="shared" si="279"/>
        <v>0</v>
      </c>
      <c r="M1088">
        <f t="shared" si="280"/>
        <v>0.15220958971859141</v>
      </c>
      <c r="N1088">
        <f t="shared" si="281"/>
        <v>87.778509342763087</v>
      </c>
      <c r="O1088">
        <f t="shared" si="282"/>
        <v>-43.778509342763087</v>
      </c>
      <c r="P1088">
        <f t="shared" si="283"/>
        <v>0</v>
      </c>
      <c r="Q1088">
        <f t="shared" si="284"/>
        <v>87.778509342763087</v>
      </c>
      <c r="R1088">
        <f t="shared" si="285"/>
        <v>44</v>
      </c>
      <c r="S1088">
        <f t="shared" si="286"/>
        <v>0</v>
      </c>
      <c r="T1088" s="2" t="s">
        <v>5259</v>
      </c>
      <c r="U1088" s="2" t="s">
        <v>5260</v>
      </c>
      <c r="V1088" s="2">
        <v>1996</v>
      </c>
      <c r="W1088" s="2">
        <v>22.527000000000001</v>
      </c>
      <c r="X1088" s="2">
        <v>3632362</v>
      </c>
      <c r="Y1088" s="2">
        <f t="shared" si="272"/>
        <v>81826.218774000008</v>
      </c>
      <c r="Z1088">
        <f t="shared" si="287"/>
        <v>0</v>
      </c>
      <c r="AA1088">
        <f t="shared" si="288"/>
        <v>0</v>
      </c>
    </row>
    <row r="1089" spans="1:27" x14ac:dyDescent="0.25">
      <c r="A1089" t="s">
        <v>1090</v>
      </c>
      <c r="B1089">
        <v>733.7438472</v>
      </c>
      <c r="C1089">
        <v>14.8</v>
      </c>
      <c r="D1089">
        <v>42</v>
      </c>
      <c r="E1089">
        <f t="shared" si="273"/>
        <v>1.3628734384840782E-3</v>
      </c>
      <c r="F1089">
        <f t="shared" si="274"/>
        <v>2.006393655794052</v>
      </c>
      <c r="G1089">
        <f t="shared" si="275"/>
        <v>12.793606344205948</v>
      </c>
      <c r="H1089">
        <f t="shared" si="276"/>
        <v>0</v>
      </c>
      <c r="I1089">
        <v>733.7438472</v>
      </c>
      <c r="J1089">
        <f t="shared" si="277"/>
        <v>1.3628734384840782E-3</v>
      </c>
      <c r="K1089">
        <f t="shared" si="278"/>
        <v>14.8</v>
      </c>
      <c r="L1089">
        <f t="shared" si="279"/>
        <v>0</v>
      </c>
      <c r="M1089">
        <f t="shared" si="280"/>
        <v>0.15155740421099534</v>
      </c>
      <c r="N1089">
        <f t="shared" si="281"/>
        <v>87.402397221459964</v>
      </c>
      <c r="O1089">
        <f t="shared" si="282"/>
        <v>-45.402397221459964</v>
      </c>
      <c r="P1089">
        <f t="shared" si="283"/>
        <v>0</v>
      </c>
      <c r="Q1089">
        <f t="shared" si="284"/>
        <v>87.402397221459964</v>
      </c>
      <c r="R1089">
        <f t="shared" si="285"/>
        <v>42</v>
      </c>
      <c r="S1089">
        <f t="shared" si="286"/>
        <v>0</v>
      </c>
      <c r="T1089" s="2" t="s">
        <v>5259</v>
      </c>
      <c r="U1089" s="2" t="s">
        <v>5260</v>
      </c>
      <c r="V1089" s="2">
        <v>1997</v>
      </c>
      <c r="W1089" s="2">
        <v>21.702999999999999</v>
      </c>
      <c r="X1089" s="2">
        <v>3718949</v>
      </c>
      <c r="Y1089" s="2">
        <f t="shared" si="272"/>
        <v>80712.350147000005</v>
      </c>
      <c r="Z1089">
        <f t="shared" si="287"/>
        <v>0</v>
      </c>
      <c r="AA1089">
        <f t="shared" si="288"/>
        <v>0</v>
      </c>
    </row>
    <row r="1090" spans="1:27" x14ac:dyDescent="0.25">
      <c r="A1090" t="s">
        <v>1091</v>
      </c>
      <c r="B1090">
        <v>780.40629999999999</v>
      </c>
      <c r="C1090">
        <v>14.5</v>
      </c>
      <c r="D1090">
        <v>39</v>
      </c>
      <c r="E1090">
        <f t="shared" si="273"/>
        <v>1.2813838125089456E-3</v>
      </c>
      <c r="F1090">
        <f t="shared" si="274"/>
        <v>1.8864263397156071</v>
      </c>
      <c r="G1090">
        <f t="shared" si="275"/>
        <v>12.613573660284393</v>
      </c>
      <c r="H1090">
        <f t="shared" si="276"/>
        <v>0</v>
      </c>
      <c r="I1090">
        <v>780.40629999999999</v>
      </c>
      <c r="J1090">
        <f t="shared" si="277"/>
        <v>1.2813838125089456E-3</v>
      </c>
      <c r="K1090">
        <f t="shared" si="278"/>
        <v>14.5</v>
      </c>
      <c r="L1090">
        <f t="shared" si="279"/>
        <v>0</v>
      </c>
      <c r="M1090">
        <f t="shared" si="280"/>
        <v>0.15015432828452738</v>
      </c>
      <c r="N1090">
        <f t="shared" si="281"/>
        <v>86.593250350045523</v>
      </c>
      <c r="O1090">
        <f t="shared" si="282"/>
        <v>-47.593250350045523</v>
      </c>
      <c r="P1090">
        <f t="shared" si="283"/>
        <v>0</v>
      </c>
      <c r="Q1090">
        <f t="shared" si="284"/>
        <v>86.593250350045523</v>
      </c>
      <c r="R1090">
        <f t="shared" si="285"/>
        <v>39</v>
      </c>
      <c r="S1090">
        <f t="shared" si="286"/>
        <v>0</v>
      </c>
      <c r="T1090" s="2" t="s">
        <v>5259</v>
      </c>
      <c r="U1090" s="2" t="s">
        <v>5260</v>
      </c>
      <c r="V1090" s="2">
        <v>1998</v>
      </c>
      <c r="W1090" s="2">
        <v>20.885000000000002</v>
      </c>
      <c r="X1090" s="2">
        <v>3803887</v>
      </c>
      <c r="Y1090" s="2">
        <f t="shared" ref="Y1090:Y1153" si="289">(W1090/1000)*X1090</f>
        <v>79444.179994999999</v>
      </c>
      <c r="Z1090">
        <f t="shared" si="287"/>
        <v>0</v>
      </c>
      <c r="AA1090">
        <f t="shared" si="288"/>
        <v>0</v>
      </c>
    </row>
    <row r="1091" spans="1:27" x14ac:dyDescent="0.25">
      <c r="A1091" t="s">
        <v>1092</v>
      </c>
      <c r="B1091">
        <v>808.0995246</v>
      </c>
      <c r="C1091">
        <v>13.8</v>
      </c>
      <c r="D1091">
        <v>40</v>
      </c>
      <c r="E1091">
        <f t="shared" ref="E1091:E1154" si="290">1/B1091</f>
        <v>1.2374713380693902E-3</v>
      </c>
      <c r="F1091">
        <f t="shared" ref="F1091:F1154" si="291">E1091*1472.179</f>
        <v>1.8217793170076568</v>
      </c>
      <c r="G1091">
        <f t="shared" ref="G1091:G1154" si="292">C1091-F1091</f>
        <v>11.978220682992344</v>
      </c>
      <c r="H1091">
        <f t="shared" ref="H1091:H1154" si="293">F1091+G1091-C1091</f>
        <v>0</v>
      </c>
      <c r="I1091">
        <v>808.0995246</v>
      </c>
      <c r="J1091">
        <f t="shared" ref="J1091:J1154" si="294">1/I1091</f>
        <v>1.2374713380693902E-3</v>
      </c>
      <c r="K1091">
        <f t="shared" ref="K1091:K1154" si="295">1472.179*J1091+G1091</f>
        <v>13.8</v>
      </c>
      <c r="L1091">
        <f t="shared" ref="L1091:L1154" si="296">K1091-C1091</f>
        <v>0</v>
      </c>
      <c r="M1091">
        <f t="shared" ref="M1091:M1154" si="297">1/(LN(B1091))</f>
        <v>0.14937222085869031</v>
      </c>
      <c r="N1091">
        <f t="shared" ref="N1091:N1154" si="298">576.695*M1091</f>
        <v>86.142212908102422</v>
      </c>
      <c r="O1091">
        <f t="shared" ref="O1091:O1154" si="299">D1091-N1091</f>
        <v>-46.142212908102422</v>
      </c>
      <c r="P1091">
        <f t="shared" ref="P1091:P1154" si="300">N1091+O1091-D1091</f>
        <v>0</v>
      </c>
      <c r="Q1091">
        <f t="shared" ref="Q1091:Q1154" si="301">576.695*(1/(LN(I1091)))</f>
        <v>86.142212908102422</v>
      </c>
      <c r="R1091">
        <f t="shared" ref="R1091:R1154" si="302">Q1091+O1091</f>
        <v>40</v>
      </c>
      <c r="S1091">
        <f t="shared" ref="S1091:S1154" si="303">R1091-D1091</f>
        <v>0</v>
      </c>
      <c r="T1091" s="2" t="s">
        <v>5259</v>
      </c>
      <c r="U1091" s="2" t="s">
        <v>5260</v>
      </c>
      <c r="V1091" s="2">
        <v>1999</v>
      </c>
      <c r="W1091" s="2">
        <v>20.088000000000001</v>
      </c>
      <c r="X1091" s="2">
        <v>3885430</v>
      </c>
      <c r="Y1091" s="2">
        <f t="shared" si="289"/>
        <v>78050.51784</v>
      </c>
      <c r="Z1091">
        <f t="shared" ref="Z1091:Z1154" si="304">(L1091/1000)*Y1091</f>
        <v>0</v>
      </c>
      <c r="AA1091">
        <f t="shared" ref="AA1091:AA1154" si="305">(S1091/100000)*Y1091</f>
        <v>0</v>
      </c>
    </row>
    <row r="1092" spans="1:27" x14ac:dyDescent="0.25">
      <c r="A1092" t="s">
        <v>1093</v>
      </c>
      <c r="B1092">
        <v>808.58557900000005</v>
      </c>
      <c r="C1092">
        <v>12.9</v>
      </c>
      <c r="D1092">
        <v>38</v>
      </c>
      <c r="E1092">
        <f t="shared" si="290"/>
        <v>1.2367274732214832E-3</v>
      </c>
      <c r="F1092">
        <f t="shared" si="291"/>
        <v>1.82068421479973</v>
      </c>
      <c r="G1092">
        <f t="shared" si="292"/>
        <v>11.07931578520027</v>
      </c>
      <c r="H1092">
        <f t="shared" si="293"/>
        <v>0</v>
      </c>
      <c r="I1092">
        <v>808.58557900000005</v>
      </c>
      <c r="J1092">
        <f t="shared" si="294"/>
        <v>1.2367274732214832E-3</v>
      </c>
      <c r="K1092">
        <f t="shared" si="295"/>
        <v>12.9</v>
      </c>
      <c r="L1092">
        <f t="shared" si="296"/>
        <v>0</v>
      </c>
      <c r="M1092">
        <f t="shared" si="297"/>
        <v>0.14935880587583761</v>
      </c>
      <c r="N1092">
        <f t="shared" si="298"/>
        <v>86.134476554566177</v>
      </c>
      <c r="O1092">
        <f t="shared" si="299"/>
        <v>-48.134476554566177</v>
      </c>
      <c r="P1092">
        <f t="shared" si="300"/>
        <v>0</v>
      </c>
      <c r="Q1092">
        <f t="shared" si="301"/>
        <v>86.134476554566177</v>
      </c>
      <c r="R1092">
        <f t="shared" si="302"/>
        <v>38</v>
      </c>
      <c r="S1092">
        <f t="shared" si="303"/>
        <v>0</v>
      </c>
      <c r="T1092" s="2" t="s">
        <v>5259</v>
      </c>
      <c r="U1092" s="2" t="s">
        <v>5260</v>
      </c>
      <c r="V1092" s="2">
        <v>2000</v>
      </c>
      <c r="W1092" s="2">
        <v>19.335000000000001</v>
      </c>
      <c r="X1092" s="2">
        <v>3962372</v>
      </c>
      <c r="Y1092" s="2">
        <f t="shared" si="289"/>
        <v>76612.462620000006</v>
      </c>
      <c r="Z1092">
        <f t="shared" si="304"/>
        <v>0</v>
      </c>
      <c r="AA1092">
        <f t="shared" si="305"/>
        <v>0</v>
      </c>
    </row>
    <row r="1093" spans="1:27" x14ac:dyDescent="0.25">
      <c r="A1093" t="s">
        <v>1094</v>
      </c>
      <c r="B1093">
        <v>863.34588159999998</v>
      </c>
      <c r="C1093">
        <v>12.2</v>
      </c>
      <c r="D1093">
        <v>36</v>
      </c>
      <c r="E1093">
        <f t="shared" si="290"/>
        <v>1.1582843230186551E-3</v>
      </c>
      <c r="F1093">
        <f t="shared" si="291"/>
        <v>1.7052018563772808</v>
      </c>
      <c r="G1093">
        <f t="shared" si="292"/>
        <v>10.494798143622718</v>
      </c>
      <c r="H1093">
        <f t="shared" si="293"/>
        <v>0</v>
      </c>
      <c r="I1093">
        <v>863.34588159999998</v>
      </c>
      <c r="J1093">
        <f t="shared" si="294"/>
        <v>1.1582843230186551E-3</v>
      </c>
      <c r="K1093">
        <f t="shared" si="295"/>
        <v>12.2</v>
      </c>
      <c r="L1093">
        <f t="shared" si="296"/>
        <v>0</v>
      </c>
      <c r="M1093">
        <f t="shared" si="297"/>
        <v>0.14791115283409256</v>
      </c>
      <c r="N1093">
        <f t="shared" si="298"/>
        <v>85.299622283657015</v>
      </c>
      <c r="O1093">
        <f t="shared" si="299"/>
        <v>-49.299622283657015</v>
      </c>
      <c r="P1093">
        <f t="shared" si="300"/>
        <v>0</v>
      </c>
      <c r="Q1093">
        <f t="shared" si="301"/>
        <v>85.299622283657015</v>
      </c>
      <c r="R1093">
        <f t="shared" si="302"/>
        <v>36</v>
      </c>
      <c r="S1093">
        <f t="shared" si="303"/>
        <v>0</v>
      </c>
      <c r="T1093" s="2" t="s">
        <v>5259</v>
      </c>
      <c r="U1093" s="2" t="s">
        <v>5260</v>
      </c>
      <c r="V1093" s="2">
        <v>2001</v>
      </c>
      <c r="W1093" s="2">
        <v>18.648</v>
      </c>
      <c r="X1093" s="2">
        <v>4034074</v>
      </c>
      <c r="Y1093" s="2">
        <f t="shared" si="289"/>
        <v>75227.411952000009</v>
      </c>
      <c r="Z1093">
        <f t="shared" si="304"/>
        <v>0</v>
      </c>
      <c r="AA1093">
        <f t="shared" si="305"/>
        <v>0</v>
      </c>
    </row>
    <row r="1094" spans="1:27" x14ac:dyDescent="0.25">
      <c r="A1094" t="s">
        <v>1095</v>
      </c>
      <c r="B1094">
        <v>865.75270320000004</v>
      </c>
      <c r="C1094">
        <v>11.7</v>
      </c>
      <c r="D1094">
        <v>37</v>
      </c>
      <c r="E1094">
        <f t="shared" si="290"/>
        <v>1.1550642536879115E-3</v>
      </c>
      <c r="F1094">
        <f t="shared" si="291"/>
        <v>1.700461337930016</v>
      </c>
      <c r="G1094">
        <f t="shared" si="292"/>
        <v>9.999538662069984</v>
      </c>
      <c r="H1094">
        <f t="shared" si="293"/>
        <v>0</v>
      </c>
      <c r="I1094">
        <v>865.75270320000004</v>
      </c>
      <c r="J1094">
        <f t="shared" si="294"/>
        <v>1.1550642536879115E-3</v>
      </c>
      <c r="K1094">
        <f t="shared" si="295"/>
        <v>11.7</v>
      </c>
      <c r="L1094">
        <f t="shared" si="296"/>
        <v>0</v>
      </c>
      <c r="M1094">
        <f t="shared" si="297"/>
        <v>0.14785027243757576</v>
      </c>
      <c r="N1094">
        <f t="shared" si="298"/>
        <v>85.264512863387765</v>
      </c>
      <c r="O1094">
        <f t="shared" si="299"/>
        <v>-48.264512863387765</v>
      </c>
      <c r="P1094">
        <f t="shared" si="300"/>
        <v>0</v>
      </c>
      <c r="Q1094">
        <f t="shared" si="301"/>
        <v>85.264512863387765</v>
      </c>
      <c r="R1094">
        <f t="shared" si="302"/>
        <v>37</v>
      </c>
      <c r="S1094">
        <f t="shared" si="303"/>
        <v>0</v>
      </c>
      <c r="T1094" s="2" t="s">
        <v>5259</v>
      </c>
      <c r="U1094" s="2" t="s">
        <v>5260</v>
      </c>
      <c r="V1094" s="2">
        <v>2002</v>
      </c>
      <c r="W1094" s="2">
        <v>18.038</v>
      </c>
      <c r="X1094" s="2">
        <v>4100925</v>
      </c>
      <c r="Y1094" s="2">
        <f t="shared" si="289"/>
        <v>73972.485150000008</v>
      </c>
      <c r="Z1094">
        <f t="shared" si="304"/>
        <v>0</v>
      </c>
      <c r="AA1094">
        <f t="shared" si="305"/>
        <v>0</v>
      </c>
    </row>
    <row r="1095" spans="1:27" x14ac:dyDescent="0.25">
      <c r="A1095" t="s">
        <v>1096</v>
      </c>
      <c r="B1095">
        <v>896.76596900000004</v>
      </c>
      <c r="C1095">
        <v>11.2</v>
      </c>
      <c r="D1095">
        <v>36</v>
      </c>
      <c r="E1095">
        <f t="shared" si="290"/>
        <v>1.1151181407063407E-3</v>
      </c>
      <c r="F1095">
        <f t="shared" si="291"/>
        <v>1.64165350926692</v>
      </c>
      <c r="G1095">
        <f t="shared" si="292"/>
        <v>9.5583464907330793</v>
      </c>
      <c r="H1095">
        <f t="shared" si="293"/>
        <v>0</v>
      </c>
      <c r="I1095">
        <v>896.76596900000004</v>
      </c>
      <c r="J1095">
        <f t="shared" si="294"/>
        <v>1.1151181407063407E-3</v>
      </c>
      <c r="K1095">
        <f t="shared" si="295"/>
        <v>11.2</v>
      </c>
      <c r="L1095">
        <f t="shared" si="296"/>
        <v>0</v>
      </c>
      <c r="M1095">
        <f t="shared" si="297"/>
        <v>0.14708488948324788</v>
      </c>
      <c r="N1095">
        <f t="shared" si="298"/>
        <v>84.823120340541649</v>
      </c>
      <c r="O1095">
        <f t="shared" si="299"/>
        <v>-48.823120340541649</v>
      </c>
      <c r="P1095">
        <f t="shared" si="300"/>
        <v>0</v>
      </c>
      <c r="Q1095">
        <f t="shared" si="301"/>
        <v>84.823120340541649</v>
      </c>
      <c r="R1095">
        <f t="shared" si="302"/>
        <v>36</v>
      </c>
      <c r="S1095">
        <f t="shared" si="303"/>
        <v>0</v>
      </c>
      <c r="T1095" s="2" t="s">
        <v>5259</v>
      </c>
      <c r="U1095" s="2" t="s">
        <v>5260</v>
      </c>
      <c r="V1095" s="2">
        <v>2003</v>
      </c>
      <c r="W1095" s="2">
        <v>17.512</v>
      </c>
      <c r="X1095" s="2">
        <v>4164053</v>
      </c>
      <c r="Y1095" s="2">
        <f t="shared" si="289"/>
        <v>72920.896135999996</v>
      </c>
      <c r="Z1095">
        <f t="shared" si="304"/>
        <v>0</v>
      </c>
      <c r="AA1095">
        <f t="shared" si="305"/>
        <v>0</v>
      </c>
    </row>
    <row r="1096" spans="1:27" x14ac:dyDescent="0.25">
      <c r="A1096" t="s">
        <v>1097</v>
      </c>
      <c r="B1096">
        <v>907.98923679999996</v>
      </c>
      <c r="C1096">
        <v>10.8</v>
      </c>
      <c r="D1096">
        <v>32</v>
      </c>
      <c r="E1096">
        <f t="shared" si="290"/>
        <v>1.101334640842518E-3</v>
      </c>
      <c r="F1096">
        <f t="shared" si="291"/>
        <v>1.6213617302208974</v>
      </c>
      <c r="G1096">
        <f t="shared" si="292"/>
        <v>9.1786382697791034</v>
      </c>
      <c r="H1096">
        <f t="shared" si="293"/>
        <v>0</v>
      </c>
      <c r="I1096">
        <v>907.98923679999996</v>
      </c>
      <c r="J1096">
        <f t="shared" si="294"/>
        <v>1.101334640842518E-3</v>
      </c>
      <c r="K1096">
        <f t="shared" si="295"/>
        <v>10.8</v>
      </c>
      <c r="L1096">
        <f t="shared" si="296"/>
        <v>0</v>
      </c>
      <c r="M1096">
        <f t="shared" si="297"/>
        <v>0.1468163062060987</v>
      </c>
      <c r="N1096">
        <f t="shared" si="298"/>
        <v>84.668229707526095</v>
      </c>
      <c r="O1096">
        <f t="shared" si="299"/>
        <v>-52.668229707526095</v>
      </c>
      <c r="P1096">
        <f t="shared" si="300"/>
        <v>0</v>
      </c>
      <c r="Q1096">
        <f t="shared" si="301"/>
        <v>84.668229707526095</v>
      </c>
      <c r="R1096">
        <f t="shared" si="302"/>
        <v>32</v>
      </c>
      <c r="S1096">
        <f t="shared" si="303"/>
        <v>0</v>
      </c>
      <c r="T1096" s="2" t="s">
        <v>5259</v>
      </c>
      <c r="U1096" s="2" t="s">
        <v>5260</v>
      </c>
      <c r="V1096" s="2">
        <v>2004</v>
      </c>
      <c r="W1096" s="2">
        <v>17.074000000000002</v>
      </c>
      <c r="X1096" s="2">
        <v>4225155</v>
      </c>
      <c r="Y1096" s="2">
        <f t="shared" si="289"/>
        <v>72140.296470000016</v>
      </c>
      <c r="Z1096">
        <f t="shared" si="304"/>
        <v>0</v>
      </c>
      <c r="AA1096">
        <f t="shared" si="305"/>
        <v>0</v>
      </c>
    </row>
    <row r="1097" spans="1:27" x14ac:dyDescent="0.25">
      <c r="A1097" t="s">
        <v>1098</v>
      </c>
      <c r="B1097">
        <v>944.33045100000004</v>
      </c>
      <c r="C1097">
        <v>10.5</v>
      </c>
      <c r="D1097">
        <v>31</v>
      </c>
      <c r="E1097">
        <f t="shared" si="290"/>
        <v>1.0589513437177088E-3</v>
      </c>
      <c r="F1097">
        <f t="shared" si="291"/>
        <v>1.558965930242993</v>
      </c>
      <c r="G1097">
        <f t="shared" si="292"/>
        <v>8.9410340697570074</v>
      </c>
      <c r="H1097">
        <f t="shared" si="293"/>
        <v>0</v>
      </c>
      <c r="I1097">
        <v>944.33045100000004</v>
      </c>
      <c r="J1097">
        <f t="shared" si="294"/>
        <v>1.0589513437177088E-3</v>
      </c>
      <c r="K1097">
        <f t="shared" si="295"/>
        <v>10.5</v>
      </c>
      <c r="L1097">
        <f t="shared" si="296"/>
        <v>0</v>
      </c>
      <c r="M1097">
        <f t="shared" si="297"/>
        <v>0.14597525439139578</v>
      </c>
      <c r="N1097">
        <f t="shared" si="298"/>
        <v>84.183199331245987</v>
      </c>
      <c r="O1097">
        <f t="shared" si="299"/>
        <v>-53.183199331245987</v>
      </c>
      <c r="P1097">
        <f t="shared" si="300"/>
        <v>0</v>
      </c>
      <c r="Q1097">
        <f t="shared" si="301"/>
        <v>84.183199331245987</v>
      </c>
      <c r="R1097">
        <f t="shared" si="302"/>
        <v>31</v>
      </c>
      <c r="S1097">
        <f t="shared" si="303"/>
        <v>0</v>
      </c>
      <c r="T1097" s="2" t="s">
        <v>5259</v>
      </c>
      <c r="U1097" s="2" t="s">
        <v>5260</v>
      </c>
      <c r="V1097" s="2">
        <v>2005</v>
      </c>
      <c r="W1097" s="2">
        <v>16.72</v>
      </c>
      <c r="X1097" s="2">
        <v>4285502</v>
      </c>
      <c r="Y1097" s="2">
        <f t="shared" si="289"/>
        <v>71653.593439999997</v>
      </c>
      <c r="Z1097">
        <f t="shared" si="304"/>
        <v>0</v>
      </c>
      <c r="AA1097">
        <f t="shared" si="305"/>
        <v>0</v>
      </c>
    </row>
    <row r="1098" spans="1:27" x14ac:dyDescent="0.25">
      <c r="A1098" t="s">
        <v>1099</v>
      </c>
      <c r="B1098">
        <v>1023.5025216</v>
      </c>
      <c r="C1098">
        <v>10.4</v>
      </c>
      <c r="D1098">
        <v>33</v>
      </c>
      <c r="E1098">
        <f t="shared" si="290"/>
        <v>9.7703716297321917E-4</v>
      </c>
      <c r="F1098">
        <f t="shared" si="291"/>
        <v>1.4383735935487509</v>
      </c>
      <c r="G1098">
        <f t="shared" si="292"/>
        <v>8.9616264064512485</v>
      </c>
      <c r="H1098">
        <f t="shared" si="293"/>
        <v>0</v>
      </c>
      <c r="I1098">
        <v>1023.5025216</v>
      </c>
      <c r="J1098">
        <f t="shared" si="294"/>
        <v>9.7703716297321917E-4</v>
      </c>
      <c r="K1098">
        <f t="shared" si="295"/>
        <v>10.399999999999999</v>
      </c>
      <c r="L1098">
        <f t="shared" si="296"/>
        <v>0</v>
      </c>
      <c r="M1098">
        <f t="shared" si="297"/>
        <v>0.14427961893579067</v>
      </c>
      <c r="N1098">
        <f t="shared" si="298"/>
        <v>83.205334842175802</v>
      </c>
      <c r="O1098">
        <f t="shared" si="299"/>
        <v>-50.205334842175802</v>
      </c>
      <c r="P1098">
        <f t="shared" si="300"/>
        <v>0</v>
      </c>
      <c r="Q1098">
        <f t="shared" si="301"/>
        <v>83.205334842175802</v>
      </c>
      <c r="R1098">
        <f t="shared" si="302"/>
        <v>33</v>
      </c>
      <c r="S1098">
        <f t="shared" si="303"/>
        <v>0</v>
      </c>
      <c r="T1098" s="2" t="s">
        <v>5259</v>
      </c>
      <c r="U1098" s="2" t="s">
        <v>5260</v>
      </c>
      <c r="V1098" s="2">
        <v>2006</v>
      </c>
      <c r="W1098" s="2">
        <v>16.443999999999999</v>
      </c>
      <c r="X1098" s="2">
        <v>4345412</v>
      </c>
      <c r="Y1098" s="2">
        <f t="shared" si="289"/>
        <v>71455.954928000006</v>
      </c>
      <c r="Z1098">
        <f t="shared" si="304"/>
        <v>0</v>
      </c>
      <c r="AA1098">
        <f t="shared" si="305"/>
        <v>0</v>
      </c>
    </row>
    <row r="1099" spans="1:27" x14ac:dyDescent="0.25">
      <c r="A1099" t="s">
        <v>1100</v>
      </c>
      <c r="B1099">
        <v>1174.678075</v>
      </c>
      <c r="C1099">
        <v>10.4</v>
      </c>
      <c r="D1099">
        <v>29</v>
      </c>
      <c r="E1099">
        <f t="shared" si="290"/>
        <v>8.5129706707090785E-4</v>
      </c>
      <c r="F1099">
        <f t="shared" si="291"/>
        <v>1.2532616649033821</v>
      </c>
      <c r="G1099">
        <f t="shared" si="292"/>
        <v>9.146738335096618</v>
      </c>
      <c r="H1099">
        <f t="shared" si="293"/>
        <v>0</v>
      </c>
      <c r="I1099">
        <v>1174.678075</v>
      </c>
      <c r="J1099">
        <f t="shared" si="294"/>
        <v>8.5129706707090785E-4</v>
      </c>
      <c r="K1099">
        <f t="shared" si="295"/>
        <v>10.4</v>
      </c>
      <c r="L1099">
        <f t="shared" si="296"/>
        <v>0</v>
      </c>
      <c r="M1099">
        <f t="shared" si="297"/>
        <v>0.1414677394760441</v>
      </c>
      <c r="N1099">
        <f t="shared" si="298"/>
        <v>81.583738017137264</v>
      </c>
      <c r="O1099">
        <f t="shared" si="299"/>
        <v>-52.583738017137264</v>
      </c>
      <c r="P1099">
        <f t="shared" si="300"/>
        <v>0</v>
      </c>
      <c r="Q1099">
        <f t="shared" si="301"/>
        <v>81.583738017137264</v>
      </c>
      <c r="R1099">
        <f t="shared" si="302"/>
        <v>29</v>
      </c>
      <c r="S1099">
        <f t="shared" si="303"/>
        <v>0</v>
      </c>
      <c r="T1099" s="2" t="s">
        <v>5259</v>
      </c>
      <c r="U1099" s="2" t="s">
        <v>5260</v>
      </c>
      <c r="V1099" s="2">
        <v>2007</v>
      </c>
      <c r="W1099" s="2">
        <v>16.225000000000001</v>
      </c>
      <c r="X1099" s="2">
        <v>4404628</v>
      </c>
      <c r="Y1099" s="2">
        <f t="shared" si="289"/>
        <v>71465.089299999992</v>
      </c>
      <c r="Z1099">
        <f t="shared" si="304"/>
        <v>0</v>
      </c>
      <c r="AA1099">
        <f t="shared" si="305"/>
        <v>0</v>
      </c>
    </row>
    <row r="1100" spans="1:27" x14ac:dyDescent="0.25">
      <c r="A1100" t="s">
        <v>1101</v>
      </c>
      <c r="B1100">
        <v>1229.252643</v>
      </c>
      <c r="C1100">
        <v>10.4</v>
      </c>
      <c r="D1100">
        <v>30</v>
      </c>
      <c r="E1100">
        <f t="shared" si="290"/>
        <v>8.1350242010421283E-4</v>
      </c>
      <c r="F1100">
        <f t="shared" si="291"/>
        <v>1.1976211793266001</v>
      </c>
      <c r="G1100">
        <f t="shared" si="292"/>
        <v>9.2023788206734007</v>
      </c>
      <c r="H1100">
        <f t="shared" si="293"/>
        <v>0</v>
      </c>
      <c r="I1100">
        <v>1229.252643</v>
      </c>
      <c r="J1100">
        <f t="shared" si="294"/>
        <v>8.1350242010421283E-4</v>
      </c>
      <c r="K1100">
        <f t="shared" si="295"/>
        <v>10.4</v>
      </c>
      <c r="L1100">
        <f t="shared" si="296"/>
        <v>0</v>
      </c>
      <c r="M1100">
        <f t="shared" si="297"/>
        <v>0.14056470014327277</v>
      </c>
      <c r="N1100">
        <f t="shared" si="298"/>
        <v>81.062959749124701</v>
      </c>
      <c r="O1100">
        <f t="shared" si="299"/>
        <v>-51.062959749124701</v>
      </c>
      <c r="P1100">
        <f t="shared" si="300"/>
        <v>0</v>
      </c>
      <c r="Q1100">
        <f t="shared" si="301"/>
        <v>81.062959749124701</v>
      </c>
      <c r="R1100">
        <f t="shared" si="302"/>
        <v>30</v>
      </c>
      <c r="S1100">
        <f t="shared" si="303"/>
        <v>0</v>
      </c>
      <c r="T1100" s="2" t="s">
        <v>5259</v>
      </c>
      <c r="U1100" s="2" t="s">
        <v>5260</v>
      </c>
      <c r="V1100" s="2">
        <v>2008</v>
      </c>
      <c r="W1100" s="2">
        <v>16.041</v>
      </c>
      <c r="X1100" s="2">
        <v>4463125</v>
      </c>
      <c r="Y1100" s="2">
        <f t="shared" si="289"/>
        <v>71592.988125000003</v>
      </c>
      <c r="Z1100">
        <f t="shared" si="304"/>
        <v>0</v>
      </c>
      <c r="AA1100">
        <f t="shared" si="305"/>
        <v>0</v>
      </c>
    </row>
    <row r="1101" spans="1:27" x14ac:dyDescent="0.25">
      <c r="A1101" t="s">
        <v>1102</v>
      </c>
      <c r="B1101">
        <v>1044.7087489999999</v>
      </c>
      <c r="C1101">
        <v>10.199999999999999</v>
      </c>
      <c r="D1101">
        <v>32</v>
      </c>
      <c r="E1101">
        <f t="shared" si="290"/>
        <v>9.572045806615525E-4</v>
      </c>
      <c r="F1101">
        <f t="shared" si="291"/>
        <v>1.4091764823537438</v>
      </c>
      <c r="G1101">
        <f t="shared" si="292"/>
        <v>8.7908235176462561</v>
      </c>
      <c r="H1101">
        <f t="shared" si="293"/>
        <v>0</v>
      </c>
      <c r="I1101">
        <v>1044.7087489999999</v>
      </c>
      <c r="J1101">
        <f t="shared" si="294"/>
        <v>9.572045806615525E-4</v>
      </c>
      <c r="K1101">
        <f t="shared" si="295"/>
        <v>10.199999999999999</v>
      </c>
      <c r="L1101">
        <f t="shared" si="296"/>
        <v>0</v>
      </c>
      <c r="M1101">
        <f t="shared" si="297"/>
        <v>0.14385398073340058</v>
      </c>
      <c r="N1101">
        <f t="shared" si="298"/>
        <v>82.959871419048454</v>
      </c>
      <c r="O1101">
        <f t="shared" si="299"/>
        <v>-50.959871419048454</v>
      </c>
      <c r="P1101">
        <f t="shared" si="300"/>
        <v>0</v>
      </c>
      <c r="Q1101">
        <f t="shared" si="301"/>
        <v>82.959871419048454</v>
      </c>
      <c r="R1101">
        <f t="shared" si="302"/>
        <v>32</v>
      </c>
      <c r="S1101">
        <f t="shared" si="303"/>
        <v>0</v>
      </c>
      <c r="T1101" s="2" t="s">
        <v>5259</v>
      </c>
      <c r="U1101" s="2" t="s">
        <v>5260</v>
      </c>
      <c r="V1101" s="2">
        <v>2009</v>
      </c>
      <c r="W1101" s="2">
        <v>15.877000000000001</v>
      </c>
      <c r="X1101" s="2">
        <v>4520740</v>
      </c>
      <c r="Y1101" s="2">
        <f t="shared" si="289"/>
        <v>71775.788980000012</v>
      </c>
      <c r="Z1101">
        <f t="shared" si="304"/>
        <v>0</v>
      </c>
      <c r="AA1101">
        <f t="shared" si="305"/>
        <v>0</v>
      </c>
    </row>
    <row r="1102" spans="1:27" x14ac:dyDescent="0.25">
      <c r="A1102" t="s">
        <v>1103</v>
      </c>
      <c r="B1102">
        <v>1073.9184565999999</v>
      </c>
      <c r="C1102">
        <v>10</v>
      </c>
      <c r="D1102">
        <v>29</v>
      </c>
      <c r="E1102">
        <f t="shared" si="290"/>
        <v>9.3116939545482441E-4</v>
      </c>
      <c r="F1102">
        <f t="shared" si="291"/>
        <v>1.3708480294312879</v>
      </c>
      <c r="G1102">
        <f t="shared" si="292"/>
        <v>8.6291519705687119</v>
      </c>
      <c r="H1102">
        <f t="shared" si="293"/>
        <v>0</v>
      </c>
      <c r="I1102">
        <v>1073.9184565999999</v>
      </c>
      <c r="J1102">
        <f t="shared" si="294"/>
        <v>9.3116939545482441E-4</v>
      </c>
      <c r="K1102">
        <f t="shared" si="295"/>
        <v>10</v>
      </c>
      <c r="L1102">
        <f t="shared" si="296"/>
        <v>0</v>
      </c>
      <c r="M1102">
        <f t="shared" si="297"/>
        <v>0.14328558010338194</v>
      </c>
      <c r="N1102">
        <f t="shared" si="298"/>
        <v>82.632077617719858</v>
      </c>
      <c r="O1102">
        <f t="shared" si="299"/>
        <v>-53.632077617719858</v>
      </c>
      <c r="P1102">
        <f t="shared" si="300"/>
        <v>0</v>
      </c>
      <c r="Q1102">
        <f t="shared" si="301"/>
        <v>82.632077617719858</v>
      </c>
      <c r="R1102">
        <f t="shared" si="302"/>
        <v>29</v>
      </c>
      <c r="S1102">
        <f t="shared" si="303"/>
        <v>0</v>
      </c>
      <c r="T1102" s="2" t="s">
        <v>5259</v>
      </c>
      <c r="U1102" s="2" t="s">
        <v>5260</v>
      </c>
      <c r="V1102" s="2">
        <v>2010</v>
      </c>
      <c r="W1102" s="2">
        <v>15.718999999999999</v>
      </c>
      <c r="X1102" s="2">
        <v>4577378</v>
      </c>
      <c r="Y1102" s="2">
        <f t="shared" si="289"/>
        <v>71951.804782000007</v>
      </c>
      <c r="Z1102">
        <f t="shared" si="304"/>
        <v>0</v>
      </c>
      <c r="AA1102">
        <f t="shared" si="305"/>
        <v>0</v>
      </c>
    </row>
    <row r="1103" spans="1:27" x14ac:dyDescent="0.25">
      <c r="A1103" t="s">
        <v>1104</v>
      </c>
      <c r="B1103">
        <v>1122.6460901999999</v>
      </c>
      <c r="C1103">
        <v>9.9</v>
      </c>
      <c r="D1103">
        <v>28</v>
      </c>
      <c r="E1103">
        <f t="shared" si="290"/>
        <v>8.9075266794172827E-4</v>
      </c>
      <c r="F1103">
        <f t="shared" si="291"/>
        <v>1.3113473719377857</v>
      </c>
      <c r="G1103">
        <f t="shared" si="292"/>
        <v>8.5886526280622153</v>
      </c>
      <c r="H1103">
        <f t="shared" si="293"/>
        <v>0</v>
      </c>
      <c r="I1103">
        <v>1122.6460901999999</v>
      </c>
      <c r="J1103">
        <f t="shared" si="294"/>
        <v>8.9075266794172827E-4</v>
      </c>
      <c r="K1103">
        <f t="shared" si="295"/>
        <v>9.9</v>
      </c>
      <c r="L1103">
        <f t="shared" si="296"/>
        <v>0</v>
      </c>
      <c r="M1103">
        <f t="shared" si="297"/>
        <v>0.14238029582218384</v>
      </c>
      <c r="N1103">
        <f t="shared" si="298"/>
        <v>82.110004699174311</v>
      </c>
      <c r="O1103">
        <f t="shared" si="299"/>
        <v>-54.110004699174311</v>
      </c>
      <c r="P1103">
        <f t="shared" si="300"/>
        <v>0</v>
      </c>
      <c r="Q1103">
        <f t="shared" si="301"/>
        <v>82.110004699174311</v>
      </c>
      <c r="R1103">
        <f t="shared" si="302"/>
        <v>28</v>
      </c>
      <c r="S1103">
        <f t="shared" si="303"/>
        <v>0</v>
      </c>
      <c r="T1103" s="2" t="s">
        <v>5259</v>
      </c>
      <c r="U1103" s="2" t="s">
        <v>5260</v>
      </c>
      <c r="V1103" s="2">
        <v>2011</v>
      </c>
      <c r="W1103" s="2">
        <v>15.554</v>
      </c>
      <c r="X1103" s="2">
        <v>4633086</v>
      </c>
      <c r="Y1103" s="2">
        <f t="shared" si="289"/>
        <v>72063.019644</v>
      </c>
      <c r="Z1103">
        <f t="shared" si="304"/>
        <v>0</v>
      </c>
      <c r="AA1103">
        <f t="shared" si="305"/>
        <v>0</v>
      </c>
    </row>
    <row r="1104" spans="1:27" x14ac:dyDescent="0.25">
      <c r="A1104" t="s">
        <v>1105</v>
      </c>
      <c r="B1104">
        <v>1154.8964814000001</v>
      </c>
      <c r="C1104">
        <v>9.8000000000000007</v>
      </c>
      <c r="D1104">
        <v>27</v>
      </c>
      <c r="E1104">
        <f t="shared" si="290"/>
        <v>8.6587847145206472E-4</v>
      </c>
      <c r="F1104">
        <f t="shared" si="291"/>
        <v>1.2747281022238293</v>
      </c>
      <c r="G1104">
        <f t="shared" si="292"/>
        <v>8.5252718977761717</v>
      </c>
      <c r="H1104">
        <f t="shared" si="293"/>
        <v>0</v>
      </c>
      <c r="I1104">
        <v>1154.8964814000001</v>
      </c>
      <c r="J1104">
        <f t="shared" si="294"/>
        <v>8.6587847145206472E-4</v>
      </c>
      <c r="K1104">
        <f t="shared" si="295"/>
        <v>9.8000000000000007</v>
      </c>
      <c r="L1104">
        <f t="shared" si="296"/>
        <v>0</v>
      </c>
      <c r="M1104">
        <f t="shared" si="297"/>
        <v>0.14180844926948291</v>
      </c>
      <c r="N1104">
        <f t="shared" si="298"/>
        <v>81.780223651464453</v>
      </c>
      <c r="O1104">
        <f t="shared" si="299"/>
        <v>-54.780223651464453</v>
      </c>
      <c r="P1104">
        <f t="shared" si="300"/>
        <v>0</v>
      </c>
      <c r="Q1104">
        <f t="shared" si="301"/>
        <v>81.780223651464453</v>
      </c>
      <c r="R1104">
        <f t="shared" si="302"/>
        <v>27</v>
      </c>
      <c r="S1104">
        <f t="shared" si="303"/>
        <v>0</v>
      </c>
      <c r="T1104" s="2" t="s">
        <v>5259</v>
      </c>
      <c r="U1104" s="2" t="s">
        <v>5260</v>
      </c>
      <c r="V1104" s="2">
        <v>2012</v>
      </c>
      <c r="W1104" s="2">
        <v>15.381</v>
      </c>
      <c r="X1104" s="2">
        <v>4688000</v>
      </c>
      <c r="Y1104" s="2">
        <f t="shared" si="289"/>
        <v>72106.127999999997</v>
      </c>
      <c r="Z1104">
        <f t="shared" si="304"/>
        <v>0</v>
      </c>
      <c r="AA1104">
        <f t="shared" si="305"/>
        <v>0</v>
      </c>
    </row>
    <row r="1105" spans="1:27" x14ac:dyDescent="0.25">
      <c r="A1105" t="s">
        <v>1106</v>
      </c>
      <c r="B1105">
        <v>1191.3466152000001</v>
      </c>
      <c r="C1105">
        <v>9.6999999999999904</v>
      </c>
      <c r="D1105">
        <v>26</v>
      </c>
      <c r="E1105">
        <f t="shared" si="290"/>
        <v>8.393862770425739E-4</v>
      </c>
      <c r="F1105">
        <f t="shared" si="291"/>
        <v>1.2357268499502594</v>
      </c>
      <c r="G1105">
        <f t="shared" si="292"/>
        <v>8.4642731500497312</v>
      </c>
      <c r="H1105">
        <f t="shared" si="293"/>
        <v>0</v>
      </c>
      <c r="I1105">
        <v>1191.3466152000001</v>
      </c>
      <c r="J1105">
        <f t="shared" si="294"/>
        <v>8.393862770425739E-4</v>
      </c>
      <c r="K1105">
        <f t="shared" si="295"/>
        <v>9.6999999999999904</v>
      </c>
      <c r="L1105">
        <f t="shared" si="296"/>
        <v>0</v>
      </c>
      <c r="M1105">
        <f t="shared" si="297"/>
        <v>0.14118631265492934</v>
      </c>
      <c r="N1105">
        <f t="shared" si="298"/>
        <v>81.421440576534479</v>
      </c>
      <c r="O1105">
        <f t="shared" si="299"/>
        <v>-55.421440576534479</v>
      </c>
      <c r="P1105">
        <f t="shared" si="300"/>
        <v>0</v>
      </c>
      <c r="Q1105">
        <f t="shared" si="301"/>
        <v>81.421440576534479</v>
      </c>
      <c r="R1105">
        <f t="shared" si="302"/>
        <v>26</v>
      </c>
      <c r="S1105">
        <f t="shared" si="303"/>
        <v>0</v>
      </c>
      <c r="T1105" s="2" t="s">
        <v>5259</v>
      </c>
      <c r="U1105" s="2" t="s">
        <v>5260</v>
      </c>
      <c r="V1105" s="2">
        <v>2013</v>
      </c>
      <c r="W1105" s="2">
        <v>15.194000000000001</v>
      </c>
      <c r="X1105" s="2">
        <v>4742107</v>
      </c>
      <c r="Y1105" s="2">
        <f t="shared" si="289"/>
        <v>72051.573757999999</v>
      </c>
      <c r="Z1105">
        <f t="shared" si="304"/>
        <v>0</v>
      </c>
      <c r="AA1105">
        <f t="shared" si="305"/>
        <v>0</v>
      </c>
    </row>
    <row r="1106" spans="1:27" x14ac:dyDescent="0.25">
      <c r="A1106" t="s">
        <v>1107</v>
      </c>
      <c r="B1106">
        <v>1190.7428424</v>
      </c>
      <c r="C1106">
        <v>9.5</v>
      </c>
      <c r="D1106">
        <v>26</v>
      </c>
      <c r="E1106">
        <f t="shared" si="290"/>
        <v>8.3981189253630234E-4</v>
      </c>
      <c r="F1106">
        <f t="shared" si="291"/>
        <v>1.2363534321422012</v>
      </c>
      <c r="G1106">
        <f t="shared" si="292"/>
        <v>8.2636465678577995</v>
      </c>
      <c r="H1106">
        <f t="shared" si="293"/>
        <v>0</v>
      </c>
      <c r="I1106">
        <v>1190.7428424</v>
      </c>
      <c r="J1106">
        <f t="shared" si="294"/>
        <v>8.3981189253630234E-4</v>
      </c>
      <c r="K1106">
        <f t="shared" si="295"/>
        <v>9.5</v>
      </c>
      <c r="L1106">
        <f t="shared" si="296"/>
        <v>0</v>
      </c>
      <c r="M1106">
        <f t="shared" si="297"/>
        <v>0.14119641824687931</v>
      </c>
      <c r="N1106">
        <f t="shared" si="298"/>
        <v>81.427268420884076</v>
      </c>
      <c r="O1106">
        <f t="shared" si="299"/>
        <v>-55.427268420884076</v>
      </c>
      <c r="P1106">
        <f t="shared" si="300"/>
        <v>0</v>
      </c>
      <c r="Q1106">
        <f t="shared" si="301"/>
        <v>81.427268420884076</v>
      </c>
      <c r="R1106">
        <f t="shared" si="302"/>
        <v>26</v>
      </c>
      <c r="S1106">
        <f t="shared" si="303"/>
        <v>0</v>
      </c>
      <c r="T1106" s="2" t="s">
        <v>5259</v>
      </c>
      <c r="U1106" s="2" t="s">
        <v>5260</v>
      </c>
      <c r="V1106" s="2">
        <v>2014</v>
      </c>
      <c r="W1106" s="2">
        <v>14.989000000000001</v>
      </c>
      <c r="X1106" s="2">
        <v>4795396</v>
      </c>
      <c r="Y1106" s="2">
        <f t="shared" si="289"/>
        <v>71878.190644000002</v>
      </c>
      <c r="Z1106">
        <f t="shared" si="304"/>
        <v>0</v>
      </c>
      <c r="AA1106">
        <f t="shared" si="305"/>
        <v>0</v>
      </c>
    </row>
    <row r="1107" spans="1:27" x14ac:dyDescent="0.25">
      <c r="A1107" t="s">
        <v>1108</v>
      </c>
      <c r="B1107">
        <v>1251.0713587</v>
      </c>
      <c r="C1107">
        <v>9.4</v>
      </c>
      <c r="D1107">
        <v>25</v>
      </c>
      <c r="E1107">
        <f t="shared" si="290"/>
        <v>7.9931491760718541E-4</v>
      </c>
      <c r="F1107">
        <f t="shared" si="291"/>
        <v>1.1767346360880286</v>
      </c>
      <c r="G1107">
        <f t="shared" si="292"/>
        <v>8.2232653639119722</v>
      </c>
      <c r="H1107">
        <f t="shared" si="293"/>
        <v>0</v>
      </c>
      <c r="I1107">
        <v>1251.0713587</v>
      </c>
      <c r="J1107">
        <f t="shared" si="294"/>
        <v>7.9931491760718541E-4</v>
      </c>
      <c r="K1107">
        <f t="shared" si="295"/>
        <v>9.4</v>
      </c>
      <c r="L1107">
        <f t="shared" si="296"/>
        <v>0</v>
      </c>
      <c r="M1107">
        <f t="shared" si="297"/>
        <v>0.14021792992842777</v>
      </c>
      <c r="N1107">
        <f t="shared" si="298"/>
        <v>80.862979100074654</v>
      </c>
      <c r="O1107">
        <f t="shared" si="299"/>
        <v>-55.862979100074654</v>
      </c>
      <c r="P1107">
        <f t="shared" si="300"/>
        <v>0</v>
      </c>
      <c r="Q1107">
        <f t="shared" si="301"/>
        <v>80.862979100074654</v>
      </c>
      <c r="R1107">
        <f t="shared" si="302"/>
        <v>25</v>
      </c>
      <c r="S1107">
        <f t="shared" si="303"/>
        <v>0</v>
      </c>
      <c r="T1107" s="2" t="s">
        <v>5259</v>
      </c>
      <c r="U1107" s="2" t="s">
        <v>5260</v>
      </c>
      <c r="V1107" s="2">
        <v>2015</v>
      </c>
      <c r="W1107" s="2">
        <v>14.762</v>
      </c>
      <c r="X1107" s="2">
        <v>4847804</v>
      </c>
      <c r="Y1107" s="2">
        <f t="shared" si="289"/>
        <v>71563.282648000008</v>
      </c>
      <c r="Z1107">
        <f t="shared" si="304"/>
        <v>0</v>
      </c>
      <c r="AA1107">
        <f t="shared" si="305"/>
        <v>0</v>
      </c>
    </row>
    <row r="1108" spans="1:27" x14ac:dyDescent="0.25">
      <c r="A1108" t="s">
        <v>1109</v>
      </c>
      <c r="B1108">
        <v>1325.6574771999999</v>
      </c>
      <c r="C1108">
        <v>9.1999999999999904</v>
      </c>
      <c r="E1108">
        <f t="shared" si="290"/>
        <v>7.5434266935389639E-4</v>
      </c>
      <c r="F1108">
        <f t="shared" si="291"/>
        <v>1.1105274366267499</v>
      </c>
      <c r="G1108">
        <f t="shared" si="292"/>
        <v>8.0894725633732403</v>
      </c>
      <c r="H1108">
        <f t="shared" si="293"/>
        <v>0</v>
      </c>
      <c r="I1108">
        <v>1325.6574771999999</v>
      </c>
      <c r="J1108">
        <f t="shared" si="294"/>
        <v>7.5434266935389639E-4</v>
      </c>
      <c r="K1108">
        <f t="shared" si="295"/>
        <v>9.1999999999999904</v>
      </c>
      <c r="L1108">
        <f t="shared" si="296"/>
        <v>0</v>
      </c>
      <c r="M1108">
        <f t="shared" si="297"/>
        <v>0.13908856163544547</v>
      </c>
      <c r="N1108">
        <f t="shared" si="298"/>
        <v>80.211678052353236</v>
      </c>
      <c r="O1108">
        <f t="shared" si="299"/>
        <v>-80.211678052353236</v>
      </c>
      <c r="P1108">
        <f t="shared" si="300"/>
        <v>0</v>
      </c>
      <c r="Q1108">
        <f t="shared" si="301"/>
        <v>80.211678052353236</v>
      </c>
      <c r="R1108">
        <f t="shared" si="302"/>
        <v>0</v>
      </c>
      <c r="S1108">
        <f t="shared" si="303"/>
        <v>0</v>
      </c>
      <c r="T1108" s="2" t="s">
        <v>5259</v>
      </c>
      <c r="U1108" s="2" t="s">
        <v>5260</v>
      </c>
      <c r="V1108" s="2">
        <v>2016</v>
      </c>
      <c r="W1108" s="2">
        <v>14.512</v>
      </c>
      <c r="X1108" s="2">
        <v>4899345</v>
      </c>
      <c r="Y1108" s="2">
        <f t="shared" si="289"/>
        <v>71099.294640000007</v>
      </c>
      <c r="Z1108">
        <f t="shared" si="304"/>
        <v>0</v>
      </c>
      <c r="AA1108">
        <f t="shared" si="305"/>
        <v>0</v>
      </c>
    </row>
    <row r="1109" spans="1:27" x14ac:dyDescent="0.25">
      <c r="A1109" t="s">
        <v>1110</v>
      </c>
      <c r="B1109">
        <v>0</v>
      </c>
      <c r="C1109">
        <v>13.2</v>
      </c>
      <c r="D1109">
        <v>58</v>
      </c>
      <c r="E1109" t="e">
        <f t="shared" si="290"/>
        <v>#DIV/0!</v>
      </c>
      <c r="F1109" t="e">
        <f t="shared" si="291"/>
        <v>#DIV/0!</v>
      </c>
      <c r="G1109" t="e">
        <f t="shared" si="292"/>
        <v>#DIV/0!</v>
      </c>
      <c r="H1109" t="e">
        <f t="shared" si="293"/>
        <v>#DIV/0!</v>
      </c>
      <c r="I1109">
        <v>0</v>
      </c>
      <c r="J1109" t="e">
        <f t="shared" si="294"/>
        <v>#DIV/0!</v>
      </c>
      <c r="K1109" t="e">
        <f t="shared" si="295"/>
        <v>#DIV/0!</v>
      </c>
      <c r="L1109" t="e">
        <f t="shared" si="296"/>
        <v>#DIV/0!</v>
      </c>
      <c r="M1109" t="e">
        <f t="shared" si="297"/>
        <v>#NUM!</v>
      </c>
      <c r="N1109" t="e">
        <f t="shared" si="298"/>
        <v>#NUM!</v>
      </c>
      <c r="O1109" t="e">
        <f t="shared" si="299"/>
        <v>#NUM!</v>
      </c>
      <c r="P1109" t="e">
        <f t="shared" si="300"/>
        <v>#NUM!</v>
      </c>
      <c r="Q1109" t="e">
        <f t="shared" si="301"/>
        <v>#NUM!</v>
      </c>
      <c r="R1109" t="e">
        <f t="shared" si="302"/>
        <v>#NUM!</v>
      </c>
      <c r="S1109" t="e">
        <f t="shared" si="303"/>
        <v>#NUM!</v>
      </c>
      <c r="T1109" s="2" t="s">
        <v>5261</v>
      </c>
      <c r="U1109" s="2" t="s">
        <v>5262</v>
      </c>
      <c r="V1109" s="2">
        <v>1990</v>
      </c>
      <c r="W1109" s="2">
        <v>16.486999999999998</v>
      </c>
      <c r="X1109" s="2">
        <v>10596987</v>
      </c>
      <c r="Y1109" s="2">
        <f t="shared" si="289"/>
        <v>174712.52466899998</v>
      </c>
      <c r="Z1109" t="e">
        <f t="shared" si="304"/>
        <v>#DIV/0!</v>
      </c>
      <c r="AA1109" t="e">
        <f t="shared" si="305"/>
        <v>#NUM!</v>
      </c>
    </row>
    <row r="1110" spans="1:27" x14ac:dyDescent="0.25">
      <c r="A1110" t="s">
        <v>1111</v>
      </c>
      <c r="B1110">
        <v>0</v>
      </c>
      <c r="C1110">
        <v>12.4</v>
      </c>
      <c r="D1110">
        <v>59</v>
      </c>
      <c r="E1110" t="e">
        <f t="shared" si="290"/>
        <v>#DIV/0!</v>
      </c>
      <c r="F1110" t="e">
        <f t="shared" si="291"/>
        <v>#DIV/0!</v>
      </c>
      <c r="G1110" t="e">
        <f t="shared" si="292"/>
        <v>#DIV/0!</v>
      </c>
      <c r="H1110" t="e">
        <f t="shared" si="293"/>
        <v>#DIV/0!</v>
      </c>
      <c r="I1110">
        <v>0</v>
      </c>
      <c r="J1110" t="e">
        <f t="shared" si="294"/>
        <v>#DIV/0!</v>
      </c>
      <c r="K1110" t="e">
        <f t="shared" si="295"/>
        <v>#DIV/0!</v>
      </c>
      <c r="L1110" t="e">
        <f t="shared" si="296"/>
        <v>#DIV/0!</v>
      </c>
      <c r="M1110" t="e">
        <f t="shared" si="297"/>
        <v>#NUM!</v>
      </c>
      <c r="N1110" t="e">
        <f t="shared" si="298"/>
        <v>#NUM!</v>
      </c>
      <c r="O1110" t="e">
        <f t="shared" si="299"/>
        <v>#NUM!</v>
      </c>
      <c r="P1110" t="e">
        <f t="shared" si="300"/>
        <v>#NUM!</v>
      </c>
      <c r="Q1110" t="e">
        <f t="shared" si="301"/>
        <v>#NUM!</v>
      </c>
      <c r="R1110" t="e">
        <f t="shared" si="302"/>
        <v>#NUM!</v>
      </c>
      <c r="S1110" t="e">
        <f t="shared" si="303"/>
        <v>#NUM!</v>
      </c>
      <c r="T1110" s="2" t="s">
        <v>5261</v>
      </c>
      <c r="U1110" s="2" t="s">
        <v>5262</v>
      </c>
      <c r="V1110" s="2">
        <v>1991</v>
      </c>
      <c r="W1110" s="2">
        <v>15.952999999999999</v>
      </c>
      <c r="X1110" s="2">
        <v>10673542</v>
      </c>
      <c r="Y1110" s="2">
        <f t="shared" si="289"/>
        <v>170275.01552599997</v>
      </c>
      <c r="Z1110" t="e">
        <f t="shared" si="304"/>
        <v>#DIV/0!</v>
      </c>
      <c r="AA1110" t="e">
        <f t="shared" si="305"/>
        <v>#NUM!</v>
      </c>
    </row>
    <row r="1111" spans="1:27" x14ac:dyDescent="0.25">
      <c r="A1111" t="s">
        <v>1112</v>
      </c>
      <c r="B1111">
        <v>0</v>
      </c>
      <c r="C1111">
        <v>11.7</v>
      </c>
      <c r="D1111">
        <v>60</v>
      </c>
      <c r="E1111" t="e">
        <f t="shared" si="290"/>
        <v>#DIV/0!</v>
      </c>
      <c r="F1111" t="e">
        <f t="shared" si="291"/>
        <v>#DIV/0!</v>
      </c>
      <c r="G1111" t="e">
        <f t="shared" si="292"/>
        <v>#DIV/0!</v>
      </c>
      <c r="H1111" t="e">
        <f t="shared" si="293"/>
        <v>#DIV/0!</v>
      </c>
      <c r="I1111">
        <v>0</v>
      </c>
      <c r="J1111" t="e">
        <f t="shared" si="294"/>
        <v>#DIV/0!</v>
      </c>
      <c r="K1111" t="e">
        <f t="shared" si="295"/>
        <v>#DIV/0!</v>
      </c>
      <c r="L1111" t="e">
        <f t="shared" si="296"/>
        <v>#DIV/0!</v>
      </c>
      <c r="M1111" t="e">
        <f t="shared" si="297"/>
        <v>#NUM!</v>
      </c>
      <c r="N1111" t="e">
        <f t="shared" si="298"/>
        <v>#NUM!</v>
      </c>
      <c r="O1111" t="e">
        <f t="shared" si="299"/>
        <v>#NUM!</v>
      </c>
      <c r="P1111" t="e">
        <f t="shared" si="300"/>
        <v>#NUM!</v>
      </c>
      <c r="Q1111" t="e">
        <f t="shared" si="301"/>
        <v>#NUM!</v>
      </c>
      <c r="R1111" t="e">
        <f t="shared" si="302"/>
        <v>#NUM!</v>
      </c>
      <c r="S1111" t="e">
        <f t="shared" si="303"/>
        <v>#NUM!</v>
      </c>
      <c r="T1111" s="2" t="s">
        <v>5261</v>
      </c>
      <c r="U1111" s="2" t="s">
        <v>5262</v>
      </c>
      <c r="V1111" s="2">
        <v>1992</v>
      </c>
      <c r="W1111" s="2">
        <v>15.426</v>
      </c>
      <c r="X1111" s="2">
        <v>10736387</v>
      </c>
      <c r="Y1111" s="2">
        <f t="shared" si="289"/>
        <v>165619.50586199999</v>
      </c>
      <c r="Z1111" t="e">
        <f t="shared" si="304"/>
        <v>#DIV/0!</v>
      </c>
      <c r="AA1111" t="e">
        <f t="shared" si="305"/>
        <v>#NUM!</v>
      </c>
    </row>
    <row r="1112" spans="1:27" x14ac:dyDescent="0.25">
      <c r="A1112" t="s">
        <v>1113</v>
      </c>
      <c r="B1112">
        <v>0</v>
      </c>
      <c r="C1112">
        <v>11.2</v>
      </c>
      <c r="D1112">
        <v>58</v>
      </c>
      <c r="E1112" t="e">
        <f t="shared" si="290"/>
        <v>#DIV/0!</v>
      </c>
      <c r="F1112" t="e">
        <f t="shared" si="291"/>
        <v>#DIV/0!</v>
      </c>
      <c r="G1112" t="e">
        <f t="shared" si="292"/>
        <v>#DIV/0!</v>
      </c>
      <c r="H1112" t="e">
        <f t="shared" si="293"/>
        <v>#DIV/0!</v>
      </c>
      <c r="I1112">
        <v>0</v>
      </c>
      <c r="J1112" t="e">
        <f t="shared" si="294"/>
        <v>#DIV/0!</v>
      </c>
      <c r="K1112" t="e">
        <f t="shared" si="295"/>
        <v>#DIV/0!</v>
      </c>
      <c r="L1112" t="e">
        <f t="shared" si="296"/>
        <v>#DIV/0!</v>
      </c>
      <c r="M1112" t="e">
        <f t="shared" si="297"/>
        <v>#NUM!</v>
      </c>
      <c r="N1112" t="e">
        <f t="shared" si="298"/>
        <v>#NUM!</v>
      </c>
      <c r="O1112" t="e">
        <f t="shared" si="299"/>
        <v>#NUM!</v>
      </c>
      <c r="P1112" t="e">
        <f t="shared" si="300"/>
        <v>#NUM!</v>
      </c>
      <c r="Q1112" t="e">
        <f t="shared" si="301"/>
        <v>#NUM!</v>
      </c>
      <c r="R1112" t="e">
        <f t="shared" si="302"/>
        <v>#NUM!</v>
      </c>
      <c r="S1112" t="e">
        <f t="shared" si="303"/>
        <v>#NUM!</v>
      </c>
      <c r="T1112" s="2" t="s">
        <v>5261</v>
      </c>
      <c r="U1112" s="2" t="s">
        <v>5262</v>
      </c>
      <c r="V1112" s="2">
        <v>1993</v>
      </c>
      <c r="W1112" s="2">
        <v>14.965</v>
      </c>
      <c r="X1112" s="2">
        <v>10789306</v>
      </c>
      <c r="Y1112" s="2">
        <f t="shared" si="289"/>
        <v>161461.96429</v>
      </c>
      <c r="Z1112" t="e">
        <f t="shared" si="304"/>
        <v>#DIV/0!</v>
      </c>
      <c r="AA1112" t="e">
        <f t="shared" si="305"/>
        <v>#NUM!</v>
      </c>
    </row>
    <row r="1113" spans="1:27" x14ac:dyDescent="0.25">
      <c r="A1113" t="s">
        <v>1114</v>
      </c>
      <c r="B1113">
        <v>0</v>
      </c>
      <c r="C1113">
        <v>10.9</v>
      </c>
      <c r="D1113">
        <v>57</v>
      </c>
      <c r="E1113" t="e">
        <f t="shared" si="290"/>
        <v>#DIV/0!</v>
      </c>
      <c r="F1113" t="e">
        <f t="shared" si="291"/>
        <v>#DIV/0!</v>
      </c>
      <c r="G1113" t="e">
        <f t="shared" si="292"/>
        <v>#DIV/0!</v>
      </c>
      <c r="H1113" t="e">
        <f t="shared" si="293"/>
        <v>#DIV/0!</v>
      </c>
      <c r="I1113">
        <v>0</v>
      </c>
      <c r="J1113" t="e">
        <f t="shared" si="294"/>
        <v>#DIV/0!</v>
      </c>
      <c r="K1113" t="e">
        <f t="shared" si="295"/>
        <v>#DIV/0!</v>
      </c>
      <c r="L1113" t="e">
        <f t="shared" si="296"/>
        <v>#DIV/0!</v>
      </c>
      <c r="M1113" t="e">
        <f t="shared" si="297"/>
        <v>#NUM!</v>
      </c>
      <c r="N1113" t="e">
        <f t="shared" si="298"/>
        <v>#NUM!</v>
      </c>
      <c r="O1113" t="e">
        <f t="shared" si="299"/>
        <v>#NUM!</v>
      </c>
      <c r="P1113" t="e">
        <f t="shared" si="300"/>
        <v>#NUM!</v>
      </c>
      <c r="Q1113" t="e">
        <f t="shared" si="301"/>
        <v>#NUM!</v>
      </c>
      <c r="R1113" t="e">
        <f t="shared" si="302"/>
        <v>#NUM!</v>
      </c>
      <c r="S1113" t="e">
        <f t="shared" si="303"/>
        <v>#NUM!</v>
      </c>
      <c r="T1113" s="2" t="s">
        <v>5261</v>
      </c>
      <c r="U1113" s="2" t="s">
        <v>5262</v>
      </c>
      <c r="V1113" s="2">
        <v>1994</v>
      </c>
      <c r="W1113" s="2">
        <v>14.59</v>
      </c>
      <c r="X1113" s="2">
        <v>10838462</v>
      </c>
      <c r="Y1113" s="2">
        <f t="shared" si="289"/>
        <v>158133.16058</v>
      </c>
      <c r="Z1113" t="e">
        <f t="shared" si="304"/>
        <v>#DIV/0!</v>
      </c>
      <c r="AA1113" t="e">
        <f t="shared" si="305"/>
        <v>#NUM!</v>
      </c>
    </row>
    <row r="1114" spans="1:27" x14ac:dyDescent="0.25">
      <c r="A1114" t="s">
        <v>1115</v>
      </c>
      <c r="B1114">
        <v>0</v>
      </c>
      <c r="C1114">
        <v>10.7</v>
      </c>
      <c r="D1114">
        <v>55</v>
      </c>
      <c r="E1114" t="e">
        <f t="shared" si="290"/>
        <v>#DIV/0!</v>
      </c>
      <c r="F1114" t="e">
        <f t="shared" si="291"/>
        <v>#DIV/0!</v>
      </c>
      <c r="G1114" t="e">
        <f t="shared" si="292"/>
        <v>#DIV/0!</v>
      </c>
      <c r="H1114" t="e">
        <f t="shared" si="293"/>
        <v>#DIV/0!</v>
      </c>
      <c r="I1114">
        <v>0</v>
      </c>
      <c r="J1114" t="e">
        <f t="shared" si="294"/>
        <v>#DIV/0!</v>
      </c>
      <c r="K1114" t="e">
        <f t="shared" si="295"/>
        <v>#DIV/0!</v>
      </c>
      <c r="L1114" t="e">
        <f t="shared" si="296"/>
        <v>#DIV/0!</v>
      </c>
      <c r="M1114" t="e">
        <f t="shared" si="297"/>
        <v>#NUM!</v>
      </c>
      <c r="N1114" t="e">
        <f t="shared" si="298"/>
        <v>#NUM!</v>
      </c>
      <c r="O1114" t="e">
        <f t="shared" si="299"/>
        <v>#NUM!</v>
      </c>
      <c r="P1114" t="e">
        <f t="shared" si="300"/>
        <v>#NUM!</v>
      </c>
      <c r="Q1114" t="e">
        <f t="shared" si="301"/>
        <v>#NUM!</v>
      </c>
      <c r="R1114" t="e">
        <f t="shared" si="302"/>
        <v>#NUM!</v>
      </c>
      <c r="S1114" t="e">
        <f t="shared" si="303"/>
        <v>#NUM!</v>
      </c>
      <c r="T1114" s="2" t="s">
        <v>5261</v>
      </c>
      <c r="U1114" s="2" t="s">
        <v>5262</v>
      </c>
      <c r="V1114" s="2">
        <v>1995</v>
      </c>
      <c r="W1114" s="2">
        <v>14.302</v>
      </c>
      <c r="X1114" s="2">
        <v>10888252</v>
      </c>
      <c r="Y1114" s="2">
        <f t="shared" si="289"/>
        <v>155723.78010399998</v>
      </c>
      <c r="Z1114" t="e">
        <f t="shared" si="304"/>
        <v>#DIV/0!</v>
      </c>
      <c r="AA1114" t="e">
        <f t="shared" si="305"/>
        <v>#NUM!</v>
      </c>
    </row>
    <row r="1115" spans="1:27" x14ac:dyDescent="0.25">
      <c r="A1115" t="s">
        <v>1116</v>
      </c>
      <c r="B1115">
        <v>0</v>
      </c>
      <c r="C1115">
        <v>10.4</v>
      </c>
      <c r="D1115">
        <v>52</v>
      </c>
      <c r="E1115" t="e">
        <f t="shared" si="290"/>
        <v>#DIV/0!</v>
      </c>
      <c r="F1115" t="e">
        <f t="shared" si="291"/>
        <v>#DIV/0!</v>
      </c>
      <c r="G1115" t="e">
        <f t="shared" si="292"/>
        <v>#DIV/0!</v>
      </c>
      <c r="H1115" t="e">
        <f t="shared" si="293"/>
        <v>#DIV/0!</v>
      </c>
      <c r="I1115">
        <v>0</v>
      </c>
      <c r="J1115" t="e">
        <f t="shared" si="294"/>
        <v>#DIV/0!</v>
      </c>
      <c r="K1115" t="e">
        <f t="shared" si="295"/>
        <v>#DIV/0!</v>
      </c>
      <c r="L1115" t="e">
        <f t="shared" si="296"/>
        <v>#DIV/0!</v>
      </c>
      <c r="M1115" t="e">
        <f t="shared" si="297"/>
        <v>#NUM!</v>
      </c>
      <c r="N1115" t="e">
        <f t="shared" si="298"/>
        <v>#NUM!</v>
      </c>
      <c r="O1115" t="e">
        <f t="shared" si="299"/>
        <v>#NUM!</v>
      </c>
      <c r="P1115" t="e">
        <f t="shared" si="300"/>
        <v>#NUM!</v>
      </c>
      <c r="Q1115" t="e">
        <f t="shared" si="301"/>
        <v>#NUM!</v>
      </c>
      <c r="R1115" t="e">
        <f t="shared" si="302"/>
        <v>#NUM!</v>
      </c>
      <c r="S1115" t="e">
        <f t="shared" si="303"/>
        <v>#NUM!</v>
      </c>
      <c r="T1115" s="2" t="s">
        <v>5261</v>
      </c>
      <c r="U1115" s="2" t="s">
        <v>5262</v>
      </c>
      <c r="V1115" s="2">
        <v>1996</v>
      </c>
      <c r="W1115" s="2">
        <v>14.074</v>
      </c>
      <c r="X1115" s="2">
        <v>10939293</v>
      </c>
      <c r="Y1115" s="2">
        <f t="shared" si="289"/>
        <v>153959.60968200001</v>
      </c>
      <c r="Z1115" t="e">
        <f t="shared" si="304"/>
        <v>#DIV/0!</v>
      </c>
      <c r="AA1115" t="e">
        <f t="shared" si="305"/>
        <v>#NUM!</v>
      </c>
    </row>
    <row r="1116" spans="1:27" x14ac:dyDescent="0.25">
      <c r="A1116" t="s">
        <v>1117</v>
      </c>
      <c r="B1116">
        <v>0</v>
      </c>
      <c r="C1116">
        <v>9.8000000000000007</v>
      </c>
      <c r="D1116">
        <v>49</v>
      </c>
      <c r="E1116" t="e">
        <f t="shared" si="290"/>
        <v>#DIV/0!</v>
      </c>
      <c r="F1116" t="e">
        <f t="shared" si="291"/>
        <v>#DIV/0!</v>
      </c>
      <c r="G1116" t="e">
        <f t="shared" si="292"/>
        <v>#DIV/0!</v>
      </c>
      <c r="H1116" t="e">
        <f t="shared" si="293"/>
        <v>#DIV/0!</v>
      </c>
      <c r="I1116">
        <v>0</v>
      </c>
      <c r="J1116" t="e">
        <f t="shared" si="294"/>
        <v>#DIV/0!</v>
      </c>
      <c r="K1116" t="e">
        <f t="shared" si="295"/>
        <v>#DIV/0!</v>
      </c>
      <c r="L1116" t="e">
        <f t="shared" si="296"/>
        <v>#DIV/0!</v>
      </c>
      <c r="M1116" t="e">
        <f t="shared" si="297"/>
        <v>#NUM!</v>
      </c>
      <c r="N1116" t="e">
        <f t="shared" si="298"/>
        <v>#NUM!</v>
      </c>
      <c r="O1116" t="e">
        <f t="shared" si="299"/>
        <v>#NUM!</v>
      </c>
      <c r="P1116" t="e">
        <f t="shared" si="300"/>
        <v>#NUM!</v>
      </c>
      <c r="Q1116" t="e">
        <f t="shared" si="301"/>
        <v>#NUM!</v>
      </c>
      <c r="R1116" t="e">
        <f t="shared" si="302"/>
        <v>#NUM!</v>
      </c>
      <c r="S1116" t="e">
        <f t="shared" si="303"/>
        <v>#NUM!</v>
      </c>
      <c r="T1116" s="2" t="s">
        <v>5261</v>
      </c>
      <c r="U1116" s="2" t="s">
        <v>5262</v>
      </c>
      <c r="V1116" s="2">
        <v>1997</v>
      </c>
      <c r="W1116" s="2">
        <v>13.861000000000001</v>
      </c>
      <c r="X1116" s="2">
        <v>10989732</v>
      </c>
      <c r="Y1116" s="2">
        <f t="shared" si="289"/>
        <v>152328.67525199999</v>
      </c>
      <c r="Z1116" t="e">
        <f t="shared" si="304"/>
        <v>#DIV/0!</v>
      </c>
      <c r="AA1116" t="e">
        <f t="shared" si="305"/>
        <v>#NUM!</v>
      </c>
    </row>
    <row r="1117" spans="1:27" x14ac:dyDescent="0.25">
      <c r="A1117" t="s">
        <v>1118</v>
      </c>
      <c r="B1117">
        <v>0</v>
      </c>
      <c r="C1117">
        <v>9.1</v>
      </c>
      <c r="D1117">
        <v>49</v>
      </c>
      <c r="E1117" t="e">
        <f t="shared" si="290"/>
        <v>#DIV/0!</v>
      </c>
      <c r="F1117" t="e">
        <f t="shared" si="291"/>
        <v>#DIV/0!</v>
      </c>
      <c r="G1117" t="e">
        <f t="shared" si="292"/>
        <v>#DIV/0!</v>
      </c>
      <c r="H1117" t="e">
        <f t="shared" si="293"/>
        <v>#DIV/0!</v>
      </c>
      <c r="I1117">
        <v>0</v>
      </c>
      <c r="J1117" t="e">
        <f t="shared" si="294"/>
        <v>#DIV/0!</v>
      </c>
      <c r="K1117" t="e">
        <f t="shared" si="295"/>
        <v>#DIV/0!</v>
      </c>
      <c r="L1117" t="e">
        <f t="shared" si="296"/>
        <v>#DIV/0!</v>
      </c>
      <c r="M1117" t="e">
        <f t="shared" si="297"/>
        <v>#NUM!</v>
      </c>
      <c r="N1117" t="e">
        <f t="shared" si="298"/>
        <v>#NUM!</v>
      </c>
      <c r="O1117" t="e">
        <f t="shared" si="299"/>
        <v>#NUM!</v>
      </c>
      <c r="P1117" t="e">
        <f t="shared" si="300"/>
        <v>#NUM!</v>
      </c>
      <c r="Q1117" t="e">
        <f t="shared" si="301"/>
        <v>#NUM!</v>
      </c>
      <c r="R1117" t="e">
        <f t="shared" si="302"/>
        <v>#NUM!</v>
      </c>
      <c r="S1117" t="e">
        <f t="shared" si="303"/>
        <v>#NUM!</v>
      </c>
      <c r="T1117" s="2" t="s">
        <v>5261</v>
      </c>
      <c r="U1117" s="2" t="s">
        <v>5262</v>
      </c>
      <c r="V1117" s="2">
        <v>1998</v>
      </c>
      <c r="W1117" s="2">
        <v>13.628</v>
      </c>
      <c r="X1117" s="2">
        <v>11038692</v>
      </c>
      <c r="Y1117" s="2">
        <f t="shared" si="289"/>
        <v>150435.29457599999</v>
      </c>
      <c r="Z1117" t="e">
        <f t="shared" si="304"/>
        <v>#DIV/0!</v>
      </c>
      <c r="AA1117" t="e">
        <f t="shared" si="305"/>
        <v>#NUM!</v>
      </c>
    </row>
    <row r="1118" spans="1:27" x14ac:dyDescent="0.25">
      <c r="A1118" t="s">
        <v>1119</v>
      </c>
      <c r="B1118">
        <v>0</v>
      </c>
      <c r="C1118">
        <v>8.5</v>
      </c>
      <c r="D1118">
        <v>44</v>
      </c>
      <c r="E1118" t="e">
        <f t="shared" si="290"/>
        <v>#DIV/0!</v>
      </c>
      <c r="F1118" t="e">
        <f t="shared" si="291"/>
        <v>#DIV/0!</v>
      </c>
      <c r="G1118" t="e">
        <f t="shared" si="292"/>
        <v>#DIV/0!</v>
      </c>
      <c r="H1118" t="e">
        <f t="shared" si="293"/>
        <v>#DIV/0!</v>
      </c>
      <c r="I1118">
        <v>0</v>
      </c>
      <c r="J1118" t="e">
        <f t="shared" si="294"/>
        <v>#DIV/0!</v>
      </c>
      <c r="K1118" t="e">
        <f t="shared" si="295"/>
        <v>#DIV/0!</v>
      </c>
      <c r="L1118" t="e">
        <f t="shared" si="296"/>
        <v>#DIV/0!</v>
      </c>
      <c r="M1118" t="e">
        <f t="shared" si="297"/>
        <v>#NUM!</v>
      </c>
      <c r="N1118" t="e">
        <f t="shared" si="298"/>
        <v>#NUM!</v>
      </c>
      <c r="O1118" t="e">
        <f t="shared" si="299"/>
        <v>#NUM!</v>
      </c>
      <c r="P1118" t="e">
        <f t="shared" si="300"/>
        <v>#NUM!</v>
      </c>
      <c r="Q1118" t="e">
        <f t="shared" si="301"/>
        <v>#NUM!</v>
      </c>
      <c r="R1118" t="e">
        <f t="shared" si="302"/>
        <v>#NUM!</v>
      </c>
      <c r="S1118" t="e">
        <f t="shared" si="303"/>
        <v>#NUM!</v>
      </c>
      <c r="T1118" s="2" t="s">
        <v>5261</v>
      </c>
      <c r="U1118" s="2" t="s">
        <v>5262</v>
      </c>
      <c r="V1118" s="2">
        <v>1999</v>
      </c>
      <c r="W1118" s="2">
        <v>13.365</v>
      </c>
      <c r="X1118" s="2">
        <v>11084670</v>
      </c>
      <c r="Y1118" s="2">
        <f t="shared" si="289"/>
        <v>148146.61455</v>
      </c>
      <c r="Z1118" t="e">
        <f t="shared" si="304"/>
        <v>#DIV/0!</v>
      </c>
      <c r="AA1118" t="e">
        <f t="shared" si="305"/>
        <v>#NUM!</v>
      </c>
    </row>
    <row r="1119" spans="1:27" x14ac:dyDescent="0.25">
      <c r="A1119" t="s">
        <v>1120</v>
      </c>
      <c r="B1119">
        <v>0</v>
      </c>
      <c r="C1119">
        <v>8.1</v>
      </c>
      <c r="D1119">
        <v>43</v>
      </c>
      <c r="E1119" t="e">
        <f t="shared" si="290"/>
        <v>#DIV/0!</v>
      </c>
      <c r="F1119" t="e">
        <f t="shared" si="291"/>
        <v>#DIV/0!</v>
      </c>
      <c r="G1119" t="e">
        <f t="shared" si="292"/>
        <v>#DIV/0!</v>
      </c>
      <c r="H1119" t="e">
        <f t="shared" si="293"/>
        <v>#DIV/0!</v>
      </c>
      <c r="I1119">
        <v>0</v>
      </c>
      <c r="J1119" t="e">
        <f t="shared" si="294"/>
        <v>#DIV/0!</v>
      </c>
      <c r="K1119" t="e">
        <f t="shared" si="295"/>
        <v>#DIV/0!</v>
      </c>
      <c r="L1119" t="e">
        <f t="shared" si="296"/>
        <v>#DIV/0!</v>
      </c>
      <c r="M1119" t="e">
        <f t="shared" si="297"/>
        <v>#NUM!</v>
      </c>
      <c r="N1119" t="e">
        <f t="shared" si="298"/>
        <v>#NUM!</v>
      </c>
      <c r="O1119" t="e">
        <f t="shared" si="299"/>
        <v>#NUM!</v>
      </c>
      <c r="P1119" t="e">
        <f t="shared" si="300"/>
        <v>#NUM!</v>
      </c>
      <c r="Q1119" t="e">
        <f t="shared" si="301"/>
        <v>#NUM!</v>
      </c>
      <c r="R1119" t="e">
        <f t="shared" si="302"/>
        <v>#NUM!</v>
      </c>
      <c r="S1119" t="e">
        <f t="shared" si="303"/>
        <v>#NUM!</v>
      </c>
      <c r="T1119" s="2" t="s">
        <v>5261</v>
      </c>
      <c r="U1119" s="2" t="s">
        <v>5262</v>
      </c>
      <c r="V1119" s="2">
        <v>2000</v>
      </c>
      <c r="W1119" s="2">
        <v>13.069000000000001</v>
      </c>
      <c r="X1119" s="2">
        <v>11126430</v>
      </c>
      <c r="Y1119" s="2">
        <f t="shared" si="289"/>
        <v>145411.31367</v>
      </c>
      <c r="Z1119" t="e">
        <f t="shared" si="304"/>
        <v>#DIV/0!</v>
      </c>
      <c r="AA1119" t="e">
        <f t="shared" si="305"/>
        <v>#NUM!</v>
      </c>
    </row>
    <row r="1120" spans="1:27" x14ac:dyDescent="0.25">
      <c r="A1120" t="s">
        <v>1121</v>
      </c>
      <c r="B1120">
        <v>0</v>
      </c>
      <c r="C1120">
        <v>7.8</v>
      </c>
      <c r="D1120">
        <v>41</v>
      </c>
      <c r="E1120" t="e">
        <f t="shared" si="290"/>
        <v>#DIV/0!</v>
      </c>
      <c r="F1120" t="e">
        <f t="shared" si="291"/>
        <v>#DIV/0!</v>
      </c>
      <c r="G1120" t="e">
        <f t="shared" si="292"/>
        <v>#DIV/0!</v>
      </c>
      <c r="H1120" t="e">
        <f t="shared" si="293"/>
        <v>#DIV/0!</v>
      </c>
      <c r="I1120">
        <v>0</v>
      </c>
      <c r="J1120" t="e">
        <f t="shared" si="294"/>
        <v>#DIV/0!</v>
      </c>
      <c r="K1120" t="e">
        <f t="shared" si="295"/>
        <v>#DIV/0!</v>
      </c>
      <c r="L1120" t="e">
        <f t="shared" si="296"/>
        <v>#DIV/0!</v>
      </c>
      <c r="M1120" t="e">
        <f t="shared" si="297"/>
        <v>#NUM!</v>
      </c>
      <c r="N1120" t="e">
        <f t="shared" si="298"/>
        <v>#NUM!</v>
      </c>
      <c r="O1120" t="e">
        <f t="shared" si="299"/>
        <v>#NUM!</v>
      </c>
      <c r="P1120" t="e">
        <f t="shared" si="300"/>
        <v>#NUM!</v>
      </c>
      <c r="Q1120" t="e">
        <f t="shared" si="301"/>
        <v>#NUM!</v>
      </c>
      <c r="R1120" t="e">
        <f t="shared" si="302"/>
        <v>#NUM!</v>
      </c>
      <c r="S1120" t="e">
        <f t="shared" si="303"/>
        <v>#NUM!</v>
      </c>
      <c r="T1120" s="2" t="s">
        <v>5261</v>
      </c>
      <c r="U1120" s="2" t="s">
        <v>5262</v>
      </c>
      <c r="V1120" s="2">
        <v>2001</v>
      </c>
      <c r="W1120" s="2">
        <v>12.743</v>
      </c>
      <c r="X1120" s="2">
        <v>11164667</v>
      </c>
      <c r="Y1120" s="2">
        <f t="shared" si="289"/>
        <v>142271.351581</v>
      </c>
      <c r="Z1120" t="e">
        <f t="shared" si="304"/>
        <v>#DIV/0!</v>
      </c>
      <c r="AA1120" t="e">
        <f t="shared" si="305"/>
        <v>#NUM!</v>
      </c>
    </row>
    <row r="1121" spans="1:27" x14ac:dyDescent="0.25">
      <c r="A1121" t="s">
        <v>1122</v>
      </c>
      <c r="B1121">
        <v>0</v>
      </c>
      <c r="C1121">
        <v>7.7</v>
      </c>
      <c r="D1121">
        <v>39</v>
      </c>
      <c r="E1121" t="e">
        <f t="shared" si="290"/>
        <v>#DIV/0!</v>
      </c>
      <c r="F1121" t="e">
        <f t="shared" si="291"/>
        <v>#DIV/0!</v>
      </c>
      <c r="G1121" t="e">
        <f t="shared" si="292"/>
        <v>#DIV/0!</v>
      </c>
      <c r="H1121" t="e">
        <f t="shared" si="293"/>
        <v>#DIV/0!</v>
      </c>
      <c r="I1121">
        <v>0</v>
      </c>
      <c r="J1121" t="e">
        <f t="shared" si="294"/>
        <v>#DIV/0!</v>
      </c>
      <c r="K1121" t="e">
        <f t="shared" si="295"/>
        <v>#DIV/0!</v>
      </c>
      <c r="L1121" t="e">
        <f t="shared" si="296"/>
        <v>#DIV/0!</v>
      </c>
      <c r="M1121" t="e">
        <f t="shared" si="297"/>
        <v>#NUM!</v>
      </c>
      <c r="N1121" t="e">
        <f t="shared" si="298"/>
        <v>#NUM!</v>
      </c>
      <c r="O1121" t="e">
        <f t="shared" si="299"/>
        <v>#NUM!</v>
      </c>
      <c r="P1121" t="e">
        <f t="shared" si="300"/>
        <v>#NUM!</v>
      </c>
      <c r="Q1121" t="e">
        <f t="shared" si="301"/>
        <v>#NUM!</v>
      </c>
      <c r="R1121" t="e">
        <f t="shared" si="302"/>
        <v>#NUM!</v>
      </c>
      <c r="S1121" t="e">
        <f t="shared" si="303"/>
        <v>#NUM!</v>
      </c>
      <c r="T1121" s="2" t="s">
        <v>5261</v>
      </c>
      <c r="U1121" s="2" t="s">
        <v>5262</v>
      </c>
      <c r="V1121" s="2">
        <v>2002</v>
      </c>
      <c r="W1121" s="2">
        <v>12.409000000000001</v>
      </c>
      <c r="X1121" s="2">
        <v>11199651</v>
      </c>
      <c r="Y1121" s="2">
        <f t="shared" si="289"/>
        <v>138976.469259</v>
      </c>
      <c r="Z1121" t="e">
        <f t="shared" si="304"/>
        <v>#DIV/0!</v>
      </c>
      <c r="AA1121" t="e">
        <f t="shared" si="305"/>
        <v>#NUM!</v>
      </c>
    </row>
    <row r="1122" spans="1:27" x14ac:dyDescent="0.25">
      <c r="A1122" t="s">
        <v>1123</v>
      </c>
      <c r="B1122">
        <v>0</v>
      </c>
      <c r="C1122">
        <v>7.7</v>
      </c>
      <c r="D1122">
        <v>39</v>
      </c>
      <c r="E1122" t="e">
        <f t="shared" si="290"/>
        <v>#DIV/0!</v>
      </c>
      <c r="F1122" t="e">
        <f t="shared" si="291"/>
        <v>#DIV/0!</v>
      </c>
      <c r="G1122" t="e">
        <f t="shared" si="292"/>
        <v>#DIV/0!</v>
      </c>
      <c r="H1122" t="e">
        <f t="shared" si="293"/>
        <v>#DIV/0!</v>
      </c>
      <c r="I1122">
        <v>0</v>
      </c>
      <c r="J1122" t="e">
        <f t="shared" si="294"/>
        <v>#DIV/0!</v>
      </c>
      <c r="K1122" t="e">
        <f t="shared" si="295"/>
        <v>#DIV/0!</v>
      </c>
      <c r="L1122" t="e">
        <f t="shared" si="296"/>
        <v>#DIV/0!</v>
      </c>
      <c r="M1122" t="e">
        <f t="shared" si="297"/>
        <v>#NUM!</v>
      </c>
      <c r="N1122" t="e">
        <f t="shared" si="298"/>
        <v>#NUM!</v>
      </c>
      <c r="O1122" t="e">
        <f t="shared" si="299"/>
        <v>#NUM!</v>
      </c>
      <c r="P1122" t="e">
        <f t="shared" si="300"/>
        <v>#NUM!</v>
      </c>
      <c r="Q1122" t="e">
        <f t="shared" si="301"/>
        <v>#NUM!</v>
      </c>
      <c r="R1122" t="e">
        <f t="shared" si="302"/>
        <v>#NUM!</v>
      </c>
      <c r="S1122" t="e">
        <f t="shared" si="303"/>
        <v>#NUM!</v>
      </c>
      <c r="T1122" s="2" t="s">
        <v>5261</v>
      </c>
      <c r="U1122" s="2" t="s">
        <v>5262</v>
      </c>
      <c r="V1122" s="2">
        <v>2003</v>
      </c>
      <c r="W1122" s="2">
        <v>12.085000000000001</v>
      </c>
      <c r="X1122" s="2">
        <v>11229183</v>
      </c>
      <c r="Y1122" s="2">
        <f t="shared" si="289"/>
        <v>135704.67655500001</v>
      </c>
      <c r="Z1122" t="e">
        <f t="shared" si="304"/>
        <v>#DIV/0!</v>
      </c>
      <c r="AA1122" t="e">
        <f t="shared" si="305"/>
        <v>#NUM!</v>
      </c>
    </row>
    <row r="1123" spans="1:27" x14ac:dyDescent="0.25">
      <c r="A1123" t="s">
        <v>1124</v>
      </c>
      <c r="B1123">
        <v>0</v>
      </c>
      <c r="C1123">
        <v>7.5</v>
      </c>
      <c r="D1123">
        <v>40</v>
      </c>
      <c r="E1123" t="e">
        <f t="shared" si="290"/>
        <v>#DIV/0!</v>
      </c>
      <c r="F1123" t="e">
        <f t="shared" si="291"/>
        <v>#DIV/0!</v>
      </c>
      <c r="G1123" t="e">
        <f t="shared" si="292"/>
        <v>#DIV/0!</v>
      </c>
      <c r="H1123" t="e">
        <f t="shared" si="293"/>
        <v>#DIV/0!</v>
      </c>
      <c r="I1123">
        <v>0</v>
      </c>
      <c r="J1123" t="e">
        <f t="shared" si="294"/>
        <v>#DIV/0!</v>
      </c>
      <c r="K1123" t="e">
        <f t="shared" si="295"/>
        <v>#DIV/0!</v>
      </c>
      <c r="L1123" t="e">
        <f t="shared" si="296"/>
        <v>#DIV/0!</v>
      </c>
      <c r="M1123" t="e">
        <f t="shared" si="297"/>
        <v>#NUM!</v>
      </c>
      <c r="N1123" t="e">
        <f t="shared" si="298"/>
        <v>#NUM!</v>
      </c>
      <c r="O1123" t="e">
        <f t="shared" si="299"/>
        <v>#NUM!</v>
      </c>
      <c r="P1123" t="e">
        <f t="shared" si="300"/>
        <v>#NUM!</v>
      </c>
      <c r="Q1123" t="e">
        <f t="shared" si="301"/>
        <v>#NUM!</v>
      </c>
      <c r="R1123" t="e">
        <f t="shared" si="302"/>
        <v>#NUM!</v>
      </c>
      <c r="S1123" t="e">
        <f t="shared" si="303"/>
        <v>#NUM!</v>
      </c>
      <c r="T1123" s="2" t="s">
        <v>5261</v>
      </c>
      <c r="U1123" s="2" t="s">
        <v>5262</v>
      </c>
      <c r="V1123" s="2">
        <v>2004</v>
      </c>
      <c r="W1123" s="2">
        <v>11.784000000000001</v>
      </c>
      <c r="X1123" s="2">
        <v>11250365</v>
      </c>
      <c r="Y1123" s="2">
        <f t="shared" si="289"/>
        <v>132574.30116</v>
      </c>
      <c r="Z1123" t="e">
        <f t="shared" si="304"/>
        <v>#DIV/0!</v>
      </c>
      <c r="AA1123" t="e">
        <f t="shared" si="305"/>
        <v>#NUM!</v>
      </c>
    </row>
    <row r="1124" spans="1:27" x14ac:dyDescent="0.25">
      <c r="A1124" t="s">
        <v>1125</v>
      </c>
      <c r="B1124">
        <v>0</v>
      </c>
      <c r="C1124">
        <v>7.2</v>
      </c>
      <c r="D1124">
        <v>41</v>
      </c>
      <c r="E1124" t="e">
        <f t="shared" si="290"/>
        <v>#DIV/0!</v>
      </c>
      <c r="F1124" t="e">
        <f t="shared" si="291"/>
        <v>#DIV/0!</v>
      </c>
      <c r="G1124" t="e">
        <f t="shared" si="292"/>
        <v>#DIV/0!</v>
      </c>
      <c r="H1124" t="e">
        <f t="shared" si="293"/>
        <v>#DIV/0!</v>
      </c>
      <c r="I1124">
        <v>0</v>
      </c>
      <c r="J1124" t="e">
        <f t="shared" si="294"/>
        <v>#DIV/0!</v>
      </c>
      <c r="K1124" t="e">
        <f t="shared" si="295"/>
        <v>#DIV/0!</v>
      </c>
      <c r="L1124" t="e">
        <f t="shared" si="296"/>
        <v>#DIV/0!</v>
      </c>
      <c r="M1124" t="e">
        <f t="shared" si="297"/>
        <v>#NUM!</v>
      </c>
      <c r="N1124" t="e">
        <f t="shared" si="298"/>
        <v>#NUM!</v>
      </c>
      <c r="O1124" t="e">
        <f t="shared" si="299"/>
        <v>#NUM!</v>
      </c>
      <c r="P1124" t="e">
        <f t="shared" si="300"/>
        <v>#NUM!</v>
      </c>
      <c r="Q1124" t="e">
        <f t="shared" si="301"/>
        <v>#NUM!</v>
      </c>
      <c r="R1124" t="e">
        <f t="shared" si="302"/>
        <v>#NUM!</v>
      </c>
      <c r="S1124" t="e">
        <f t="shared" si="303"/>
        <v>#NUM!</v>
      </c>
      <c r="T1124" s="2" t="s">
        <v>5261</v>
      </c>
      <c r="U1124" s="2" t="s">
        <v>5262</v>
      </c>
      <c r="V1124" s="2">
        <v>2005</v>
      </c>
      <c r="W1124" s="2">
        <v>11.526999999999999</v>
      </c>
      <c r="X1124" s="2">
        <v>11261582</v>
      </c>
      <c r="Y1124" s="2">
        <f t="shared" si="289"/>
        <v>129812.25571399998</v>
      </c>
      <c r="Z1124" t="e">
        <f t="shared" si="304"/>
        <v>#DIV/0!</v>
      </c>
      <c r="AA1124" t="e">
        <f t="shared" si="305"/>
        <v>#NUM!</v>
      </c>
    </row>
    <row r="1125" spans="1:27" x14ac:dyDescent="0.25">
      <c r="A1125" t="s">
        <v>1126</v>
      </c>
      <c r="B1125">
        <v>0</v>
      </c>
      <c r="C1125">
        <v>6.9</v>
      </c>
      <c r="D1125">
        <v>38</v>
      </c>
      <c r="E1125" t="e">
        <f t="shared" si="290"/>
        <v>#DIV/0!</v>
      </c>
      <c r="F1125" t="e">
        <f t="shared" si="291"/>
        <v>#DIV/0!</v>
      </c>
      <c r="G1125" t="e">
        <f t="shared" si="292"/>
        <v>#DIV/0!</v>
      </c>
      <c r="H1125" t="e">
        <f t="shared" si="293"/>
        <v>#DIV/0!</v>
      </c>
      <c r="I1125">
        <v>0</v>
      </c>
      <c r="J1125" t="e">
        <f t="shared" si="294"/>
        <v>#DIV/0!</v>
      </c>
      <c r="K1125" t="e">
        <f t="shared" si="295"/>
        <v>#DIV/0!</v>
      </c>
      <c r="L1125" t="e">
        <f t="shared" si="296"/>
        <v>#DIV/0!</v>
      </c>
      <c r="M1125" t="e">
        <f t="shared" si="297"/>
        <v>#NUM!</v>
      </c>
      <c r="N1125" t="e">
        <f t="shared" si="298"/>
        <v>#NUM!</v>
      </c>
      <c r="O1125" t="e">
        <f t="shared" si="299"/>
        <v>#NUM!</v>
      </c>
      <c r="P1125" t="e">
        <f t="shared" si="300"/>
        <v>#NUM!</v>
      </c>
      <c r="Q1125" t="e">
        <f t="shared" si="301"/>
        <v>#NUM!</v>
      </c>
      <c r="R1125" t="e">
        <f t="shared" si="302"/>
        <v>#NUM!</v>
      </c>
      <c r="S1125" t="e">
        <f t="shared" si="303"/>
        <v>#NUM!</v>
      </c>
      <c r="T1125" s="2" t="s">
        <v>5261</v>
      </c>
      <c r="U1125" s="2" t="s">
        <v>5262</v>
      </c>
      <c r="V1125" s="2">
        <v>2006</v>
      </c>
      <c r="W1125" s="2">
        <v>11.335000000000001</v>
      </c>
      <c r="X1125" s="2">
        <v>11261248</v>
      </c>
      <c r="Y1125" s="2">
        <f t="shared" si="289"/>
        <v>127646.24608000001</v>
      </c>
      <c r="Z1125" t="e">
        <f t="shared" si="304"/>
        <v>#DIV/0!</v>
      </c>
      <c r="AA1125" t="e">
        <f t="shared" si="305"/>
        <v>#NUM!</v>
      </c>
    </row>
    <row r="1126" spans="1:27" x14ac:dyDescent="0.25">
      <c r="A1126" t="s">
        <v>1127</v>
      </c>
      <c r="B1126">
        <v>0</v>
      </c>
      <c r="C1126">
        <v>6.6</v>
      </c>
      <c r="D1126">
        <v>40</v>
      </c>
      <c r="E1126" t="e">
        <f t="shared" si="290"/>
        <v>#DIV/0!</v>
      </c>
      <c r="F1126" t="e">
        <f t="shared" si="291"/>
        <v>#DIV/0!</v>
      </c>
      <c r="G1126" t="e">
        <f t="shared" si="292"/>
        <v>#DIV/0!</v>
      </c>
      <c r="H1126" t="e">
        <f t="shared" si="293"/>
        <v>#DIV/0!</v>
      </c>
      <c r="I1126">
        <v>0</v>
      </c>
      <c r="J1126" t="e">
        <f t="shared" si="294"/>
        <v>#DIV/0!</v>
      </c>
      <c r="K1126" t="e">
        <f t="shared" si="295"/>
        <v>#DIV/0!</v>
      </c>
      <c r="L1126" t="e">
        <f t="shared" si="296"/>
        <v>#DIV/0!</v>
      </c>
      <c r="M1126" t="e">
        <f t="shared" si="297"/>
        <v>#NUM!</v>
      </c>
      <c r="N1126" t="e">
        <f t="shared" si="298"/>
        <v>#NUM!</v>
      </c>
      <c r="O1126" t="e">
        <f t="shared" si="299"/>
        <v>#NUM!</v>
      </c>
      <c r="P1126" t="e">
        <f t="shared" si="300"/>
        <v>#NUM!</v>
      </c>
      <c r="Q1126" t="e">
        <f t="shared" si="301"/>
        <v>#NUM!</v>
      </c>
      <c r="R1126" t="e">
        <f t="shared" si="302"/>
        <v>#NUM!</v>
      </c>
      <c r="S1126" t="e">
        <f t="shared" si="303"/>
        <v>#NUM!</v>
      </c>
      <c r="T1126" s="2" t="s">
        <v>5261</v>
      </c>
      <c r="U1126" s="2" t="s">
        <v>5262</v>
      </c>
      <c r="V1126" s="2">
        <v>2007</v>
      </c>
      <c r="W1126" s="2">
        <v>11.21</v>
      </c>
      <c r="X1126" s="2">
        <v>11251122</v>
      </c>
      <c r="Y1126" s="2">
        <f t="shared" si="289"/>
        <v>126125.07762000001</v>
      </c>
      <c r="Z1126" t="e">
        <f t="shared" si="304"/>
        <v>#DIV/0!</v>
      </c>
      <c r="AA1126" t="e">
        <f t="shared" si="305"/>
        <v>#NUM!</v>
      </c>
    </row>
    <row r="1127" spans="1:27" x14ac:dyDescent="0.25">
      <c r="A1127" t="s">
        <v>1128</v>
      </c>
      <c r="B1127">
        <v>0</v>
      </c>
      <c r="C1127">
        <v>6.4</v>
      </c>
      <c r="D1127">
        <v>42</v>
      </c>
      <c r="E1127" t="e">
        <f t="shared" si="290"/>
        <v>#DIV/0!</v>
      </c>
      <c r="F1127" t="e">
        <f t="shared" si="291"/>
        <v>#DIV/0!</v>
      </c>
      <c r="G1127" t="e">
        <f t="shared" si="292"/>
        <v>#DIV/0!</v>
      </c>
      <c r="H1127" t="e">
        <f t="shared" si="293"/>
        <v>#DIV/0!</v>
      </c>
      <c r="I1127">
        <v>0</v>
      </c>
      <c r="J1127" t="e">
        <f t="shared" si="294"/>
        <v>#DIV/0!</v>
      </c>
      <c r="K1127" t="e">
        <f t="shared" si="295"/>
        <v>#DIV/0!</v>
      </c>
      <c r="L1127" t="e">
        <f t="shared" si="296"/>
        <v>#DIV/0!</v>
      </c>
      <c r="M1127" t="e">
        <f t="shared" si="297"/>
        <v>#NUM!</v>
      </c>
      <c r="N1127" t="e">
        <f t="shared" si="298"/>
        <v>#NUM!</v>
      </c>
      <c r="O1127" t="e">
        <f t="shared" si="299"/>
        <v>#NUM!</v>
      </c>
      <c r="P1127" t="e">
        <f t="shared" si="300"/>
        <v>#NUM!</v>
      </c>
      <c r="Q1127" t="e">
        <f t="shared" si="301"/>
        <v>#NUM!</v>
      </c>
      <c r="R1127" t="e">
        <f t="shared" si="302"/>
        <v>#NUM!</v>
      </c>
      <c r="S1127" t="e">
        <f t="shared" si="303"/>
        <v>#NUM!</v>
      </c>
      <c r="T1127" s="2" t="s">
        <v>5261</v>
      </c>
      <c r="U1127" s="2" t="s">
        <v>5262</v>
      </c>
      <c r="V1127" s="2">
        <v>2008</v>
      </c>
      <c r="W1127" s="2">
        <v>11.148999999999999</v>
      </c>
      <c r="X1127" s="2">
        <v>11236971</v>
      </c>
      <c r="Y1127" s="2">
        <f t="shared" si="289"/>
        <v>125280.98967899999</v>
      </c>
      <c r="Z1127" t="e">
        <f t="shared" si="304"/>
        <v>#DIV/0!</v>
      </c>
      <c r="AA1127" t="e">
        <f t="shared" si="305"/>
        <v>#NUM!</v>
      </c>
    </row>
    <row r="1128" spans="1:27" x14ac:dyDescent="0.25">
      <c r="A1128" t="s">
        <v>1129</v>
      </c>
      <c r="B1128">
        <v>0</v>
      </c>
      <c r="C1128">
        <v>6.2</v>
      </c>
      <c r="D1128">
        <v>43</v>
      </c>
      <c r="E1128" t="e">
        <f t="shared" si="290"/>
        <v>#DIV/0!</v>
      </c>
      <c r="F1128" t="e">
        <f t="shared" si="291"/>
        <v>#DIV/0!</v>
      </c>
      <c r="G1128" t="e">
        <f t="shared" si="292"/>
        <v>#DIV/0!</v>
      </c>
      <c r="H1128" t="e">
        <f t="shared" si="293"/>
        <v>#DIV/0!</v>
      </c>
      <c r="I1128">
        <v>0</v>
      </c>
      <c r="J1128" t="e">
        <f t="shared" si="294"/>
        <v>#DIV/0!</v>
      </c>
      <c r="K1128" t="e">
        <f t="shared" si="295"/>
        <v>#DIV/0!</v>
      </c>
      <c r="L1128" t="e">
        <f t="shared" si="296"/>
        <v>#DIV/0!</v>
      </c>
      <c r="M1128" t="e">
        <f t="shared" si="297"/>
        <v>#NUM!</v>
      </c>
      <c r="N1128" t="e">
        <f t="shared" si="298"/>
        <v>#NUM!</v>
      </c>
      <c r="O1128" t="e">
        <f t="shared" si="299"/>
        <v>#NUM!</v>
      </c>
      <c r="P1128" t="e">
        <f t="shared" si="300"/>
        <v>#NUM!</v>
      </c>
      <c r="Q1128" t="e">
        <f t="shared" si="301"/>
        <v>#NUM!</v>
      </c>
      <c r="R1128" t="e">
        <f t="shared" si="302"/>
        <v>#NUM!</v>
      </c>
      <c r="S1128" t="e">
        <f t="shared" si="303"/>
        <v>#NUM!</v>
      </c>
      <c r="T1128" s="2" t="s">
        <v>5261</v>
      </c>
      <c r="U1128" s="2" t="s">
        <v>5262</v>
      </c>
      <c r="V1128" s="2">
        <v>2009</v>
      </c>
      <c r="W1128" s="2">
        <v>11.14</v>
      </c>
      <c r="X1128" s="2">
        <v>11226709</v>
      </c>
      <c r="Y1128" s="2">
        <f t="shared" si="289"/>
        <v>125065.53826</v>
      </c>
      <c r="Z1128" t="e">
        <f t="shared" si="304"/>
        <v>#DIV/0!</v>
      </c>
      <c r="AA1128" t="e">
        <f t="shared" si="305"/>
        <v>#NUM!</v>
      </c>
    </row>
    <row r="1129" spans="1:27" x14ac:dyDescent="0.25">
      <c r="A1129" t="s">
        <v>1130</v>
      </c>
      <c r="B1129">
        <v>0</v>
      </c>
      <c r="C1129">
        <v>6</v>
      </c>
      <c r="D1129">
        <v>44</v>
      </c>
      <c r="E1129" t="e">
        <f t="shared" si="290"/>
        <v>#DIV/0!</v>
      </c>
      <c r="F1129" t="e">
        <f t="shared" si="291"/>
        <v>#DIV/0!</v>
      </c>
      <c r="G1129" t="e">
        <f t="shared" si="292"/>
        <v>#DIV/0!</v>
      </c>
      <c r="H1129" t="e">
        <f t="shared" si="293"/>
        <v>#DIV/0!</v>
      </c>
      <c r="I1129">
        <v>0</v>
      </c>
      <c r="J1129" t="e">
        <f t="shared" si="294"/>
        <v>#DIV/0!</v>
      </c>
      <c r="K1129" t="e">
        <f t="shared" si="295"/>
        <v>#DIV/0!</v>
      </c>
      <c r="L1129" t="e">
        <f t="shared" si="296"/>
        <v>#DIV/0!</v>
      </c>
      <c r="M1129" t="e">
        <f t="shared" si="297"/>
        <v>#NUM!</v>
      </c>
      <c r="N1129" t="e">
        <f t="shared" si="298"/>
        <v>#NUM!</v>
      </c>
      <c r="O1129" t="e">
        <f t="shared" si="299"/>
        <v>#NUM!</v>
      </c>
      <c r="P1129" t="e">
        <f t="shared" si="300"/>
        <v>#NUM!</v>
      </c>
      <c r="Q1129" t="e">
        <f t="shared" si="301"/>
        <v>#NUM!</v>
      </c>
      <c r="R1129" t="e">
        <f t="shared" si="302"/>
        <v>#NUM!</v>
      </c>
      <c r="S1129" t="e">
        <f t="shared" si="303"/>
        <v>#NUM!</v>
      </c>
      <c r="T1129" s="2" t="s">
        <v>5261</v>
      </c>
      <c r="U1129" s="2" t="s">
        <v>5262</v>
      </c>
      <c r="V1129" s="2">
        <v>2010</v>
      </c>
      <c r="W1129" s="2">
        <v>11.16</v>
      </c>
      <c r="X1129" s="2">
        <v>11225832</v>
      </c>
      <c r="Y1129" s="2">
        <f t="shared" si="289"/>
        <v>125280.28512</v>
      </c>
      <c r="Z1129" t="e">
        <f t="shared" si="304"/>
        <v>#DIV/0!</v>
      </c>
      <c r="AA1129" t="e">
        <f t="shared" si="305"/>
        <v>#NUM!</v>
      </c>
    </row>
    <row r="1130" spans="1:27" x14ac:dyDescent="0.25">
      <c r="A1130" t="s">
        <v>1131</v>
      </c>
      <c r="B1130">
        <v>0</v>
      </c>
      <c r="C1130">
        <v>5.9</v>
      </c>
      <c r="D1130">
        <v>43</v>
      </c>
      <c r="E1130" t="e">
        <f t="shared" si="290"/>
        <v>#DIV/0!</v>
      </c>
      <c r="F1130" t="e">
        <f t="shared" si="291"/>
        <v>#DIV/0!</v>
      </c>
      <c r="G1130" t="e">
        <f t="shared" si="292"/>
        <v>#DIV/0!</v>
      </c>
      <c r="H1130" t="e">
        <f t="shared" si="293"/>
        <v>#DIV/0!</v>
      </c>
      <c r="I1130">
        <v>0</v>
      </c>
      <c r="J1130" t="e">
        <f t="shared" si="294"/>
        <v>#DIV/0!</v>
      </c>
      <c r="K1130" t="e">
        <f t="shared" si="295"/>
        <v>#DIV/0!</v>
      </c>
      <c r="L1130" t="e">
        <f t="shared" si="296"/>
        <v>#DIV/0!</v>
      </c>
      <c r="M1130" t="e">
        <f t="shared" si="297"/>
        <v>#NUM!</v>
      </c>
      <c r="N1130" t="e">
        <f t="shared" si="298"/>
        <v>#NUM!</v>
      </c>
      <c r="O1130" t="e">
        <f t="shared" si="299"/>
        <v>#NUM!</v>
      </c>
      <c r="P1130" t="e">
        <f t="shared" si="300"/>
        <v>#NUM!</v>
      </c>
      <c r="Q1130" t="e">
        <f t="shared" si="301"/>
        <v>#NUM!</v>
      </c>
      <c r="R1130" t="e">
        <f t="shared" si="302"/>
        <v>#NUM!</v>
      </c>
      <c r="S1130" t="e">
        <f t="shared" si="303"/>
        <v>#NUM!</v>
      </c>
      <c r="T1130" s="2" t="s">
        <v>5261</v>
      </c>
      <c r="U1130" s="2" t="s">
        <v>5262</v>
      </c>
      <c r="V1130" s="2">
        <v>2011</v>
      </c>
      <c r="W1130" s="2">
        <v>11.179</v>
      </c>
      <c r="X1130" s="2">
        <v>11236670</v>
      </c>
      <c r="Y1130" s="2">
        <f t="shared" si="289"/>
        <v>125614.73393</v>
      </c>
      <c r="Z1130" t="e">
        <f t="shared" si="304"/>
        <v>#DIV/0!</v>
      </c>
      <c r="AA1130" t="e">
        <f t="shared" si="305"/>
        <v>#NUM!</v>
      </c>
    </row>
    <row r="1131" spans="1:27" x14ac:dyDescent="0.25">
      <c r="A1131" t="s">
        <v>1132</v>
      </c>
      <c r="B1131">
        <v>0</v>
      </c>
      <c r="C1131">
        <v>5.8</v>
      </c>
      <c r="D1131">
        <v>41</v>
      </c>
      <c r="E1131" t="e">
        <f t="shared" si="290"/>
        <v>#DIV/0!</v>
      </c>
      <c r="F1131" t="e">
        <f t="shared" si="291"/>
        <v>#DIV/0!</v>
      </c>
      <c r="G1131" t="e">
        <f t="shared" si="292"/>
        <v>#DIV/0!</v>
      </c>
      <c r="H1131" t="e">
        <f t="shared" si="293"/>
        <v>#DIV/0!</v>
      </c>
      <c r="I1131">
        <v>0</v>
      </c>
      <c r="J1131" t="e">
        <f t="shared" si="294"/>
        <v>#DIV/0!</v>
      </c>
      <c r="K1131" t="e">
        <f t="shared" si="295"/>
        <v>#DIV/0!</v>
      </c>
      <c r="L1131" t="e">
        <f t="shared" si="296"/>
        <v>#DIV/0!</v>
      </c>
      <c r="M1131" t="e">
        <f t="shared" si="297"/>
        <v>#NUM!</v>
      </c>
      <c r="N1131" t="e">
        <f t="shared" si="298"/>
        <v>#NUM!</v>
      </c>
      <c r="O1131" t="e">
        <f t="shared" si="299"/>
        <v>#NUM!</v>
      </c>
      <c r="P1131" t="e">
        <f t="shared" si="300"/>
        <v>#NUM!</v>
      </c>
      <c r="Q1131" t="e">
        <f t="shared" si="301"/>
        <v>#NUM!</v>
      </c>
      <c r="R1131" t="e">
        <f t="shared" si="302"/>
        <v>#NUM!</v>
      </c>
      <c r="S1131" t="e">
        <f t="shared" si="303"/>
        <v>#NUM!</v>
      </c>
      <c r="T1131" s="2" t="s">
        <v>5261</v>
      </c>
      <c r="U1131" s="2" t="s">
        <v>5262</v>
      </c>
      <c r="V1131" s="2">
        <v>2012</v>
      </c>
      <c r="W1131" s="2">
        <v>11.167999999999999</v>
      </c>
      <c r="X1131" s="2">
        <v>11257101</v>
      </c>
      <c r="Y1131" s="2">
        <f t="shared" si="289"/>
        <v>125719.30396799999</v>
      </c>
      <c r="Z1131" t="e">
        <f t="shared" si="304"/>
        <v>#DIV/0!</v>
      </c>
      <c r="AA1131" t="e">
        <f t="shared" si="305"/>
        <v>#NUM!</v>
      </c>
    </row>
    <row r="1132" spans="1:27" x14ac:dyDescent="0.25">
      <c r="A1132" t="s">
        <v>1133</v>
      </c>
      <c r="B1132">
        <v>0</v>
      </c>
      <c r="C1132">
        <v>5.7</v>
      </c>
      <c r="D1132">
        <v>41</v>
      </c>
      <c r="E1132" t="e">
        <f t="shared" si="290"/>
        <v>#DIV/0!</v>
      </c>
      <c r="F1132" t="e">
        <f t="shared" si="291"/>
        <v>#DIV/0!</v>
      </c>
      <c r="G1132" t="e">
        <f t="shared" si="292"/>
        <v>#DIV/0!</v>
      </c>
      <c r="H1132" t="e">
        <f t="shared" si="293"/>
        <v>#DIV/0!</v>
      </c>
      <c r="I1132">
        <v>0</v>
      </c>
      <c r="J1132" t="e">
        <f t="shared" si="294"/>
        <v>#DIV/0!</v>
      </c>
      <c r="K1132" t="e">
        <f t="shared" si="295"/>
        <v>#DIV/0!</v>
      </c>
      <c r="L1132" t="e">
        <f t="shared" si="296"/>
        <v>#DIV/0!</v>
      </c>
      <c r="M1132" t="e">
        <f t="shared" si="297"/>
        <v>#NUM!</v>
      </c>
      <c r="N1132" t="e">
        <f t="shared" si="298"/>
        <v>#NUM!</v>
      </c>
      <c r="O1132" t="e">
        <f t="shared" si="299"/>
        <v>#NUM!</v>
      </c>
      <c r="P1132" t="e">
        <f t="shared" si="300"/>
        <v>#NUM!</v>
      </c>
      <c r="Q1132" t="e">
        <f t="shared" si="301"/>
        <v>#NUM!</v>
      </c>
      <c r="R1132" t="e">
        <f t="shared" si="302"/>
        <v>#NUM!</v>
      </c>
      <c r="S1132" t="e">
        <f t="shared" si="303"/>
        <v>#NUM!</v>
      </c>
      <c r="T1132" s="2" t="s">
        <v>5261</v>
      </c>
      <c r="U1132" s="2" t="s">
        <v>5262</v>
      </c>
      <c r="V1132" s="2">
        <v>2013</v>
      </c>
      <c r="W1132" s="2">
        <v>11.108000000000001</v>
      </c>
      <c r="X1132" s="2">
        <v>11282720</v>
      </c>
      <c r="Y1132" s="2">
        <f t="shared" si="289"/>
        <v>125328.45376</v>
      </c>
      <c r="Z1132" t="e">
        <f t="shared" si="304"/>
        <v>#DIV/0!</v>
      </c>
      <c r="AA1132" t="e">
        <f t="shared" si="305"/>
        <v>#NUM!</v>
      </c>
    </row>
    <row r="1133" spans="1:27" x14ac:dyDescent="0.25">
      <c r="A1133" t="s">
        <v>1134</v>
      </c>
      <c r="B1133">
        <v>0</v>
      </c>
      <c r="C1133">
        <v>5.7</v>
      </c>
      <c r="D1133">
        <v>40</v>
      </c>
      <c r="E1133" t="e">
        <f t="shared" si="290"/>
        <v>#DIV/0!</v>
      </c>
      <c r="F1133" t="e">
        <f t="shared" si="291"/>
        <v>#DIV/0!</v>
      </c>
      <c r="G1133" t="e">
        <f t="shared" si="292"/>
        <v>#DIV/0!</v>
      </c>
      <c r="H1133" t="e">
        <f t="shared" si="293"/>
        <v>#DIV/0!</v>
      </c>
      <c r="I1133">
        <v>0</v>
      </c>
      <c r="J1133" t="e">
        <f t="shared" si="294"/>
        <v>#DIV/0!</v>
      </c>
      <c r="K1133" t="e">
        <f t="shared" si="295"/>
        <v>#DIV/0!</v>
      </c>
      <c r="L1133" t="e">
        <f t="shared" si="296"/>
        <v>#DIV/0!</v>
      </c>
      <c r="M1133" t="e">
        <f t="shared" si="297"/>
        <v>#NUM!</v>
      </c>
      <c r="N1133" t="e">
        <f t="shared" si="298"/>
        <v>#NUM!</v>
      </c>
      <c r="O1133" t="e">
        <f t="shared" si="299"/>
        <v>#NUM!</v>
      </c>
      <c r="P1133" t="e">
        <f t="shared" si="300"/>
        <v>#NUM!</v>
      </c>
      <c r="Q1133" t="e">
        <f t="shared" si="301"/>
        <v>#NUM!</v>
      </c>
      <c r="R1133" t="e">
        <f t="shared" si="302"/>
        <v>#NUM!</v>
      </c>
      <c r="S1133" t="e">
        <f t="shared" si="303"/>
        <v>#NUM!</v>
      </c>
      <c r="T1133" s="2" t="s">
        <v>5261</v>
      </c>
      <c r="U1133" s="2" t="s">
        <v>5262</v>
      </c>
      <c r="V1133" s="2">
        <v>2014</v>
      </c>
      <c r="W1133" s="2">
        <v>10.992000000000001</v>
      </c>
      <c r="X1133" s="2">
        <v>11306902</v>
      </c>
      <c r="Y1133" s="2">
        <f t="shared" si="289"/>
        <v>124285.466784</v>
      </c>
      <c r="Z1133" t="e">
        <f t="shared" si="304"/>
        <v>#DIV/0!</v>
      </c>
      <c r="AA1133" t="e">
        <f t="shared" si="305"/>
        <v>#NUM!</v>
      </c>
    </row>
    <row r="1134" spans="1:27" x14ac:dyDescent="0.25">
      <c r="A1134" t="s">
        <v>1135</v>
      </c>
      <c r="B1134">
        <v>0</v>
      </c>
      <c r="C1134">
        <v>5.6</v>
      </c>
      <c r="D1134">
        <v>39</v>
      </c>
      <c r="E1134" t="e">
        <f t="shared" si="290"/>
        <v>#DIV/0!</v>
      </c>
      <c r="F1134" t="e">
        <f t="shared" si="291"/>
        <v>#DIV/0!</v>
      </c>
      <c r="G1134" t="e">
        <f t="shared" si="292"/>
        <v>#DIV/0!</v>
      </c>
      <c r="H1134" t="e">
        <f t="shared" si="293"/>
        <v>#DIV/0!</v>
      </c>
      <c r="I1134">
        <v>0</v>
      </c>
      <c r="J1134" t="e">
        <f t="shared" si="294"/>
        <v>#DIV/0!</v>
      </c>
      <c r="K1134" t="e">
        <f t="shared" si="295"/>
        <v>#DIV/0!</v>
      </c>
      <c r="L1134" t="e">
        <f t="shared" si="296"/>
        <v>#DIV/0!</v>
      </c>
      <c r="M1134" t="e">
        <f t="shared" si="297"/>
        <v>#NUM!</v>
      </c>
      <c r="N1134" t="e">
        <f t="shared" si="298"/>
        <v>#NUM!</v>
      </c>
      <c r="O1134" t="e">
        <f t="shared" si="299"/>
        <v>#NUM!</v>
      </c>
      <c r="P1134" t="e">
        <f t="shared" si="300"/>
        <v>#NUM!</v>
      </c>
      <c r="Q1134" t="e">
        <f t="shared" si="301"/>
        <v>#NUM!</v>
      </c>
      <c r="R1134" t="e">
        <f t="shared" si="302"/>
        <v>#NUM!</v>
      </c>
      <c r="S1134" t="e">
        <f t="shared" si="303"/>
        <v>#NUM!</v>
      </c>
      <c r="T1134" s="2" t="s">
        <v>5261</v>
      </c>
      <c r="U1134" s="2" t="s">
        <v>5262</v>
      </c>
      <c r="V1134" s="2">
        <v>2015</v>
      </c>
      <c r="W1134" s="2">
        <v>10.821999999999999</v>
      </c>
      <c r="X1134" s="2">
        <v>11324781</v>
      </c>
      <c r="Y1134" s="2">
        <f t="shared" si="289"/>
        <v>122556.77998200001</v>
      </c>
      <c r="Z1134" t="e">
        <f t="shared" si="304"/>
        <v>#DIV/0!</v>
      </c>
      <c r="AA1134" t="e">
        <f t="shared" si="305"/>
        <v>#NUM!</v>
      </c>
    </row>
    <row r="1135" spans="1:27" x14ac:dyDescent="0.25">
      <c r="A1135" t="s">
        <v>1136</v>
      </c>
      <c r="B1135">
        <v>0</v>
      </c>
      <c r="C1135">
        <v>5.5</v>
      </c>
      <c r="E1135" t="e">
        <f t="shared" si="290"/>
        <v>#DIV/0!</v>
      </c>
      <c r="F1135" t="e">
        <f t="shared" si="291"/>
        <v>#DIV/0!</v>
      </c>
      <c r="G1135" t="e">
        <f t="shared" si="292"/>
        <v>#DIV/0!</v>
      </c>
      <c r="H1135" t="e">
        <f t="shared" si="293"/>
        <v>#DIV/0!</v>
      </c>
      <c r="I1135">
        <v>0</v>
      </c>
      <c r="J1135" t="e">
        <f t="shared" si="294"/>
        <v>#DIV/0!</v>
      </c>
      <c r="K1135" t="e">
        <f t="shared" si="295"/>
        <v>#DIV/0!</v>
      </c>
      <c r="L1135" t="e">
        <f t="shared" si="296"/>
        <v>#DIV/0!</v>
      </c>
      <c r="M1135" t="e">
        <f t="shared" si="297"/>
        <v>#NUM!</v>
      </c>
      <c r="N1135" t="e">
        <f t="shared" si="298"/>
        <v>#NUM!</v>
      </c>
      <c r="O1135" t="e">
        <f t="shared" si="299"/>
        <v>#NUM!</v>
      </c>
      <c r="P1135" t="e">
        <f t="shared" si="300"/>
        <v>#NUM!</v>
      </c>
      <c r="Q1135" t="e">
        <f t="shared" si="301"/>
        <v>#NUM!</v>
      </c>
      <c r="R1135" t="e">
        <f t="shared" si="302"/>
        <v>#NUM!</v>
      </c>
      <c r="S1135" t="e">
        <f t="shared" si="303"/>
        <v>#NUM!</v>
      </c>
      <c r="T1135" s="2" t="s">
        <v>5261</v>
      </c>
      <c r="U1135" s="2" t="s">
        <v>5262</v>
      </c>
      <c r="V1135" s="2">
        <v>2016</v>
      </c>
      <c r="W1135" s="2">
        <v>10.611000000000001</v>
      </c>
      <c r="X1135" s="2">
        <v>11335109</v>
      </c>
      <c r="Y1135" s="2">
        <f t="shared" si="289"/>
        <v>120276.84159900001</v>
      </c>
      <c r="Z1135" t="e">
        <f t="shared" si="304"/>
        <v>#DIV/0!</v>
      </c>
      <c r="AA1135" t="e">
        <f t="shared" si="305"/>
        <v>#NUM!</v>
      </c>
    </row>
    <row r="1136" spans="1:27" x14ac:dyDescent="0.25">
      <c r="A1136" t="s">
        <v>1137</v>
      </c>
      <c r="B1136">
        <v>3412.3741650000002</v>
      </c>
      <c r="C1136">
        <v>11.1</v>
      </c>
      <c r="D1136">
        <v>16</v>
      </c>
      <c r="E1136">
        <f t="shared" si="290"/>
        <v>2.9305109921906819E-4</v>
      </c>
      <c r="F1136">
        <f t="shared" si="291"/>
        <v>0.4314236741972286</v>
      </c>
      <c r="G1136">
        <f t="shared" si="292"/>
        <v>10.668576325802771</v>
      </c>
      <c r="H1136">
        <f t="shared" si="293"/>
        <v>0</v>
      </c>
      <c r="I1136">
        <v>3412.3741650000002</v>
      </c>
      <c r="J1136">
        <f t="shared" si="294"/>
        <v>2.9305109921906819E-4</v>
      </c>
      <c r="K1136">
        <f t="shared" si="295"/>
        <v>11.1</v>
      </c>
      <c r="L1136">
        <f t="shared" si="296"/>
        <v>0</v>
      </c>
      <c r="M1136">
        <f t="shared" si="297"/>
        <v>0.12292315847396236</v>
      </c>
      <c r="N1136">
        <f t="shared" si="298"/>
        <v>70.889170876141733</v>
      </c>
      <c r="O1136">
        <f t="shared" si="299"/>
        <v>-54.889170876141733</v>
      </c>
      <c r="P1136">
        <f t="shared" si="300"/>
        <v>0</v>
      </c>
      <c r="Q1136">
        <f t="shared" si="301"/>
        <v>70.889170876141733</v>
      </c>
      <c r="R1136">
        <f t="shared" si="302"/>
        <v>16</v>
      </c>
      <c r="S1136">
        <f t="shared" si="303"/>
        <v>0</v>
      </c>
      <c r="T1136" s="2" t="s">
        <v>5263</v>
      </c>
      <c r="U1136" s="2" t="s">
        <v>5264</v>
      </c>
      <c r="V1136" s="2">
        <v>1990</v>
      </c>
      <c r="W1136" s="2">
        <v>19.048999999999999</v>
      </c>
      <c r="X1136" s="2">
        <v>766615</v>
      </c>
      <c r="Y1136" s="2">
        <f t="shared" si="289"/>
        <v>14603.249135</v>
      </c>
      <c r="Z1136">
        <f t="shared" si="304"/>
        <v>0</v>
      </c>
      <c r="AA1136">
        <f t="shared" si="305"/>
        <v>0</v>
      </c>
    </row>
    <row r="1137" spans="1:27" x14ac:dyDescent="0.25">
      <c r="A1137" t="s">
        <v>1138</v>
      </c>
      <c r="B1137">
        <v>3213.4491410000001</v>
      </c>
      <c r="C1137">
        <v>10.8</v>
      </c>
      <c r="D1137">
        <v>15</v>
      </c>
      <c r="E1137">
        <f t="shared" si="290"/>
        <v>3.1119210422256998E-4</v>
      </c>
      <c r="F1137">
        <f t="shared" si="291"/>
        <v>0.45813048080227886</v>
      </c>
      <c r="G1137">
        <f t="shared" si="292"/>
        <v>10.341869519197722</v>
      </c>
      <c r="H1137">
        <f t="shared" si="293"/>
        <v>0</v>
      </c>
      <c r="I1137">
        <v>3213.4491410000001</v>
      </c>
      <c r="J1137">
        <f t="shared" si="294"/>
        <v>3.1119210422256998E-4</v>
      </c>
      <c r="K1137">
        <f t="shared" si="295"/>
        <v>10.8</v>
      </c>
      <c r="L1137">
        <f t="shared" si="296"/>
        <v>0</v>
      </c>
      <c r="M1137">
        <f t="shared" si="297"/>
        <v>0.12383747358029984</v>
      </c>
      <c r="N1137">
        <f t="shared" si="298"/>
        <v>71.416451826391025</v>
      </c>
      <c r="O1137">
        <f t="shared" si="299"/>
        <v>-56.416451826391025</v>
      </c>
      <c r="P1137">
        <f t="shared" si="300"/>
        <v>0</v>
      </c>
      <c r="Q1137">
        <f t="shared" si="301"/>
        <v>71.416451826391025</v>
      </c>
      <c r="R1137">
        <f t="shared" si="302"/>
        <v>15</v>
      </c>
      <c r="S1137">
        <f t="shared" si="303"/>
        <v>0</v>
      </c>
      <c r="T1137" s="2" t="s">
        <v>5263</v>
      </c>
      <c r="U1137" s="2" t="s">
        <v>5264</v>
      </c>
      <c r="V1137" s="2">
        <v>1991</v>
      </c>
      <c r="W1137" s="2">
        <v>18.693999999999999</v>
      </c>
      <c r="X1137" s="2">
        <v>783124</v>
      </c>
      <c r="Y1137" s="2">
        <f t="shared" si="289"/>
        <v>14639.720055999998</v>
      </c>
      <c r="Z1137">
        <f t="shared" si="304"/>
        <v>0</v>
      </c>
      <c r="AA1137">
        <f t="shared" si="305"/>
        <v>0</v>
      </c>
    </row>
    <row r="1138" spans="1:27" x14ac:dyDescent="0.25">
      <c r="A1138" t="s">
        <v>1139</v>
      </c>
      <c r="B1138">
        <v>3655.9896960000001</v>
      </c>
      <c r="C1138">
        <v>10.5</v>
      </c>
      <c r="D1138">
        <v>17</v>
      </c>
      <c r="E1138">
        <f t="shared" si="290"/>
        <v>2.7352374682403921E-4</v>
      </c>
      <c r="F1138">
        <f t="shared" si="291"/>
        <v>0.40267591607566722</v>
      </c>
      <c r="G1138">
        <f t="shared" si="292"/>
        <v>10.097324083924333</v>
      </c>
      <c r="H1138">
        <f t="shared" si="293"/>
        <v>0</v>
      </c>
      <c r="I1138">
        <v>3655.9896960000001</v>
      </c>
      <c r="J1138">
        <f t="shared" si="294"/>
        <v>2.7352374682403921E-4</v>
      </c>
      <c r="K1138">
        <f t="shared" si="295"/>
        <v>10.5</v>
      </c>
      <c r="L1138">
        <f t="shared" si="296"/>
        <v>0</v>
      </c>
      <c r="M1138">
        <f t="shared" si="297"/>
        <v>0.12188994582009743</v>
      </c>
      <c r="N1138">
        <f t="shared" si="298"/>
        <v>70.293322304721102</v>
      </c>
      <c r="O1138">
        <f t="shared" si="299"/>
        <v>-53.293322304721102</v>
      </c>
      <c r="P1138">
        <f t="shared" si="300"/>
        <v>0</v>
      </c>
      <c r="Q1138">
        <f t="shared" si="301"/>
        <v>70.293322304721102</v>
      </c>
      <c r="R1138">
        <f t="shared" si="302"/>
        <v>17</v>
      </c>
      <c r="S1138">
        <f t="shared" si="303"/>
        <v>0</v>
      </c>
      <c r="T1138" s="2" t="s">
        <v>5263</v>
      </c>
      <c r="U1138" s="2" t="s">
        <v>5264</v>
      </c>
      <c r="V1138" s="2">
        <v>1992</v>
      </c>
      <c r="W1138" s="2">
        <v>18.259</v>
      </c>
      <c r="X1138" s="2">
        <v>800611</v>
      </c>
      <c r="Y1138" s="2">
        <f t="shared" si="289"/>
        <v>14618.356249</v>
      </c>
      <c r="Z1138">
        <f t="shared" si="304"/>
        <v>0</v>
      </c>
      <c r="AA1138">
        <f t="shared" si="305"/>
        <v>0</v>
      </c>
    </row>
    <row r="1139" spans="1:27" x14ac:dyDescent="0.25">
      <c r="A1139" t="s">
        <v>1140</v>
      </c>
      <c r="B1139">
        <v>3835.1433959999999</v>
      </c>
      <c r="C1139">
        <v>10</v>
      </c>
      <c r="D1139">
        <v>14</v>
      </c>
      <c r="E1139">
        <f t="shared" si="290"/>
        <v>2.6074644328631511E-4</v>
      </c>
      <c r="F1139">
        <f t="shared" si="291"/>
        <v>0.38386543813080409</v>
      </c>
      <c r="G1139">
        <f t="shared" si="292"/>
        <v>9.6161345618691954</v>
      </c>
      <c r="H1139">
        <f t="shared" si="293"/>
        <v>0</v>
      </c>
      <c r="I1139">
        <v>3835.1433959999999</v>
      </c>
      <c r="J1139">
        <f t="shared" si="294"/>
        <v>2.6074644328631511E-4</v>
      </c>
      <c r="K1139">
        <f t="shared" si="295"/>
        <v>10</v>
      </c>
      <c r="L1139">
        <f t="shared" si="296"/>
        <v>0</v>
      </c>
      <c r="M1139">
        <f t="shared" si="297"/>
        <v>0.12118330008507855</v>
      </c>
      <c r="N1139">
        <f t="shared" si="298"/>
        <v>69.885803242564378</v>
      </c>
      <c r="O1139">
        <f t="shared" si="299"/>
        <v>-55.885803242564378</v>
      </c>
      <c r="P1139">
        <f t="shared" si="300"/>
        <v>0</v>
      </c>
      <c r="Q1139">
        <f t="shared" si="301"/>
        <v>69.885803242564378</v>
      </c>
      <c r="R1139">
        <f t="shared" si="302"/>
        <v>14</v>
      </c>
      <c r="S1139">
        <f t="shared" si="303"/>
        <v>0</v>
      </c>
      <c r="T1139" s="2" t="s">
        <v>5263</v>
      </c>
      <c r="U1139" s="2" t="s">
        <v>5264</v>
      </c>
      <c r="V1139" s="2">
        <v>1993</v>
      </c>
      <c r="W1139" s="2">
        <v>17.731000000000002</v>
      </c>
      <c r="X1139" s="2">
        <v>818746</v>
      </c>
      <c r="Y1139" s="2">
        <f t="shared" si="289"/>
        <v>14517.185326000001</v>
      </c>
      <c r="Z1139">
        <f t="shared" si="304"/>
        <v>0</v>
      </c>
      <c r="AA1139">
        <f t="shared" si="305"/>
        <v>0</v>
      </c>
    </row>
    <row r="1140" spans="1:27" x14ac:dyDescent="0.25">
      <c r="A1140" t="s">
        <v>1141</v>
      </c>
      <c r="B1140">
        <v>4246.1094000000003</v>
      </c>
      <c r="C1140">
        <v>9.6</v>
      </c>
      <c r="D1140">
        <v>17</v>
      </c>
      <c r="E1140">
        <f t="shared" si="290"/>
        <v>2.3550971154911833E-4</v>
      </c>
      <c r="F1140">
        <f t="shared" si="291"/>
        <v>0.34671245163866948</v>
      </c>
      <c r="G1140">
        <f t="shared" si="292"/>
        <v>9.2532875483613299</v>
      </c>
      <c r="H1140">
        <f t="shared" si="293"/>
        <v>0</v>
      </c>
      <c r="I1140">
        <v>4246.1094000000003</v>
      </c>
      <c r="J1140">
        <f t="shared" si="294"/>
        <v>2.3550971154911833E-4</v>
      </c>
      <c r="K1140">
        <f t="shared" si="295"/>
        <v>9.6</v>
      </c>
      <c r="L1140">
        <f t="shared" si="296"/>
        <v>0</v>
      </c>
      <c r="M1140">
        <f t="shared" si="297"/>
        <v>0.11970659806480055</v>
      </c>
      <c r="N1140">
        <f t="shared" si="298"/>
        <v>69.034196570980157</v>
      </c>
      <c r="O1140">
        <f t="shared" si="299"/>
        <v>-52.034196570980157</v>
      </c>
      <c r="P1140">
        <f t="shared" si="300"/>
        <v>0</v>
      </c>
      <c r="Q1140">
        <f t="shared" si="301"/>
        <v>69.034196570980157</v>
      </c>
      <c r="R1140">
        <f t="shared" si="302"/>
        <v>17</v>
      </c>
      <c r="S1140">
        <f t="shared" si="303"/>
        <v>0</v>
      </c>
      <c r="T1140" s="2" t="s">
        <v>5263</v>
      </c>
      <c r="U1140" s="2" t="s">
        <v>5264</v>
      </c>
      <c r="V1140" s="2">
        <v>1994</v>
      </c>
      <c r="W1140" s="2">
        <v>17.120999999999999</v>
      </c>
      <c r="X1140" s="2">
        <v>837110</v>
      </c>
      <c r="Y1140" s="2">
        <f t="shared" si="289"/>
        <v>14332.160309999997</v>
      </c>
      <c r="Z1140">
        <f t="shared" si="304"/>
        <v>0</v>
      </c>
      <c r="AA1140">
        <f t="shared" si="305"/>
        <v>0</v>
      </c>
    </row>
    <row r="1141" spans="1:27" x14ac:dyDescent="0.25">
      <c r="A1141" t="s">
        <v>1142</v>
      </c>
      <c r="B1141">
        <v>5402.0013790000003</v>
      </c>
      <c r="C1141">
        <v>9</v>
      </c>
      <c r="D1141">
        <v>17</v>
      </c>
      <c r="E1141">
        <f t="shared" si="290"/>
        <v>1.8511657621700137E-4</v>
      </c>
      <c r="F1141">
        <f t="shared" si="291"/>
        <v>0.27252473605856886</v>
      </c>
      <c r="G1141">
        <f t="shared" si="292"/>
        <v>8.7274752639414306</v>
      </c>
      <c r="H1141">
        <f t="shared" si="293"/>
        <v>0</v>
      </c>
      <c r="I1141">
        <v>5402.0013790000003</v>
      </c>
      <c r="J1141">
        <f t="shared" si="294"/>
        <v>1.8511657621700137E-4</v>
      </c>
      <c r="K1141">
        <f t="shared" si="295"/>
        <v>9</v>
      </c>
      <c r="L1141">
        <f t="shared" si="296"/>
        <v>0</v>
      </c>
      <c r="M1141">
        <f t="shared" si="297"/>
        <v>0.11635314627363387</v>
      </c>
      <c r="N1141">
        <f t="shared" si="298"/>
        <v>67.100277690273288</v>
      </c>
      <c r="O1141">
        <f t="shared" si="299"/>
        <v>-50.100277690273288</v>
      </c>
      <c r="P1141">
        <f t="shared" si="300"/>
        <v>0</v>
      </c>
      <c r="Q1141">
        <f t="shared" si="301"/>
        <v>67.100277690273288</v>
      </c>
      <c r="R1141">
        <f t="shared" si="302"/>
        <v>17</v>
      </c>
      <c r="S1141">
        <f t="shared" si="303"/>
        <v>0</v>
      </c>
      <c r="T1141" s="2" t="s">
        <v>5263</v>
      </c>
      <c r="U1141" s="2" t="s">
        <v>5264</v>
      </c>
      <c r="V1141" s="2">
        <v>1995</v>
      </c>
      <c r="W1141" s="2">
        <v>16.446000000000002</v>
      </c>
      <c r="X1141" s="2">
        <v>855383</v>
      </c>
      <c r="Y1141" s="2">
        <f t="shared" si="289"/>
        <v>14067.628818000001</v>
      </c>
      <c r="Z1141">
        <f t="shared" si="304"/>
        <v>0</v>
      </c>
      <c r="AA1141">
        <f t="shared" si="305"/>
        <v>0</v>
      </c>
    </row>
    <row r="1142" spans="1:27" x14ac:dyDescent="0.25">
      <c r="A1142" t="s">
        <v>1143</v>
      </c>
      <c r="B1142">
        <v>5283.5746499999996</v>
      </c>
      <c r="C1142">
        <v>8.5</v>
      </c>
      <c r="D1142">
        <v>13</v>
      </c>
      <c r="E1142">
        <f t="shared" si="290"/>
        <v>1.8926580321903847E-4</v>
      </c>
      <c r="F1142">
        <f t="shared" si="291"/>
        <v>0.27863314091720087</v>
      </c>
      <c r="G1142">
        <f t="shared" si="292"/>
        <v>8.2213668590827993</v>
      </c>
      <c r="H1142">
        <f t="shared" si="293"/>
        <v>0</v>
      </c>
      <c r="I1142">
        <v>5283.5746499999996</v>
      </c>
      <c r="J1142">
        <f t="shared" si="294"/>
        <v>1.8926580321903847E-4</v>
      </c>
      <c r="K1142">
        <f t="shared" si="295"/>
        <v>8.5</v>
      </c>
      <c r="L1142">
        <f t="shared" si="296"/>
        <v>0</v>
      </c>
      <c r="M1142">
        <f t="shared" si="297"/>
        <v>0.11665401524180638</v>
      </c>
      <c r="N1142">
        <f t="shared" si="298"/>
        <v>67.273787319873534</v>
      </c>
      <c r="O1142">
        <f t="shared" si="299"/>
        <v>-54.273787319873534</v>
      </c>
      <c r="P1142">
        <f t="shared" si="300"/>
        <v>0</v>
      </c>
      <c r="Q1142">
        <f t="shared" si="301"/>
        <v>67.273787319873534</v>
      </c>
      <c r="R1142">
        <f t="shared" si="302"/>
        <v>13</v>
      </c>
      <c r="S1142">
        <f t="shared" si="303"/>
        <v>0</v>
      </c>
      <c r="T1142" s="2" t="s">
        <v>5263</v>
      </c>
      <c r="U1142" s="2" t="s">
        <v>5264</v>
      </c>
      <c r="V1142" s="2">
        <v>1996</v>
      </c>
      <c r="W1142" s="2">
        <v>15.734999999999999</v>
      </c>
      <c r="X1142" s="2">
        <v>873423</v>
      </c>
      <c r="Y1142" s="2">
        <f t="shared" si="289"/>
        <v>13743.310904999998</v>
      </c>
      <c r="Z1142">
        <f t="shared" si="304"/>
        <v>0</v>
      </c>
      <c r="AA1142">
        <f t="shared" si="305"/>
        <v>0</v>
      </c>
    </row>
    <row r="1143" spans="1:27" x14ac:dyDescent="0.25">
      <c r="A1143" t="s">
        <v>1144</v>
      </c>
      <c r="B1143">
        <v>5178.3777360000004</v>
      </c>
      <c r="C1143">
        <v>8</v>
      </c>
      <c r="D1143">
        <v>14</v>
      </c>
      <c r="E1143">
        <f t="shared" si="290"/>
        <v>1.931106711370273E-4</v>
      </c>
      <c r="F1143">
        <f t="shared" si="291"/>
        <v>0.2842934747238377</v>
      </c>
      <c r="G1143">
        <f t="shared" si="292"/>
        <v>7.7157065252761621</v>
      </c>
      <c r="H1143">
        <f t="shared" si="293"/>
        <v>0</v>
      </c>
      <c r="I1143">
        <v>5178.3777360000004</v>
      </c>
      <c r="J1143">
        <f t="shared" si="294"/>
        <v>1.931106711370273E-4</v>
      </c>
      <c r="K1143">
        <f t="shared" si="295"/>
        <v>8</v>
      </c>
      <c r="L1143">
        <f t="shared" si="296"/>
        <v>0</v>
      </c>
      <c r="M1143">
        <f t="shared" si="297"/>
        <v>0.11692833326636307</v>
      </c>
      <c r="N1143">
        <f t="shared" si="298"/>
        <v>67.431985153045261</v>
      </c>
      <c r="O1143">
        <f t="shared" si="299"/>
        <v>-53.431985153045261</v>
      </c>
      <c r="P1143">
        <f t="shared" si="300"/>
        <v>0</v>
      </c>
      <c r="Q1143">
        <f t="shared" si="301"/>
        <v>67.431985153045261</v>
      </c>
      <c r="R1143">
        <f t="shared" si="302"/>
        <v>14</v>
      </c>
      <c r="S1143">
        <f t="shared" si="303"/>
        <v>0</v>
      </c>
      <c r="T1143" s="2" t="s">
        <v>5263</v>
      </c>
      <c r="U1143" s="2" t="s">
        <v>5264</v>
      </c>
      <c r="V1143" s="2">
        <v>1997</v>
      </c>
      <c r="W1143" s="2">
        <v>15.023</v>
      </c>
      <c r="X1143" s="2">
        <v>891190</v>
      </c>
      <c r="Y1143" s="2">
        <f t="shared" si="289"/>
        <v>13388.34737</v>
      </c>
      <c r="Z1143">
        <f t="shared" si="304"/>
        <v>0</v>
      </c>
      <c r="AA1143">
        <f t="shared" si="305"/>
        <v>0</v>
      </c>
    </row>
    <row r="1144" spans="1:27" x14ac:dyDescent="0.25">
      <c r="A1144" t="s">
        <v>1145</v>
      </c>
      <c r="B1144">
        <v>5631.3435760000002</v>
      </c>
      <c r="C1144">
        <v>7.5</v>
      </c>
      <c r="D1144">
        <v>14</v>
      </c>
      <c r="E1144">
        <f t="shared" si="290"/>
        <v>1.7757751529525926E-4</v>
      </c>
      <c r="F1144">
        <f t="shared" si="291"/>
        <v>0.26142588888985951</v>
      </c>
      <c r="G1144">
        <f t="shared" si="292"/>
        <v>7.2385741111101405</v>
      </c>
      <c r="H1144">
        <f t="shared" si="293"/>
        <v>0</v>
      </c>
      <c r="I1144">
        <v>5631.3435760000002</v>
      </c>
      <c r="J1144">
        <f t="shared" si="294"/>
        <v>1.7757751529525926E-4</v>
      </c>
      <c r="K1144">
        <f t="shared" si="295"/>
        <v>7.5</v>
      </c>
      <c r="L1144">
        <f t="shared" si="296"/>
        <v>0</v>
      </c>
      <c r="M1144">
        <f t="shared" si="297"/>
        <v>0.11579296365564869</v>
      </c>
      <c r="N1144">
        <f t="shared" si="298"/>
        <v>66.777223175394326</v>
      </c>
      <c r="O1144">
        <f t="shared" si="299"/>
        <v>-52.777223175394326</v>
      </c>
      <c r="P1144">
        <f t="shared" si="300"/>
        <v>0</v>
      </c>
      <c r="Q1144">
        <f t="shared" si="301"/>
        <v>66.777223175394326</v>
      </c>
      <c r="R1144">
        <f t="shared" si="302"/>
        <v>14</v>
      </c>
      <c r="S1144">
        <f t="shared" si="303"/>
        <v>0</v>
      </c>
      <c r="T1144" s="2" t="s">
        <v>5263</v>
      </c>
      <c r="U1144" s="2" t="s">
        <v>5264</v>
      </c>
      <c r="V1144" s="2">
        <v>1998</v>
      </c>
      <c r="W1144" s="2">
        <v>14.347</v>
      </c>
      <c r="X1144" s="2">
        <v>908702</v>
      </c>
      <c r="Y1144" s="2">
        <f t="shared" si="289"/>
        <v>13037.147594</v>
      </c>
      <c r="Z1144">
        <f t="shared" si="304"/>
        <v>0</v>
      </c>
      <c r="AA1144">
        <f t="shared" si="305"/>
        <v>0</v>
      </c>
    </row>
    <row r="1145" spans="1:27" x14ac:dyDescent="0.25">
      <c r="A1145" t="s">
        <v>1146</v>
      </c>
      <c r="B1145">
        <v>5811.3650850000004</v>
      </c>
      <c r="C1145">
        <v>7.1</v>
      </c>
      <c r="D1145">
        <v>14</v>
      </c>
      <c r="E1145">
        <f t="shared" si="290"/>
        <v>1.720766094322914E-4</v>
      </c>
      <c r="F1145">
        <f t="shared" si="291"/>
        <v>0.25332757079742135</v>
      </c>
      <c r="G1145">
        <f t="shared" si="292"/>
        <v>6.8466724292025782</v>
      </c>
      <c r="H1145">
        <f t="shared" si="293"/>
        <v>0</v>
      </c>
      <c r="I1145">
        <v>5811.3650850000004</v>
      </c>
      <c r="J1145">
        <f t="shared" si="294"/>
        <v>1.720766094322914E-4</v>
      </c>
      <c r="K1145">
        <f t="shared" si="295"/>
        <v>7.1</v>
      </c>
      <c r="L1145">
        <f t="shared" si="296"/>
        <v>0</v>
      </c>
      <c r="M1145">
        <f t="shared" si="297"/>
        <v>0.11537257967311834</v>
      </c>
      <c r="N1145">
        <f t="shared" si="298"/>
        <v>66.534789834588992</v>
      </c>
      <c r="O1145">
        <f t="shared" si="299"/>
        <v>-52.534789834588992</v>
      </c>
      <c r="P1145">
        <f t="shared" si="300"/>
        <v>0</v>
      </c>
      <c r="Q1145">
        <f t="shared" si="301"/>
        <v>66.534789834588992</v>
      </c>
      <c r="R1145">
        <f t="shared" si="302"/>
        <v>14</v>
      </c>
      <c r="S1145">
        <f t="shared" si="303"/>
        <v>0</v>
      </c>
      <c r="T1145" s="2" t="s">
        <v>5263</v>
      </c>
      <c r="U1145" s="2" t="s">
        <v>5264</v>
      </c>
      <c r="V1145" s="2">
        <v>1999</v>
      </c>
      <c r="W1145" s="2">
        <v>13.731</v>
      </c>
      <c r="X1145" s="2">
        <v>926046</v>
      </c>
      <c r="Y1145" s="2">
        <f t="shared" si="289"/>
        <v>12715.537625999999</v>
      </c>
      <c r="Z1145">
        <f t="shared" si="304"/>
        <v>0</v>
      </c>
      <c r="AA1145">
        <f t="shared" si="305"/>
        <v>0</v>
      </c>
    </row>
    <row r="1146" spans="1:27" x14ac:dyDescent="0.25">
      <c r="A1146" t="s">
        <v>1147</v>
      </c>
      <c r="B1146">
        <v>6693.3579239999999</v>
      </c>
      <c r="C1146">
        <v>6.6</v>
      </c>
      <c r="D1146">
        <v>15</v>
      </c>
      <c r="E1146">
        <f t="shared" si="290"/>
        <v>1.4940184155016659E-4</v>
      </c>
      <c r="F1146">
        <f t="shared" si="291"/>
        <v>0.21994625369148271</v>
      </c>
      <c r="G1146">
        <f t="shared" si="292"/>
        <v>6.3800537463085165</v>
      </c>
      <c r="H1146">
        <f t="shared" si="293"/>
        <v>0</v>
      </c>
      <c r="I1146">
        <v>6693.3579239999999</v>
      </c>
      <c r="J1146">
        <f t="shared" si="294"/>
        <v>1.4940184155016659E-4</v>
      </c>
      <c r="K1146">
        <f t="shared" si="295"/>
        <v>6.6</v>
      </c>
      <c r="L1146">
        <f t="shared" si="296"/>
        <v>0</v>
      </c>
      <c r="M1146">
        <f t="shared" si="297"/>
        <v>0.11352192632295378</v>
      </c>
      <c r="N1146">
        <f t="shared" si="298"/>
        <v>65.467527300815831</v>
      </c>
      <c r="O1146">
        <f t="shared" si="299"/>
        <v>-50.467527300815831</v>
      </c>
      <c r="P1146">
        <f t="shared" si="300"/>
        <v>0</v>
      </c>
      <c r="Q1146">
        <f t="shared" si="301"/>
        <v>65.467527300815831</v>
      </c>
      <c r="R1146">
        <f t="shared" si="302"/>
        <v>15</v>
      </c>
      <c r="S1146">
        <f t="shared" si="303"/>
        <v>0</v>
      </c>
      <c r="T1146" s="2" t="s">
        <v>5263</v>
      </c>
      <c r="U1146" s="2" t="s">
        <v>5264</v>
      </c>
      <c r="V1146" s="2">
        <v>2000</v>
      </c>
      <c r="W1146" s="2">
        <v>13.2</v>
      </c>
      <c r="X1146" s="2">
        <v>943290</v>
      </c>
      <c r="Y1146" s="2">
        <f t="shared" si="289"/>
        <v>12451.428</v>
      </c>
      <c r="Z1146">
        <f t="shared" si="304"/>
        <v>0</v>
      </c>
      <c r="AA1146">
        <f t="shared" si="305"/>
        <v>0</v>
      </c>
    </row>
    <row r="1147" spans="1:27" x14ac:dyDescent="0.25">
      <c r="A1147" t="s">
        <v>1148</v>
      </c>
      <c r="B1147">
        <v>7097.3959560000003</v>
      </c>
      <c r="C1147">
        <v>6.2</v>
      </c>
      <c r="D1147">
        <v>9</v>
      </c>
      <c r="E1147">
        <f t="shared" si="290"/>
        <v>1.4089674666588377E-4</v>
      </c>
      <c r="F1147">
        <f t="shared" si="291"/>
        <v>0.20742523160983412</v>
      </c>
      <c r="G1147">
        <f t="shared" si="292"/>
        <v>5.992574768390166</v>
      </c>
      <c r="H1147">
        <f t="shared" si="293"/>
        <v>0</v>
      </c>
      <c r="I1147">
        <v>7097.3959560000003</v>
      </c>
      <c r="J1147">
        <f t="shared" si="294"/>
        <v>1.4089674666588377E-4</v>
      </c>
      <c r="K1147">
        <f t="shared" si="295"/>
        <v>6.2</v>
      </c>
      <c r="L1147">
        <f t="shared" si="296"/>
        <v>0</v>
      </c>
      <c r="M1147">
        <f t="shared" si="297"/>
        <v>0.11277156935920234</v>
      </c>
      <c r="N1147">
        <f t="shared" si="298"/>
        <v>65.0348001916052</v>
      </c>
      <c r="O1147">
        <f t="shared" si="299"/>
        <v>-56.0348001916052</v>
      </c>
      <c r="P1147">
        <f t="shared" si="300"/>
        <v>0</v>
      </c>
      <c r="Q1147">
        <f t="shared" si="301"/>
        <v>65.0348001916052</v>
      </c>
      <c r="R1147">
        <f t="shared" si="302"/>
        <v>9</v>
      </c>
      <c r="S1147">
        <f t="shared" si="303"/>
        <v>0</v>
      </c>
      <c r="T1147" s="2" t="s">
        <v>5263</v>
      </c>
      <c r="U1147" s="2" t="s">
        <v>5264</v>
      </c>
      <c r="V1147" s="2">
        <v>2001</v>
      </c>
      <c r="W1147" s="2">
        <v>12.765000000000001</v>
      </c>
      <c r="X1147" s="2">
        <v>960276</v>
      </c>
      <c r="Y1147" s="2">
        <f t="shared" si="289"/>
        <v>12257.923140000001</v>
      </c>
      <c r="Z1147">
        <f t="shared" si="304"/>
        <v>0</v>
      </c>
      <c r="AA1147">
        <f t="shared" si="305"/>
        <v>0</v>
      </c>
    </row>
    <row r="1148" spans="1:27" x14ac:dyDescent="0.25">
      <c r="A1148" t="s">
        <v>1149</v>
      </c>
      <c r="B1148">
        <v>7215.8293039999999</v>
      </c>
      <c r="C1148">
        <v>5.8</v>
      </c>
      <c r="D1148">
        <v>10</v>
      </c>
      <c r="E1148">
        <f t="shared" si="290"/>
        <v>1.3858420950252568E-4</v>
      </c>
      <c r="F1148">
        <f t="shared" si="291"/>
        <v>0.20402076296121877</v>
      </c>
      <c r="G1148">
        <f t="shared" si="292"/>
        <v>5.5959792370387813</v>
      </c>
      <c r="H1148">
        <f t="shared" si="293"/>
        <v>0</v>
      </c>
      <c r="I1148">
        <v>7215.8293039999999</v>
      </c>
      <c r="J1148">
        <f t="shared" si="294"/>
        <v>1.3858420950252568E-4</v>
      </c>
      <c r="K1148">
        <f t="shared" si="295"/>
        <v>5.8</v>
      </c>
      <c r="L1148">
        <f t="shared" si="296"/>
        <v>0</v>
      </c>
      <c r="M1148">
        <f t="shared" si="297"/>
        <v>0.11256149845831973</v>
      </c>
      <c r="N1148">
        <f t="shared" si="298"/>
        <v>64.913653353420699</v>
      </c>
      <c r="O1148">
        <f t="shared" si="299"/>
        <v>-54.913653353420699</v>
      </c>
      <c r="P1148">
        <f t="shared" si="300"/>
        <v>0</v>
      </c>
      <c r="Q1148">
        <f t="shared" si="301"/>
        <v>64.913653353420699</v>
      </c>
      <c r="R1148">
        <f t="shared" si="302"/>
        <v>10</v>
      </c>
      <c r="S1148">
        <f t="shared" si="303"/>
        <v>0</v>
      </c>
      <c r="T1148" s="2" t="s">
        <v>5263</v>
      </c>
      <c r="U1148" s="2" t="s">
        <v>5264</v>
      </c>
      <c r="V1148" s="2">
        <v>2002</v>
      </c>
      <c r="W1148" s="2">
        <v>12.420999999999999</v>
      </c>
      <c r="X1148" s="2">
        <v>976964</v>
      </c>
      <c r="Y1148" s="2">
        <f t="shared" si="289"/>
        <v>12134.869843999999</v>
      </c>
      <c r="Z1148">
        <f t="shared" si="304"/>
        <v>0</v>
      </c>
      <c r="AA1148">
        <f t="shared" si="305"/>
        <v>0</v>
      </c>
    </row>
    <row r="1149" spans="1:27" x14ac:dyDescent="0.25">
      <c r="A1149" t="s">
        <v>1150</v>
      </c>
      <c r="B1149">
        <v>7729.3865249999899</v>
      </c>
      <c r="C1149">
        <v>5.5</v>
      </c>
      <c r="D1149">
        <v>9</v>
      </c>
      <c r="E1149">
        <f t="shared" si="290"/>
        <v>1.2937637376078838E-4</v>
      </c>
      <c r="F1149">
        <f t="shared" si="291"/>
        <v>0.19046518054678369</v>
      </c>
      <c r="G1149">
        <f t="shared" si="292"/>
        <v>5.3095348194532166</v>
      </c>
      <c r="H1149">
        <f t="shared" si="293"/>
        <v>0</v>
      </c>
      <c r="I1149">
        <v>7729.3865249999899</v>
      </c>
      <c r="J1149">
        <f t="shared" si="294"/>
        <v>1.2937637376078838E-4</v>
      </c>
      <c r="K1149">
        <f t="shared" si="295"/>
        <v>5.5</v>
      </c>
      <c r="L1149">
        <f t="shared" si="296"/>
        <v>0</v>
      </c>
      <c r="M1149">
        <f t="shared" si="297"/>
        <v>0.11169708923751426</v>
      </c>
      <c r="N1149">
        <f t="shared" si="298"/>
        <v>64.415152877828291</v>
      </c>
      <c r="O1149">
        <f t="shared" si="299"/>
        <v>-55.415152877828291</v>
      </c>
      <c r="P1149">
        <f t="shared" si="300"/>
        <v>0</v>
      </c>
      <c r="Q1149">
        <f t="shared" si="301"/>
        <v>64.415152877828291</v>
      </c>
      <c r="R1149">
        <f t="shared" si="302"/>
        <v>9</v>
      </c>
      <c r="S1149">
        <f t="shared" si="303"/>
        <v>0</v>
      </c>
      <c r="T1149" s="2" t="s">
        <v>5263</v>
      </c>
      <c r="U1149" s="2" t="s">
        <v>5264</v>
      </c>
      <c r="V1149" s="2">
        <v>2003</v>
      </c>
      <c r="W1149" s="2">
        <v>12.153</v>
      </c>
      <c r="X1149" s="2">
        <v>993563</v>
      </c>
      <c r="Y1149" s="2">
        <f t="shared" si="289"/>
        <v>12074.771139</v>
      </c>
      <c r="Z1149">
        <f t="shared" si="304"/>
        <v>0</v>
      </c>
      <c r="AA1149">
        <f t="shared" si="305"/>
        <v>0</v>
      </c>
    </row>
    <row r="1150" spans="1:27" x14ac:dyDescent="0.25">
      <c r="A1150" t="s">
        <v>1151</v>
      </c>
      <c r="B1150">
        <v>7918.3639599999997</v>
      </c>
      <c r="C1150">
        <v>5.0999999999999996</v>
      </c>
      <c r="D1150">
        <v>9</v>
      </c>
      <c r="E1150">
        <f t="shared" si="290"/>
        <v>1.2628871381153335E-4</v>
      </c>
      <c r="F1150">
        <f t="shared" si="291"/>
        <v>0.18591959241034936</v>
      </c>
      <c r="G1150">
        <f t="shared" si="292"/>
        <v>4.9140804075896503</v>
      </c>
      <c r="H1150">
        <f t="shared" si="293"/>
        <v>0</v>
      </c>
      <c r="I1150">
        <v>7918.3639599999997</v>
      </c>
      <c r="J1150">
        <f t="shared" si="294"/>
        <v>1.2628871381153335E-4</v>
      </c>
      <c r="K1150">
        <f t="shared" si="295"/>
        <v>5.0999999999999996</v>
      </c>
      <c r="L1150">
        <f t="shared" si="296"/>
        <v>0</v>
      </c>
      <c r="M1150">
        <f t="shared" si="297"/>
        <v>0.11139653511618212</v>
      </c>
      <c r="N1150">
        <f t="shared" si="298"/>
        <v>64.241824818826657</v>
      </c>
      <c r="O1150">
        <f t="shared" si="299"/>
        <v>-55.241824818826657</v>
      </c>
      <c r="P1150">
        <f t="shared" si="300"/>
        <v>0</v>
      </c>
      <c r="Q1150">
        <f t="shared" si="301"/>
        <v>64.241824818826657</v>
      </c>
      <c r="R1150">
        <f t="shared" si="302"/>
        <v>9</v>
      </c>
      <c r="S1150">
        <f t="shared" si="303"/>
        <v>0</v>
      </c>
      <c r="T1150" s="2" t="s">
        <v>5263</v>
      </c>
      <c r="U1150" s="2" t="s">
        <v>5264</v>
      </c>
      <c r="V1150" s="2">
        <v>2004</v>
      </c>
      <c r="W1150" s="2">
        <v>11.957000000000001</v>
      </c>
      <c r="X1150" s="2">
        <v>1010408</v>
      </c>
      <c r="Y1150" s="2">
        <f t="shared" si="289"/>
        <v>12081.448456</v>
      </c>
      <c r="Z1150">
        <f t="shared" si="304"/>
        <v>0</v>
      </c>
      <c r="AA1150">
        <f t="shared" si="305"/>
        <v>0</v>
      </c>
    </row>
    <row r="1151" spans="1:27" x14ac:dyDescent="0.25">
      <c r="A1151" t="s">
        <v>1152</v>
      </c>
      <c r="B1151">
        <v>8727.8931599999996</v>
      </c>
      <c r="C1151">
        <v>4.8</v>
      </c>
      <c r="D1151">
        <v>12</v>
      </c>
      <c r="E1151">
        <f t="shared" si="290"/>
        <v>1.1457518803999658E-4</v>
      </c>
      <c r="F1151">
        <f t="shared" si="291"/>
        <v>0.16867518575353413</v>
      </c>
      <c r="G1151">
        <f t="shared" si="292"/>
        <v>4.631324814246466</v>
      </c>
      <c r="H1151">
        <f t="shared" si="293"/>
        <v>0</v>
      </c>
      <c r="I1151">
        <v>8727.8931599999996</v>
      </c>
      <c r="J1151">
        <f t="shared" si="294"/>
        <v>1.1457518803999658E-4</v>
      </c>
      <c r="K1151">
        <f t="shared" si="295"/>
        <v>4.8</v>
      </c>
      <c r="L1151">
        <f t="shared" si="296"/>
        <v>0</v>
      </c>
      <c r="M1151">
        <f t="shared" si="297"/>
        <v>0.11020158939801702</v>
      </c>
      <c r="N1151">
        <f t="shared" si="298"/>
        <v>63.552705597889435</v>
      </c>
      <c r="O1151">
        <f t="shared" si="299"/>
        <v>-51.552705597889435</v>
      </c>
      <c r="P1151">
        <f t="shared" si="300"/>
        <v>0</v>
      </c>
      <c r="Q1151">
        <f t="shared" si="301"/>
        <v>63.552705597889435</v>
      </c>
      <c r="R1151">
        <f t="shared" si="302"/>
        <v>12</v>
      </c>
      <c r="S1151">
        <f t="shared" si="303"/>
        <v>0</v>
      </c>
      <c r="T1151" s="2" t="s">
        <v>5263</v>
      </c>
      <c r="U1151" s="2" t="s">
        <v>5264</v>
      </c>
      <c r="V1151" s="2">
        <v>2005</v>
      </c>
      <c r="W1151" s="2">
        <v>11.821</v>
      </c>
      <c r="X1151" s="2">
        <v>1027662</v>
      </c>
      <c r="Y1151" s="2">
        <f t="shared" si="289"/>
        <v>12147.992501999999</v>
      </c>
      <c r="Z1151">
        <f t="shared" si="304"/>
        <v>0</v>
      </c>
      <c r="AA1151">
        <f t="shared" si="305"/>
        <v>0</v>
      </c>
    </row>
    <row r="1152" spans="1:27" x14ac:dyDescent="0.25">
      <c r="A1152" t="s">
        <v>1153</v>
      </c>
      <c r="B1152">
        <v>9274.4801239999997</v>
      </c>
      <c r="C1152">
        <v>4.5999999999999996</v>
      </c>
      <c r="D1152">
        <v>9</v>
      </c>
      <c r="E1152">
        <f t="shared" si="290"/>
        <v>1.0782275519813277E-4</v>
      </c>
      <c r="F1152">
        <f t="shared" si="291"/>
        <v>0.15873439592483191</v>
      </c>
      <c r="G1152">
        <f t="shared" si="292"/>
        <v>4.4412656040751681</v>
      </c>
      <c r="H1152">
        <f t="shared" si="293"/>
        <v>0</v>
      </c>
      <c r="I1152">
        <v>9274.4801239999997</v>
      </c>
      <c r="J1152">
        <f t="shared" si="294"/>
        <v>1.0782275519813277E-4</v>
      </c>
      <c r="K1152">
        <f t="shared" si="295"/>
        <v>4.5999999999999996</v>
      </c>
      <c r="L1152">
        <f t="shared" si="296"/>
        <v>0</v>
      </c>
      <c r="M1152">
        <f t="shared" si="297"/>
        <v>0.10946881333267715</v>
      </c>
      <c r="N1152">
        <f t="shared" si="298"/>
        <v>63.130117304888252</v>
      </c>
      <c r="O1152">
        <f t="shared" si="299"/>
        <v>-54.130117304888252</v>
      </c>
      <c r="P1152">
        <f t="shared" si="300"/>
        <v>0</v>
      </c>
      <c r="Q1152">
        <f t="shared" si="301"/>
        <v>63.130117304888252</v>
      </c>
      <c r="R1152">
        <f t="shared" si="302"/>
        <v>9</v>
      </c>
      <c r="S1152">
        <f t="shared" si="303"/>
        <v>0</v>
      </c>
      <c r="T1152" s="2" t="s">
        <v>5263</v>
      </c>
      <c r="U1152" s="2" t="s">
        <v>5264</v>
      </c>
      <c r="V1152" s="2">
        <v>2006</v>
      </c>
      <c r="W1152" s="2">
        <v>11.733000000000001</v>
      </c>
      <c r="X1152" s="2">
        <v>1045507</v>
      </c>
      <c r="Y1152" s="2">
        <f t="shared" si="289"/>
        <v>12266.933631</v>
      </c>
      <c r="Z1152">
        <f t="shared" si="304"/>
        <v>0</v>
      </c>
      <c r="AA1152">
        <f t="shared" si="305"/>
        <v>0</v>
      </c>
    </row>
    <row r="1153" spans="1:27" x14ac:dyDescent="0.25">
      <c r="A1153" t="s">
        <v>1154</v>
      </c>
      <c r="B1153">
        <v>10616.933102999999</v>
      </c>
      <c r="C1153">
        <v>4.3</v>
      </c>
      <c r="D1153">
        <v>8</v>
      </c>
      <c r="E1153">
        <f t="shared" si="290"/>
        <v>9.4189158987677206E-5</v>
      </c>
      <c r="F1153">
        <f t="shared" si="291"/>
        <v>0.13866330188931966</v>
      </c>
      <c r="G1153">
        <f t="shared" si="292"/>
        <v>4.1613366981106799</v>
      </c>
      <c r="H1153">
        <f t="shared" si="293"/>
        <v>0</v>
      </c>
      <c r="I1153">
        <v>10616.933102999999</v>
      </c>
      <c r="J1153">
        <f t="shared" si="294"/>
        <v>9.4189158987677206E-5</v>
      </c>
      <c r="K1153">
        <f t="shared" si="295"/>
        <v>4.3</v>
      </c>
      <c r="L1153">
        <f t="shared" si="296"/>
        <v>0</v>
      </c>
      <c r="M1153">
        <f t="shared" si="297"/>
        <v>0.10787247418035248</v>
      </c>
      <c r="N1153">
        <f t="shared" si="298"/>
        <v>62.209516497438379</v>
      </c>
      <c r="O1153">
        <f t="shared" si="299"/>
        <v>-54.209516497438379</v>
      </c>
      <c r="P1153">
        <f t="shared" si="300"/>
        <v>0</v>
      </c>
      <c r="Q1153">
        <f t="shared" si="301"/>
        <v>62.209516497438379</v>
      </c>
      <c r="R1153">
        <f t="shared" si="302"/>
        <v>8</v>
      </c>
      <c r="S1153">
        <f t="shared" si="303"/>
        <v>0</v>
      </c>
      <c r="T1153" s="2" t="s">
        <v>5263</v>
      </c>
      <c r="U1153" s="2" t="s">
        <v>5264</v>
      </c>
      <c r="V1153" s="2">
        <v>2007</v>
      </c>
      <c r="W1153" s="2">
        <v>11.673999999999999</v>
      </c>
      <c r="X1153" s="2">
        <v>1063713</v>
      </c>
      <c r="Y1153" s="2">
        <f t="shared" si="289"/>
        <v>12417.785562000001</v>
      </c>
      <c r="Z1153">
        <f t="shared" si="304"/>
        <v>0</v>
      </c>
      <c r="AA1153">
        <f t="shared" si="305"/>
        <v>0</v>
      </c>
    </row>
    <row r="1154" spans="1:27" x14ac:dyDescent="0.25">
      <c r="A1154" t="s">
        <v>1155</v>
      </c>
      <c r="B1154">
        <v>10174.864717</v>
      </c>
      <c r="C1154">
        <v>4.0999999999999996</v>
      </c>
      <c r="D1154">
        <v>8</v>
      </c>
      <c r="E1154">
        <f t="shared" si="290"/>
        <v>9.8281404992954459E-5</v>
      </c>
      <c r="F1154">
        <f t="shared" si="291"/>
        <v>0.14468782052112272</v>
      </c>
      <c r="G1154">
        <f t="shared" si="292"/>
        <v>3.9553121794788768</v>
      </c>
      <c r="H1154">
        <f t="shared" si="293"/>
        <v>0</v>
      </c>
      <c r="I1154">
        <v>10174.864717</v>
      </c>
      <c r="J1154">
        <f t="shared" si="294"/>
        <v>9.8281404992954459E-5</v>
      </c>
      <c r="K1154">
        <f t="shared" si="295"/>
        <v>4.0999999999999996</v>
      </c>
      <c r="L1154">
        <f t="shared" si="296"/>
        <v>0</v>
      </c>
      <c r="M1154">
        <f t="shared" si="297"/>
        <v>0.10836965135415957</v>
      </c>
      <c r="N1154">
        <f t="shared" si="298"/>
        <v>62.496236087687059</v>
      </c>
      <c r="O1154">
        <f t="shared" si="299"/>
        <v>-54.496236087687059</v>
      </c>
      <c r="P1154">
        <f t="shared" si="300"/>
        <v>0</v>
      </c>
      <c r="Q1154">
        <f t="shared" si="301"/>
        <v>62.496236087687059</v>
      </c>
      <c r="R1154">
        <f t="shared" si="302"/>
        <v>8</v>
      </c>
      <c r="S1154">
        <f t="shared" si="303"/>
        <v>0</v>
      </c>
      <c r="T1154" s="2" t="s">
        <v>5263</v>
      </c>
      <c r="U1154" s="2" t="s">
        <v>5264</v>
      </c>
      <c r="V1154" s="2">
        <v>2008</v>
      </c>
      <c r="W1154" s="2">
        <v>11.625999999999999</v>
      </c>
      <c r="X1154" s="2">
        <v>1081563</v>
      </c>
      <c r="Y1154" s="2">
        <f t="shared" ref="Y1154:Y1217" si="306">(W1154/1000)*X1154</f>
        <v>12574.251437999999</v>
      </c>
      <c r="Z1154">
        <f t="shared" si="304"/>
        <v>0</v>
      </c>
      <c r="AA1154">
        <f t="shared" si="305"/>
        <v>0</v>
      </c>
    </row>
    <row r="1155" spans="1:27" x14ac:dyDescent="0.25">
      <c r="A1155" t="s">
        <v>1156</v>
      </c>
      <c r="B1155">
        <v>8619.3477810000004</v>
      </c>
      <c r="C1155">
        <v>3.8</v>
      </c>
      <c r="D1155">
        <v>8</v>
      </c>
      <c r="E1155">
        <f t="shared" ref="E1155:E1218" si="307">1/B1155</f>
        <v>1.1601805906989194E-4</v>
      </c>
      <c r="F1155">
        <f t="shared" ref="F1155:F1218" si="308">E1155*1472.179</f>
        <v>0.17079935018345446</v>
      </c>
      <c r="G1155">
        <f t="shared" ref="G1155:G1218" si="309">C1155-F1155</f>
        <v>3.6292006498165454</v>
      </c>
      <c r="H1155">
        <f t="shared" ref="H1155:H1218" si="310">F1155+G1155-C1155</f>
        <v>0</v>
      </c>
      <c r="I1155">
        <v>8619.3477810000004</v>
      </c>
      <c r="J1155">
        <f t="shared" ref="J1155:J1218" si="311">1/I1155</f>
        <v>1.1601805906989194E-4</v>
      </c>
      <c r="K1155">
        <f t="shared" ref="K1155:K1218" si="312">1472.179*J1155+G1155</f>
        <v>3.8</v>
      </c>
      <c r="L1155">
        <f t="shared" ref="L1155:L1218" si="313">K1155-C1155</f>
        <v>0</v>
      </c>
      <c r="M1155">
        <f t="shared" ref="M1155:M1218" si="314">1/(LN(B1155))</f>
        <v>0.11035378134390948</v>
      </c>
      <c r="N1155">
        <f t="shared" ref="N1155:N1218" si="315">576.695*M1155</f>
        <v>63.640473932125886</v>
      </c>
      <c r="O1155">
        <f t="shared" ref="O1155:O1218" si="316">D1155-N1155</f>
        <v>-55.640473932125886</v>
      </c>
      <c r="P1155">
        <f t="shared" ref="P1155:P1218" si="317">N1155+O1155-D1155</f>
        <v>0</v>
      </c>
      <c r="Q1155">
        <f t="shared" ref="Q1155:Q1218" si="318">576.695*(1/(LN(I1155)))</f>
        <v>63.640473932125886</v>
      </c>
      <c r="R1155">
        <f t="shared" ref="R1155:R1218" si="319">Q1155+O1155</f>
        <v>8</v>
      </c>
      <c r="S1155">
        <f t="shared" ref="S1155:S1218" si="320">R1155-D1155</f>
        <v>0</v>
      </c>
      <c r="T1155" s="2" t="s">
        <v>5263</v>
      </c>
      <c r="U1155" s="2" t="s">
        <v>5264</v>
      </c>
      <c r="V1155" s="2">
        <v>2009</v>
      </c>
      <c r="W1155" s="2">
        <v>11.577</v>
      </c>
      <c r="X1155" s="2">
        <v>1098083</v>
      </c>
      <c r="Y1155" s="2">
        <f t="shared" si="306"/>
        <v>12712.506891000001</v>
      </c>
      <c r="Z1155">
        <f t="shared" ref="Z1155:Z1218" si="321">(L1155/1000)*Y1155</f>
        <v>0</v>
      </c>
      <c r="AA1155">
        <f t="shared" ref="AA1155:AA1218" si="322">(S1155/100000)*Y1155</f>
        <v>0</v>
      </c>
    </row>
    <row r="1156" spans="1:27" x14ac:dyDescent="0.25">
      <c r="A1156" t="s">
        <v>1157</v>
      </c>
      <c r="B1156">
        <v>8635.3380959999995</v>
      </c>
      <c r="C1156">
        <v>3.6</v>
      </c>
      <c r="D1156">
        <v>8</v>
      </c>
      <c r="E1156">
        <f t="shared" si="307"/>
        <v>1.1580322494416437E-4</v>
      </c>
      <c r="F1156">
        <f t="shared" si="308"/>
        <v>0.17048307589507497</v>
      </c>
      <c r="G1156">
        <f t="shared" si="309"/>
        <v>3.429516924104925</v>
      </c>
      <c r="H1156">
        <f t="shared" si="310"/>
        <v>0</v>
      </c>
      <c r="I1156">
        <v>8635.3380959999995</v>
      </c>
      <c r="J1156">
        <f t="shared" si="311"/>
        <v>1.1580322494416437E-4</v>
      </c>
      <c r="K1156">
        <f t="shared" si="312"/>
        <v>3.6</v>
      </c>
      <c r="L1156">
        <f t="shared" si="313"/>
        <v>0</v>
      </c>
      <c r="M1156">
        <f t="shared" si="314"/>
        <v>0.11033121476625957</v>
      </c>
      <c r="N1156">
        <f t="shared" si="315"/>
        <v>63.627459899628064</v>
      </c>
      <c r="O1156">
        <f t="shared" si="316"/>
        <v>-55.627459899628064</v>
      </c>
      <c r="P1156">
        <f t="shared" si="317"/>
        <v>0</v>
      </c>
      <c r="Q1156">
        <f t="shared" si="318"/>
        <v>63.627459899628064</v>
      </c>
      <c r="R1156">
        <f t="shared" si="319"/>
        <v>8</v>
      </c>
      <c r="S1156">
        <f t="shared" si="320"/>
        <v>0</v>
      </c>
      <c r="T1156" s="2" t="s">
        <v>5263</v>
      </c>
      <c r="U1156" s="2" t="s">
        <v>5264</v>
      </c>
      <c r="V1156" s="2">
        <v>2010</v>
      </c>
      <c r="W1156" s="2">
        <v>11.516999999999999</v>
      </c>
      <c r="X1156" s="2">
        <v>1112612</v>
      </c>
      <c r="Y1156" s="2">
        <f t="shared" si="306"/>
        <v>12813.952404</v>
      </c>
      <c r="Z1156">
        <f t="shared" si="321"/>
        <v>0</v>
      </c>
      <c r="AA1156">
        <f t="shared" si="322"/>
        <v>0</v>
      </c>
    </row>
    <row r="1157" spans="1:27" x14ac:dyDescent="0.25">
      <c r="A1157" t="s">
        <v>1158</v>
      </c>
      <c r="B1157">
        <v>8291.8939190000001</v>
      </c>
      <c r="C1157">
        <v>3.5</v>
      </c>
      <c r="D1157">
        <v>7</v>
      </c>
      <c r="E1157">
        <f t="shared" si="307"/>
        <v>1.2059970976095166E-4</v>
      </c>
      <c r="F1157">
        <f t="shared" si="308"/>
        <v>0.17754436011616806</v>
      </c>
      <c r="G1157">
        <f t="shared" si="309"/>
        <v>3.3224556398838319</v>
      </c>
      <c r="H1157">
        <f t="shared" si="310"/>
        <v>0</v>
      </c>
      <c r="I1157">
        <v>8291.8939190000001</v>
      </c>
      <c r="J1157">
        <f t="shared" si="311"/>
        <v>1.2059970976095166E-4</v>
      </c>
      <c r="K1157">
        <f t="shared" si="312"/>
        <v>3.5</v>
      </c>
      <c r="L1157">
        <f t="shared" si="313"/>
        <v>0</v>
      </c>
      <c r="M1157">
        <f t="shared" si="314"/>
        <v>0.1108274706081764</v>
      </c>
      <c r="N1157">
        <f t="shared" si="315"/>
        <v>63.913648162382295</v>
      </c>
      <c r="O1157">
        <f t="shared" si="316"/>
        <v>-56.913648162382295</v>
      </c>
      <c r="P1157">
        <f t="shared" si="317"/>
        <v>0</v>
      </c>
      <c r="Q1157">
        <f t="shared" si="318"/>
        <v>63.913648162382295</v>
      </c>
      <c r="R1157">
        <f t="shared" si="319"/>
        <v>7</v>
      </c>
      <c r="S1157">
        <f t="shared" si="320"/>
        <v>0</v>
      </c>
      <c r="T1157" s="2" t="s">
        <v>5263</v>
      </c>
      <c r="U1157" s="2" t="s">
        <v>5264</v>
      </c>
      <c r="V1157" s="2">
        <v>2011</v>
      </c>
      <c r="W1157" s="2">
        <v>11.441000000000001</v>
      </c>
      <c r="X1157" s="2">
        <v>1124833</v>
      </c>
      <c r="Y1157" s="2">
        <f t="shared" si="306"/>
        <v>12869.214353000001</v>
      </c>
      <c r="Z1157">
        <f t="shared" si="321"/>
        <v>0</v>
      </c>
      <c r="AA1157">
        <f t="shared" si="322"/>
        <v>0</v>
      </c>
    </row>
    <row r="1158" spans="1:27" x14ac:dyDescent="0.25">
      <c r="A1158" t="s">
        <v>1159</v>
      </c>
      <c r="B1158">
        <v>7917.0436799999998</v>
      </c>
      <c r="C1158">
        <v>3.3</v>
      </c>
      <c r="D1158">
        <v>7</v>
      </c>
      <c r="E1158">
        <f t="shared" si="307"/>
        <v>1.263097742565442E-4</v>
      </c>
      <c r="F1158">
        <f t="shared" si="308"/>
        <v>0.18595059715522499</v>
      </c>
      <c r="G1158">
        <f t="shared" si="309"/>
        <v>3.1140494028447749</v>
      </c>
      <c r="H1158">
        <f t="shared" si="310"/>
        <v>0</v>
      </c>
      <c r="I1158">
        <v>7917.0436799999998</v>
      </c>
      <c r="J1158">
        <f t="shared" si="311"/>
        <v>1.263097742565442E-4</v>
      </c>
      <c r="K1158">
        <f t="shared" si="312"/>
        <v>3.3</v>
      </c>
      <c r="L1158">
        <f t="shared" si="313"/>
        <v>0</v>
      </c>
      <c r="M1158">
        <f t="shared" si="314"/>
        <v>0.11139860439125583</v>
      </c>
      <c r="N1158">
        <f t="shared" si="315"/>
        <v>64.243018159415286</v>
      </c>
      <c r="O1158">
        <f t="shared" si="316"/>
        <v>-57.243018159415286</v>
      </c>
      <c r="P1158">
        <f t="shared" si="317"/>
        <v>0</v>
      </c>
      <c r="Q1158">
        <f t="shared" si="318"/>
        <v>64.243018159415286</v>
      </c>
      <c r="R1158">
        <f t="shared" si="319"/>
        <v>7</v>
      </c>
      <c r="S1158">
        <f t="shared" si="320"/>
        <v>0</v>
      </c>
      <c r="T1158" s="2" t="s">
        <v>5263</v>
      </c>
      <c r="U1158" s="2" t="s">
        <v>5264</v>
      </c>
      <c r="V1158" s="2">
        <v>2012</v>
      </c>
      <c r="W1158" s="2">
        <v>11.353</v>
      </c>
      <c r="X1158" s="2">
        <v>1135046</v>
      </c>
      <c r="Y1158" s="2">
        <f t="shared" si="306"/>
        <v>12886.177238</v>
      </c>
      <c r="Z1158">
        <f t="shared" si="321"/>
        <v>0</v>
      </c>
      <c r="AA1158">
        <f t="shared" si="322"/>
        <v>0</v>
      </c>
    </row>
    <row r="1159" spans="1:27" x14ac:dyDescent="0.25">
      <c r="A1159" t="s">
        <v>1160</v>
      </c>
      <c r="B1159">
        <v>7597.8579470000004</v>
      </c>
      <c r="C1159">
        <v>3.1</v>
      </c>
      <c r="D1159">
        <v>7</v>
      </c>
      <c r="E1159">
        <f t="shared" si="307"/>
        <v>1.3161604322897984E-4</v>
      </c>
      <c r="F1159">
        <f t="shared" si="308"/>
        <v>0.19376237490479631</v>
      </c>
      <c r="G1159">
        <f t="shared" si="309"/>
        <v>2.906237625095204</v>
      </c>
      <c r="H1159">
        <f t="shared" si="310"/>
        <v>0</v>
      </c>
      <c r="I1159">
        <v>7597.8579470000004</v>
      </c>
      <c r="J1159">
        <f t="shared" si="311"/>
        <v>1.3161604322897984E-4</v>
      </c>
      <c r="K1159">
        <f t="shared" si="312"/>
        <v>3.1000000000000005</v>
      </c>
      <c r="L1159">
        <f t="shared" si="313"/>
        <v>0</v>
      </c>
      <c r="M1159">
        <f t="shared" si="314"/>
        <v>0.11191163195706859</v>
      </c>
      <c r="N1159">
        <f t="shared" si="315"/>
        <v>64.538878591481676</v>
      </c>
      <c r="O1159">
        <f t="shared" si="316"/>
        <v>-57.538878591481676</v>
      </c>
      <c r="P1159">
        <f t="shared" si="317"/>
        <v>0</v>
      </c>
      <c r="Q1159">
        <f t="shared" si="318"/>
        <v>64.538878591481676</v>
      </c>
      <c r="R1159">
        <f t="shared" si="319"/>
        <v>7</v>
      </c>
      <c r="S1159">
        <f t="shared" si="320"/>
        <v>0</v>
      </c>
      <c r="T1159" s="2" t="s">
        <v>5263</v>
      </c>
      <c r="U1159" s="2" t="s">
        <v>5264</v>
      </c>
      <c r="V1159" s="2">
        <v>2013</v>
      </c>
      <c r="W1159" s="2">
        <v>11.255000000000001</v>
      </c>
      <c r="X1159" s="2">
        <v>1143866</v>
      </c>
      <c r="Y1159" s="2">
        <f t="shared" si="306"/>
        <v>12874.211830000002</v>
      </c>
      <c r="Z1159">
        <f t="shared" si="321"/>
        <v>0</v>
      </c>
      <c r="AA1159">
        <f t="shared" si="322"/>
        <v>0</v>
      </c>
    </row>
    <row r="1160" spans="1:27" x14ac:dyDescent="0.25">
      <c r="A1160" t="s">
        <v>1161</v>
      </c>
      <c r="B1160">
        <v>8255.3252499999999</v>
      </c>
      <c r="C1160">
        <v>3</v>
      </c>
      <c r="D1160">
        <v>7</v>
      </c>
      <c r="E1160">
        <f t="shared" si="307"/>
        <v>1.21133931094962E-4</v>
      </c>
      <c r="F1160">
        <f t="shared" si="308"/>
        <v>0.17833082954545007</v>
      </c>
      <c r="G1160">
        <f t="shared" si="309"/>
        <v>2.82166917045455</v>
      </c>
      <c r="H1160">
        <f t="shared" si="310"/>
        <v>0</v>
      </c>
      <c r="I1160">
        <v>8255.3252499999999</v>
      </c>
      <c r="J1160">
        <f t="shared" si="311"/>
        <v>1.21133931094962E-4</v>
      </c>
      <c r="K1160">
        <f t="shared" si="312"/>
        <v>3</v>
      </c>
      <c r="L1160">
        <f t="shared" si="313"/>
        <v>0</v>
      </c>
      <c r="M1160">
        <f t="shared" si="314"/>
        <v>0.11088178594423106</v>
      </c>
      <c r="N1160">
        <f t="shared" si="315"/>
        <v>63.944971545108338</v>
      </c>
      <c r="O1160">
        <f t="shared" si="316"/>
        <v>-56.944971545108338</v>
      </c>
      <c r="P1160">
        <f t="shared" si="317"/>
        <v>0</v>
      </c>
      <c r="Q1160">
        <f t="shared" si="318"/>
        <v>63.944971545108338</v>
      </c>
      <c r="R1160">
        <f t="shared" si="319"/>
        <v>7</v>
      </c>
      <c r="S1160">
        <f t="shared" si="320"/>
        <v>0</v>
      </c>
      <c r="T1160" s="2" t="s">
        <v>5263</v>
      </c>
      <c r="U1160" s="2" t="s">
        <v>5264</v>
      </c>
      <c r="V1160" s="2">
        <v>2014</v>
      </c>
      <c r="W1160" s="2">
        <v>11.143000000000001</v>
      </c>
      <c r="X1160" s="2">
        <v>1152285</v>
      </c>
      <c r="Y1160" s="2">
        <f t="shared" si="306"/>
        <v>12839.911755000001</v>
      </c>
      <c r="Z1160">
        <f t="shared" si="321"/>
        <v>0</v>
      </c>
      <c r="AA1160">
        <f t="shared" si="322"/>
        <v>0</v>
      </c>
    </row>
    <row r="1161" spans="1:27" x14ac:dyDescent="0.25">
      <c r="A1161" t="s">
        <v>1162</v>
      </c>
      <c r="B1161">
        <v>8270.2632720000001</v>
      </c>
      <c r="C1161">
        <v>2.9</v>
      </c>
      <c r="D1161">
        <v>7</v>
      </c>
      <c r="E1161">
        <f t="shared" si="307"/>
        <v>1.2091513499765162E-4</v>
      </c>
      <c r="F1161">
        <f t="shared" si="308"/>
        <v>0.17800872252570779</v>
      </c>
      <c r="G1161">
        <f t="shared" si="309"/>
        <v>2.721991277474292</v>
      </c>
      <c r="H1161">
        <f t="shared" si="310"/>
        <v>0</v>
      </c>
      <c r="I1161">
        <v>8270.2632720000001</v>
      </c>
      <c r="J1161">
        <f t="shared" si="311"/>
        <v>1.2091513499765162E-4</v>
      </c>
      <c r="K1161">
        <f t="shared" si="312"/>
        <v>2.9</v>
      </c>
      <c r="L1161">
        <f t="shared" si="313"/>
        <v>0</v>
      </c>
      <c r="M1161">
        <f t="shared" si="314"/>
        <v>0.11085956309965432</v>
      </c>
      <c r="N1161">
        <f t="shared" si="315"/>
        <v>63.932155741755153</v>
      </c>
      <c r="O1161">
        <f t="shared" si="316"/>
        <v>-56.932155741755153</v>
      </c>
      <c r="P1161">
        <f t="shared" si="317"/>
        <v>0</v>
      </c>
      <c r="Q1161">
        <f t="shared" si="318"/>
        <v>63.932155741755153</v>
      </c>
      <c r="R1161">
        <f t="shared" si="319"/>
        <v>7</v>
      </c>
      <c r="S1161">
        <f t="shared" si="320"/>
        <v>0</v>
      </c>
      <c r="T1161" s="2" t="s">
        <v>5263</v>
      </c>
      <c r="U1161" s="2" t="s">
        <v>5264</v>
      </c>
      <c r="V1161" s="2">
        <v>2015</v>
      </c>
      <c r="W1161" s="2">
        <v>11.010999999999999</v>
      </c>
      <c r="X1161" s="2">
        <v>1160985</v>
      </c>
      <c r="Y1161" s="2">
        <f t="shared" si="306"/>
        <v>12783.605835</v>
      </c>
      <c r="Z1161">
        <f t="shared" si="321"/>
        <v>0</v>
      </c>
      <c r="AA1161">
        <f t="shared" si="322"/>
        <v>0</v>
      </c>
    </row>
    <row r="1162" spans="1:27" x14ac:dyDescent="0.25">
      <c r="A1162" t="s">
        <v>1163</v>
      </c>
      <c r="B1162">
        <v>8651.8414499999999</v>
      </c>
      <c r="C1162">
        <v>2.8</v>
      </c>
      <c r="E1162">
        <f t="shared" si="307"/>
        <v>1.1558233074185612E-4</v>
      </c>
      <c r="F1162">
        <f t="shared" si="308"/>
        <v>0.17015788008921501</v>
      </c>
      <c r="G1162">
        <f t="shared" si="309"/>
        <v>2.6298421199107849</v>
      </c>
      <c r="H1162">
        <f t="shared" si="310"/>
        <v>0</v>
      </c>
      <c r="I1162">
        <v>8651.8414499999999</v>
      </c>
      <c r="J1162">
        <f t="shared" si="311"/>
        <v>1.1558233074185612E-4</v>
      </c>
      <c r="K1162">
        <f t="shared" si="312"/>
        <v>2.8</v>
      </c>
      <c r="L1162">
        <f t="shared" si="313"/>
        <v>0</v>
      </c>
      <c r="M1162">
        <f t="shared" si="314"/>
        <v>0.1103079775808911</v>
      </c>
      <c r="N1162">
        <f t="shared" si="315"/>
        <v>63.614059131011999</v>
      </c>
      <c r="O1162">
        <f t="shared" si="316"/>
        <v>-63.614059131011999</v>
      </c>
      <c r="P1162">
        <f t="shared" si="317"/>
        <v>0</v>
      </c>
      <c r="Q1162">
        <f t="shared" si="318"/>
        <v>63.614059131011999</v>
      </c>
      <c r="R1162">
        <f t="shared" si="319"/>
        <v>0</v>
      </c>
      <c r="S1162">
        <f t="shared" si="320"/>
        <v>0</v>
      </c>
      <c r="T1162" s="2" t="s">
        <v>5263</v>
      </c>
      <c r="U1162" s="2" t="s">
        <v>5264</v>
      </c>
      <c r="V1162" s="2">
        <v>2016</v>
      </c>
      <c r="W1162" s="2">
        <v>10.852</v>
      </c>
      <c r="X1162" s="2">
        <v>1170187</v>
      </c>
      <c r="Y1162" s="2">
        <f t="shared" si="306"/>
        <v>12698.869324000001</v>
      </c>
      <c r="Z1162">
        <f t="shared" si="321"/>
        <v>0</v>
      </c>
      <c r="AA1162">
        <f t="shared" si="322"/>
        <v>0</v>
      </c>
    </row>
    <row r="1163" spans="1:27" x14ac:dyDescent="0.25">
      <c r="A1163" t="s">
        <v>1164</v>
      </c>
      <c r="B1163">
        <v>0</v>
      </c>
      <c r="C1163">
        <v>12.2</v>
      </c>
      <c r="D1163">
        <v>14</v>
      </c>
      <c r="E1163" t="e">
        <f t="shared" si="307"/>
        <v>#DIV/0!</v>
      </c>
      <c r="F1163" t="e">
        <f t="shared" si="308"/>
        <v>#DIV/0!</v>
      </c>
      <c r="G1163" t="e">
        <f t="shared" si="309"/>
        <v>#DIV/0!</v>
      </c>
      <c r="H1163" t="e">
        <f t="shared" si="310"/>
        <v>#DIV/0!</v>
      </c>
      <c r="I1163">
        <v>0</v>
      </c>
      <c r="J1163" t="e">
        <f t="shared" si="311"/>
        <v>#DIV/0!</v>
      </c>
      <c r="K1163" t="e">
        <f t="shared" si="312"/>
        <v>#DIV/0!</v>
      </c>
      <c r="L1163" t="e">
        <f t="shared" si="313"/>
        <v>#DIV/0!</v>
      </c>
      <c r="M1163" t="e">
        <f t="shared" si="314"/>
        <v>#NUM!</v>
      </c>
      <c r="N1163" t="e">
        <f t="shared" si="315"/>
        <v>#NUM!</v>
      </c>
      <c r="O1163" t="e">
        <f t="shared" si="316"/>
        <v>#NUM!</v>
      </c>
      <c r="P1163" t="e">
        <f t="shared" si="317"/>
        <v>#NUM!</v>
      </c>
      <c r="Q1163" t="e">
        <f t="shared" si="318"/>
        <v>#NUM!</v>
      </c>
      <c r="R1163" t="e">
        <f t="shared" si="319"/>
        <v>#NUM!</v>
      </c>
      <c r="S1163" t="e">
        <f t="shared" si="320"/>
        <v>#NUM!</v>
      </c>
      <c r="T1163" s="2" t="s">
        <v>5265</v>
      </c>
      <c r="U1163" s="2" t="s">
        <v>5266</v>
      </c>
      <c r="V1163" s="2">
        <v>1990</v>
      </c>
      <c r="W1163" s="2">
        <v>12.6</v>
      </c>
      <c r="X1163" s="2">
        <v>10333355</v>
      </c>
      <c r="Y1163" s="2">
        <f t="shared" si="306"/>
        <v>130200.273</v>
      </c>
      <c r="Z1163" t="e">
        <f t="shared" si="321"/>
        <v>#DIV/0!</v>
      </c>
      <c r="AA1163" t="e">
        <f t="shared" si="322"/>
        <v>#NUM!</v>
      </c>
    </row>
    <row r="1164" spans="1:27" x14ac:dyDescent="0.25">
      <c r="A1164" t="s">
        <v>1165</v>
      </c>
      <c r="B1164">
        <v>0</v>
      </c>
      <c r="C1164">
        <v>11.7</v>
      </c>
      <c r="D1164">
        <v>14</v>
      </c>
      <c r="E1164" t="e">
        <f t="shared" si="307"/>
        <v>#DIV/0!</v>
      </c>
      <c r="F1164" t="e">
        <f t="shared" si="308"/>
        <v>#DIV/0!</v>
      </c>
      <c r="G1164" t="e">
        <f t="shared" si="309"/>
        <v>#DIV/0!</v>
      </c>
      <c r="H1164" t="e">
        <f t="shared" si="310"/>
        <v>#DIV/0!</v>
      </c>
      <c r="I1164">
        <v>0</v>
      </c>
      <c r="J1164" t="e">
        <f t="shared" si="311"/>
        <v>#DIV/0!</v>
      </c>
      <c r="K1164" t="e">
        <f t="shared" si="312"/>
        <v>#DIV/0!</v>
      </c>
      <c r="L1164" t="e">
        <f t="shared" si="313"/>
        <v>#DIV/0!</v>
      </c>
      <c r="M1164" t="e">
        <f t="shared" si="314"/>
        <v>#NUM!</v>
      </c>
      <c r="N1164" t="e">
        <f t="shared" si="315"/>
        <v>#NUM!</v>
      </c>
      <c r="O1164" t="e">
        <f t="shared" si="316"/>
        <v>#NUM!</v>
      </c>
      <c r="P1164" t="e">
        <f t="shared" si="317"/>
        <v>#NUM!</v>
      </c>
      <c r="Q1164" t="e">
        <f t="shared" si="318"/>
        <v>#NUM!</v>
      </c>
      <c r="R1164" t="e">
        <f t="shared" si="319"/>
        <v>#NUM!</v>
      </c>
      <c r="S1164" t="e">
        <f t="shared" si="320"/>
        <v>#NUM!</v>
      </c>
      <c r="T1164" s="2" t="s">
        <v>5265</v>
      </c>
      <c r="U1164" s="2" t="s">
        <v>5266</v>
      </c>
      <c r="V1164" s="2">
        <v>1991</v>
      </c>
      <c r="W1164" s="2">
        <v>12.5</v>
      </c>
      <c r="X1164" s="2">
        <v>10308578</v>
      </c>
      <c r="Y1164" s="2">
        <f t="shared" si="306"/>
        <v>128857.22500000001</v>
      </c>
      <c r="Z1164" t="e">
        <f t="shared" si="321"/>
        <v>#DIV/0!</v>
      </c>
      <c r="AA1164" t="e">
        <f t="shared" si="322"/>
        <v>#NUM!</v>
      </c>
    </row>
    <row r="1165" spans="1:27" x14ac:dyDescent="0.25">
      <c r="A1165" t="s">
        <v>1166</v>
      </c>
      <c r="B1165">
        <v>0</v>
      </c>
      <c r="C1165">
        <v>11</v>
      </c>
      <c r="D1165">
        <v>13</v>
      </c>
      <c r="E1165" t="e">
        <f t="shared" si="307"/>
        <v>#DIV/0!</v>
      </c>
      <c r="F1165" t="e">
        <f t="shared" si="308"/>
        <v>#DIV/0!</v>
      </c>
      <c r="G1165" t="e">
        <f t="shared" si="309"/>
        <v>#DIV/0!</v>
      </c>
      <c r="H1165" t="e">
        <f t="shared" si="310"/>
        <v>#DIV/0!</v>
      </c>
      <c r="I1165">
        <v>0</v>
      </c>
      <c r="J1165" t="e">
        <f t="shared" si="311"/>
        <v>#DIV/0!</v>
      </c>
      <c r="K1165" t="e">
        <f t="shared" si="312"/>
        <v>#DIV/0!</v>
      </c>
      <c r="L1165" t="e">
        <f t="shared" si="313"/>
        <v>#DIV/0!</v>
      </c>
      <c r="M1165" t="e">
        <f t="shared" si="314"/>
        <v>#NUM!</v>
      </c>
      <c r="N1165" t="e">
        <f t="shared" si="315"/>
        <v>#NUM!</v>
      </c>
      <c r="O1165" t="e">
        <f t="shared" si="316"/>
        <v>#NUM!</v>
      </c>
      <c r="P1165" t="e">
        <f t="shared" si="317"/>
        <v>#NUM!</v>
      </c>
      <c r="Q1165" t="e">
        <f t="shared" si="318"/>
        <v>#NUM!</v>
      </c>
      <c r="R1165" t="e">
        <f t="shared" si="319"/>
        <v>#NUM!</v>
      </c>
      <c r="S1165" t="e">
        <f t="shared" si="320"/>
        <v>#NUM!</v>
      </c>
      <c r="T1165" s="2" t="s">
        <v>5265</v>
      </c>
      <c r="U1165" s="2" t="s">
        <v>5266</v>
      </c>
      <c r="V1165" s="2">
        <v>1992</v>
      </c>
      <c r="W1165" s="2">
        <v>11.8</v>
      </c>
      <c r="X1165" s="2">
        <v>10319123</v>
      </c>
      <c r="Y1165" s="2">
        <f t="shared" si="306"/>
        <v>121765.65140000002</v>
      </c>
      <c r="Z1165" t="e">
        <f t="shared" si="321"/>
        <v>#DIV/0!</v>
      </c>
      <c r="AA1165" t="e">
        <f t="shared" si="322"/>
        <v>#NUM!</v>
      </c>
    </row>
    <row r="1166" spans="1:27" x14ac:dyDescent="0.25">
      <c r="A1166" t="s">
        <v>1167</v>
      </c>
      <c r="B1166">
        <v>0</v>
      </c>
      <c r="C1166">
        <v>10.199999999999999</v>
      </c>
      <c r="D1166">
        <v>12</v>
      </c>
      <c r="E1166" t="e">
        <f t="shared" si="307"/>
        <v>#DIV/0!</v>
      </c>
      <c r="F1166" t="e">
        <f t="shared" si="308"/>
        <v>#DIV/0!</v>
      </c>
      <c r="G1166" t="e">
        <f t="shared" si="309"/>
        <v>#DIV/0!</v>
      </c>
      <c r="H1166" t="e">
        <f t="shared" si="310"/>
        <v>#DIV/0!</v>
      </c>
      <c r="I1166">
        <v>0</v>
      </c>
      <c r="J1166" t="e">
        <f t="shared" si="311"/>
        <v>#DIV/0!</v>
      </c>
      <c r="K1166" t="e">
        <f t="shared" si="312"/>
        <v>#DIV/0!</v>
      </c>
      <c r="L1166" t="e">
        <f t="shared" si="313"/>
        <v>#DIV/0!</v>
      </c>
      <c r="M1166" t="e">
        <f t="shared" si="314"/>
        <v>#NUM!</v>
      </c>
      <c r="N1166" t="e">
        <f t="shared" si="315"/>
        <v>#NUM!</v>
      </c>
      <c r="O1166" t="e">
        <f t="shared" si="316"/>
        <v>#NUM!</v>
      </c>
      <c r="P1166" t="e">
        <f t="shared" si="317"/>
        <v>#NUM!</v>
      </c>
      <c r="Q1166" t="e">
        <f t="shared" si="318"/>
        <v>#NUM!</v>
      </c>
      <c r="R1166" t="e">
        <f t="shared" si="319"/>
        <v>#NUM!</v>
      </c>
      <c r="S1166" t="e">
        <f t="shared" si="320"/>
        <v>#NUM!</v>
      </c>
      <c r="T1166" s="2" t="s">
        <v>5265</v>
      </c>
      <c r="U1166" s="2" t="s">
        <v>5266</v>
      </c>
      <c r="V1166" s="2">
        <v>1993</v>
      </c>
      <c r="W1166" s="2">
        <v>11.7</v>
      </c>
      <c r="X1166" s="2">
        <v>10329855</v>
      </c>
      <c r="Y1166" s="2">
        <f t="shared" si="306"/>
        <v>120859.30349999998</v>
      </c>
      <c r="Z1166" t="e">
        <f t="shared" si="321"/>
        <v>#DIV/0!</v>
      </c>
      <c r="AA1166" t="e">
        <f t="shared" si="322"/>
        <v>#NUM!</v>
      </c>
    </row>
    <row r="1167" spans="1:27" x14ac:dyDescent="0.25">
      <c r="A1167" t="s">
        <v>1168</v>
      </c>
      <c r="B1167">
        <v>0</v>
      </c>
      <c r="C1167">
        <v>9.4</v>
      </c>
      <c r="D1167">
        <v>11</v>
      </c>
      <c r="E1167" t="e">
        <f t="shared" si="307"/>
        <v>#DIV/0!</v>
      </c>
      <c r="F1167" t="e">
        <f t="shared" si="308"/>
        <v>#DIV/0!</v>
      </c>
      <c r="G1167" t="e">
        <f t="shared" si="309"/>
        <v>#DIV/0!</v>
      </c>
      <c r="H1167" t="e">
        <f t="shared" si="310"/>
        <v>#DIV/0!</v>
      </c>
      <c r="I1167">
        <v>0</v>
      </c>
      <c r="J1167" t="e">
        <f t="shared" si="311"/>
        <v>#DIV/0!</v>
      </c>
      <c r="K1167" t="e">
        <f t="shared" si="312"/>
        <v>#DIV/0!</v>
      </c>
      <c r="L1167" t="e">
        <f t="shared" si="313"/>
        <v>#DIV/0!</v>
      </c>
      <c r="M1167" t="e">
        <f t="shared" si="314"/>
        <v>#NUM!</v>
      </c>
      <c r="N1167" t="e">
        <f t="shared" si="315"/>
        <v>#NUM!</v>
      </c>
      <c r="O1167" t="e">
        <f t="shared" si="316"/>
        <v>#NUM!</v>
      </c>
      <c r="P1167" t="e">
        <f t="shared" si="317"/>
        <v>#NUM!</v>
      </c>
      <c r="Q1167" t="e">
        <f t="shared" si="318"/>
        <v>#NUM!</v>
      </c>
      <c r="R1167" t="e">
        <f t="shared" si="319"/>
        <v>#NUM!</v>
      </c>
      <c r="S1167" t="e">
        <f t="shared" si="320"/>
        <v>#NUM!</v>
      </c>
      <c r="T1167" s="2" t="s">
        <v>5265</v>
      </c>
      <c r="U1167" s="2" t="s">
        <v>5266</v>
      </c>
      <c r="V1167" s="2">
        <v>1994</v>
      </c>
      <c r="W1167" s="2">
        <v>10.3</v>
      </c>
      <c r="X1167" s="2">
        <v>10333587</v>
      </c>
      <c r="Y1167" s="2">
        <f t="shared" si="306"/>
        <v>106435.9461</v>
      </c>
      <c r="Z1167" t="e">
        <f t="shared" si="321"/>
        <v>#DIV/0!</v>
      </c>
      <c r="AA1167" t="e">
        <f t="shared" si="322"/>
        <v>#NUM!</v>
      </c>
    </row>
    <row r="1168" spans="1:27" x14ac:dyDescent="0.25">
      <c r="A1168" t="s">
        <v>1169</v>
      </c>
      <c r="B1168">
        <v>5474.0517339999997</v>
      </c>
      <c r="C1168">
        <v>8.5</v>
      </c>
      <c r="D1168">
        <v>10</v>
      </c>
      <c r="E1168">
        <f t="shared" si="307"/>
        <v>1.8268004187627212E-4</v>
      </c>
      <c r="F1168">
        <f t="shared" si="308"/>
        <v>0.26893772136936844</v>
      </c>
      <c r="G1168">
        <f t="shared" si="309"/>
        <v>8.2310622786306311</v>
      </c>
      <c r="H1168">
        <f t="shared" si="310"/>
        <v>0</v>
      </c>
      <c r="I1168">
        <v>5474.0517339999997</v>
      </c>
      <c r="J1168">
        <f t="shared" si="311"/>
        <v>1.8268004187627212E-4</v>
      </c>
      <c r="K1168">
        <f t="shared" si="312"/>
        <v>8.5</v>
      </c>
      <c r="L1168">
        <f t="shared" si="313"/>
        <v>0</v>
      </c>
      <c r="M1168">
        <f t="shared" si="314"/>
        <v>0.11617404923185262</v>
      </c>
      <c r="N1168">
        <f t="shared" si="315"/>
        <v>66.996993321763256</v>
      </c>
      <c r="O1168">
        <f t="shared" si="316"/>
        <v>-56.996993321763256</v>
      </c>
      <c r="P1168">
        <f t="shared" si="317"/>
        <v>0</v>
      </c>
      <c r="Q1168">
        <f t="shared" si="318"/>
        <v>66.996993321763256</v>
      </c>
      <c r="R1168">
        <f t="shared" si="319"/>
        <v>10</v>
      </c>
      <c r="S1168">
        <f t="shared" si="320"/>
        <v>0</v>
      </c>
      <c r="T1168" s="2" t="s">
        <v>5265</v>
      </c>
      <c r="U1168" s="2" t="s">
        <v>5266</v>
      </c>
      <c r="V1168" s="2">
        <v>1995</v>
      </c>
      <c r="W1168" s="2">
        <v>9.3000000000000007</v>
      </c>
      <c r="X1168" s="2">
        <v>10327253</v>
      </c>
      <c r="Y1168" s="2">
        <f t="shared" si="306"/>
        <v>96043.452900000004</v>
      </c>
      <c r="Z1168">
        <f t="shared" si="321"/>
        <v>0</v>
      </c>
      <c r="AA1168">
        <f t="shared" si="322"/>
        <v>0</v>
      </c>
    </row>
    <row r="1169" spans="1:27" x14ac:dyDescent="0.25">
      <c r="A1169" t="s">
        <v>1170</v>
      </c>
      <c r="B1169">
        <v>5461.8001919999997</v>
      </c>
      <c r="C1169">
        <v>7.7</v>
      </c>
      <c r="D1169">
        <v>9</v>
      </c>
      <c r="E1169">
        <f t="shared" si="307"/>
        <v>1.8308981743138804E-4</v>
      </c>
      <c r="F1169">
        <f t="shared" si="308"/>
        <v>0.2695409843363234</v>
      </c>
      <c r="G1169">
        <f t="shared" si="309"/>
        <v>7.4304590156636765</v>
      </c>
      <c r="H1169">
        <f t="shared" si="310"/>
        <v>0</v>
      </c>
      <c r="I1169">
        <v>5461.8001919999997</v>
      </c>
      <c r="J1169">
        <f t="shared" si="311"/>
        <v>1.8308981743138804E-4</v>
      </c>
      <c r="K1169">
        <f t="shared" si="312"/>
        <v>7.7</v>
      </c>
      <c r="L1169">
        <f t="shared" si="313"/>
        <v>0</v>
      </c>
      <c r="M1169">
        <f t="shared" si="314"/>
        <v>0.1162042974381009</v>
      </c>
      <c r="N1169">
        <f t="shared" si="315"/>
        <v>67.014437311065606</v>
      </c>
      <c r="O1169">
        <f t="shared" si="316"/>
        <v>-58.014437311065606</v>
      </c>
      <c r="P1169">
        <f t="shared" si="317"/>
        <v>0</v>
      </c>
      <c r="Q1169">
        <f t="shared" si="318"/>
        <v>67.014437311065606</v>
      </c>
      <c r="R1169">
        <f t="shared" si="319"/>
        <v>9</v>
      </c>
      <c r="S1169">
        <f t="shared" si="320"/>
        <v>0</v>
      </c>
      <c r="T1169" s="2" t="s">
        <v>5265</v>
      </c>
      <c r="U1169" s="2" t="s">
        <v>5266</v>
      </c>
      <c r="V1169" s="2">
        <v>1996</v>
      </c>
      <c r="W1169" s="2">
        <v>8.8000000000000007</v>
      </c>
      <c r="X1169" s="2">
        <v>10315241</v>
      </c>
      <c r="Y1169" s="2">
        <f t="shared" si="306"/>
        <v>90774.120800000004</v>
      </c>
      <c r="Z1169">
        <f t="shared" si="321"/>
        <v>0</v>
      </c>
      <c r="AA1169">
        <f t="shared" si="322"/>
        <v>0</v>
      </c>
    </row>
    <row r="1170" spans="1:27" x14ac:dyDescent="0.25">
      <c r="A1170" t="s">
        <v>1171</v>
      </c>
      <c r="B1170">
        <v>5435.1751679999998</v>
      </c>
      <c r="C1170">
        <v>7</v>
      </c>
      <c r="D1170">
        <v>9</v>
      </c>
      <c r="E1170">
        <f t="shared" si="307"/>
        <v>1.8398671047210673E-4</v>
      </c>
      <c r="F1170">
        <f t="shared" si="308"/>
        <v>0.27086137143611566</v>
      </c>
      <c r="G1170">
        <f t="shared" si="309"/>
        <v>6.7291386285638843</v>
      </c>
      <c r="H1170">
        <f t="shared" si="310"/>
        <v>0</v>
      </c>
      <c r="I1170">
        <v>5435.1751679999998</v>
      </c>
      <c r="J1170">
        <f t="shared" si="311"/>
        <v>1.8398671047210673E-4</v>
      </c>
      <c r="K1170">
        <f t="shared" si="312"/>
        <v>7</v>
      </c>
      <c r="L1170">
        <f t="shared" si="313"/>
        <v>0</v>
      </c>
      <c r="M1170">
        <f t="shared" si="314"/>
        <v>0.11627032206621625</v>
      </c>
      <c r="N1170">
        <f t="shared" si="315"/>
        <v>67.052513383976589</v>
      </c>
      <c r="O1170">
        <f t="shared" si="316"/>
        <v>-58.052513383976589</v>
      </c>
      <c r="P1170">
        <f t="shared" si="317"/>
        <v>0</v>
      </c>
      <c r="Q1170">
        <f t="shared" si="318"/>
        <v>67.052513383976589</v>
      </c>
      <c r="R1170">
        <f t="shared" si="319"/>
        <v>9</v>
      </c>
      <c r="S1170">
        <f t="shared" si="320"/>
        <v>0</v>
      </c>
      <c r="T1170" s="2" t="s">
        <v>5265</v>
      </c>
      <c r="U1170" s="2" t="s">
        <v>5266</v>
      </c>
      <c r="V1170" s="2">
        <v>1997</v>
      </c>
      <c r="W1170" s="2">
        <v>8.8000000000000007</v>
      </c>
      <c r="X1170" s="2">
        <v>10304131</v>
      </c>
      <c r="Y1170" s="2">
        <f t="shared" si="306"/>
        <v>90676.352800000008</v>
      </c>
      <c r="Z1170">
        <f t="shared" si="321"/>
        <v>0</v>
      </c>
      <c r="AA1170">
        <f t="shared" si="322"/>
        <v>0</v>
      </c>
    </row>
    <row r="1171" spans="1:27" x14ac:dyDescent="0.25">
      <c r="A1171" t="s">
        <v>1172</v>
      </c>
      <c r="B1171">
        <v>5295.5316140000004</v>
      </c>
      <c r="C1171">
        <v>6.3</v>
      </c>
      <c r="D1171">
        <v>7</v>
      </c>
      <c r="E1171">
        <f t="shared" si="307"/>
        <v>1.888384534153779E-4</v>
      </c>
      <c r="F1171">
        <f t="shared" si="308"/>
        <v>0.27800400551059762</v>
      </c>
      <c r="G1171">
        <f t="shared" si="309"/>
        <v>6.0219959944894024</v>
      </c>
      <c r="H1171">
        <f t="shared" si="310"/>
        <v>0</v>
      </c>
      <c r="I1171">
        <v>5295.5316140000004</v>
      </c>
      <c r="J1171">
        <f t="shared" si="311"/>
        <v>1.888384534153779E-4</v>
      </c>
      <c r="K1171">
        <f t="shared" si="312"/>
        <v>6.3</v>
      </c>
      <c r="L1171">
        <f t="shared" si="313"/>
        <v>0</v>
      </c>
      <c r="M1171">
        <f t="shared" si="314"/>
        <v>0.11662326227635979</v>
      </c>
      <c r="N1171">
        <f t="shared" si="315"/>
        <v>67.256052238465315</v>
      </c>
      <c r="O1171">
        <f t="shared" si="316"/>
        <v>-60.256052238465315</v>
      </c>
      <c r="P1171">
        <f t="shared" si="317"/>
        <v>0</v>
      </c>
      <c r="Q1171">
        <f t="shared" si="318"/>
        <v>67.256052238465315</v>
      </c>
      <c r="R1171">
        <f t="shared" si="319"/>
        <v>7</v>
      </c>
      <c r="S1171">
        <f t="shared" si="320"/>
        <v>0</v>
      </c>
      <c r="T1171" s="2" t="s">
        <v>5265</v>
      </c>
      <c r="U1171" s="2" t="s">
        <v>5266</v>
      </c>
      <c r="V1171" s="2">
        <v>1998</v>
      </c>
      <c r="W1171" s="2">
        <v>8.8000000000000007</v>
      </c>
      <c r="X1171" s="2">
        <v>10294373</v>
      </c>
      <c r="Y1171" s="2">
        <f t="shared" si="306"/>
        <v>90590.482400000008</v>
      </c>
      <c r="Z1171">
        <f t="shared" si="321"/>
        <v>0</v>
      </c>
      <c r="AA1171">
        <f t="shared" si="322"/>
        <v>0</v>
      </c>
    </row>
    <row r="1172" spans="1:27" x14ac:dyDescent="0.25">
      <c r="A1172" t="s">
        <v>1173</v>
      </c>
      <c r="B1172">
        <v>5426.4607120000001</v>
      </c>
      <c r="C1172">
        <v>5.8</v>
      </c>
      <c r="D1172">
        <v>7</v>
      </c>
      <c r="E1172">
        <f t="shared" si="307"/>
        <v>1.8428217821399016E-4</v>
      </c>
      <c r="F1172">
        <f t="shared" si="308"/>
        <v>0.27129635284089382</v>
      </c>
      <c r="G1172">
        <f t="shared" si="309"/>
        <v>5.528703647159106</v>
      </c>
      <c r="H1172">
        <f t="shared" si="310"/>
        <v>0</v>
      </c>
      <c r="I1172">
        <v>5426.4607120000001</v>
      </c>
      <c r="J1172">
        <f t="shared" si="311"/>
        <v>1.8428217821399016E-4</v>
      </c>
      <c r="K1172">
        <f t="shared" si="312"/>
        <v>5.8</v>
      </c>
      <c r="L1172">
        <f t="shared" si="313"/>
        <v>0</v>
      </c>
      <c r="M1172">
        <f t="shared" si="314"/>
        <v>0.11629201877779802</v>
      </c>
      <c r="N1172">
        <f t="shared" si="315"/>
        <v>67.065025769062231</v>
      </c>
      <c r="O1172">
        <f t="shared" si="316"/>
        <v>-60.065025769062231</v>
      </c>
      <c r="P1172">
        <f t="shared" si="317"/>
        <v>0</v>
      </c>
      <c r="Q1172">
        <f t="shared" si="318"/>
        <v>67.065025769062231</v>
      </c>
      <c r="R1172">
        <f t="shared" si="319"/>
        <v>7</v>
      </c>
      <c r="S1172">
        <f t="shared" si="320"/>
        <v>0</v>
      </c>
      <c r="T1172" s="2" t="s">
        <v>5265</v>
      </c>
      <c r="U1172" s="2" t="s">
        <v>5266</v>
      </c>
      <c r="V1172" s="2">
        <v>1999</v>
      </c>
      <c r="W1172" s="2">
        <v>8.6999999999999993</v>
      </c>
      <c r="X1172" s="2">
        <v>10283860</v>
      </c>
      <c r="Y1172" s="2">
        <f t="shared" si="306"/>
        <v>89469.581999999995</v>
      </c>
      <c r="Z1172">
        <f t="shared" si="321"/>
        <v>0</v>
      </c>
      <c r="AA1172">
        <f t="shared" si="322"/>
        <v>0</v>
      </c>
    </row>
    <row r="1173" spans="1:27" x14ac:dyDescent="0.25">
      <c r="A1173" t="s">
        <v>1174</v>
      </c>
      <c r="B1173">
        <v>5552.4674999999997</v>
      </c>
      <c r="C1173">
        <v>5.5</v>
      </c>
      <c r="D1173">
        <v>7</v>
      </c>
      <c r="E1173">
        <f t="shared" si="307"/>
        <v>1.8010010864539055E-4</v>
      </c>
      <c r="F1173">
        <f t="shared" si="308"/>
        <v>0.26513959784546243</v>
      </c>
      <c r="G1173">
        <f t="shared" si="309"/>
        <v>5.2348604021545375</v>
      </c>
      <c r="H1173">
        <f t="shared" si="310"/>
        <v>0</v>
      </c>
      <c r="I1173">
        <v>5552.4674999999997</v>
      </c>
      <c r="J1173">
        <f t="shared" si="311"/>
        <v>1.8010010864539055E-4</v>
      </c>
      <c r="K1173">
        <f t="shared" si="312"/>
        <v>5.5</v>
      </c>
      <c r="L1173">
        <f t="shared" si="313"/>
        <v>0</v>
      </c>
      <c r="M1173">
        <f t="shared" si="314"/>
        <v>0.11598240158499595</v>
      </c>
      <c r="N1173">
        <f t="shared" si="315"/>
        <v>66.886471082059245</v>
      </c>
      <c r="O1173">
        <f t="shared" si="316"/>
        <v>-59.886471082059245</v>
      </c>
      <c r="P1173">
        <f t="shared" si="317"/>
        <v>0</v>
      </c>
      <c r="Q1173">
        <f t="shared" si="318"/>
        <v>66.886471082059245</v>
      </c>
      <c r="R1173">
        <f t="shared" si="319"/>
        <v>7</v>
      </c>
      <c r="S1173">
        <f t="shared" si="320"/>
        <v>0</v>
      </c>
      <c r="T1173" s="2" t="s">
        <v>5265</v>
      </c>
      <c r="U1173" s="2" t="s">
        <v>5266</v>
      </c>
      <c r="V1173" s="2">
        <v>2000</v>
      </c>
      <c r="W1173" s="2">
        <v>8.9</v>
      </c>
      <c r="X1173" s="2">
        <v>10255063</v>
      </c>
      <c r="Y1173" s="2">
        <f t="shared" si="306"/>
        <v>91270.060700000002</v>
      </c>
      <c r="Z1173">
        <f t="shared" si="321"/>
        <v>0</v>
      </c>
      <c r="AA1173">
        <f t="shared" si="322"/>
        <v>0</v>
      </c>
    </row>
    <row r="1174" spans="1:27" x14ac:dyDescent="0.25">
      <c r="A1174" t="s">
        <v>1175</v>
      </c>
      <c r="B1174">
        <v>5781.37014</v>
      </c>
      <c r="C1174">
        <v>5.2</v>
      </c>
      <c r="D1174">
        <v>7</v>
      </c>
      <c r="E1174">
        <f t="shared" si="307"/>
        <v>1.7296937850099319E-4</v>
      </c>
      <c r="F1174">
        <f t="shared" si="308"/>
        <v>0.25464188667221366</v>
      </c>
      <c r="G1174">
        <f t="shared" si="309"/>
        <v>4.9453581133277869</v>
      </c>
      <c r="H1174">
        <f t="shared" si="310"/>
        <v>0</v>
      </c>
      <c r="I1174">
        <v>5781.37014</v>
      </c>
      <c r="J1174">
        <f t="shared" si="311"/>
        <v>1.7296937850099319E-4</v>
      </c>
      <c r="K1174">
        <f t="shared" si="312"/>
        <v>5.2</v>
      </c>
      <c r="L1174">
        <f t="shared" si="313"/>
        <v>0</v>
      </c>
      <c r="M1174">
        <f t="shared" si="314"/>
        <v>0.1154415016441056</v>
      </c>
      <c r="N1174">
        <f t="shared" si="315"/>
        <v>66.574536790647485</v>
      </c>
      <c r="O1174">
        <f t="shared" si="316"/>
        <v>-59.574536790647485</v>
      </c>
      <c r="P1174">
        <f t="shared" si="317"/>
        <v>0</v>
      </c>
      <c r="Q1174">
        <f t="shared" si="318"/>
        <v>66.574536790647485</v>
      </c>
      <c r="R1174">
        <f t="shared" si="319"/>
        <v>7</v>
      </c>
      <c r="S1174">
        <f t="shared" si="320"/>
        <v>0</v>
      </c>
      <c r="T1174" s="2" t="s">
        <v>5265</v>
      </c>
      <c r="U1174" s="2" t="s">
        <v>5266</v>
      </c>
      <c r="V1174" s="2">
        <v>2001</v>
      </c>
      <c r="W1174" s="2">
        <v>8.9</v>
      </c>
      <c r="X1174" s="2">
        <v>10216605</v>
      </c>
      <c r="Y1174" s="2">
        <f t="shared" si="306"/>
        <v>90927.784499999994</v>
      </c>
      <c r="Z1174">
        <f t="shared" si="321"/>
        <v>0</v>
      </c>
      <c r="AA1174">
        <f t="shared" si="322"/>
        <v>0</v>
      </c>
    </row>
    <row r="1175" spans="1:27" x14ac:dyDescent="0.25">
      <c r="A1175" t="s">
        <v>1176</v>
      </c>
      <c r="B1175">
        <v>6006.641584</v>
      </c>
      <c r="C1175">
        <v>5</v>
      </c>
      <c r="D1175">
        <v>7</v>
      </c>
      <c r="E1175">
        <f t="shared" si="307"/>
        <v>1.664823822123361E-4</v>
      </c>
      <c r="F1175">
        <f t="shared" si="308"/>
        <v>0.24509186696297477</v>
      </c>
      <c r="G1175">
        <f t="shared" si="309"/>
        <v>4.7549081330370253</v>
      </c>
      <c r="H1175">
        <f t="shared" si="310"/>
        <v>0</v>
      </c>
      <c r="I1175">
        <v>6006.641584</v>
      </c>
      <c r="J1175">
        <f t="shared" si="311"/>
        <v>1.664823822123361E-4</v>
      </c>
      <c r="K1175">
        <f t="shared" si="312"/>
        <v>5</v>
      </c>
      <c r="L1175">
        <f t="shared" si="313"/>
        <v>0</v>
      </c>
      <c r="M1175">
        <f t="shared" si="314"/>
        <v>0.11493432392194568</v>
      </c>
      <c r="N1175">
        <f t="shared" si="315"/>
        <v>66.282049934166466</v>
      </c>
      <c r="O1175">
        <f t="shared" si="316"/>
        <v>-59.282049934166466</v>
      </c>
      <c r="P1175">
        <f t="shared" si="317"/>
        <v>0</v>
      </c>
      <c r="Q1175">
        <f t="shared" si="318"/>
        <v>66.282049934166466</v>
      </c>
      <c r="R1175">
        <f t="shared" si="319"/>
        <v>7</v>
      </c>
      <c r="S1175">
        <f t="shared" si="320"/>
        <v>0</v>
      </c>
      <c r="T1175" s="2" t="s">
        <v>5265</v>
      </c>
      <c r="U1175" s="2" t="s">
        <v>5266</v>
      </c>
      <c r="V1175" s="2">
        <v>2002</v>
      </c>
      <c r="W1175" s="2">
        <v>9.1</v>
      </c>
      <c r="X1175" s="2">
        <v>10196916</v>
      </c>
      <c r="Y1175" s="2">
        <f t="shared" si="306"/>
        <v>92791.935600000012</v>
      </c>
      <c r="Z1175">
        <f t="shared" si="321"/>
        <v>0</v>
      </c>
      <c r="AA1175">
        <f t="shared" si="322"/>
        <v>0</v>
      </c>
    </row>
    <row r="1176" spans="1:27" x14ac:dyDescent="0.25">
      <c r="A1176" t="s">
        <v>1177</v>
      </c>
      <c r="B1176">
        <v>6877.0287600000001</v>
      </c>
      <c r="C1176">
        <v>4.8</v>
      </c>
      <c r="D1176">
        <v>6</v>
      </c>
      <c r="E1176">
        <f t="shared" si="307"/>
        <v>1.4541163559129858E-4</v>
      </c>
      <c r="F1176">
        <f t="shared" si="308"/>
        <v>0.21407195627316236</v>
      </c>
      <c r="G1176">
        <f t="shared" si="309"/>
        <v>4.5859280437268373</v>
      </c>
      <c r="H1176">
        <f t="shared" si="310"/>
        <v>0</v>
      </c>
      <c r="I1176">
        <v>6877.0287600000001</v>
      </c>
      <c r="J1176">
        <f t="shared" si="311"/>
        <v>1.4541163559129858E-4</v>
      </c>
      <c r="K1176">
        <f t="shared" si="312"/>
        <v>4.8</v>
      </c>
      <c r="L1176">
        <f t="shared" si="313"/>
        <v>0</v>
      </c>
      <c r="M1176">
        <f t="shared" si="314"/>
        <v>0.11317412486868855</v>
      </c>
      <c r="N1176">
        <f t="shared" si="315"/>
        <v>65.266951941148349</v>
      </c>
      <c r="O1176">
        <f t="shared" si="316"/>
        <v>-59.266951941148349</v>
      </c>
      <c r="P1176">
        <f t="shared" si="317"/>
        <v>0</v>
      </c>
      <c r="Q1176">
        <f t="shared" si="318"/>
        <v>65.266951941148349</v>
      </c>
      <c r="R1176">
        <f t="shared" si="319"/>
        <v>6</v>
      </c>
      <c r="S1176">
        <f t="shared" si="320"/>
        <v>0</v>
      </c>
      <c r="T1176" s="2" t="s">
        <v>5265</v>
      </c>
      <c r="U1176" s="2" t="s">
        <v>5266</v>
      </c>
      <c r="V1176" s="2">
        <v>2003</v>
      </c>
      <c r="W1176" s="2">
        <v>9.1999999999999993</v>
      </c>
      <c r="X1176" s="2">
        <v>10193998</v>
      </c>
      <c r="Y1176" s="2">
        <f t="shared" si="306"/>
        <v>93784.781600000002</v>
      </c>
      <c r="Z1176">
        <f t="shared" si="321"/>
        <v>0</v>
      </c>
      <c r="AA1176">
        <f t="shared" si="322"/>
        <v>0</v>
      </c>
    </row>
    <row r="1177" spans="1:27" x14ac:dyDescent="0.25">
      <c r="A1177" t="s">
        <v>1178</v>
      </c>
      <c r="B1177">
        <v>6812.7084560000003</v>
      </c>
      <c r="C1177">
        <v>4.5999999999999996</v>
      </c>
      <c r="D1177">
        <v>6</v>
      </c>
      <c r="E1177">
        <f t="shared" si="307"/>
        <v>1.4678449936005893E-4</v>
      </c>
      <c r="F1177">
        <f t="shared" si="308"/>
        <v>0.21609305748339219</v>
      </c>
      <c r="G1177">
        <f t="shared" si="309"/>
        <v>4.3839069425166075</v>
      </c>
      <c r="H1177">
        <f t="shared" si="310"/>
        <v>0</v>
      </c>
      <c r="I1177">
        <v>6812.7084560000003</v>
      </c>
      <c r="J1177">
        <f t="shared" si="311"/>
        <v>1.4678449936005893E-4</v>
      </c>
      <c r="K1177">
        <f t="shared" si="312"/>
        <v>4.5999999999999996</v>
      </c>
      <c r="L1177">
        <f t="shared" si="313"/>
        <v>0</v>
      </c>
      <c r="M1177">
        <f t="shared" si="314"/>
        <v>0.11329461252912373</v>
      </c>
      <c r="N1177">
        <f t="shared" si="315"/>
        <v>65.336436572483024</v>
      </c>
      <c r="O1177">
        <f t="shared" si="316"/>
        <v>-59.336436572483024</v>
      </c>
      <c r="P1177">
        <f t="shared" si="317"/>
        <v>0</v>
      </c>
      <c r="Q1177">
        <f t="shared" si="318"/>
        <v>65.336436572483024</v>
      </c>
      <c r="R1177">
        <f t="shared" si="319"/>
        <v>6</v>
      </c>
      <c r="S1177">
        <f t="shared" si="320"/>
        <v>0</v>
      </c>
      <c r="T1177" s="2" t="s">
        <v>5265</v>
      </c>
      <c r="U1177" s="2" t="s">
        <v>5266</v>
      </c>
      <c r="V1177" s="2">
        <v>2004</v>
      </c>
      <c r="W1177" s="2">
        <v>9.6</v>
      </c>
      <c r="X1177" s="2">
        <v>10197101</v>
      </c>
      <c r="Y1177" s="2">
        <f t="shared" si="306"/>
        <v>97892.169599999994</v>
      </c>
      <c r="Z1177">
        <f t="shared" si="321"/>
        <v>0</v>
      </c>
      <c r="AA1177">
        <f t="shared" si="322"/>
        <v>0</v>
      </c>
    </row>
    <row r="1178" spans="1:27" x14ac:dyDescent="0.25">
      <c r="A1178" t="s">
        <v>1179</v>
      </c>
      <c r="B1178">
        <v>7091.0842429999902</v>
      </c>
      <c r="C1178">
        <v>4.4000000000000004</v>
      </c>
      <c r="D1178">
        <v>6</v>
      </c>
      <c r="E1178">
        <f t="shared" si="307"/>
        <v>1.4102215764636507E-4</v>
      </c>
      <c r="F1178">
        <f t="shared" si="308"/>
        <v>0.20760985902166809</v>
      </c>
      <c r="G1178">
        <f t="shared" si="309"/>
        <v>4.1923901409783326</v>
      </c>
      <c r="H1178">
        <f t="shared" si="310"/>
        <v>0</v>
      </c>
      <c r="I1178">
        <v>7091.0842429999902</v>
      </c>
      <c r="J1178">
        <f t="shared" si="311"/>
        <v>1.4102215764636507E-4</v>
      </c>
      <c r="K1178">
        <f t="shared" si="312"/>
        <v>4.4000000000000004</v>
      </c>
      <c r="L1178">
        <f t="shared" si="313"/>
        <v>0</v>
      </c>
      <c r="M1178">
        <f t="shared" si="314"/>
        <v>0.11278288513184918</v>
      </c>
      <c r="N1178">
        <f t="shared" si="315"/>
        <v>65.041325941111765</v>
      </c>
      <c r="O1178">
        <f t="shared" si="316"/>
        <v>-59.041325941111765</v>
      </c>
      <c r="P1178">
        <f t="shared" si="317"/>
        <v>0</v>
      </c>
      <c r="Q1178">
        <f t="shared" si="318"/>
        <v>65.041325941111765</v>
      </c>
      <c r="R1178">
        <f t="shared" si="319"/>
        <v>6</v>
      </c>
      <c r="S1178">
        <f t="shared" si="320"/>
        <v>0</v>
      </c>
      <c r="T1178" s="2" t="s">
        <v>5265</v>
      </c>
      <c r="U1178" s="2" t="s">
        <v>5266</v>
      </c>
      <c r="V1178" s="2">
        <v>2005</v>
      </c>
      <c r="W1178" s="2">
        <v>10</v>
      </c>
      <c r="X1178" s="2">
        <v>10211216</v>
      </c>
      <c r="Y1178" s="2">
        <f t="shared" si="306"/>
        <v>102112.16</v>
      </c>
      <c r="Z1178">
        <f t="shared" si="321"/>
        <v>0</v>
      </c>
      <c r="AA1178">
        <f t="shared" si="322"/>
        <v>0</v>
      </c>
    </row>
    <row r="1179" spans="1:27" x14ac:dyDescent="0.25">
      <c r="A1179" t="s">
        <v>1180</v>
      </c>
      <c r="B1179">
        <v>7533.546875</v>
      </c>
      <c r="C1179">
        <v>4.0999999999999996</v>
      </c>
      <c r="D1179">
        <v>6</v>
      </c>
      <c r="E1179">
        <f t="shared" si="307"/>
        <v>1.3273960016343562E-4</v>
      </c>
      <c r="F1179">
        <f t="shared" si="308"/>
        <v>0.19541645182900649</v>
      </c>
      <c r="G1179">
        <f t="shared" si="309"/>
        <v>3.9045835481709932</v>
      </c>
      <c r="H1179">
        <f t="shared" si="310"/>
        <v>0</v>
      </c>
      <c r="I1179">
        <v>7533.546875</v>
      </c>
      <c r="J1179">
        <f t="shared" si="311"/>
        <v>1.3273960016343562E-4</v>
      </c>
      <c r="K1179">
        <f t="shared" si="312"/>
        <v>4.0999999999999996</v>
      </c>
      <c r="L1179">
        <f t="shared" si="313"/>
        <v>0</v>
      </c>
      <c r="M1179">
        <f t="shared" si="314"/>
        <v>0.1120181940900644</v>
      </c>
      <c r="N1179">
        <f t="shared" si="315"/>
        <v>64.600332440769691</v>
      </c>
      <c r="O1179">
        <f t="shared" si="316"/>
        <v>-58.600332440769691</v>
      </c>
      <c r="P1179">
        <f t="shared" si="317"/>
        <v>0</v>
      </c>
      <c r="Q1179">
        <f t="shared" si="318"/>
        <v>64.600332440769691</v>
      </c>
      <c r="R1179">
        <f t="shared" si="319"/>
        <v>6</v>
      </c>
      <c r="S1179">
        <f t="shared" si="320"/>
        <v>0</v>
      </c>
      <c r="T1179" s="2" t="s">
        <v>5265</v>
      </c>
      <c r="U1179" s="2" t="s">
        <v>5266</v>
      </c>
      <c r="V1179" s="2">
        <v>2006</v>
      </c>
      <c r="W1179" s="2">
        <v>10.3</v>
      </c>
      <c r="X1179" s="2">
        <v>10238905</v>
      </c>
      <c r="Y1179" s="2">
        <f t="shared" si="306"/>
        <v>105460.7215</v>
      </c>
      <c r="Z1179">
        <f t="shared" si="321"/>
        <v>0</v>
      </c>
      <c r="AA1179">
        <f t="shared" si="322"/>
        <v>0</v>
      </c>
    </row>
    <row r="1180" spans="1:27" x14ac:dyDescent="0.25">
      <c r="A1180" t="s">
        <v>1181</v>
      </c>
      <c r="B1180">
        <v>8022.1847580000003</v>
      </c>
      <c r="C1180">
        <v>3.9</v>
      </c>
      <c r="D1180">
        <v>5</v>
      </c>
      <c r="E1180">
        <f t="shared" si="307"/>
        <v>1.2465432175477701E-4</v>
      </c>
      <c r="F1180">
        <f t="shared" si="308"/>
        <v>0.18351347474662588</v>
      </c>
      <c r="G1180">
        <f t="shared" si="309"/>
        <v>3.7164865252533739</v>
      </c>
      <c r="H1180">
        <f t="shared" si="310"/>
        <v>0</v>
      </c>
      <c r="I1180">
        <v>8022.1847580000003</v>
      </c>
      <c r="J1180">
        <f t="shared" si="311"/>
        <v>1.2465432175477701E-4</v>
      </c>
      <c r="K1180">
        <f t="shared" si="312"/>
        <v>3.9</v>
      </c>
      <c r="L1180">
        <f t="shared" si="313"/>
        <v>0</v>
      </c>
      <c r="M1180">
        <f t="shared" si="314"/>
        <v>0.11123512495839043</v>
      </c>
      <c r="N1180">
        <f t="shared" si="315"/>
        <v>64.148740387878973</v>
      </c>
      <c r="O1180">
        <f t="shared" si="316"/>
        <v>-59.148740387878973</v>
      </c>
      <c r="P1180">
        <f t="shared" si="317"/>
        <v>0</v>
      </c>
      <c r="Q1180">
        <f t="shared" si="318"/>
        <v>64.148740387878973</v>
      </c>
      <c r="R1180">
        <f t="shared" si="319"/>
        <v>5</v>
      </c>
      <c r="S1180">
        <f t="shared" si="320"/>
        <v>0</v>
      </c>
      <c r="T1180" s="2" t="s">
        <v>5265</v>
      </c>
      <c r="U1180" s="2" t="s">
        <v>5266</v>
      </c>
      <c r="V1180" s="2">
        <v>2007</v>
      </c>
      <c r="W1180" s="2">
        <v>11.1</v>
      </c>
      <c r="X1180" s="2">
        <v>10298828</v>
      </c>
      <c r="Y1180" s="2">
        <f t="shared" si="306"/>
        <v>114316.9908</v>
      </c>
      <c r="Z1180">
        <f t="shared" si="321"/>
        <v>0</v>
      </c>
      <c r="AA1180">
        <f t="shared" si="322"/>
        <v>0</v>
      </c>
    </row>
    <row r="1181" spans="1:27" x14ac:dyDescent="0.25">
      <c r="A1181" t="s">
        <v>1182</v>
      </c>
      <c r="B1181">
        <v>7949.750172</v>
      </c>
      <c r="C1181">
        <v>3.7</v>
      </c>
      <c r="D1181">
        <v>5</v>
      </c>
      <c r="E1181">
        <f t="shared" si="307"/>
        <v>1.2579011646455547E-4</v>
      </c>
      <c r="F1181">
        <f t="shared" si="308"/>
        <v>0.18518556786667281</v>
      </c>
      <c r="G1181">
        <f t="shared" si="309"/>
        <v>3.5148144321333272</v>
      </c>
      <c r="H1181">
        <f t="shared" si="310"/>
        <v>0</v>
      </c>
      <c r="I1181">
        <v>7949.750172</v>
      </c>
      <c r="J1181">
        <f t="shared" si="311"/>
        <v>1.2579011646455547E-4</v>
      </c>
      <c r="K1181">
        <f t="shared" si="312"/>
        <v>3.7</v>
      </c>
      <c r="L1181">
        <f t="shared" si="313"/>
        <v>0</v>
      </c>
      <c r="M1181">
        <f t="shared" si="314"/>
        <v>0.11134746736250241</v>
      </c>
      <c r="N1181">
        <f t="shared" si="315"/>
        <v>64.213527690618335</v>
      </c>
      <c r="O1181">
        <f t="shared" si="316"/>
        <v>-59.213527690618335</v>
      </c>
      <c r="P1181">
        <f t="shared" si="317"/>
        <v>0</v>
      </c>
      <c r="Q1181">
        <f t="shared" si="318"/>
        <v>64.213527690618335</v>
      </c>
      <c r="R1181">
        <f t="shared" si="319"/>
        <v>5</v>
      </c>
      <c r="S1181">
        <f t="shared" si="320"/>
        <v>0</v>
      </c>
      <c r="T1181" s="2" t="s">
        <v>5265</v>
      </c>
      <c r="U1181" s="2" t="s">
        <v>5266</v>
      </c>
      <c r="V1181" s="2">
        <v>2008</v>
      </c>
      <c r="W1181" s="2">
        <v>11.5</v>
      </c>
      <c r="X1181" s="2">
        <v>10384603</v>
      </c>
      <c r="Y1181" s="2">
        <f t="shared" si="306"/>
        <v>119422.9345</v>
      </c>
      <c r="Z1181">
        <f t="shared" si="321"/>
        <v>0</v>
      </c>
      <c r="AA1181">
        <f t="shared" si="322"/>
        <v>0</v>
      </c>
    </row>
    <row r="1182" spans="1:27" x14ac:dyDescent="0.25">
      <c r="A1182" t="s">
        <v>1183</v>
      </c>
      <c r="B1182">
        <v>7542.4440409999997</v>
      </c>
      <c r="C1182">
        <v>3.5</v>
      </c>
      <c r="D1182">
        <v>5</v>
      </c>
      <c r="E1182">
        <f t="shared" si="307"/>
        <v>1.3258301878861764E-4</v>
      </c>
      <c r="F1182">
        <f t="shared" si="308"/>
        <v>0.19518593601720832</v>
      </c>
      <c r="G1182">
        <f t="shared" si="309"/>
        <v>3.3048140639827919</v>
      </c>
      <c r="H1182">
        <f t="shared" si="310"/>
        <v>0</v>
      </c>
      <c r="I1182">
        <v>7542.4440409999997</v>
      </c>
      <c r="J1182">
        <f t="shared" si="311"/>
        <v>1.3258301878861764E-4</v>
      </c>
      <c r="K1182">
        <f t="shared" si="312"/>
        <v>3.5</v>
      </c>
      <c r="L1182">
        <f t="shared" si="313"/>
        <v>0</v>
      </c>
      <c r="M1182">
        <f t="shared" si="314"/>
        <v>0.11200338543595269</v>
      </c>
      <c r="N1182">
        <f t="shared" si="315"/>
        <v>64.591792363986741</v>
      </c>
      <c r="O1182">
        <f t="shared" si="316"/>
        <v>-59.591792363986741</v>
      </c>
      <c r="P1182">
        <f t="shared" si="317"/>
        <v>0</v>
      </c>
      <c r="Q1182">
        <f t="shared" si="318"/>
        <v>64.591792363986741</v>
      </c>
      <c r="R1182">
        <f t="shared" si="319"/>
        <v>5</v>
      </c>
      <c r="S1182">
        <f t="shared" si="320"/>
        <v>0</v>
      </c>
      <c r="T1182" s="2" t="s">
        <v>5265</v>
      </c>
      <c r="U1182" s="2" t="s">
        <v>5266</v>
      </c>
      <c r="V1182" s="2">
        <v>2009</v>
      </c>
      <c r="W1182" s="2">
        <v>11.3</v>
      </c>
      <c r="X1182" s="2">
        <v>10443936</v>
      </c>
      <c r="Y1182" s="2">
        <f t="shared" si="306"/>
        <v>118016.4768</v>
      </c>
      <c r="Z1182">
        <f t="shared" si="321"/>
        <v>0</v>
      </c>
      <c r="AA1182">
        <f t="shared" si="322"/>
        <v>0</v>
      </c>
    </row>
    <row r="1183" spans="1:27" x14ac:dyDescent="0.25">
      <c r="A1183" t="s">
        <v>1184</v>
      </c>
      <c r="B1183">
        <v>7806.3603869999997</v>
      </c>
      <c r="C1183">
        <v>3.4</v>
      </c>
      <c r="D1183">
        <v>5</v>
      </c>
      <c r="E1183">
        <f t="shared" si="307"/>
        <v>1.281006705333908E-4</v>
      </c>
      <c r="F1183">
        <f t="shared" si="308"/>
        <v>0.18858711704517675</v>
      </c>
      <c r="G1183">
        <f t="shared" si="309"/>
        <v>3.2114128829548232</v>
      </c>
      <c r="H1183">
        <f t="shared" si="310"/>
        <v>0</v>
      </c>
      <c r="I1183">
        <v>7806.3603869999997</v>
      </c>
      <c r="J1183">
        <f t="shared" si="311"/>
        <v>1.281006705333908E-4</v>
      </c>
      <c r="K1183">
        <f t="shared" si="312"/>
        <v>3.4</v>
      </c>
      <c r="L1183">
        <f t="shared" si="313"/>
        <v>0</v>
      </c>
      <c r="M1183">
        <f t="shared" si="314"/>
        <v>0.11157359463696362</v>
      </c>
      <c r="N1183">
        <f t="shared" si="315"/>
        <v>64.343934159163737</v>
      </c>
      <c r="O1183">
        <f t="shared" si="316"/>
        <v>-59.343934159163737</v>
      </c>
      <c r="P1183">
        <f t="shared" si="317"/>
        <v>0</v>
      </c>
      <c r="Q1183">
        <f t="shared" si="318"/>
        <v>64.343934159163737</v>
      </c>
      <c r="R1183">
        <f t="shared" si="319"/>
        <v>5</v>
      </c>
      <c r="S1183">
        <f t="shared" si="320"/>
        <v>0</v>
      </c>
      <c r="T1183" s="2" t="s">
        <v>5265</v>
      </c>
      <c r="U1183" s="2" t="s">
        <v>5266</v>
      </c>
      <c r="V1183" s="2">
        <v>2010</v>
      </c>
      <c r="W1183" s="2">
        <v>11.2</v>
      </c>
      <c r="X1183" s="2">
        <v>10474410</v>
      </c>
      <c r="Y1183" s="2">
        <f t="shared" si="306"/>
        <v>117313.39199999999</v>
      </c>
      <c r="Z1183">
        <f t="shared" si="321"/>
        <v>0</v>
      </c>
      <c r="AA1183">
        <f t="shared" si="322"/>
        <v>0</v>
      </c>
    </row>
    <row r="1184" spans="1:27" x14ac:dyDescent="0.25">
      <c r="A1184" t="s">
        <v>1185</v>
      </c>
      <c r="B1184">
        <v>8109.803629</v>
      </c>
      <c r="C1184">
        <v>3.3</v>
      </c>
      <c r="D1184">
        <v>5</v>
      </c>
      <c r="E1184">
        <f t="shared" si="307"/>
        <v>1.2330754796874256E-4</v>
      </c>
      <c r="F1184">
        <f t="shared" si="308"/>
        <v>0.18153078266107545</v>
      </c>
      <c r="G1184">
        <f t="shared" si="309"/>
        <v>3.1184692173389243</v>
      </c>
      <c r="H1184">
        <f t="shared" si="310"/>
        <v>0</v>
      </c>
      <c r="I1184">
        <v>8109.803629</v>
      </c>
      <c r="J1184">
        <f t="shared" si="311"/>
        <v>1.2330754796874256E-4</v>
      </c>
      <c r="K1184">
        <f t="shared" si="312"/>
        <v>3.3</v>
      </c>
      <c r="L1184">
        <f t="shared" si="313"/>
        <v>0</v>
      </c>
      <c r="M1184">
        <f t="shared" si="314"/>
        <v>0.11110087830820613</v>
      </c>
      <c r="N1184">
        <f t="shared" si="315"/>
        <v>64.071321015950943</v>
      </c>
      <c r="O1184">
        <f t="shared" si="316"/>
        <v>-59.071321015950943</v>
      </c>
      <c r="P1184">
        <f t="shared" si="317"/>
        <v>0</v>
      </c>
      <c r="Q1184">
        <f t="shared" si="318"/>
        <v>64.071321015950943</v>
      </c>
      <c r="R1184">
        <f t="shared" si="319"/>
        <v>5</v>
      </c>
      <c r="S1184">
        <f t="shared" si="320"/>
        <v>0</v>
      </c>
      <c r="T1184" s="2" t="s">
        <v>5265</v>
      </c>
      <c r="U1184" s="2" t="s">
        <v>5266</v>
      </c>
      <c r="V1184" s="2">
        <v>2011</v>
      </c>
      <c r="W1184" s="2">
        <v>10.4</v>
      </c>
      <c r="X1184" s="2">
        <v>10496088</v>
      </c>
      <c r="Y1184" s="2">
        <f t="shared" si="306"/>
        <v>109159.3152</v>
      </c>
      <c r="Z1184">
        <f t="shared" si="321"/>
        <v>0</v>
      </c>
      <c r="AA1184">
        <f t="shared" si="322"/>
        <v>0</v>
      </c>
    </row>
    <row r="1185" spans="1:27" x14ac:dyDescent="0.25">
      <c r="A1185" t="s">
        <v>1186</v>
      </c>
      <c r="B1185">
        <v>8081.5176799999999</v>
      </c>
      <c r="C1185">
        <v>3.2</v>
      </c>
      <c r="D1185">
        <v>4</v>
      </c>
      <c r="E1185">
        <f t="shared" si="307"/>
        <v>1.2373913410779051E-4</v>
      </c>
      <c r="F1185">
        <f t="shared" si="308"/>
        <v>0.18216615471167294</v>
      </c>
      <c r="G1185">
        <f t="shared" si="309"/>
        <v>3.0178338452883273</v>
      </c>
      <c r="H1185">
        <f t="shared" si="310"/>
        <v>0</v>
      </c>
      <c r="I1185">
        <v>8081.5176799999999</v>
      </c>
      <c r="J1185">
        <f t="shared" si="311"/>
        <v>1.2373913410779051E-4</v>
      </c>
      <c r="K1185">
        <f t="shared" si="312"/>
        <v>3.2</v>
      </c>
      <c r="L1185">
        <f t="shared" si="313"/>
        <v>0</v>
      </c>
      <c r="M1185">
        <f t="shared" si="314"/>
        <v>0.11114402251642111</v>
      </c>
      <c r="N1185">
        <f t="shared" si="315"/>
        <v>64.096202065107477</v>
      </c>
      <c r="O1185">
        <f t="shared" si="316"/>
        <v>-60.096202065107477</v>
      </c>
      <c r="P1185">
        <f t="shared" si="317"/>
        <v>0</v>
      </c>
      <c r="Q1185">
        <f t="shared" si="318"/>
        <v>64.096202065107477</v>
      </c>
      <c r="R1185">
        <f t="shared" si="319"/>
        <v>4</v>
      </c>
      <c r="S1185">
        <f t="shared" si="320"/>
        <v>0</v>
      </c>
      <c r="T1185" s="2" t="s">
        <v>5265</v>
      </c>
      <c r="U1185" s="2" t="s">
        <v>5266</v>
      </c>
      <c r="V1185" s="2">
        <v>2012</v>
      </c>
      <c r="W1185" s="2">
        <v>10.3</v>
      </c>
      <c r="X1185" s="2">
        <v>10510785</v>
      </c>
      <c r="Y1185" s="2">
        <f t="shared" si="306"/>
        <v>108261.0855</v>
      </c>
      <c r="Z1185">
        <f t="shared" si="321"/>
        <v>0</v>
      </c>
      <c r="AA1185">
        <f t="shared" si="322"/>
        <v>0</v>
      </c>
    </row>
    <row r="1186" spans="1:27" x14ac:dyDescent="0.25">
      <c r="A1186" t="s">
        <v>1187</v>
      </c>
      <c r="B1186">
        <v>8198.377665</v>
      </c>
      <c r="C1186">
        <v>3.1</v>
      </c>
      <c r="D1186">
        <v>4</v>
      </c>
      <c r="E1186">
        <f t="shared" si="307"/>
        <v>1.219753518149252E-4</v>
      </c>
      <c r="F1186">
        <f t="shared" si="308"/>
        <v>0.17956955145954479</v>
      </c>
      <c r="G1186">
        <f t="shared" si="309"/>
        <v>2.9204304485404551</v>
      </c>
      <c r="H1186">
        <f t="shared" si="310"/>
        <v>0</v>
      </c>
      <c r="I1186">
        <v>8198.377665</v>
      </c>
      <c r="J1186">
        <f t="shared" si="311"/>
        <v>1.219753518149252E-4</v>
      </c>
      <c r="K1186">
        <f t="shared" si="312"/>
        <v>3.0999999999999996</v>
      </c>
      <c r="L1186">
        <f t="shared" si="313"/>
        <v>0</v>
      </c>
      <c r="M1186">
        <f t="shared" si="314"/>
        <v>0.11096695803004061</v>
      </c>
      <c r="N1186">
        <f t="shared" si="315"/>
        <v>63.994089861134277</v>
      </c>
      <c r="O1186">
        <f t="shared" si="316"/>
        <v>-59.994089861134277</v>
      </c>
      <c r="P1186">
        <f t="shared" si="317"/>
        <v>0</v>
      </c>
      <c r="Q1186">
        <f t="shared" si="318"/>
        <v>63.994089861134277</v>
      </c>
      <c r="R1186">
        <f t="shared" si="319"/>
        <v>4</v>
      </c>
      <c r="S1186">
        <f t="shared" si="320"/>
        <v>0</v>
      </c>
      <c r="T1186" s="2" t="s">
        <v>5265</v>
      </c>
      <c r="U1186" s="2" t="s">
        <v>5266</v>
      </c>
      <c r="V1186" s="2">
        <v>2013</v>
      </c>
      <c r="W1186" s="2">
        <v>10.199999999999999</v>
      </c>
      <c r="X1186" s="2">
        <v>10514272</v>
      </c>
      <c r="Y1186" s="2">
        <f t="shared" si="306"/>
        <v>107245.57439999998</v>
      </c>
      <c r="Z1186">
        <f t="shared" si="321"/>
        <v>0</v>
      </c>
      <c r="AA1186">
        <f t="shared" si="322"/>
        <v>0</v>
      </c>
    </row>
    <row r="1187" spans="1:27" x14ac:dyDescent="0.25">
      <c r="A1187" t="s">
        <v>1188</v>
      </c>
      <c r="B1187">
        <v>8204.6061439999994</v>
      </c>
      <c r="C1187">
        <v>3.1</v>
      </c>
      <c r="D1187">
        <v>4</v>
      </c>
      <c r="E1187">
        <f t="shared" si="307"/>
        <v>1.2188275493654215E-4</v>
      </c>
      <c r="F1187">
        <f t="shared" si="308"/>
        <v>0.17943323227972369</v>
      </c>
      <c r="G1187">
        <f t="shared" si="309"/>
        <v>2.9205667677202762</v>
      </c>
      <c r="H1187">
        <f t="shared" si="310"/>
        <v>0</v>
      </c>
      <c r="I1187">
        <v>8204.6061439999994</v>
      </c>
      <c r="J1187">
        <f t="shared" si="311"/>
        <v>1.2188275493654215E-4</v>
      </c>
      <c r="K1187">
        <f t="shared" si="312"/>
        <v>3.1</v>
      </c>
      <c r="L1187">
        <f t="shared" si="313"/>
        <v>0</v>
      </c>
      <c r="M1187">
        <f t="shared" si="314"/>
        <v>0.11095760742035352</v>
      </c>
      <c r="N1187">
        <f t="shared" si="315"/>
        <v>63.988697411280775</v>
      </c>
      <c r="O1187">
        <f t="shared" si="316"/>
        <v>-59.988697411280775</v>
      </c>
      <c r="P1187">
        <f t="shared" si="317"/>
        <v>0</v>
      </c>
      <c r="Q1187">
        <f t="shared" si="318"/>
        <v>63.988697411280775</v>
      </c>
      <c r="R1187">
        <f t="shared" si="319"/>
        <v>4</v>
      </c>
      <c r="S1187">
        <f t="shared" si="320"/>
        <v>0</v>
      </c>
      <c r="T1187" s="2" t="s">
        <v>5265</v>
      </c>
      <c r="U1187" s="2" t="s">
        <v>5266</v>
      </c>
      <c r="V1187" s="2">
        <v>2014</v>
      </c>
      <c r="W1187" s="2">
        <v>10.4</v>
      </c>
      <c r="X1187" s="2">
        <v>10525347</v>
      </c>
      <c r="Y1187" s="2">
        <f t="shared" si="306"/>
        <v>109463.6088</v>
      </c>
      <c r="Z1187">
        <f t="shared" si="321"/>
        <v>0</v>
      </c>
      <c r="AA1187">
        <f t="shared" si="322"/>
        <v>0</v>
      </c>
    </row>
    <row r="1188" spans="1:27" x14ac:dyDescent="0.25">
      <c r="A1188" t="s">
        <v>1189</v>
      </c>
      <c r="B1188">
        <v>8785.74052999999</v>
      </c>
      <c r="C1188">
        <v>3.1</v>
      </c>
      <c r="D1188">
        <v>4</v>
      </c>
      <c r="E1188">
        <f t="shared" si="307"/>
        <v>1.1382079821107591E-4</v>
      </c>
      <c r="F1188">
        <f t="shared" si="308"/>
        <v>0.16756458888958353</v>
      </c>
      <c r="G1188">
        <f t="shared" si="309"/>
        <v>2.9324354111104167</v>
      </c>
      <c r="H1188">
        <f t="shared" si="310"/>
        <v>0</v>
      </c>
      <c r="I1188">
        <v>8785.74052999999</v>
      </c>
      <c r="J1188">
        <f t="shared" si="311"/>
        <v>1.1382079821107591E-4</v>
      </c>
      <c r="K1188">
        <f t="shared" si="312"/>
        <v>3.1</v>
      </c>
      <c r="L1188">
        <f t="shared" si="313"/>
        <v>0</v>
      </c>
      <c r="M1188">
        <f t="shared" si="314"/>
        <v>0.11012142185004378</v>
      </c>
      <c r="N1188">
        <f t="shared" si="315"/>
        <v>63.506473373811005</v>
      </c>
      <c r="O1188">
        <f t="shared" si="316"/>
        <v>-59.506473373811005</v>
      </c>
      <c r="P1188">
        <f t="shared" si="317"/>
        <v>0</v>
      </c>
      <c r="Q1188">
        <f t="shared" si="318"/>
        <v>63.506473373811005</v>
      </c>
      <c r="R1188">
        <f t="shared" si="319"/>
        <v>4</v>
      </c>
      <c r="S1188">
        <f t="shared" si="320"/>
        <v>0</v>
      </c>
      <c r="T1188" s="2" t="s">
        <v>5265</v>
      </c>
      <c r="U1188" s="2" t="s">
        <v>5266</v>
      </c>
      <c r="V1188" s="2">
        <v>2015</v>
      </c>
      <c r="W1188" s="2">
        <v>10.5</v>
      </c>
      <c r="X1188" s="2">
        <v>10546059</v>
      </c>
      <c r="Y1188" s="2">
        <f t="shared" si="306"/>
        <v>110733.6195</v>
      </c>
      <c r="Z1188">
        <f t="shared" si="321"/>
        <v>0</v>
      </c>
      <c r="AA1188">
        <f t="shared" si="322"/>
        <v>0</v>
      </c>
    </row>
    <row r="1189" spans="1:27" x14ac:dyDescent="0.25">
      <c r="A1189" t="s">
        <v>1190</v>
      </c>
      <c r="B1189">
        <v>8780.4378240000005</v>
      </c>
      <c r="C1189">
        <v>3.2</v>
      </c>
      <c r="E1189">
        <f t="shared" si="307"/>
        <v>1.1388953717850504E-4</v>
      </c>
      <c r="F1189">
        <f t="shared" si="308"/>
        <v>0.16766578495391438</v>
      </c>
      <c r="G1189">
        <f t="shared" si="309"/>
        <v>3.0323342150460859</v>
      </c>
      <c r="H1189">
        <f t="shared" si="310"/>
        <v>0</v>
      </c>
      <c r="I1189">
        <v>8780.4378240000005</v>
      </c>
      <c r="J1189">
        <f t="shared" si="311"/>
        <v>1.1388953717850504E-4</v>
      </c>
      <c r="K1189">
        <f t="shared" si="312"/>
        <v>3.2</v>
      </c>
      <c r="L1189">
        <f t="shared" si="313"/>
        <v>0</v>
      </c>
      <c r="M1189">
        <f t="shared" si="314"/>
        <v>0.11012874373271511</v>
      </c>
      <c r="N1189">
        <f t="shared" si="315"/>
        <v>63.51069586693815</v>
      </c>
      <c r="O1189">
        <f t="shared" si="316"/>
        <v>-63.51069586693815</v>
      </c>
      <c r="P1189">
        <f t="shared" si="317"/>
        <v>0</v>
      </c>
      <c r="Q1189">
        <f t="shared" si="318"/>
        <v>63.51069586693815</v>
      </c>
      <c r="R1189">
        <f t="shared" si="319"/>
        <v>0</v>
      </c>
      <c r="S1189">
        <f t="shared" si="320"/>
        <v>0</v>
      </c>
      <c r="T1189" s="2" t="s">
        <v>5265</v>
      </c>
      <c r="U1189" s="2" t="s">
        <v>5266</v>
      </c>
      <c r="V1189" s="2">
        <v>2016</v>
      </c>
      <c r="W1189" s="2">
        <v>10.7</v>
      </c>
      <c r="X1189" s="2">
        <v>10566332</v>
      </c>
      <c r="Y1189" s="2">
        <f t="shared" si="306"/>
        <v>113059.7524</v>
      </c>
      <c r="Z1189">
        <f t="shared" si="321"/>
        <v>0</v>
      </c>
      <c r="AA1189">
        <f t="shared" si="322"/>
        <v>0</v>
      </c>
    </row>
    <row r="1190" spans="1:27" x14ac:dyDescent="0.25">
      <c r="A1190" t="s">
        <v>1191</v>
      </c>
      <c r="B1190">
        <v>0</v>
      </c>
      <c r="C1190">
        <v>8.5</v>
      </c>
      <c r="D1190">
        <v>11</v>
      </c>
      <c r="E1190" t="e">
        <f t="shared" si="307"/>
        <v>#DIV/0!</v>
      </c>
      <c r="F1190" t="e">
        <f t="shared" si="308"/>
        <v>#DIV/0!</v>
      </c>
      <c r="G1190" t="e">
        <f t="shared" si="309"/>
        <v>#DIV/0!</v>
      </c>
      <c r="H1190" t="e">
        <f t="shared" si="310"/>
        <v>#DIV/0!</v>
      </c>
      <c r="I1190">
        <v>0</v>
      </c>
      <c r="J1190" t="e">
        <f t="shared" si="311"/>
        <v>#DIV/0!</v>
      </c>
      <c r="K1190" t="e">
        <f t="shared" si="312"/>
        <v>#DIV/0!</v>
      </c>
      <c r="L1190" t="e">
        <f t="shared" si="313"/>
        <v>#DIV/0!</v>
      </c>
      <c r="M1190" t="e">
        <f t="shared" si="314"/>
        <v>#NUM!</v>
      </c>
      <c r="N1190" t="e">
        <f t="shared" si="315"/>
        <v>#NUM!</v>
      </c>
      <c r="O1190" t="e">
        <f t="shared" si="316"/>
        <v>#NUM!</v>
      </c>
      <c r="P1190" t="e">
        <f t="shared" si="317"/>
        <v>#NUM!</v>
      </c>
      <c r="Q1190" t="e">
        <f t="shared" si="318"/>
        <v>#NUM!</v>
      </c>
      <c r="R1190" t="e">
        <f t="shared" si="319"/>
        <v>#NUM!</v>
      </c>
      <c r="S1190" t="e">
        <f t="shared" si="320"/>
        <v>#NUM!</v>
      </c>
      <c r="T1190" s="2" t="s">
        <v>5267</v>
      </c>
      <c r="U1190" s="2" t="s">
        <v>5268</v>
      </c>
      <c r="V1190" s="2">
        <v>1990</v>
      </c>
      <c r="W1190" s="2">
        <v>11.4</v>
      </c>
      <c r="X1190" s="2">
        <v>79433029</v>
      </c>
      <c r="Y1190" s="2">
        <f t="shared" si="306"/>
        <v>905536.53060000006</v>
      </c>
      <c r="Z1190" t="e">
        <f t="shared" si="321"/>
        <v>#DIV/0!</v>
      </c>
      <c r="AA1190" t="e">
        <f t="shared" si="322"/>
        <v>#NUM!</v>
      </c>
    </row>
    <row r="1191" spans="1:27" x14ac:dyDescent="0.25">
      <c r="A1191" t="s">
        <v>1192</v>
      </c>
      <c r="B1191">
        <v>14222.345729999999</v>
      </c>
      <c r="C1191">
        <v>8</v>
      </c>
      <c r="D1191">
        <v>11</v>
      </c>
      <c r="E1191">
        <f t="shared" si="307"/>
        <v>7.0311889401664836E-5</v>
      </c>
      <c r="F1191">
        <f t="shared" si="308"/>
        <v>0.10351168702745354</v>
      </c>
      <c r="G1191">
        <f t="shared" si="309"/>
        <v>7.8964883129725463</v>
      </c>
      <c r="H1191">
        <f t="shared" si="310"/>
        <v>0</v>
      </c>
      <c r="I1191">
        <v>14222.345729999999</v>
      </c>
      <c r="J1191">
        <f t="shared" si="311"/>
        <v>7.0311889401664836E-5</v>
      </c>
      <c r="K1191">
        <f t="shared" si="312"/>
        <v>8</v>
      </c>
      <c r="L1191">
        <f t="shared" si="313"/>
        <v>0</v>
      </c>
      <c r="M1191">
        <f t="shared" si="314"/>
        <v>0.1045744017179181</v>
      </c>
      <c r="N1191">
        <f t="shared" si="315"/>
        <v>60.307534598714781</v>
      </c>
      <c r="O1191">
        <f t="shared" si="316"/>
        <v>-49.307534598714781</v>
      </c>
      <c r="P1191">
        <f t="shared" si="317"/>
        <v>0</v>
      </c>
      <c r="Q1191">
        <f t="shared" si="318"/>
        <v>60.307534598714781</v>
      </c>
      <c r="R1191">
        <f t="shared" si="319"/>
        <v>11</v>
      </c>
      <c r="S1191">
        <f t="shared" si="320"/>
        <v>0</v>
      </c>
      <c r="T1191" s="2" t="s">
        <v>5267</v>
      </c>
      <c r="U1191" s="2" t="s">
        <v>5268</v>
      </c>
      <c r="V1191" s="2">
        <v>1991</v>
      </c>
      <c r="W1191" s="2">
        <v>10.4</v>
      </c>
      <c r="X1191" s="2">
        <v>80013896</v>
      </c>
      <c r="Y1191" s="2">
        <f t="shared" si="306"/>
        <v>832144.51839999994</v>
      </c>
      <c r="Z1191">
        <f t="shared" si="321"/>
        <v>0</v>
      </c>
      <c r="AA1191">
        <f t="shared" si="322"/>
        <v>0</v>
      </c>
    </row>
    <row r="1192" spans="1:27" x14ac:dyDescent="0.25">
      <c r="A1192" t="s">
        <v>1193</v>
      </c>
      <c r="B1192">
        <v>14836.680495000001</v>
      </c>
      <c r="C1192">
        <v>7.6</v>
      </c>
      <c r="D1192">
        <v>10</v>
      </c>
      <c r="E1192">
        <f t="shared" si="307"/>
        <v>6.7400521318566005E-5</v>
      </c>
      <c r="F1192">
        <f t="shared" si="308"/>
        <v>9.9225632074245187E-2</v>
      </c>
      <c r="G1192">
        <f t="shared" si="309"/>
        <v>7.5007743679257546</v>
      </c>
      <c r="H1192">
        <f t="shared" si="310"/>
        <v>0</v>
      </c>
      <c r="I1192">
        <v>14836.680495000001</v>
      </c>
      <c r="J1192">
        <f t="shared" si="311"/>
        <v>6.7400521318566005E-5</v>
      </c>
      <c r="K1192">
        <f t="shared" si="312"/>
        <v>7.6</v>
      </c>
      <c r="L1192">
        <f t="shared" si="313"/>
        <v>0</v>
      </c>
      <c r="M1192">
        <f t="shared" si="314"/>
        <v>0.10411398276400931</v>
      </c>
      <c r="N1192">
        <f t="shared" si="315"/>
        <v>60.042013290090352</v>
      </c>
      <c r="O1192">
        <f t="shared" si="316"/>
        <v>-50.042013290090352</v>
      </c>
      <c r="P1192">
        <f t="shared" si="317"/>
        <v>0</v>
      </c>
      <c r="Q1192">
        <f t="shared" si="318"/>
        <v>60.042013290090352</v>
      </c>
      <c r="R1192">
        <f t="shared" si="319"/>
        <v>10</v>
      </c>
      <c r="S1192">
        <f t="shared" si="320"/>
        <v>0</v>
      </c>
      <c r="T1192" s="2" t="s">
        <v>5267</v>
      </c>
      <c r="U1192" s="2" t="s">
        <v>5268</v>
      </c>
      <c r="V1192" s="2">
        <v>1992</v>
      </c>
      <c r="W1192" s="2">
        <v>10</v>
      </c>
      <c r="X1192" s="2">
        <v>80624598</v>
      </c>
      <c r="Y1192" s="2">
        <f t="shared" si="306"/>
        <v>806245.98</v>
      </c>
      <c r="Z1192">
        <f t="shared" si="321"/>
        <v>0</v>
      </c>
      <c r="AA1192">
        <f t="shared" si="322"/>
        <v>0</v>
      </c>
    </row>
    <row r="1193" spans="1:27" x14ac:dyDescent="0.25">
      <c r="A1193" t="s">
        <v>1194</v>
      </c>
      <c r="B1193">
        <v>14712.716681</v>
      </c>
      <c r="C1193">
        <v>7.2</v>
      </c>
      <c r="D1193">
        <v>10</v>
      </c>
      <c r="E1193">
        <f t="shared" si="307"/>
        <v>6.7968412746736282E-5</v>
      </c>
      <c r="F1193">
        <f t="shared" si="308"/>
        <v>0.10006166990907747</v>
      </c>
      <c r="G1193">
        <f t="shared" si="309"/>
        <v>7.0999383300909225</v>
      </c>
      <c r="H1193">
        <f t="shared" si="310"/>
        <v>0</v>
      </c>
      <c r="I1193">
        <v>14712.716681</v>
      </c>
      <c r="J1193">
        <f t="shared" si="311"/>
        <v>6.7968412746736282E-5</v>
      </c>
      <c r="K1193">
        <f t="shared" si="312"/>
        <v>7.2</v>
      </c>
      <c r="L1193">
        <f t="shared" si="313"/>
        <v>0</v>
      </c>
      <c r="M1193">
        <f t="shared" si="314"/>
        <v>0.10420501108075982</v>
      </c>
      <c r="N1193">
        <f t="shared" si="315"/>
        <v>60.094508865218785</v>
      </c>
      <c r="O1193">
        <f t="shared" si="316"/>
        <v>-50.094508865218785</v>
      </c>
      <c r="P1193">
        <f t="shared" si="317"/>
        <v>0</v>
      </c>
      <c r="Q1193">
        <f t="shared" si="318"/>
        <v>60.094508865218785</v>
      </c>
      <c r="R1193">
        <f t="shared" si="319"/>
        <v>10</v>
      </c>
      <c r="S1193">
        <f t="shared" si="320"/>
        <v>0</v>
      </c>
      <c r="T1193" s="2" t="s">
        <v>5267</v>
      </c>
      <c r="U1193" s="2" t="s">
        <v>5268</v>
      </c>
      <c r="V1193" s="2">
        <v>1993</v>
      </c>
      <c r="W1193" s="2">
        <v>9.8000000000000007</v>
      </c>
      <c r="X1193" s="2">
        <v>81156363</v>
      </c>
      <c r="Y1193" s="2">
        <f t="shared" si="306"/>
        <v>795332.3574000001</v>
      </c>
      <c r="Z1193">
        <f t="shared" si="321"/>
        <v>0</v>
      </c>
      <c r="AA1193">
        <f t="shared" si="322"/>
        <v>0</v>
      </c>
    </row>
    <row r="1194" spans="1:27" x14ac:dyDescent="0.25">
      <c r="A1194" t="s">
        <v>1195</v>
      </c>
      <c r="B1194">
        <v>15200.371329</v>
      </c>
      <c r="C1194">
        <v>6.8</v>
      </c>
      <c r="D1194">
        <v>9</v>
      </c>
      <c r="E1194">
        <f t="shared" si="307"/>
        <v>6.5787866516928562E-5</v>
      </c>
      <c r="F1194">
        <f t="shared" si="308"/>
        <v>9.6851515541025376E-2</v>
      </c>
      <c r="G1194">
        <f t="shared" si="309"/>
        <v>6.7031484844589748</v>
      </c>
      <c r="H1194">
        <f t="shared" si="310"/>
        <v>0</v>
      </c>
      <c r="I1194">
        <v>15200.371329</v>
      </c>
      <c r="J1194">
        <f t="shared" si="311"/>
        <v>6.5787866516928562E-5</v>
      </c>
      <c r="K1194">
        <f t="shared" si="312"/>
        <v>6.8</v>
      </c>
      <c r="L1194">
        <f t="shared" si="313"/>
        <v>0</v>
      </c>
      <c r="M1194">
        <f t="shared" si="314"/>
        <v>0.1038521338621077</v>
      </c>
      <c r="N1194">
        <f t="shared" si="315"/>
        <v>59.891006337608211</v>
      </c>
      <c r="O1194">
        <f t="shared" si="316"/>
        <v>-50.891006337608211</v>
      </c>
      <c r="P1194">
        <f t="shared" si="317"/>
        <v>0</v>
      </c>
      <c r="Q1194">
        <f t="shared" si="318"/>
        <v>59.891006337608211</v>
      </c>
      <c r="R1194">
        <f t="shared" si="319"/>
        <v>9</v>
      </c>
      <c r="S1194">
        <f t="shared" si="320"/>
        <v>0</v>
      </c>
      <c r="T1194" s="2" t="s">
        <v>5267</v>
      </c>
      <c r="U1194" s="2" t="s">
        <v>5268</v>
      </c>
      <c r="V1194" s="2">
        <v>1994</v>
      </c>
      <c r="W1194" s="2">
        <v>9.5</v>
      </c>
      <c r="X1194" s="2">
        <v>81438348</v>
      </c>
      <c r="Y1194" s="2">
        <f t="shared" si="306"/>
        <v>773664.30599999998</v>
      </c>
      <c r="Z1194">
        <f t="shared" si="321"/>
        <v>0</v>
      </c>
      <c r="AA1194">
        <f t="shared" si="322"/>
        <v>0</v>
      </c>
    </row>
    <row r="1195" spans="1:27" x14ac:dyDescent="0.25">
      <c r="A1195" t="s">
        <v>1196</v>
      </c>
      <c r="B1195">
        <v>15732.156411</v>
      </c>
      <c r="C1195">
        <v>6.5</v>
      </c>
      <c r="D1195">
        <v>9</v>
      </c>
      <c r="E1195">
        <f t="shared" si="307"/>
        <v>6.3564076905617037E-5</v>
      </c>
      <c r="F1195">
        <f t="shared" si="308"/>
        <v>9.3577699174834383E-2</v>
      </c>
      <c r="G1195">
        <f t="shared" si="309"/>
        <v>6.4064223008251657</v>
      </c>
      <c r="H1195">
        <f t="shared" si="310"/>
        <v>0</v>
      </c>
      <c r="I1195">
        <v>15732.156411</v>
      </c>
      <c r="J1195">
        <f t="shared" si="311"/>
        <v>6.3564076905617037E-5</v>
      </c>
      <c r="K1195">
        <f t="shared" si="312"/>
        <v>6.5</v>
      </c>
      <c r="L1195">
        <f t="shared" si="313"/>
        <v>0</v>
      </c>
      <c r="M1195">
        <f t="shared" si="314"/>
        <v>0.10348258131134541</v>
      </c>
      <c r="N1195">
        <f t="shared" si="315"/>
        <v>59.677887229346346</v>
      </c>
      <c r="O1195">
        <f t="shared" si="316"/>
        <v>-50.677887229346346</v>
      </c>
      <c r="P1195">
        <f t="shared" si="317"/>
        <v>0</v>
      </c>
      <c r="Q1195">
        <f t="shared" si="318"/>
        <v>59.677887229346346</v>
      </c>
      <c r="R1195">
        <f t="shared" si="319"/>
        <v>9</v>
      </c>
      <c r="S1195">
        <f t="shared" si="320"/>
        <v>0</v>
      </c>
      <c r="T1195" s="2" t="s">
        <v>5267</v>
      </c>
      <c r="U1195" s="2" t="s">
        <v>5268</v>
      </c>
      <c r="V1195" s="2">
        <v>1995</v>
      </c>
      <c r="W1195" s="2">
        <v>9.4</v>
      </c>
      <c r="X1195" s="2">
        <v>81678051</v>
      </c>
      <c r="Y1195" s="2">
        <f t="shared" si="306"/>
        <v>767773.67940000002</v>
      </c>
      <c r="Z1195">
        <f t="shared" si="321"/>
        <v>0</v>
      </c>
      <c r="AA1195">
        <f t="shared" si="322"/>
        <v>0</v>
      </c>
    </row>
    <row r="1196" spans="1:27" x14ac:dyDescent="0.25">
      <c r="A1196" t="s">
        <v>1197</v>
      </c>
      <c r="B1196">
        <v>15874.42326</v>
      </c>
      <c r="C1196">
        <v>6.2</v>
      </c>
      <c r="D1196">
        <v>9</v>
      </c>
      <c r="E1196">
        <f t="shared" si="307"/>
        <v>6.2994414576293719E-5</v>
      </c>
      <c r="F1196">
        <f t="shared" si="308"/>
        <v>9.273905425651352E-2</v>
      </c>
      <c r="G1196">
        <f t="shared" si="309"/>
        <v>6.1072609457434863</v>
      </c>
      <c r="H1196">
        <f t="shared" si="310"/>
        <v>0</v>
      </c>
      <c r="I1196">
        <v>15874.42326</v>
      </c>
      <c r="J1196">
        <f t="shared" si="311"/>
        <v>6.2994414576293719E-5</v>
      </c>
      <c r="K1196">
        <f t="shared" si="312"/>
        <v>6.2</v>
      </c>
      <c r="L1196">
        <f t="shared" si="313"/>
        <v>0</v>
      </c>
      <c r="M1196">
        <f t="shared" si="314"/>
        <v>0.10338626734907208</v>
      </c>
      <c r="N1196">
        <f t="shared" si="315"/>
        <v>59.622343448873131</v>
      </c>
      <c r="O1196">
        <f t="shared" si="316"/>
        <v>-50.622343448873131</v>
      </c>
      <c r="P1196">
        <f t="shared" si="317"/>
        <v>0</v>
      </c>
      <c r="Q1196">
        <f t="shared" si="318"/>
        <v>59.622343448873131</v>
      </c>
      <c r="R1196">
        <f t="shared" si="319"/>
        <v>9</v>
      </c>
      <c r="S1196">
        <f t="shared" si="320"/>
        <v>0</v>
      </c>
      <c r="T1196" s="2" t="s">
        <v>5267</v>
      </c>
      <c r="U1196" s="2" t="s">
        <v>5268</v>
      </c>
      <c r="V1196" s="2">
        <v>1996</v>
      </c>
      <c r="W1196" s="2">
        <v>9.6999999999999993</v>
      </c>
      <c r="X1196" s="2">
        <v>81914831</v>
      </c>
      <c r="Y1196" s="2">
        <f t="shared" si="306"/>
        <v>794573.86069999984</v>
      </c>
      <c r="Z1196">
        <f t="shared" si="321"/>
        <v>0</v>
      </c>
      <c r="AA1196">
        <f t="shared" si="322"/>
        <v>0</v>
      </c>
    </row>
    <row r="1197" spans="1:27" x14ac:dyDescent="0.25">
      <c r="A1197" t="s">
        <v>1198</v>
      </c>
      <c r="B1197">
        <v>16041.210730999999</v>
      </c>
      <c r="C1197">
        <v>5.9</v>
      </c>
      <c r="D1197">
        <v>9</v>
      </c>
      <c r="E1197">
        <f t="shared" si="307"/>
        <v>6.2339434146792776E-5</v>
      </c>
      <c r="F1197">
        <f t="shared" si="308"/>
        <v>9.1774805822791253E-2</v>
      </c>
      <c r="G1197">
        <f t="shared" si="309"/>
        <v>5.8082251941772087</v>
      </c>
      <c r="H1197">
        <f t="shared" si="310"/>
        <v>0</v>
      </c>
      <c r="I1197">
        <v>16041.210730999999</v>
      </c>
      <c r="J1197">
        <f t="shared" si="311"/>
        <v>6.2339434146792776E-5</v>
      </c>
      <c r="K1197">
        <f t="shared" si="312"/>
        <v>5.9</v>
      </c>
      <c r="L1197">
        <f t="shared" si="313"/>
        <v>0</v>
      </c>
      <c r="M1197">
        <f t="shared" si="314"/>
        <v>0.10327467084955194</v>
      </c>
      <c r="N1197">
        <f t="shared" si="315"/>
        <v>59.557986305582361</v>
      </c>
      <c r="O1197">
        <f t="shared" si="316"/>
        <v>-50.557986305582361</v>
      </c>
      <c r="P1197">
        <f t="shared" si="317"/>
        <v>0</v>
      </c>
      <c r="Q1197">
        <f t="shared" si="318"/>
        <v>59.557986305582361</v>
      </c>
      <c r="R1197">
        <f t="shared" si="319"/>
        <v>9</v>
      </c>
      <c r="S1197">
        <f t="shared" si="320"/>
        <v>0</v>
      </c>
      <c r="T1197" s="2" t="s">
        <v>5267</v>
      </c>
      <c r="U1197" s="2" t="s">
        <v>5268</v>
      </c>
      <c r="V1197" s="2">
        <v>1997</v>
      </c>
      <c r="W1197" s="2">
        <v>9.9</v>
      </c>
      <c r="X1197" s="2">
        <v>82034771</v>
      </c>
      <c r="Y1197" s="2">
        <f t="shared" si="306"/>
        <v>812144.23290000006</v>
      </c>
      <c r="Z1197">
        <f t="shared" si="321"/>
        <v>0</v>
      </c>
      <c r="AA1197">
        <f t="shared" si="322"/>
        <v>0</v>
      </c>
    </row>
    <row r="1198" spans="1:27" x14ac:dyDescent="0.25">
      <c r="A1198" t="s">
        <v>1199</v>
      </c>
      <c r="B1198">
        <v>16370.794019999999</v>
      </c>
      <c r="C1198">
        <v>5.7</v>
      </c>
      <c r="D1198">
        <v>8</v>
      </c>
      <c r="E1198">
        <f t="shared" si="307"/>
        <v>6.1084392044656613E-5</v>
      </c>
      <c r="F1198">
        <f t="shared" si="308"/>
        <v>8.992715919591053E-2</v>
      </c>
      <c r="G1198">
        <f t="shared" si="309"/>
        <v>5.6100728408040901</v>
      </c>
      <c r="H1198">
        <f t="shared" si="310"/>
        <v>0</v>
      </c>
      <c r="I1198">
        <v>16370.794019999999</v>
      </c>
      <c r="J1198">
        <f t="shared" si="311"/>
        <v>6.1084392044656613E-5</v>
      </c>
      <c r="K1198">
        <f t="shared" si="312"/>
        <v>5.7</v>
      </c>
      <c r="L1198">
        <f t="shared" si="313"/>
        <v>0</v>
      </c>
      <c r="M1198">
        <f t="shared" si="314"/>
        <v>0.1030582093482796</v>
      </c>
      <c r="N1198">
        <f t="shared" si="315"/>
        <v>59.43315404010611</v>
      </c>
      <c r="O1198">
        <f t="shared" si="316"/>
        <v>-51.43315404010611</v>
      </c>
      <c r="P1198">
        <f t="shared" si="317"/>
        <v>0</v>
      </c>
      <c r="Q1198">
        <f t="shared" si="318"/>
        <v>59.43315404010611</v>
      </c>
      <c r="R1198">
        <f t="shared" si="319"/>
        <v>8</v>
      </c>
      <c r="S1198">
        <f t="shared" si="320"/>
        <v>0</v>
      </c>
      <c r="T1198" s="2" t="s">
        <v>5267</v>
      </c>
      <c r="U1198" s="2" t="s">
        <v>5268</v>
      </c>
      <c r="V1198" s="2">
        <v>1998</v>
      </c>
      <c r="W1198" s="2">
        <v>9.6</v>
      </c>
      <c r="X1198" s="2">
        <v>82047195</v>
      </c>
      <c r="Y1198" s="2">
        <f t="shared" si="306"/>
        <v>787653.07199999993</v>
      </c>
      <c r="Z1198">
        <f t="shared" si="321"/>
        <v>0</v>
      </c>
      <c r="AA1198">
        <f t="shared" si="322"/>
        <v>0</v>
      </c>
    </row>
    <row r="1199" spans="1:27" x14ac:dyDescent="0.25">
      <c r="A1199" t="s">
        <v>1200</v>
      </c>
      <c r="B1199">
        <v>16999.433400000002</v>
      </c>
      <c r="C1199">
        <v>5.5</v>
      </c>
      <c r="D1199">
        <v>8</v>
      </c>
      <c r="E1199">
        <f t="shared" si="307"/>
        <v>5.8825490030744193E-5</v>
      </c>
      <c r="F1199">
        <f t="shared" si="308"/>
        <v>8.6601651087970966E-2</v>
      </c>
      <c r="G1199">
        <f t="shared" si="309"/>
        <v>5.413398348912029</v>
      </c>
      <c r="H1199">
        <f t="shared" si="310"/>
        <v>0</v>
      </c>
      <c r="I1199">
        <v>16999.433400000002</v>
      </c>
      <c r="J1199">
        <f t="shared" si="311"/>
        <v>5.8825490030744193E-5</v>
      </c>
      <c r="K1199">
        <f t="shared" si="312"/>
        <v>5.5</v>
      </c>
      <c r="L1199">
        <f t="shared" si="313"/>
        <v>0</v>
      </c>
      <c r="M1199">
        <f t="shared" si="314"/>
        <v>0.10265954653361802</v>
      </c>
      <c r="N1199">
        <f t="shared" si="315"/>
        <v>59.203247188204848</v>
      </c>
      <c r="O1199">
        <f t="shared" si="316"/>
        <v>-51.203247188204848</v>
      </c>
      <c r="P1199">
        <f t="shared" si="317"/>
        <v>0</v>
      </c>
      <c r="Q1199">
        <f t="shared" si="318"/>
        <v>59.203247188204848</v>
      </c>
      <c r="R1199">
        <f t="shared" si="319"/>
        <v>8</v>
      </c>
      <c r="S1199">
        <f t="shared" si="320"/>
        <v>0</v>
      </c>
      <c r="T1199" s="2" t="s">
        <v>5267</v>
      </c>
      <c r="U1199" s="2" t="s">
        <v>5268</v>
      </c>
      <c r="V1199" s="2">
        <v>1999</v>
      </c>
      <c r="W1199" s="2">
        <v>9.4</v>
      </c>
      <c r="X1199" s="2">
        <v>82100243</v>
      </c>
      <c r="Y1199" s="2">
        <f t="shared" si="306"/>
        <v>771742.28419999999</v>
      </c>
      <c r="Z1199">
        <f t="shared" si="321"/>
        <v>0</v>
      </c>
      <c r="AA1199">
        <f t="shared" si="322"/>
        <v>0</v>
      </c>
    </row>
    <row r="1200" spans="1:27" x14ac:dyDescent="0.25">
      <c r="A1200" t="s">
        <v>1201</v>
      </c>
      <c r="B1200">
        <v>17331.083922999998</v>
      </c>
      <c r="C1200">
        <v>5.4</v>
      </c>
      <c r="D1200">
        <v>8</v>
      </c>
      <c r="E1200">
        <f t="shared" si="307"/>
        <v>5.7699795606719372E-5</v>
      </c>
      <c r="F1200">
        <f t="shared" si="308"/>
        <v>8.4944427396504527E-2</v>
      </c>
      <c r="G1200">
        <f t="shared" si="309"/>
        <v>5.3150555726034963</v>
      </c>
      <c r="H1200">
        <f t="shared" si="310"/>
        <v>0</v>
      </c>
      <c r="I1200">
        <v>17331.083922999998</v>
      </c>
      <c r="J1200">
        <f t="shared" si="311"/>
        <v>5.7699795606719372E-5</v>
      </c>
      <c r="K1200">
        <f t="shared" si="312"/>
        <v>5.4</v>
      </c>
      <c r="L1200">
        <f t="shared" si="313"/>
        <v>0</v>
      </c>
      <c r="M1200">
        <f t="shared" si="314"/>
        <v>0.10245631928541384</v>
      </c>
      <c r="N1200">
        <f t="shared" si="315"/>
        <v>59.086047050301737</v>
      </c>
      <c r="O1200">
        <f t="shared" si="316"/>
        <v>-51.086047050301737</v>
      </c>
      <c r="P1200">
        <f t="shared" si="317"/>
        <v>0</v>
      </c>
      <c r="Q1200">
        <f t="shared" si="318"/>
        <v>59.086047050301737</v>
      </c>
      <c r="R1200">
        <f t="shared" si="319"/>
        <v>8</v>
      </c>
      <c r="S1200">
        <f t="shared" si="320"/>
        <v>0</v>
      </c>
      <c r="T1200" s="2" t="s">
        <v>5267</v>
      </c>
      <c r="U1200" s="2" t="s">
        <v>5268</v>
      </c>
      <c r="V1200" s="2">
        <v>2000</v>
      </c>
      <c r="W1200" s="2">
        <v>9.3000000000000007</v>
      </c>
      <c r="X1200" s="2">
        <v>82211508</v>
      </c>
      <c r="Y1200" s="2">
        <f t="shared" si="306"/>
        <v>764567.02440000011</v>
      </c>
      <c r="Z1200">
        <f t="shared" si="321"/>
        <v>0</v>
      </c>
      <c r="AA1200">
        <f t="shared" si="322"/>
        <v>0</v>
      </c>
    </row>
    <row r="1201" spans="1:27" x14ac:dyDescent="0.25">
      <c r="A1201" t="s">
        <v>1202</v>
      </c>
      <c r="B1201">
        <v>16897.045740000001</v>
      </c>
      <c r="C1201">
        <v>5.2</v>
      </c>
      <c r="D1201">
        <v>8</v>
      </c>
      <c r="E1201">
        <f t="shared" si="307"/>
        <v>5.9181943127059321E-5</v>
      </c>
      <c r="F1201">
        <f t="shared" si="308"/>
        <v>8.712641385085107E-2</v>
      </c>
      <c r="G1201">
        <f t="shared" si="309"/>
        <v>5.1128735861491492</v>
      </c>
      <c r="H1201">
        <f t="shared" si="310"/>
        <v>0</v>
      </c>
      <c r="I1201">
        <v>16897.045740000001</v>
      </c>
      <c r="J1201">
        <f t="shared" si="311"/>
        <v>5.9181943127059321E-5</v>
      </c>
      <c r="K1201">
        <f t="shared" si="312"/>
        <v>5.2</v>
      </c>
      <c r="L1201">
        <f t="shared" si="313"/>
        <v>0</v>
      </c>
      <c r="M1201">
        <f t="shared" si="314"/>
        <v>0.10272325431121559</v>
      </c>
      <c r="N1201">
        <f t="shared" si="315"/>
        <v>59.239987145006481</v>
      </c>
      <c r="O1201">
        <f t="shared" si="316"/>
        <v>-51.239987145006481</v>
      </c>
      <c r="P1201">
        <f t="shared" si="317"/>
        <v>0</v>
      </c>
      <c r="Q1201">
        <f t="shared" si="318"/>
        <v>59.239987145006481</v>
      </c>
      <c r="R1201">
        <f t="shared" si="319"/>
        <v>8</v>
      </c>
      <c r="S1201">
        <f t="shared" si="320"/>
        <v>0</v>
      </c>
      <c r="T1201" s="2" t="s">
        <v>5267</v>
      </c>
      <c r="U1201" s="2" t="s">
        <v>5268</v>
      </c>
      <c r="V1201" s="2">
        <v>2001</v>
      </c>
      <c r="W1201" s="2">
        <v>8.9</v>
      </c>
      <c r="X1201" s="2">
        <v>82349925</v>
      </c>
      <c r="Y1201" s="2">
        <f t="shared" si="306"/>
        <v>732914.33250000002</v>
      </c>
      <c r="Z1201">
        <f t="shared" si="321"/>
        <v>0</v>
      </c>
      <c r="AA1201">
        <f t="shared" si="322"/>
        <v>0</v>
      </c>
    </row>
    <row r="1202" spans="1:27" x14ac:dyDescent="0.25">
      <c r="A1202" t="s">
        <v>1203</v>
      </c>
      <c r="B1202">
        <v>16683.796944000002</v>
      </c>
      <c r="C1202">
        <v>5.0999999999999996</v>
      </c>
      <c r="D1202">
        <v>8</v>
      </c>
      <c r="E1202">
        <f t="shared" si="307"/>
        <v>5.993839432094205E-5</v>
      </c>
      <c r="F1202">
        <f t="shared" si="308"/>
        <v>8.8240045413010157E-2</v>
      </c>
      <c r="G1202">
        <f t="shared" si="309"/>
        <v>5.0117599545869895</v>
      </c>
      <c r="H1202">
        <f t="shared" si="310"/>
        <v>0</v>
      </c>
      <c r="I1202">
        <v>16683.796944000002</v>
      </c>
      <c r="J1202">
        <f t="shared" si="311"/>
        <v>5.993839432094205E-5</v>
      </c>
      <c r="K1202">
        <f t="shared" si="312"/>
        <v>5.0999999999999996</v>
      </c>
      <c r="L1202">
        <f t="shared" si="313"/>
        <v>0</v>
      </c>
      <c r="M1202">
        <f t="shared" si="314"/>
        <v>0.1028574490069175</v>
      </c>
      <c r="N1202">
        <f t="shared" si="315"/>
        <v>59.317376555044291</v>
      </c>
      <c r="O1202">
        <f t="shared" si="316"/>
        <v>-51.317376555044291</v>
      </c>
      <c r="P1202">
        <f t="shared" si="317"/>
        <v>0</v>
      </c>
      <c r="Q1202">
        <f t="shared" si="318"/>
        <v>59.317376555044291</v>
      </c>
      <c r="R1202">
        <f t="shared" si="319"/>
        <v>8</v>
      </c>
      <c r="S1202">
        <f t="shared" si="320"/>
        <v>0</v>
      </c>
      <c r="T1202" s="2" t="s">
        <v>5267</v>
      </c>
      <c r="U1202" s="2" t="s">
        <v>5268</v>
      </c>
      <c r="V1202" s="2">
        <v>2002</v>
      </c>
      <c r="W1202" s="2">
        <v>8.6999999999999993</v>
      </c>
      <c r="X1202" s="2">
        <v>82488495</v>
      </c>
      <c r="Y1202" s="2">
        <f t="shared" si="306"/>
        <v>717649.90649999992</v>
      </c>
      <c r="Z1202">
        <f t="shared" si="321"/>
        <v>0</v>
      </c>
      <c r="AA1202">
        <f t="shared" si="322"/>
        <v>0</v>
      </c>
    </row>
    <row r="1203" spans="1:27" x14ac:dyDescent="0.25">
      <c r="A1203" t="s">
        <v>1204</v>
      </c>
      <c r="B1203">
        <v>16678.487939999999</v>
      </c>
      <c r="C1203">
        <v>5</v>
      </c>
      <c r="D1203">
        <v>8</v>
      </c>
      <c r="E1203">
        <f t="shared" si="307"/>
        <v>5.9957473578986806E-5</v>
      </c>
      <c r="F1203">
        <f t="shared" si="308"/>
        <v>8.8268133496039222E-2</v>
      </c>
      <c r="G1203">
        <f t="shared" si="309"/>
        <v>4.9117318665039607</v>
      </c>
      <c r="H1203">
        <f t="shared" si="310"/>
        <v>0</v>
      </c>
      <c r="I1203">
        <v>16678.487939999999</v>
      </c>
      <c r="J1203">
        <f t="shared" si="311"/>
        <v>5.9957473578986806E-5</v>
      </c>
      <c r="K1203">
        <f t="shared" si="312"/>
        <v>5</v>
      </c>
      <c r="L1203">
        <f t="shared" si="313"/>
        <v>0</v>
      </c>
      <c r="M1203">
        <f t="shared" si="314"/>
        <v>0.10286081623845776</v>
      </c>
      <c r="N1203">
        <f t="shared" si="315"/>
        <v>59.319318420637401</v>
      </c>
      <c r="O1203">
        <f t="shared" si="316"/>
        <v>-51.319318420637401</v>
      </c>
      <c r="P1203">
        <f t="shared" si="317"/>
        <v>0</v>
      </c>
      <c r="Q1203">
        <f t="shared" si="318"/>
        <v>59.319318420637401</v>
      </c>
      <c r="R1203">
        <f t="shared" si="319"/>
        <v>8</v>
      </c>
      <c r="S1203">
        <f t="shared" si="320"/>
        <v>0</v>
      </c>
      <c r="T1203" s="2" t="s">
        <v>5267</v>
      </c>
      <c r="U1203" s="2" t="s">
        <v>5268</v>
      </c>
      <c r="V1203" s="2">
        <v>2003</v>
      </c>
      <c r="W1203" s="2">
        <v>8.6</v>
      </c>
      <c r="X1203" s="2">
        <v>82534176</v>
      </c>
      <c r="Y1203" s="2">
        <f t="shared" si="306"/>
        <v>709793.91359999997</v>
      </c>
      <c r="Z1203">
        <f t="shared" si="321"/>
        <v>0</v>
      </c>
      <c r="AA1203">
        <f t="shared" si="322"/>
        <v>0</v>
      </c>
    </row>
    <row r="1204" spans="1:27" x14ac:dyDescent="0.25">
      <c r="A1204" t="s">
        <v>1205</v>
      </c>
      <c r="B1204">
        <v>16463.474973</v>
      </c>
      <c r="C1204">
        <v>4.9000000000000004</v>
      </c>
      <c r="D1204">
        <v>7</v>
      </c>
      <c r="E1204">
        <f t="shared" si="307"/>
        <v>6.0740518125122062E-5</v>
      </c>
      <c r="F1204">
        <f t="shared" si="308"/>
        <v>8.9420915232924073E-2</v>
      </c>
      <c r="G1204">
        <f t="shared" si="309"/>
        <v>4.8105790847670766</v>
      </c>
      <c r="H1204">
        <f t="shared" si="310"/>
        <v>0</v>
      </c>
      <c r="I1204">
        <v>16463.474973</v>
      </c>
      <c r="J1204">
        <f t="shared" si="311"/>
        <v>6.0740518125122062E-5</v>
      </c>
      <c r="K1204">
        <f t="shared" si="312"/>
        <v>4.9000000000000004</v>
      </c>
      <c r="L1204">
        <f t="shared" si="313"/>
        <v>0</v>
      </c>
      <c r="M1204">
        <f t="shared" si="314"/>
        <v>0.10299828450985357</v>
      </c>
      <c r="N1204">
        <f t="shared" si="315"/>
        <v>59.398595685410008</v>
      </c>
      <c r="O1204">
        <f t="shared" si="316"/>
        <v>-52.398595685410008</v>
      </c>
      <c r="P1204">
        <f t="shared" si="317"/>
        <v>0</v>
      </c>
      <c r="Q1204">
        <f t="shared" si="318"/>
        <v>59.398595685410008</v>
      </c>
      <c r="R1204">
        <f t="shared" si="319"/>
        <v>7</v>
      </c>
      <c r="S1204">
        <f t="shared" si="320"/>
        <v>0</v>
      </c>
      <c r="T1204" s="2" t="s">
        <v>5267</v>
      </c>
      <c r="U1204" s="2" t="s">
        <v>5268</v>
      </c>
      <c r="V1204" s="2">
        <v>2004</v>
      </c>
      <c r="W1204" s="2">
        <v>8.6</v>
      </c>
      <c r="X1204" s="2">
        <v>82516260</v>
      </c>
      <c r="Y1204" s="2">
        <f t="shared" si="306"/>
        <v>709639.83600000001</v>
      </c>
      <c r="Z1204">
        <f t="shared" si="321"/>
        <v>0</v>
      </c>
      <c r="AA1204">
        <f t="shared" si="322"/>
        <v>0</v>
      </c>
    </row>
    <row r="1205" spans="1:27" x14ac:dyDescent="0.25">
      <c r="A1205" t="s">
        <v>1206</v>
      </c>
      <c r="B1205">
        <v>16671.075096</v>
      </c>
      <c r="C1205">
        <v>4.7</v>
      </c>
      <c r="D1205">
        <v>7</v>
      </c>
      <c r="E1205">
        <f t="shared" si="307"/>
        <v>5.9984133851087773E-5</v>
      </c>
      <c r="F1205">
        <f t="shared" si="308"/>
        <v>8.8307382188760553E-2</v>
      </c>
      <c r="G1205">
        <f t="shared" si="309"/>
        <v>4.6116926178112401</v>
      </c>
      <c r="H1205">
        <f t="shared" si="310"/>
        <v>0</v>
      </c>
      <c r="I1205">
        <v>16671.075096</v>
      </c>
      <c r="J1205">
        <f t="shared" si="311"/>
        <v>5.9984133851087773E-5</v>
      </c>
      <c r="K1205">
        <f t="shared" si="312"/>
        <v>4.7000000000000011</v>
      </c>
      <c r="L1205">
        <f t="shared" si="313"/>
        <v>0</v>
      </c>
      <c r="M1205">
        <f t="shared" si="314"/>
        <v>0.10286551999145076</v>
      </c>
      <c r="N1205">
        <f t="shared" si="315"/>
        <v>59.3220310514697</v>
      </c>
      <c r="O1205">
        <f t="shared" si="316"/>
        <v>-52.3220310514697</v>
      </c>
      <c r="P1205">
        <f t="shared" si="317"/>
        <v>0</v>
      </c>
      <c r="Q1205">
        <f t="shared" si="318"/>
        <v>59.3220310514697</v>
      </c>
      <c r="R1205">
        <f t="shared" si="319"/>
        <v>7</v>
      </c>
      <c r="S1205">
        <f t="shared" si="320"/>
        <v>0</v>
      </c>
      <c r="T1205" s="2" t="s">
        <v>5267</v>
      </c>
      <c r="U1205" s="2" t="s">
        <v>5268</v>
      </c>
      <c r="V1205" s="2">
        <v>2005</v>
      </c>
      <c r="W1205" s="2">
        <v>8.3000000000000007</v>
      </c>
      <c r="X1205" s="2">
        <v>82469422</v>
      </c>
      <c r="Y1205" s="2">
        <f t="shared" si="306"/>
        <v>684496.20259999996</v>
      </c>
      <c r="Z1205">
        <f t="shared" si="321"/>
        <v>0</v>
      </c>
      <c r="AA1205">
        <f t="shared" si="322"/>
        <v>0</v>
      </c>
    </row>
    <row r="1206" spans="1:27" x14ac:dyDescent="0.25">
      <c r="A1206" t="s">
        <v>1207</v>
      </c>
      <c r="B1206">
        <v>17384.312741999998</v>
      </c>
      <c r="C1206">
        <v>4.5999999999999996</v>
      </c>
      <c r="D1206">
        <v>7</v>
      </c>
      <c r="E1206">
        <f t="shared" si="307"/>
        <v>5.752312529353138E-5</v>
      </c>
      <c r="F1206">
        <f t="shared" si="308"/>
        <v>8.4684337071505744E-2</v>
      </c>
      <c r="G1206">
        <f t="shared" si="309"/>
        <v>4.5153156629284936</v>
      </c>
      <c r="H1206">
        <f t="shared" si="310"/>
        <v>0</v>
      </c>
      <c r="I1206">
        <v>17384.312741999998</v>
      </c>
      <c r="J1206">
        <f t="shared" si="311"/>
        <v>5.752312529353138E-5</v>
      </c>
      <c r="K1206">
        <f t="shared" si="312"/>
        <v>4.5999999999999996</v>
      </c>
      <c r="L1206">
        <f t="shared" si="313"/>
        <v>0</v>
      </c>
      <c r="M1206">
        <f t="shared" si="314"/>
        <v>0.10242413853964667</v>
      </c>
      <c r="N1206">
        <f t="shared" si="315"/>
        <v>59.067488575121544</v>
      </c>
      <c r="O1206">
        <f t="shared" si="316"/>
        <v>-52.067488575121544</v>
      </c>
      <c r="P1206">
        <f t="shared" si="317"/>
        <v>0</v>
      </c>
      <c r="Q1206">
        <f t="shared" si="318"/>
        <v>59.067488575121544</v>
      </c>
      <c r="R1206">
        <f t="shared" si="319"/>
        <v>7</v>
      </c>
      <c r="S1206">
        <f t="shared" si="320"/>
        <v>0</v>
      </c>
      <c r="T1206" s="2" t="s">
        <v>5267</v>
      </c>
      <c r="U1206" s="2" t="s">
        <v>5268</v>
      </c>
      <c r="V1206" s="2">
        <v>2006</v>
      </c>
      <c r="W1206" s="2">
        <v>8.1999999999999993</v>
      </c>
      <c r="X1206" s="2">
        <v>82376451</v>
      </c>
      <c r="Y1206" s="2">
        <f t="shared" si="306"/>
        <v>675486.89819999994</v>
      </c>
      <c r="Z1206">
        <f t="shared" si="321"/>
        <v>0</v>
      </c>
      <c r="AA1206">
        <f t="shared" si="322"/>
        <v>0</v>
      </c>
    </row>
    <row r="1207" spans="1:27" x14ac:dyDescent="0.25">
      <c r="A1207" t="s">
        <v>1208</v>
      </c>
      <c r="B1207">
        <v>17987.704099999999</v>
      </c>
      <c r="C1207">
        <v>4.5</v>
      </c>
      <c r="D1207">
        <v>7</v>
      </c>
      <c r="E1207">
        <f t="shared" si="307"/>
        <v>5.5593531805985182E-5</v>
      </c>
      <c r="F1207">
        <f t="shared" si="308"/>
        <v>8.1843630060603467E-2</v>
      </c>
      <c r="G1207">
        <f t="shared" si="309"/>
        <v>4.4181563699393962</v>
      </c>
      <c r="H1207">
        <f t="shared" si="310"/>
        <v>0</v>
      </c>
      <c r="I1207">
        <v>17987.704099999999</v>
      </c>
      <c r="J1207">
        <f t="shared" si="311"/>
        <v>5.5593531805985182E-5</v>
      </c>
      <c r="K1207">
        <f t="shared" si="312"/>
        <v>4.5</v>
      </c>
      <c r="L1207">
        <f t="shared" si="313"/>
        <v>0</v>
      </c>
      <c r="M1207">
        <f t="shared" si="314"/>
        <v>0.10206744032776204</v>
      </c>
      <c r="N1207">
        <f t="shared" si="315"/>
        <v>58.86178249981873</v>
      </c>
      <c r="O1207">
        <f t="shared" si="316"/>
        <v>-51.86178249981873</v>
      </c>
      <c r="P1207">
        <f t="shared" si="317"/>
        <v>0</v>
      </c>
      <c r="Q1207">
        <f t="shared" si="318"/>
        <v>58.86178249981873</v>
      </c>
      <c r="R1207">
        <f t="shared" si="319"/>
        <v>7</v>
      </c>
      <c r="S1207">
        <f t="shared" si="320"/>
        <v>0</v>
      </c>
      <c r="T1207" s="2" t="s">
        <v>5267</v>
      </c>
      <c r="U1207" s="2" t="s">
        <v>5268</v>
      </c>
      <c r="V1207" s="2">
        <v>2007</v>
      </c>
      <c r="W1207" s="2">
        <v>8.3000000000000007</v>
      </c>
      <c r="X1207" s="2">
        <v>82266372</v>
      </c>
      <c r="Y1207" s="2">
        <f t="shared" si="306"/>
        <v>682810.88760000002</v>
      </c>
      <c r="Z1207">
        <f t="shared" si="321"/>
        <v>0</v>
      </c>
      <c r="AA1207">
        <f t="shared" si="322"/>
        <v>0</v>
      </c>
    </row>
    <row r="1208" spans="1:27" x14ac:dyDescent="0.25">
      <c r="A1208" t="s">
        <v>1209</v>
      </c>
      <c r="B1208">
        <v>18386.453399999999</v>
      </c>
      <c r="C1208">
        <v>4.4000000000000004</v>
      </c>
      <c r="D1208">
        <v>7</v>
      </c>
      <c r="E1208">
        <f t="shared" si="307"/>
        <v>5.4387867972406256E-5</v>
      </c>
      <c r="F1208">
        <f t="shared" si="308"/>
        <v>8.0068677083749068E-2</v>
      </c>
      <c r="G1208">
        <f t="shared" si="309"/>
        <v>4.3199313229162515</v>
      </c>
      <c r="H1208">
        <f t="shared" si="310"/>
        <v>0</v>
      </c>
      <c r="I1208">
        <v>18386.453399999999</v>
      </c>
      <c r="J1208">
        <f t="shared" si="311"/>
        <v>5.4387867972406256E-5</v>
      </c>
      <c r="K1208">
        <f t="shared" si="312"/>
        <v>4.4000000000000004</v>
      </c>
      <c r="L1208">
        <f t="shared" si="313"/>
        <v>0</v>
      </c>
      <c r="M1208">
        <f t="shared" si="314"/>
        <v>0.10183953314761816</v>
      </c>
      <c r="N1208">
        <f t="shared" si="315"/>
        <v>58.730349568565664</v>
      </c>
      <c r="O1208">
        <f t="shared" si="316"/>
        <v>-51.730349568565664</v>
      </c>
      <c r="P1208">
        <f t="shared" si="317"/>
        <v>0</v>
      </c>
      <c r="Q1208">
        <f t="shared" si="318"/>
        <v>58.730349568565664</v>
      </c>
      <c r="R1208">
        <f t="shared" si="319"/>
        <v>7</v>
      </c>
      <c r="S1208">
        <f t="shared" si="320"/>
        <v>0</v>
      </c>
      <c r="T1208" s="2" t="s">
        <v>5267</v>
      </c>
      <c r="U1208" s="2" t="s">
        <v>5268</v>
      </c>
      <c r="V1208" s="2">
        <v>2008</v>
      </c>
      <c r="W1208" s="2">
        <v>8.3000000000000007</v>
      </c>
      <c r="X1208" s="2">
        <v>82110097</v>
      </c>
      <c r="Y1208" s="2">
        <f t="shared" si="306"/>
        <v>681513.8051</v>
      </c>
      <c r="Z1208">
        <f t="shared" si="321"/>
        <v>0</v>
      </c>
      <c r="AA1208">
        <f t="shared" si="322"/>
        <v>0</v>
      </c>
    </row>
    <row r="1209" spans="1:27" x14ac:dyDescent="0.25">
      <c r="A1209" t="s">
        <v>1210</v>
      </c>
      <c r="B1209">
        <v>17774.181174000001</v>
      </c>
      <c r="C1209">
        <v>4.3</v>
      </c>
      <c r="D1209">
        <v>7</v>
      </c>
      <c r="E1209">
        <f t="shared" si="307"/>
        <v>5.6261382181858022E-5</v>
      </c>
      <c r="F1209">
        <f t="shared" si="308"/>
        <v>8.2826825359105571E-2</v>
      </c>
      <c r="G1209">
        <f t="shared" si="309"/>
        <v>4.2171731746408945</v>
      </c>
      <c r="H1209">
        <f t="shared" si="310"/>
        <v>0</v>
      </c>
      <c r="I1209">
        <v>17774.181174000001</v>
      </c>
      <c r="J1209">
        <f t="shared" si="311"/>
        <v>5.6261382181858022E-5</v>
      </c>
      <c r="K1209">
        <f t="shared" si="312"/>
        <v>4.3</v>
      </c>
      <c r="L1209">
        <f t="shared" si="313"/>
        <v>0</v>
      </c>
      <c r="M1209">
        <f t="shared" si="314"/>
        <v>0.10219199595933941</v>
      </c>
      <c r="N1209">
        <f t="shared" si="315"/>
        <v>58.933613109771244</v>
      </c>
      <c r="O1209">
        <f t="shared" si="316"/>
        <v>-51.933613109771244</v>
      </c>
      <c r="P1209">
        <f t="shared" si="317"/>
        <v>0</v>
      </c>
      <c r="Q1209">
        <f t="shared" si="318"/>
        <v>58.933613109771244</v>
      </c>
      <c r="R1209">
        <f t="shared" si="319"/>
        <v>7</v>
      </c>
      <c r="S1209">
        <f t="shared" si="320"/>
        <v>0</v>
      </c>
      <c r="T1209" s="2" t="s">
        <v>5267</v>
      </c>
      <c r="U1209" s="2" t="s">
        <v>5268</v>
      </c>
      <c r="V1209" s="2">
        <v>2009</v>
      </c>
      <c r="W1209" s="2">
        <v>8.1</v>
      </c>
      <c r="X1209" s="2">
        <v>81902307</v>
      </c>
      <c r="Y1209" s="2">
        <f t="shared" si="306"/>
        <v>663408.68669999996</v>
      </c>
      <c r="Z1209">
        <f t="shared" si="321"/>
        <v>0</v>
      </c>
      <c r="AA1209">
        <f t="shared" si="322"/>
        <v>0</v>
      </c>
    </row>
    <row r="1210" spans="1:27" x14ac:dyDescent="0.25">
      <c r="A1210" t="s">
        <v>1211</v>
      </c>
      <c r="B1210">
        <v>17980.326467999999</v>
      </c>
      <c r="C1210">
        <v>4.2</v>
      </c>
      <c r="D1210">
        <v>7</v>
      </c>
      <c r="E1210">
        <f t="shared" si="307"/>
        <v>5.5616342772180639E-5</v>
      </c>
      <c r="F1210">
        <f t="shared" si="308"/>
        <v>8.1877211886006121E-2</v>
      </c>
      <c r="G1210">
        <f t="shared" si="309"/>
        <v>4.1181227881139941</v>
      </c>
      <c r="H1210">
        <f t="shared" si="310"/>
        <v>0</v>
      </c>
      <c r="I1210">
        <v>17980.326467999999</v>
      </c>
      <c r="J1210">
        <f t="shared" si="311"/>
        <v>5.5616342772180639E-5</v>
      </c>
      <c r="K1210">
        <f t="shared" si="312"/>
        <v>4.2</v>
      </c>
      <c r="L1210">
        <f t="shared" si="313"/>
        <v>0</v>
      </c>
      <c r="M1210">
        <f t="shared" si="314"/>
        <v>0.10207171421405692</v>
      </c>
      <c r="N1210">
        <f t="shared" si="315"/>
        <v>58.864247228675559</v>
      </c>
      <c r="O1210">
        <f t="shared" si="316"/>
        <v>-51.864247228675559</v>
      </c>
      <c r="P1210">
        <f t="shared" si="317"/>
        <v>0</v>
      </c>
      <c r="Q1210">
        <f t="shared" si="318"/>
        <v>58.864247228675559</v>
      </c>
      <c r="R1210">
        <f t="shared" si="319"/>
        <v>7</v>
      </c>
      <c r="S1210">
        <f t="shared" si="320"/>
        <v>0</v>
      </c>
      <c r="T1210" s="2" t="s">
        <v>5267</v>
      </c>
      <c r="U1210" s="2" t="s">
        <v>5268</v>
      </c>
      <c r="V1210" s="2">
        <v>2010</v>
      </c>
      <c r="W1210" s="2">
        <v>8.3000000000000007</v>
      </c>
      <c r="X1210" s="2">
        <v>81776930</v>
      </c>
      <c r="Y1210" s="2">
        <f t="shared" si="306"/>
        <v>678748.51899999997</v>
      </c>
      <c r="Z1210">
        <f t="shared" si="321"/>
        <v>0</v>
      </c>
      <c r="AA1210">
        <f t="shared" si="322"/>
        <v>0</v>
      </c>
    </row>
    <row r="1211" spans="1:27" x14ac:dyDescent="0.25">
      <c r="A1211" t="s">
        <v>1212</v>
      </c>
      <c r="B1211">
        <v>19304.831875</v>
      </c>
      <c r="C1211">
        <v>4.0999999999999996</v>
      </c>
      <c r="D1211">
        <v>7</v>
      </c>
      <c r="E1211">
        <f t="shared" si="307"/>
        <v>5.1800502924607835E-5</v>
      </c>
      <c r="F1211">
        <f t="shared" si="308"/>
        <v>7.6259612595046239E-2</v>
      </c>
      <c r="G1211">
        <f t="shared" si="309"/>
        <v>4.0237403874049535</v>
      </c>
      <c r="H1211">
        <f t="shared" si="310"/>
        <v>0</v>
      </c>
      <c r="I1211">
        <v>19304.831875</v>
      </c>
      <c r="J1211">
        <f t="shared" si="311"/>
        <v>5.1800502924607835E-5</v>
      </c>
      <c r="K1211">
        <f t="shared" si="312"/>
        <v>4.0999999999999996</v>
      </c>
      <c r="L1211">
        <f t="shared" si="313"/>
        <v>0</v>
      </c>
      <c r="M1211">
        <f t="shared" si="314"/>
        <v>0.10133652027460817</v>
      </c>
      <c r="N1211">
        <f t="shared" si="315"/>
        <v>58.440264559765161</v>
      </c>
      <c r="O1211">
        <f t="shared" si="316"/>
        <v>-51.440264559765161</v>
      </c>
      <c r="P1211">
        <f t="shared" si="317"/>
        <v>0</v>
      </c>
      <c r="Q1211">
        <f t="shared" si="318"/>
        <v>58.440264559765161</v>
      </c>
      <c r="R1211">
        <f t="shared" si="319"/>
        <v>7</v>
      </c>
      <c r="S1211">
        <f t="shared" si="320"/>
        <v>0</v>
      </c>
      <c r="T1211" s="2" t="s">
        <v>5267</v>
      </c>
      <c r="U1211" s="2" t="s">
        <v>5268</v>
      </c>
      <c r="V1211" s="2">
        <v>2011</v>
      </c>
      <c r="W1211" s="2">
        <v>8.3000000000000007</v>
      </c>
      <c r="X1211" s="2">
        <v>80274983</v>
      </c>
      <c r="Y1211" s="2">
        <f t="shared" si="306"/>
        <v>666282.35889999999</v>
      </c>
      <c r="Z1211">
        <f t="shared" si="321"/>
        <v>0</v>
      </c>
      <c r="AA1211">
        <f t="shared" si="322"/>
        <v>0</v>
      </c>
    </row>
    <row r="1212" spans="1:27" x14ac:dyDescent="0.25">
      <c r="A1212" t="s">
        <v>1213</v>
      </c>
      <c r="B1212">
        <v>19589.148475999998</v>
      </c>
      <c r="C1212">
        <v>4</v>
      </c>
      <c r="D1212">
        <v>7</v>
      </c>
      <c r="E1212">
        <f t="shared" si="307"/>
        <v>5.1048671218413001E-5</v>
      </c>
      <c r="F1212">
        <f t="shared" si="308"/>
        <v>7.5152781745652042E-2</v>
      </c>
      <c r="G1212">
        <f t="shared" si="309"/>
        <v>3.9248472182543481</v>
      </c>
      <c r="H1212">
        <f t="shared" si="310"/>
        <v>0</v>
      </c>
      <c r="I1212">
        <v>19589.148475999998</v>
      </c>
      <c r="J1212">
        <f t="shared" si="311"/>
        <v>5.1048671218413001E-5</v>
      </c>
      <c r="K1212">
        <f t="shared" si="312"/>
        <v>4</v>
      </c>
      <c r="L1212">
        <f t="shared" si="313"/>
        <v>0</v>
      </c>
      <c r="M1212">
        <f t="shared" si="314"/>
        <v>0.10118660476318249</v>
      </c>
      <c r="N1212">
        <f t="shared" si="315"/>
        <v>58.353809033903531</v>
      </c>
      <c r="O1212">
        <f t="shared" si="316"/>
        <v>-51.353809033903531</v>
      </c>
      <c r="P1212">
        <f t="shared" si="317"/>
        <v>0</v>
      </c>
      <c r="Q1212">
        <f t="shared" si="318"/>
        <v>58.353809033903531</v>
      </c>
      <c r="R1212">
        <f t="shared" si="319"/>
        <v>7</v>
      </c>
      <c r="S1212">
        <f t="shared" si="320"/>
        <v>0</v>
      </c>
      <c r="T1212" s="2" t="s">
        <v>5267</v>
      </c>
      <c r="U1212" s="2" t="s">
        <v>5268</v>
      </c>
      <c r="V1212" s="2">
        <v>2012</v>
      </c>
      <c r="W1212" s="2">
        <v>8.4</v>
      </c>
      <c r="X1212" s="2">
        <v>80425823</v>
      </c>
      <c r="Y1212" s="2">
        <f t="shared" si="306"/>
        <v>675576.91320000007</v>
      </c>
      <c r="Z1212">
        <f t="shared" si="321"/>
        <v>0</v>
      </c>
      <c r="AA1212">
        <f t="shared" si="322"/>
        <v>0</v>
      </c>
    </row>
    <row r="1213" spans="1:27" x14ac:dyDescent="0.25">
      <c r="A1213" t="s">
        <v>1214</v>
      </c>
      <c r="B1213">
        <v>19760.036670000001</v>
      </c>
      <c r="C1213">
        <v>4</v>
      </c>
      <c r="D1213">
        <v>6</v>
      </c>
      <c r="E1213">
        <f t="shared" si="307"/>
        <v>5.0607193534120091E-5</v>
      </c>
      <c r="F1213">
        <f t="shared" si="308"/>
        <v>7.4502847569867386E-2</v>
      </c>
      <c r="G1213">
        <f t="shared" si="309"/>
        <v>3.9254971524301325</v>
      </c>
      <c r="H1213">
        <f t="shared" si="310"/>
        <v>0</v>
      </c>
      <c r="I1213">
        <v>19760.036670000001</v>
      </c>
      <c r="J1213">
        <f t="shared" si="311"/>
        <v>5.0607193534120091E-5</v>
      </c>
      <c r="K1213">
        <f t="shared" si="312"/>
        <v>4</v>
      </c>
      <c r="L1213">
        <f t="shared" si="313"/>
        <v>0</v>
      </c>
      <c r="M1213">
        <f t="shared" si="314"/>
        <v>0.10109775146300051</v>
      </c>
      <c r="N1213">
        <f t="shared" si="315"/>
        <v>58.302567779955083</v>
      </c>
      <c r="O1213">
        <f t="shared" si="316"/>
        <v>-52.302567779955083</v>
      </c>
      <c r="P1213">
        <f t="shared" si="317"/>
        <v>0</v>
      </c>
      <c r="Q1213">
        <f t="shared" si="318"/>
        <v>58.302567779955083</v>
      </c>
      <c r="R1213">
        <f t="shared" si="319"/>
        <v>6</v>
      </c>
      <c r="S1213">
        <f t="shared" si="320"/>
        <v>0</v>
      </c>
      <c r="T1213" s="2" t="s">
        <v>5267</v>
      </c>
      <c r="U1213" s="2" t="s">
        <v>5268</v>
      </c>
      <c r="V1213" s="2">
        <v>2013</v>
      </c>
      <c r="W1213" s="2">
        <v>8.5</v>
      </c>
      <c r="X1213" s="2">
        <v>80645605</v>
      </c>
      <c r="Y1213" s="2">
        <f t="shared" si="306"/>
        <v>685487.64250000007</v>
      </c>
      <c r="Z1213">
        <f t="shared" si="321"/>
        <v>0</v>
      </c>
      <c r="AA1213">
        <f t="shared" si="322"/>
        <v>0</v>
      </c>
    </row>
    <row r="1214" spans="1:27" x14ac:dyDescent="0.25">
      <c r="A1214" t="s">
        <v>1215</v>
      </c>
      <c r="B1214">
        <v>20138.018874000001</v>
      </c>
      <c r="C1214">
        <v>3.9</v>
      </c>
      <c r="D1214">
        <v>6</v>
      </c>
      <c r="E1214">
        <f t="shared" si="307"/>
        <v>4.9657317646627604E-5</v>
      </c>
      <c r="F1214">
        <f t="shared" si="308"/>
        <v>7.3104460235694585E-2</v>
      </c>
      <c r="G1214">
        <f t="shared" si="309"/>
        <v>3.8268955397643052</v>
      </c>
      <c r="H1214">
        <f t="shared" si="310"/>
        <v>0</v>
      </c>
      <c r="I1214">
        <v>20138.018874000001</v>
      </c>
      <c r="J1214">
        <f t="shared" si="311"/>
        <v>4.9657317646627604E-5</v>
      </c>
      <c r="K1214">
        <f t="shared" si="312"/>
        <v>3.9</v>
      </c>
      <c r="L1214">
        <f t="shared" si="313"/>
        <v>0</v>
      </c>
      <c r="M1214">
        <f t="shared" si="314"/>
        <v>0.10090445920162992</v>
      </c>
      <c r="N1214">
        <f t="shared" si="315"/>
        <v>58.191097099283972</v>
      </c>
      <c r="O1214">
        <f t="shared" si="316"/>
        <v>-52.191097099283972</v>
      </c>
      <c r="P1214">
        <f t="shared" si="317"/>
        <v>0</v>
      </c>
      <c r="Q1214">
        <f t="shared" si="318"/>
        <v>58.191097099283972</v>
      </c>
      <c r="R1214">
        <f t="shared" si="319"/>
        <v>6</v>
      </c>
      <c r="S1214">
        <f t="shared" si="320"/>
        <v>0</v>
      </c>
      <c r="T1214" s="2" t="s">
        <v>5267</v>
      </c>
      <c r="U1214" s="2" t="s">
        <v>5268</v>
      </c>
      <c r="V1214" s="2">
        <v>2014</v>
      </c>
      <c r="W1214" s="2">
        <v>8.8000000000000007</v>
      </c>
      <c r="X1214" s="2">
        <v>80982500</v>
      </c>
      <c r="Y1214" s="2">
        <f t="shared" si="306"/>
        <v>712646</v>
      </c>
      <c r="Z1214">
        <f t="shared" si="321"/>
        <v>0</v>
      </c>
      <c r="AA1214">
        <f t="shared" si="322"/>
        <v>0</v>
      </c>
    </row>
    <row r="1215" spans="1:27" x14ac:dyDescent="0.25">
      <c r="A1215" t="s">
        <v>1216</v>
      </c>
      <c r="B1215">
        <v>20252.435268000001</v>
      </c>
      <c r="C1215">
        <v>3.9</v>
      </c>
      <c r="D1215">
        <v>6</v>
      </c>
      <c r="E1215">
        <f t="shared" si="307"/>
        <v>4.9376777990746468E-5</v>
      </c>
      <c r="F1215">
        <f t="shared" si="308"/>
        <v>7.2691455645639155E-2</v>
      </c>
      <c r="G1215">
        <f t="shared" si="309"/>
        <v>3.8273085443543606</v>
      </c>
      <c r="H1215">
        <f t="shared" si="310"/>
        <v>0</v>
      </c>
      <c r="I1215">
        <v>20252.435268000001</v>
      </c>
      <c r="J1215">
        <f t="shared" si="311"/>
        <v>4.9376777990746468E-5</v>
      </c>
      <c r="K1215">
        <f t="shared" si="312"/>
        <v>3.9</v>
      </c>
      <c r="L1215">
        <f t="shared" si="313"/>
        <v>0</v>
      </c>
      <c r="M1215">
        <f t="shared" si="314"/>
        <v>0.10084680735931502</v>
      </c>
      <c r="N1215">
        <f t="shared" si="315"/>
        <v>58.157849570080181</v>
      </c>
      <c r="O1215">
        <f t="shared" si="316"/>
        <v>-52.157849570080181</v>
      </c>
      <c r="P1215">
        <f t="shared" si="317"/>
        <v>0</v>
      </c>
      <c r="Q1215">
        <f t="shared" si="318"/>
        <v>58.157849570080181</v>
      </c>
      <c r="R1215">
        <f t="shared" si="319"/>
        <v>6</v>
      </c>
      <c r="S1215">
        <f t="shared" si="320"/>
        <v>0</v>
      </c>
      <c r="T1215" s="2" t="s">
        <v>5267</v>
      </c>
      <c r="U1215" s="2" t="s">
        <v>5268</v>
      </c>
      <c r="V1215" s="2">
        <v>2015</v>
      </c>
      <c r="W1215" s="2">
        <v>9</v>
      </c>
      <c r="X1215" s="2">
        <v>81686611</v>
      </c>
      <c r="Y1215" s="2">
        <f t="shared" si="306"/>
        <v>735179.49899999995</v>
      </c>
      <c r="Z1215">
        <f t="shared" si="321"/>
        <v>0</v>
      </c>
      <c r="AA1215">
        <f t="shared" si="322"/>
        <v>0</v>
      </c>
    </row>
    <row r="1216" spans="1:27" x14ac:dyDescent="0.25">
      <c r="A1216" t="s">
        <v>1217</v>
      </c>
      <c r="B1216">
        <v>20766.289934</v>
      </c>
      <c r="C1216">
        <v>3.8</v>
      </c>
      <c r="E1216">
        <f t="shared" si="307"/>
        <v>4.8154966687753459E-5</v>
      </c>
      <c r="F1216">
        <f t="shared" si="308"/>
        <v>7.0892730703410206E-2</v>
      </c>
      <c r="G1216">
        <f t="shared" si="309"/>
        <v>3.7291072692965894</v>
      </c>
      <c r="H1216">
        <f t="shared" si="310"/>
        <v>0</v>
      </c>
      <c r="I1216">
        <v>20766.289934</v>
      </c>
      <c r="J1216">
        <f t="shared" si="311"/>
        <v>4.8154966687753459E-5</v>
      </c>
      <c r="K1216">
        <f t="shared" si="312"/>
        <v>3.8</v>
      </c>
      <c r="L1216">
        <f t="shared" si="313"/>
        <v>0</v>
      </c>
      <c r="M1216">
        <f t="shared" si="314"/>
        <v>0.10059262864891155</v>
      </c>
      <c r="N1216">
        <f t="shared" si="315"/>
        <v>58.011265978684051</v>
      </c>
      <c r="O1216">
        <f t="shared" si="316"/>
        <v>-58.011265978684051</v>
      </c>
      <c r="P1216">
        <f t="shared" si="317"/>
        <v>0</v>
      </c>
      <c r="Q1216">
        <f t="shared" si="318"/>
        <v>58.011265978684051</v>
      </c>
      <c r="R1216">
        <f t="shared" si="319"/>
        <v>0</v>
      </c>
      <c r="S1216">
        <f t="shared" si="320"/>
        <v>0</v>
      </c>
      <c r="T1216" s="2" t="s">
        <v>5267</v>
      </c>
      <c r="U1216" s="2" t="s">
        <v>5268</v>
      </c>
      <c r="V1216" s="2">
        <v>2016</v>
      </c>
      <c r="W1216" s="2">
        <v>9.6</v>
      </c>
      <c r="X1216" s="2">
        <v>82348669</v>
      </c>
      <c r="Y1216" s="2">
        <f t="shared" si="306"/>
        <v>790547.22239999997</v>
      </c>
      <c r="Z1216">
        <f t="shared" si="321"/>
        <v>0</v>
      </c>
      <c r="AA1216">
        <f t="shared" si="322"/>
        <v>0</v>
      </c>
    </row>
    <row r="1217" spans="1:27" x14ac:dyDescent="0.25">
      <c r="A1217" t="s">
        <v>1218</v>
      </c>
      <c r="B1217">
        <v>0</v>
      </c>
      <c r="C1217">
        <v>118.6</v>
      </c>
      <c r="D1217">
        <v>517</v>
      </c>
      <c r="E1217" t="e">
        <f t="shared" si="307"/>
        <v>#DIV/0!</v>
      </c>
      <c r="F1217" t="e">
        <f t="shared" si="308"/>
        <v>#DIV/0!</v>
      </c>
      <c r="G1217" t="e">
        <f t="shared" si="309"/>
        <v>#DIV/0!</v>
      </c>
      <c r="H1217" t="e">
        <f t="shared" si="310"/>
        <v>#DIV/0!</v>
      </c>
      <c r="I1217">
        <v>0</v>
      </c>
      <c r="J1217" t="e">
        <f t="shared" si="311"/>
        <v>#DIV/0!</v>
      </c>
      <c r="K1217" t="e">
        <f t="shared" si="312"/>
        <v>#DIV/0!</v>
      </c>
      <c r="L1217" t="e">
        <f t="shared" si="313"/>
        <v>#DIV/0!</v>
      </c>
      <c r="M1217" t="e">
        <f t="shared" si="314"/>
        <v>#NUM!</v>
      </c>
      <c r="N1217" t="e">
        <f t="shared" si="315"/>
        <v>#NUM!</v>
      </c>
      <c r="O1217" t="e">
        <f t="shared" si="316"/>
        <v>#NUM!</v>
      </c>
      <c r="P1217" t="e">
        <f t="shared" si="317"/>
        <v>#NUM!</v>
      </c>
      <c r="Q1217" t="e">
        <f t="shared" si="318"/>
        <v>#NUM!</v>
      </c>
      <c r="R1217" t="e">
        <f t="shared" si="319"/>
        <v>#NUM!</v>
      </c>
      <c r="S1217" t="e">
        <f t="shared" si="320"/>
        <v>#NUM!</v>
      </c>
      <c r="T1217" s="2" t="s">
        <v>5269</v>
      </c>
      <c r="U1217" s="2" t="s">
        <v>5270</v>
      </c>
      <c r="V1217" s="2">
        <v>1990</v>
      </c>
      <c r="W1217" s="2">
        <v>39.777000000000001</v>
      </c>
      <c r="X1217" s="2">
        <v>590398</v>
      </c>
      <c r="Y1217" s="2">
        <f t="shared" si="306"/>
        <v>23484.261245999998</v>
      </c>
      <c r="Z1217" t="e">
        <f t="shared" si="321"/>
        <v>#DIV/0!</v>
      </c>
      <c r="AA1217" t="e">
        <f t="shared" si="322"/>
        <v>#NUM!</v>
      </c>
    </row>
    <row r="1218" spans="1:27" x14ac:dyDescent="0.25">
      <c r="A1218" t="s">
        <v>1219</v>
      </c>
      <c r="B1218">
        <v>0</v>
      </c>
      <c r="C1218">
        <v>116.4</v>
      </c>
      <c r="D1218">
        <v>499</v>
      </c>
      <c r="E1218" t="e">
        <f t="shared" si="307"/>
        <v>#DIV/0!</v>
      </c>
      <c r="F1218" t="e">
        <f t="shared" si="308"/>
        <v>#DIV/0!</v>
      </c>
      <c r="G1218" t="e">
        <f t="shared" si="309"/>
        <v>#DIV/0!</v>
      </c>
      <c r="H1218" t="e">
        <f t="shared" si="310"/>
        <v>#DIV/0!</v>
      </c>
      <c r="I1218">
        <v>0</v>
      </c>
      <c r="J1218" t="e">
        <f t="shared" si="311"/>
        <v>#DIV/0!</v>
      </c>
      <c r="K1218" t="e">
        <f t="shared" si="312"/>
        <v>#DIV/0!</v>
      </c>
      <c r="L1218" t="e">
        <f t="shared" si="313"/>
        <v>#DIV/0!</v>
      </c>
      <c r="M1218" t="e">
        <f t="shared" si="314"/>
        <v>#NUM!</v>
      </c>
      <c r="N1218" t="e">
        <f t="shared" si="315"/>
        <v>#NUM!</v>
      </c>
      <c r="O1218" t="e">
        <f t="shared" si="316"/>
        <v>#NUM!</v>
      </c>
      <c r="P1218" t="e">
        <f t="shared" si="317"/>
        <v>#NUM!</v>
      </c>
      <c r="Q1218" t="e">
        <f t="shared" si="318"/>
        <v>#NUM!</v>
      </c>
      <c r="R1218" t="e">
        <f t="shared" si="319"/>
        <v>#NUM!</v>
      </c>
      <c r="S1218" t="e">
        <f t="shared" si="320"/>
        <v>#NUM!</v>
      </c>
      <c r="T1218" s="2" t="s">
        <v>5269</v>
      </c>
      <c r="U1218" s="2" t="s">
        <v>5270</v>
      </c>
      <c r="V1218" s="2">
        <v>1991</v>
      </c>
      <c r="W1218" s="2">
        <v>39.42</v>
      </c>
      <c r="X1218" s="2">
        <v>606844</v>
      </c>
      <c r="Y1218" s="2">
        <f t="shared" ref="Y1218:Y1281" si="323">(W1218/1000)*X1218</f>
        <v>23921.790480000003</v>
      </c>
      <c r="Z1218" t="e">
        <f t="shared" si="321"/>
        <v>#DIV/0!</v>
      </c>
      <c r="AA1218" t="e">
        <f t="shared" si="322"/>
        <v>#NUM!</v>
      </c>
    </row>
    <row r="1219" spans="1:27" x14ac:dyDescent="0.25">
      <c r="A1219" t="s">
        <v>1220</v>
      </c>
      <c r="B1219">
        <v>0</v>
      </c>
      <c r="C1219">
        <v>114.6</v>
      </c>
      <c r="D1219">
        <v>477</v>
      </c>
      <c r="E1219" t="e">
        <f t="shared" ref="E1219:E1282" si="324">1/B1219</f>
        <v>#DIV/0!</v>
      </c>
      <c r="F1219" t="e">
        <f t="shared" ref="F1219:F1282" si="325">E1219*1472.179</f>
        <v>#DIV/0!</v>
      </c>
      <c r="G1219" t="e">
        <f t="shared" ref="G1219:G1282" si="326">C1219-F1219</f>
        <v>#DIV/0!</v>
      </c>
      <c r="H1219" t="e">
        <f t="shared" ref="H1219:H1282" si="327">F1219+G1219-C1219</f>
        <v>#DIV/0!</v>
      </c>
      <c r="I1219">
        <v>0</v>
      </c>
      <c r="J1219" t="e">
        <f t="shared" ref="J1219:J1282" si="328">1/I1219</f>
        <v>#DIV/0!</v>
      </c>
      <c r="K1219" t="e">
        <f t="shared" ref="K1219:K1282" si="329">1472.179*J1219+G1219</f>
        <v>#DIV/0!</v>
      </c>
      <c r="L1219" t="e">
        <f t="shared" ref="L1219:L1282" si="330">K1219-C1219</f>
        <v>#DIV/0!</v>
      </c>
      <c r="M1219" t="e">
        <f t="shared" ref="M1219:M1282" si="331">1/(LN(B1219))</f>
        <v>#NUM!</v>
      </c>
      <c r="N1219" t="e">
        <f t="shared" ref="N1219:N1282" si="332">576.695*M1219</f>
        <v>#NUM!</v>
      </c>
      <c r="O1219" t="e">
        <f t="shared" ref="O1219:O1282" si="333">D1219-N1219</f>
        <v>#NUM!</v>
      </c>
      <c r="P1219" t="e">
        <f t="shared" ref="P1219:P1282" si="334">N1219+O1219-D1219</f>
        <v>#NUM!</v>
      </c>
      <c r="Q1219" t="e">
        <f t="shared" ref="Q1219:Q1282" si="335">576.695*(1/(LN(I1219)))</f>
        <v>#NUM!</v>
      </c>
      <c r="R1219" t="e">
        <f t="shared" ref="R1219:R1282" si="336">Q1219+O1219</f>
        <v>#NUM!</v>
      </c>
      <c r="S1219" t="e">
        <f t="shared" ref="S1219:S1282" si="337">R1219-D1219</f>
        <v>#NUM!</v>
      </c>
      <c r="T1219" s="2" t="s">
        <v>5269</v>
      </c>
      <c r="U1219" s="2" t="s">
        <v>5270</v>
      </c>
      <c r="V1219" s="2">
        <v>1992</v>
      </c>
      <c r="W1219" s="2">
        <v>38.872999999999998</v>
      </c>
      <c r="X1219" s="2">
        <v>615054</v>
      </c>
      <c r="Y1219" s="2">
        <f t="shared" si="323"/>
        <v>23908.994142</v>
      </c>
      <c r="Z1219" t="e">
        <f t="shared" ref="Z1219:Z1282" si="338">(L1219/1000)*Y1219</f>
        <v>#DIV/0!</v>
      </c>
      <c r="AA1219" t="e">
        <f t="shared" ref="AA1219:AA1282" si="339">(S1219/100000)*Y1219</f>
        <v>#NUM!</v>
      </c>
    </row>
    <row r="1220" spans="1:27" x14ac:dyDescent="0.25">
      <c r="A1220" t="s">
        <v>1221</v>
      </c>
      <c r="B1220">
        <v>0</v>
      </c>
      <c r="C1220">
        <v>113</v>
      </c>
      <c r="D1220">
        <v>466</v>
      </c>
      <c r="E1220" t="e">
        <f t="shared" si="324"/>
        <v>#DIV/0!</v>
      </c>
      <c r="F1220" t="e">
        <f t="shared" si="325"/>
        <v>#DIV/0!</v>
      </c>
      <c r="G1220" t="e">
        <f t="shared" si="326"/>
        <v>#DIV/0!</v>
      </c>
      <c r="H1220" t="e">
        <f t="shared" si="327"/>
        <v>#DIV/0!</v>
      </c>
      <c r="I1220">
        <v>0</v>
      </c>
      <c r="J1220" t="e">
        <f t="shared" si="328"/>
        <v>#DIV/0!</v>
      </c>
      <c r="K1220" t="e">
        <f t="shared" si="329"/>
        <v>#DIV/0!</v>
      </c>
      <c r="L1220" t="e">
        <f t="shared" si="330"/>
        <v>#DIV/0!</v>
      </c>
      <c r="M1220" t="e">
        <f t="shared" si="331"/>
        <v>#NUM!</v>
      </c>
      <c r="N1220" t="e">
        <f t="shared" si="332"/>
        <v>#NUM!</v>
      </c>
      <c r="O1220" t="e">
        <f t="shared" si="333"/>
        <v>#NUM!</v>
      </c>
      <c r="P1220" t="e">
        <f t="shared" si="334"/>
        <v>#NUM!</v>
      </c>
      <c r="Q1220" t="e">
        <f t="shared" si="335"/>
        <v>#NUM!</v>
      </c>
      <c r="R1220" t="e">
        <f t="shared" si="336"/>
        <v>#NUM!</v>
      </c>
      <c r="S1220" t="e">
        <f t="shared" si="337"/>
        <v>#NUM!</v>
      </c>
      <c r="T1220" s="2" t="s">
        <v>5269</v>
      </c>
      <c r="U1220" s="2" t="s">
        <v>5270</v>
      </c>
      <c r="V1220" s="2">
        <v>1993</v>
      </c>
      <c r="W1220" s="2">
        <v>38.131</v>
      </c>
      <c r="X1220" s="2">
        <v>618495</v>
      </c>
      <c r="Y1220" s="2">
        <f t="shared" si="323"/>
        <v>23583.832844999997</v>
      </c>
      <c r="Z1220" t="e">
        <f t="shared" si="338"/>
        <v>#DIV/0!</v>
      </c>
      <c r="AA1220" t="e">
        <f t="shared" si="339"/>
        <v>#NUM!</v>
      </c>
    </row>
    <row r="1221" spans="1:27" x14ac:dyDescent="0.25">
      <c r="A1221" t="s">
        <v>1222</v>
      </c>
      <c r="B1221">
        <v>0</v>
      </c>
      <c r="C1221">
        <v>111.7</v>
      </c>
      <c r="D1221">
        <v>459</v>
      </c>
      <c r="E1221" t="e">
        <f t="shared" si="324"/>
        <v>#DIV/0!</v>
      </c>
      <c r="F1221" t="e">
        <f t="shared" si="325"/>
        <v>#DIV/0!</v>
      </c>
      <c r="G1221" t="e">
        <f t="shared" si="326"/>
        <v>#DIV/0!</v>
      </c>
      <c r="H1221" t="e">
        <f t="shared" si="327"/>
        <v>#DIV/0!</v>
      </c>
      <c r="I1221">
        <v>0</v>
      </c>
      <c r="J1221" t="e">
        <f t="shared" si="328"/>
        <v>#DIV/0!</v>
      </c>
      <c r="K1221" t="e">
        <f t="shared" si="329"/>
        <v>#DIV/0!</v>
      </c>
      <c r="L1221" t="e">
        <f t="shared" si="330"/>
        <v>#DIV/0!</v>
      </c>
      <c r="M1221" t="e">
        <f t="shared" si="331"/>
        <v>#NUM!</v>
      </c>
      <c r="N1221" t="e">
        <f t="shared" si="332"/>
        <v>#NUM!</v>
      </c>
      <c r="O1221" t="e">
        <f t="shared" si="333"/>
        <v>#NUM!</v>
      </c>
      <c r="P1221" t="e">
        <f t="shared" si="334"/>
        <v>#NUM!</v>
      </c>
      <c r="Q1221" t="e">
        <f t="shared" si="335"/>
        <v>#NUM!</v>
      </c>
      <c r="R1221" t="e">
        <f t="shared" si="336"/>
        <v>#NUM!</v>
      </c>
      <c r="S1221" t="e">
        <f t="shared" si="337"/>
        <v>#NUM!</v>
      </c>
      <c r="T1221" s="2" t="s">
        <v>5269</v>
      </c>
      <c r="U1221" s="2" t="s">
        <v>5270</v>
      </c>
      <c r="V1221" s="2">
        <v>1994</v>
      </c>
      <c r="W1221" s="2">
        <v>37.21</v>
      </c>
      <c r="X1221" s="2">
        <v>622366</v>
      </c>
      <c r="Y1221" s="2">
        <f t="shared" si="323"/>
        <v>23158.238860000001</v>
      </c>
      <c r="Z1221" t="e">
        <f t="shared" si="338"/>
        <v>#DIV/0!</v>
      </c>
      <c r="AA1221" t="e">
        <f t="shared" si="339"/>
        <v>#NUM!</v>
      </c>
    </row>
    <row r="1222" spans="1:27" x14ac:dyDescent="0.25">
      <c r="A1222" t="s">
        <v>1223</v>
      </c>
      <c r="B1222">
        <v>0</v>
      </c>
      <c r="C1222">
        <v>110.5</v>
      </c>
      <c r="D1222">
        <v>452</v>
      </c>
      <c r="E1222" t="e">
        <f t="shared" si="324"/>
        <v>#DIV/0!</v>
      </c>
      <c r="F1222" t="e">
        <f t="shared" si="325"/>
        <v>#DIV/0!</v>
      </c>
      <c r="G1222" t="e">
        <f t="shared" si="326"/>
        <v>#DIV/0!</v>
      </c>
      <c r="H1222" t="e">
        <f t="shared" si="327"/>
        <v>#DIV/0!</v>
      </c>
      <c r="I1222">
        <v>0</v>
      </c>
      <c r="J1222" t="e">
        <f t="shared" si="328"/>
        <v>#DIV/0!</v>
      </c>
      <c r="K1222" t="e">
        <f t="shared" si="329"/>
        <v>#DIV/0!</v>
      </c>
      <c r="L1222" t="e">
        <f t="shared" si="330"/>
        <v>#DIV/0!</v>
      </c>
      <c r="M1222" t="e">
        <f t="shared" si="331"/>
        <v>#NUM!</v>
      </c>
      <c r="N1222" t="e">
        <f t="shared" si="332"/>
        <v>#NUM!</v>
      </c>
      <c r="O1222" t="e">
        <f t="shared" si="333"/>
        <v>#NUM!</v>
      </c>
      <c r="P1222" t="e">
        <f t="shared" si="334"/>
        <v>#NUM!</v>
      </c>
      <c r="Q1222" t="e">
        <f t="shared" si="335"/>
        <v>#NUM!</v>
      </c>
      <c r="R1222" t="e">
        <f t="shared" si="336"/>
        <v>#NUM!</v>
      </c>
      <c r="S1222" t="e">
        <f t="shared" si="337"/>
        <v>#NUM!</v>
      </c>
      <c r="T1222" s="2" t="s">
        <v>5269</v>
      </c>
      <c r="U1222" s="2" t="s">
        <v>5270</v>
      </c>
      <c r="V1222" s="2">
        <v>1995</v>
      </c>
      <c r="W1222" s="2">
        <v>36.164000000000001</v>
      </c>
      <c r="X1222" s="2">
        <v>630388</v>
      </c>
      <c r="Y1222" s="2">
        <f t="shared" si="323"/>
        <v>22797.351632000002</v>
      </c>
      <c r="Z1222" t="e">
        <f t="shared" si="338"/>
        <v>#DIV/0!</v>
      </c>
      <c r="AA1222" t="e">
        <f t="shared" si="339"/>
        <v>#NUM!</v>
      </c>
    </row>
    <row r="1223" spans="1:27" x14ac:dyDescent="0.25">
      <c r="A1223" t="s">
        <v>1224</v>
      </c>
      <c r="B1223">
        <v>0</v>
      </c>
      <c r="C1223">
        <v>109</v>
      </c>
      <c r="D1223">
        <v>445</v>
      </c>
      <c r="E1223" t="e">
        <f t="shared" si="324"/>
        <v>#DIV/0!</v>
      </c>
      <c r="F1223" t="e">
        <f t="shared" si="325"/>
        <v>#DIV/0!</v>
      </c>
      <c r="G1223" t="e">
        <f t="shared" si="326"/>
        <v>#DIV/0!</v>
      </c>
      <c r="H1223" t="e">
        <f t="shared" si="327"/>
        <v>#DIV/0!</v>
      </c>
      <c r="I1223">
        <v>0</v>
      </c>
      <c r="J1223" t="e">
        <f t="shared" si="328"/>
        <v>#DIV/0!</v>
      </c>
      <c r="K1223" t="e">
        <f t="shared" si="329"/>
        <v>#DIV/0!</v>
      </c>
      <c r="L1223" t="e">
        <f t="shared" si="330"/>
        <v>#DIV/0!</v>
      </c>
      <c r="M1223" t="e">
        <f t="shared" si="331"/>
        <v>#NUM!</v>
      </c>
      <c r="N1223" t="e">
        <f t="shared" si="332"/>
        <v>#NUM!</v>
      </c>
      <c r="O1223" t="e">
        <f t="shared" si="333"/>
        <v>#NUM!</v>
      </c>
      <c r="P1223" t="e">
        <f t="shared" si="334"/>
        <v>#NUM!</v>
      </c>
      <c r="Q1223" t="e">
        <f t="shared" si="335"/>
        <v>#NUM!</v>
      </c>
      <c r="R1223" t="e">
        <f t="shared" si="336"/>
        <v>#NUM!</v>
      </c>
      <c r="S1223" t="e">
        <f t="shared" si="337"/>
        <v>#NUM!</v>
      </c>
      <c r="T1223" s="2" t="s">
        <v>5269</v>
      </c>
      <c r="U1223" s="2" t="s">
        <v>5270</v>
      </c>
      <c r="V1223" s="2">
        <v>1996</v>
      </c>
      <c r="W1223" s="2">
        <v>35.070999999999998</v>
      </c>
      <c r="X1223" s="2">
        <v>643654</v>
      </c>
      <c r="Y1223" s="2">
        <f t="shared" si="323"/>
        <v>22573.589433999998</v>
      </c>
      <c r="Z1223" t="e">
        <f t="shared" si="338"/>
        <v>#DIV/0!</v>
      </c>
      <c r="AA1223" t="e">
        <f t="shared" si="339"/>
        <v>#NUM!</v>
      </c>
    </row>
    <row r="1224" spans="1:27" x14ac:dyDescent="0.25">
      <c r="A1224" t="s">
        <v>1225</v>
      </c>
      <c r="B1224">
        <v>0</v>
      </c>
      <c r="C1224">
        <v>107.4</v>
      </c>
      <c r="D1224">
        <v>429</v>
      </c>
      <c r="E1224" t="e">
        <f t="shared" si="324"/>
        <v>#DIV/0!</v>
      </c>
      <c r="F1224" t="e">
        <f t="shared" si="325"/>
        <v>#DIV/0!</v>
      </c>
      <c r="G1224" t="e">
        <f t="shared" si="326"/>
        <v>#DIV/0!</v>
      </c>
      <c r="H1224" t="e">
        <f t="shared" si="327"/>
        <v>#DIV/0!</v>
      </c>
      <c r="I1224">
        <v>0</v>
      </c>
      <c r="J1224" t="e">
        <f t="shared" si="328"/>
        <v>#DIV/0!</v>
      </c>
      <c r="K1224" t="e">
        <f t="shared" si="329"/>
        <v>#DIV/0!</v>
      </c>
      <c r="L1224" t="e">
        <f t="shared" si="330"/>
        <v>#DIV/0!</v>
      </c>
      <c r="M1224" t="e">
        <f t="shared" si="331"/>
        <v>#NUM!</v>
      </c>
      <c r="N1224" t="e">
        <f t="shared" si="332"/>
        <v>#NUM!</v>
      </c>
      <c r="O1224" t="e">
        <f t="shared" si="333"/>
        <v>#NUM!</v>
      </c>
      <c r="P1224" t="e">
        <f t="shared" si="334"/>
        <v>#NUM!</v>
      </c>
      <c r="Q1224" t="e">
        <f t="shared" si="335"/>
        <v>#NUM!</v>
      </c>
      <c r="R1224" t="e">
        <f t="shared" si="336"/>
        <v>#NUM!</v>
      </c>
      <c r="S1224" t="e">
        <f t="shared" si="337"/>
        <v>#NUM!</v>
      </c>
      <c r="T1224" s="2" t="s">
        <v>5269</v>
      </c>
      <c r="U1224" s="2" t="s">
        <v>5270</v>
      </c>
      <c r="V1224" s="2">
        <v>1997</v>
      </c>
      <c r="W1224" s="2">
        <v>34.012</v>
      </c>
      <c r="X1224" s="2">
        <v>660863</v>
      </c>
      <c r="Y1224" s="2">
        <f t="shared" si="323"/>
        <v>22477.272356000001</v>
      </c>
      <c r="Z1224" t="e">
        <f t="shared" si="338"/>
        <v>#DIV/0!</v>
      </c>
      <c r="AA1224" t="e">
        <f t="shared" si="339"/>
        <v>#NUM!</v>
      </c>
    </row>
    <row r="1225" spans="1:27" x14ac:dyDescent="0.25">
      <c r="A1225" t="s">
        <v>1226</v>
      </c>
      <c r="B1225">
        <v>0</v>
      </c>
      <c r="C1225">
        <v>105.6</v>
      </c>
      <c r="D1225">
        <v>420</v>
      </c>
      <c r="E1225" t="e">
        <f t="shared" si="324"/>
        <v>#DIV/0!</v>
      </c>
      <c r="F1225" t="e">
        <f t="shared" si="325"/>
        <v>#DIV/0!</v>
      </c>
      <c r="G1225" t="e">
        <f t="shared" si="326"/>
        <v>#DIV/0!</v>
      </c>
      <c r="H1225" t="e">
        <f t="shared" si="327"/>
        <v>#DIV/0!</v>
      </c>
      <c r="I1225">
        <v>0</v>
      </c>
      <c r="J1225" t="e">
        <f t="shared" si="328"/>
        <v>#DIV/0!</v>
      </c>
      <c r="K1225" t="e">
        <f t="shared" si="329"/>
        <v>#DIV/0!</v>
      </c>
      <c r="L1225" t="e">
        <f t="shared" si="330"/>
        <v>#DIV/0!</v>
      </c>
      <c r="M1225" t="e">
        <f t="shared" si="331"/>
        <v>#NUM!</v>
      </c>
      <c r="N1225" t="e">
        <f t="shared" si="332"/>
        <v>#NUM!</v>
      </c>
      <c r="O1225" t="e">
        <f t="shared" si="333"/>
        <v>#NUM!</v>
      </c>
      <c r="P1225" t="e">
        <f t="shared" si="334"/>
        <v>#NUM!</v>
      </c>
      <c r="Q1225" t="e">
        <f t="shared" si="335"/>
        <v>#NUM!</v>
      </c>
      <c r="R1225" t="e">
        <f t="shared" si="336"/>
        <v>#NUM!</v>
      </c>
      <c r="S1225" t="e">
        <f t="shared" si="337"/>
        <v>#NUM!</v>
      </c>
      <c r="T1225" s="2" t="s">
        <v>5269</v>
      </c>
      <c r="U1225" s="2" t="s">
        <v>5270</v>
      </c>
      <c r="V1225" s="2">
        <v>1998</v>
      </c>
      <c r="W1225" s="2">
        <v>33.048000000000002</v>
      </c>
      <c r="X1225" s="2">
        <v>680463</v>
      </c>
      <c r="Y1225" s="2">
        <f t="shared" si="323"/>
        <v>22487.941224000002</v>
      </c>
      <c r="Z1225" t="e">
        <f t="shared" si="338"/>
        <v>#DIV/0!</v>
      </c>
      <c r="AA1225" t="e">
        <f t="shared" si="339"/>
        <v>#NUM!</v>
      </c>
    </row>
    <row r="1226" spans="1:27" x14ac:dyDescent="0.25">
      <c r="A1226" t="s">
        <v>1227</v>
      </c>
      <c r="B1226">
        <v>0</v>
      </c>
      <c r="C1226">
        <v>103.7</v>
      </c>
      <c r="D1226">
        <v>410</v>
      </c>
      <c r="E1226" t="e">
        <f t="shared" si="324"/>
        <v>#DIV/0!</v>
      </c>
      <c r="F1226" t="e">
        <f t="shared" si="325"/>
        <v>#DIV/0!</v>
      </c>
      <c r="G1226" t="e">
        <f t="shared" si="326"/>
        <v>#DIV/0!</v>
      </c>
      <c r="H1226" t="e">
        <f t="shared" si="327"/>
        <v>#DIV/0!</v>
      </c>
      <c r="I1226">
        <v>0</v>
      </c>
      <c r="J1226" t="e">
        <f t="shared" si="328"/>
        <v>#DIV/0!</v>
      </c>
      <c r="K1226" t="e">
        <f t="shared" si="329"/>
        <v>#DIV/0!</v>
      </c>
      <c r="L1226" t="e">
        <f t="shared" si="330"/>
        <v>#DIV/0!</v>
      </c>
      <c r="M1226" t="e">
        <f t="shared" si="331"/>
        <v>#NUM!</v>
      </c>
      <c r="N1226" t="e">
        <f t="shared" si="332"/>
        <v>#NUM!</v>
      </c>
      <c r="O1226" t="e">
        <f t="shared" si="333"/>
        <v>#NUM!</v>
      </c>
      <c r="P1226" t="e">
        <f t="shared" si="334"/>
        <v>#NUM!</v>
      </c>
      <c r="Q1226" t="e">
        <f t="shared" si="335"/>
        <v>#NUM!</v>
      </c>
      <c r="R1226" t="e">
        <f t="shared" si="336"/>
        <v>#NUM!</v>
      </c>
      <c r="S1226" t="e">
        <f t="shared" si="337"/>
        <v>#NUM!</v>
      </c>
      <c r="T1226" s="2" t="s">
        <v>5269</v>
      </c>
      <c r="U1226" s="2" t="s">
        <v>5270</v>
      </c>
      <c r="V1226" s="2">
        <v>1999</v>
      </c>
      <c r="W1226" s="2">
        <v>32.206000000000003</v>
      </c>
      <c r="X1226" s="2">
        <v>699975</v>
      </c>
      <c r="Y1226" s="2">
        <f t="shared" si="323"/>
        <v>22543.394850000004</v>
      </c>
      <c r="Z1226" t="e">
        <f t="shared" si="338"/>
        <v>#DIV/0!</v>
      </c>
      <c r="AA1226" t="e">
        <f t="shared" si="339"/>
        <v>#NUM!</v>
      </c>
    </row>
    <row r="1227" spans="1:27" x14ac:dyDescent="0.25">
      <c r="A1227" t="s">
        <v>1228</v>
      </c>
      <c r="B1227">
        <v>0</v>
      </c>
      <c r="C1227">
        <v>101.5</v>
      </c>
      <c r="D1227">
        <v>401</v>
      </c>
      <c r="E1227" t="e">
        <f t="shared" si="324"/>
        <v>#DIV/0!</v>
      </c>
      <c r="F1227" t="e">
        <f t="shared" si="325"/>
        <v>#DIV/0!</v>
      </c>
      <c r="G1227" t="e">
        <f t="shared" si="326"/>
        <v>#DIV/0!</v>
      </c>
      <c r="H1227" t="e">
        <f t="shared" si="327"/>
        <v>#DIV/0!</v>
      </c>
      <c r="I1227">
        <v>0</v>
      </c>
      <c r="J1227" t="e">
        <f t="shared" si="328"/>
        <v>#DIV/0!</v>
      </c>
      <c r="K1227" t="e">
        <f t="shared" si="329"/>
        <v>#DIV/0!</v>
      </c>
      <c r="L1227" t="e">
        <f t="shared" si="330"/>
        <v>#DIV/0!</v>
      </c>
      <c r="M1227" t="e">
        <f t="shared" si="331"/>
        <v>#NUM!</v>
      </c>
      <c r="N1227" t="e">
        <f t="shared" si="332"/>
        <v>#NUM!</v>
      </c>
      <c r="O1227" t="e">
        <f t="shared" si="333"/>
        <v>#NUM!</v>
      </c>
      <c r="P1227" t="e">
        <f t="shared" si="334"/>
        <v>#NUM!</v>
      </c>
      <c r="Q1227" t="e">
        <f t="shared" si="335"/>
        <v>#NUM!</v>
      </c>
      <c r="R1227" t="e">
        <f t="shared" si="336"/>
        <v>#NUM!</v>
      </c>
      <c r="S1227" t="e">
        <f t="shared" si="337"/>
        <v>#NUM!</v>
      </c>
      <c r="T1227" s="2" t="s">
        <v>5269</v>
      </c>
      <c r="U1227" s="2" t="s">
        <v>5270</v>
      </c>
      <c r="V1227" s="2">
        <v>2000</v>
      </c>
      <c r="W1227" s="2">
        <v>31.48</v>
      </c>
      <c r="X1227" s="2">
        <v>717584</v>
      </c>
      <c r="Y1227" s="2">
        <f t="shared" si="323"/>
        <v>22589.544320000001</v>
      </c>
      <c r="Z1227" t="e">
        <f t="shared" si="338"/>
        <v>#DIV/0!</v>
      </c>
      <c r="AA1227" t="e">
        <f t="shared" si="339"/>
        <v>#NUM!</v>
      </c>
    </row>
    <row r="1228" spans="1:27" x14ac:dyDescent="0.25">
      <c r="A1228" t="s">
        <v>1229</v>
      </c>
      <c r="B1228">
        <v>0</v>
      </c>
      <c r="C1228">
        <v>99.3</v>
      </c>
      <c r="D1228">
        <v>396</v>
      </c>
      <c r="E1228" t="e">
        <f t="shared" si="324"/>
        <v>#DIV/0!</v>
      </c>
      <c r="F1228" t="e">
        <f t="shared" si="325"/>
        <v>#DIV/0!</v>
      </c>
      <c r="G1228" t="e">
        <f t="shared" si="326"/>
        <v>#DIV/0!</v>
      </c>
      <c r="H1228" t="e">
        <f t="shared" si="327"/>
        <v>#DIV/0!</v>
      </c>
      <c r="I1228">
        <v>0</v>
      </c>
      <c r="J1228" t="e">
        <f t="shared" si="328"/>
        <v>#DIV/0!</v>
      </c>
      <c r="K1228" t="e">
        <f t="shared" si="329"/>
        <v>#DIV/0!</v>
      </c>
      <c r="L1228" t="e">
        <f t="shared" si="330"/>
        <v>#DIV/0!</v>
      </c>
      <c r="M1228" t="e">
        <f t="shared" si="331"/>
        <v>#NUM!</v>
      </c>
      <c r="N1228" t="e">
        <f t="shared" si="332"/>
        <v>#NUM!</v>
      </c>
      <c r="O1228" t="e">
        <f t="shared" si="333"/>
        <v>#NUM!</v>
      </c>
      <c r="P1228" t="e">
        <f t="shared" si="334"/>
        <v>#NUM!</v>
      </c>
      <c r="Q1228" t="e">
        <f t="shared" si="335"/>
        <v>#NUM!</v>
      </c>
      <c r="R1228" t="e">
        <f t="shared" si="336"/>
        <v>#NUM!</v>
      </c>
      <c r="S1228" t="e">
        <f t="shared" si="337"/>
        <v>#NUM!</v>
      </c>
      <c r="T1228" s="2" t="s">
        <v>5269</v>
      </c>
      <c r="U1228" s="2" t="s">
        <v>5270</v>
      </c>
      <c r="V1228" s="2">
        <v>2001</v>
      </c>
      <c r="W1228" s="2">
        <v>30.835999999999999</v>
      </c>
      <c r="X1228" s="2">
        <v>733015</v>
      </c>
      <c r="Y1228" s="2">
        <f t="shared" si="323"/>
        <v>22603.250540000001</v>
      </c>
      <c r="Z1228" t="e">
        <f t="shared" si="338"/>
        <v>#DIV/0!</v>
      </c>
      <c r="AA1228" t="e">
        <f t="shared" si="339"/>
        <v>#NUM!</v>
      </c>
    </row>
    <row r="1229" spans="1:27" x14ac:dyDescent="0.25">
      <c r="A1229" t="s">
        <v>1230</v>
      </c>
      <c r="B1229">
        <v>0</v>
      </c>
      <c r="C1229">
        <v>96.8</v>
      </c>
      <c r="D1229">
        <v>382</v>
      </c>
      <c r="E1229" t="e">
        <f t="shared" si="324"/>
        <v>#DIV/0!</v>
      </c>
      <c r="F1229" t="e">
        <f t="shared" si="325"/>
        <v>#DIV/0!</v>
      </c>
      <c r="G1229" t="e">
        <f t="shared" si="326"/>
        <v>#DIV/0!</v>
      </c>
      <c r="H1229" t="e">
        <f t="shared" si="327"/>
        <v>#DIV/0!</v>
      </c>
      <c r="I1229">
        <v>0</v>
      </c>
      <c r="J1229" t="e">
        <f t="shared" si="328"/>
        <v>#DIV/0!</v>
      </c>
      <c r="K1229" t="e">
        <f t="shared" si="329"/>
        <v>#DIV/0!</v>
      </c>
      <c r="L1229" t="e">
        <f t="shared" si="330"/>
        <v>#DIV/0!</v>
      </c>
      <c r="M1229" t="e">
        <f t="shared" si="331"/>
        <v>#NUM!</v>
      </c>
      <c r="N1229" t="e">
        <f t="shared" si="332"/>
        <v>#NUM!</v>
      </c>
      <c r="O1229" t="e">
        <f t="shared" si="333"/>
        <v>#NUM!</v>
      </c>
      <c r="P1229" t="e">
        <f t="shared" si="334"/>
        <v>#NUM!</v>
      </c>
      <c r="Q1229" t="e">
        <f t="shared" si="335"/>
        <v>#NUM!</v>
      </c>
      <c r="R1229" t="e">
        <f t="shared" si="336"/>
        <v>#NUM!</v>
      </c>
      <c r="S1229" t="e">
        <f t="shared" si="337"/>
        <v>#NUM!</v>
      </c>
      <c r="T1229" s="2" t="s">
        <v>5269</v>
      </c>
      <c r="U1229" s="2" t="s">
        <v>5270</v>
      </c>
      <c r="V1229" s="2">
        <v>2002</v>
      </c>
      <c r="W1229" s="2">
        <v>30.216999999999999</v>
      </c>
      <c r="X1229" s="2">
        <v>746942</v>
      </c>
      <c r="Y1229" s="2">
        <f t="shared" si="323"/>
        <v>22570.346414</v>
      </c>
      <c r="Z1229" t="e">
        <f t="shared" si="338"/>
        <v>#DIV/0!</v>
      </c>
      <c r="AA1229" t="e">
        <f t="shared" si="339"/>
        <v>#NUM!</v>
      </c>
    </row>
    <row r="1230" spans="1:27" x14ac:dyDescent="0.25">
      <c r="A1230" t="s">
        <v>1231</v>
      </c>
      <c r="B1230">
        <v>0</v>
      </c>
      <c r="C1230">
        <v>94.3</v>
      </c>
      <c r="D1230">
        <v>371</v>
      </c>
      <c r="E1230" t="e">
        <f t="shared" si="324"/>
        <v>#DIV/0!</v>
      </c>
      <c r="F1230" t="e">
        <f t="shared" si="325"/>
        <v>#DIV/0!</v>
      </c>
      <c r="G1230" t="e">
        <f t="shared" si="326"/>
        <v>#DIV/0!</v>
      </c>
      <c r="H1230" t="e">
        <f t="shared" si="327"/>
        <v>#DIV/0!</v>
      </c>
      <c r="I1230">
        <v>0</v>
      </c>
      <c r="J1230" t="e">
        <f t="shared" si="328"/>
        <v>#DIV/0!</v>
      </c>
      <c r="K1230" t="e">
        <f t="shared" si="329"/>
        <v>#DIV/0!</v>
      </c>
      <c r="L1230" t="e">
        <f t="shared" si="330"/>
        <v>#DIV/0!</v>
      </c>
      <c r="M1230" t="e">
        <f t="shared" si="331"/>
        <v>#NUM!</v>
      </c>
      <c r="N1230" t="e">
        <f t="shared" si="332"/>
        <v>#NUM!</v>
      </c>
      <c r="O1230" t="e">
        <f t="shared" si="333"/>
        <v>#NUM!</v>
      </c>
      <c r="P1230" t="e">
        <f t="shared" si="334"/>
        <v>#NUM!</v>
      </c>
      <c r="Q1230" t="e">
        <f t="shared" si="335"/>
        <v>#NUM!</v>
      </c>
      <c r="R1230" t="e">
        <f t="shared" si="336"/>
        <v>#NUM!</v>
      </c>
      <c r="S1230" t="e">
        <f t="shared" si="337"/>
        <v>#NUM!</v>
      </c>
      <c r="T1230" s="2" t="s">
        <v>5269</v>
      </c>
      <c r="U1230" s="2" t="s">
        <v>5270</v>
      </c>
      <c r="V1230" s="2">
        <v>2003</v>
      </c>
      <c r="W1230" s="2">
        <v>29.58</v>
      </c>
      <c r="X1230" s="2">
        <v>759641</v>
      </c>
      <c r="Y1230" s="2">
        <f t="shared" si="323"/>
        <v>22470.180779999999</v>
      </c>
      <c r="Z1230" t="e">
        <f t="shared" si="338"/>
        <v>#DIV/0!</v>
      </c>
      <c r="AA1230" t="e">
        <f t="shared" si="339"/>
        <v>#NUM!</v>
      </c>
    </row>
    <row r="1231" spans="1:27" x14ac:dyDescent="0.25">
      <c r="A1231" t="s">
        <v>1232</v>
      </c>
      <c r="B1231">
        <v>0</v>
      </c>
      <c r="C1231">
        <v>91.7</v>
      </c>
      <c r="D1231">
        <v>357</v>
      </c>
      <c r="E1231" t="e">
        <f t="shared" si="324"/>
        <v>#DIV/0!</v>
      </c>
      <c r="F1231" t="e">
        <f t="shared" si="325"/>
        <v>#DIV/0!</v>
      </c>
      <c r="G1231" t="e">
        <f t="shared" si="326"/>
        <v>#DIV/0!</v>
      </c>
      <c r="H1231" t="e">
        <f t="shared" si="327"/>
        <v>#DIV/0!</v>
      </c>
      <c r="I1231">
        <v>0</v>
      </c>
      <c r="J1231" t="e">
        <f t="shared" si="328"/>
        <v>#DIV/0!</v>
      </c>
      <c r="K1231" t="e">
        <f t="shared" si="329"/>
        <v>#DIV/0!</v>
      </c>
      <c r="L1231" t="e">
        <f t="shared" si="330"/>
        <v>#DIV/0!</v>
      </c>
      <c r="M1231" t="e">
        <f t="shared" si="331"/>
        <v>#NUM!</v>
      </c>
      <c r="N1231" t="e">
        <f t="shared" si="332"/>
        <v>#NUM!</v>
      </c>
      <c r="O1231" t="e">
        <f t="shared" si="333"/>
        <v>#NUM!</v>
      </c>
      <c r="P1231" t="e">
        <f t="shared" si="334"/>
        <v>#NUM!</v>
      </c>
      <c r="Q1231" t="e">
        <f t="shared" si="335"/>
        <v>#NUM!</v>
      </c>
      <c r="R1231" t="e">
        <f t="shared" si="336"/>
        <v>#NUM!</v>
      </c>
      <c r="S1231" t="e">
        <f t="shared" si="337"/>
        <v>#NUM!</v>
      </c>
      <c r="T1231" s="2" t="s">
        <v>5269</v>
      </c>
      <c r="U1231" s="2" t="s">
        <v>5270</v>
      </c>
      <c r="V1231" s="2">
        <v>2004</v>
      </c>
      <c r="W1231" s="2">
        <v>28.917000000000002</v>
      </c>
      <c r="X1231" s="2">
        <v>771603</v>
      </c>
      <c r="Y1231" s="2">
        <f t="shared" si="323"/>
        <v>22312.443951000001</v>
      </c>
      <c r="Z1231" t="e">
        <f t="shared" si="338"/>
        <v>#DIV/0!</v>
      </c>
      <c r="AA1231" t="e">
        <f t="shared" si="339"/>
        <v>#NUM!</v>
      </c>
    </row>
    <row r="1232" spans="1:27" x14ac:dyDescent="0.25">
      <c r="A1232" t="s">
        <v>1233</v>
      </c>
      <c r="B1232">
        <v>0</v>
      </c>
      <c r="C1232">
        <v>89.3</v>
      </c>
      <c r="D1232">
        <v>341</v>
      </c>
      <c r="E1232" t="e">
        <f t="shared" si="324"/>
        <v>#DIV/0!</v>
      </c>
      <c r="F1232" t="e">
        <f t="shared" si="325"/>
        <v>#DIV/0!</v>
      </c>
      <c r="G1232" t="e">
        <f t="shared" si="326"/>
        <v>#DIV/0!</v>
      </c>
      <c r="H1232" t="e">
        <f t="shared" si="327"/>
        <v>#DIV/0!</v>
      </c>
      <c r="I1232">
        <v>0</v>
      </c>
      <c r="J1232" t="e">
        <f t="shared" si="328"/>
        <v>#DIV/0!</v>
      </c>
      <c r="K1232" t="e">
        <f t="shared" si="329"/>
        <v>#DIV/0!</v>
      </c>
      <c r="L1232" t="e">
        <f t="shared" si="330"/>
        <v>#DIV/0!</v>
      </c>
      <c r="M1232" t="e">
        <f t="shared" si="331"/>
        <v>#NUM!</v>
      </c>
      <c r="N1232" t="e">
        <f t="shared" si="332"/>
        <v>#NUM!</v>
      </c>
      <c r="O1232" t="e">
        <f t="shared" si="333"/>
        <v>#NUM!</v>
      </c>
      <c r="P1232" t="e">
        <f t="shared" si="334"/>
        <v>#NUM!</v>
      </c>
      <c r="Q1232" t="e">
        <f t="shared" si="335"/>
        <v>#NUM!</v>
      </c>
      <c r="R1232" t="e">
        <f t="shared" si="336"/>
        <v>#NUM!</v>
      </c>
      <c r="S1232" t="e">
        <f t="shared" si="337"/>
        <v>#NUM!</v>
      </c>
      <c r="T1232" s="2" t="s">
        <v>5269</v>
      </c>
      <c r="U1232" s="2" t="s">
        <v>5270</v>
      </c>
      <c r="V1232" s="2">
        <v>2005</v>
      </c>
      <c r="W1232" s="2">
        <v>28.234000000000002</v>
      </c>
      <c r="X1232" s="2">
        <v>783254</v>
      </c>
      <c r="Y1232" s="2">
        <f t="shared" si="323"/>
        <v>22114.393436000002</v>
      </c>
      <c r="Z1232" t="e">
        <f t="shared" si="338"/>
        <v>#DIV/0!</v>
      </c>
      <c r="AA1232" t="e">
        <f t="shared" si="339"/>
        <v>#NUM!</v>
      </c>
    </row>
    <row r="1233" spans="1:27" x14ac:dyDescent="0.25">
      <c r="A1233" t="s">
        <v>1234</v>
      </c>
      <c r="B1233">
        <v>0</v>
      </c>
      <c r="C1233">
        <v>86.7</v>
      </c>
      <c r="D1233">
        <v>330</v>
      </c>
      <c r="E1233" t="e">
        <f t="shared" si="324"/>
        <v>#DIV/0!</v>
      </c>
      <c r="F1233" t="e">
        <f t="shared" si="325"/>
        <v>#DIV/0!</v>
      </c>
      <c r="G1233" t="e">
        <f t="shared" si="326"/>
        <v>#DIV/0!</v>
      </c>
      <c r="H1233" t="e">
        <f t="shared" si="327"/>
        <v>#DIV/0!</v>
      </c>
      <c r="I1233">
        <v>0</v>
      </c>
      <c r="J1233" t="e">
        <f t="shared" si="328"/>
        <v>#DIV/0!</v>
      </c>
      <c r="K1233" t="e">
        <f t="shared" si="329"/>
        <v>#DIV/0!</v>
      </c>
      <c r="L1233" t="e">
        <f t="shared" si="330"/>
        <v>#DIV/0!</v>
      </c>
      <c r="M1233" t="e">
        <f t="shared" si="331"/>
        <v>#NUM!</v>
      </c>
      <c r="N1233" t="e">
        <f t="shared" si="332"/>
        <v>#NUM!</v>
      </c>
      <c r="O1233" t="e">
        <f t="shared" si="333"/>
        <v>#NUM!</v>
      </c>
      <c r="P1233" t="e">
        <f t="shared" si="334"/>
        <v>#NUM!</v>
      </c>
      <c r="Q1233" t="e">
        <f t="shared" si="335"/>
        <v>#NUM!</v>
      </c>
      <c r="R1233" t="e">
        <f t="shared" si="336"/>
        <v>#NUM!</v>
      </c>
      <c r="S1233" t="e">
        <f t="shared" si="337"/>
        <v>#NUM!</v>
      </c>
      <c r="T1233" s="2" t="s">
        <v>5269</v>
      </c>
      <c r="U1233" s="2" t="s">
        <v>5270</v>
      </c>
      <c r="V1233" s="2">
        <v>2006</v>
      </c>
      <c r="W1233" s="2">
        <v>27.553000000000001</v>
      </c>
      <c r="X1233" s="2">
        <v>794563</v>
      </c>
      <c r="Y1233" s="2">
        <f t="shared" si="323"/>
        <v>21892.594338999999</v>
      </c>
      <c r="Z1233" t="e">
        <f t="shared" si="338"/>
        <v>#DIV/0!</v>
      </c>
      <c r="AA1233" t="e">
        <f t="shared" si="339"/>
        <v>#NUM!</v>
      </c>
    </row>
    <row r="1234" spans="1:27" x14ac:dyDescent="0.25">
      <c r="A1234" t="s">
        <v>1235</v>
      </c>
      <c r="B1234">
        <v>0</v>
      </c>
      <c r="C1234">
        <v>84.1</v>
      </c>
      <c r="D1234">
        <v>321</v>
      </c>
      <c r="E1234" t="e">
        <f t="shared" si="324"/>
        <v>#DIV/0!</v>
      </c>
      <c r="F1234" t="e">
        <f t="shared" si="325"/>
        <v>#DIV/0!</v>
      </c>
      <c r="G1234" t="e">
        <f t="shared" si="326"/>
        <v>#DIV/0!</v>
      </c>
      <c r="H1234" t="e">
        <f t="shared" si="327"/>
        <v>#DIV/0!</v>
      </c>
      <c r="I1234">
        <v>0</v>
      </c>
      <c r="J1234" t="e">
        <f t="shared" si="328"/>
        <v>#DIV/0!</v>
      </c>
      <c r="K1234" t="e">
        <f t="shared" si="329"/>
        <v>#DIV/0!</v>
      </c>
      <c r="L1234" t="e">
        <f t="shared" si="330"/>
        <v>#DIV/0!</v>
      </c>
      <c r="M1234" t="e">
        <f t="shared" si="331"/>
        <v>#NUM!</v>
      </c>
      <c r="N1234" t="e">
        <f t="shared" si="332"/>
        <v>#NUM!</v>
      </c>
      <c r="O1234" t="e">
        <f t="shared" si="333"/>
        <v>#NUM!</v>
      </c>
      <c r="P1234" t="e">
        <f t="shared" si="334"/>
        <v>#NUM!</v>
      </c>
      <c r="Q1234" t="e">
        <f t="shared" si="335"/>
        <v>#NUM!</v>
      </c>
      <c r="R1234" t="e">
        <f t="shared" si="336"/>
        <v>#NUM!</v>
      </c>
      <c r="S1234" t="e">
        <f t="shared" si="337"/>
        <v>#NUM!</v>
      </c>
      <c r="T1234" s="2" t="s">
        <v>5269</v>
      </c>
      <c r="U1234" s="2" t="s">
        <v>5270</v>
      </c>
      <c r="V1234" s="2">
        <v>2007</v>
      </c>
      <c r="W1234" s="2">
        <v>26.902999999999999</v>
      </c>
      <c r="X1234" s="2">
        <v>805451</v>
      </c>
      <c r="Y1234" s="2">
        <f t="shared" si="323"/>
        <v>21669.048253000001</v>
      </c>
      <c r="Z1234" t="e">
        <f t="shared" si="338"/>
        <v>#DIV/0!</v>
      </c>
      <c r="AA1234" t="e">
        <f t="shared" si="339"/>
        <v>#NUM!</v>
      </c>
    </row>
    <row r="1235" spans="1:27" x14ac:dyDescent="0.25">
      <c r="A1235" t="s">
        <v>1236</v>
      </c>
      <c r="B1235">
        <v>0</v>
      </c>
      <c r="C1235">
        <v>81.5</v>
      </c>
      <c r="D1235">
        <v>309</v>
      </c>
      <c r="E1235" t="e">
        <f t="shared" si="324"/>
        <v>#DIV/0!</v>
      </c>
      <c r="F1235" t="e">
        <f t="shared" si="325"/>
        <v>#DIV/0!</v>
      </c>
      <c r="G1235" t="e">
        <f t="shared" si="326"/>
        <v>#DIV/0!</v>
      </c>
      <c r="H1235" t="e">
        <f t="shared" si="327"/>
        <v>#DIV/0!</v>
      </c>
      <c r="I1235">
        <v>0</v>
      </c>
      <c r="J1235" t="e">
        <f t="shared" si="328"/>
        <v>#DIV/0!</v>
      </c>
      <c r="K1235" t="e">
        <f t="shared" si="329"/>
        <v>#DIV/0!</v>
      </c>
      <c r="L1235" t="e">
        <f t="shared" si="330"/>
        <v>#DIV/0!</v>
      </c>
      <c r="M1235" t="e">
        <f t="shared" si="331"/>
        <v>#NUM!</v>
      </c>
      <c r="N1235" t="e">
        <f t="shared" si="332"/>
        <v>#NUM!</v>
      </c>
      <c r="O1235" t="e">
        <f t="shared" si="333"/>
        <v>#NUM!</v>
      </c>
      <c r="P1235" t="e">
        <f t="shared" si="334"/>
        <v>#NUM!</v>
      </c>
      <c r="Q1235" t="e">
        <f t="shared" si="335"/>
        <v>#NUM!</v>
      </c>
      <c r="R1235" t="e">
        <f t="shared" si="336"/>
        <v>#NUM!</v>
      </c>
      <c r="S1235" t="e">
        <f t="shared" si="337"/>
        <v>#NUM!</v>
      </c>
      <c r="T1235" s="2" t="s">
        <v>5269</v>
      </c>
      <c r="U1235" s="2" t="s">
        <v>5270</v>
      </c>
      <c r="V1235" s="2">
        <v>2008</v>
      </c>
      <c r="W1235" s="2">
        <v>26.303999999999998</v>
      </c>
      <c r="X1235" s="2">
        <v>816358</v>
      </c>
      <c r="Y1235" s="2">
        <f t="shared" si="323"/>
        <v>21473.480831999997</v>
      </c>
      <c r="Z1235" t="e">
        <f t="shared" si="338"/>
        <v>#DIV/0!</v>
      </c>
      <c r="AA1235" t="e">
        <f t="shared" si="339"/>
        <v>#NUM!</v>
      </c>
    </row>
    <row r="1236" spans="1:27" x14ac:dyDescent="0.25">
      <c r="A1236" t="s">
        <v>1237</v>
      </c>
      <c r="B1236">
        <v>0</v>
      </c>
      <c r="C1236">
        <v>79.099999999999994</v>
      </c>
      <c r="D1236">
        <v>290</v>
      </c>
      <c r="E1236" t="e">
        <f t="shared" si="324"/>
        <v>#DIV/0!</v>
      </c>
      <c r="F1236" t="e">
        <f t="shared" si="325"/>
        <v>#DIV/0!</v>
      </c>
      <c r="G1236" t="e">
        <f t="shared" si="326"/>
        <v>#DIV/0!</v>
      </c>
      <c r="H1236" t="e">
        <f t="shared" si="327"/>
        <v>#DIV/0!</v>
      </c>
      <c r="I1236">
        <v>0</v>
      </c>
      <c r="J1236" t="e">
        <f t="shared" si="328"/>
        <v>#DIV/0!</v>
      </c>
      <c r="K1236" t="e">
        <f t="shared" si="329"/>
        <v>#DIV/0!</v>
      </c>
      <c r="L1236" t="e">
        <f t="shared" si="330"/>
        <v>#DIV/0!</v>
      </c>
      <c r="M1236" t="e">
        <f t="shared" si="331"/>
        <v>#NUM!</v>
      </c>
      <c r="N1236" t="e">
        <f t="shared" si="332"/>
        <v>#NUM!</v>
      </c>
      <c r="O1236" t="e">
        <f t="shared" si="333"/>
        <v>#NUM!</v>
      </c>
      <c r="P1236" t="e">
        <f t="shared" si="334"/>
        <v>#NUM!</v>
      </c>
      <c r="Q1236" t="e">
        <f t="shared" si="335"/>
        <v>#NUM!</v>
      </c>
      <c r="R1236" t="e">
        <f t="shared" si="336"/>
        <v>#NUM!</v>
      </c>
      <c r="S1236" t="e">
        <f t="shared" si="337"/>
        <v>#NUM!</v>
      </c>
      <c r="T1236" s="2" t="s">
        <v>5269</v>
      </c>
      <c r="U1236" s="2" t="s">
        <v>5270</v>
      </c>
      <c r="V1236" s="2">
        <v>2009</v>
      </c>
      <c r="W1236" s="2">
        <v>25.756</v>
      </c>
      <c r="X1236" s="2">
        <v>827823</v>
      </c>
      <c r="Y1236" s="2">
        <f t="shared" si="323"/>
        <v>21321.409188000001</v>
      </c>
      <c r="Z1236" t="e">
        <f t="shared" si="338"/>
        <v>#DIV/0!</v>
      </c>
      <c r="AA1236" t="e">
        <f t="shared" si="339"/>
        <v>#NUM!</v>
      </c>
    </row>
    <row r="1237" spans="1:27" x14ac:dyDescent="0.25">
      <c r="A1237" t="s">
        <v>1238</v>
      </c>
      <c r="B1237">
        <v>415.60742859999999</v>
      </c>
      <c r="C1237">
        <v>76.7</v>
      </c>
      <c r="D1237">
        <v>275</v>
      </c>
      <c r="E1237">
        <f t="shared" si="324"/>
        <v>2.4061167611189324E-3</v>
      </c>
      <c r="F1237">
        <f t="shared" si="325"/>
        <v>3.5422345672673092</v>
      </c>
      <c r="G1237">
        <f t="shared" si="326"/>
        <v>73.157765432732688</v>
      </c>
      <c r="H1237">
        <f t="shared" si="327"/>
        <v>0</v>
      </c>
      <c r="I1237">
        <v>415.60742859999999</v>
      </c>
      <c r="J1237">
        <f t="shared" si="328"/>
        <v>2.4061167611189324E-3</v>
      </c>
      <c r="K1237">
        <f t="shared" si="329"/>
        <v>76.7</v>
      </c>
      <c r="L1237">
        <f t="shared" si="330"/>
        <v>0</v>
      </c>
      <c r="M1237">
        <f t="shared" si="331"/>
        <v>0.16584459894143908</v>
      </c>
      <c r="N1237">
        <f t="shared" si="332"/>
        <v>95.641750986533211</v>
      </c>
      <c r="O1237">
        <f t="shared" si="333"/>
        <v>179.35824901346678</v>
      </c>
      <c r="P1237">
        <f t="shared" si="334"/>
        <v>0</v>
      </c>
      <c r="Q1237">
        <f t="shared" si="335"/>
        <v>95.641750986533211</v>
      </c>
      <c r="R1237">
        <f t="shared" si="336"/>
        <v>275</v>
      </c>
      <c r="S1237">
        <f t="shared" si="337"/>
        <v>0</v>
      </c>
      <c r="T1237" s="2" t="s">
        <v>5269</v>
      </c>
      <c r="U1237" s="2" t="s">
        <v>5270</v>
      </c>
      <c r="V1237" s="2">
        <v>2010</v>
      </c>
      <c r="W1237" s="2">
        <v>25.254999999999999</v>
      </c>
      <c r="X1237" s="2">
        <v>840198</v>
      </c>
      <c r="Y1237" s="2">
        <f t="shared" si="323"/>
        <v>21219.200489999999</v>
      </c>
      <c r="Z1237">
        <f t="shared" si="338"/>
        <v>0</v>
      </c>
      <c r="AA1237">
        <f t="shared" si="339"/>
        <v>0</v>
      </c>
    </row>
    <row r="1238" spans="1:27" x14ac:dyDescent="0.25">
      <c r="A1238" t="s">
        <v>1239</v>
      </c>
      <c r="B1238">
        <v>0</v>
      </c>
      <c r="C1238">
        <v>74.400000000000006</v>
      </c>
      <c r="D1238">
        <v>266</v>
      </c>
      <c r="E1238" t="e">
        <f t="shared" si="324"/>
        <v>#DIV/0!</v>
      </c>
      <c r="F1238" t="e">
        <f t="shared" si="325"/>
        <v>#DIV/0!</v>
      </c>
      <c r="G1238" t="e">
        <f t="shared" si="326"/>
        <v>#DIV/0!</v>
      </c>
      <c r="H1238" t="e">
        <f t="shared" si="327"/>
        <v>#DIV/0!</v>
      </c>
      <c r="I1238">
        <v>0</v>
      </c>
      <c r="J1238" t="e">
        <f t="shared" si="328"/>
        <v>#DIV/0!</v>
      </c>
      <c r="K1238" t="e">
        <f t="shared" si="329"/>
        <v>#DIV/0!</v>
      </c>
      <c r="L1238" t="e">
        <f t="shared" si="330"/>
        <v>#DIV/0!</v>
      </c>
      <c r="M1238" t="e">
        <f t="shared" si="331"/>
        <v>#NUM!</v>
      </c>
      <c r="N1238" t="e">
        <f t="shared" si="332"/>
        <v>#NUM!</v>
      </c>
      <c r="O1238" t="e">
        <f t="shared" si="333"/>
        <v>#NUM!</v>
      </c>
      <c r="P1238" t="e">
        <f t="shared" si="334"/>
        <v>#NUM!</v>
      </c>
      <c r="Q1238" t="e">
        <f t="shared" si="335"/>
        <v>#NUM!</v>
      </c>
      <c r="R1238" t="e">
        <f t="shared" si="336"/>
        <v>#NUM!</v>
      </c>
      <c r="S1238" t="e">
        <f t="shared" si="337"/>
        <v>#NUM!</v>
      </c>
      <c r="T1238" s="2" t="s">
        <v>5269</v>
      </c>
      <c r="U1238" s="2" t="s">
        <v>5270</v>
      </c>
      <c r="V1238" s="2">
        <v>2011</v>
      </c>
      <c r="W1238" s="2">
        <v>24.786999999999999</v>
      </c>
      <c r="X1238" s="2">
        <v>853674</v>
      </c>
      <c r="Y1238" s="2">
        <f t="shared" si="323"/>
        <v>21160.017437999999</v>
      </c>
      <c r="Z1238" t="e">
        <f t="shared" si="338"/>
        <v>#DIV/0!</v>
      </c>
      <c r="AA1238" t="e">
        <f t="shared" si="339"/>
        <v>#NUM!</v>
      </c>
    </row>
    <row r="1239" spans="1:27" x14ac:dyDescent="0.25">
      <c r="A1239" t="s">
        <v>1240</v>
      </c>
      <c r="B1239">
        <v>0</v>
      </c>
      <c r="C1239">
        <v>72.2</v>
      </c>
      <c r="D1239">
        <v>257</v>
      </c>
      <c r="E1239" t="e">
        <f t="shared" si="324"/>
        <v>#DIV/0!</v>
      </c>
      <c r="F1239" t="e">
        <f t="shared" si="325"/>
        <v>#DIV/0!</v>
      </c>
      <c r="G1239" t="e">
        <f t="shared" si="326"/>
        <v>#DIV/0!</v>
      </c>
      <c r="H1239" t="e">
        <f t="shared" si="327"/>
        <v>#DIV/0!</v>
      </c>
      <c r="I1239">
        <v>0</v>
      </c>
      <c r="J1239" t="e">
        <f t="shared" si="328"/>
        <v>#DIV/0!</v>
      </c>
      <c r="K1239" t="e">
        <f t="shared" si="329"/>
        <v>#DIV/0!</v>
      </c>
      <c r="L1239" t="e">
        <f t="shared" si="330"/>
        <v>#DIV/0!</v>
      </c>
      <c r="M1239" t="e">
        <f t="shared" si="331"/>
        <v>#NUM!</v>
      </c>
      <c r="N1239" t="e">
        <f t="shared" si="332"/>
        <v>#NUM!</v>
      </c>
      <c r="O1239" t="e">
        <f t="shared" si="333"/>
        <v>#NUM!</v>
      </c>
      <c r="P1239" t="e">
        <f t="shared" si="334"/>
        <v>#NUM!</v>
      </c>
      <c r="Q1239" t="e">
        <f t="shared" si="335"/>
        <v>#NUM!</v>
      </c>
      <c r="R1239" t="e">
        <f t="shared" si="336"/>
        <v>#NUM!</v>
      </c>
      <c r="S1239" t="e">
        <f t="shared" si="337"/>
        <v>#NUM!</v>
      </c>
      <c r="T1239" s="2" t="s">
        <v>5269</v>
      </c>
      <c r="U1239" s="2" t="s">
        <v>5270</v>
      </c>
      <c r="V1239" s="2">
        <v>2012</v>
      </c>
      <c r="W1239" s="2">
        <v>24.331</v>
      </c>
      <c r="X1239" s="2">
        <v>868136</v>
      </c>
      <c r="Y1239" s="2">
        <f t="shared" si="323"/>
        <v>21122.617016</v>
      </c>
      <c r="Z1239" t="e">
        <f t="shared" si="338"/>
        <v>#DIV/0!</v>
      </c>
      <c r="AA1239" t="e">
        <f t="shared" si="339"/>
        <v>#NUM!</v>
      </c>
    </row>
    <row r="1240" spans="1:27" x14ac:dyDescent="0.25">
      <c r="A1240" t="s">
        <v>1241</v>
      </c>
      <c r="B1240">
        <v>0</v>
      </c>
      <c r="C1240">
        <v>70</v>
      </c>
      <c r="D1240">
        <v>243</v>
      </c>
      <c r="E1240" t="e">
        <f t="shared" si="324"/>
        <v>#DIV/0!</v>
      </c>
      <c r="F1240" t="e">
        <f t="shared" si="325"/>
        <v>#DIV/0!</v>
      </c>
      <c r="G1240" t="e">
        <f t="shared" si="326"/>
        <v>#DIV/0!</v>
      </c>
      <c r="H1240" t="e">
        <f t="shared" si="327"/>
        <v>#DIV/0!</v>
      </c>
      <c r="I1240">
        <v>0</v>
      </c>
      <c r="J1240" t="e">
        <f t="shared" si="328"/>
        <v>#DIV/0!</v>
      </c>
      <c r="K1240" t="e">
        <f t="shared" si="329"/>
        <v>#DIV/0!</v>
      </c>
      <c r="L1240" t="e">
        <f t="shared" si="330"/>
        <v>#DIV/0!</v>
      </c>
      <c r="M1240" t="e">
        <f t="shared" si="331"/>
        <v>#NUM!</v>
      </c>
      <c r="N1240" t="e">
        <f t="shared" si="332"/>
        <v>#NUM!</v>
      </c>
      <c r="O1240" t="e">
        <f t="shared" si="333"/>
        <v>#NUM!</v>
      </c>
      <c r="P1240" t="e">
        <f t="shared" si="334"/>
        <v>#NUM!</v>
      </c>
      <c r="Q1240" t="e">
        <f t="shared" si="335"/>
        <v>#NUM!</v>
      </c>
      <c r="R1240" t="e">
        <f t="shared" si="336"/>
        <v>#NUM!</v>
      </c>
      <c r="S1240" t="e">
        <f t="shared" si="337"/>
        <v>#NUM!</v>
      </c>
      <c r="T1240" s="2" t="s">
        <v>5269</v>
      </c>
      <c r="U1240" s="2" t="s">
        <v>5270</v>
      </c>
      <c r="V1240" s="2">
        <v>2013</v>
      </c>
      <c r="W1240" s="2">
        <v>23.870999999999999</v>
      </c>
      <c r="X1240" s="2">
        <v>883293</v>
      </c>
      <c r="Y1240" s="2">
        <f t="shared" si="323"/>
        <v>21085.087202999999</v>
      </c>
      <c r="Z1240" t="e">
        <f t="shared" si="338"/>
        <v>#DIV/0!</v>
      </c>
      <c r="AA1240" t="e">
        <f t="shared" si="339"/>
        <v>#NUM!</v>
      </c>
    </row>
    <row r="1241" spans="1:27" x14ac:dyDescent="0.25">
      <c r="A1241" t="s">
        <v>1242</v>
      </c>
      <c r="B1241">
        <v>0</v>
      </c>
      <c r="C1241">
        <v>67.8</v>
      </c>
      <c r="D1241">
        <v>237</v>
      </c>
      <c r="E1241" t="e">
        <f t="shared" si="324"/>
        <v>#DIV/0!</v>
      </c>
      <c r="F1241" t="e">
        <f t="shared" si="325"/>
        <v>#DIV/0!</v>
      </c>
      <c r="G1241" t="e">
        <f t="shared" si="326"/>
        <v>#DIV/0!</v>
      </c>
      <c r="H1241" t="e">
        <f t="shared" si="327"/>
        <v>#DIV/0!</v>
      </c>
      <c r="I1241">
        <v>0</v>
      </c>
      <c r="J1241" t="e">
        <f t="shared" si="328"/>
        <v>#DIV/0!</v>
      </c>
      <c r="K1241" t="e">
        <f t="shared" si="329"/>
        <v>#DIV/0!</v>
      </c>
      <c r="L1241" t="e">
        <f t="shared" si="330"/>
        <v>#DIV/0!</v>
      </c>
      <c r="M1241" t="e">
        <f t="shared" si="331"/>
        <v>#NUM!</v>
      </c>
      <c r="N1241" t="e">
        <f t="shared" si="332"/>
        <v>#NUM!</v>
      </c>
      <c r="O1241" t="e">
        <f t="shared" si="333"/>
        <v>#NUM!</v>
      </c>
      <c r="P1241" t="e">
        <f t="shared" si="334"/>
        <v>#NUM!</v>
      </c>
      <c r="Q1241" t="e">
        <f t="shared" si="335"/>
        <v>#NUM!</v>
      </c>
      <c r="R1241" t="e">
        <f t="shared" si="336"/>
        <v>#NUM!</v>
      </c>
      <c r="S1241" t="e">
        <f t="shared" si="337"/>
        <v>#NUM!</v>
      </c>
      <c r="T1241" s="2" t="s">
        <v>5269</v>
      </c>
      <c r="U1241" s="2" t="s">
        <v>5270</v>
      </c>
      <c r="V1241" s="2">
        <v>2014</v>
      </c>
      <c r="W1241" s="2">
        <v>23.402000000000001</v>
      </c>
      <c r="X1241" s="2">
        <v>898696</v>
      </c>
      <c r="Y1241" s="2">
        <f t="shared" si="323"/>
        <v>21031.283792000002</v>
      </c>
      <c r="Z1241" t="e">
        <f t="shared" si="338"/>
        <v>#DIV/0!</v>
      </c>
      <c r="AA1241" t="e">
        <f t="shared" si="339"/>
        <v>#NUM!</v>
      </c>
    </row>
    <row r="1242" spans="1:27" x14ac:dyDescent="0.25">
      <c r="A1242" t="s">
        <v>1243</v>
      </c>
      <c r="B1242">
        <v>0</v>
      </c>
      <c r="C1242">
        <v>65.7</v>
      </c>
      <c r="D1242">
        <v>229</v>
      </c>
      <c r="E1242" t="e">
        <f t="shared" si="324"/>
        <v>#DIV/0!</v>
      </c>
      <c r="F1242" t="e">
        <f t="shared" si="325"/>
        <v>#DIV/0!</v>
      </c>
      <c r="G1242" t="e">
        <f t="shared" si="326"/>
        <v>#DIV/0!</v>
      </c>
      <c r="H1242" t="e">
        <f t="shared" si="327"/>
        <v>#DIV/0!</v>
      </c>
      <c r="I1242">
        <v>0</v>
      </c>
      <c r="J1242" t="e">
        <f t="shared" si="328"/>
        <v>#DIV/0!</v>
      </c>
      <c r="K1242" t="e">
        <f t="shared" si="329"/>
        <v>#DIV/0!</v>
      </c>
      <c r="L1242" t="e">
        <f t="shared" si="330"/>
        <v>#DIV/0!</v>
      </c>
      <c r="M1242" t="e">
        <f t="shared" si="331"/>
        <v>#NUM!</v>
      </c>
      <c r="N1242" t="e">
        <f t="shared" si="332"/>
        <v>#NUM!</v>
      </c>
      <c r="O1242" t="e">
        <f t="shared" si="333"/>
        <v>#NUM!</v>
      </c>
      <c r="P1242" t="e">
        <f t="shared" si="334"/>
        <v>#NUM!</v>
      </c>
      <c r="Q1242" t="e">
        <f t="shared" si="335"/>
        <v>#NUM!</v>
      </c>
      <c r="R1242" t="e">
        <f t="shared" si="336"/>
        <v>#NUM!</v>
      </c>
      <c r="S1242" t="e">
        <f t="shared" si="337"/>
        <v>#NUM!</v>
      </c>
      <c r="T1242" s="2" t="s">
        <v>5269</v>
      </c>
      <c r="U1242" s="2" t="s">
        <v>5270</v>
      </c>
      <c r="V1242" s="2">
        <v>2015</v>
      </c>
      <c r="W1242" s="2">
        <v>22.920999999999999</v>
      </c>
      <c r="X1242" s="2">
        <v>913993</v>
      </c>
      <c r="Y1242" s="2">
        <f t="shared" si="323"/>
        <v>20949.633553</v>
      </c>
      <c r="Z1242" t="e">
        <f t="shared" si="338"/>
        <v>#DIV/0!</v>
      </c>
      <c r="AA1242" t="e">
        <f t="shared" si="339"/>
        <v>#NUM!</v>
      </c>
    </row>
    <row r="1243" spans="1:27" x14ac:dyDescent="0.25">
      <c r="A1243" t="s">
        <v>1244</v>
      </c>
      <c r="B1243">
        <v>0</v>
      </c>
      <c r="C1243">
        <v>63.7</v>
      </c>
      <c r="E1243" t="e">
        <f t="shared" si="324"/>
        <v>#DIV/0!</v>
      </c>
      <c r="F1243" t="e">
        <f t="shared" si="325"/>
        <v>#DIV/0!</v>
      </c>
      <c r="G1243" t="e">
        <f t="shared" si="326"/>
        <v>#DIV/0!</v>
      </c>
      <c r="H1243" t="e">
        <f t="shared" si="327"/>
        <v>#DIV/0!</v>
      </c>
      <c r="I1243">
        <v>0</v>
      </c>
      <c r="J1243" t="e">
        <f t="shared" si="328"/>
        <v>#DIV/0!</v>
      </c>
      <c r="K1243" t="e">
        <f t="shared" si="329"/>
        <v>#DIV/0!</v>
      </c>
      <c r="L1243" t="e">
        <f t="shared" si="330"/>
        <v>#DIV/0!</v>
      </c>
      <c r="M1243" t="e">
        <f t="shared" si="331"/>
        <v>#NUM!</v>
      </c>
      <c r="N1243" t="e">
        <f t="shared" si="332"/>
        <v>#NUM!</v>
      </c>
      <c r="O1243" t="e">
        <f t="shared" si="333"/>
        <v>#NUM!</v>
      </c>
      <c r="P1243" t="e">
        <f t="shared" si="334"/>
        <v>#NUM!</v>
      </c>
      <c r="Q1243" t="e">
        <f t="shared" si="335"/>
        <v>#NUM!</v>
      </c>
      <c r="R1243" t="e">
        <f t="shared" si="336"/>
        <v>#NUM!</v>
      </c>
      <c r="S1243" t="e">
        <f t="shared" si="337"/>
        <v>#NUM!</v>
      </c>
      <c r="T1243" s="2" t="s">
        <v>5269</v>
      </c>
      <c r="U1243" s="2" t="s">
        <v>5270</v>
      </c>
      <c r="V1243" s="2">
        <v>2016</v>
      </c>
      <c r="W1243" s="2">
        <v>22.431999999999999</v>
      </c>
      <c r="X1243" s="2">
        <v>929112</v>
      </c>
      <c r="Y1243" s="2">
        <f t="shared" si="323"/>
        <v>20841.840383999996</v>
      </c>
      <c r="Z1243" t="e">
        <f t="shared" si="338"/>
        <v>#DIV/0!</v>
      </c>
      <c r="AA1243" t="e">
        <f t="shared" si="339"/>
        <v>#NUM!</v>
      </c>
    </row>
    <row r="1244" spans="1:27" x14ac:dyDescent="0.25">
      <c r="A1244" t="s">
        <v>1245</v>
      </c>
      <c r="B1244">
        <v>955.02020479999999</v>
      </c>
      <c r="C1244">
        <v>17.100000000000001</v>
      </c>
      <c r="E1244">
        <f t="shared" si="324"/>
        <v>1.0470982655381826E-3</v>
      </c>
      <c r="F1244">
        <f t="shared" si="325"/>
        <v>1.5415160774617362</v>
      </c>
      <c r="G1244">
        <f t="shared" si="326"/>
        <v>15.558483922538265</v>
      </c>
      <c r="H1244">
        <f t="shared" si="327"/>
        <v>0</v>
      </c>
      <c r="I1244">
        <v>955.02020479999999</v>
      </c>
      <c r="J1244">
        <f t="shared" si="328"/>
        <v>1.0470982655381826E-3</v>
      </c>
      <c r="K1244">
        <f t="shared" si="329"/>
        <v>17.100000000000001</v>
      </c>
      <c r="L1244">
        <f t="shared" si="330"/>
        <v>0</v>
      </c>
      <c r="M1244">
        <f t="shared" si="331"/>
        <v>0.14573578909121937</v>
      </c>
      <c r="N1244">
        <f t="shared" si="332"/>
        <v>84.045100889960764</v>
      </c>
      <c r="O1244">
        <f t="shared" si="333"/>
        <v>-84.045100889960764</v>
      </c>
      <c r="P1244">
        <f t="shared" si="334"/>
        <v>0</v>
      </c>
      <c r="Q1244">
        <f t="shared" si="335"/>
        <v>84.045100889960764</v>
      </c>
      <c r="R1244">
        <f t="shared" si="336"/>
        <v>0</v>
      </c>
      <c r="S1244">
        <f t="shared" si="337"/>
        <v>0</v>
      </c>
      <c r="T1244" s="2" t="s">
        <v>5271</v>
      </c>
      <c r="U1244" s="2" t="s">
        <v>5272</v>
      </c>
      <c r="V1244" s="2">
        <v>1990</v>
      </c>
      <c r="W1244" s="2">
        <v>23</v>
      </c>
      <c r="X1244" s="2">
        <v>70419</v>
      </c>
      <c r="Y1244" s="2">
        <f t="shared" si="323"/>
        <v>1619.6369999999999</v>
      </c>
      <c r="Z1244">
        <f t="shared" si="338"/>
        <v>0</v>
      </c>
      <c r="AA1244">
        <f t="shared" si="339"/>
        <v>0</v>
      </c>
    </row>
    <row r="1245" spans="1:27" x14ac:dyDescent="0.25">
      <c r="A1245" t="s">
        <v>1246</v>
      </c>
      <c r="B1245">
        <v>1130.0669786999999</v>
      </c>
      <c r="C1245">
        <v>17.100000000000001</v>
      </c>
      <c r="E1245">
        <f t="shared" si="324"/>
        <v>8.8490330117456785E-4</v>
      </c>
      <c r="F1245">
        <f t="shared" si="325"/>
        <v>1.3027360570198743</v>
      </c>
      <c r="G1245">
        <f t="shared" si="326"/>
        <v>15.797263942980127</v>
      </c>
      <c r="H1245">
        <f t="shared" si="327"/>
        <v>0</v>
      </c>
      <c r="I1245">
        <v>1130.0669786999999</v>
      </c>
      <c r="J1245">
        <f t="shared" si="328"/>
        <v>8.8490330117456785E-4</v>
      </c>
      <c r="K1245">
        <f t="shared" si="329"/>
        <v>17.100000000000001</v>
      </c>
      <c r="L1245">
        <f t="shared" si="330"/>
        <v>0</v>
      </c>
      <c r="M1245">
        <f t="shared" si="331"/>
        <v>0.14224685946657573</v>
      </c>
      <c r="N1245">
        <f t="shared" si="332"/>
        <v>82.033052620076901</v>
      </c>
      <c r="O1245">
        <f t="shared" si="333"/>
        <v>-82.033052620076901</v>
      </c>
      <c r="P1245">
        <f t="shared" si="334"/>
        <v>0</v>
      </c>
      <c r="Q1245">
        <f t="shared" si="335"/>
        <v>82.033052620076901</v>
      </c>
      <c r="R1245">
        <f t="shared" si="336"/>
        <v>0</v>
      </c>
      <c r="S1245">
        <f t="shared" si="337"/>
        <v>0</v>
      </c>
      <c r="T1245" s="2" t="s">
        <v>5271</v>
      </c>
      <c r="U1245" s="2" t="s">
        <v>5272</v>
      </c>
      <c r="V1245" s="2">
        <v>1991</v>
      </c>
      <c r="X1245" s="2">
        <v>70374</v>
      </c>
      <c r="Y1245" s="2">
        <f t="shared" si="323"/>
        <v>0</v>
      </c>
      <c r="Z1245">
        <f t="shared" si="338"/>
        <v>0</v>
      </c>
      <c r="AA1245">
        <f t="shared" si="339"/>
        <v>0</v>
      </c>
    </row>
    <row r="1246" spans="1:27" x14ac:dyDescent="0.25">
      <c r="A1246" t="s">
        <v>1247</v>
      </c>
      <c r="B1246">
        <v>1028.1713381</v>
      </c>
      <c r="C1246">
        <v>17.100000000000001</v>
      </c>
      <c r="E1246">
        <f t="shared" si="324"/>
        <v>9.7260054131438937E-4</v>
      </c>
      <c r="F1246">
        <f t="shared" si="325"/>
        <v>1.4318420923116766</v>
      </c>
      <c r="G1246">
        <f t="shared" si="326"/>
        <v>15.668157907688325</v>
      </c>
      <c r="H1246">
        <f t="shared" si="327"/>
        <v>0</v>
      </c>
      <c r="I1246">
        <v>1028.1713381</v>
      </c>
      <c r="J1246">
        <f t="shared" si="328"/>
        <v>9.7260054131438937E-4</v>
      </c>
      <c r="K1246">
        <f t="shared" si="329"/>
        <v>17.100000000000001</v>
      </c>
      <c r="L1246">
        <f t="shared" si="330"/>
        <v>0</v>
      </c>
      <c r="M1246">
        <f t="shared" si="331"/>
        <v>0.14418493983766226</v>
      </c>
      <c r="N1246">
        <f t="shared" si="332"/>
        <v>83.150733879680644</v>
      </c>
      <c r="O1246">
        <f t="shared" si="333"/>
        <v>-83.150733879680644</v>
      </c>
      <c r="P1246">
        <f t="shared" si="334"/>
        <v>0</v>
      </c>
      <c r="Q1246">
        <f t="shared" si="335"/>
        <v>83.150733879680644</v>
      </c>
      <c r="R1246">
        <f t="shared" si="336"/>
        <v>0</v>
      </c>
      <c r="S1246">
        <f t="shared" si="337"/>
        <v>0</v>
      </c>
      <c r="T1246" s="2" t="s">
        <v>5271</v>
      </c>
      <c r="U1246" s="2" t="s">
        <v>5272</v>
      </c>
      <c r="V1246" s="2">
        <v>1992</v>
      </c>
      <c r="W1246" s="2">
        <v>24</v>
      </c>
      <c r="X1246" s="2">
        <v>70544</v>
      </c>
      <c r="Y1246" s="2">
        <f t="shared" si="323"/>
        <v>1693.056</v>
      </c>
      <c r="Z1246">
        <f t="shared" si="338"/>
        <v>0</v>
      </c>
      <c r="AA1246">
        <f t="shared" si="339"/>
        <v>0</v>
      </c>
    </row>
    <row r="1247" spans="1:27" x14ac:dyDescent="0.25">
      <c r="A1247" t="s">
        <v>1248</v>
      </c>
      <c r="B1247">
        <v>1076.4823875</v>
      </c>
      <c r="C1247">
        <v>17</v>
      </c>
      <c r="E1247">
        <f t="shared" si="324"/>
        <v>9.2895156633484633E-4</v>
      </c>
      <c r="F1247">
        <f t="shared" si="325"/>
        <v>1.3675829879752679</v>
      </c>
      <c r="G1247">
        <f t="shared" si="326"/>
        <v>15.632417012024732</v>
      </c>
      <c r="H1247">
        <f t="shared" si="327"/>
        <v>0</v>
      </c>
      <c r="I1247">
        <v>1076.4823875</v>
      </c>
      <c r="J1247">
        <f t="shared" si="328"/>
        <v>9.2895156633484633E-4</v>
      </c>
      <c r="K1247">
        <f t="shared" si="329"/>
        <v>17</v>
      </c>
      <c r="L1247">
        <f t="shared" si="330"/>
        <v>0</v>
      </c>
      <c r="M1247">
        <f t="shared" si="331"/>
        <v>0.14323663900587133</v>
      </c>
      <c r="N1247">
        <f t="shared" si="332"/>
        <v>82.603853531490969</v>
      </c>
      <c r="O1247">
        <f t="shared" si="333"/>
        <v>-82.603853531490969</v>
      </c>
      <c r="P1247">
        <f t="shared" si="334"/>
        <v>0</v>
      </c>
      <c r="Q1247">
        <f t="shared" si="335"/>
        <v>82.603853531490969</v>
      </c>
      <c r="R1247">
        <f t="shared" si="336"/>
        <v>0</v>
      </c>
      <c r="S1247">
        <f t="shared" si="337"/>
        <v>0</v>
      </c>
      <c r="T1247" s="2" t="s">
        <v>5271</v>
      </c>
      <c r="U1247" s="2" t="s">
        <v>5272</v>
      </c>
      <c r="V1247" s="2">
        <v>1993</v>
      </c>
      <c r="X1247" s="2">
        <v>70831</v>
      </c>
      <c r="Y1247" s="2">
        <f t="shared" si="323"/>
        <v>0</v>
      </c>
      <c r="Z1247">
        <f t="shared" si="338"/>
        <v>0</v>
      </c>
      <c r="AA1247">
        <f t="shared" si="339"/>
        <v>0</v>
      </c>
    </row>
    <row r="1248" spans="1:27" x14ac:dyDescent="0.25">
      <c r="A1248" t="s">
        <v>1249</v>
      </c>
      <c r="B1248">
        <v>990.42926699999998</v>
      </c>
      <c r="C1248">
        <v>16.8</v>
      </c>
      <c r="E1248">
        <f t="shared" si="324"/>
        <v>1.0096632170705029E-3</v>
      </c>
      <c r="F1248">
        <f t="shared" si="325"/>
        <v>1.4864049852436361</v>
      </c>
      <c r="G1248">
        <f t="shared" si="326"/>
        <v>15.313595014756364</v>
      </c>
      <c r="H1248">
        <f t="shared" si="327"/>
        <v>0</v>
      </c>
      <c r="I1248">
        <v>990.42926699999998</v>
      </c>
      <c r="J1248">
        <f t="shared" si="328"/>
        <v>1.0096632170705029E-3</v>
      </c>
      <c r="K1248">
        <f t="shared" si="329"/>
        <v>16.8</v>
      </c>
      <c r="L1248">
        <f t="shared" si="330"/>
        <v>0</v>
      </c>
      <c r="M1248">
        <f t="shared" si="331"/>
        <v>0.14496664671668452</v>
      </c>
      <c r="N1248">
        <f t="shared" si="332"/>
        <v>83.601540328278389</v>
      </c>
      <c r="O1248">
        <f t="shared" si="333"/>
        <v>-83.601540328278389</v>
      </c>
      <c r="P1248">
        <f t="shared" si="334"/>
        <v>0</v>
      </c>
      <c r="Q1248">
        <f t="shared" si="335"/>
        <v>83.601540328278389</v>
      </c>
      <c r="R1248">
        <f t="shared" si="336"/>
        <v>0</v>
      </c>
      <c r="S1248">
        <f t="shared" si="337"/>
        <v>0</v>
      </c>
      <c r="T1248" s="2" t="s">
        <v>5271</v>
      </c>
      <c r="U1248" s="2" t="s">
        <v>5272</v>
      </c>
      <c r="V1248" s="2">
        <v>1994</v>
      </c>
      <c r="W1248" s="2">
        <v>21.6</v>
      </c>
      <c r="X1248" s="2">
        <v>71043</v>
      </c>
      <c r="Y1248" s="2">
        <f t="shared" si="323"/>
        <v>1534.5288</v>
      </c>
      <c r="Z1248">
        <f t="shared" si="338"/>
        <v>0</v>
      </c>
      <c r="AA1248">
        <f t="shared" si="339"/>
        <v>0</v>
      </c>
    </row>
    <row r="1249" spans="1:27" x14ac:dyDescent="0.25">
      <c r="A1249" t="s">
        <v>1250</v>
      </c>
      <c r="B1249">
        <v>1013.3243904</v>
      </c>
      <c r="C1249">
        <v>16.600000000000001</v>
      </c>
      <c r="E1249">
        <f t="shared" si="324"/>
        <v>9.8685081448129323E-4</v>
      </c>
      <c r="F1249">
        <f t="shared" si="325"/>
        <v>1.4528210452122559</v>
      </c>
      <c r="G1249">
        <f t="shared" si="326"/>
        <v>15.147178954787746</v>
      </c>
      <c r="H1249">
        <f t="shared" si="327"/>
        <v>0</v>
      </c>
      <c r="I1249">
        <v>1013.3243904</v>
      </c>
      <c r="J1249">
        <f t="shared" si="328"/>
        <v>9.8685081448129323E-4</v>
      </c>
      <c r="K1249">
        <f t="shared" si="329"/>
        <v>16.600000000000001</v>
      </c>
      <c r="L1249">
        <f t="shared" si="330"/>
        <v>0</v>
      </c>
      <c r="M1249">
        <f t="shared" si="331"/>
        <v>0.14448796446723397</v>
      </c>
      <c r="N1249">
        <f t="shared" si="332"/>
        <v>83.325486668431495</v>
      </c>
      <c r="O1249">
        <f t="shared" si="333"/>
        <v>-83.325486668431495</v>
      </c>
      <c r="P1249">
        <f t="shared" si="334"/>
        <v>0</v>
      </c>
      <c r="Q1249">
        <f t="shared" si="335"/>
        <v>83.325486668431495</v>
      </c>
      <c r="R1249">
        <f t="shared" si="336"/>
        <v>0</v>
      </c>
      <c r="S1249">
        <f t="shared" si="337"/>
        <v>0</v>
      </c>
      <c r="T1249" s="2" t="s">
        <v>5271</v>
      </c>
      <c r="U1249" s="2" t="s">
        <v>5272</v>
      </c>
      <c r="V1249" s="2">
        <v>1995</v>
      </c>
      <c r="X1249" s="2">
        <v>71098</v>
      </c>
      <c r="Y1249" s="2">
        <f t="shared" si="323"/>
        <v>0</v>
      </c>
      <c r="Z1249">
        <f t="shared" si="338"/>
        <v>0</v>
      </c>
      <c r="AA1249">
        <f t="shared" si="339"/>
        <v>0</v>
      </c>
    </row>
    <row r="1250" spans="1:27" x14ac:dyDescent="0.25">
      <c r="A1250" t="s">
        <v>1251</v>
      </c>
      <c r="B1250">
        <v>1067.7951195999999</v>
      </c>
      <c r="C1250">
        <v>16.3</v>
      </c>
      <c r="E1250">
        <f t="shared" si="324"/>
        <v>9.3650924380943399E-4</v>
      </c>
      <c r="F1250">
        <f t="shared" si="325"/>
        <v>1.3787092420421287</v>
      </c>
      <c r="G1250">
        <f t="shared" si="326"/>
        <v>14.921290757957872</v>
      </c>
      <c r="H1250">
        <f t="shared" si="327"/>
        <v>0</v>
      </c>
      <c r="I1250">
        <v>1067.7951195999999</v>
      </c>
      <c r="J1250">
        <f t="shared" si="328"/>
        <v>9.3650924380943399E-4</v>
      </c>
      <c r="K1250">
        <f t="shared" si="329"/>
        <v>16.3</v>
      </c>
      <c r="L1250">
        <f t="shared" si="330"/>
        <v>0</v>
      </c>
      <c r="M1250">
        <f t="shared" si="331"/>
        <v>0.14340307497234994</v>
      </c>
      <c r="N1250">
        <f t="shared" si="332"/>
        <v>82.699836321179362</v>
      </c>
      <c r="O1250">
        <f t="shared" si="333"/>
        <v>-82.699836321179362</v>
      </c>
      <c r="P1250">
        <f t="shared" si="334"/>
        <v>0</v>
      </c>
      <c r="Q1250">
        <f t="shared" si="335"/>
        <v>82.699836321179362</v>
      </c>
      <c r="R1250">
        <f t="shared" si="336"/>
        <v>0</v>
      </c>
      <c r="S1250">
        <f t="shared" si="337"/>
        <v>0</v>
      </c>
      <c r="T1250" s="2" t="s">
        <v>5271</v>
      </c>
      <c r="U1250" s="2" t="s">
        <v>5272</v>
      </c>
      <c r="V1250" s="2">
        <v>1996</v>
      </c>
      <c r="W1250" s="2">
        <v>19.100000000000001</v>
      </c>
      <c r="X1250" s="2">
        <v>70936</v>
      </c>
      <c r="Y1250" s="2">
        <f t="shared" si="323"/>
        <v>1354.8776000000003</v>
      </c>
      <c r="Z1250">
        <f t="shared" si="338"/>
        <v>0</v>
      </c>
      <c r="AA1250">
        <f t="shared" si="339"/>
        <v>0</v>
      </c>
    </row>
    <row r="1251" spans="1:27" x14ac:dyDescent="0.25">
      <c r="A1251" t="s">
        <v>1252</v>
      </c>
      <c r="B1251">
        <v>1200.1363752</v>
      </c>
      <c r="C1251">
        <v>16.100000000000001</v>
      </c>
      <c r="E1251">
        <f t="shared" si="324"/>
        <v>8.3323863909495473E-4</v>
      </c>
      <c r="F1251">
        <f t="shared" si="325"/>
        <v>1.2266764264641714</v>
      </c>
      <c r="G1251">
        <f t="shared" si="326"/>
        <v>14.87332357353583</v>
      </c>
      <c r="H1251">
        <f t="shared" si="327"/>
        <v>0</v>
      </c>
      <c r="I1251">
        <v>1200.1363752</v>
      </c>
      <c r="J1251">
        <f t="shared" si="328"/>
        <v>8.3323863909495473E-4</v>
      </c>
      <c r="K1251">
        <f t="shared" si="329"/>
        <v>16.100000000000001</v>
      </c>
      <c r="L1251">
        <f t="shared" si="330"/>
        <v>0</v>
      </c>
      <c r="M1251">
        <f t="shared" si="331"/>
        <v>0.14103993446734955</v>
      </c>
      <c r="N1251">
        <f t="shared" si="332"/>
        <v>81.337025007648151</v>
      </c>
      <c r="O1251">
        <f t="shared" si="333"/>
        <v>-81.337025007648151</v>
      </c>
      <c r="P1251">
        <f t="shared" si="334"/>
        <v>0</v>
      </c>
      <c r="Q1251">
        <f t="shared" si="335"/>
        <v>81.337025007648151</v>
      </c>
      <c r="R1251">
        <f t="shared" si="336"/>
        <v>0</v>
      </c>
      <c r="S1251">
        <f t="shared" si="337"/>
        <v>0</v>
      </c>
      <c r="T1251" s="2" t="s">
        <v>5271</v>
      </c>
      <c r="U1251" s="2" t="s">
        <v>5272</v>
      </c>
      <c r="V1251" s="2">
        <v>1997</v>
      </c>
      <c r="W1251" s="2">
        <v>21.5</v>
      </c>
      <c r="X1251" s="2">
        <v>70599</v>
      </c>
      <c r="Y1251" s="2">
        <f t="shared" si="323"/>
        <v>1517.8784999999998</v>
      </c>
      <c r="Z1251">
        <f t="shared" si="338"/>
        <v>0</v>
      </c>
      <c r="AA1251">
        <f t="shared" si="339"/>
        <v>0</v>
      </c>
    </row>
    <row r="1252" spans="1:27" x14ac:dyDescent="0.25">
      <c r="A1252" t="s">
        <v>1253</v>
      </c>
      <c r="B1252">
        <v>1230.1335508</v>
      </c>
      <c r="C1252">
        <v>15.8</v>
      </c>
      <c r="E1252">
        <f t="shared" si="324"/>
        <v>8.1291986496073059E-4</v>
      </c>
      <c r="F1252">
        <f t="shared" si="325"/>
        <v>1.1967635538780235</v>
      </c>
      <c r="G1252">
        <f t="shared" si="326"/>
        <v>14.603236446121977</v>
      </c>
      <c r="H1252">
        <f t="shared" si="327"/>
        <v>0</v>
      </c>
      <c r="I1252">
        <v>1230.1335508</v>
      </c>
      <c r="J1252">
        <f t="shared" si="328"/>
        <v>8.1291986496073059E-4</v>
      </c>
      <c r="K1252">
        <f t="shared" si="329"/>
        <v>15.8</v>
      </c>
      <c r="L1252">
        <f t="shared" si="330"/>
        <v>0</v>
      </c>
      <c r="M1252">
        <f t="shared" si="331"/>
        <v>0.14055054733736869</v>
      </c>
      <c r="N1252">
        <f t="shared" si="332"/>
        <v>81.054797896723841</v>
      </c>
      <c r="O1252">
        <f t="shared" si="333"/>
        <v>-81.054797896723841</v>
      </c>
      <c r="P1252">
        <f t="shared" si="334"/>
        <v>0</v>
      </c>
      <c r="Q1252">
        <f t="shared" si="335"/>
        <v>81.054797896723841</v>
      </c>
      <c r="R1252">
        <f t="shared" si="336"/>
        <v>0</v>
      </c>
      <c r="S1252">
        <f t="shared" si="337"/>
        <v>0</v>
      </c>
      <c r="T1252" s="2" t="s">
        <v>5271</v>
      </c>
      <c r="U1252" s="2" t="s">
        <v>5272</v>
      </c>
      <c r="V1252" s="2">
        <v>1998</v>
      </c>
      <c r="W1252" s="2">
        <v>16.2</v>
      </c>
      <c r="X1252" s="2">
        <v>70185</v>
      </c>
      <c r="Y1252" s="2">
        <f t="shared" si="323"/>
        <v>1136.9969999999998</v>
      </c>
      <c r="Z1252">
        <f t="shared" si="338"/>
        <v>0</v>
      </c>
      <c r="AA1252">
        <f t="shared" si="339"/>
        <v>0</v>
      </c>
    </row>
    <row r="1253" spans="1:27" x14ac:dyDescent="0.25">
      <c r="A1253" t="s">
        <v>1254</v>
      </c>
      <c r="B1253">
        <v>1273.3060544</v>
      </c>
      <c r="C1253">
        <v>15.6</v>
      </c>
      <c r="E1253">
        <f t="shared" si="324"/>
        <v>7.8535713903537066E-4</v>
      </c>
      <c r="F1253">
        <f t="shared" si="325"/>
        <v>1.1561862875879529</v>
      </c>
      <c r="G1253">
        <f t="shared" si="326"/>
        <v>14.443813712412046</v>
      </c>
      <c r="H1253">
        <f t="shared" si="327"/>
        <v>0</v>
      </c>
      <c r="I1253">
        <v>1273.3060544</v>
      </c>
      <c r="J1253">
        <f t="shared" si="328"/>
        <v>7.8535713903537066E-4</v>
      </c>
      <c r="K1253">
        <f t="shared" si="329"/>
        <v>15.6</v>
      </c>
      <c r="L1253">
        <f t="shared" si="330"/>
        <v>0</v>
      </c>
      <c r="M1253">
        <f t="shared" si="331"/>
        <v>0.13987242536472869</v>
      </c>
      <c r="N1253">
        <f t="shared" si="332"/>
        <v>80.663728345712215</v>
      </c>
      <c r="O1253">
        <f t="shared" si="333"/>
        <v>-80.663728345712215</v>
      </c>
      <c r="P1253">
        <f t="shared" si="334"/>
        <v>0</v>
      </c>
      <c r="Q1253">
        <f t="shared" si="335"/>
        <v>80.663728345712215</v>
      </c>
      <c r="R1253">
        <f t="shared" si="336"/>
        <v>0</v>
      </c>
      <c r="S1253">
        <f t="shared" si="337"/>
        <v>0</v>
      </c>
      <c r="T1253" s="2" t="s">
        <v>5271</v>
      </c>
      <c r="U1253" s="2" t="s">
        <v>5272</v>
      </c>
      <c r="V1253" s="2">
        <v>1999</v>
      </c>
      <c r="X1253" s="2">
        <v>69835</v>
      </c>
      <c r="Y1253" s="2">
        <f t="shared" si="323"/>
        <v>0</v>
      </c>
      <c r="Z1253">
        <f t="shared" si="338"/>
        <v>0</v>
      </c>
      <c r="AA1253">
        <f t="shared" si="339"/>
        <v>0</v>
      </c>
    </row>
    <row r="1254" spans="1:27" x14ac:dyDescent="0.25">
      <c r="A1254" t="s">
        <v>1255</v>
      </c>
      <c r="B1254">
        <v>1326.0819485</v>
      </c>
      <c r="C1254">
        <v>15.4</v>
      </c>
      <c r="E1254">
        <f t="shared" si="324"/>
        <v>7.5410120854985758E-4</v>
      </c>
      <c r="F1254">
        <f t="shared" si="325"/>
        <v>1.1101719631017208</v>
      </c>
      <c r="G1254">
        <f t="shared" si="326"/>
        <v>14.28982803689828</v>
      </c>
      <c r="H1254">
        <f t="shared" si="327"/>
        <v>0</v>
      </c>
      <c r="I1254">
        <v>1326.0819485</v>
      </c>
      <c r="J1254">
        <f t="shared" si="328"/>
        <v>7.5410120854985758E-4</v>
      </c>
      <c r="K1254">
        <f t="shared" si="329"/>
        <v>15.4</v>
      </c>
      <c r="L1254">
        <f t="shared" si="330"/>
        <v>0</v>
      </c>
      <c r="M1254">
        <f t="shared" si="331"/>
        <v>0.13908236849428679</v>
      </c>
      <c r="N1254">
        <f t="shared" si="332"/>
        <v>80.208106498812725</v>
      </c>
      <c r="O1254">
        <f t="shared" si="333"/>
        <v>-80.208106498812725</v>
      </c>
      <c r="P1254">
        <f t="shared" si="334"/>
        <v>0</v>
      </c>
      <c r="Q1254">
        <f t="shared" si="335"/>
        <v>80.208106498812725</v>
      </c>
      <c r="R1254">
        <f t="shared" si="336"/>
        <v>0</v>
      </c>
      <c r="S1254">
        <f t="shared" si="337"/>
        <v>0</v>
      </c>
      <c r="T1254" s="2" t="s">
        <v>5271</v>
      </c>
      <c r="U1254" s="2" t="s">
        <v>5272</v>
      </c>
      <c r="V1254" s="2">
        <v>2000</v>
      </c>
      <c r="X1254" s="2">
        <v>69650</v>
      </c>
      <c r="Y1254" s="2">
        <f t="shared" si="323"/>
        <v>0</v>
      </c>
      <c r="Z1254">
        <f t="shared" si="338"/>
        <v>0</v>
      </c>
      <c r="AA1254">
        <f t="shared" si="339"/>
        <v>0</v>
      </c>
    </row>
    <row r="1255" spans="1:27" x14ac:dyDescent="0.25">
      <c r="A1255" t="s">
        <v>1256</v>
      </c>
      <c r="B1255">
        <v>1235.8491357</v>
      </c>
      <c r="C1255">
        <v>15.3</v>
      </c>
      <c r="E1255">
        <f t="shared" si="324"/>
        <v>8.0916025355601989E-4</v>
      </c>
      <c r="F1255">
        <f t="shared" si="325"/>
        <v>1.1912287329198479</v>
      </c>
      <c r="G1255">
        <f t="shared" si="326"/>
        <v>14.108771267080153</v>
      </c>
      <c r="H1255">
        <f t="shared" si="327"/>
        <v>0</v>
      </c>
      <c r="I1255">
        <v>1235.8491357</v>
      </c>
      <c r="J1255">
        <f t="shared" si="328"/>
        <v>8.0916025355601989E-4</v>
      </c>
      <c r="K1255">
        <f t="shared" si="329"/>
        <v>15.3</v>
      </c>
      <c r="L1255">
        <f t="shared" si="330"/>
        <v>0</v>
      </c>
      <c r="M1255">
        <f t="shared" si="331"/>
        <v>0.14045903415686081</v>
      </c>
      <c r="N1255">
        <f t="shared" si="332"/>
        <v>81.002022703090859</v>
      </c>
      <c r="O1255">
        <f t="shared" si="333"/>
        <v>-81.002022703090859</v>
      </c>
      <c r="P1255">
        <f t="shared" si="334"/>
        <v>0</v>
      </c>
      <c r="Q1255">
        <f t="shared" si="335"/>
        <v>81.002022703090859</v>
      </c>
      <c r="R1255">
        <f t="shared" si="336"/>
        <v>0</v>
      </c>
      <c r="S1255">
        <f t="shared" si="337"/>
        <v>0</v>
      </c>
      <c r="T1255" s="2" t="s">
        <v>5271</v>
      </c>
      <c r="U1255" s="2" t="s">
        <v>5272</v>
      </c>
      <c r="V1255" s="2">
        <v>2001</v>
      </c>
      <c r="X1255" s="2">
        <v>69661</v>
      </c>
      <c r="Y1255" s="2">
        <f t="shared" si="323"/>
        <v>0</v>
      </c>
      <c r="Z1255">
        <f t="shared" si="338"/>
        <v>0</v>
      </c>
      <c r="AA1255">
        <f t="shared" si="339"/>
        <v>0</v>
      </c>
    </row>
    <row r="1256" spans="1:27" x14ac:dyDescent="0.25">
      <c r="A1256" t="s">
        <v>1257</v>
      </c>
      <c r="B1256">
        <v>1189.2172476999999</v>
      </c>
      <c r="C1256">
        <v>15.2</v>
      </c>
      <c r="E1256">
        <f t="shared" si="324"/>
        <v>8.4088925041580533E-4</v>
      </c>
      <c r="F1256">
        <f t="shared" si="325"/>
        <v>1.23793949578789</v>
      </c>
      <c r="G1256">
        <f t="shared" si="326"/>
        <v>13.96206050421211</v>
      </c>
      <c r="H1256">
        <f t="shared" si="327"/>
        <v>0</v>
      </c>
      <c r="I1256">
        <v>1189.2172476999999</v>
      </c>
      <c r="J1256">
        <f t="shared" si="328"/>
        <v>8.4088925041580533E-4</v>
      </c>
      <c r="K1256">
        <f t="shared" si="329"/>
        <v>15.2</v>
      </c>
      <c r="L1256">
        <f t="shared" si="330"/>
        <v>0</v>
      </c>
      <c r="M1256">
        <f t="shared" si="331"/>
        <v>0.14122198205414693</v>
      </c>
      <c r="N1256">
        <f t="shared" si="332"/>
        <v>81.442010940716273</v>
      </c>
      <c r="O1256">
        <f t="shared" si="333"/>
        <v>-81.442010940716273</v>
      </c>
      <c r="P1256">
        <f t="shared" si="334"/>
        <v>0</v>
      </c>
      <c r="Q1256">
        <f t="shared" si="335"/>
        <v>81.442010940716273</v>
      </c>
      <c r="R1256">
        <f t="shared" si="336"/>
        <v>0</v>
      </c>
      <c r="S1256">
        <f t="shared" si="337"/>
        <v>0</v>
      </c>
      <c r="T1256" s="2" t="s">
        <v>5271</v>
      </c>
      <c r="U1256" s="2" t="s">
        <v>5272</v>
      </c>
      <c r="V1256" s="2">
        <v>2002</v>
      </c>
      <c r="W1256" s="2">
        <v>15.4</v>
      </c>
      <c r="X1256" s="2">
        <v>69837</v>
      </c>
      <c r="Y1256" s="2">
        <f t="shared" si="323"/>
        <v>1075.4898000000001</v>
      </c>
      <c r="Z1256">
        <f t="shared" si="338"/>
        <v>0</v>
      </c>
      <c r="AA1256">
        <f t="shared" si="339"/>
        <v>0</v>
      </c>
    </row>
    <row r="1257" spans="1:27" x14ac:dyDescent="0.25">
      <c r="A1257" t="s">
        <v>1258</v>
      </c>
      <c r="B1257">
        <v>1193.0474864</v>
      </c>
      <c r="C1257">
        <v>15.3</v>
      </c>
      <c r="E1257">
        <f t="shared" si="324"/>
        <v>8.3818960385012218E-4</v>
      </c>
      <c r="F1257">
        <f t="shared" si="325"/>
        <v>1.2339651328064691</v>
      </c>
      <c r="G1257">
        <f t="shared" si="326"/>
        <v>14.066034867193531</v>
      </c>
      <c r="H1257">
        <f t="shared" si="327"/>
        <v>0</v>
      </c>
      <c r="I1257">
        <v>1193.0474864</v>
      </c>
      <c r="J1257">
        <f t="shared" si="328"/>
        <v>8.3818960385012218E-4</v>
      </c>
      <c r="K1257">
        <f t="shared" si="329"/>
        <v>15.3</v>
      </c>
      <c r="L1257">
        <f t="shared" si="330"/>
        <v>0</v>
      </c>
      <c r="M1257">
        <f t="shared" si="331"/>
        <v>0.14115787975343397</v>
      </c>
      <c r="N1257">
        <f t="shared" si="332"/>
        <v>81.405043464406603</v>
      </c>
      <c r="O1257">
        <f t="shared" si="333"/>
        <v>-81.405043464406603</v>
      </c>
      <c r="P1257">
        <f t="shared" si="334"/>
        <v>0</v>
      </c>
      <c r="Q1257">
        <f t="shared" si="335"/>
        <v>81.405043464406603</v>
      </c>
      <c r="R1257">
        <f t="shared" si="336"/>
        <v>0</v>
      </c>
      <c r="S1257">
        <f t="shared" si="337"/>
        <v>0</v>
      </c>
      <c r="T1257" s="2" t="s">
        <v>5271</v>
      </c>
      <c r="U1257" s="2" t="s">
        <v>5272</v>
      </c>
      <c r="V1257" s="2">
        <v>2003</v>
      </c>
      <c r="X1257" s="2">
        <v>70100</v>
      </c>
      <c r="Y1257" s="2">
        <f t="shared" si="323"/>
        <v>0</v>
      </c>
      <c r="Z1257">
        <f t="shared" si="338"/>
        <v>0</v>
      </c>
      <c r="AA1257">
        <f t="shared" si="339"/>
        <v>0</v>
      </c>
    </row>
    <row r="1258" spans="1:27" x14ac:dyDescent="0.25">
      <c r="A1258" t="s">
        <v>1259</v>
      </c>
      <c r="B1258">
        <v>1322.6437054999999</v>
      </c>
      <c r="C1258">
        <v>15.6</v>
      </c>
      <c r="E1258">
        <f t="shared" si="324"/>
        <v>7.5606151213789604E-4</v>
      </c>
      <c r="F1258">
        <f t="shared" si="325"/>
        <v>1.1130578808776557</v>
      </c>
      <c r="G1258">
        <f t="shared" si="326"/>
        <v>14.486942119122343</v>
      </c>
      <c r="H1258">
        <f t="shared" si="327"/>
        <v>0</v>
      </c>
      <c r="I1258">
        <v>1322.6437054999999</v>
      </c>
      <c r="J1258">
        <f t="shared" si="328"/>
        <v>7.5606151213789604E-4</v>
      </c>
      <c r="K1258">
        <f t="shared" si="329"/>
        <v>15.599999999999998</v>
      </c>
      <c r="L1258">
        <f t="shared" si="330"/>
        <v>0</v>
      </c>
      <c r="M1258">
        <f t="shared" si="331"/>
        <v>0.13913260631916791</v>
      </c>
      <c r="N1258">
        <f t="shared" si="332"/>
        <v>80.237078401232537</v>
      </c>
      <c r="O1258">
        <f t="shared" si="333"/>
        <v>-80.237078401232537</v>
      </c>
      <c r="P1258">
        <f t="shared" si="334"/>
        <v>0</v>
      </c>
      <c r="Q1258">
        <f t="shared" si="335"/>
        <v>80.237078401232537</v>
      </c>
      <c r="R1258">
        <f t="shared" si="336"/>
        <v>0</v>
      </c>
      <c r="S1258">
        <f t="shared" si="337"/>
        <v>0</v>
      </c>
      <c r="T1258" s="2" t="s">
        <v>5271</v>
      </c>
      <c r="U1258" s="2" t="s">
        <v>5272</v>
      </c>
      <c r="V1258" s="2">
        <v>2004</v>
      </c>
      <c r="X1258" s="2">
        <v>70382</v>
      </c>
      <c r="Y1258" s="2">
        <f t="shared" si="323"/>
        <v>0</v>
      </c>
      <c r="Z1258">
        <f t="shared" si="338"/>
        <v>0</v>
      </c>
      <c r="AA1258">
        <f t="shared" si="339"/>
        <v>0</v>
      </c>
    </row>
    <row r="1259" spans="1:27" x14ac:dyDescent="0.25">
      <c r="A1259" t="s">
        <v>1260</v>
      </c>
      <c r="B1259">
        <v>1486.0492919999999</v>
      </c>
      <c r="C1259">
        <v>16</v>
      </c>
      <c r="E1259">
        <f t="shared" si="324"/>
        <v>6.7292518854078498E-4</v>
      </c>
      <c r="F1259">
        <f t="shared" si="325"/>
        <v>0.9906663311407844</v>
      </c>
      <c r="G1259">
        <f t="shared" si="326"/>
        <v>15.009333668859215</v>
      </c>
      <c r="H1259">
        <f t="shared" si="327"/>
        <v>0</v>
      </c>
      <c r="I1259">
        <v>1486.0492919999999</v>
      </c>
      <c r="J1259">
        <f t="shared" si="328"/>
        <v>6.7292518854078498E-4</v>
      </c>
      <c r="K1259">
        <f t="shared" si="329"/>
        <v>16</v>
      </c>
      <c r="L1259">
        <f t="shared" si="330"/>
        <v>0</v>
      </c>
      <c r="M1259">
        <f t="shared" si="331"/>
        <v>0.13691359845502332</v>
      </c>
      <c r="N1259">
        <f t="shared" si="332"/>
        <v>78.957387661019681</v>
      </c>
      <c r="O1259">
        <f t="shared" si="333"/>
        <v>-78.957387661019681</v>
      </c>
      <c r="P1259">
        <f t="shared" si="334"/>
        <v>0</v>
      </c>
      <c r="Q1259">
        <f t="shared" si="335"/>
        <v>78.957387661019681</v>
      </c>
      <c r="R1259">
        <f t="shared" si="336"/>
        <v>0</v>
      </c>
      <c r="S1259">
        <f t="shared" si="337"/>
        <v>0</v>
      </c>
      <c r="T1259" s="2" t="s">
        <v>5271</v>
      </c>
      <c r="U1259" s="2" t="s">
        <v>5272</v>
      </c>
      <c r="V1259" s="2">
        <v>2005</v>
      </c>
      <c r="X1259" s="2">
        <v>70589</v>
      </c>
      <c r="Y1259" s="2">
        <f t="shared" si="323"/>
        <v>0</v>
      </c>
      <c r="Z1259">
        <f t="shared" si="338"/>
        <v>0</v>
      </c>
      <c r="AA1259">
        <f t="shared" si="339"/>
        <v>0</v>
      </c>
    </row>
    <row r="1260" spans="1:27" x14ac:dyDescent="0.25">
      <c r="A1260" t="s">
        <v>1261</v>
      </c>
      <c r="B1260">
        <v>1548.1311370000001</v>
      </c>
      <c r="C1260">
        <v>16.5</v>
      </c>
      <c r="E1260">
        <f t="shared" si="324"/>
        <v>6.4594011198419548E-4</v>
      </c>
      <c r="F1260">
        <f t="shared" si="325"/>
        <v>0.95093946812078101</v>
      </c>
      <c r="G1260">
        <f t="shared" si="326"/>
        <v>15.549060531879219</v>
      </c>
      <c r="H1260">
        <f t="shared" si="327"/>
        <v>0</v>
      </c>
      <c r="I1260">
        <v>1548.1311370000001</v>
      </c>
      <c r="J1260">
        <f t="shared" si="328"/>
        <v>6.4594011198419548E-4</v>
      </c>
      <c r="K1260">
        <f t="shared" si="329"/>
        <v>16.5</v>
      </c>
      <c r="L1260">
        <f t="shared" si="330"/>
        <v>0</v>
      </c>
      <c r="M1260">
        <f t="shared" si="331"/>
        <v>0.13615067632560549</v>
      </c>
      <c r="N1260">
        <f t="shared" si="332"/>
        <v>78.517414283595059</v>
      </c>
      <c r="O1260">
        <f t="shared" si="333"/>
        <v>-78.517414283595059</v>
      </c>
      <c r="P1260">
        <f t="shared" si="334"/>
        <v>0</v>
      </c>
      <c r="Q1260">
        <f t="shared" si="335"/>
        <v>78.517414283595059</v>
      </c>
      <c r="R1260">
        <f t="shared" si="336"/>
        <v>0</v>
      </c>
      <c r="S1260">
        <f t="shared" si="337"/>
        <v>0</v>
      </c>
      <c r="T1260" s="2" t="s">
        <v>5271</v>
      </c>
      <c r="U1260" s="2" t="s">
        <v>5272</v>
      </c>
      <c r="V1260" s="2">
        <v>2006</v>
      </c>
      <c r="W1260" s="2">
        <v>14.9</v>
      </c>
      <c r="X1260" s="2">
        <v>70718</v>
      </c>
      <c r="Y1260" s="2">
        <f t="shared" si="323"/>
        <v>1053.6982</v>
      </c>
      <c r="Z1260">
        <f t="shared" si="338"/>
        <v>0</v>
      </c>
      <c r="AA1260">
        <f t="shared" si="339"/>
        <v>0</v>
      </c>
    </row>
    <row r="1261" spans="1:27" x14ac:dyDescent="0.25">
      <c r="A1261" t="s">
        <v>1262</v>
      </c>
      <c r="B1261">
        <v>1672.1930785</v>
      </c>
      <c r="C1261">
        <v>17.3</v>
      </c>
      <c r="E1261">
        <f t="shared" si="324"/>
        <v>5.9801706684315759E-4</v>
      </c>
      <c r="F1261">
        <f t="shared" si="325"/>
        <v>0.8803881674480929</v>
      </c>
      <c r="G1261">
        <f t="shared" si="326"/>
        <v>16.419611832551908</v>
      </c>
      <c r="H1261">
        <f t="shared" si="327"/>
        <v>0</v>
      </c>
      <c r="I1261">
        <v>1672.1930785</v>
      </c>
      <c r="J1261">
        <f t="shared" si="328"/>
        <v>5.9801706684315759E-4</v>
      </c>
      <c r="K1261">
        <f t="shared" si="329"/>
        <v>17.3</v>
      </c>
      <c r="L1261">
        <f t="shared" si="330"/>
        <v>0</v>
      </c>
      <c r="M1261">
        <f t="shared" si="331"/>
        <v>0.13473654683901018</v>
      </c>
      <c r="N1261">
        <f t="shared" si="332"/>
        <v>77.701892879322983</v>
      </c>
      <c r="O1261">
        <f t="shared" si="333"/>
        <v>-77.701892879322983</v>
      </c>
      <c r="P1261">
        <f t="shared" si="334"/>
        <v>0</v>
      </c>
      <c r="Q1261">
        <f t="shared" si="335"/>
        <v>77.701892879322983</v>
      </c>
      <c r="R1261">
        <f t="shared" si="336"/>
        <v>0</v>
      </c>
      <c r="S1261">
        <f t="shared" si="337"/>
        <v>0</v>
      </c>
      <c r="T1261" s="2" t="s">
        <v>5271</v>
      </c>
      <c r="U1261" s="2" t="s">
        <v>5272</v>
      </c>
      <c r="V1261" s="2">
        <v>2007</v>
      </c>
      <c r="X1261" s="2">
        <v>70795</v>
      </c>
      <c r="Y1261" s="2">
        <f t="shared" si="323"/>
        <v>0</v>
      </c>
      <c r="Z1261">
        <f t="shared" si="338"/>
        <v>0</v>
      </c>
      <c r="AA1261">
        <f t="shared" si="339"/>
        <v>0</v>
      </c>
    </row>
    <row r="1262" spans="1:27" x14ac:dyDescent="0.25">
      <c r="A1262" t="s">
        <v>1263</v>
      </c>
      <c r="B1262">
        <v>1801.6686147</v>
      </c>
      <c r="C1262">
        <v>18.3</v>
      </c>
      <c r="E1262">
        <f t="shared" si="324"/>
        <v>5.5504102798977395E-4</v>
      </c>
      <c r="F1262">
        <f t="shared" si="325"/>
        <v>0.81711974554495748</v>
      </c>
      <c r="G1262">
        <f t="shared" si="326"/>
        <v>17.482880254455043</v>
      </c>
      <c r="H1262">
        <f t="shared" si="327"/>
        <v>0</v>
      </c>
      <c r="I1262">
        <v>1801.6686147</v>
      </c>
      <c r="J1262">
        <f t="shared" si="328"/>
        <v>5.5504102798977395E-4</v>
      </c>
      <c r="K1262">
        <f t="shared" si="329"/>
        <v>18.3</v>
      </c>
      <c r="L1262">
        <f t="shared" si="330"/>
        <v>0</v>
      </c>
      <c r="M1262">
        <f t="shared" si="331"/>
        <v>0.13339614472859454</v>
      </c>
      <c r="N1262">
        <f t="shared" si="332"/>
        <v>76.928889684256831</v>
      </c>
      <c r="O1262">
        <f t="shared" si="333"/>
        <v>-76.928889684256831</v>
      </c>
      <c r="P1262">
        <f t="shared" si="334"/>
        <v>0</v>
      </c>
      <c r="Q1262">
        <f t="shared" si="335"/>
        <v>76.928889684256831</v>
      </c>
      <c r="R1262">
        <f t="shared" si="336"/>
        <v>0</v>
      </c>
      <c r="S1262">
        <f t="shared" si="337"/>
        <v>0</v>
      </c>
      <c r="T1262" s="2" t="s">
        <v>5271</v>
      </c>
      <c r="U1262" s="2" t="s">
        <v>5272</v>
      </c>
      <c r="V1262" s="2">
        <v>2008</v>
      </c>
      <c r="X1262" s="2">
        <v>70827</v>
      </c>
      <c r="Y1262" s="2">
        <f t="shared" si="323"/>
        <v>0</v>
      </c>
      <c r="Z1262">
        <f t="shared" si="338"/>
        <v>0</v>
      </c>
      <c r="AA1262">
        <f t="shared" si="339"/>
        <v>0</v>
      </c>
    </row>
    <row r="1263" spans="1:27" x14ac:dyDescent="0.25">
      <c r="A1263" t="s">
        <v>1264</v>
      </c>
      <c r="B1263">
        <v>1777.2208645999999</v>
      </c>
      <c r="C1263">
        <v>19.399999999999999</v>
      </c>
      <c r="E1263">
        <f t="shared" si="324"/>
        <v>5.6267626602789775E-4</v>
      </c>
      <c r="F1263">
        <f t="shared" si="325"/>
        <v>0.82836018264468458</v>
      </c>
      <c r="G1263">
        <f t="shared" si="326"/>
        <v>18.571639817355315</v>
      </c>
      <c r="H1263">
        <f t="shared" si="327"/>
        <v>0</v>
      </c>
      <c r="I1263">
        <v>1777.2208645999999</v>
      </c>
      <c r="J1263">
        <f t="shared" si="328"/>
        <v>5.6267626602789775E-4</v>
      </c>
      <c r="K1263">
        <f t="shared" si="329"/>
        <v>19.399999999999999</v>
      </c>
      <c r="L1263">
        <f t="shared" si="330"/>
        <v>0</v>
      </c>
      <c r="M1263">
        <f t="shared" si="331"/>
        <v>0.13363970483084772</v>
      </c>
      <c r="N1263">
        <f t="shared" si="332"/>
        <v>77.06934957742574</v>
      </c>
      <c r="O1263">
        <f t="shared" si="333"/>
        <v>-77.06934957742574</v>
      </c>
      <c r="P1263">
        <f t="shared" si="334"/>
        <v>0</v>
      </c>
      <c r="Q1263">
        <f t="shared" si="335"/>
        <v>77.06934957742574</v>
      </c>
      <c r="R1263">
        <f t="shared" si="336"/>
        <v>0</v>
      </c>
      <c r="S1263">
        <f t="shared" si="337"/>
        <v>0</v>
      </c>
      <c r="T1263" s="2" t="s">
        <v>5271</v>
      </c>
      <c r="U1263" s="2" t="s">
        <v>5272</v>
      </c>
      <c r="V1263" s="2">
        <v>2009</v>
      </c>
      <c r="X1263" s="2">
        <v>70851</v>
      </c>
      <c r="Y1263" s="2">
        <f t="shared" si="323"/>
        <v>0</v>
      </c>
      <c r="Z1263">
        <f t="shared" si="338"/>
        <v>0</v>
      </c>
      <c r="AA1263">
        <f t="shared" si="339"/>
        <v>0</v>
      </c>
    </row>
    <row r="1264" spans="1:27" x14ac:dyDescent="0.25">
      <c r="A1264" t="s">
        <v>1265</v>
      </c>
      <c r="B1264">
        <v>1867.2216599999999</v>
      </c>
      <c r="C1264">
        <v>20.8</v>
      </c>
      <c r="E1264">
        <f t="shared" si="324"/>
        <v>5.35555055632763E-4</v>
      </c>
      <c r="F1264">
        <f t="shared" si="325"/>
        <v>0.7884329062463854</v>
      </c>
      <c r="G1264">
        <f t="shared" si="326"/>
        <v>20.011567093753616</v>
      </c>
      <c r="H1264">
        <f t="shared" si="327"/>
        <v>0</v>
      </c>
      <c r="I1264">
        <v>1867.2216599999999</v>
      </c>
      <c r="J1264">
        <f t="shared" si="328"/>
        <v>5.35555055632763E-4</v>
      </c>
      <c r="K1264">
        <f t="shared" si="329"/>
        <v>20.8</v>
      </c>
      <c r="L1264">
        <f t="shared" si="330"/>
        <v>0</v>
      </c>
      <c r="M1264">
        <f t="shared" si="331"/>
        <v>0.13276321513179623</v>
      </c>
      <c r="N1264">
        <f t="shared" si="332"/>
        <v>76.563882350431228</v>
      </c>
      <c r="O1264">
        <f t="shared" si="333"/>
        <v>-76.563882350431228</v>
      </c>
      <c r="P1264">
        <f t="shared" si="334"/>
        <v>0</v>
      </c>
      <c r="Q1264">
        <f t="shared" si="335"/>
        <v>76.563882350431228</v>
      </c>
      <c r="R1264">
        <f t="shared" si="336"/>
        <v>0</v>
      </c>
      <c r="S1264">
        <f t="shared" si="337"/>
        <v>0</v>
      </c>
      <c r="T1264" s="2" t="s">
        <v>5271</v>
      </c>
      <c r="U1264" s="2" t="s">
        <v>5272</v>
      </c>
      <c r="V1264" s="2">
        <v>2010</v>
      </c>
      <c r="W1264" s="2">
        <v>13.163500000000001</v>
      </c>
      <c r="X1264" s="2">
        <v>70878</v>
      </c>
      <c r="Y1264" s="2">
        <f t="shared" si="323"/>
        <v>933.00255300000015</v>
      </c>
      <c r="Z1264">
        <f t="shared" si="338"/>
        <v>0</v>
      </c>
      <c r="AA1264">
        <f t="shared" si="339"/>
        <v>0</v>
      </c>
    </row>
    <row r="1265" spans="1:27" x14ac:dyDescent="0.25">
      <c r="A1265" t="s">
        <v>1266</v>
      </c>
      <c r="B1265">
        <v>1825.2227872000001</v>
      </c>
      <c r="C1265">
        <v>22.5</v>
      </c>
      <c r="E1265">
        <f t="shared" si="324"/>
        <v>5.4787832313558786E-4</v>
      </c>
      <c r="F1265">
        <f t="shared" si="325"/>
        <v>0.80657496187542665</v>
      </c>
      <c r="G1265">
        <f t="shared" si="326"/>
        <v>21.693425038124573</v>
      </c>
      <c r="H1265">
        <f t="shared" si="327"/>
        <v>0</v>
      </c>
      <c r="I1265">
        <v>1825.2227872000001</v>
      </c>
      <c r="J1265">
        <f t="shared" si="328"/>
        <v>5.4787832313558786E-4</v>
      </c>
      <c r="K1265">
        <f t="shared" si="329"/>
        <v>22.5</v>
      </c>
      <c r="L1265">
        <f t="shared" si="330"/>
        <v>0</v>
      </c>
      <c r="M1265">
        <f t="shared" si="331"/>
        <v>0.133165414697338</v>
      </c>
      <c r="N1265">
        <f t="shared" si="332"/>
        <v>76.795828828881341</v>
      </c>
      <c r="O1265">
        <f t="shared" si="333"/>
        <v>-76.795828828881341</v>
      </c>
      <c r="P1265">
        <f t="shared" si="334"/>
        <v>0</v>
      </c>
      <c r="Q1265">
        <f t="shared" si="335"/>
        <v>76.795828828881341</v>
      </c>
      <c r="R1265">
        <f t="shared" si="336"/>
        <v>0</v>
      </c>
      <c r="S1265">
        <f t="shared" si="337"/>
        <v>0</v>
      </c>
      <c r="T1265" s="2" t="s">
        <v>5271</v>
      </c>
      <c r="U1265" s="2" t="s">
        <v>5272</v>
      </c>
      <c r="V1265" s="2">
        <v>2011</v>
      </c>
      <c r="X1265" s="2">
        <v>70916</v>
      </c>
      <c r="Y1265" s="2">
        <f t="shared" si="323"/>
        <v>0</v>
      </c>
      <c r="Z1265">
        <f t="shared" si="338"/>
        <v>0</v>
      </c>
      <c r="AA1265">
        <f t="shared" si="339"/>
        <v>0</v>
      </c>
    </row>
    <row r="1266" spans="1:27" x14ac:dyDescent="0.25">
      <c r="A1266" t="s">
        <v>1267</v>
      </c>
      <c r="B1266">
        <v>1801.9026375000001</v>
      </c>
      <c r="C1266">
        <v>24.4</v>
      </c>
      <c r="E1266">
        <f t="shared" si="324"/>
        <v>5.5496894182219649E-4</v>
      </c>
      <c r="F1266">
        <f t="shared" si="325"/>
        <v>0.81701362180285941</v>
      </c>
      <c r="G1266">
        <f t="shared" si="326"/>
        <v>23.582986378197138</v>
      </c>
      <c r="H1266">
        <f t="shared" si="327"/>
        <v>0</v>
      </c>
      <c r="I1266">
        <v>1801.9026375000001</v>
      </c>
      <c r="J1266">
        <f t="shared" si="328"/>
        <v>5.5496894182219649E-4</v>
      </c>
      <c r="K1266">
        <f t="shared" si="329"/>
        <v>24.4</v>
      </c>
      <c r="L1266">
        <f t="shared" si="330"/>
        <v>0</v>
      </c>
      <c r="M1266">
        <f t="shared" si="331"/>
        <v>0.1333938335469172</v>
      </c>
      <c r="N1266">
        <f t="shared" si="332"/>
        <v>76.927556837339424</v>
      </c>
      <c r="O1266">
        <f t="shared" si="333"/>
        <v>-76.927556837339424</v>
      </c>
      <c r="P1266">
        <f t="shared" si="334"/>
        <v>0</v>
      </c>
      <c r="Q1266">
        <f t="shared" si="335"/>
        <v>76.927556837339424</v>
      </c>
      <c r="R1266">
        <f t="shared" si="336"/>
        <v>0</v>
      </c>
      <c r="S1266">
        <f t="shared" si="337"/>
        <v>0</v>
      </c>
      <c r="T1266" s="2" t="s">
        <v>5271</v>
      </c>
      <c r="U1266" s="2" t="s">
        <v>5272</v>
      </c>
      <c r="V1266" s="2">
        <v>2012</v>
      </c>
      <c r="X1266" s="2">
        <v>70965</v>
      </c>
      <c r="Y1266" s="2">
        <f t="shared" si="323"/>
        <v>0</v>
      </c>
      <c r="Z1266">
        <f t="shared" si="338"/>
        <v>0</v>
      </c>
      <c r="AA1266">
        <f t="shared" si="339"/>
        <v>0</v>
      </c>
    </row>
    <row r="1267" spans="1:27" x14ac:dyDescent="0.25">
      <c r="A1267" t="s">
        <v>1268</v>
      </c>
      <c r="B1267">
        <v>1865.4016383999999</v>
      </c>
      <c r="C1267">
        <v>26.6</v>
      </c>
      <c r="E1267">
        <f t="shared" si="324"/>
        <v>5.3607758212205936E-4</v>
      </c>
      <c r="F1267">
        <f t="shared" si="325"/>
        <v>0.7892021587708713</v>
      </c>
      <c r="G1267">
        <f t="shared" si="326"/>
        <v>25.810797841229132</v>
      </c>
      <c r="H1267">
        <f t="shared" si="327"/>
        <v>0</v>
      </c>
      <c r="I1267">
        <v>1865.4016383999999</v>
      </c>
      <c r="J1267">
        <f t="shared" si="328"/>
        <v>5.3607758212205936E-4</v>
      </c>
      <c r="K1267">
        <f t="shared" si="329"/>
        <v>26.6</v>
      </c>
      <c r="L1267">
        <f t="shared" si="330"/>
        <v>0</v>
      </c>
      <c r="M1267">
        <f t="shared" si="331"/>
        <v>0.13278040625148649</v>
      </c>
      <c r="N1267">
        <f t="shared" si="332"/>
        <v>76.573796383201014</v>
      </c>
      <c r="O1267">
        <f t="shared" si="333"/>
        <v>-76.573796383201014</v>
      </c>
      <c r="P1267">
        <f t="shared" si="334"/>
        <v>0</v>
      </c>
      <c r="Q1267">
        <f t="shared" si="335"/>
        <v>76.573796383201014</v>
      </c>
      <c r="R1267">
        <f t="shared" si="336"/>
        <v>0</v>
      </c>
      <c r="S1267">
        <f t="shared" si="337"/>
        <v>0</v>
      </c>
      <c r="T1267" s="2" t="s">
        <v>5271</v>
      </c>
      <c r="U1267" s="2" t="s">
        <v>5272</v>
      </c>
      <c r="V1267" s="2">
        <v>2013</v>
      </c>
      <c r="X1267" s="2">
        <v>71016</v>
      </c>
      <c r="Y1267" s="2">
        <f t="shared" si="323"/>
        <v>0</v>
      </c>
      <c r="Z1267">
        <f t="shared" si="338"/>
        <v>0</v>
      </c>
      <c r="AA1267">
        <f t="shared" si="339"/>
        <v>0</v>
      </c>
    </row>
    <row r="1268" spans="1:27" x14ac:dyDescent="0.25">
      <c r="A1268" t="s">
        <v>1269</v>
      </c>
      <c r="B1268">
        <v>1892.0157044</v>
      </c>
      <c r="C1268">
        <v>28.9</v>
      </c>
      <c r="E1268">
        <f t="shared" si="324"/>
        <v>5.2853683913639722E-4</v>
      </c>
      <c r="F1268">
        <f t="shared" si="325"/>
        <v>0.77810083530298213</v>
      </c>
      <c r="G1268">
        <f t="shared" si="326"/>
        <v>28.121899164697016</v>
      </c>
      <c r="H1268">
        <f t="shared" si="327"/>
        <v>0</v>
      </c>
      <c r="I1268">
        <v>1892.0157044</v>
      </c>
      <c r="J1268">
        <f t="shared" si="328"/>
        <v>5.2853683913639722E-4</v>
      </c>
      <c r="K1268">
        <f t="shared" si="329"/>
        <v>28.9</v>
      </c>
      <c r="L1268">
        <f t="shared" si="330"/>
        <v>0</v>
      </c>
      <c r="M1268">
        <f t="shared" si="331"/>
        <v>0.13253111278867155</v>
      </c>
      <c r="N1268">
        <f t="shared" si="332"/>
        <v>76.430030089662949</v>
      </c>
      <c r="O1268">
        <f t="shared" si="333"/>
        <v>-76.430030089662949</v>
      </c>
      <c r="P1268">
        <f t="shared" si="334"/>
        <v>0</v>
      </c>
      <c r="Q1268">
        <f t="shared" si="335"/>
        <v>76.430030089662949</v>
      </c>
      <c r="R1268">
        <f t="shared" si="336"/>
        <v>0</v>
      </c>
      <c r="S1268">
        <f t="shared" si="337"/>
        <v>0</v>
      </c>
      <c r="T1268" s="2" t="s">
        <v>5271</v>
      </c>
      <c r="U1268" s="2" t="s">
        <v>5272</v>
      </c>
      <c r="V1268" s="2">
        <v>2014</v>
      </c>
      <c r="W1268" s="2">
        <v>12</v>
      </c>
      <c r="X1268" s="2">
        <v>71085</v>
      </c>
      <c r="Y1268" s="2">
        <f t="shared" si="323"/>
        <v>853.02</v>
      </c>
      <c r="Z1268">
        <f t="shared" si="338"/>
        <v>0</v>
      </c>
      <c r="AA1268">
        <f t="shared" si="339"/>
        <v>0</v>
      </c>
    </row>
    <row r="1269" spans="1:27" x14ac:dyDescent="0.25">
      <c r="A1269" t="s">
        <v>1270</v>
      </c>
      <c r="B1269">
        <v>1726.2748584000001</v>
      </c>
      <c r="C1269">
        <v>31.2</v>
      </c>
      <c r="E1269">
        <f t="shared" si="324"/>
        <v>5.792820275021854E-4</v>
      </c>
      <c r="F1269">
        <f t="shared" si="325"/>
        <v>0.85280683596613982</v>
      </c>
      <c r="G1269">
        <f t="shared" si="326"/>
        <v>30.347193164033861</v>
      </c>
      <c r="H1269">
        <f t="shared" si="327"/>
        <v>0</v>
      </c>
      <c r="I1269">
        <v>1726.2748584000001</v>
      </c>
      <c r="J1269">
        <f t="shared" si="328"/>
        <v>5.792820275021854E-4</v>
      </c>
      <c r="K1269">
        <f t="shared" si="329"/>
        <v>31.2</v>
      </c>
      <c r="L1269">
        <f t="shared" si="330"/>
        <v>0</v>
      </c>
      <c r="M1269">
        <f t="shared" si="331"/>
        <v>0.1341611774753837</v>
      </c>
      <c r="N1269">
        <f t="shared" si="332"/>
        <v>77.370080244166402</v>
      </c>
      <c r="O1269">
        <f t="shared" si="333"/>
        <v>-77.370080244166402</v>
      </c>
      <c r="P1269">
        <f t="shared" si="334"/>
        <v>0</v>
      </c>
      <c r="Q1269">
        <f t="shared" si="335"/>
        <v>77.370080244166402</v>
      </c>
      <c r="R1269">
        <f t="shared" si="336"/>
        <v>0</v>
      </c>
      <c r="S1269">
        <f t="shared" si="337"/>
        <v>0</v>
      </c>
      <c r="T1269" s="2" t="s">
        <v>5271</v>
      </c>
      <c r="U1269" s="2" t="s">
        <v>5272</v>
      </c>
      <c r="V1269" s="2">
        <v>2015</v>
      </c>
      <c r="X1269" s="2">
        <v>71183</v>
      </c>
      <c r="Y1269" s="2">
        <f t="shared" si="323"/>
        <v>0</v>
      </c>
      <c r="Z1269">
        <f t="shared" si="338"/>
        <v>0</v>
      </c>
      <c r="AA1269">
        <f t="shared" si="339"/>
        <v>0</v>
      </c>
    </row>
    <row r="1270" spans="1:27" x14ac:dyDescent="0.25">
      <c r="A1270" t="s">
        <v>1271</v>
      </c>
      <c r="B1270">
        <v>2006.2679842</v>
      </c>
      <c r="C1270">
        <v>32.9</v>
      </c>
      <c r="E1270">
        <f t="shared" si="324"/>
        <v>4.98437899560437E-4</v>
      </c>
      <c r="F1270">
        <f t="shared" si="325"/>
        <v>0.73378980853698461</v>
      </c>
      <c r="G1270">
        <f t="shared" si="326"/>
        <v>32.166210191463016</v>
      </c>
      <c r="H1270">
        <f t="shared" si="327"/>
        <v>0</v>
      </c>
      <c r="I1270">
        <v>2006.2679842</v>
      </c>
      <c r="J1270">
        <f t="shared" si="328"/>
        <v>4.98437899560437E-4</v>
      </c>
      <c r="K1270">
        <f t="shared" si="329"/>
        <v>32.9</v>
      </c>
      <c r="L1270">
        <f t="shared" si="330"/>
        <v>0</v>
      </c>
      <c r="M1270">
        <f t="shared" si="331"/>
        <v>0.13150918605516629</v>
      </c>
      <c r="N1270">
        <f t="shared" si="332"/>
        <v>75.840690052084128</v>
      </c>
      <c r="O1270">
        <f t="shared" si="333"/>
        <v>-75.840690052084128</v>
      </c>
      <c r="P1270">
        <f t="shared" si="334"/>
        <v>0</v>
      </c>
      <c r="Q1270">
        <f t="shared" si="335"/>
        <v>75.840690052084128</v>
      </c>
      <c r="R1270">
        <f t="shared" si="336"/>
        <v>0</v>
      </c>
      <c r="S1270">
        <f t="shared" si="337"/>
        <v>0</v>
      </c>
      <c r="T1270" s="2" t="s">
        <v>5271</v>
      </c>
      <c r="U1270" s="2" t="s">
        <v>5272</v>
      </c>
      <c r="V1270" s="2">
        <v>2016</v>
      </c>
      <c r="X1270" s="2">
        <v>71307</v>
      </c>
      <c r="Y1270" s="2">
        <f t="shared" si="323"/>
        <v>0</v>
      </c>
      <c r="Z1270">
        <f t="shared" si="338"/>
        <v>0</v>
      </c>
      <c r="AA1270">
        <f t="shared" si="339"/>
        <v>0</v>
      </c>
    </row>
    <row r="1271" spans="1:27" x14ac:dyDescent="0.25">
      <c r="A1271" t="s">
        <v>1272</v>
      </c>
      <c r="B1271">
        <v>0</v>
      </c>
      <c r="C1271">
        <v>8.9</v>
      </c>
      <c r="D1271">
        <v>11</v>
      </c>
      <c r="E1271" t="e">
        <f t="shared" si="324"/>
        <v>#DIV/0!</v>
      </c>
      <c r="F1271" t="e">
        <f t="shared" si="325"/>
        <v>#DIV/0!</v>
      </c>
      <c r="G1271" t="e">
        <f t="shared" si="326"/>
        <v>#DIV/0!</v>
      </c>
      <c r="H1271" t="e">
        <f t="shared" si="327"/>
        <v>#DIV/0!</v>
      </c>
      <c r="I1271">
        <v>0</v>
      </c>
      <c r="J1271" t="e">
        <f t="shared" si="328"/>
        <v>#DIV/0!</v>
      </c>
      <c r="K1271" t="e">
        <f t="shared" si="329"/>
        <v>#DIV/0!</v>
      </c>
      <c r="L1271" t="e">
        <f t="shared" si="330"/>
        <v>#DIV/0!</v>
      </c>
      <c r="M1271" t="e">
        <f t="shared" si="331"/>
        <v>#NUM!</v>
      </c>
      <c r="N1271" t="e">
        <f t="shared" si="332"/>
        <v>#NUM!</v>
      </c>
      <c r="O1271" t="e">
        <f t="shared" si="333"/>
        <v>#NUM!</v>
      </c>
      <c r="P1271" t="e">
        <f t="shared" si="334"/>
        <v>#NUM!</v>
      </c>
      <c r="Q1271" t="e">
        <f t="shared" si="335"/>
        <v>#NUM!</v>
      </c>
      <c r="R1271" t="e">
        <f t="shared" si="336"/>
        <v>#NUM!</v>
      </c>
      <c r="S1271" t="e">
        <f t="shared" si="337"/>
        <v>#NUM!</v>
      </c>
      <c r="T1271" s="2" t="s">
        <v>5273</v>
      </c>
      <c r="U1271" s="2" t="s">
        <v>5274</v>
      </c>
      <c r="V1271" s="2">
        <v>1990</v>
      </c>
      <c r="W1271" s="2">
        <v>12.3</v>
      </c>
      <c r="X1271" s="2">
        <v>5140939</v>
      </c>
      <c r="Y1271" s="2">
        <f t="shared" si="323"/>
        <v>63233.549700000003</v>
      </c>
      <c r="Z1271" t="e">
        <f t="shared" si="338"/>
        <v>#DIV/0!</v>
      </c>
      <c r="AA1271" t="e">
        <f t="shared" si="339"/>
        <v>#NUM!</v>
      </c>
    </row>
    <row r="1272" spans="1:27" x14ac:dyDescent="0.25">
      <c r="A1272" t="s">
        <v>1273</v>
      </c>
      <c r="B1272">
        <v>23496.565326</v>
      </c>
      <c r="C1272">
        <v>8.4</v>
      </c>
      <c r="D1272">
        <v>11</v>
      </c>
      <c r="E1272">
        <f t="shared" si="324"/>
        <v>4.2559411817243572E-5</v>
      </c>
      <c r="F1272">
        <f t="shared" si="325"/>
        <v>6.2655072329697831E-2</v>
      </c>
      <c r="G1272">
        <f t="shared" si="326"/>
        <v>8.3373449276703031</v>
      </c>
      <c r="H1272">
        <f t="shared" si="327"/>
        <v>0</v>
      </c>
      <c r="I1272">
        <v>23496.565326</v>
      </c>
      <c r="J1272">
        <f t="shared" si="328"/>
        <v>4.2559411817243572E-5</v>
      </c>
      <c r="K1272">
        <f t="shared" si="329"/>
        <v>8.4</v>
      </c>
      <c r="L1272">
        <f t="shared" si="330"/>
        <v>0</v>
      </c>
      <c r="M1272">
        <f t="shared" si="331"/>
        <v>9.9358052263255739E-2</v>
      </c>
      <c r="N1272">
        <f t="shared" si="332"/>
        <v>57.299291949958274</v>
      </c>
      <c r="O1272">
        <f t="shared" si="333"/>
        <v>-46.299291949958274</v>
      </c>
      <c r="P1272">
        <f t="shared" si="334"/>
        <v>0</v>
      </c>
      <c r="Q1272">
        <f t="shared" si="335"/>
        <v>57.299291949958274</v>
      </c>
      <c r="R1272">
        <f t="shared" si="336"/>
        <v>11</v>
      </c>
      <c r="S1272">
        <f t="shared" si="337"/>
        <v>0</v>
      </c>
      <c r="T1272" s="2" t="s">
        <v>5273</v>
      </c>
      <c r="U1272" s="2" t="s">
        <v>5274</v>
      </c>
      <c r="V1272" s="2">
        <v>1991</v>
      </c>
      <c r="W1272" s="2">
        <v>12.5</v>
      </c>
      <c r="X1272" s="2">
        <v>5154298</v>
      </c>
      <c r="Y1272" s="2">
        <f t="shared" si="323"/>
        <v>64428.725000000006</v>
      </c>
      <c r="Z1272">
        <f t="shared" si="338"/>
        <v>0</v>
      </c>
      <c r="AA1272">
        <f t="shared" si="339"/>
        <v>0</v>
      </c>
    </row>
    <row r="1273" spans="1:27" x14ac:dyDescent="0.25">
      <c r="A1273" t="s">
        <v>1274</v>
      </c>
      <c r="B1273">
        <v>24513.97968</v>
      </c>
      <c r="C1273">
        <v>7.9</v>
      </c>
      <c r="D1273">
        <v>11</v>
      </c>
      <c r="E1273">
        <f t="shared" si="324"/>
        <v>4.079305004955442E-5</v>
      </c>
      <c r="F1273">
        <f t="shared" si="325"/>
        <v>6.0054671628902982E-2</v>
      </c>
      <c r="G1273">
        <f t="shared" si="326"/>
        <v>7.8399453283710976</v>
      </c>
      <c r="H1273">
        <f t="shared" si="327"/>
        <v>0</v>
      </c>
      <c r="I1273">
        <v>24513.97968</v>
      </c>
      <c r="J1273">
        <f t="shared" si="328"/>
        <v>4.079305004955442E-5</v>
      </c>
      <c r="K1273">
        <f t="shared" si="329"/>
        <v>7.9</v>
      </c>
      <c r="L1273">
        <f t="shared" si="330"/>
        <v>0</v>
      </c>
      <c r="M1273">
        <f t="shared" si="331"/>
        <v>9.8941339216964574E-2</v>
      </c>
      <c r="N1273">
        <f t="shared" si="332"/>
        <v>57.058975619727391</v>
      </c>
      <c r="O1273">
        <f t="shared" si="333"/>
        <v>-46.058975619727391</v>
      </c>
      <c r="P1273">
        <f t="shared" si="334"/>
        <v>0</v>
      </c>
      <c r="Q1273">
        <f t="shared" si="335"/>
        <v>57.058975619727391</v>
      </c>
      <c r="R1273">
        <f t="shared" si="336"/>
        <v>11</v>
      </c>
      <c r="S1273">
        <f t="shared" si="337"/>
        <v>0</v>
      </c>
      <c r="T1273" s="2" t="s">
        <v>5273</v>
      </c>
      <c r="U1273" s="2" t="s">
        <v>5274</v>
      </c>
      <c r="V1273" s="2">
        <v>1992</v>
      </c>
      <c r="W1273" s="2">
        <v>13.1</v>
      </c>
      <c r="X1273" s="2">
        <v>5171370</v>
      </c>
      <c r="Y1273" s="2">
        <f t="shared" si="323"/>
        <v>67744.947</v>
      </c>
      <c r="Z1273">
        <f t="shared" si="338"/>
        <v>0</v>
      </c>
      <c r="AA1273">
        <f t="shared" si="339"/>
        <v>0</v>
      </c>
    </row>
    <row r="1274" spans="1:27" x14ac:dyDescent="0.25">
      <c r="A1274" t="s">
        <v>1275</v>
      </c>
      <c r="B1274">
        <v>25261.420536000001</v>
      </c>
      <c r="C1274">
        <v>7.4</v>
      </c>
      <c r="D1274">
        <v>11</v>
      </c>
      <c r="E1274">
        <f t="shared" si="324"/>
        <v>3.9586055684196461E-5</v>
      </c>
      <c r="F1274">
        <f t="shared" si="325"/>
        <v>5.8277759871104666E-2</v>
      </c>
      <c r="G1274">
        <f t="shared" si="326"/>
        <v>7.3417222401288953</v>
      </c>
      <c r="H1274">
        <f t="shared" si="327"/>
        <v>0</v>
      </c>
      <c r="I1274">
        <v>25261.420536000001</v>
      </c>
      <c r="J1274">
        <f t="shared" si="328"/>
        <v>3.9586055684196461E-5</v>
      </c>
      <c r="K1274">
        <f t="shared" si="329"/>
        <v>7.4</v>
      </c>
      <c r="L1274">
        <f t="shared" si="330"/>
        <v>0</v>
      </c>
      <c r="M1274">
        <f t="shared" si="331"/>
        <v>9.8648188060804193E-2</v>
      </c>
      <c r="N1274">
        <f t="shared" si="332"/>
        <v>56.889916813725478</v>
      </c>
      <c r="O1274">
        <f t="shared" si="333"/>
        <v>-45.889916813725478</v>
      </c>
      <c r="P1274">
        <f t="shared" si="334"/>
        <v>0</v>
      </c>
      <c r="Q1274">
        <f t="shared" si="335"/>
        <v>56.889916813725478</v>
      </c>
      <c r="R1274">
        <f t="shared" si="336"/>
        <v>11</v>
      </c>
      <c r="S1274">
        <f t="shared" si="337"/>
        <v>0</v>
      </c>
      <c r="T1274" s="2" t="s">
        <v>5273</v>
      </c>
      <c r="U1274" s="2" t="s">
        <v>5274</v>
      </c>
      <c r="V1274" s="2">
        <v>1993</v>
      </c>
      <c r="W1274" s="2">
        <v>13</v>
      </c>
      <c r="X1274" s="2">
        <v>5188628</v>
      </c>
      <c r="Y1274" s="2">
        <f t="shared" si="323"/>
        <v>67452.16399999999</v>
      </c>
      <c r="Z1274">
        <f t="shared" si="338"/>
        <v>0</v>
      </c>
      <c r="AA1274">
        <f t="shared" si="339"/>
        <v>0</v>
      </c>
    </row>
    <row r="1275" spans="1:27" x14ac:dyDescent="0.25">
      <c r="A1275" t="s">
        <v>1276</v>
      </c>
      <c r="B1275">
        <v>26782.373156000001</v>
      </c>
      <c r="C1275">
        <v>6.9</v>
      </c>
      <c r="D1275">
        <v>11</v>
      </c>
      <c r="E1275">
        <f t="shared" si="324"/>
        <v>3.7337990706621603E-5</v>
      </c>
      <c r="F1275">
        <f t="shared" si="325"/>
        <v>5.4968205820483486E-2</v>
      </c>
      <c r="G1275">
        <f t="shared" si="326"/>
        <v>6.8450317941795165</v>
      </c>
      <c r="H1275">
        <f t="shared" si="327"/>
        <v>0</v>
      </c>
      <c r="I1275">
        <v>26782.373156000001</v>
      </c>
      <c r="J1275">
        <f t="shared" si="328"/>
        <v>3.7337990706621603E-5</v>
      </c>
      <c r="K1275">
        <f t="shared" si="329"/>
        <v>6.9</v>
      </c>
      <c r="L1275">
        <f t="shared" si="330"/>
        <v>0</v>
      </c>
      <c r="M1275">
        <f t="shared" si="331"/>
        <v>9.8082494759714006E-2</v>
      </c>
      <c r="N1275">
        <f t="shared" si="332"/>
        <v>56.563684315453273</v>
      </c>
      <c r="O1275">
        <f t="shared" si="333"/>
        <v>-45.563684315453273</v>
      </c>
      <c r="P1275">
        <f t="shared" si="334"/>
        <v>0</v>
      </c>
      <c r="Q1275">
        <f t="shared" si="335"/>
        <v>56.563684315453273</v>
      </c>
      <c r="R1275">
        <f t="shared" si="336"/>
        <v>11</v>
      </c>
      <c r="S1275">
        <f t="shared" si="337"/>
        <v>0</v>
      </c>
      <c r="T1275" s="2" t="s">
        <v>5273</v>
      </c>
      <c r="U1275" s="2" t="s">
        <v>5274</v>
      </c>
      <c r="V1275" s="2">
        <v>1994</v>
      </c>
      <c r="W1275" s="2">
        <v>13.4</v>
      </c>
      <c r="X1275" s="2">
        <v>5206180</v>
      </c>
      <c r="Y1275" s="2">
        <f t="shared" si="323"/>
        <v>69762.812000000005</v>
      </c>
      <c r="Z1275">
        <f t="shared" si="338"/>
        <v>0</v>
      </c>
      <c r="AA1275">
        <f t="shared" si="339"/>
        <v>0</v>
      </c>
    </row>
    <row r="1276" spans="1:27" x14ac:dyDescent="0.25">
      <c r="A1276" t="s">
        <v>1277</v>
      </c>
      <c r="B1276">
        <v>26973.373407999999</v>
      </c>
      <c r="C1276">
        <v>6.5</v>
      </c>
      <c r="D1276">
        <v>11</v>
      </c>
      <c r="E1276">
        <f t="shared" si="324"/>
        <v>3.7073597909833971E-5</v>
      </c>
      <c r="F1276">
        <f t="shared" si="325"/>
        <v>5.4578972297301472E-2</v>
      </c>
      <c r="G1276">
        <f t="shared" si="326"/>
        <v>6.4454210277026984</v>
      </c>
      <c r="H1276">
        <f t="shared" si="327"/>
        <v>0</v>
      </c>
      <c r="I1276">
        <v>26973.373407999999</v>
      </c>
      <c r="J1276">
        <f t="shared" si="328"/>
        <v>3.7073597909833971E-5</v>
      </c>
      <c r="K1276">
        <f t="shared" si="329"/>
        <v>6.5</v>
      </c>
      <c r="L1276">
        <f t="shared" si="330"/>
        <v>0</v>
      </c>
      <c r="M1276">
        <f t="shared" si="331"/>
        <v>9.8014178941265906E-2</v>
      </c>
      <c r="N1276">
        <f t="shared" si="332"/>
        <v>56.524286924533349</v>
      </c>
      <c r="O1276">
        <f t="shared" si="333"/>
        <v>-45.524286924533349</v>
      </c>
      <c r="P1276">
        <f t="shared" si="334"/>
        <v>0</v>
      </c>
      <c r="Q1276">
        <f t="shared" si="335"/>
        <v>56.524286924533349</v>
      </c>
      <c r="R1276">
        <f t="shared" si="336"/>
        <v>11</v>
      </c>
      <c r="S1276">
        <f t="shared" si="337"/>
        <v>0</v>
      </c>
      <c r="T1276" s="2" t="s">
        <v>5273</v>
      </c>
      <c r="U1276" s="2" t="s">
        <v>5274</v>
      </c>
      <c r="V1276" s="2">
        <v>1995</v>
      </c>
      <c r="W1276" s="2">
        <v>13.3</v>
      </c>
      <c r="X1276" s="2">
        <v>5233373</v>
      </c>
      <c r="Y1276" s="2">
        <f t="shared" si="323"/>
        <v>69603.8609</v>
      </c>
      <c r="Z1276">
        <f t="shared" si="338"/>
        <v>0</v>
      </c>
      <c r="AA1276">
        <f t="shared" si="339"/>
        <v>0</v>
      </c>
    </row>
    <row r="1277" spans="1:27" x14ac:dyDescent="0.25">
      <c r="A1277" t="s">
        <v>1278</v>
      </c>
      <c r="B1277">
        <v>27905.590096</v>
      </c>
      <c r="C1277">
        <v>6.2</v>
      </c>
      <c r="D1277">
        <v>11</v>
      </c>
      <c r="E1277">
        <f t="shared" si="324"/>
        <v>3.5835113916596247E-5</v>
      </c>
      <c r="F1277">
        <f t="shared" si="325"/>
        <v>5.2755702170620748E-2</v>
      </c>
      <c r="G1277">
        <f t="shared" si="326"/>
        <v>6.1472442978293795</v>
      </c>
      <c r="H1277">
        <f t="shared" si="327"/>
        <v>0</v>
      </c>
      <c r="I1277">
        <v>27905.590096</v>
      </c>
      <c r="J1277">
        <f t="shared" si="328"/>
        <v>3.5835113916596247E-5</v>
      </c>
      <c r="K1277">
        <f t="shared" si="329"/>
        <v>6.2</v>
      </c>
      <c r="L1277">
        <f t="shared" si="330"/>
        <v>0</v>
      </c>
      <c r="M1277">
        <f t="shared" si="331"/>
        <v>9.7688854517571283E-2</v>
      </c>
      <c r="N1277">
        <f t="shared" si="332"/>
        <v>56.336673956010777</v>
      </c>
      <c r="O1277">
        <f t="shared" si="333"/>
        <v>-45.336673956010777</v>
      </c>
      <c r="P1277">
        <f t="shared" si="334"/>
        <v>0</v>
      </c>
      <c r="Q1277">
        <f t="shared" si="335"/>
        <v>56.336673956010777</v>
      </c>
      <c r="R1277">
        <f t="shared" si="336"/>
        <v>11</v>
      </c>
      <c r="S1277">
        <f t="shared" si="337"/>
        <v>0</v>
      </c>
      <c r="T1277" s="2" t="s">
        <v>5273</v>
      </c>
      <c r="U1277" s="2" t="s">
        <v>5274</v>
      </c>
      <c r="V1277" s="2">
        <v>1996</v>
      </c>
      <c r="W1277" s="2">
        <v>12.9</v>
      </c>
      <c r="X1277" s="2">
        <v>5263074</v>
      </c>
      <c r="Y1277" s="2">
        <f t="shared" si="323"/>
        <v>67893.654599999994</v>
      </c>
      <c r="Z1277">
        <f t="shared" si="338"/>
        <v>0</v>
      </c>
      <c r="AA1277">
        <f t="shared" si="339"/>
        <v>0</v>
      </c>
    </row>
    <row r="1278" spans="1:27" x14ac:dyDescent="0.25">
      <c r="A1278" t="s">
        <v>1279</v>
      </c>
      <c r="B1278">
        <v>28277.399657999998</v>
      </c>
      <c r="C1278">
        <v>6</v>
      </c>
      <c r="D1278">
        <v>11</v>
      </c>
      <c r="E1278">
        <f t="shared" si="324"/>
        <v>3.5363930633455139E-5</v>
      </c>
      <c r="F1278">
        <f t="shared" si="325"/>
        <v>5.2062036036029359E-2</v>
      </c>
      <c r="G1278">
        <f t="shared" si="326"/>
        <v>5.9479379639639705</v>
      </c>
      <c r="H1278">
        <f t="shared" si="327"/>
        <v>0</v>
      </c>
      <c r="I1278">
        <v>28277.399657999998</v>
      </c>
      <c r="J1278">
        <f t="shared" si="328"/>
        <v>3.5363930633455139E-5</v>
      </c>
      <c r="K1278">
        <f t="shared" si="329"/>
        <v>6</v>
      </c>
      <c r="L1278">
        <f t="shared" si="330"/>
        <v>0</v>
      </c>
      <c r="M1278">
        <f t="shared" si="331"/>
        <v>9.7562706363369167E-2</v>
      </c>
      <c r="N1278">
        <f t="shared" si="332"/>
        <v>56.263924946223185</v>
      </c>
      <c r="O1278">
        <f t="shared" si="333"/>
        <v>-45.263924946223185</v>
      </c>
      <c r="P1278">
        <f t="shared" si="334"/>
        <v>0</v>
      </c>
      <c r="Q1278">
        <f t="shared" si="335"/>
        <v>56.263924946223185</v>
      </c>
      <c r="R1278">
        <f t="shared" si="336"/>
        <v>11</v>
      </c>
      <c r="S1278">
        <f t="shared" si="337"/>
        <v>0</v>
      </c>
      <c r="T1278" s="2" t="s">
        <v>5273</v>
      </c>
      <c r="U1278" s="2" t="s">
        <v>5274</v>
      </c>
      <c r="V1278" s="2">
        <v>1997</v>
      </c>
      <c r="W1278" s="2">
        <v>12.8</v>
      </c>
      <c r="X1278" s="2">
        <v>5284991</v>
      </c>
      <c r="Y1278" s="2">
        <f t="shared" si="323"/>
        <v>67647.8848</v>
      </c>
      <c r="Z1278">
        <f t="shared" si="338"/>
        <v>0</v>
      </c>
      <c r="AA1278">
        <f t="shared" si="339"/>
        <v>0</v>
      </c>
    </row>
    <row r="1279" spans="1:27" x14ac:dyDescent="0.25">
      <c r="A1279" t="s">
        <v>1280</v>
      </c>
      <c r="B1279">
        <v>28957.781094000002</v>
      </c>
      <c r="C1279">
        <v>5.8</v>
      </c>
      <c r="D1279">
        <v>9</v>
      </c>
      <c r="E1279">
        <f t="shared" si="324"/>
        <v>3.4533032650322722E-5</v>
      </c>
      <c r="F1279">
        <f t="shared" si="325"/>
        <v>5.083880547411946E-2</v>
      </c>
      <c r="G1279">
        <f t="shared" si="326"/>
        <v>5.7491611945258807</v>
      </c>
      <c r="H1279">
        <f t="shared" si="327"/>
        <v>0</v>
      </c>
      <c r="I1279">
        <v>28957.781094000002</v>
      </c>
      <c r="J1279">
        <f t="shared" si="328"/>
        <v>3.4533032650322722E-5</v>
      </c>
      <c r="K1279">
        <f t="shared" si="329"/>
        <v>5.8</v>
      </c>
      <c r="L1279">
        <f t="shared" si="330"/>
        <v>0</v>
      </c>
      <c r="M1279">
        <f t="shared" si="331"/>
        <v>9.7336918142572726E-2</v>
      </c>
      <c r="N1279">
        <f t="shared" si="332"/>
        <v>56.133714008230982</v>
      </c>
      <c r="O1279">
        <f t="shared" si="333"/>
        <v>-47.133714008230982</v>
      </c>
      <c r="P1279">
        <f t="shared" si="334"/>
        <v>0</v>
      </c>
      <c r="Q1279">
        <f t="shared" si="335"/>
        <v>56.133714008230982</v>
      </c>
      <c r="R1279">
        <f t="shared" si="336"/>
        <v>9</v>
      </c>
      <c r="S1279">
        <f t="shared" si="337"/>
        <v>0</v>
      </c>
      <c r="T1279" s="2" t="s">
        <v>5273</v>
      </c>
      <c r="U1279" s="2" t="s">
        <v>5274</v>
      </c>
      <c r="V1279" s="2">
        <v>1998</v>
      </c>
      <c r="W1279" s="2">
        <v>12.5</v>
      </c>
      <c r="X1279" s="2">
        <v>5304219</v>
      </c>
      <c r="Y1279" s="2">
        <f t="shared" si="323"/>
        <v>66302.737500000003</v>
      </c>
      <c r="Z1279">
        <f t="shared" si="338"/>
        <v>0</v>
      </c>
      <c r="AA1279">
        <f t="shared" si="339"/>
        <v>0</v>
      </c>
    </row>
    <row r="1280" spans="1:27" x14ac:dyDescent="0.25">
      <c r="A1280" t="s">
        <v>1281</v>
      </c>
      <c r="B1280">
        <v>29923.634119999999</v>
      </c>
      <c r="C1280">
        <v>5.6</v>
      </c>
      <c r="D1280">
        <v>10</v>
      </c>
      <c r="E1280">
        <f t="shared" si="324"/>
        <v>3.341840085297768E-5</v>
      </c>
      <c r="F1280">
        <f t="shared" si="325"/>
        <v>4.9197867949335831E-2</v>
      </c>
      <c r="G1280">
        <f t="shared" si="326"/>
        <v>5.5508021320506638</v>
      </c>
      <c r="H1280">
        <f t="shared" si="327"/>
        <v>0</v>
      </c>
      <c r="I1280">
        <v>29923.634119999999</v>
      </c>
      <c r="J1280">
        <f t="shared" si="328"/>
        <v>3.341840085297768E-5</v>
      </c>
      <c r="K1280">
        <f t="shared" si="329"/>
        <v>5.6</v>
      </c>
      <c r="L1280">
        <f t="shared" si="330"/>
        <v>0</v>
      </c>
      <c r="M1280">
        <f t="shared" si="331"/>
        <v>9.7027053380272996E-2</v>
      </c>
      <c r="N1280">
        <f t="shared" si="332"/>
        <v>55.955016549136538</v>
      </c>
      <c r="O1280">
        <f t="shared" si="333"/>
        <v>-45.955016549136538</v>
      </c>
      <c r="P1280">
        <f t="shared" si="334"/>
        <v>0</v>
      </c>
      <c r="Q1280">
        <f t="shared" si="335"/>
        <v>55.955016549136538</v>
      </c>
      <c r="R1280">
        <f t="shared" si="336"/>
        <v>10</v>
      </c>
      <c r="S1280">
        <f t="shared" si="337"/>
        <v>0</v>
      </c>
      <c r="T1280" s="2" t="s">
        <v>5273</v>
      </c>
      <c r="U1280" s="2" t="s">
        <v>5274</v>
      </c>
      <c r="V1280" s="2">
        <v>1999</v>
      </c>
      <c r="W1280" s="2">
        <v>12.4</v>
      </c>
      <c r="X1280" s="2">
        <v>5321799</v>
      </c>
      <c r="Y1280" s="2">
        <f t="shared" si="323"/>
        <v>65990.3076</v>
      </c>
      <c r="Z1280">
        <f t="shared" si="338"/>
        <v>0</v>
      </c>
      <c r="AA1280">
        <f t="shared" si="339"/>
        <v>0</v>
      </c>
    </row>
    <row r="1281" spans="1:27" x14ac:dyDescent="0.25">
      <c r="A1281" t="s">
        <v>1282</v>
      </c>
      <c r="B1281">
        <v>30477.694248</v>
      </c>
      <c r="C1281">
        <v>5.5</v>
      </c>
      <c r="D1281">
        <v>9</v>
      </c>
      <c r="E1281">
        <f t="shared" si="324"/>
        <v>3.2810881028692708E-5</v>
      </c>
      <c r="F1281">
        <f t="shared" si="325"/>
        <v>4.8303490021939809E-2</v>
      </c>
      <c r="G1281">
        <f t="shared" si="326"/>
        <v>5.4516965099780599</v>
      </c>
      <c r="H1281">
        <f t="shared" si="327"/>
        <v>0</v>
      </c>
      <c r="I1281">
        <v>30477.694248</v>
      </c>
      <c r="J1281">
        <f t="shared" si="328"/>
        <v>3.2810881028692708E-5</v>
      </c>
      <c r="K1281">
        <f t="shared" si="329"/>
        <v>5.5</v>
      </c>
      <c r="L1281">
        <f t="shared" si="330"/>
        <v>0</v>
      </c>
      <c r="M1281">
        <f t="shared" si="331"/>
        <v>9.6854642024080964E-2</v>
      </c>
      <c r="N1281">
        <f t="shared" si="332"/>
        <v>55.855587782077379</v>
      </c>
      <c r="O1281">
        <f t="shared" si="333"/>
        <v>-46.855587782077379</v>
      </c>
      <c r="P1281">
        <f t="shared" si="334"/>
        <v>0</v>
      </c>
      <c r="Q1281">
        <f t="shared" si="335"/>
        <v>55.855587782077379</v>
      </c>
      <c r="R1281">
        <f t="shared" si="336"/>
        <v>9</v>
      </c>
      <c r="S1281">
        <f t="shared" si="337"/>
        <v>0</v>
      </c>
      <c r="T1281" s="2" t="s">
        <v>5273</v>
      </c>
      <c r="U1281" s="2" t="s">
        <v>5274</v>
      </c>
      <c r="V1281" s="2">
        <v>2000</v>
      </c>
      <c r="W1281" s="2">
        <v>12.6</v>
      </c>
      <c r="X1281" s="2">
        <v>5339616</v>
      </c>
      <c r="Y1281" s="2">
        <f t="shared" si="323"/>
        <v>67279.161600000007</v>
      </c>
      <c r="Z1281">
        <f t="shared" si="338"/>
        <v>0</v>
      </c>
      <c r="AA1281">
        <f t="shared" si="339"/>
        <v>0</v>
      </c>
    </row>
    <row r="1282" spans="1:27" x14ac:dyDescent="0.25">
      <c r="A1282" t="s">
        <v>1283</v>
      </c>
      <c r="B1282">
        <v>30287.616608</v>
      </c>
      <c r="C1282">
        <v>5.4</v>
      </c>
      <c r="D1282">
        <v>9</v>
      </c>
      <c r="E1282">
        <f t="shared" si="324"/>
        <v>3.3016794056217206E-5</v>
      </c>
      <c r="F1282">
        <f t="shared" si="325"/>
        <v>4.8606630856887795E-2</v>
      </c>
      <c r="G1282">
        <f t="shared" si="326"/>
        <v>5.3513933691431124</v>
      </c>
      <c r="H1282">
        <f t="shared" si="327"/>
        <v>0</v>
      </c>
      <c r="I1282">
        <v>30287.616608</v>
      </c>
      <c r="J1282">
        <f t="shared" si="328"/>
        <v>3.3016794056217206E-5</v>
      </c>
      <c r="K1282">
        <f t="shared" si="329"/>
        <v>5.4</v>
      </c>
      <c r="L1282">
        <f t="shared" si="330"/>
        <v>0</v>
      </c>
      <c r="M1282">
        <f t="shared" si="331"/>
        <v>9.6913365375669358E-2</v>
      </c>
      <c r="N1282">
        <f t="shared" si="332"/>
        <v>55.889453245321647</v>
      </c>
      <c r="O1282">
        <f t="shared" si="333"/>
        <v>-46.889453245321647</v>
      </c>
      <c r="P1282">
        <f t="shared" si="334"/>
        <v>0</v>
      </c>
      <c r="Q1282">
        <f t="shared" si="335"/>
        <v>55.889453245321647</v>
      </c>
      <c r="R1282">
        <f t="shared" si="336"/>
        <v>9</v>
      </c>
      <c r="S1282">
        <f t="shared" si="337"/>
        <v>0</v>
      </c>
      <c r="T1282" s="2" t="s">
        <v>5273</v>
      </c>
      <c r="U1282" s="2" t="s">
        <v>5274</v>
      </c>
      <c r="V1282" s="2">
        <v>2001</v>
      </c>
      <c r="W1282" s="2">
        <v>12.2</v>
      </c>
      <c r="X1282" s="2">
        <v>5358783</v>
      </c>
      <c r="Y1282" s="2">
        <f t="shared" ref="Y1282:Y1345" si="340">(W1282/1000)*X1282</f>
        <v>65377.152599999994</v>
      </c>
      <c r="Z1282">
        <f t="shared" si="338"/>
        <v>0</v>
      </c>
      <c r="AA1282">
        <f t="shared" si="339"/>
        <v>0</v>
      </c>
    </row>
    <row r="1283" spans="1:27" x14ac:dyDescent="0.25">
      <c r="A1283" t="s">
        <v>1284</v>
      </c>
      <c r="B1283">
        <v>29893.516240000001</v>
      </c>
      <c r="C1283">
        <v>5.3</v>
      </c>
      <c r="D1283">
        <v>9</v>
      </c>
      <c r="E1283">
        <f t="shared" ref="E1283:E1346" si="341">1/B1283</f>
        <v>3.3452070073373208E-5</v>
      </c>
      <c r="F1283">
        <f t="shared" ref="F1283:F1346" si="342">E1283*1472.179</f>
        <v>4.9247435068548499E-2</v>
      </c>
      <c r="G1283">
        <f t="shared" ref="G1283:G1346" si="343">C1283-F1283</f>
        <v>5.2507525649314513</v>
      </c>
      <c r="H1283">
        <f t="shared" ref="H1283:H1346" si="344">F1283+G1283-C1283</f>
        <v>0</v>
      </c>
      <c r="I1283">
        <v>29893.516240000001</v>
      </c>
      <c r="J1283">
        <f t="shared" ref="J1283:J1346" si="345">1/I1283</f>
        <v>3.3452070073373208E-5</v>
      </c>
      <c r="K1283">
        <f t="shared" ref="K1283:K1346" si="346">1472.179*J1283+G1283</f>
        <v>5.3</v>
      </c>
      <c r="L1283">
        <f t="shared" ref="L1283:L1346" si="347">K1283-C1283</f>
        <v>0</v>
      </c>
      <c r="M1283">
        <f t="shared" ref="M1283:M1346" si="348">1/(LN(B1283))</f>
        <v>9.7036534438885214E-2</v>
      </c>
      <c r="N1283">
        <f t="shared" ref="N1283:N1346" si="349">576.695*M1283</f>
        <v>55.960484228232914</v>
      </c>
      <c r="O1283">
        <f t="shared" ref="O1283:O1346" si="350">D1283-N1283</f>
        <v>-46.960484228232914</v>
      </c>
      <c r="P1283">
        <f t="shared" ref="P1283:P1346" si="351">N1283+O1283-D1283</f>
        <v>0</v>
      </c>
      <c r="Q1283">
        <f t="shared" ref="Q1283:Q1346" si="352">576.695*(1/(LN(I1283)))</f>
        <v>55.960484228232914</v>
      </c>
      <c r="R1283">
        <f t="shared" ref="R1283:R1346" si="353">Q1283+O1283</f>
        <v>9</v>
      </c>
      <c r="S1283">
        <f t="shared" ref="S1283:S1346" si="354">R1283-D1283</f>
        <v>0</v>
      </c>
      <c r="T1283" s="2" t="s">
        <v>5273</v>
      </c>
      <c r="U1283" s="2" t="s">
        <v>5274</v>
      </c>
      <c r="V1283" s="2">
        <v>2002</v>
      </c>
      <c r="W1283" s="2">
        <v>11.9</v>
      </c>
      <c r="X1283" s="2">
        <v>5375931</v>
      </c>
      <c r="Y1283" s="2">
        <f t="shared" si="340"/>
        <v>63973.578900000008</v>
      </c>
      <c r="Z1283">
        <f t="shared" ref="Z1283:Z1346" si="355">(L1283/1000)*Y1283</f>
        <v>0</v>
      </c>
      <c r="AA1283">
        <f t="shared" ref="AA1283:AA1346" si="356">(S1283/100000)*Y1283</f>
        <v>0</v>
      </c>
    </row>
    <row r="1284" spans="1:27" x14ac:dyDescent="0.25">
      <c r="A1284" t="s">
        <v>1285</v>
      </c>
      <c r="B1284">
        <v>30102.997627000001</v>
      </c>
      <c r="C1284">
        <v>5.2</v>
      </c>
      <c r="D1284">
        <v>9</v>
      </c>
      <c r="E1284">
        <f t="shared" si="341"/>
        <v>3.3219283089039591E-5</v>
      </c>
      <c r="F1284">
        <f t="shared" si="342"/>
        <v>4.890473095873922E-2</v>
      </c>
      <c r="G1284">
        <f t="shared" si="343"/>
        <v>5.151095269041261</v>
      </c>
      <c r="H1284">
        <f t="shared" si="344"/>
        <v>0</v>
      </c>
      <c r="I1284">
        <v>30102.997627000001</v>
      </c>
      <c r="J1284">
        <f t="shared" si="345"/>
        <v>3.3219283089039591E-5</v>
      </c>
      <c r="K1284">
        <f t="shared" si="346"/>
        <v>5.2</v>
      </c>
      <c r="L1284">
        <f t="shared" si="347"/>
        <v>0</v>
      </c>
      <c r="M1284">
        <f t="shared" si="348"/>
        <v>9.6970825031044136E-2</v>
      </c>
      <c r="N1284">
        <f t="shared" si="349"/>
        <v>55.922589941278005</v>
      </c>
      <c r="O1284">
        <f t="shared" si="350"/>
        <v>-46.922589941278005</v>
      </c>
      <c r="P1284">
        <f t="shared" si="351"/>
        <v>0</v>
      </c>
      <c r="Q1284">
        <f t="shared" si="352"/>
        <v>55.922589941278005</v>
      </c>
      <c r="R1284">
        <f t="shared" si="353"/>
        <v>9</v>
      </c>
      <c r="S1284">
        <f t="shared" si="354"/>
        <v>0</v>
      </c>
      <c r="T1284" s="2" t="s">
        <v>5273</v>
      </c>
      <c r="U1284" s="2" t="s">
        <v>5274</v>
      </c>
      <c r="V1284" s="2">
        <v>2003</v>
      </c>
      <c r="W1284" s="2">
        <v>12</v>
      </c>
      <c r="X1284" s="2">
        <v>5390574</v>
      </c>
      <c r="Y1284" s="2">
        <f t="shared" si="340"/>
        <v>64686.887999999999</v>
      </c>
      <c r="Z1284">
        <f t="shared" si="355"/>
        <v>0</v>
      </c>
      <c r="AA1284">
        <f t="shared" si="356"/>
        <v>0</v>
      </c>
    </row>
    <row r="1285" spans="1:27" x14ac:dyDescent="0.25">
      <c r="A1285" t="s">
        <v>1286</v>
      </c>
      <c r="B1285">
        <v>31725.127611</v>
      </c>
      <c r="C1285">
        <v>5</v>
      </c>
      <c r="D1285">
        <v>9</v>
      </c>
      <c r="E1285">
        <f t="shared" si="341"/>
        <v>3.1520755795266578E-5</v>
      </c>
      <c r="F1285">
        <f t="shared" si="342"/>
        <v>4.6404194745919759E-2</v>
      </c>
      <c r="G1285">
        <f t="shared" si="343"/>
        <v>4.9535958052540803</v>
      </c>
      <c r="H1285">
        <f t="shared" si="344"/>
        <v>0</v>
      </c>
      <c r="I1285">
        <v>31725.127611</v>
      </c>
      <c r="J1285">
        <f t="shared" si="345"/>
        <v>3.1520755795266578E-5</v>
      </c>
      <c r="K1285">
        <f t="shared" si="346"/>
        <v>5</v>
      </c>
      <c r="L1285">
        <f t="shared" si="347"/>
        <v>0</v>
      </c>
      <c r="M1285">
        <f t="shared" si="348"/>
        <v>9.647979651351235E-2</v>
      </c>
      <c r="N1285">
        <f t="shared" si="349"/>
        <v>55.639416250360007</v>
      </c>
      <c r="O1285">
        <f t="shared" si="350"/>
        <v>-46.639416250360007</v>
      </c>
      <c r="P1285">
        <f t="shared" si="351"/>
        <v>0</v>
      </c>
      <c r="Q1285">
        <f t="shared" si="352"/>
        <v>55.639416250360007</v>
      </c>
      <c r="R1285">
        <f t="shared" si="353"/>
        <v>9</v>
      </c>
      <c r="S1285">
        <f t="shared" si="354"/>
        <v>0</v>
      </c>
      <c r="T1285" s="2" t="s">
        <v>5273</v>
      </c>
      <c r="U1285" s="2" t="s">
        <v>5274</v>
      </c>
      <c r="V1285" s="2">
        <v>2004</v>
      </c>
      <c r="W1285" s="2">
        <v>12</v>
      </c>
      <c r="X1285" s="2">
        <v>5404523</v>
      </c>
      <c r="Y1285" s="2">
        <f t="shared" si="340"/>
        <v>64854.275999999998</v>
      </c>
      <c r="Z1285">
        <f t="shared" si="355"/>
        <v>0</v>
      </c>
      <c r="AA1285">
        <f t="shared" si="356"/>
        <v>0</v>
      </c>
    </row>
    <row r="1286" spans="1:27" x14ac:dyDescent="0.25">
      <c r="A1286" t="s">
        <v>1287</v>
      </c>
      <c r="B1286">
        <v>33041.480539999997</v>
      </c>
      <c r="C1286">
        <v>4.8</v>
      </c>
      <c r="D1286">
        <v>8</v>
      </c>
      <c r="E1286">
        <f t="shared" si="341"/>
        <v>3.0264987635448132E-5</v>
      </c>
      <c r="F1286">
        <f t="shared" si="342"/>
        <v>4.4555479232166399E-2</v>
      </c>
      <c r="G1286">
        <f t="shared" si="343"/>
        <v>4.7554445207678331</v>
      </c>
      <c r="H1286">
        <f t="shared" si="344"/>
        <v>0</v>
      </c>
      <c r="I1286">
        <v>33041.480539999997</v>
      </c>
      <c r="J1286">
        <f t="shared" si="345"/>
        <v>3.0264987635448132E-5</v>
      </c>
      <c r="K1286">
        <f t="shared" si="346"/>
        <v>4.8</v>
      </c>
      <c r="L1286">
        <f t="shared" si="347"/>
        <v>0</v>
      </c>
      <c r="M1286">
        <f t="shared" si="348"/>
        <v>9.6102846617114296E-2</v>
      </c>
      <c r="N1286">
        <f t="shared" si="349"/>
        <v>55.422031129856734</v>
      </c>
      <c r="O1286">
        <f t="shared" si="350"/>
        <v>-47.422031129856734</v>
      </c>
      <c r="P1286">
        <f t="shared" si="351"/>
        <v>0</v>
      </c>
      <c r="Q1286">
        <f t="shared" si="352"/>
        <v>55.422031129856734</v>
      </c>
      <c r="R1286">
        <f t="shared" si="353"/>
        <v>8</v>
      </c>
      <c r="S1286">
        <f t="shared" si="354"/>
        <v>0</v>
      </c>
      <c r="T1286" s="2" t="s">
        <v>5273</v>
      </c>
      <c r="U1286" s="2" t="s">
        <v>5274</v>
      </c>
      <c r="V1286" s="2">
        <v>2005</v>
      </c>
      <c r="W1286" s="2">
        <v>11.9</v>
      </c>
      <c r="X1286" s="2">
        <v>5419432</v>
      </c>
      <c r="Y1286" s="2">
        <f t="shared" si="340"/>
        <v>64491.240800000007</v>
      </c>
      <c r="Z1286">
        <f t="shared" si="355"/>
        <v>0</v>
      </c>
      <c r="AA1286">
        <f t="shared" si="356"/>
        <v>0</v>
      </c>
    </row>
    <row r="1287" spans="1:27" x14ac:dyDescent="0.25">
      <c r="A1287" t="s">
        <v>1288</v>
      </c>
      <c r="B1287">
        <v>33381.416513999997</v>
      </c>
      <c r="C1287">
        <v>4.5999999999999996</v>
      </c>
      <c r="D1287">
        <v>8</v>
      </c>
      <c r="E1287">
        <f t="shared" si="341"/>
        <v>2.9956787471274775E-5</v>
      </c>
      <c r="F1287">
        <f t="shared" si="342"/>
        <v>4.4101753422673827E-2</v>
      </c>
      <c r="G1287">
        <f t="shared" si="343"/>
        <v>4.5558982465773257</v>
      </c>
      <c r="H1287">
        <f t="shared" si="344"/>
        <v>0</v>
      </c>
      <c r="I1287">
        <v>33381.416513999997</v>
      </c>
      <c r="J1287">
        <f t="shared" si="345"/>
        <v>2.9956787471274775E-5</v>
      </c>
      <c r="K1287">
        <f t="shared" si="346"/>
        <v>4.5999999999999996</v>
      </c>
      <c r="L1287">
        <f t="shared" si="347"/>
        <v>0</v>
      </c>
      <c r="M1287">
        <f t="shared" si="348"/>
        <v>9.6008406044486239E-2</v>
      </c>
      <c r="N1287">
        <f t="shared" si="349"/>
        <v>55.367567723824997</v>
      </c>
      <c r="O1287">
        <f t="shared" si="350"/>
        <v>-47.367567723824997</v>
      </c>
      <c r="P1287">
        <f t="shared" si="351"/>
        <v>0</v>
      </c>
      <c r="Q1287">
        <f t="shared" si="352"/>
        <v>55.367567723824997</v>
      </c>
      <c r="R1287">
        <f t="shared" si="353"/>
        <v>8</v>
      </c>
      <c r="S1287">
        <f t="shared" si="354"/>
        <v>0</v>
      </c>
      <c r="T1287" s="2" t="s">
        <v>5273</v>
      </c>
      <c r="U1287" s="2" t="s">
        <v>5274</v>
      </c>
      <c r="V1287" s="2">
        <v>2006</v>
      </c>
      <c r="W1287" s="2">
        <v>12</v>
      </c>
      <c r="X1287" s="2">
        <v>5437272</v>
      </c>
      <c r="Y1287" s="2">
        <f t="shared" si="340"/>
        <v>65247.264000000003</v>
      </c>
      <c r="Z1287">
        <f t="shared" si="355"/>
        <v>0</v>
      </c>
      <c r="AA1287">
        <f t="shared" si="356"/>
        <v>0</v>
      </c>
    </row>
    <row r="1288" spans="1:27" x14ac:dyDescent="0.25">
      <c r="A1288" t="s">
        <v>1289</v>
      </c>
      <c r="B1288">
        <v>33407.421755000003</v>
      </c>
      <c r="C1288">
        <v>4.5</v>
      </c>
      <c r="D1288">
        <v>8</v>
      </c>
      <c r="E1288">
        <f t="shared" si="341"/>
        <v>2.9933468297365166E-5</v>
      </c>
      <c r="F1288">
        <f t="shared" si="342"/>
        <v>4.4067423424546753E-2</v>
      </c>
      <c r="G1288">
        <f t="shared" si="343"/>
        <v>4.4559325765754529</v>
      </c>
      <c r="H1288">
        <f t="shared" si="344"/>
        <v>0</v>
      </c>
      <c r="I1288">
        <v>33407.421755000003</v>
      </c>
      <c r="J1288">
        <f t="shared" si="345"/>
        <v>2.9933468297365166E-5</v>
      </c>
      <c r="K1288">
        <f t="shared" si="346"/>
        <v>4.5</v>
      </c>
      <c r="L1288">
        <f t="shared" si="347"/>
        <v>0</v>
      </c>
      <c r="M1288">
        <f t="shared" si="348"/>
        <v>9.6001228546795409E-2</v>
      </c>
      <c r="N1288">
        <f t="shared" si="349"/>
        <v>55.363428496794185</v>
      </c>
      <c r="O1288">
        <f t="shared" si="350"/>
        <v>-47.363428496794185</v>
      </c>
      <c r="P1288">
        <f t="shared" si="351"/>
        <v>0</v>
      </c>
      <c r="Q1288">
        <f t="shared" si="352"/>
        <v>55.363428496794185</v>
      </c>
      <c r="R1288">
        <f t="shared" si="353"/>
        <v>8</v>
      </c>
      <c r="S1288">
        <f t="shared" si="354"/>
        <v>0</v>
      </c>
      <c r="T1288" s="2" t="s">
        <v>5273</v>
      </c>
      <c r="U1288" s="2" t="s">
        <v>5274</v>
      </c>
      <c r="V1288" s="2">
        <v>2007</v>
      </c>
      <c r="W1288" s="2">
        <v>11.7</v>
      </c>
      <c r="X1288" s="2">
        <v>5461438</v>
      </c>
      <c r="Y1288" s="2">
        <f t="shared" si="340"/>
        <v>63898.824599999993</v>
      </c>
      <c r="Z1288">
        <f t="shared" si="355"/>
        <v>0</v>
      </c>
      <c r="AA1288">
        <f t="shared" si="356"/>
        <v>0</v>
      </c>
    </row>
    <row r="1289" spans="1:27" x14ac:dyDescent="0.25">
      <c r="A1289" t="s">
        <v>1290</v>
      </c>
      <c r="B1289">
        <v>32418.455765999999</v>
      </c>
      <c r="C1289">
        <v>4.3</v>
      </c>
      <c r="D1289">
        <v>8</v>
      </c>
      <c r="E1289">
        <f t="shared" si="341"/>
        <v>3.0846626601159247E-5</v>
      </c>
      <c r="F1289">
        <f t="shared" si="342"/>
        <v>4.5411755903068021E-2</v>
      </c>
      <c r="G1289">
        <f t="shared" si="343"/>
        <v>4.254588244096932</v>
      </c>
      <c r="H1289">
        <f t="shared" si="344"/>
        <v>0</v>
      </c>
      <c r="I1289">
        <v>32418.455765999999</v>
      </c>
      <c r="J1289">
        <f t="shared" si="345"/>
        <v>3.0846626601159247E-5</v>
      </c>
      <c r="K1289">
        <f t="shared" si="346"/>
        <v>4.3</v>
      </c>
      <c r="L1289">
        <f t="shared" si="347"/>
        <v>0</v>
      </c>
      <c r="M1289">
        <f t="shared" si="348"/>
        <v>9.6278979554619476E-2</v>
      </c>
      <c r="N1289">
        <f t="shared" si="349"/>
        <v>55.523606114251287</v>
      </c>
      <c r="O1289">
        <f t="shared" si="350"/>
        <v>-47.523606114251287</v>
      </c>
      <c r="P1289">
        <f t="shared" si="351"/>
        <v>0</v>
      </c>
      <c r="Q1289">
        <f t="shared" si="352"/>
        <v>55.523606114251287</v>
      </c>
      <c r="R1289">
        <f t="shared" si="353"/>
        <v>8</v>
      </c>
      <c r="S1289">
        <f t="shared" si="354"/>
        <v>0</v>
      </c>
      <c r="T1289" s="2" t="s">
        <v>5273</v>
      </c>
      <c r="U1289" s="2" t="s">
        <v>5274</v>
      </c>
      <c r="V1289" s="2">
        <v>2008</v>
      </c>
      <c r="W1289" s="2">
        <v>11.8</v>
      </c>
      <c r="X1289" s="2">
        <v>5493621</v>
      </c>
      <c r="Y1289" s="2">
        <f t="shared" si="340"/>
        <v>64824.727800000008</v>
      </c>
      <c r="Z1289">
        <f t="shared" si="355"/>
        <v>0</v>
      </c>
      <c r="AA1289">
        <f t="shared" si="356"/>
        <v>0</v>
      </c>
    </row>
    <row r="1290" spans="1:27" x14ac:dyDescent="0.25">
      <c r="A1290" t="s">
        <v>1291</v>
      </c>
      <c r="B1290">
        <v>30754.891469999999</v>
      </c>
      <c r="C1290">
        <v>4.2</v>
      </c>
      <c r="D1290">
        <v>8</v>
      </c>
      <c r="E1290">
        <f t="shared" si="341"/>
        <v>3.2515152946498107E-5</v>
      </c>
      <c r="F1290">
        <f t="shared" si="342"/>
        <v>4.7868125349622641E-2</v>
      </c>
      <c r="G1290">
        <f t="shared" si="343"/>
        <v>4.1521318746503777</v>
      </c>
      <c r="H1290">
        <f t="shared" si="344"/>
        <v>0</v>
      </c>
      <c r="I1290">
        <v>30754.891469999999</v>
      </c>
      <c r="J1290">
        <f t="shared" si="345"/>
        <v>3.2515152946498107E-5</v>
      </c>
      <c r="K1290">
        <f t="shared" si="346"/>
        <v>4.2</v>
      </c>
      <c r="L1290">
        <f t="shared" si="347"/>
        <v>0</v>
      </c>
      <c r="M1290">
        <f t="shared" si="348"/>
        <v>9.6769782724448264E-2</v>
      </c>
      <c r="N1290">
        <f t="shared" si="349"/>
        <v>55.806649848275697</v>
      </c>
      <c r="O1290">
        <f t="shared" si="350"/>
        <v>-47.806649848275697</v>
      </c>
      <c r="P1290">
        <f t="shared" si="351"/>
        <v>0</v>
      </c>
      <c r="Q1290">
        <f t="shared" si="352"/>
        <v>55.806649848275697</v>
      </c>
      <c r="R1290">
        <f t="shared" si="353"/>
        <v>8</v>
      </c>
      <c r="S1290">
        <f t="shared" si="354"/>
        <v>0</v>
      </c>
      <c r="T1290" s="2" t="s">
        <v>5273</v>
      </c>
      <c r="U1290" s="2" t="s">
        <v>5274</v>
      </c>
      <c r="V1290" s="2">
        <v>2009</v>
      </c>
      <c r="W1290" s="2">
        <v>11.4</v>
      </c>
      <c r="X1290" s="2">
        <v>5523095</v>
      </c>
      <c r="Y1290" s="2">
        <f t="shared" si="340"/>
        <v>62963.283000000003</v>
      </c>
      <c r="Z1290">
        <f t="shared" si="355"/>
        <v>0</v>
      </c>
      <c r="AA1290">
        <f t="shared" si="356"/>
        <v>0</v>
      </c>
    </row>
    <row r="1291" spans="1:27" x14ac:dyDescent="0.25">
      <c r="A1291" t="s">
        <v>1292</v>
      </c>
      <c r="B1291">
        <v>31319.144835999999</v>
      </c>
      <c r="C1291">
        <v>4.0999999999999996</v>
      </c>
      <c r="D1291">
        <v>7</v>
      </c>
      <c r="E1291">
        <f t="shared" si="341"/>
        <v>3.1929352006142366E-5</v>
      </c>
      <c r="F1291">
        <f t="shared" si="342"/>
        <v>4.7005721507050666E-2</v>
      </c>
      <c r="G1291">
        <f t="shared" si="343"/>
        <v>4.0529942784929487</v>
      </c>
      <c r="H1291">
        <f t="shared" si="344"/>
        <v>0</v>
      </c>
      <c r="I1291">
        <v>31319.144835999999</v>
      </c>
      <c r="J1291">
        <f t="shared" si="345"/>
        <v>3.1929352006142366E-5</v>
      </c>
      <c r="K1291">
        <f t="shared" si="346"/>
        <v>4.0999999999999996</v>
      </c>
      <c r="L1291">
        <f t="shared" si="347"/>
        <v>0</v>
      </c>
      <c r="M1291">
        <f t="shared" si="348"/>
        <v>9.6599832294062882E-2</v>
      </c>
      <c r="N1291">
        <f t="shared" si="349"/>
        <v>55.708640284824597</v>
      </c>
      <c r="O1291">
        <f t="shared" si="350"/>
        <v>-48.708640284824597</v>
      </c>
      <c r="P1291">
        <f t="shared" si="351"/>
        <v>0</v>
      </c>
      <c r="Q1291">
        <f t="shared" si="352"/>
        <v>55.708640284824597</v>
      </c>
      <c r="R1291">
        <f t="shared" si="353"/>
        <v>7</v>
      </c>
      <c r="S1291">
        <f t="shared" si="354"/>
        <v>0</v>
      </c>
      <c r="T1291" s="2" t="s">
        <v>5273</v>
      </c>
      <c r="U1291" s="2" t="s">
        <v>5274</v>
      </c>
      <c r="V1291" s="2">
        <v>2010</v>
      </c>
      <c r="W1291" s="2">
        <v>11.4</v>
      </c>
      <c r="X1291" s="2">
        <v>5547683</v>
      </c>
      <c r="Y1291" s="2">
        <f t="shared" si="340"/>
        <v>63243.586200000005</v>
      </c>
      <c r="Z1291">
        <f t="shared" si="355"/>
        <v>0</v>
      </c>
      <c r="AA1291">
        <f t="shared" si="356"/>
        <v>0</v>
      </c>
    </row>
    <row r="1292" spans="1:27" x14ac:dyDescent="0.25">
      <c r="A1292" t="s">
        <v>1293</v>
      </c>
      <c r="B1292">
        <v>31847.564593999999</v>
      </c>
      <c r="C1292">
        <v>4.0999999999999996</v>
      </c>
      <c r="D1292">
        <v>8</v>
      </c>
      <c r="E1292">
        <f t="shared" si="341"/>
        <v>3.139957521864631E-5</v>
      </c>
      <c r="F1292">
        <f t="shared" si="342"/>
        <v>4.622579524581151E-2</v>
      </c>
      <c r="G1292">
        <f t="shared" si="343"/>
        <v>4.0537742047541885</v>
      </c>
      <c r="H1292">
        <f t="shared" si="344"/>
        <v>0</v>
      </c>
      <c r="I1292">
        <v>31847.564593999999</v>
      </c>
      <c r="J1292">
        <f t="shared" si="345"/>
        <v>3.139957521864631E-5</v>
      </c>
      <c r="K1292">
        <f t="shared" si="346"/>
        <v>4.0999999999999996</v>
      </c>
      <c r="L1292">
        <f t="shared" si="347"/>
        <v>0</v>
      </c>
      <c r="M1292">
        <f t="shared" si="348"/>
        <v>9.6443955198121739E-2</v>
      </c>
      <c r="N1292">
        <f t="shared" si="349"/>
        <v>55.618746742980818</v>
      </c>
      <c r="O1292">
        <f t="shared" si="350"/>
        <v>-47.618746742980818</v>
      </c>
      <c r="P1292">
        <f t="shared" si="351"/>
        <v>0</v>
      </c>
      <c r="Q1292">
        <f t="shared" si="352"/>
        <v>55.618746742980818</v>
      </c>
      <c r="R1292">
        <f t="shared" si="353"/>
        <v>8</v>
      </c>
      <c r="S1292">
        <f t="shared" si="354"/>
        <v>0</v>
      </c>
      <c r="T1292" s="2" t="s">
        <v>5273</v>
      </c>
      <c r="U1292" s="2" t="s">
        <v>5274</v>
      </c>
      <c r="V1292" s="2">
        <v>2011</v>
      </c>
      <c r="W1292" s="2">
        <v>10.6</v>
      </c>
      <c r="X1292" s="2">
        <v>5570572</v>
      </c>
      <c r="Y1292" s="2">
        <f t="shared" si="340"/>
        <v>59048.063199999997</v>
      </c>
      <c r="Z1292">
        <f t="shared" si="355"/>
        <v>0</v>
      </c>
      <c r="AA1292">
        <f t="shared" si="356"/>
        <v>0</v>
      </c>
    </row>
    <row r="1293" spans="1:27" x14ac:dyDescent="0.25">
      <c r="A1293" t="s">
        <v>1294</v>
      </c>
      <c r="B1293">
        <v>31852.450433999998</v>
      </c>
      <c r="C1293">
        <v>4.0999999999999996</v>
      </c>
      <c r="D1293">
        <v>7</v>
      </c>
      <c r="E1293">
        <f t="shared" si="341"/>
        <v>3.1394758845070777E-5</v>
      </c>
      <c r="F1293">
        <f t="shared" si="342"/>
        <v>4.6218704681777453E-2</v>
      </c>
      <c r="G1293">
        <f t="shared" si="343"/>
        <v>4.0537812953182222</v>
      </c>
      <c r="H1293">
        <f t="shared" si="344"/>
        <v>0</v>
      </c>
      <c r="I1293">
        <v>31852.450433999998</v>
      </c>
      <c r="J1293">
        <f t="shared" si="345"/>
        <v>3.1394758845070777E-5</v>
      </c>
      <c r="K1293">
        <f t="shared" si="346"/>
        <v>4.0999999999999996</v>
      </c>
      <c r="L1293">
        <f t="shared" si="347"/>
        <v>0</v>
      </c>
      <c r="M1293">
        <f t="shared" si="348"/>
        <v>9.6442528364604901E-2</v>
      </c>
      <c r="N1293">
        <f t="shared" si="349"/>
        <v>55.617923895225829</v>
      </c>
      <c r="O1293">
        <f t="shared" si="350"/>
        <v>-48.617923895225829</v>
      </c>
      <c r="P1293">
        <f t="shared" si="351"/>
        <v>0</v>
      </c>
      <c r="Q1293">
        <f t="shared" si="352"/>
        <v>55.617923895225829</v>
      </c>
      <c r="R1293">
        <f t="shared" si="353"/>
        <v>7</v>
      </c>
      <c r="S1293">
        <f t="shared" si="354"/>
        <v>0</v>
      </c>
      <c r="T1293" s="2" t="s">
        <v>5273</v>
      </c>
      <c r="U1293" s="2" t="s">
        <v>5274</v>
      </c>
      <c r="V1293" s="2">
        <v>2012</v>
      </c>
      <c r="W1293" s="2">
        <v>10.4</v>
      </c>
      <c r="X1293" s="2">
        <v>5591572</v>
      </c>
      <c r="Y1293" s="2">
        <f t="shared" si="340"/>
        <v>58152.3488</v>
      </c>
      <c r="Z1293">
        <f t="shared" si="355"/>
        <v>0</v>
      </c>
      <c r="AA1293">
        <f t="shared" si="356"/>
        <v>0</v>
      </c>
    </row>
    <row r="1294" spans="1:27" x14ac:dyDescent="0.25">
      <c r="A1294" t="s">
        <v>1295</v>
      </c>
      <c r="B1294">
        <v>32086.534063999999</v>
      </c>
      <c r="C1294">
        <v>4.0999999999999996</v>
      </c>
      <c r="D1294">
        <v>7</v>
      </c>
      <c r="E1294">
        <f t="shared" si="341"/>
        <v>3.1165721981856743E-5</v>
      </c>
      <c r="F1294">
        <f t="shared" si="342"/>
        <v>4.5881521421527884E-2</v>
      </c>
      <c r="G1294">
        <f t="shared" si="343"/>
        <v>4.0541184785784719</v>
      </c>
      <c r="H1294">
        <f t="shared" si="344"/>
        <v>0</v>
      </c>
      <c r="I1294">
        <v>32086.534063999999</v>
      </c>
      <c r="J1294">
        <f t="shared" si="345"/>
        <v>3.1165721981856743E-5</v>
      </c>
      <c r="K1294">
        <f t="shared" si="346"/>
        <v>4.0999999999999996</v>
      </c>
      <c r="L1294">
        <f t="shared" si="347"/>
        <v>0</v>
      </c>
      <c r="M1294">
        <f t="shared" si="348"/>
        <v>9.6374472141269707E-2</v>
      </c>
      <c r="N1294">
        <f t="shared" si="349"/>
        <v>55.578676211509539</v>
      </c>
      <c r="O1294">
        <f t="shared" si="350"/>
        <v>-48.578676211509539</v>
      </c>
      <c r="P1294">
        <f t="shared" si="351"/>
        <v>0</v>
      </c>
      <c r="Q1294">
        <f t="shared" si="352"/>
        <v>55.578676211509539</v>
      </c>
      <c r="R1294">
        <f t="shared" si="353"/>
        <v>7</v>
      </c>
      <c r="S1294">
        <f t="shared" si="354"/>
        <v>0</v>
      </c>
      <c r="T1294" s="2" t="s">
        <v>5273</v>
      </c>
      <c r="U1294" s="2" t="s">
        <v>5274</v>
      </c>
      <c r="V1294" s="2">
        <v>2013</v>
      </c>
      <c r="W1294" s="2">
        <v>10</v>
      </c>
      <c r="X1294" s="2">
        <v>5614932</v>
      </c>
      <c r="Y1294" s="2">
        <f t="shared" si="340"/>
        <v>56149.32</v>
      </c>
      <c r="Z1294">
        <f t="shared" si="355"/>
        <v>0</v>
      </c>
      <c r="AA1294">
        <f t="shared" si="356"/>
        <v>0</v>
      </c>
    </row>
    <row r="1295" spans="1:27" x14ac:dyDescent="0.25">
      <c r="A1295" t="s">
        <v>1296</v>
      </c>
      <c r="B1295">
        <v>33564.599070999997</v>
      </c>
      <c r="C1295">
        <v>4.2</v>
      </c>
      <c r="D1295">
        <v>7</v>
      </c>
      <c r="E1295">
        <f t="shared" si="341"/>
        <v>2.9793294949976197E-5</v>
      </c>
      <c r="F1295">
        <f t="shared" si="342"/>
        <v>4.3861063166161007E-2</v>
      </c>
      <c r="G1295">
        <f t="shared" si="343"/>
        <v>4.1561389368338393</v>
      </c>
      <c r="H1295">
        <f t="shared" si="344"/>
        <v>0</v>
      </c>
      <c r="I1295">
        <v>33564.599070999997</v>
      </c>
      <c r="J1295">
        <f t="shared" si="345"/>
        <v>2.9793294949976197E-5</v>
      </c>
      <c r="K1295">
        <f t="shared" si="346"/>
        <v>4.2</v>
      </c>
      <c r="L1295">
        <f t="shared" si="347"/>
        <v>0</v>
      </c>
      <c r="M1295">
        <f t="shared" si="348"/>
        <v>9.5957988596641425E-2</v>
      </c>
      <c r="N1295">
        <f t="shared" si="349"/>
        <v>55.338492233740133</v>
      </c>
      <c r="O1295">
        <f t="shared" si="350"/>
        <v>-48.338492233740133</v>
      </c>
      <c r="P1295">
        <f t="shared" si="351"/>
        <v>0</v>
      </c>
      <c r="Q1295">
        <f t="shared" si="352"/>
        <v>55.338492233740133</v>
      </c>
      <c r="R1295">
        <f t="shared" si="353"/>
        <v>7</v>
      </c>
      <c r="S1295">
        <f t="shared" si="354"/>
        <v>0</v>
      </c>
      <c r="T1295" s="2" t="s">
        <v>5273</v>
      </c>
      <c r="U1295" s="2" t="s">
        <v>5274</v>
      </c>
      <c r="V1295" s="2">
        <v>2014</v>
      </c>
      <c r="W1295" s="2">
        <v>10.1</v>
      </c>
      <c r="X1295" s="2">
        <v>5643475</v>
      </c>
      <c r="Y1295" s="2">
        <f t="shared" si="340"/>
        <v>56999.097499999996</v>
      </c>
      <c r="Z1295">
        <f t="shared" si="355"/>
        <v>0</v>
      </c>
      <c r="AA1295">
        <f t="shared" si="356"/>
        <v>0</v>
      </c>
    </row>
    <row r="1296" spans="1:27" x14ac:dyDescent="0.25">
      <c r="A1296" t="s">
        <v>1297</v>
      </c>
      <c r="B1296">
        <v>32194.335289999999</v>
      </c>
      <c r="C1296">
        <v>4.2</v>
      </c>
      <c r="D1296">
        <v>6</v>
      </c>
      <c r="E1296">
        <f t="shared" si="341"/>
        <v>3.1061365019411154E-5</v>
      </c>
      <c r="F1296">
        <f t="shared" si="342"/>
        <v>4.5727889292911696E-2</v>
      </c>
      <c r="G1296">
        <f t="shared" si="343"/>
        <v>4.1542721107070886</v>
      </c>
      <c r="H1296">
        <f t="shared" si="344"/>
        <v>0</v>
      </c>
      <c r="I1296">
        <v>32194.335289999999</v>
      </c>
      <c r="J1296">
        <f t="shared" si="345"/>
        <v>3.1061365019411154E-5</v>
      </c>
      <c r="K1296">
        <f t="shared" si="346"/>
        <v>4.2</v>
      </c>
      <c r="L1296">
        <f t="shared" si="347"/>
        <v>0</v>
      </c>
      <c r="M1296">
        <f t="shared" si="348"/>
        <v>9.6343329458333765E-2</v>
      </c>
      <c r="N1296">
        <f t="shared" si="349"/>
        <v>55.560716381973798</v>
      </c>
      <c r="O1296">
        <f t="shared" si="350"/>
        <v>-49.560716381973798</v>
      </c>
      <c r="P1296">
        <f t="shared" si="351"/>
        <v>0</v>
      </c>
      <c r="Q1296">
        <f t="shared" si="352"/>
        <v>55.560716381973798</v>
      </c>
      <c r="R1296">
        <f t="shared" si="353"/>
        <v>6</v>
      </c>
      <c r="S1296">
        <f t="shared" si="354"/>
        <v>0</v>
      </c>
      <c r="T1296" s="2" t="s">
        <v>5273</v>
      </c>
      <c r="U1296" s="2" t="s">
        <v>5274</v>
      </c>
      <c r="V1296" s="2">
        <v>2015</v>
      </c>
      <c r="W1296" s="2">
        <v>10.199999999999999</v>
      </c>
      <c r="X1296" s="2">
        <v>5683483</v>
      </c>
      <c r="Y1296" s="2">
        <f t="shared" si="340"/>
        <v>57971.526599999997</v>
      </c>
      <c r="Z1296">
        <f t="shared" si="355"/>
        <v>0</v>
      </c>
      <c r="AA1296">
        <f t="shared" si="356"/>
        <v>0</v>
      </c>
    </row>
    <row r="1297" spans="1:27" x14ac:dyDescent="0.25">
      <c r="A1297" t="s">
        <v>1298</v>
      </c>
      <c r="B1297">
        <v>32661.534437999999</v>
      </c>
      <c r="C1297">
        <v>4.3</v>
      </c>
      <c r="E1297">
        <f t="shared" si="341"/>
        <v>3.0617055114120782E-5</v>
      </c>
      <c r="F1297">
        <f t="shared" si="342"/>
        <v>4.5073785580851219E-2</v>
      </c>
      <c r="G1297">
        <f t="shared" si="343"/>
        <v>4.2549262144191484</v>
      </c>
      <c r="H1297">
        <f t="shared" si="344"/>
        <v>0</v>
      </c>
      <c r="I1297">
        <v>32661.534437999999</v>
      </c>
      <c r="J1297">
        <f t="shared" si="345"/>
        <v>3.0617055114120782E-5</v>
      </c>
      <c r="K1297">
        <f t="shared" si="346"/>
        <v>4.3</v>
      </c>
      <c r="L1297">
        <f t="shared" si="347"/>
        <v>0</v>
      </c>
      <c r="M1297">
        <f t="shared" si="348"/>
        <v>9.6209783376680277E-2</v>
      </c>
      <c r="N1297">
        <f t="shared" si="349"/>
        <v>55.483701024414636</v>
      </c>
      <c r="O1297">
        <f t="shared" si="350"/>
        <v>-55.483701024414636</v>
      </c>
      <c r="P1297">
        <f t="shared" si="351"/>
        <v>0</v>
      </c>
      <c r="Q1297">
        <f t="shared" si="352"/>
        <v>55.483701024414636</v>
      </c>
      <c r="R1297">
        <f t="shared" si="353"/>
        <v>0</v>
      </c>
      <c r="S1297">
        <f t="shared" si="354"/>
        <v>0</v>
      </c>
      <c r="T1297" s="2" t="s">
        <v>5273</v>
      </c>
      <c r="U1297" s="2" t="s">
        <v>5274</v>
      </c>
      <c r="V1297" s="2">
        <v>2016</v>
      </c>
      <c r="W1297" s="2">
        <v>10.8</v>
      </c>
      <c r="X1297" s="2">
        <v>5728010</v>
      </c>
      <c r="Y1297" s="2">
        <f t="shared" si="340"/>
        <v>61862.508000000002</v>
      </c>
      <c r="Z1297">
        <f t="shared" si="355"/>
        <v>0</v>
      </c>
      <c r="AA1297">
        <f t="shared" si="356"/>
        <v>0</v>
      </c>
    </row>
    <row r="1298" spans="1:27" x14ac:dyDescent="0.25">
      <c r="A1298" t="s">
        <v>1299</v>
      </c>
      <c r="B1298">
        <v>222.65477039999999</v>
      </c>
      <c r="C1298">
        <v>60.1</v>
      </c>
      <c r="D1298">
        <v>198</v>
      </c>
      <c r="E1298">
        <f t="shared" si="341"/>
        <v>4.4912579155770918E-3</v>
      </c>
      <c r="F1298">
        <f t="shared" si="342"/>
        <v>6.6119355868963678</v>
      </c>
      <c r="G1298">
        <f t="shared" si="343"/>
        <v>53.488064413103636</v>
      </c>
      <c r="H1298">
        <f t="shared" si="344"/>
        <v>0</v>
      </c>
      <c r="I1298">
        <v>222.65477039999999</v>
      </c>
      <c r="J1298">
        <f t="shared" si="345"/>
        <v>4.4912579155770918E-3</v>
      </c>
      <c r="K1298">
        <f t="shared" si="346"/>
        <v>60.1</v>
      </c>
      <c r="L1298">
        <f t="shared" si="347"/>
        <v>0</v>
      </c>
      <c r="M1298">
        <f t="shared" si="348"/>
        <v>0.18499257170423808</v>
      </c>
      <c r="N1298">
        <f t="shared" si="349"/>
        <v>106.68429113897558</v>
      </c>
      <c r="O1298">
        <f t="shared" si="350"/>
        <v>91.315708861024419</v>
      </c>
      <c r="P1298">
        <f t="shared" si="351"/>
        <v>0</v>
      </c>
      <c r="Q1298">
        <f t="shared" si="352"/>
        <v>106.68429113897558</v>
      </c>
      <c r="R1298">
        <f t="shared" si="353"/>
        <v>198</v>
      </c>
      <c r="S1298">
        <f t="shared" si="354"/>
        <v>0</v>
      </c>
      <c r="T1298" s="2" t="s">
        <v>5275</v>
      </c>
      <c r="U1298" s="2" t="s">
        <v>5276</v>
      </c>
      <c r="V1298" s="2">
        <v>1990</v>
      </c>
      <c r="W1298" s="2">
        <v>29.568000000000001</v>
      </c>
      <c r="X1298" s="2">
        <v>7133494</v>
      </c>
      <c r="Y1298" s="2">
        <f t="shared" si="340"/>
        <v>210923.15059199999</v>
      </c>
      <c r="Z1298">
        <f t="shared" si="355"/>
        <v>0</v>
      </c>
      <c r="AA1298">
        <f t="shared" si="356"/>
        <v>0</v>
      </c>
    </row>
    <row r="1299" spans="1:27" x14ac:dyDescent="0.25">
      <c r="A1299" t="s">
        <v>1300</v>
      </c>
      <c r="B1299">
        <v>203.39629199999999</v>
      </c>
      <c r="C1299">
        <v>57.8</v>
      </c>
      <c r="D1299">
        <v>209</v>
      </c>
      <c r="E1299">
        <f t="shared" si="341"/>
        <v>4.9165104740454173E-3</v>
      </c>
      <c r="F1299">
        <f t="shared" si="342"/>
        <v>7.2379834731697086</v>
      </c>
      <c r="G1299">
        <f t="shared" si="343"/>
        <v>50.562016526830291</v>
      </c>
      <c r="H1299">
        <f t="shared" si="344"/>
        <v>0</v>
      </c>
      <c r="I1299">
        <v>203.39629199999999</v>
      </c>
      <c r="J1299">
        <f t="shared" si="345"/>
        <v>4.9165104740454173E-3</v>
      </c>
      <c r="K1299">
        <f t="shared" si="346"/>
        <v>57.8</v>
      </c>
      <c r="L1299">
        <f t="shared" si="347"/>
        <v>0</v>
      </c>
      <c r="M1299">
        <f t="shared" si="348"/>
        <v>0.18814122338696709</v>
      </c>
      <c r="N1299">
        <f t="shared" si="349"/>
        <v>108.500102821147</v>
      </c>
      <c r="O1299">
        <f t="shared" si="350"/>
        <v>100.499897178853</v>
      </c>
      <c r="P1299">
        <f t="shared" si="351"/>
        <v>0</v>
      </c>
      <c r="Q1299">
        <f t="shared" si="352"/>
        <v>108.500102821147</v>
      </c>
      <c r="R1299">
        <f t="shared" si="353"/>
        <v>209</v>
      </c>
      <c r="S1299">
        <f t="shared" si="354"/>
        <v>0</v>
      </c>
      <c r="T1299" s="2" t="s">
        <v>5275</v>
      </c>
      <c r="U1299" s="2" t="s">
        <v>5276</v>
      </c>
      <c r="V1299" s="2">
        <v>1991</v>
      </c>
      <c r="W1299" s="2">
        <v>29.161999999999999</v>
      </c>
      <c r="X1299" s="2">
        <v>7270409</v>
      </c>
      <c r="Y1299" s="2">
        <f t="shared" si="340"/>
        <v>212019.667258</v>
      </c>
      <c r="Z1299">
        <f t="shared" si="355"/>
        <v>0</v>
      </c>
      <c r="AA1299">
        <f t="shared" si="356"/>
        <v>0</v>
      </c>
    </row>
    <row r="1300" spans="1:27" x14ac:dyDescent="0.25">
      <c r="A1300" t="s">
        <v>1301</v>
      </c>
      <c r="B1300">
        <v>328.92137739999998</v>
      </c>
      <c r="C1300">
        <v>55.5</v>
      </c>
      <c r="D1300">
        <v>194</v>
      </c>
      <c r="E1300">
        <f t="shared" si="341"/>
        <v>3.0402402176004021E-3</v>
      </c>
      <c r="F1300">
        <f t="shared" si="342"/>
        <v>4.4757778033067428</v>
      </c>
      <c r="G1300">
        <f t="shared" si="343"/>
        <v>51.024222196693259</v>
      </c>
      <c r="H1300">
        <f t="shared" si="344"/>
        <v>0</v>
      </c>
      <c r="I1300">
        <v>328.92137739999998</v>
      </c>
      <c r="J1300">
        <f t="shared" si="345"/>
        <v>3.0402402176004021E-3</v>
      </c>
      <c r="K1300">
        <f t="shared" si="346"/>
        <v>55.5</v>
      </c>
      <c r="L1300">
        <f t="shared" si="347"/>
        <v>0</v>
      </c>
      <c r="M1300">
        <f t="shared" si="348"/>
        <v>0.17253817683484718</v>
      </c>
      <c r="N1300">
        <f t="shared" si="349"/>
        <v>99.501903889772208</v>
      </c>
      <c r="O1300">
        <f t="shared" si="350"/>
        <v>94.498096110227792</v>
      </c>
      <c r="P1300">
        <f t="shared" si="351"/>
        <v>0</v>
      </c>
      <c r="Q1300">
        <f t="shared" si="352"/>
        <v>99.501903889772208</v>
      </c>
      <c r="R1300">
        <f t="shared" si="353"/>
        <v>194</v>
      </c>
      <c r="S1300">
        <f t="shared" si="354"/>
        <v>0</v>
      </c>
      <c r="T1300" s="2" t="s">
        <v>5275</v>
      </c>
      <c r="U1300" s="2" t="s">
        <v>5276</v>
      </c>
      <c r="V1300" s="2">
        <v>1992</v>
      </c>
      <c r="W1300" s="2">
        <v>28.728000000000002</v>
      </c>
      <c r="X1300" s="2">
        <v>7408342</v>
      </c>
      <c r="Y1300" s="2">
        <f t="shared" si="340"/>
        <v>212826.84897600001</v>
      </c>
      <c r="Z1300">
        <f t="shared" si="355"/>
        <v>0</v>
      </c>
      <c r="AA1300">
        <f t="shared" si="356"/>
        <v>0</v>
      </c>
    </row>
    <row r="1301" spans="1:27" x14ac:dyDescent="0.25">
      <c r="A1301" t="s">
        <v>1302</v>
      </c>
      <c r="B1301">
        <v>347.2971</v>
      </c>
      <c r="C1301">
        <v>53.2</v>
      </c>
      <c r="D1301">
        <v>196</v>
      </c>
      <c r="E1301">
        <f t="shared" si="341"/>
        <v>2.8793790676628168E-3</v>
      </c>
      <c r="F1301">
        <f t="shared" si="342"/>
        <v>4.2389613964527779</v>
      </c>
      <c r="G1301">
        <f t="shared" si="343"/>
        <v>48.961038603547223</v>
      </c>
      <c r="H1301">
        <f t="shared" si="344"/>
        <v>0</v>
      </c>
      <c r="I1301">
        <v>347.2971</v>
      </c>
      <c r="J1301">
        <f t="shared" si="345"/>
        <v>2.8793790676628168E-3</v>
      </c>
      <c r="K1301">
        <f t="shared" si="346"/>
        <v>53.2</v>
      </c>
      <c r="L1301">
        <f t="shared" si="347"/>
        <v>0</v>
      </c>
      <c r="M1301">
        <f t="shared" si="348"/>
        <v>0.17093489359311187</v>
      </c>
      <c r="N1301">
        <f t="shared" si="349"/>
        <v>98.577298460679657</v>
      </c>
      <c r="O1301">
        <f t="shared" si="350"/>
        <v>97.422701539320343</v>
      </c>
      <c r="P1301">
        <f t="shared" si="351"/>
        <v>0</v>
      </c>
      <c r="Q1301">
        <f t="shared" si="352"/>
        <v>98.577298460679657</v>
      </c>
      <c r="R1301">
        <f t="shared" si="353"/>
        <v>196</v>
      </c>
      <c r="S1301">
        <f t="shared" si="354"/>
        <v>0</v>
      </c>
      <c r="T1301" s="2" t="s">
        <v>5275</v>
      </c>
      <c r="U1301" s="2" t="s">
        <v>5276</v>
      </c>
      <c r="V1301" s="2">
        <v>1993</v>
      </c>
      <c r="W1301" s="2">
        <v>28.260999999999999</v>
      </c>
      <c r="X1301" s="2">
        <v>7546463</v>
      </c>
      <c r="Y1301" s="2">
        <f t="shared" si="340"/>
        <v>213270.59084299998</v>
      </c>
      <c r="Z1301">
        <f t="shared" si="355"/>
        <v>0</v>
      </c>
      <c r="AA1301">
        <f t="shared" si="356"/>
        <v>0</v>
      </c>
    </row>
    <row r="1302" spans="1:27" x14ac:dyDescent="0.25">
      <c r="A1302" t="s">
        <v>1303</v>
      </c>
      <c r="B1302">
        <v>333.52014750000001</v>
      </c>
      <c r="C1302">
        <v>51.1</v>
      </c>
      <c r="D1302">
        <v>181</v>
      </c>
      <c r="E1302">
        <f t="shared" si="341"/>
        <v>2.9983196142595852E-3</v>
      </c>
      <c r="F1302">
        <f t="shared" si="342"/>
        <v>4.4140631714010619</v>
      </c>
      <c r="G1302">
        <f t="shared" si="343"/>
        <v>46.68593682859894</v>
      </c>
      <c r="H1302">
        <f t="shared" si="344"/>
        <v>0</v>
      </c>
      <c r="I1302">
        <v>333.52014750000001</v>
      </c>
      <c r="J1302">
        <f t="shared" si="345"/>
        <v>2.9983196142595852E-3</v>
      </c>
      <c r="K1302">
        <f t="shared" si="346"/>
        <v>51.1</v>
      </c>
      <c r="L1302">
        <f t="shared" si="347"/>
        <v>0</v>
      </c>
      <c r="M1302">
        <f t="shared" si="348"/>
        <v>0.17212583027453043</v>
      </c>
      <c r="N1302">
        <f t="shared" si="349"/>
        <v>99.264105690170339</v>
      </c>
      <c r="O1302">
        <f t="shared" si="350"/>
        <v>81.735894309829661</v>
      </c>
      <c r="P1302">
        <f t="shared" si="351"/>
        <v>0</v>
      </c>
      <c r="Q1302">
        <f t="shared" si="352"/>
        <v>99.264105690170339</v>
      </c>
      <c r="R1302">
        <f t="shared" si="353"/>
        <v>181</v>
      </c>
      <c r="S1302">
        <f t="shared" si="354"/>
        <v>0</v>
      </c>
      <c r="T1302" s="2" t="s">
        <v>5275</v>
      </c>
      <c r="U1302" s="2" t="s">
        <v>5276</v>
      </c>
      <c r="V1302" s="2">
        <v>1994</v>
      </c>
      <c r="W1302" s="2">
        <v>27.762</v>
      </c>
      <c r="X1302" s="2">
        <v>7683707</v>
      </c>
      <c r="Y1302" s="2">
        <f t="shared" si="340"/>
        <v>213315.07373400001</v>
      </c>
      <c r="Z1302">
        <f t="shared" si="355"/>
        <v>0</v>
      </c>
      <c r="AA1302">
        <f t="shared" si="356"/>
        <v>0</v>
      </c>
    </row>
    <row r="1303" spans="1:27" x14ac:dyDescent="0.25">
      <c r="A1303" t="s">
        <v>1304</v>
      </c>
      <c r="B1303">
        <v>352.81633649999998</v>
      </c>
      <c r="C1303">
        <v>49</v>
      </c>
      <c r="D1303">
        <v>198</v>
      </c>
      <c r="E1303">
        <f t="shared" si="341"/>
        <v>2.8343358754874437E-3</v>
      </c>
      <c r="F1303">
        <f t="shared" si="342"/>
        <v>4.1726497548392301</v>
      </c>
      <c r="G1303">
        <f t="shared" si="343"/>
        <v>44.827350245160773</v>
      </c>
      <c r="H1303">
        <f t="shared" si="344"/>
        <v>0</v>
      </c>
      <c r="I1303">
        <v>352.81633649999998</v>
      </c>
      <c r="J1303">
        <f t="shared" si="345"/>
        <v>2.8343358754874437E-3</v>
      </c>
      <c r="K1303">
        <f t="shared" si="346"/>
        <v>49</v>
      </c>
      <c r="L1303">
        <f t="shared" si="347"/>
        <v>0</v>
      </c>
      <c r="M1303">
        <f t="shared" si="348"/>
        <v>0.17047543949590896</v>
      </c>
      <c r="N1303">
        <f t="shared" si="349"/>
        <v>98.312333580093224</v>
      </c>
      <c r="O1303">
        <f t="shared" si="350"/>
        <v>99.687666419906776</v>
      </c>
      <c r="P1303">
        <f t="shared" si="351"/>
        <v>0</v>
      </c>
      <c r="Q1303">
        <f t="shared" si="352"/>
        <v>98.312333580093224</v>
      </c>
      <c r="R1303">
        <f t="shared" si="353"/>
        <v>198</v>
      </c>
      <c r="S1303">
        <f t="shared" si="354"/>
        <v>0</v>
      </c>
      <c r="T1303" s="2" t="s">
        <v>5275</v>
      </c>
      <c r="U1303" s="2" t="s">
        <v>5276</v>
      </c>
      <c r="V1303" s="2">
        <v>1995</v>
      </c>
      <c r="W1303" s="2">
        <v>27.239000000000001</v>
      </c>
      <c r="X1303" s="2">
        <v>7819247</v>
      </c>
      <c r="Y1303" s="2">
        <f t="shared" si="340"/>
        <v>212988.469033</v>
      </c>
      <c r="Z1303">
        <f t="shared" si="355"/>
        <v>0</v>
      </c>
      <c r="AA1303">
        <f t="shared" si="356"/>
        <v>0</v>
      </c>
    </row>
    <row r="1304" spans="1:27" x14ac:dyDescent="0.25">
      <c r="A1304" t="s">
        <v>1305</v>
      </c>
      <c r="B1304">
        <v>351.17870540000001</v>
      </c>
      <c r="C1304">
        <v>47.1</v>
      </c>
      <c r="D1304">
        <v>190</v>
      </c>
      <c r="E1304">
        <f t="shared" si="341"/>
        <v>2.8475530680625374E-3</v>
      </c>
      <c r="F1304">
        <f t="shared" si="342"/>
        <v>4.1921078281872388</v>
      </c>
      <c r="G1304">
        <f t="shared" si="343"/>
        <v>42.907892171812762</v>
      </c>
      <c r="H1304">
        <f t="shared" si="344"/>
        <v>0</v>
      </c>
      <c r="I1304">
        <v>351.17870540000001</v>
      </c>
      <c r="J1304">
        <f t="shared" si="345"/>
        <v>2.8475530680625374E-3</v>
      </c>
      <c r="K1304">
        <f t="shared" si="346"/>
        <v>47.1</v>
      </c>
      <c r="L1304">
        <f t="shared" si="347"/>
        <v>0</v>
      </c>
      <c r="M1304">
        <f t="shared" si="348"/>
        <v>0.17061075435132148</v>
      </c>
      <c r="N1304">
        <f t="shared" si="349"/>
        <v>98.390368980635344</v>
      </c>
      <c r="O1304">
        <f t="shared" si="350"/>
        <v>91.609631019364656</v>
      </c>
      <c r="P1304">
        <f t="shared" si="351"/>
        <v>0</v>
      </c>
      <c r="Q1304">
        <f t="shared" si="352"/>
        <v>98.390368980635344</v>
      </c>
      <c r="R1304">
        <f t="shared" si="353"/>
        <v>190</v>
      </c>
      <c r="S1304">
        <f t="shared" si="354"/>
        <v>0</v>
      </c>
      <c r="T1304" s="2" t="s">
        <v>5275</v>
      </c>
      <c r="U1304" s="2" t="s">
        <v>5276</v>
      </c>
      <c r="V1304" s="2">
        <v>1996</v>
      </c>
      <c r="W1304" s="2">
        <v>26.707000000000001</v>
      </c>
      <c r="X1304" s="2">
        <v>7952763</v>
      </c>
      <c r="Y1304" s="2">
        <f t="shared" si="340"/>
        <v>212394.441441</v>
      </c>
      <c r="Z1304">
        <f t="shared" si="355"/>
        <v>0</v>
      </c>
      <c r="AA1304">
        <f t="shared" si="356"/>
        <v>0</v>
      </c>
    </row>
    <row r="1305" spans="1:27" x14ac:dyDescent="0.25">
      <c r="A1305" t="s">
        <v>1306</v>
      </c>
      <c r="B1305">
        <v>423.62423180000002</v>
      </c>
      <c r="C1305">
        <v>45.3</v>
      </c>
      <c r="D1305">
        <v>186</v>
      </c>
      <c r="E1305">
        <f t="shared" si="341"/>
        <v>2.360582622365466E-3</v>
      </c>
      <c r="F1305">
        <f t="shared" si="342"/>
        <v>3.4752001644113695</v>
      </c>
      <c r="G1305">
        <f t="shared" si="343"/>
        <v>41.824799835588628</v>
      </c>
      <c r="H1305">
        <f t="shared" si="344"/>
        <v>0</v>
      </c>
      <c r="I1305">
        <v>423.62423180000002</v>
      </c>
      <c r="J1305">
        <f t="shared" si="345"/>
        <v>2.360582622365466E-3</v>
      </c>
      <c r="K1305">
        <f t="shared" si="346"/>
        <v>45.3</v>
      </c>
      <c r="L1305">
        <f t="shared" si="347"/>
        <v>0</v>
      </c>
      <c r="M1305">
        <f t="shared" si="348"/>
        <v>0.16532076779781649</v>
      </c>
      <c r="N1305">
        <f t="shared" si="349"/>
        <v>95.33966018516179</v>
      </c>
      <c r="O1305">
        <f t="shared" si="350"/>
        <v>90.66033981483821</v>
      </c>
      <c r="P1305">
        <f t="shared" si="351"/>
        <v>0</v>
      </c>
      <c r="Q1305">
        <f t="shared" si="352"/>
        <v>95.33966018516179</v>
      </c>
      <c r="R1305">
        <f t="shared" si="353"/>
        <v>186</v>
      </c>
      <c r="S1305">
        <f t="shared" si="354"/>
        <v>0</v>
      </c>
      <c r="T1305" s="2" t="s">
        <v>5275</v>
      </c>
      <c r="U1305" s="2" t="s">
        <v>5276</v>
      </c>
      <c r="V1305" s="2">
        <v>1997</v>
      </c>
      <c r="W1305" s="2">
        <v>26.184000000000001</v>
      </c>
      <c r="X1305" s="2">
        <v>8084407</v>
      </c>
      <c r="Y1305" s="2">
        <f t="shared" si="340"/>
        <v>211682.11288800003</v>
      </c>
      <c r="Z1305">
        <f t="shared" si="355"/>
        <v>0</v>
      </c>
      <c r="AA1305">
        <f t="shared" si="356"/>
        <v>0</v>
      </c>
    </row>
    <row r="1306" spans="1:27" x14ac:dyDescent="0.25">
      <c r="A1306" t="s">
        <v>1307</v>
      </c>
      <c r="B1306">
        <v>435.84849000000003</v>
      </c>
      <c r="C1306">
        <v>43.7</v>
      </c>
      <c r="D1306">
        <v>171</v>
      </c>
      <c r="E1306">
        <f t="shared" si="341"/>
        <v>2.2943752770601543E-3</v>
      </c>
      <c r="F1306">
        <f t="shared" si="342"/>
        <v>3.3777311010071411</v>
      </c>
      <c r="G1306">
        <f t="shared" si="343"/>
        <v>40.32226889899286</v>
      </c>
      <c r="H1306">
        <f t="shared" si="344"/>
        <v>0</v>
      </c>
      <c r="I1306">
        <v>435.84849000000003</v>
      </c>
      <c r="J1306">
        <f t="shared" si="345"/>
        <v>2.2943752770601543E-3</v>
      </c>
      <c r="K1306">
        <f t="shared" si="346"/>
        <v>43.7</v>
      </c>
      <c r="L1306">
        <f t="shared" si="347"/>
        <v>0</v>
      </c>
      <c r="M1306">
        <f t="shared" si="348"/>
        <v>0.16454689992314941</v>
      </c>
      <c r="N1306">
        <f t="shared" si="349"/>
        <v>94.893374451180662</v>
      </c>
      <c r="O1306">
        <f t="shared" si="350"/>
        <v>76.106625548819338</v>
      </c>
      <c r="P1306">
        <f t="shared" si="351"/>
        <v>0</v>
      </c>
      <c r="Q1306">
        <f t="shared" si="352"/>
        <v>94.893374451180662</v>
      </c>
      <c r="R1306">
        <f t="shared" si="353"/>
        <v>171</v>
      </c>
      <c r="S1306">
        <f t="shared" si="354"/>
        <v>0</v>
      </c>
      <c r="T1306" s="2" t="s">
        <v>5275</v>
      </c>
      <c r="U1306" s="2" t="s">
        <v>5276</v>
      </c>
      <c r="V1306" s="2">
        <v>1998</v>
      </c>
      <c r="W1306" s="2">
        <v>25.683</v>
      </c>
      <c r="X1306" s="2">
        <v>8214426</v>
      </c>
      <c r="Y1306" s="2">
        <f t="shared" si="340"/>
        <v>210971.102958</v>
      </c>
      <c r="Z1306">
        <f t="shared" si="355"/>
        <v>0</v>
      </c>
      <c r="AA1306">
        <f t="shared" si="356"/>
        <v>0</v>
      </c>
    </row>
    <row r="1307" spans="1:27" x14ac:dyDescent="0.25">
      <c r="A1307" t="s">
        <v>1308</v>
      </c>
      <c r="B1307">
        <v>463.66749770000001</v>
      </c>
      <c r="C1307">
        <v>42.3</v>
      </c>
      <c r="D1307">
        <v>96</v>
      </c>
      <c r="E1307">
        <f t="shared" si="341"/>
        <v>2.1567179173878938E-3</v>
      </c>
      <c r="F1307">
        <f t="shared" si="342"/>
        <v>3.1750748269021924</v>
      </c>
      <c r="G1307">
        <f t="shared" si="343"/>
        <v>39.124925173097807</v>
      </c>
      <c r="H1307">
        <f t="shared" si="344"/>
        <v>0</v>
      </c>
      <c r="I1307">
        <v>463.66749770000001</v>
      </c>
      <c r="J1307">
        <f t="shared" si="345"/>
        <v>2.1567179173878938E-3</v>
      </c>
      <c r="K1307">
        <f t="shared" si="346"/>
        <v>42.3</v>
      </c>
      <c r="L1307">
        <f t="shared" si="347"/>
        <v>0</v>
      </c>
      <c r="M1307">
        <f t="shared" si="348"/>
        <v>0.16288852977953247</v>
      </c>
      <c r="N1307">
        <f t="shared" si="349"/>
        <v>93.937000681207479</v>
      </c>
      <c r="O1307">
        <f t="shared" si="350"/>
        <v>2.0629993187925209</v>
      </c>
      <c r="P1307">
        <f t="shared" si="351"/>
        <v>0</v>
      </c>
      <c r="Q1307">
        <f t="shared" si="352"/>
        <v>93.937000681207479</v>
      </c>
      <c r="R1307">
        <f t="shared" si="353"/>
        <v>96</v>
      </c>
      <c r="S1307">
        <f t="shared" si="354"/>
        <v>0</v>
      </c>
      <c r="T1307" s="2" t="s">
        <v>5275</v>
      </c>
      <c r="U1307" s="2" t="s">
        <v>5276</v>
      </c>
      <c r="V1307" s="2">
        <v>1999</v>
      </c>
      <c r="W1307" s="2">
        <v>25.210999999999999</v>
      </c>
      <c r="X1307" s="2">
        <v>8343283</v>
      </c>
      <c r="Y1307" s="2">
        <f t="shared" si="340"/>
        <v>210342.50771299997</v>
      </c>
      <c r="Z1307">
        <f t="shared" si="355"/>
        <v>0</v>
      </c>
      <c r="AA1307">
        <f t="shared" si="356"/>
        <v>0</v>
      </c>
    </row>
    <row r="1308" spans="1:27" x14ac:dyDescent="0.25">
      <c r="A1308" t="s">
        <v>1309</v>
      </c>
      <c r="B1308">
        <v>500.28193599999997</v>
      </c>
      <c r="C1308">
        <v>41</v>
      </c>
      <c r="D1308">
        <v>79</v>
      </c>
      <c r="E1308">
        <f t="shared" si="341"/>
        <v>1.9988728915448987E-3</v>
      </c>
      <c r="F1308">
        <f t="shared" si="342"/>
        <v>2.9426986946016775</v>
      </c>
      <c r="G1308">
        <f t="shared" si="343"/>
        <v>38.057301305398326</v>
      </c>
      <c r="H1308">
        <f t="shared" si="344"/>
        <v>0</v>
      </c>
      <c r="I1308">
        <v>500.28193599999997</v>
      </c>
      <c r="J1308">
        <f t="shared" si="345"/>
        <v>1.9988728915448987E-3</v>
      </c>
      <c r="K1308">
        <f t="shared" si="346"/>
        <v>41</v>
      </c>
      <c r="L1308">
        <f t="shared" si="347"/>
        <v>0</v>
      </c>
      <c r="M1308">
        <f t="shared" si="348"/>
        <v>0.16089659792649749</v>
      </c>
      <c r="N1308">
        <f t="shared" si="349"/>
        <v>92.788263541221482</v>
      </c>
      <c r="O1308">
        <f t="shared" si="350"/>
        <v>-13.788263541221482</v>
      </c>
      <c r="P1308">
        <f t="shared" si="351"/>
        <v>0</v>
      </c>
      <c r="Q1308">
        <f t="shared" si="352"/>
        <v>92.788263541221482</v>
      </c>
      <c r="R1308">
        <f t="shared" si="353"/>
        <v>79</v>
      </c>
      <c r="S1308">
        <f t="shared" si="354"/>
        <v>0</v>
      </c>
      <c r="T1308" s="2" t="s">
        <v>5275</v>
      </c>
      <c r="U1308" s="2" t="s">
        <v>5276</v>
      </c>
      <c r="V1308" s="2">
        <v>2000</v>
      </c>
      <c r="W1308" s="2">
        <v>24.771000000000001</v>
      </c>
      <c r="X1308" s="2">
        <v>8471321</v>
      </c>
      <c r="Y1308" s="2">
        <f t="shared" si="340"/>
        <v>209843.09249100002</v>
      </c>
      <c r="Z1308">
        <f t="shared" si="355"/>
        <v>0</v>
      </c>
      <c r="AA1308">
        <f t="shared" si="356"/>
        <v>0</v>
      </c>
    </row>
    <row r="1309" spans="1:27" x14ac:dyDescent="0.25">
      <c r="A1309" t="s">
        <v>1310</v>
      </c>
      <c r="B1309">
        <v>552.95739330000004</v>
      </c>
      <c r="C1309">
        <v>39.9</v>
      </c>
      <c r="D1309">
        <v>75</v>
      </c>
      <c r="E1309">
        <f t="shared" si="341"/>
        <v>1.8084575992954716E-3</v>
      </c>
      <c r="F1309">
        <f t="shared" si="342"/>
        <v>2.6623733000732082</v>
      </c>
      <c r="G1309">
        <f t="shared" si="343"/>
        <v>37.237626699926793</v>
      </c>
      <c r="H1309">
        <f t="shared" si="344"/>
        <v>0</v>
      </c>
      <c r="I1309">
        <v>552.95739330000004</v>
      </c>
      <c r="J1309">
        <f t="shared" si="345"/>
        <v>1.8084575992954716E-3</v>
      </c>
      <c r="K1309">
        <f t="shared" si="346"/>
        <v>39.9</v>
      </c>
      <c r="L1309">
        <f t="shared" si="347"/>
        <v>0</v>
      </c>
      <c r="M1309">
        <f t="shared" si="348"/>
        <v>0.15834608271395889</v>
      </c>
      <c r="N1309">
        <f t="shared" si="349"/>
        <v>91.31739417072653</v>
      </c>
      <c r="O1309">
        <f t="shared" si="350"/>
        <v>-16.31739417072653</v>
      </c>
      <c r="P1309">
        <f t="shared" si="351"/>
        <v>0</v>
      </c>
      <c r="Q1309">
        <f t="shared" si="352"/>
        <v>91.31739417072653</v>
      </c>
      <c r="R1309">
        <f t="shared" si="353"/>
        <v>75</v>
      </c>
      <c r="S1309">
        <f t="shared" si="354"/>
        <v>0</v>
      </c>
      <c r="T1309" s="2" t="s">
        <v>5275</v>
      </c>
      <c r="U1309" s="2" t="s">
        <v>5276</v>
      </c>
      <c r="V1309" s="2">
        <v>2001</v>
      </c>
      <c r="W1309" s="2">
        <v>24.356000000000002</v>
      </c>
      <c r="X1309" s="2">
        <v>8598601</v>
      </c>
      <c r="Y1309" s="2">
        <f t="shared" si="340"/>
        <v>209427.52595600003</v>
      </c>
      <c r="Z1309">
        <f t="shared" si="355"/>
        <v>0</v>
      </c>
      <c r="AA1309">
        <f t="shared" si="356"/>
        <v>0</v>
      </c>
    </row>
    <row r="1310" spans="1:27" x14ac:dyDescent="0.25">
      <c r="A1310" t="s">
        <v>1311</v>
      </c>
      <c r="B1310">
        <v>563.95659520000004</v>
      </c>
      <c r="C1310">
        <v>39</v>
      </c>
      <c r="D1310">
        <v>66</v>
      </c>
      <c r="E1310">
        <f t="shared" si="341"/>
        <v>1.7731861077807996E-3</v>
      </c>
      <c r="F1310">
        <f t="shared" si="342"/>
        <v>2.6104473509666302</v>
      </c>
      <c r="G1310">
        <f t="shared" si="343"/>
        <v>36.389552649033369</v>
      </c>
      <c r="H1310">
        <f t="shared" si="344"/>
        <v>0</v>
      </c>
      <c r="I1310">
        <v>563.95659520000004</v>
      </c>
      <c r="J1310">
        <f t="shared" si="345"/>
        <v>1.7731861077807996E-3</v>
      </c>
      <c r="K1310">
        <f t="shared" si="346"/>
        <v>39</v>
      </c>
      <c r="L1310">
        <f t="shared" si="347"/>
        <v>0</v>
      </c>
      <c r="M1310">
        <f t="shared" si="348"/>
        <v>0.157853762416863</v>
      </c>
      <c r="N1310">
        <f t="shared" si="349"/>
        <v>91.033475516992809</v>
      </c>
      <c r="O1310">
        <f t="shared" si="350"/>
        <v>-25.033475516992809</v>
      </c>
      <c r="P1310">
        <f t="shared" si="351"/>
        <v>0</v>
      </c>
      <c r="Q1310">
        <f t="shared" si="352"/>
        <v>91.033475516992809</v>
      </c>
      <c r="R1310">
        <f t="shared" si="353"/>
        <v>66</v>
      </c>
      <c r="S1310">
        <f t="shared" si="354"/>
        <v>0</v>
      </c>
      <c r="T1310" s="2" t="s">
        <v>5275</v>
      </c>
      <c r="U1310" s="2" t="s">
        <v>5276</v>
      </c>
      <c r="V1310" s="2">
        <v>2002</v>
      </c>
      <c r="W1310" s="2">
        <v>23.959</v>
      </c>
      <c r="X1310" s="2">
        <v>8724975</v>
      </c>
      <c r="Y1310" s="2">
        <f t="shared" si="340"/>
        <v>209041.67602500002</v>
      </c>
      <c r="Z1310">
        <f t="shared" si="355"/>
        <v>0</v>
      </c>
      <c r="AA1310">
        <f t="shared" si="356"/>
        <v>0</v>
      </c>
    </row>
    <row r="1311" spans="1:27" x14ac:dyDescent="0.25">
      <c r="A1311" t="s">
        <v>1312</v>
      </c>
      <c r="B1311">
        <v>495.52769430000001</v>
      </c>
      <c r="C1311">
        <v>38.1</v>
      </c>
      <c r="D1311">
        <v>69</v>
      </c>
      <c r="E1311">
        <f t="shared" si="341"/>
        <v>2.0180506791101461E-3</v>
      </c>
      <c r="F1311">
        <f t="shared" si="342"/>
        <v>2.9709318307216961</v>
      </c>
      <c r="G1311">
        <f t="shared" si="343"/>
        <v>35.129068169278305</v>
      </c>
      <c r="H1311">
        <f t="shared" si="344"/>
        <v>0</v>
      </c>
      <c r="I1311">
        <v>495.52769430000001</v>
      </c>
      <c r="J1311">
        <f t="shared" si="345"/>
        <v>2.0180506791101461E-3</v>
      </c>
      <c r="K1311">
        <f t="shared" si="346"/>
        <v>38.1</v>
      </c>
      <c r="L1311">
        <f t="shared" si="347"/>
        <v>0</v>
      </c>
      <c r="M1311">
        <f t="shared" si="348"/>
        <v>0.16114416887841371</v>
      </c>
      <c r="N1311">
        <f t="shared" si="349"/>
        <v>92.931036471336796</v>
      </c>
      <c r="O1311">
        <f t="shared" si="350"/>
        <v>-23.931036471336796</v>
      </c>
      <c r="P1311">
        <f t="shared" si="351"/>
        <v>0</v>
      </c>
      <c r="Q1311">
        <f t="shared" si="352"/>
        <v>92.931036471336796</v>
      </c>
      <c r="R1311">
        <f t="shared" si="353"/>
        <v>69</v>
      </c>
      <c r="S1311">
        <f t="shared" si="354"/>
        <v>0</v>
      </c>
      <c r="T1311" s="2" t="s">
        <v>5275</v>
      </c>
      <c r="U1311" s="2" t="s">
        <v>5276</v>
      </c>
      <c r="V1311" s="2">
        <v>2003</v>
      </c>
      <c r="W1311" s="2">
        <v>23.571999999999999</v>
      </c>
      <c r="X1311" s="2">
        <v>8850317</v>
      </c>
      <c r="Y1311" s="2">
        <f t="shared" si="340"/>
        <v>208619.67232399998</v>
      </c>
      <c r="Z1311">
        <f t="shared" si="355"/>
        <v>0</v>
      </c>
      <c r="AA1311">
        <f t="shared" si="356"/>
        <v>0</v>
      </c>
    </row>
    <row r="1312" spans="1:27" x14ac:dyDescent="0.25">
      <c r="A1312" t="s">
        <v>1313</v>
      </c>
      <c r="B1312">
        <v>538.19277120000004</v>
      </c>
      <c r="C1312">
        <v>37.4</v>
      </c>
      <c r="D1312">
        <v>77</v>
      </c>
      <c r="E1312">
        <f t="shared" si="341"/>
        <v>1.85807029286238E-3</v>
      </c>
      <c r="F1312">
        <f t="shared" si="342"/>
        <v>2.7354120656758458</v>
      </c>
      <c r="G1312">
        <f t="shared" si="343"/>
        <v>34.664587934324153</v>
      </c>
      <c r="H1312">
        <f t="shared" si="344"/>
        <v>0</v>
      </c>
      <c r="I1312">
        <v>538.19277120000004</v>
      </c>
      <c r="J1312">
        <f t="shared" si="345"/>
        <v>1.85807029286238E-3</v>
      </c>
      <c r="K1312">
        <f t="shared" si="346"/>
        <v>37.4</v>
      </c>
      <c r="L1312">
        <f t="shared" si="347"/>
        <v>0</v>
      </c>
      <c r="M1312">
        <f t="shared" si="348"/>
        <v>0.15902759569680575</v>
      </c>
      <c r="N1312">
        <f t="shared" si="349"/>
        <v>91.710419300369395</v>
      </c>
      <c r="O1312">
        <f t="shared" si="350"/>
        <v>-14.710419300369395</v>
      </c>
      <c r="P1312">
        <f t="shared" si="351"/>
        <v>0</v>
      </c>
      <c r="Q1312">
        <f t="shared" si="352"/>
        <v>91.710419300369395</v>
      </c>
      <c r="R1312">
        <f t="shared" si="353"/>
        <v>77</v>
      </c>
      <c r="S1312">
        <f t="shared" si="354"/>
        <v>0</v>
      </c>
      <c r="T1312" s="2" t="s">
        <v>5275</v>
      </c>
      <c r="U1312" s="2" t="s">
        <v>5276</v>
      </c>
      <c r="V1312" s="2">
        <v>2004</v>
      </c>
      <c r="W1312" s="2">
        <v>23.196000000000002</v>
      </c>
      <c r="X1312" s="2">
        <v>8974444</v>
      </c>
      <c r="Y1312" s="2">
        <f t="shared" si="340"/>
        <v>208171.20302400002</v>
      </c>
      <c r="Z1312">
        <f t="shared" si="355"/>
        <v>0</v>
      </c>
      <c r="AA1312">
        <f t="shared" si="356"/>
        <v>0</v>
      </c>
    </row>
    <row r="1313" spans="1:27" x14ac:dyDescent="0.25">
      <c r="A1313" t="s">
        <v>1314</v>
      </c>
      <c r="B1313">
        <v>647.77948349999997</v>
      </c>
      <c r="C1313">
        <v>36.799999999999997</v>
      </c>
      <c r="D1313">
        <v>64</v>
      </c>
      <c r="E1313">
        <f t="shared" si="341"/>
        <v>1.5437352146395974E-3</v>
      </c>
      <c r="F1313">
        <f t="shared" si="342"/>
        <v>2.2726545645529082</v>
      </c>
      <c r="G1313">
        <f t="shared" si="343"/>
        <v>34.527345435447089</v>
      </c>
      <c r="H1313">
        <f t="shared" si="344"/>
        <v>0</v>
      </c>
      <c r="I1313">
        <v>647.77948349999997</v>
      </c>
      <c r="J1313">
        <f t="shared" si="345"/>
        <v>1.5437352146395974E-3</v>
      </c>
      <c r="K1313">
        <f t="shared" si="346"/>
        <v>36.799999999999997</v>
      </c>
      <c r="L1313">
        <f t="shared" si="347"/>
        <v>0</v>
      </c>
      <c r="M1313">
        <f t="shared" si="348"/>
        <v>0.15447473924211627</v>
      </c>
      <c r="N1313">
        <f t="shared" si="349"/>
        <v>89.084809747232256</v>
      </c>
      <c r="O1313">
        <f t="shared" si="350"/>
        <v>-25.084809747232256</v>
      </c>
      <c r="P1313">
        <f t="shared" si="351"/>
        <v>0</v>
      </c>
      <c r="Q1313">
        <f t="shared" si="352"/>
        <v>89.084809747232256</v>
      </c>
      <c r="R1313">
        <f t="shared" si="353"/>
        <v>64</v>
      </c>
      <c r="S1313">
        <f t="shared" si="354"/>
        <v>0</v>
      </c>
      <c r="T1313" s="2" t="s">
        <v>5275</v>
      </c>
      <c r="U1313" s="2" t="s">
        <v>5276</v>
      </c>
      <c r="V1313" s="2">
        <v>2005</v>
      </c>
      <c r="W1313" s="2">
        <v>22.835999999999999</v>
      </c>
      <c r="X1313" s="2">
        <v>9097257</v>
      </c>
      <c r="Y1313" s="2">
        <f t="shared" si="340"/>
        <v>207744.96085199999</v>
      </c>
      <c r="Z1313">
        <f t="shared" si="355"/>
        <v>0</v>
      </c>
      <c r="AA1313">
        <f t="shared" si="356"/>
        <v>0</v>
      </c>
    </row>
    <row r="1314" spans="1:27" x14ac:dyDescent="0.25">
      <c r="A1314" t="s">
        <v>1315</v>
      </c>
      <c r="B1314">
        <v>716.72955760000002</v>
      </c>
      <c r="C1314">
        <v>36.299999999999997</v>
      </c>
      <c r="D1314">
        <v>110</v>
      </c>
      <c r="E1314">
        <f t="shared" si="341"/>
        <v>1.3952263994086464E-3</v>
      </c>
      <c r="F1314">
        <f t="shared" si="342"/>
        <v>2.0540230054550217</v>
      </c>
      <c r="G1314">
        <f t="shared" si="343"/>
        <v>34.245976994544975</v>
      </c>
      <c r="H1314">
        <f t="shared" si="344"/>
        <v>0</v>
      </c>
      <c r="I1314">
        <v>716.72955760000002</v>
      </c>
      <c r="J1314">
        <f t="shared" si="345"/>
        <v>1.3952263994086464E-3</v>
      </c>
      <c r="K1314">
        <f t="shared" si="346"/>
        <v>36.299999999999997</v>
      </c>
      <c r="L1314">
        <f t="shared" si="347"/>
        <v>0</v>
      </c>
      <c r="M1314">
        <f t="shared" si="348"/>
        <v>0.15209822736600159</v>
      </c>
      <c r="N1314">
        <f t="shared" si="349"/>
        <v>87.714287230836291</v>
      </c>
      <c r="O1314">
        <f t="shared" si="350"/>
        <v>22.285712769163709</v>
      </c>
      <c r="P1314">
        <f t="shared" si="351"/>
        <v>0</v>
      </c>
      <c r="Q1314">
        <f t="shared" si="352"/>
        <v>87.714287230836291</v>
      </c>
      <c r="R1314">
        <f t="shared" si="353"/>
        <v>110</v>
      </c>
      <c r="S1314">
        <f t="shared" si="354"/>
        <v>0</v>
      </c>
      <c r="T1314" s="2" t="s">
        <v>5275</v>
      </c>
      <c r="U1314" s="2" t="s">
        <v>5276</v>
      </c>
      <c r="V1314" s="2">
        <v>2006</v>
      </c>
      <c r="W1314" s="2">
        <v>22.495999999999999</v>
      </c>
      <c r="X1314" s="2">
        <v>9218686</v>
      </c>
      <c r="Y1314" s="2">
        <f t="shared" si="340"/>
        <v>207383.560256</v>
      </c>
      <c r="Z1314">
        <f t="shared" si="355"/>
        <v>0</v>
      </c>
      <c r="AA1314">
        <f t="shared" si="356"/>
        <v>0</v>
      </c>
    </row>
    <row r="1315" spans="1:27" x14ac:dyDescent="0.25">
      <c r="A1315" t="s">
        <v>1316</v>
      </c>
      <c r="B1315">
        <v>828.59786320000001</v>
      </c>
      <c r="C1315">
        <v>35.799999999999997</v>
      </c>
      <c r="D1315">
        <v>81</v>
      </c>
      <c r="E1315">
        <f t="shared" si="341"/>
        <v>1.2068580482914285E-3</v>
      </c>
      <c r="F1315">
        <f t="shared" si="342"/>
        <v>1.7767110746756269</v>
      </c>
      <c r="G1315">
        <f t="shared" si="343"/>
        <v>34.023288925324373</v>
      </c>
      <c r="H1315">
        <f t="shared" si="344"/>
        <v>0</v>
      </c>
      <c r="I1315">
        <v>828.59786320000001</v>
      </c>
      <c r="J1315">
        <f t="shared" si="345"/>
        <v>1.2068580482914285E-3</v>
      </c>
      <c r="K1315">
        <f t="shared" si="346"/>
        <v>35.799999999999997</v>
      </c>
      <c r="L1315">
        <f t="shared" si="347"/>
        <v>0</v>
      </c>
      <c r="M1315">
        <f t="shared" si="348"/>
        <v>0.1488153933625215</v>
      </c>
      <c r="N1315">
        <f t="shared" si="349"/>
        <v>85.821093275199345</v>
      </c>
      <c r="O1315">
        <f t="shared" si="350"/>
        <v>-4.8210932751993454</v>
      </c>
      <c r="P1315">
        <f t="shared" si="351"/>
        <v>0</v>
      </c>
      <c r="Q1315">
        <f t="shared" si="352"/>
        <v>85.821093275199345</v>
      </c>
      <c r="R1315">
        <f t="shared" si="353"/>
        <v>81</v>
      </c>
      <c r="S1315">
        <f t="shared" si="354"/>
        <v>0</v>
      </c>
      <c r="T1315" s="2" t="s">
        <v>5275</v>
      </c>
      <c r="U1315" s="2" t="s">
        <v>5276</v>
      </c>
      <c r="V1315" s="2">
        <v>2007</v>
      </c>
      <c r="W1315" s="2">
        <v>22.181999999999999</v>
      </c>
      <c r="X1315" s="2">
        <v>9338861</v>
      </c>
      <c r="Y1315" s="2">
        <f t="shared" si="340"/>
        <v>207154.61470199999</v>
      </c>
      <c r="Z1315">
        <f t="shared" si="355"/>
        <v>0</v>
      </c>
      <c r="AA1315">
        <f t="shared" si="356"/>
        <v>0</v>
      </c>
    </row>
    <row r="1316" spans="1:27" x14ac:dyDescent="0.25">
      <c r="A1316" t="s">
        <v>1317</v>
      </c>
      <c r="B1316">
        <v>775.52348759999995</v>
      </c>
      <c r="C1316">
        <v>35.299999999999997</v>
      </c>
      <c r="D1316">
        <v>85</v>
      </c>
      <c r="E1316">
        <f t="shared" si="341"/>
        <v>1.2894515975198687E-3</v>
      </c>
      <c r="F1316">
        <f t="shared" si="342"/>
        <v>1.898303563385203</v>
      </c>
      <c r="G1316">
        <f t="shared" si="343"/>
        <v>33.401696436614792</v>
      </c>
      <c r="H1316">
        <f t="shared" si="344"/>
        <v>0</v>
      </c>
      <c r="I1316">
        <v>775.52348759999995</v>
      </c>
      <c r="J1316">
        <f t="shared" si="345"/>
        <v>1.2894515975198687E-3</v>
      </c>
      <c r="K1316">
        <f t="shared" si="346"/>
        <v>35.299999999999997</v>
      </c>
      <c r="L1316">
        <f t="shared" si="347"/>
        <v>0</v>
      </c>
      <c r="M1316">
        <f t="shared" si="348"/>
        <v>0.15029597178832366</v>
      </c>
      <c r="N1316">
        <f t="shared" si="349"/>
        <v>86.674935450467316</v>
      </c>
      <c r="O1316">
        <f t="shared" si="350"/>
        <v>-1.6749354504673164</v>
      </c>
      <c r="P1316">
        <f t="shared" si="351"/>
        <v>0</v>
      </c>
      <c r="Q1316">
        <f t="shared" si="352"/>
        <v>86.674935450467316</v>
      </c>
      <c r="R1316">
        <f t="shared" si="353"/>
        <v>85</v>
      </c>
      <c r="S1316">
        <f t="shared" si="354"/>
        <v>0</v>
      </c>
      <c r="T1316" s="2" t="s">
        <v>5275</v>
      </c>
      <c r="U1316" s="2" t="s">
        <v>5276</v>
      </c>
      <c r="V1316" s="2">
        <v>2008</v>
      </c>
      <c r="W1316" s="2">
        <v>21.896000000000001</v>
      </c>
      <c r="X1316" s="2">
        <v>9458075</v>
      </c>
      <c r="Y1316" s="2">
        <f t="shared" si="340"/>
        <v>207094.01020000002</v>
      </c>
      <c r="Z1316">
        <f t="shared" si="355"/>
        <v>0</v>
      </c>
      <c r="AA1316">
        <f t="shared" si="356"/>
        <v>0</v>
      </c>
    </row>
    <row r="1317" spans="1:27" x14ac:dyDescent="0.25">
      <c r="A1317" t="s">
        <v>1318</v>
      </c>
      <c r="B1317">
        <v>677.94660009999996</v>
      </c>
      <c r="C1317">
        <v>34.799999999999997</v>
      </c>
      <c r="D1317">
        <v>105</v>
      </c>
      <c r="E1317">
        <f t="shared" si="341"/>
        <v>1.4750424293779123E-3</v>
      </c>
      <c r="F1317">
        <f t="shared" si="342"/>
        <v>2.1715264886391457</v>
      </c>
      <c r="G1317">
        <f t="shared" si="343"/>
        <v>32.628473511360852</v>
      </c>
      <c r="H1317">
        <f t="shared" si="344"/>
        <v>0</v>
      </c>
      <c r="I1317">
        <v>677.94660009999996</v>
      </c>
      <c r="J1317">
        <f t="shared" si="345"/>
        <v>1.4750424293779123E-3</v>
      </c>
      <c r="K1317">
        <f t="shared" si="346"/>
        <v>34.799999999999997</v>
      </c>
      <c r="L1317">
        <f t="shared" si="347"/>
        <v>0</v>
      </c>
      <c r="M1317">
        <f t="shared" si="348"/>
        <v>0.15339614798189793</v>
      </c>
      <c r="N1317">
        <f t="shared" si="349"/>
        <v>88.462791560420641</v>
      </c>
      <c r="O1317">
        <f t="shared" si="350"/>
        <v>16.537208439579359</v>
      </c>
      <c r="P1317">
        <f t="shared" si="351"/>
        <v>0</v>
      </c>
      <c r="Q1317">
        <f t="shared" si="352"/>
        <v>88.462791560420641</v>
      </c>
      <c r="R1317">
        <f t="shared" si="353"/>
        <v>105</v>
      </c>
      <c r="S1317">
        <f t="shared" si="354"/>
        <v>0</v>
      </c>
      <c r="T1317" s="2" t="s">
        <v>5275</v>
      </c>
      <c r="U1317" s="2" t="s">
        <v>5276</v>
      </c>
      <c r="V1317" s="2">
        <v>2009</v>
      </c>
      <c r="W1317" s="2">
        <v>21.635999999999999</v>
      </c>
      <c r="X1317" s="2">
        <v>9576737</v>
      </c>
      <c r="Y1317" s="2">
        <f t="shared" si="340"/>
        <v>207202.281732</v>
      </c>
      <c r="Z1317">
        <f t="shared" si="355"/>
        <v>0</v>
      </c>
      <c r="AA1317">
        <f t="shared" si="356"/>
        <v>0</v>
      </c>
    </row>
    <row r="1318" spans="1:27" x14ac:dyDescent="0.25">
      <c r="A1318" t="s">
        <v>1319</v>
      </c>
      <c r="B1318">
        <v>716.60764889999996</v>
      </c>
      <c r="C1318">
        <v>34.299999999999997</v>
      </c>
      <c r="D1318">
        <v>75</v>
      </c>
      <c r="E1318">
        <f t="shared" si="341"/>
        <v>1.3954637541687006E-3</v>
      </c>
      <c r="F1318">
        <f t="shared" si="342"/>
        <v>2.0543724341483234</v>
      </c>
      <c r="G1318">
        <f t="shared" si="343"/>
        <v>32.245627565851677</v>
      </c>
      <c r="H1318">
        <f t="shared" si="344"/>
        <v>0</v>
      </c>
      <c r="I1318">
        <v>716.60764889999996</v>
      </c>
      <c r="J1318">
        <f t="shared" si="345"/>
        <v>1.3954637541687006E-3</v>
      </c>
      <c r="K1318">
        <f t="shared" si="346"/>
        <v>34.299999999999997</v>
      </c>
      <c r="L1318">
        <f t="shared" si="347"/>
        <v>0</v>
      </c>
      <c r="M1318">
        <f t="shared" si="348"/>
        <v>0.15210216264804644</v>
      </c>
      <c r="N1318">
        <f t="shared" si="349"/>
        <v>87.716556688315151</v>
      </c>
      <c r="O1318">
        <f t="shared" si="350"/>
        <v>-12.716556688315151</v>
      </c>
      <c r="P1318">
        <f t="shared" si="351"/>
        <v>0</v>
      </c>
      <c r="Q1318">
        <f t="shared" si="352"/>
        <v>87.716556688315151</v>
      </c>
      <c r="R1318">
        <f t="shared" si="353"/>
        <v>75</v>
      </c>
      <c r="S1318">
        <f t="shared" si="354"/>
        <v>0</v>
      </c>
      <c r="T1318" s="2" t="s">
        <v>5275</v>
      </c>
      <c r="U1318" s="2" t="s">
        <v>5276</v>
      </c>
      <c r="V1318" s="2">
        <v>2010</v>
      </c>
      <c r="W1318" s="2">
        <v>21.398</v>
      </c>
      <c r="X1318" s="2">
        <v>9695121</v>
      </c>
      <c r="Y1318" s="2">
        <f t="shared" si="340"/>
        <v>207456.199158</v>
      </c>
      <c r="Z1318">
        <f t="shared" si="355"/>
        <v>0</v>
      </c>
      <c r="AA1318">
        <f t="shared" si="356"/>
        <v>0</v>
      </c>
    </row>
    <row r="1319" spans="1:27" x14ac:dyDescent="0.25">
      <c r="A1319" t="s">
        <v>1320</v>
      </c>
      <c r="B1319">
        <v>720.52357799999902</v>
      </c>
      <c r="C1319">
        <v>33.9</v>
      </c>
      <c r="D1319">
        <v>115</v>
      </c>
      <c r="E1319">
        <f t="shared" si="341"/>
        <v>1.38787963438443E-3</v>
      </c>
      <c r="F1319">
        <f t="shared" si="342"/>
        <v>2.0432072522684361</v>
      </c>
      <c r="G1319">
        <f t="shared" si="343"/>
        <v>31.856792747731561</v>
      </c>
      <c r="H1319">
        <f t="shared" si="344"/>
        <v>0</v>
      </c>
      <c r="I1319">
        <v>720.52357799999902</v>
      </c>
      <c r="J1319">
        <f t="shared" si="345"/>
        <v>1.38787963438443E-3</v>
      </c>
      <c r="K1319">
        <f t="shared" si="346"/>
        <v>33.9</v>
      </c>
      <c r="L1319">
        <f t="shared" si="347"/>
        <v>0</v>
      </c>
      <c r="M1319">
        <f t="shared" si="348"/>
        <v>0.15197618879795111</v>
      </c>
      <c r="N1319">
        <f t="shared" si="349"/>
        <v>87.643908198834424</v>
      </c>
      <c r="O1319">
        <f t="shared" si="350"/>
        <v>27.356091801165576</v>
      </c>
      <c r="P1319">
        <f t="shared" si="351"/>
        <v>0</v>
      </c>
      <c r="Q1319">
        <f t="shared" si="352"/>
        <v>87.643908198834424</v>
      </c>
      <c r="R1319">
        <f t="shared" si="353"/>
        <v>115</v>
      </c>
      <c r="S1319">
        <f t="shared" si="354"/>
        <v>0</v>
      </c>
      <c r="T1319" s="2" t="s">
        <v>5275</v>
      </c>
      <c r="U1319" s="2" t="s">
        <v>5276</v>
      </c>
      <c r="V1319" s="2">
        <v>2011</v>
      </c>
      <c r="W1319" s="2">
        <v>21.178000000000001</v>
      </c>
      <c r="X1319" s="2">
        <v>9813210</v>
      </c>
      <c r="Y1319" s="2">
        <f t="shared" si="340"/>
        <v>207824.16138000003</v>
      </c>
      <c r="Z1319">
        <f t="shared" si="355"/>
        <v>0</v>
      </c>
      <c r="AA1319">
        <f t="shared" si="356"/>
        <v>0</v>
      </c>
    </row>
    <row r="1320" spans="1:27" x14ac:dyDescent="0.25">
      <c r="A1320" t="s">
        <v>1321</v>
      </c>
      <c r="B1320">
        <v>769.3373368</v>
      </c>
      <c r="C1320">
        <v>33.5</v>
      </c>
      <c r="D1320">
        <v>62</v>
      </c>
      <c r="E1320">
        <f t="shared" si="341"/>
        <v>1.2998199257550969E-3</v>
      </c>
      <c r="F1320">
        <f t="shared" si="342"/>
        <v>1.913567598478213</v>
      </c>
      <c r="G1320">
        <f t="shared" si="343"/>
        <v>31.586432401521787</v>
      </c>
      <c r="H1320">
        <f t="shared" si="344"/>
        <v>0</v>
      </c>
      <c r="I1320">
        <v>769.3373368</v>
      </c>
      <c r="J1320">
        <f t="shared" si="345"/>
        <v>1.2998199257550969E-3</v>
      </c>
      <c r="K1320">
        <f t="shared" si="346"/>
        <v>33.5</v>
      </c>
      <c r="L1320">
        <f t="shared" si="347"/>
        <v>0</v>
      </c>
      <c r="M1320">
        <f t="shared" si="348"/>
        <v>0.15047709795972239</v>
      </c>
      <c r="N1320">
        <f t="shared" si="349"/>
        <v>86.779390007882114</v>
      </c>
      <c r="O1320">
        <f t="shared" si="350"/>
        <v>-24.779390007882114</v>
      </c>
      <c r="P1320">
        <f t="shared" si="351"/>
        <v>0</v>
      </c>
      <c r="Q1320">
        <f t="shared" si="352"/>
        <v>86.779390007882114</v>
      </c>
      <c r="R1320">
        <f t="shared" si="353"/>
        <v>62</v>
      </c>
      <c r="S1320">
        <f t="shared" si="354"/>
        <v>0</v>
      </c>
      <c r="T1320" s="2" t="s">
        <v>5275</v>
      </c>
      <c r="U1320" s="2" t="s">
        <v>5276</v>
      </c>
      <c r="V1320" s="2">
        <v>2012</v>
      </c>
      <c r="W1320" s="2">
        <v>20.969000000000001</v>
      </c>
      <c r="X1320" s="2">
        <v>9930911</v>
      </c>
      <c r="Y1320" s="2">
        <f t="shared" si="340"/>
        <v>208241.27275900001</v>
      </c>
      <c r="Z1320">
        <f t="shared" si="355"/>
        <v>0</v>
      </c>
      <c r="AA1320">
        <f t="shared" si="356"/>
        <v>0</v>
      </c>
    </row>
    <row r="1321" spans="1:27" x14ac:dyDescent="0.25">
      <c r="A1321" t="s">
        <v>1322</v>
      </c>
      <c r="B1321">
        <v>851.14289439999902</v>
      </c>
      <c r="C1321">
        <v>32.9</v>
      </c>
      <c r="D1321">
        <v>106</v>
      </c>
      <c r="E1321">
        <f t="shared" si="341"/>
        <v>1.174890851558992E-3</v>
      </c>
      <c r="F1321">
        <f t="shared" si="342"/>
        <v>1.7296496389572653</v>
      </c>
      <c r="G1321">
        <f t="shared" si="343"/>
        <v>31.170350361042733</v>
      </c>
      <c r="H1321">
        <f t="shared" si="344"/>
        <v>0</v>
      </c>
      <c r="I1321">
        <v>851.14289439999902</v>
      </c>
      <c r="J1321">
        <f t="shared" si="345"/>
        <v>1.174890851558992E-3</v>
      </c>
      <c r="K1321">
        <f t="shared" si="346"/>
        <v>32.9</v>
      </c>
      <c r="L1321">
        <f t="shared" si="347"/>
        <v>0</v>
      </c>
      <c r="M1321">
        <f t="shared" si="348"/>
        <v>0.14822324731213216</v>
      </c>
      <c r="N1321">
        <f t="shared" si="349"/>
        <v>85.479605608670056</v>
      </c>
      <c r="O1321">
        <f t="shared" si="350"/>
        <v>20.520394391329944</v>
      </c>
      <c r="P1321">
        <f t="shared" si="351"/>
        <v>0</v>
      </c>
      <c r="Q1321">
        <f t="shared" si="352"/>
        <v>85.479605608670056</v>
      </c>
      <c r="R1321">
        <f t="shared" si="353"/>
        <v>106</v>
      </c>
      <c r="S1321">
        <f t="shared" si="354"/>
        <v>0</v>
      </c>
      <c r="T1321" s="2" t="s">
        <v>5275</v>
      </c>
      <c r="U1321" s="2" t="s">
        <v>5276</v>
      </c>
      <c r="V1321" s="2">
        <v>2013</v>
      </c>
      <c r="W1321" s="2">
        <v>20.760999999999999</v>
      </c>
      <c r="X1321" s="2">
        <v>10048224</v>
      </c>
      <c r="Y1321" s="2">
        <f t="shared" si="340"/>
        <v>208611.17846399997</v>
      </c>
      <c r="Z1321">
        <f t="shared" si="355"/>
        <v>0</v>
      </c>
      <c r="AA1321">
        <f t="shared" si="356"/>
        <v>0</v>
      </c>
    </row>
    <row r="1322" spans="1:27" x14ac:dyDescent="0.25">
      <c r="A1322" t="s">
        <v>1323</v>
      </c>
      <c r="B1322">
        <v>925.91791739999996</v>
      </c>
      <c r="C1322">
        <v>32.299999999999997</v>
      </c>
      <c r="D1322">
        <v>98</v>
      </c>
      <c r="E1322">
        <f t="shared" si="341"/>
        <v>1.0800093412254342E-3</v>
      </c>
      <c r="F1322">
        <f t="shared" si="342"/>
        <v>1.5899670719559187</v>
      </c>
      <c r="G1322">
        <f t="shared" si="343"/>
        <v>30.710032928044079</v>
      </c>
      <c r="H1322">
        <f t="shared" si="344"/>
        <v>0</v>
      </c>
      <c r="I1322">
        <v>925.91791739999996</v>
      </c>
      <c r="J1322">
        <f t="shared" si="345"/>
        <v>1.0800093412254342E-3</v>
      </c>
      <c r="K1322">
        <f t="shared" si="346"/>
        <v>32.299999999999997</v>
      </c>
      <c r="L1322">
        <f t="shared" si="347"/>
        <v>0</v>
      </c>
      <c r="M1322">
        <f t="shared" si="348"/>
        <v>0.14639604581774993</v>
      </c>
      <c r="N1322">
        <f t="shared" si="349"/>
        <v>84.425867642867303</v>
      </c>
      <c r="O1322">
        <f t="shared" si="350"/>
        <v>13.574132357132697</v>
      </c>
      <c r="P1322">
        <f t="shared" si="351"/>
        <v>0</v>
      </c>
      <c r="Q1322">
        <f t="shared" si="352"/>
        <v>84.425867642867303</v>
      </c>
      <c r="R1322">
        <f t="shared" si="353"/>
        <v>98</v>
      </c>
      <c r="S1322">
        <f t="shared" si="354"/>
        <v>0</v>
      </c>
      <c r="T1322" s="2" t="s">
        <v>5275</v>
      </c>
      <c r="U1322" s="2" t="s">
        <v>5276</v>
      </c>
      <c r="V1322" s="2">
        <v>2014</v>
      </c>
      <c r="W1322" s="2">
        <v>20.547000000000001</v>
      </c>
      <c r="X1322" s="2">
        <v>10165178</v>
      </c>
      <c r="Y1322" s="2">
        <f t="shared" si="340"/>
        <v>208863.912366</v>
      </c>
      <c r="Z1322">
        <f t="shared" si="355"/>
        <v>0</v>
      </c>
      <c r="AA1322">
        <f t="shared" si="356"/>
        <v>0</v>
      </c>
    </row>
    <row r="1323" spans="1:27" x14ac:dyDescent="0.25">
      <c r="A1323" t="s">
        <v>1324</v>
      </c>
      <c r="B1323">
        <v>1172.6825779999999</v>
      </c>
      <c r="C1323">
        <v>31.6</v>
      </c>
      <c r="D1323">
        <v>92</v>
      </c>
      <c r="E1323">
        <f t="shared" si="341"/>
        <v>8.5274567795275971E-4</v>
      </c>
      <c r="F1323">
        <f t="shared" si="342"/>
        <v>1.2553942794228159</v>
      </c>
      <c r="G1323">
        <f t="shared" si="343"/>
        <v>30.344605720577185</v>
      </c>
      <c r="H1323">
        <f t="shared" si="344"/>
        <v>0</v>
      </c>
      <c r="I1323">
        <v>1172.6825779999999</v>
      </c>
      <c r="J1323">
        <f t="shared" si="345"/>
        <v>8.5274567795275971E-4</v>
      </c>
      <c r="K1323">
        <f t="shared" si="346"/>
        <v>31.6</v>
      </c>
      <c r="L1323">
        <f t="shared" si="347"/>
        <v>0</v>
      </c>
      <c r="M1323">
        <f t="shared" si="348"/>
        <v>0.14150177407658679</v>
      </c>
      <c r="N1323">
        <f t="shared" si="349"/>
        <v>81.603365601097224</v>
      </c>
      <c r="O1323">
        <f t="shared" si="350"/>
        <v>10.396634398902776</v>
      </c>
      <c r="P1323">
        <f t="shared" si="351"/>
        <v>0</v>
      </c>
      <c r="Q1323">
        <f t="shared" si="352"/>
        <v>81.603365601097224</v>
      </c>
      <c r="R1323">
        <f t="shared" si="353"/>
        <v>92</v>
      </c>
      <c r="S1323">
        <f t="shared" si="354"/>
        <v>0</v>
      </c>
      <c r="T1323" s="2" t="s">
        <v>5275</v>
      </c>
      <c r="U1323" s="2" t="s">
        <v>5276</v>
      </c>
      <c r="V1323" s="2">
        <v>2015</v>
      </c>
      <c r="W1323" s="2">
        <v>20.32</v>
      </c>
      <c r="X1323" s="2">
        <v>10281680</v>
      </c>
      <c r="Y1323" s="2">
        <f t="shared" si="340"/>
        <v>208923.73760000002</v>
      </c>
      <c r="Z1323">
        <f t="shared" si="355"/>
        <v>0</v>
      </c>
      <c r="AA1323">
        <f t="shared" si="356"/>
        <v>0</v>
      </c>
    </row>
    <row r="1324" spans="1:27" x14ac:dyDescent="0.25">
      <c r="A1324" t="s">
        <v>1325</v>
      </c>
      <c r="B1324">
        <v>1045.6909452</v>
      </c>
      <c r="C1324">
        <v>30.8</v>
      </c>
      <c r="E1324">
        <f t="shared" si="341"/>
        <v>9.5630549790094905E-4</v>
      </c>
      <c r="F1324">
        <f t="shared" si="342"/>
        <v>1.4078528715943213</v>
      </c>
      <c r="G1324">
        <f t="shared" si="343"/>
        <v>29.392147128405679</v>
      </c>
      <c r="H1324">
        <f t="shared" si="344"/>
        <v>0</v>
      </c>
      <c r="I1324">
        <v>1045.6909452</v>
      </c>
      <c r="J1324">
        <f t="shared" si="345"/>
        <v>9.5630549790094905E-4</v>
      </c>
      <c r="K1324">
        <f t="shared" si="346"/>
        <v>30.8</v>
      </c>
      <c r="L1324">
        <f t="shared" si="347"/>
        <v>0</v>
      </c>
      <c r="M1324">
        <f t="shared" si="348"/>
        <v>0.1438345368052622</v>
      </c>
      <c r="N1324">
        <f t="shared" si="349"/>
        <v>82.948658202910693</v>
      </c>
      <c r="O1324">
        <f t="shared" si="350"/>
        <v>-82.948658202910693</v>
      </c>
      <c r="P1324">
        <f t="shared" si="351"/>
        <v>0</v>
      </c>
      <c r="Q1324">
        <f t="shared" si="352"/>
        <v>82.948658202910693</v>
      </c>
      <c r="R1324">
        <f t="shared" si="353"/>
        <v>0</v>
      </c>
      <c r="S1324">
        <f t="shared" si="354"/>
        <v>0</v>
      </c>
      <c r="T1324" s="2" t="s">
        <v>5275</v>
      </c>
      <c r="U1324" s="2" t="s">
        <v>5276</v>
      </c>
      <c r="V1324" s="2">
        <v>2016</v>
      </c>
      <c r="W1324" s="2">
        <v>20.07</v>
      </c>
      <c r="X1324" s="2">
        <v>10397743</v>
      </c>
      <c r="Y1324" s="2">
        <f t="shared" si="340"/>
        <v>208682.70201000001</v>
      </c>
      <c r="Z1324">
        <f t="shared" si="355"/>
        <v>0</v>
      </c>
      <c r="AA1324">
        <f t="shared" si="356"/>
        <v>0</v>
      </c>
    </row>
    <row r="1325" spans="1:27" x14ac:dyDescent="0.25">
      <c r="A1325" t="s">
        <v>1326</v>
      </c>
      <c r="B1325">
        <v>1032.0733319999999</v>
      </c>
      <c r="C1325">
        <v>49.6</v>
      </c>
      <c r="D1325">
        <v>216</v>
      </c>
      <c r="E1325">
        <f t="shared" si="341"/>
        <v>9.689233981679899E-4</v>
      </c>
      <c r="F1325">
        <f t="shared" si="342"/>
        <v>1.4264286793915533</v>
      </c>
      <c r="G1325">
        <f t="shared" si="343"/>
        <v>48.173571320608445</v>
      </c>
      <c r="H1325">
        <f t="shared" si="344"/>
        <v>0</v>
      </c>
      <c r="I1325">
        <v>1032.0733319999999</v>
      </c>
      <c r="J1325">
        <f t="shared" si="345"/>
        <v>9.689233981679899E-4</v>
      </c>
      <c r="K1325">
        <f t="shared" si="346"/>
        <v>49.6</v>
      </c>
      <c r="L1325">
        <f t="shared" si="347"/>
        <v>0</v>
      </c>
      <c r="M1325">
        <f t="shared" si="348"/>
        <v>0.14410623508212733</v>
      </c>
      <c r="N1325">
        <f t="shared" si="349"/>
        <v>83.105345240687427</v>
      </c>
      <c r="O1325">
        <f t="shared" si="350"/>
        <v>132.89465475931257</v>
      </c>
      <c r="P1325">
        <f t="shared" si="351"/>
        <v>0</v>
      </c>
      <c r="Q1325">
        <f t="shared" si="352"/>
        <v>83.105345240687427</v>
      </c>
      <c r="R1325">
        <f t="shared" si="353"/>
        <v>216</v>
      </c>
      <c r="S1325">
        <f t="shared" si="354"/>
        <v>0</v>
      </c>
      <c r="T1325" s="2" t="s">
        <v>5277</v>
      </c>
      <c r="U1325" s="2" t="s">
        <v>5278</v>
      </c>
      <c r="V1325" s="2">
        <v>1990</v>
      </c>
      <c r="W1325" s="2">
        <v>32.130000000000003</v>
      </c>
      <c r="X1325" s="2">
        <v>25758869</v>
      </c>
      <c r="Y1325" s="2">
        <f t="shared" si="340"/>
        <v>827632.46097000013</v>
      </c>
      <c r="Z1325">
        <f t="shared" si="355"/>
        <v>0</v>
      </c>
      <c r="AA1325">
        <f t="shared" si="356"/>
        <v>0</v>
      </c>
    </row>
    <row r="1326" spans="1:27" x14ac:dyDescent="0.25">
      <c r="A1326" t="s">
        <v>1327</v>
      </c>
      <c r="B1326">
        <v>1087.856544</v>
      </c>
      <c r="C1326">
        <v>48.3</v>
      </c>
      <c r="D1326">
        <v>210</v>
      </c>
      <c r="E1326">
        <f t="shared" si="341"/>
        <v>9.19238851405025E-4</v>
      </c>
      <c r="F1326">
        <f t="shared" si="342"/>
        <v>1.3532841330225984</v>
      </c>
      <c r="G1326">
        <f t="shared" si="343"/>
        <v>46.946715866977399</v>
      </c>
      <c r="H1326">
        <f t="shared" si="344"/>
        <v>0</v>
      </c>
      <c r="I1326">
        <v>1087.856544</v>
      </c>
      <c r="J1326">
        <f t="shared" si="345"/>
        <v>9.19238851405025E-4</v>
      </c>
      <c r="K1326">
        <f t="shared" si="346"/>
        <v>48.3</v>
      </c>
      <c r="L1326">
        <f t="shared" si="347"/>
        <v>0</v>
      </c>
      <c r="M1326">
        <f t="shared" si="348"/>
        <v>0.14302131977241372</v>
      </c>
      <c r="N1326">
        <f t="shared" si="349"/>
        <v>82.479680006152137</v>
      </c>
      <c r="O1326">
        <f t="shared" si="350"/>
        <v>127.52031999384786</v>
      </c>
      <c r="P1326">
        <f t="shared" si="351"/>
        <v>0</v>
      </c>
      <c r="Q1326">
        <f t="shared" si="352"/>
        <v>82.479680006152137</v>
      </c>
      <c r="R1326">
        <f t="shared" si="353"/>
        <v>210</v>
      </c>
      <c r="S1326">
        <f t="shared" si="354"/>
        <v>0</v>
      </c>
      <c r="T1326" s="2" t="s">
        <v>5277</v>
      </c>
      <c r="U1326" s="2" t="s">
        <v>5278</v>
      </c>
      <c r="V1326" s="2">
        <v>1991</v>
      </c>
      <c r="W1326" s="2">
        <v>30.774000000000001</v>
      </c>
      <c r="X1326" s="2">
        <v>26400479</v>
      </c>
      <c r="Y1326" s="2">
        <f t="shared" si="340"/>
        <v>812448.34074599994</v>
      </c>
      <c r="Z1326">
        <f t="shared" si="355"/>
        <v>0</v>
      </c>
      <c r="AA1326">
        <f t="shared" si="356"/>
        <v>0</v>
      </c>
    </row>
    <row r="1327" spans="1:27" x14ac:dyDescent="0.25">
      <c r="A1327" t="s">
        <v>1328</v>
      </c>
      <c r="B1327">
        <v>1009.1425564</v>
      </c>
      <c r="C1327">
        <v>47.2</v>
      </c>
      <c r="D1327">
        <v>205</v>
      </c>
      <c r="E1327">
        <f t="shared" si="341"/>
        <v>9.909402726681006E-4</v>
      </c>
      <c r="F1327">
        <f t="shared" si="342"/>
        <v>1.4588414596762518</v>
      </c>
      <c r="G1327">
        <f t="shared" si="343"/>
        <v>45.741158540323752</v>
      </c>
      <c r="H1327">
        <f t="shared" si="344"/>
        <v>0</v>
      </c>
      <c r="I1327">
        <v>1009.1425564</v>
      </c>
      <c r="J1327">
        <f t="shared" si="345"/>
        <v>9.909402726681006E-4</v>
      </c>
      <c r="K1327">
        <f t="shared" si="346"/>
        <v>47.2</v>
      </c>
      <c r="L1327">
        <f t="shared" si="347"/>
        <v>0</v>
      </c>
      <c r="M1327">
        <f t="shared" si="348"/>
        <v>0.14457434957734558</v>
      </c>
      <c r="N1327">
        <f t="shared" si="349"/>
        <v>83.375304529507318</v>
      </c>
      <c r="O1327">
        <f t="shared" si="350"/>
        <v>121.62469547049268</v>
      </c>
      <c r="P1327">
        <f t="shared" si="351"/>
        <v>0</v>
      </c>
      <c r="Q1327">
        <f t="shared" si="352"/>
        <v>83.375304529507318</v>
      </c>
      <c r="R1327">
        <f t="shared" si="353"/>
        <v>205</v>
      </c>
      <c r="S1327">
        <f t="shared" si="354"/>
        <v>0</v>
      </c>
      <c r="T1327" s="2" t="s">
        <v>5277</v>
      </c>
      <c r="U1327" s="2" t="s">
        <v>5278</v>
      </c>
      <c r="V1327" s="2">
        <v>1992</v>
      </c>
      <c r="W1327" s="2">
        <v>29.344999999999999</v>
      </c>
      <c r="X1327" s="2">
        <v>27028326</v>
      </c>
      <c r="Y1327" s="2">
        <f t="shared" si="340"/>
        <v>793146.22646999999</v>
      </c>
      <c r="Z1327">
        <f t="shared" si="355"/>
        <v>0</v>
      </c>
      <c r="AA1327">
        <f t="shared" si="356"/>
        <v>0</v>
      </c>
    </row>
    <row r="1328" spans="1:27" x14ac:dyDescent="0.25">
      <c r="A1328" t="s">
        <v>1329</v>
      </c>
      <c r="B1328">
        <v>882.00888750000001</v>
      </c>
      <c r="C1328">
        <v>46.1</v>
      </c>
      <c r="D1328">
        <v>201</v>
      </c>
      <c r="E1328">
        <f t="shared" si="341"/>
        <v>1.1337754235497995E-3</v>
      </c>
      <c r="F1328">
        <f t="shared" si="342"/>
        <v>1.6691203692661203</v>
      </c>
      <c r="G1328">
        <f t="shared" si="343"/>
        <v>44.430879630733884</v>
      </c>
      <c r="H1328">
        <f t="shared" si="344"/>
        <v>0</v>
      </c>
      <c r="I1328">
        <v>882.00888750000001</v>
      </c>
      <c r="J1328">
        <f t="shared" si="345"/>
        <v>1.1337754235497995E-3</v>
      </c>
      <c r="K1328">
        <f t="shared" si="346"/>
        <v>46.1</v>
      </c>
      <c r="L1328">
        <f t="shared" si="347"/>
        <v>0</v>
      </c>
      <c r="M1328">
        <f t="shared" si="348"/>
        <v>0.14744473556900001</v>
      </c>
      <c r="N1328">
        <f t="shared" si="349"/>
        <v>85.030641778964466</v>
      </c>
      <c r="O1328">
        <f t="shared" si="350"/>
        <v>115.96935822103553</v>
      </c>
      <c r="P1328">
        <f t="shared" si="351"/>
        <v>0</v>
      </c>
      <c r="Q1328">
        <f t="shared" si="352"/>
        <v>85.030641778964466</v>
      </c>
      <c r="R1328">
        <f t="shared" si="353"/>
        <v>201</v>
      </c>
      <c r="S1328">
        <f t="shared" si="354"/>
        <v>0</v>
      </c>
      <c r="T1328" s="2" t="s">
        <v>5277</v>
      </c>
      <c r="U1328" s="2" t="s">
        <v>5278</v>
      </c>
      <c r="V1328" s="2">
        <v>1993</v>
      </c>
      <c r="W1328" s="2">
        <v>27.863</v>
      </c>
      <c r="X1328" s="2">
        <v>27635515</v>
      </c>
      <c r="Y1328" s="2">
        <f t="shared" si="340"/>
        <v>770008.35444499995</v>
      </c>
      <c r="Z1328">
        <f t="shared" si="355"/>
        <v>0</v>
      </c>
      <c r="AA1328">
        <f t="shared" si="356"/>
        <v>0</v>
      </c>
    </row>
    <row r="1329" spans="1:27" x14ac:dyDescent="0.25">
      <c r="A1329" t="s">
        <v>1330</v>
      </c>
      <c r="B1329">
        <v>928.6956126</v>
      </c>
      <c r="C1329">
        <v>44.9</v>
      </c>
      <c r="D1329">
        <v>196</v>
      </c>
      <c r="E1329">
        <f t="shared" si="341"/>
        <v>1.0767790721013255E-3</v>
      </c>
      <c r="F1329">
        <f t="shared" si="342"/>
        <v>1.5852115375870575</v>
      </c>
      <c r="G1329">
        <f t="shared" si="343"/>
        <v>43.314788462412942</v>
      </c>
      <c r="H1329">
        <f t="shared" si="344"/>
        <v>0</v>
      </c>
      <c r="I1329">
        <v>928.6956126</v>
      </c>
      <c r="J1329">
        <f t="shared" si="345"/>
        <v>1.0767790721013255E-3</v>
      </c>
      <c r="K1329">
        <f t="shared" si="346"/>
        <v>44.9</v>
      </c>
      <c r="L1329">
        <f t="shared" si="347"/>
        <v>0</v>
      </c>
      <c r="M1329">
        <f t="shared" si="348"/>
        <v>0.14633187615271498</v>
      </c>
      <c r="N1329">
        <f t="shared" si="349"/>
        <v>84.388861317889976</v>
      </c>
      <c r="O1329">
        <f t="shared" si="350"/>
        <v>111.61113868211002</v>
      </c>
      <c r="P1329">
        <f t="shared" si="351"/>
        <v>0</v>
      </c>
      <c r="Q1329">
        <f t="shared" si="352"/>
        <v>84.388861317889976</v>
      </c>
      <c r="R1329">
        <f t="shared" si="353"/>
        <v>196</v>
      </c>
      <c r="S1329">
        <f t="shared" si="354"/>
        <v>0</v>
      </c>
      <c r="T1329" s="2" t="s">
        <v>5277</v>
      </c>
      <c r="U1329" s="2" t="s">
        <v>5278</v>
      </c>
      <c r="V1329" s="2">
        <v>1994</v>
      </c>
      <c r="W1329" s="2">
        <v>26.361000000000001</v>
      </c>
      <c r="X1329" s="2">
        <v>28213774</v>
      </c>
      <c r="Y1329" s="2">
        <f t="shared" si="340"/>
        <v>743743.29641399998</v>
      </c>
      <c r="Z1329">
        <f t="shared" si="355"/>
        <v>0</v>
      </c>
      <c r="AA1329">
        <f t="shared" si="356"/>
        <v>0</v>
      </c>
    </row>
    <row r="1330" spans="1:27" x14ac:dyDescent="0.25">
      <c r="A1330" t="s">
        <v>1331</v>
      </c>
      <c r="B1330">
        <v>971.02230569999995</v>
      </c>
      <c r="C1330">
        <v>43.7</v>
      </c>
      <c r="D1330">
        <v>192</v>
      </c>
      <c r="E1330">
        <f t="shared" si="341"/>
        <v>1.0298424599825338E-3</v>
      </c>
      <c r="F1330">
        <f t="shared" si="342"/>
        <v>1.5161124428946267</v>
      </c>
      <c r="G1330">
        <f t="shared" si="343"/>
        <v>42.183887557105379</v>
      </c>
      <c r="H1330">
        <f t="shared" si="344"/>
        <v>0</v>
      </c>
      <c r="I1330">
        <v>971.02230569999995</v>
      </c>
      <c r="J1330">
        <f t="shared" si="345"/>
        <v>1.0298424599825338E-3</v>
      </c>
      <c r="K1330">
        <f t="shared" si="346"/>
        <v>43.7</v>
      </c>
      <c r="L1330">
        <f t="shared" si="347"/>
        <v>0</v>
      </c>
      <c r="M1330">
        <f t="shared" si="348"/>
        <v>0.14538371577887949</v>
      </c>
      <c r="N1330">
        <f t="shared" si="349"/>
        <v>83.842061971100918</v>
      </c>
      <c r="O1330">
        <f t="shared" si="350"/>
        <v>108.15793802889908</v>
      </c>
      <c r="P1330">
        <f t="shared" si="351"/>
        <v>0</v>
      </c>
      <c r="Q1330">
        <f t="shared" si="352"/>
        <v>83.842061971100918</v>
      </c>
      <c r="R1330">
        <f t="shared" si="353"/>
        <v>192</v>
      </c>
      <c r="S1330">
        <f t="shared" si="354"/>
        <v>0</v>
      </c>
      <c r="T1330" s="2" t="s">
        <v>5277</v>
      </c>
      <c r="U1330" s="2" t="s">
        <v>5278</v>
      </c>
      <c r="V1330" s="2">
        <v>1995</v>
      </c>
      <c r="W1330" s="2">
        <v>24.884</v>
      </c>
      <c r="X1330" s="2">
        <v>28757785</v>
      </c>
      <c r="Y1330" s="2">
        <f t="shared" si="340"/>
        <v>715608.72193999996</v>
      </c>
      <c r="Z1330">
        <f t="shared" si="355"/>
        <v>0</v>
      </c>
      <c r="AA1330">
        <f t="shared" si="356"/>
        <v>0</v>
      </c>
    </row>
    <row r="1331" spans="1:27" x14ac:dyDescent="0.25">
      <c r="A1331" t="s">
        <v>1332</v>
      </c>
      <c r="B1331">
        <v>1063.5280636</v>
      </c>
      <c r="C1331">
        <v>42.5</v>
      </c>
      <c r="D1331">
        <v>189</v>
      </c>
      <c r="E1331">
        <f t="shared" si="341"/>
        <v>9.402666786384931E-4</v>
      </c>
      <c r="F1331">
        <f t="shared" si="342"/>
        <v>1.3842408586913382</v>
      </c>
      <c r="G1331">
        <f t="shared" si="343"/>
        <v>41.115759141308665</v>
      </c>
      <c r="H1331">
        <f t="shared" si="344"/>
        <v>0</v>
      </c>
      <c r="I1331">
        <v>1063.5280636</v>
      </c>
      <c r="J1331">
        <f t="shared" si="345"/>
        <v>9.402666786384931E-4</v>
      </c>
      <c r="K1331">
        <f t="shared" si="346"/>
        <v>42.5</v>
      </c>
      <c r="L1331">
        <f t="shared" si="347"/>
        <v>0</v>
      </c>
      <c r="M1331">
        <f t="shared" si="348"/>
        <v>0.14348546525327688</v>
      </c>
      <c r="N1331">
        <f t="shared" si="349"/>
        <v>82.747350384238516</v>
      </c>
      <c r="O1331">
        <f t="shared" si="350"/>
        <v>106.25264961576148</v>
      </c>
      <c r="P1331">
        <f t="shared" si="351"/>
        <v>0</v>
      </c>
      <c r="Q1331">
        <f t="shared" si="352"/>
        <v>82.747350384238516</v>
      </c>
      <c r="R1331">
        <f t="shared" si="353"/>
        <v>189</v>
      </c>
      <c r="S1331">
        <f t="shared" si="354"/>
        <v>0</v>
      </c>
      <c r="T1331" s="2" t="s">
        <v>5277</v>
      </c>
      <c r="U1331" s="2" t="s">
        <v>5278</v>
      </c>
      <c r="V1331" s="2">
        <v>1996</v>
      </c>
      <c r="W1331" s="2">
        <v>23.475000000000001</v>
      </c>
      <c r="X1331" s="2">
        <v>29266405</v>
      </c>
      <c r="Y1331" s="2">
        <f t="shared" si="340"/>
        <v>687028.85737500014</v>
      </c>
      <c r="Z1331">
        <f t="shared" si="355"/>
        <v>0</v>
      </c>
      <c r="AA1331">
        <f t="shared" si="356"/>
        <v>0</v>
      </c>
    </row>
    <row r="1332" spans="1:27" x14ac:dyDescent="0.25">
      <c r="A1332" t="s">
        <v>1333</v>
      </c>
      <c r="B1332">
        <v>1098.8807675999999</v>
      </c>
      <c r="C1332">
        <v>41.6</v>
      </c>
      <c r="D1332">
        <v>184</v>
      </c>
      <c r="E1332">
        <f t="shared" si="341"/>
        <v>9.1001683666194332E-4</v>
      </c>
      <c r="F1332">
        <f t="shared" si="342"/>
        <v>1.3397076765801432</v>
      </c>
      <c r="G1332">
        <f t="shared" si="343"/>
        <v>40.260292323419861</v>
      </c>
      <c r="H1332">
        <f t="shared" si="344"/>
        <v>0</v>
      </c>
      <c r="I1332">
        <v>1098.8807675999999</v>
      </c>
      <c r="J1332">
        <f t="shared" si="345"/>
        <v>9.1001683666194332E-4</v>
      </c>
      <c r="K1332">
        <f t="shared" si="346"/>
        <v>41.6</v>
      </c>
      <c r="L1332">
        <f t="shared" si="347"/>
        <v>0</v>
      </c>
      <c r="M1332">
        <f t="shared" si="348"/>
        <v>0.14281537024275795</v>
      </c>
      <c r="N1332">
        <f t="shared" si="349"/>
        <v>82.360909942147302</v>
      </c>
      <c r="O1332">
        <f t="shared" si="350"/>
        <v>101.6390900578527</v>
      </c>
      <c r="P1332">
        <f t="shared" si="351"/>
        <v>0</v>
      </c>
      <c r="Q1332">
        <f t="shared" si="352"/>
        <v>82.360909942147302</v>
      </c>
      <c r="R1332">
        <f t="shared" si="353"/>
        <v>184</v>
      </c>
      <c r="S1332">
        <f t="shared" si="354"/>
        <v>0</v>
      </c>
      <c r="T1332" s="2" t="s">
        <v>5277</v>
      </c>
      <c r="U1332" s="2" t="s">
        <v>5278</v>
      </c>
      <c r="V1332" s="2">
        <v>1997</v>
      </c>
      <c r="W1332" s="2">
        <v>22.187000000000001</v>
      </c>
      <c r="X1332" s="2">
        <v>29742979</v>
      </c>
      <c r="Y1332" s="2">
        <f t="shared" si="340"/>
        <v>659907.47507300007</v>
      </c>
      <c r="Z1332">
        <f t="shared" si="355"/>
        <v>0</v>
      </c>
      <c r="AA1332">
        <f t="shared" si="356"/>
        <v>0</v>
      </c>
    </row>
    <row r="1333" spans="1:27" x14ac:dyDescent="0.25">
      <c r="A1333" t="s">
        <v>1334</v>
      </c>
      <c r="B1333">
        <v>934.27467629999899</v>
      </c>
      <c r="C1333">
        <v>40.799999999999997</v>
      </c>
      <c r="D1333">
        <v>179</v>
      </c>
      <c r="E1333">
        <f t="shared" si="341"/>
        <v>1.0703490369238012E-3</v>
      </c>
      <c r="F1333">
        <f t="shared" si="342"/>
        <v>1.5757453748294448</v>
      </c>
      <c r="G1333">
        <f t="shared" si="343"/>
        <v>39.224254625170552</v>
      </c>
      <c r="H1333">
        <f t="shared" si="344"/>
        <v>0</v>
      </c>
      <c r="I1333">
        <v>934.27467629999899</v>
      </c>
      <c r="J1333">
        <f t="shared" si="345"/>
        <v>1.0703490369238012E-3</v>
      </c>
      <c r="K1333">
        <f t="shared" si="346"/>
        <v>40.799999999999997</v>
      </c>
      <c r="L1333">
        <f t="shared" si="347"/>
        <v>0</v>
      </c>
      <c r="M1333">
        <f t="shared" si="348"/>
        <v>0.14620373633625566</v>
      </c>
      <c r="N1333">
        <f t="shared" si="349"/>
        <v>84.314963726436972</v>
      </c>
      <c r="O1333">
        <f t="shared" si="350"/>
        <v>94.685036273563028</v>
      </c>
      <c r="P1333">
        <f t="shared" si="351"/>
        <v>0</v>
      </c>
      <c r="Q1333">
        <f t="shared" si="352"/>
        <v>84.314963726436972</v>
      </c>
      <c r="R1333">
        <f t="shared" si="353"/>
        <v>179</v>
      </c>
      <c r="S1333">
        <f t="shared" si="354"/>
        <v>0</v>
      </c>
      <c r="T1333" s="2" t="s">
        <v>5277</v>
      </c>
      <c r="U1333" s="2" t="s">
        <v>5278</v>
      </c>
      <c r="V1333" s="2">
        <v>1998</v>
      </c>
      <c r="W1333" s="2">
        <v>21.073</v>
      </c>
      <c r="X1333" s="2">
        <v>30192754</v>
      </c>
      <c r="Y1333" s="2">
        <f t="shared" si="340"/>
        <v>636251.905042</v>
      </c>
      <c r="Z1333">
        <f t="shared" si="355"/>
        <v>0</v>
      </c>
      <c r="AA1333">
        <f t="shared" si="356"/>
        <v>0</v>
      </c>
    </row>
    <row r="1334" spans="1:27" x14ac:dyDescent="0.25">
      <c r="A1334" t="s">
        <v>1335</v>
      </c>
      <c r="B1334">
        <v>1012.0878574</v>
      </c>
      <c r="C1334">
        <v>40.200000000000003</v>
      </c>
      <c r="D1334">
        <v>174</v>
      </c>
      <c r="E1334">
        <f t="shared" si="341"/>
        <v>9.8805651375854565E-4</v>
      </c>
      <c r="F1334">
        <f t="shared" si="342"/>
        <v>1.454596050368542</v>
      </c>
      <c r="G1334">
        <f t="shared" si="343"/>
        <v>38.745403949631459</v>
      </c>
      <c r="H1334">
        <f t="shared" si="344"/>
        <v>0</v>
      </c>
      <c r="I1334">
        <v>1012.0878574</v>
      </c>
      <c r="J1334">
        <f t="shared" si="345"/>
        <v>9.8805651375854565E-4</v>
      </c>
      <c r="K1334">
        <f t="shared" si="346"/>
        <v>40.200000000000003</v>
      </c>
      <c r="L1334">
        <f t="shared" si="347"/>
        <v>0</v>
      </c>
      <c r="M1334">
        <f t="shared" si="348"/>
        <v>0.14451345989485609</v>
      </c>
      <c r="N1334">
        <f t="shared" si="349"/>
        <v>83.340189754064042</v>
      </c>
      <c r="O1334">
        <f t="shared" si="350"/>
        <v>90.659810245935958</v>
      </c>
      <c r="P1334">
        <f t="shared" si="351"/>
        <v>0</v>
      </c>
      <c r="Q1334">
        <f t="shared" si="352"/>
        <v>83.340189754064042</v>
      </c>
      <c r="R1334">
        <f t="shared" si="353"/>
        <v>174</v>
      </c>
      <c r="S1334">
        <f t="shared" si="354"/>
        <v>0</v>
      </c>
      <c r="T1334" s="2" t="s">
        <v>5277</v>
      </c>
      <c r="U1334" s="2" t="s">
        <v>5278</v>
      </c>
      <c r="V1334" s="2">
        <v>1999</v>
      </c>
      <c r="W1334" s="2">
        <v>20.175000000000001</v>
      </c>
      <c r="X1334" s="2">
        <v>30623406</v>
      </c>
      <c r="Y1334" s="2">
        <f t="shared" si="340"/>
        <v>617827.21605000005</v>
      </c>
      <c r="Z1334">
        <f t="shared" si="355"/>
        <v>0</v>
      </c>
      <c r="AA1334">
        <f t="shared" si="356"/>
        <v>0</v>
      </c>
    </row>
    <row r="1335" spans="1:27" x14ac:dyDescent="0.25">
      <c r="A1335" t="s">
        <v>1336</v>
      </c>
      <c r="B1335">
        <v>1361.3423534999999</v>
      </c>
      <c r="C1335">
        <v>39.700000000000003</v>
      </c>
      <c r="D1335">
        <v>170</v>
      </c>
      <c r="E1335">
        <f t="shared" si="341"/>
        <v>7.3456907987106128E-4</v>
      </c>
      <c r="F1335">
        <f t="shared" si="342"/>
        <v>1.0814171734354991</v>
      </c>
      <c r="G1335">
        <f t="shared" si="343"/>
        <v>38.618582826564506</v>
      </c>
      <c r="H1335">
        <f t="shared" si="344"/>
        <v>0</v>
      </c>
      <c r="I1335">
        <v>1361.3423534999999</v>
      </c>
      <c r="J1335">
        <f t="shared" si="345"/>
        <v>7.3456907987106128E-4</v>
      </c>
      <c r="K1335">
        <f t="shared" si="346"/>
        <v>39.700000000000003</v>
      </c>
      <c r="L1335">
        <f t="shared" si="347"/>
        <v>0</v>
      </c>
      <c r="M1335">
        <f t="shared" si="348"/>
        <v>0.13857658122333633</v>
      </c>
      <c r="N1335">
        <f t="shared" si="349"/>
        <v>79.916421508591952</v>
      </c>
      <c r="O1335">
        <f t="shared" si="350"/>
        <v>90.083578491408048</v>
      </c>
      <c r="P1335">
        <f t="shared" si="351"/>
        <v>0</v>
      </c>
      <c r="Q1335">
        <f t="shared" si="352"/>
        <v>79.916421508591952</v>
      </c>
      <c r="R1335">
        <f t="shared" si="353"/>
        <v>170</v>
      </c>
      <c r="S1335">
        <f t="shared" si="354"/>
        <v>0</v>
      </c>
      <c r="T1335" s="2" t="s">
        <v>5277</v>
      </c>
      <c r="U1335" s="2" t="s">
        <v>5278</v>
      </c>
      <c r="V1335" s="2">
        <v>2000</v>
      </c>
      <c r="W1335" s="2">
        <v>19.553999999999998</v>
      </c>
      <c r="X1335" s="2">
        <v>31042235</v>
      </c>
      <c r="Y1335" s="2">
        <f t="shared" si="340"/>
        <v>606999.86318999995</v>
      </c>
      <c r="Z1335">
        <f t="shared" si="355"/>
        <v>0</v>
      </c>
      <c r="AA1335">
        <f t="shared" si="356"/>
        <v>0</v>
      </c>
    </row>
    <row r="1336" spans="1:27" x14ac:dyDescent="0.25">
      <c r="A1336" t="s">
        <v>1337</v>
      </c>
      <c r="B1336">
        <v>1252.0451094</v>
      </c>
      <c r="C1336">
        <v>38.9</v>
      </c>
      <c r="D1336">
        <v>164</v>
      </c>
      <c r="E1336">
        <f t="shared" si="341"/>
        <v>7.9869326791206108E-4</v>
      </c>
      <c r="F1336">
        <f t="shared" si="342"/>
        <v>1.1758194564615103</v>
      </c>
      <c r="G1336">
        <f t="shared" si="343"/>
        <v>37.724180543538488</v>
      </c>
      <c r="H1336">
        <f t="shared" si="344"/>
        <v>0</v>
      </c>
      <c r="I1336">
        <v>1252.0451094</v>
      </c>
      <c r="J1336">
        <f t="shared" si="345"/>
        <v>7.9869326791206108E-4</v>
      </c>
      <c r="K1336">
        <f t="shared" si="346"/>
        <v>38.9</v>
      </c>
      <c r="L1336">
        <f t="shared" si="347"/>
        <v>0</v>
      </c>
      <c r="M1336">
        <f t="shared" si="348"/>
        <v>0.14020263468232766</v>
      </c>
      <c r="N1336">
        <f t="shared" si="349"/>
        <v>80.85415840812496</v>
      </c>
      <c r="O1336">
        <f t="shared" si="350"/>
        <v>83.14584159187504</v>
      </c>
      <c r="P1336">
        <f t="shared" si="351"/>
        <v>0</v>
      </c>
      <c r="Q1336">
        <f t="shared" si="352"/>
        <v>80.85415840812496</v>
      </c>
      <c r="R1336">
        <f t="shared" si="353"/>
        <v>164</v>
      </c>
      <c r="S1336">
        <f t="shared" si="354"/>
        <v>0</v>
      </c>
      <c r="T1336" s="2" t="s">
        <v>5277</v>
      </c>
      <c r="U1336" s="2" t="s">
        <v>5278</v>
      </c>
      <c r="V1336" s="2">
        <v>2001</v>
      </c>
      <c r="W1336" s="2">
        <v>19.257000000000001</v>
      </c>
      <c r="X1336" s="2">
        <v>31451514</v>
      </c>
      <c r="Y1336" s="2">
        <f t="shared" si="340"/>
        <v>605661.80509799998</v>
      </c>
      <c r="Z1336">
        <f t="shared" si="355"/>
        <v>0</v>
      </c>
      <c r="AA1336">
        <f t="shared" si="356"/>
        <v>0</v>
      </c>
    </row>
    <row r="1337" spans="1:27" x14ac:dyDescent="0.25">
      <c r="A1337" t="s">
        <v>1338</v>
      </c>
      <c r="B1337">
        <v>1336.8230450000001</v>
      </c>
      <c r="C1337">
        <v>37.799999999999997</v>
      </c>
      <c r="D1337">
        <v>158</v>
      </c>
      <c r="E1337">
        <f t="shared" si="341"/>
        <v>7.4804216140663543E-4</v>
      </c>
      <c r="F1337">
        <f t="shared" si="342"/>
        <v>1.1012519611374592</v>
      </c>
      <c r="G1337">
        <f t="shared" si="343"/>
        <v>36.69874803886254</v>
      </c>
      <c r="H1337">
        <f t="shared" si="344"/>
        <v>0</v>
      </c>
      <c r="I1337">
        <v>1336.8230450000001</v>
      </c>
      <c r="J1337">
        <f t="shared" si="345"/>
        <v>7.4804216140663543E-4</v>
      </c>
      <c r="K1337">
        <f t="shared" si="346"/>
        <v>37.799999999999997</v>
      </c>
      <c r="L1337">
        <f t="shared" si="347"/>
        <v>0</v>
      </c>
      <c r="M1337">
        <f t="shared" si="348"/>
        <v>0.13892649134930421</v>
      </c>
      <c r="N1337">
        <f t="shared" si="349"/>
        <v>80.118212928687001</v>
      </c>
      <c r="O1337">
        <f t="shared" si="350"/>
        <v>77.881787071312999</v>
      </c>
      <c r="P1337">
        <f t="shared" si="351"/>
        <v>0</v>
      </c>
      <c r="Q1337">
        <f t="shared" si="352"/>
        <v>80.118212928687001</v>
      </c>
      <c r="R1337">
        <f t="shared" si="353"/>
        <v>158</v>
      </c>
      <c r="S1337">
        <f t="shared" si="354"/>
        <v>0</v>
      </c>
      <c r="T1337" s="2" t="s">
        <v>5277</v>
      </c>
      <c r="U1337" s="2" t="s">
        <v>5278</v>
      </c>
      <c r="V1337" s="2">
        <v>2002</v>
      </c>
      <c r="W1337" s="2">
        <v>19.27</v>
      </c>
      <c r="X1337" s="2">
        <v>31855109</v>
      </c>
      <c r="Y1337" s="2">
        <f t="shared" si="340"/>
        <v>613847.95042999997</v>
      </c>
      <c r="Z1337">
        <f t="shared" si="355"/>
        <v>0</v>
      </c>
      <c r="AA1337">
        <f t="shared" si="356"/>
        <v>0</v>
      </c>
    </row>
    <row r="1338" spans="1:27" x14ac:dyDescent="0.25">
      <c r="A1338" t="s">
        <v>1339</v>
      </c>
      <c r="B1338">
        <v>1477.5944382</v>
      </c>
      <c r="C1338">
        <v>36.5</v>
      </c>
      <c r="D1338">
        <v>153</v>
      </c>
      <c r="E1338">
        <f t="shared" si="341"/>
        <v>6.7677569307732113E-4</v>
      </c>
      <c r="F1338">
        <f t="shared" si="342"/>
        <v>0.99633496305887759</v>
      </c>
      <c r="G1338">
        <f t="shared" si="343"/>
        <v>35.503665036941122</v>
      </c>
      <c r="H1338">
        <f t="shared" si="344"/>
        <v>0</v>
      </c>
      <c r="I1338">
        <v>1477.5944382</v>
      </c>
      <c r="J1338">
        <f t="shared" si="345"/>
        <v>6.7677569307732113E-4</v>
      </c>
      <c r="K1338">
        <f t="shared" si="346"/>
        <v>36.5</v>
      </c>
      <c r="L1338">
        <f t="shared" si="347"/>
        <v>0</v>
      </c>
      <c r="M1338">
        <f t="shared" si="348"/>
        <v>0.13702063790080721</v>
      </c>
      <c r="N1338">
        <f t="shared" si="349"/>
        <v>79.019116774206026</v>
      </c>
      <c r="O1338">
        <f t="shared" si="350"/>
        <v>73.980883225793974</v>
      </c>
      <c r="P1338">
        <f t="shared" si="351"/>
        <v>0</v>
      </c>
      <c r="Q1338">
        <f t="shared" si="352"/>
        <v>79.019116774206026</v>
      </c>
      <c r="R1338">
        <f t="shared" si="353"/>
        <v>153</v>
      </c>
      <c r="S1338">
        <f t="shared" si="354"/>
        <v>0</v>
      </c>
      <c r="T1338" s="2" t="s">
        <v>5277</v>
      </c>
      <c r="U1338" s="2" t="s">
        <v>5278</v>
      </c>
      <c r="V1338" s="2">
        <v>2003</v>
      </c>
      <c r="W1338" s="2">
        <v>19.556999999999999</v>
      </c>
      <c r="X1338" s="2">
        <v>32264157</v>
      </c>
      <c r="Y1338" s="2">
        <f t="shared" si="340"/>
        <v>630990.11844899994</v>
      </c>
      <c r="Z1338">
        <f t="shared" si="355"/>
        <v>0</v>
      </c>
      <c r="AA1338">
        <f t="shared" si="356"/>
        <v>0</v>
      </c>
    </row>
    <row r="1339" spans="1:27" x14ac:dyDescent="0.25">
      <c r="A1339" t="s">
        <v>1340</v>
      </c>
      <c r="B1339">
        <v>1479.8925059999999</v>
      </c>
      <c r="C1339">
        <v>35</v>
      </c>
      <c r="D1339">
        <v>150</v>
      </c>
      <c r="E1339">
        <f t="shared" si="341"/>
        <v>6.7572475429509345E-4</v>
      </c>
      <c r="F1339">
        <f t="shared" si="342"/>
        <v>0.99478779305339649</v>
      </c>
      <c r="G1339">
        <f t="shared" si="343"/>
        <v>34.005212206946602</v>
      </c>
      <c r="H1339">
        <f t="shared" si="344"/>
        <v>0</v>
      </c>
      <c r="I1339">
        <v>1479.8925059999999</v>
      </c>
      <c r="J1339">
        <f t="shared" si="345"/>
        <v>6.7572475429509345E-4</v>
      </c>
      <c r="K1339">
        <f t="shared" si="346"/>
        <v>35</v>
      </c>
      <c r="L1339">
        <f t="shared" si="347"/>
        <v>0</v>
      </c>
      <c r="M1339">
        <f t="shared" si="348"/>
        <v>0.13699146701709117</v>
      </c>
      <c r="N1339">
        <f t="shared" si="349"/>
        <v>79.002294071421403</v>
      </c>
      <c r="O1339">
        <f t="shared" si="350"/>
        <v>70.997705928578597</v>
      </c>
      <c r="P1339">
        <f t="shared" si="351"/>
        <v>0</v>
      </c>
      <c r="Q1339">
        <f t="shared" si="352"/>
        <v>79.002294071421403</v>
      </c>
      <c r="R1339">
        <f t="shared" si="353"/>
        <v>150</v>
      </c>
      <c r="S1339">
        <f t="shared" si="354"/>
        <v>0</v>
      </c>
      <c r="T1339" s="2" t="s">
        <v>5277</v>
      </c>
      <c r="U1339" s="2" t="s">
        <v>5278</v>
      </c>
      <c r="V1339" s="2">
        <v>2004</v>
      </c>
      <c r="W1339" s="2">
        <v>20.077000000000002</v>
      </c>
      <c r="X1339" s="2">
        <v>32692163</v>
      </c>
      <c r="Y1339" s="2">
        <f t="shared" si="340"/>
        <v>656360.55655099999</v>
      </c>
      <c r="Z1339">
        <f t="shared" si="355"/>
        <v>0</v>
      </c>
      <c r="AA1339">
        <f t="shared" si="356"/>
        <v>0</v>
      </c>
    </row>
    <row r="1340" spans="1:27" x14ac:dyDescent="0.25">
      <c r="A1340" t="s">
        <v>1341</v>
      </c>
      <c r="B1340">
        <v>1749.5197937999999</v>
      </c>
      <c r="C1340">
        <v>33.5</v>
      </c>
      <c r="D1340">
        <v>148</v>
      </c>
      <c r="E1340">
        <f t="shared" si="341"/>
        <v>5.7158541649190227E-4</v>
      </c>
      <c r="F1340">
        <f t="shared" si="342"/>
        <v>0.84147604686563227</v>
      </c>
      <c r="G1340">
        <f t="shared" si="343"/>
        <v>32.65852395313437</v>
      </c>
      <c r="H1340">
        <f t="shared" si="344"/>
        <v>0</v>
      </c>
      <c r="I1340">
        <v>1749.5197937999999</v>
      </c>
      <c r="J1340">
        <f t="shared" si="345"/>
        <v>5.7158541649190227E-4</v>
      </c>
      <c r="K1340">
        <f t="shared" si="346"/>
        <v>33.5</v>
      </c>
      <c r="L1340">
        <f t="shared" si="347"/>
        <v>0</v>
      </c>
      <c r="M1340">
        <f t="shared" si="348"/>
        <v>0.1339208597563433</v>
      </c>
      <c r="N1340">
        <f t="shared" si="349"/>
        <v>77.231490217184401</v>
      </c>
      <c r="O1340">
        <f t="shared" si="350"/>
        <v>70.768509782815599</v>
      </c>
      <c r="P1340">
        <f t="shared" si="351"/>
        <v>0</v>
      </c>
      <c r="Q1340">
        <f t="shared" si="352"/>
        <v>77.231490217184401</v>
      </c>
      <c r="R1340">
        <f t="shared" si="353"/>
        <v>148</v>
      </c>
      <c r="S1340">
        <f t="shared" si="354"/>
        <v>0</v>
      </c>
      <c r="T1340" s="2" t="s">
        <v>5277</v>
      </c>
      <c r="U1340" s="2" t="s">
        <v>5278</v>
      </c>
      <c r="V1340" s="2">
        <v>2005</v>
      </c>
      <c r="W1340" s="2">
        <v>20.774000000000001</v>
      </c>
      <c r="X1340" s="2">
        <v>33149724</v>
      </c>
      <c r="Y1340" s="2">
        <f t="shared" si="340"/>
        <v>688652.36637599999</v>
      </c>
      <c r="Z1340">
        <f t="shared" si="355"/>
        <v>0</v>
      </c>
      <c r="AA1340">
        <f t="shared" si="356"/>
        <v>0</v>
      </c>
    </row>
    <row r="1341" spans="1:27" x14ac:dyDescent="0.25">
      <c r="A1341" t="s">
        <v>1342</v>
      </c>
      <c r="B1341">
        <v>1840.7255436</v>
      </c>
      <c r="C1341">
        <v>32.1</v>
      </c>
      <c r="D1341">
        <v>147</v>
      </c>
      <c r="E1341">
        <f t="shared" si="341"/>
        <v>5.4326404252762715E-4</v>
      </c>
      <c r="F1341">
        <f t="shared" si="342"/>
        <v>0.79978191486427963</v>
      </c>
      <c r="G1341">
        <f t="shared" si="343"/>
        <v>31.300218085135722</v>
      </c>
      <c r="H1341">
        <f t="shared" si="344"/>
        <v>0</v>
      </c>
      <c r="I1341">
        <v>1840.7255436</v>
      </c>
      <c r="J1341">
        <f t="shared" si="345"/>
        <v>5.4326404252762715E-4</v>
      </c>
      <c r="K1341">
        <f t="shared" si="346"/>
        <v>32.1</v>
      </c>
      <c r="L1341">
        <f t="shared" si="347"/>
        <v>0</v>
      </c>
      <c r="M1341">
        <f t="shared" si="348"/>
        <v>0.13301560180201097</v>
      </c>
      <c r="N1341">
        <f t="shared" si="349"/>
        <v>76.709432481210726</v>
      </c>
      <c r="O1341">
        <f t="shared" si="350"/>
        <v>70.290567518789274</v>
      </c>
      <c r="P1341">
        <f t="shared" si="351"/>
        <v>0</v>
      </c>
      <c r="Q1341">
        <f t="shared" si="352"/>
        <v>76.709432481210726</v>
      </c>
      <c r="R1341">
        <f t="shared" si="353"/>
        <v>147</v>
      </c>
      <c r="S1341">
        <f t="shared" si="354"/>
        <v>0</v>
      </c>
      <c r="T1341" s="2" t="s">
        <v>5277</v>
      </c>
      <c r="U1341" s="2" t="s">
        <v>5278</v>
      </c>
      <c r="V1341" s="2">
        <v>2006</v>
      </c>
      <c r="W1341" s="2">
        <v>21.582000000000001</v>
      </c>
      <c r="X1341" s="2">
        <v>33641002</v>
      </c>
      <c r="Y1341" s="2">
        <f t="shared" si="340"/>
        <v>726040.10516400007</v>
      </c>
      <c r="Z1341">
        <f t="shared" si="355"/>
        <v>0</v>
      </c>
      <c r="AA1341">
        <f t="shared" si="356"/>
        <v>0</v>
      </c>
    </row>
    <row r="1342" spans="1:27" x14ac:dyDescent="0.25">
      <c r="A1342" t="s">
        <v>1343</v>
      </c>
      <c r="B1342">
        <v>1725.5979594</v>
      </c>
      <c r="C1342">
        <v>30.7</v>
      </c>
      <c r="D1342">
        <v>148</v>
      </c>
      <c r="E1342">
        <f t="shared" si="341"/>
        <v>5.7950926202283265E-4</v>
      </c>
      <c r="F1342">
        <f t="shared" si="342"/>
        <v>0.85314136585551181</v>
      </c>
      <c r="G1342">
        <f t="shared" si="343"/>
        <v>29.846858634144489</v>
      </c>
      <c r="H1342">
        <f t="shared" si="344"/>
        <v>0</v>
      </c>
      <c r="I1342">
        <v>1725.5979594</v>
      </c>
      <c r="J1342">
        <f t="shared" si="345"/>
        <v>5.7950926202283265E-4</v>
      </c>
      <c r="K1342">
        <f t="shared" si="346"/>
        <v>30.7</v>
      </c>
      <c r="L1342">
        <f t="shared" si="347"/>
        <v>0</v>
      </c>
      <c r="M1342">
        <f t="shared" si="348"/>
        <v>0.13416823700333416</v>
      </c>
      <c r="N1342">
        <f t="shared" si="349"/>
        <v>77.374151438637796</v>
      </c>
      <c r="O1342">
        <f t="shared" si="350"/>
        <v>70.625848561362204</v>
      </c>
      <c r="P1342">
        <f t="shared" si="351"/>
        <v>0</v>
      </c>
      <c r="Q1342">
        <f t="shared" si="352"/>
        <v>77.374151438637796</v>
      </c>
      <c r="R1342">
        <f t="shared" si="353"/>
        <v>148</v>
      </c>
      <c r="S1342">
        <f t="shared" si="354"/>
        <v>0</v>
      </c>
      <c r="T1342" s="2" t="s">
        <v>5277</v>
      </c>
      <c r="U1342" s="2" t="s">
        <v>5278</v>
      </c>
      <c r="V1342" s="2">
        <v>2007</v>
      </c>
      <c r="W1342" s="2">
        <v>22.423999999999999</v>
      </c>
      <c r="X1342" s="2">
        <v>34166972</v>
      </c>
      <c r="Y1342" s="2">
        <f t="shared" si="340"/>
        <v>766160.18012799998</v>
      </c>
      <c r="Z1342">
        <f t="shared" si="355"/>
        <v>0</v>
      </c>
      <c r="AA1342">
        <f t="shared" si="356"/>
        <v>0</v>
      </c>
    </row>
    <row r="1343" spans="1:27" x14ac:dyDescent="0.25">
      <c r="A1343" t="s">
        <v>1344</v>
      </c>
      <c r="B1343">
        <v>2071.2650899999999</v>
      </c>
      <c r="C1343">
        <v>29.4</v>
      </c>
      <c r="D1343">
        <v>148</v>
      </c>
      <c r="E1343">
        <f t="shared" si="341"/>
        <v>4.8279672400600355E-4</v>
      </c>
      <c r="F1343">
        <f t="shared" si="342"/>
        <v>0.71076319835043433</v>
      </c>
      <c r="G1343">
        <f t="shared" si="343"/>
        <v>28.689236801649564</v>
      </c>
      <c r="H1343">
        <f t="shared" si="344"/>
        <v>0</v>
      </c>
      <c r="I1343">
        <v>2071.2650899999999</v>
      </c>
      <c r="J1343">
        <f t="shared" si="345"/>
        <v>4.8279672400600355E-4</v>
      </c>
      <c r="K1343">
        <f t="shared" si="346"/>
        <v>29.4</v>
      </c>
      <c r="L1343">
        <f t="shared" si="347"/>
        <v>0</v>
      </c>
      <c r="M1343">
        <f t="shared" si="348"/>
        <v>0.13096007735784437</v>
      </c>
      <c r="N1343">
        <f t="shared" si="349"/>
        <v>75.524021811882065</v>
      </c>
      <c r="O1343">
        <f t="shared" si="350"/>
        <v>72.475978188117935</v>
      </c>
      <c r="P1343">
        <f t="shared" si="351"/>
        <v>0</v>
      </c>
      <c r="Q1343">
        <f t="shared" si="352"/>
        <v>75.524021811882065</v>
      </c>
      <c r="R1343">
        <f t="shared" si="353"/>
        <v>148</v>
      </c>
      <c r="S1343">
        <f t="shared" si="354"/>
        <v>0</v>
      </c>
      <c r="T1343" s="2" t="s">
        <v>5277</v>
      </c>
      <c r="U1343" s="2" t="s">
        <v>5278</v>
      </c>
      <c r="V1343" s="2">
        <v>2008</v>
      </c>
      <c r="W1343" s="2">
        <v>23.225999999999999</v>
      </c>
      <c r="X1343" s="2">
        <v>34730608</v>
      </c>
      <c r="Y1343" s="2">
        <f t="shared" si="340"/>
        <v>806653.10140799999</v>
      </c>
      <c r="Z1343">
        <f t="shared" si="355"/>
        <v>0</v>
      </c>
      <c r="AA1343">
        <f t="shared" si="356"/>
        <v>0</v>
      </c>
    </row>
    <row r="1344" spans="1:27" x14ac:dyDescent="0.25">
      <c r="A1344" t="s">
        <v>1345</v>
      </c>
      <c r="B1344">
        <v>1623.6084392</v>
      </c>
      <c r="C1344">
        <v>28.3</v>
      </c>
      <c r="D1344">
        <v>148</v>
      </c>
      <c r="E1344">
        <f t="shared" si="341"/>
        <v>6.1591204865424918E-4</v>
      </c>
      <c r="F1344">
        <f t="shared" si="342"/>
        <v>0.90673278387576395</v>
      </c>
      <c r="G1344">
        <f t="shared" si="343"/>
        <v>27.393267216124237</v>
      </c>
      <c r="H1344">
        <f t="shared" si="344"/>
        <v>0</v>
      </c>
      <c r="I1344">
        <v>1623.6084392</v>
      </c>
      <c r="J1344">
        <f t="shared" si="345"/>
        <v>6.1591204865424918E-4</v>
      </c>
      <c r="K1344">
        <f t="shared" si="346"/>
        <v>28.3</v>
      </c>
      <c r="L1344">
        <f t="shared" si="347"/>
        <v>0</v>
      </c>
      <c r="M1344">
        <f t="shared" si="348"/>
        <v>0.13527394845729571</v>
      </c>
      <c r="N1344">
        <f t="shared" si="349"/>
        <v>78.011809705580148</v>
      </c>
      <c r="O1344">
        <f t="shared" si="350"/>
        <v>69.988190294419852</v>
      </c>
      <c r="P1344">
        <f t="shared" si="351"/>
        <v>0</v>
      </c>
      <c r="Q1344">
        <f t="shared" si="352"/>
        <v>78.011809705580148</v>
      </c>
      <c r="R1344">
        <f t="shared" si="353"/>
        <v>148</v>
      </c>
      <c r="S1344">
        <f t="shared" si="354"/>
        <v>0</v>
      </c>
      <c r="T1344" s="2" t="s">
        <v>5277</v>
      </c>
      <c r="U1344" s="2" t="s">
        <v>5278</v>
      </c>
      <c r="V1344" s="2">
        <v>2009</v>
      </c>
      <c r="W1344" s="2">
        <v>23.931999999999999</v>
      </c>
      <c r="X1344" s="2">
        <v>35333881</v>
      </c>
      <c r="Y1344" s="2">
        <f t="shared" si="340"/>
        <v>845610.44009199995</v>
      </c>
      <c r="Z1344">
        <f t="shared" si="355"/>
        <v>0</v>
      </c>
      <c r="AA1344">
        <f t="shared" si="356"/>
        <v>0</v>
      </c>
    </row>
    <row r="1345" spans="1:27" x14ac:dyDescent="0.25">
      <c r="A1345" t="s">
        <v>1346</v>
      </c>
      <c r="B1345">
        <v>1641.3119118</v>
      </c>
      <c r="C1345">
        <v>27.4</v>
      </c>
      <c r="D1345">
        <v>147</v>
      </c>
      <c r="E1345">
        <f t="shared" si="341"/>
        <v>6.0926871535545992E-4</v>
      </c>
      <c r="F1345">
        <f t="shared" si="342"/>
        <v>0.8969526081032857</v>
      </c>
      <c r="G1345">
        <f t="shared" si="343"/>
        <v>26.503047391896715</v>
      </c>
      <c r="H1345">
        <f t="shared" si="344"/>
        <v>0</v>
      </c>
      <c r="I1345">
        <v>1641.3119118</v>
      </c>
      <c r="J1345">
        <f t="shared" si="345"/>
        <v>6.0926871535545992E-4</v>
      </c>
      <c r="K1345">
        <f t="shared" si="346"/>
        <v>27.4</v>
      </c>
      <c r="L1345">
        <f t="shared" si="347"/>
        <v>0</v>
      </c>
      <c r="M1345">
        <f t="shared" si="348"/>
        <v>0.13507579036695003</v>
      </c>
      <c r="N1345">
        <f t="shared" si="349"/>
        <v>77.897532925668258</v>
      </c>
      <c r="O1345">
        <f t="shared" si="350"/>
        <v>69.102467074331742</v>
      </c>
      <c r="P1345">
        <f t="shared" si="351"/>
        <v>0</v>
      </c>
      <c r="Q1345">
        <f t="shared" si="352"/>
        <v>77.897532925668258</v>
      </c>
      <c r="R1345">
        <f t="shared" si="353"/>
        <v>147</v>
      </c>
      <c r="S1345">
        <f t="shared" si="354"/>
        <v>0</v>
      </c>
      <c r="T1345" s="2" t="s">
        <v>5277</v>
      </c>
      <c r="U1345" s="2" t="s">
        <v>5278</v>
      </c>
      <c r="V1345" s="2">
        <v>2010</v>
      </c>
      <c r="W1345" s="2">
        <v>24.504000000000001</v>
      </c>
      <c r="X1345" s="2">
        <v>35977455</v>
      </c>
      <c r="Y1345" s="2">
        <f t="shared" si="340"/>
        <v>881591.55732000002</v>
      </c>
      <c r="Z1345">
        <f t="shared" si="355"/>
        <v>0</v>
      </c>
      <c r="AA1345">
        <f t="shared" si="356"/>
        <v>0</v>
      </c>
    </row>
    <row r="1346" spans="1:27" x14ac:dyDescent="0.25">
      <c r="A1346" t="s">
        <v>1347</v>
      </c>
      <c r="B1346">
        <v>1795.7141181</v>
      </c>
      <c r="C1346">
        <v>26.7</v>
      </c>
      <c r="D1346">
        <v>147</v>
      </c>
      <c r="E1346">
        <f t="shared" si="341"/>
        <v>5.5688151578274329E-4</v>
      </c>
      <c r="F1346">
        <f t="shared" si="342"/>
        <v>0.81982927302352326</v>
      </c>
      <c r="G1346">
        <f t="shared" si="343"/>
        <v>25.880170726976477</v>
      </c>
      <c r="H1346">
        <f t="shared" si="344"/>
        <v>0</v>
      </c>
      <c r="I1346">
        <v>1795.7141181</v>
      </c>
      <c r="J1346">
        <f t="shared" si="345"/>
        <v>5.5688151578274329E-4</v>
      </c>
      <c r="K1346">
        <f t="shared" si="346"/>
        <v>26.7</v>
      </c>
      <c r="L1346">
        <f t="shared" si="347"/>
        <v>0</v>
      </c>
      <c r="M1346">
        <f t="shared" si="348"/>
        <v>0.13345507890012495</v>
      </c>
      <c r="N1346">
        <f t="shared" si="349"/>
        <v>76.96287672630757</v>
      </c>
      <c r="O1346">
        <f t="shared" si="350"/>
        <v>70.03712327369243</v>
      </c>
      <c r="P1346">
        <f t="shared" si="351"/>
        <v>0</v>
      </c>
      <c r="Q1346">
        <f t="shared" si="352"/>
        <v>76.96287672630757</v>
      </c>
      <c r="R1346">
        <f t="shared" si="353"/>
        <v>147</v>
      </c>
      <c r="S1346">
        <f t="shared" si="354"/>
        <v>0</v>
      </c>
      <c r="T1346" s="2" t="s">
        <v>5277</v>
      </c>
      <c r="U1346" s="2" t="s">
        <v>5278</v>
      </c>
      <c r="V1346" s="2">
        <v>2011</v>
      </c>
      <c r="W1346" s="2">
        <v>24.934000000000001</v>
      </c>
      <c r="X1346" s="2">
        <v>36661444</v>
      </c>
      <c r="Y1346" s="2">
        <f t="shared" ref="Y1346:Y1409" si="357">(W1346/1000)*X1346</f>
        <v>914116.44469600008</v>
      </c>
      <c r="Z1346">
        <f t="shared" si="355"/>
        <v>0</v>
      </c>
      <c r="AA1346">
        <f t="shared" si="356"/>
        <v>0</v>
      </c>
    </row>
    <row r="1347" spans="1:27" x14ac:dyDescent="0.25">
      <c r="A1347" t="s">
        <v>1348</v>
      </c>
      <c r="B1347">
        <v>1809.4342140000001</v>
      </c>
      <c r="C1347">
        <v>26.1</v>
      </c>
      <c r="D1347">
        <v>145</v>
      </c>
      <c r="E1347">
        <f t="shared" ref="E1347:E1410" si="358">1/B1347</f>
        <v>5.5265894292413323E-4</v>
      </c>
      <c r="F1347">
        <f t="shared" ref="F1347:F1410" si="359">E1347*1472.179</f>
        <v>0.81361288993510761</v>
      </c>
      <c r="G1347">
        <f t="shared" ref="G1347:G1410" si="360">C1347-F1347</f>
        <v>25.286387110064894</v>
      </c>
      <c r="H1347">
        <f t="shared" ref="H1347:H1410" si="361">F1347+G1347-C1347</f>
        <v>0</v>
      </c>
      <c r="I1347">
        <v>1809.4342140000001</v>
      </c>
      <c r="J1347">
        <f t="shared" ref="J1347:J1410" si="362">1/I1347</f>
        <v>5.5265894292413323E-4</v>
      </c>
      <c r="K1347">
        <f t="shared" ref="K1347:K1410" si="363">1472.179*J1347+G1347</f>
        <v>26.1</v>
      </c>
      <c r="L1347">
        <f t="shared" ref="L1347:L1410" si="364">K1347-C1347</f>
        <v>0</v>
      </c>
      <c r="M1347">
        <f t="shared" ref="M1347:M1410" si="365">1/(LN(B1347))</f>
        <v>0.13331965497771259</v>
      </c>
      <c r="N1347">
        <f t="shared" ref="N1347:N1410" si="366">576.695*M1347</f>
        <v>76.88477842737197</v>
      </c>
      <c r="O1347">
        <f t="shared" ref="O1347:O1410" si="367">D1347-N1347</f>
        <v>68.11522157262803</v>
      </c>
      <c r="P1347">
        <f t="shared" ref="P1347:P1410" si="368">N1347+O1347-D1347</f>
        <v>0</v>
      </c>
      <c r="Q1347">
        <f t="shared" ref="Q1347:Q1410" si="369">576.695*(1/(LN(I1347)))</f>
        <v>76.88477842737197</v>
      </c>
      <c r="R1347">
        <f t="shared" ref="R1347:R1410" si="370">Q1347+O1347</f>
        <v>145</v>
      </c>
      <c r="S1347">
        <f t="shared" ref="S1347:S1410" si="371">R1347-D1347</f>
        <v>0</v>
      </c>
      <c r="T1347" s="2" t="s">
        <v>5277</v>
      </c>
      <c r="U1347" s="2" t="s">
        <v>5278</v>
      </c>
      <c r="V1347" s="2">
        <v>2012</v>
      </c>
      <c r="W1347" s="2">
        <v>25.245999999999999</v>
      </c>
      <c r="X1347" s="2">
        <v>37383887</v>
      </c>
      <c r="Y1347" s="2">
        <f t="shared" si="357"/>
        <v>943793.61120199994</v>
      </c>
      <c r="Z1347">
        <f t="shared" ref="Z1347:Z1410" si="372">(L1347/1000)*Y1347</f>
        <v>0</v>
      </c>
      <c r="AA1347">
        <f t="shared" ref="AA1347:AA1410" si="373">(S1347/100000)*Y1347</f>
        <v>0</v>
      </c>
    </row>
    <row r="1348" spans="1:27" x14ac:dyDescent="0.25">
      <c r="A1348" t="s">
        <v>1349</v>
      </c>
      <c r="B1348">
        <v>1653.5452428000001</v>
      </c>
      <c r="C1348">
        <v>25.7</v>
      </c>
      <c r="D1348">
        <v>144</v>
      </c>
      <c r="E1348">
        <f t="shared" si="358"/>
        <v>6.0476119680080156E-4</v>
      </c>
      <c r="F1348">
        <f t="shared" si="359"/>
        <v>0.89031673394500732</v>
      </c>
      <c r="G1348">
        <f t="shared" si="360"/>
        <v>24.809683266054993</v>
      </c>
      <c r="H1348">
        <f t="shared" si="361"/>
        <v>0</v>
      </c>
      <c r="I1348">
        <v>1653.5452428000001</v>
      </c>
      <c r="J1348">
        <f t="shared" si="362"/>
        <v>6.0476119680080156E-4</v>
      </c>
      <c r="K1348">
        <f t="shared" si="363"/>
        <v>25.7</v>
      </c>
      <c r="L1348">
        <f t="shared" si="364"/>
        <v>0</v>
      </c>
      <c r="M1348">
        <f t="shared" si="365"/>
        <v>0.13494043989760501</v>
      </c>
      <c r="N1348">
        <f t="shared" si="366"/>
        <v>77.819476986749336</v>
      </c>
      <c r="O1348">
        <f t="shared" si="367"/>
        <v>66.180523013250664</v>
      </c>
      <c r="P1348">
        <f t="shared" si="368"/>
        <v>0</v>
      </c>
      <c r="Q1348">
        <f t="shared" si="369"/>
        <v>77.819476986749336</v>
      </c>
      <c r="R1348">
        <f t="shared" si="370"/>
        <v>144</v>
      </c>
      <c r="S1348">
        <f t="shared" si="371"/>
        <v>0</v>
      </c>
      <c r="T1348" s="2" t="s">
        <v>5277</v>
      </c>
      <c r="U1348" s="2" t="s">
        <v>5278</v>
      </c>
      <c r="V1348" s="2">
        <v>2013</v>
      </c>
      <c r="W1348" s="2">
        <v>25.451000000000001</v>
      </c>
      <c r="X1348" s="2">
        <v>38140132</v>
      </c>
      <c r="Y1348" s="2">
        <f t="shared" si="357"/>
        <v>970704.49953200005</v>
      </c>
      <c r="Z1348">
        <f t="shared" si="372"/>
        <v>0</v>
      </c>
      <c r="AA1348">
        <f t="shared" si="373"/>
        <v>0</v>
      </c>
    </row>
    <row r="1349" spans="1:27" x14ac:dyDescent="0.25">
      <c r="A1349" t="s">
        <v>1350</v>
      </c>
      <c r="B1349">
        <v>1565.1253115</v>
      </c>
      <c r="C1349">
        <v>25.3</v>
      </c>
      <c r="D1349">
        <v>141</v>
      </c>
      <c r="E1349">
        <f t="shared" si="358"/>
        <v>6.3892647614369636E-4</v>
      </c>
      <c r="F1349">
        <f t="shared" si="359"/>
        <v>0.94061414072275085</v>
      </c>
      <c r="G1349">
        <f t="shared" si="360"/>
        <v>24.35938585927725</v>
      </c>
      <c r="H1349">
        <f t="shared" si="361"/>
        <v>0</v>
      </c>
      <c r="I1349">
        <v>1565.1253115</v>
      </c>
      <c r="J1349">
        <f t="shared" si="362"/>
        <v>6.3892647614369636E-4</v>
      </c>
      <c r="K1349">
        <f t="shared" si="363"/>
        <v>25.3</v>
      </c>
      <c r="L1349">
        <f t="shared" si="364"/>
        <v>0</v>
      </c>
      <c r="M1349">
        <f t="shared" si="365"/>
        <v>0.13594860065393821</v>
      </c>
      <c r="N1349">
        <f t="shared" si="366"/>
        <v>78.400878254122901</v>
      </c>
      <c r="O1349">
        <f t="shared" si="367"/>
        <v>62.599121745877099</v>
      </c>
      <c r="P1349">
        <f t="shared" si="368"/>
        <v>0</v>
      </c>
      <c r="Q1349">
        <f t="shared" si="369"/>
        <v>78.400878254122901</v>
      </c>
      <c r="R1349">
        <f t="shared" si="370"/>
        <v>141</v>
      </c>
      <c r="S1349">
        <f t="shared" si="371"/>
        <v>0</v>
      </c>
      <c r="T1349" s="2" t="s">
        <v>5277</v>
      </c>
      <c r="U1349" s="2" t="s">
        <v>5278</v>
      </c>
      <c r="V1349" s="2">
        <v>2014</v>
      </c>
      <c r="W1349" s="2">
        <v>25.538</v>
      </c>
      <c r="X1349" s="2">
        <v>38923687</v>
      </c>
      <c r="Y1349" s="2">
        <f t="shared" si="357"/>
        <v>994033.11860600009</v>
      </c>
      <c r="Z1349">
        <f t="shared" si="372"/>
        <v>0</v>
      </c>
      <c r="AA1349">
        <f t="shared" si="373"/>
        <v>0</v>
      </c>
    </row>
    <row r="1350" spans="1:27" x14ac:dyDescent="0.25">
      <c r="A1350" t="s">
        <v>1351</v>
      </c>
      <c r="B1350">
        <v>1460.2640916</v>
      </c>
      <c r="C1350">
        <v>24.9</v>
      </c>
      <c r="D1350">
        <v>140</v>
      </c>
      <c r="E1350">
        <f t="shared" si="358"/>
        <v>6.8480763565466286E-4</v>
      </c>
      <c r="F1350">
        <f t="shared" si="359"/>
        <v>1.008159420250446</v>
      </c>
      <c r="G1350">
        <f t="shared" si="360"/>
        <v>23.891840579749552</v>
      </c>
      <c r="H1350">
        <f t="shared" si="361"/>
        <v>0</v>
      </c>
      <c r="I1350">
        <v>1460.2640916</v>
      </c>
      <c r="J1350">
        <f t="shared" si="362"/>
        <v>6.8480763565466286E-4</v>
      </c>
      <c r="K1350">
        <f t="shared" si="363"/>
        <v>24.9</v>
      </c>
      <c r="L1350">
        <f t="shared" si="364"/>
        <v>0</v>
      </c>
      <c r="M1350">
        <f t="shared" si="365"/>
        <v>0.13724250147910533</v>
      </c>
      <c r="N1350">
        <f t="shared" si="366"/>
        <v>79.147064390492659</v>
      </c>
      <c r="O1350">
        <f t="shared" si="367"/>
        <v>60.852935609507341</v>
      </c>
      <c r="P1350">
        <f t="shared" si="368"/>
        <v>0</v>
      </c>
      <c r="Q1350">
        <f t="shared" si="369"/>
        <v>79.147064390492659</v>
      </c>
      <c r="R1350">
        <f t="shared" si="370"/>
        <v>140</v>
      </c>
      <c r="S1350">
        <f t="shared" si="371"/>
        <v>0</v>
      </c>
      <c r="T1350" s="2" t="s">
        <v>5277</v>
      </c>
      <c r="U1350" s="2" t="s">
        <v>5278</v>
      </c>
      <c r="V1350" s="2">
        <v>2015</v>
      </c>
      <c r="W1350" s="2">
        <v>25.481000000000002</v>
      </c>
      <c r="X1350" s="2">
        <v>39728025</v>
      </c>
      <c r="Y1350" s="2">
        <f t="shared" si="357"/>
        <v>1012309.805025</v>
      </c>
      <c r="Z1350">
        <f t="shared" si="372"/>
        <v>0</v>
      </c>
      <c r="AA1350">
        <f t="shared" si="373"/>
        <v>0</v>
      </c>
    </row>
    <row r="1351" spans="1:27" x14ac:dyDescent="0.25">
      <c r="A1351" t="s">
        <v>1352</v>
      </c>
      <c r="B1351">
        <v>1400.476431</v>
      </c>
      <c r="C1351">
        <v>24.5</v>
      </c>
      <c r="E1351">
        <f t="shared" si="358"/>
        <v>7.1404271993778378E-4</v>
      </c>
      <c r="F1351">
        <f t="shared" si="359"/>
        <v>1.0511986973952867</v>
      </c>
      <c r="G1351">
        <f t="shared" si="360"/>
        <v>23.448801302604714</v>
      </c>
      <c r="H1351">
        <f t="shared" si="361"/>
        <v>0</v>
      </c>
      <c r="I1351">
        <v>1400.476431</v>
      </c>
      <c r="J1351">
        <f t="shared" si="362"/>
        <v>7.1404271993778378E-4</v>
      </c>
      <c r="K1351">
        <f t="shared" si="363"/>
        <v>24.5</v>
      </c>
      <c r="L1351">
        <f t="shared" si="364"/>
        <v>0</v>
      </c>
      <c r="M1351">
        <f t="shared" si="365"/>
        <v>0.13803446007540673</v>
      </c>
      <c r="N1351">
        <f t="shared" si="366"/>
        <v>79.603782953186695</v>
      </c>
      <c r="O1351">
        <f t="shared" si="367"/>
        <v>-79.603782953186695</v>
      </c>
      <c r="P1351">
        <f t="shared" si="368"/>
        <v>0</v>
      </c>
      <c r="Q1351">
        <f t="shared" si="369"/>
        <v>79.603782953186695</v>
      </c>
      <c r="R1351">
        <f t="shared" si="370"/>
        <v>0</v>
      </c>
      <c r="S1351">
        <f t="shared" si="371"/>
        <v>0</v>
      </c>
      <c r="T1351" s="2" t="s">
        <v>5277</v>
      </c>
      <c r="U1351" s="2" t="s">
        <v>5278</v>
      </c>
      <c r="V1351" s="2">
        <v>2016</v>
      </c>
      <c r="W1351" s="2">
        <v>25.25</v>
      </c>
      <c r="X1351" s="2">
        <v>40551404</v>
      </c>
      <c r="Y1351" s="2">
        <f t="shared" si="357"/>
        <v>1023922.9510000001</v>
      </c>
      <c r="Z1351">
        <f t="shared" si="372"/>
        <v>0</v>
      </c>
      <c r="AA1351">
        <f t="shared" si="373"/>
        <v>0</v>
      </c>
    </row>
    <row r="1352" spans="1:27" x14ac:dyDescent="0.25">
      <c r="A1352" t="s">
        <v>1353</v>
      </c>
      <c r="B1352">
        <v>583.45376199999998</v>
      </c>
      <c r="C1352">
        <v>54.2</v>
      </c>
      <c r="D1352">
        <v>185</v>
      </c>
      <c r="E1352">
        <f t="shared" si="358"/>
        <v>1.7139318745193043E-3</v>
      </c>
      <c r="F1352">
        <f t="shared" si="359"/>
        <v>2.5232145130979551</v>
      </c>
      <c r="G1352">
        <f t="shared" si="360"/>
        <v>51.676785486902048</v>
      </c>
      <c r="H1352">
        <f t="shared" si="361"/>
        <v>0</v>
      </c>
      <c r="I1352">
        <v>583.45376199999998</v>
      </c>
      <c r="J1352">
        <f t="shared" si="362"/>
        <v>1.7139318745193043E-3</v>
      </c>
      <c r="K1352">
        <f t="shared" si="363"/>
        <v>54.2</v>
      </c>
      <c r="L1352">
        <f t="shared" si="364"/>
        <v>0</v>
      </c>
      <c r="M1352">
        <f t="shared" si="365"/>
        <v>0.15701137745966112</v>
      </c>
      <c r="N1352">
        <f t="shared" si="366"/>
        <v>90.547676324099285</v>
      </c>
      <c r="O1352">
        <f t="shared" si="367"/>
        <v>94.452323675900715</v>
      </c>
      <c r="P1352">
        <f t="shared" si="368"/>
        <v>0</v>
      </c>
      <c r="Q1352">
        <f t="shared" si="369"/>
        <v>90.547676324099285</v>
      </c>
      <c r="R1352">
        <f t="shared" si="370"/>
        <v>185</v>
      </c>
      <c r="S1352">
        <f t="shared" si="371"/>
        <v>0</v>
      </c>
      <c r="T1352" s="2" t="s">
        <v>5279</v>
      </c>
      <c r="U1352" s="2" t="s">
        <v>5280</v>
      </c>
      <c r="V1352" s="2">
        <v>1990</v>
      </c>
      <c r="W1352" s="2">
        <v>29.911999999999999</v>
      </c>
      <c r="X1352" s="2">
        <v>10230934</v>
      </c>
      <c r="Y1352" s="2">
        <f t="shared" si="357"/>
        <v>306027.69780799997</v>
      </c>
      <c r="Z1352">
        <f t="shared" si="372"/>
        <v>0</v>
      </c>
      <c r="AA1352">
        <f t="shared" si="373"/>
        <v>0</v>
      </c>
    </row>
    <row r="1353" spans="1:27" x14ac:dyDescent="0.25">
      <c r="A1353" t="s">
        <v>1354</v>
      </c>
      <c r="B1353">
        <v>496.012112</v>
      </c>
      <c r="C1353">
        <v>51.6</v>
      </c>
      <c r="D1353">
        <v>181</v>
      </c>
      <c r="E1353">
        <f t="shared" si="358"/>
        <v>2.0160798008900236E-3</v>
      </c>
      <c r="F1353">
        <f t="shared" si="359"/>
        <v>2.9680303451944741</v>
      </c>
      <c r="G1353">
        <f t="shared" si="360"/>
        <v>48.63196965480553</v>
      </c>
      <c r="H1353">
        <f t="shared" si="361"/>
        <v>0</v>
      </c>
      <c r="I1353">
        <v>496.012112</v>
      </c>
      <c r="J1353">
        <f t="shared" si="362"/>
        <v>2.0160798008900236E-3</v>
      </c>
      <c r="K1353">
        <f t="shared" si="363"/>
        <v>51.6</v>
      </c>
      <c r="L1353">
        <f t="shared" si="364"/>
        <v>0</v>
      </c>
      <c r="M1353">
        <f t="shared" si="365"/>
        <v>0.16111880003352569</v>
      </c>
      <c r="N1353">
        <f t="shared" si="366"/>
        <v>92.916406385334099</v>
      </c>
      <c r="O1353">
        <f t="shared" si="367"/>
        <v>88.083593614665901</v>
      </c>
      <c r="P1353">
        <f t="shared" si="368"/>
        <v>0</v>
      </c>
      <c r="Q1353">
        <f t="shared" si="369"/>
        <v>92.916406385334099</v>
      </c>
      <c r="R1353">
        <f t="shared" si="370"/>
        <v>181</v>
      </c>
      <c r="S1353">
        <f t="shared" si="371"/>
        <v>0</v>
      </c>
      <c r="T1353" s="2" t="s">
        <v>5279</v>
      </c>
      <c r="U1353" s="2" t="s">
        <v>5280</v>
      </c>
      <c r="V1353" s="2">
        <v>1991</v>
      </c>
      <c r="W1353" s="2">
        <v>29.459</v>
      </c>
      <c r="X1353" s="2">
        <v>10472475</v>
      </c>
      <c r="Y1353" s="2">
        <f t="shared" si="357"/>
        <v>308508.64102500002</v>
      </c>
      <c r="Z1353">
        <f t="shared" si="372"/>
        <v>0</v>
      </c>
      <c r="AA1353">
        <f t="shared" si="373"/>
        <v>0</v>
      </c>
    </row>
    <row r="1354" spans="1:27" x14ac:dyDescent="0.25">
      <c r="A1354" t="s">
        <v>1355</v>
      </c>
      <c r="B1354">
        <v>491.58232959999998</v>
      </c>
      <c r="C1354">
        <v>48.9</v>
      </c>
      <c r="D1354">
        <v>172</v>
      </c>
      <c r="E1354">
        <f t="shared" si="358"/>
        <v>2.0342472456520129E-3</v>
      </c>
      <c r="F1354">
        <f t="shared" si="359"/>
        <v>2.994776075856735</v>
      </c>
      <c r="G1354">
        <f t="shared" si="360"/>
        <v>45.905223924143264</v>
      </c>
      <c r="H1354">
        <f t="shared" si="361"/>
        <v>0</v>
      </c>
      <c r="I1354">
        <v>491.58232959999998</v>
      </c>
      <c r="J1354">
        <f t="shared" si="362"/>
        <v>2.0342472456520129E-3</v>
      </c>
      <c r="K1354">
        <f t="shared" si="363"/>
        <v>48.9</v>
      </c>
      <c r="L1354">
        <f t="shared" si="364"/>
        <v>0</v>
      </c>
      <c r="M1354">
        <f t="shared" si="365"/>
        <v>0.16135201546193864</v>
      </c>
      <c r="N1354">
        <f t="shared" si="366"/>
        <v>93.050900556822711</v>
      </c>
      <c r="O1354">
        <f t="shared" si="367"/>
        <v>78.949099443177289</v>
      </c>
      <c r="P1354">
        <f t="shared" si="368"/>
        <v>0</v>
      </c>
      <c r="Q1354">
        <f t="shared" si="369"/>
        <v>93.050900556822711</v>
      </c>
      <c r="R1354">
        <f t="shared" si="370"/>
        <v>172</v>
      </c>
      <c r="S1354">
        <f t="shared" si="371"/>
        <v>0</v>
      </c>
      <c r="T1354" s="2" t="s">
        <v>5279</v>
      </c>
      <c r="U1354" s="2" t="s">
        <v>5280</v>
      </c>
      <c r="V1354" s="2">
        <v>1992</v>
      </c>
      <c r="W1354" s="2">
        <v>29.024999999999999</v>
      </c>
      <c r="X1354" s="2">
        <v>10716129</v>
      </c>
      <c r="Y1354" s="2">
        <f t="shared" si="357"/>
        <v>311035.644225</v>
      </c>
      <c r="Z1354">
        <f t="shared" si="372"/>
        <v>0</v>
      </c>
      <c r="AA1354">
        <f t="shared" si="373"/>
        <v>0</v>
      </c>
    </row>
    <row r="1355" spans="1:27" x14ac:dyDescent="0.25">
      <c r="A1355" t="s">
        <v>1356</v>
      </c>
      <c r="B1355">
        <v>474.99549760000002</v>
      </c>
      <c r="C1355">
        <v>46.2</v>
      </c>
      <c r="D1355">
        <v>164</v>
      </c>
      <c r="E1355">
        <f t="shared" si="358"/>
        <v>2.105283113319346E-3</v>
      </c>
      <c r="F1355">
        <f t="shared" si="359"/>
        <v>3.0993535884833618</v>
      </c>
      <c r="G1355">
        <f t="shared" si="360"/>
        <v>43.100646411516642</v>
      </c>
      <c r="H1355">
        <f t="shared" si="361"/>
        <v>0</v>
      </c>
      <c r="I1355">
        <v>474.99549760000002</v>
      </c>
      <c r="J1355">
        <f t="shared" si="362"/>
        <v>2.105283113319346E-3</v>
      </c>
      <c r="K1355">
        <f t="shared" si="363"/>
        <v>46.2</v>
      </c>
      <c r="L1355">
        <f t="shared" si="364"/>
        <v>0</v>
      </c>
      <c r="M1355">
        <f t="shared" si="365"/>
        <v>0.16225060210836964</v>
      </c>
      <c r="N1355">
        <f t="shared" si="366"/>
        <v>93.569110982886244</v>
      </c>
      <c r="O1355">
        <f t="shared" si="367"/>
        <v>70.430889017113756</v>
      </c>
      <c r="P1355">
        <f t="shared" si="368"/>
        <v>0</v>
      </c>
      <c r="Q1355">
        <f t="shared" si="369"/>
        <v>93.569110982886244</v>
      </c>
      <c r="R1355">
        <f t="shared" si="370"/>
        <v>164</v>
      </c>
      <c r="S1355">
        <f t="shared" si="371"/>
        <v>0</v>
      </c>
      <c r="T1355" s="2" t="s">
        <v>5279</v>
      </c>
      <c r="U1355" s="2" t="s">
        <v>5280</v>
      </c>
      <c r="V1355" s="2">
        <v>1993</v>
      </c>
      <c r="W1355" s="2">
        <v>28.611000000000001</v>
      </c>
      <c r="X1355" s="2">
        <v>10961466</v>
      </c>
      <c r="Y1355" s="2">
        <f t="shared" si="357"/>
        <v>313618.50372600002</v>
      </c>
      <c r="Z1355">
        <f t="shared" si="372"/>
        <v>0</v>
      </c>
      <c r="AA1355">
        <f t="shared" si="373"/>
        <v>0</v>
      </c>
    </row>
    <row r="1356" spans="1:27" x14ac:dyDescent="0.25">
      <c r="A1356" t="s">
        <v>1357</v>
      </c>
      <c r="B1356">
        <v>473.9586688</v>
      </c>
      <c r="C1356">
        <v>43.5</v>
      </c>
      <c r="D1356">
        <v>147</v>
      </c>
      <c r="E1356">
        <f t="shared" si="358"/>
        <v>2.1098886165155841E-3</v>
      </c>
      <c r="F1356">
        <f t="shared" si="359"/>
        <v>3.1061337135732963</v>
      </c>
      <c r="G1356">
        <f t="shared" si="360"/>
        <v>40.3938662864267</v>
      </c>
      <c r="H1356">
        <f t="shared" si="361"/>
        <v>0</v>
      </c>
      <c r="I1356">
        <v>473.9586688</v>
      </c>
      <c r="J1356">
        <f t="shared" si="362"/>
        <v>2.1098886165155841E-3</v>
      </c>
      <c r="K1356">
        <f t="shared" si="363"/>
        <v>43.5</v>
      </c>
      <c r="L1356">
        <f t="shared" si="364"/>
        <v>0</v>
      </c>
      <c r="M1356">
        <f t="shared" si="365"/>
        <v>0.1623081485699179</v>
      </c>
      <c r="N1356">
        <f t="shared" si="366"/>
        <v>93.602297739528808</v>
      </c>
      <c r="O1356">
        <f t="shared" si="367"/>
        <v>53.397702260471192</v>
      </c>
      <c r="P1356">
        <f t="shared" si="368"/>
        <v>0</v>
      </c>
      <c r="Q1356">
        <f t="shared" si="369"/>
        <v>93.602297739528808</v>
      </c>
      <c r="R1356">
        <f t="shared" si="370"/>
        <v>147</v>
      </c>
      <c r="S1356">
        <f t="shared" si="371"/>
        <v>0</v>
      </c>
      <c r="T1356" s="2" t="s">
        <v>5279</v>
      </c>
      <c r="U1356" s="2" t="s">
        <v>5280</v>
      </c>
      <c r="V1356" s="2">
        <v>1994</v>
      </c>
      <c r="W1356" s="2">
        <v>28.213999999999999</v>
      </c>
      <c r="X1356" s="2">
        <v>11208001</v>
      </c>
      <c r="Y1356" s="2">
        <f t="shared" si="357"/>
        <v>316222.54021399998</v>
      </c>
      <c r="Z1356">
        <f t="shared" si="372"/>
        <v>0</v>
      </c>
      <c r="AA1356">
        <f t="shared" si="373"/>
        <v>0</v>
      </c>
    </row>
    <row r="1357" spans="1:27" x14ac:dyDescent="0.25">
      <c r="A1357" t="s">
        <v>1358</v>
      </c>
      <c r="B1357">
        <v>523.36157519999995</v>
      </c>
      <c r="C1357">
        <v>40.799999999999997</v>
      </c>
      <c r="D1357">
        <v>131</v>
      </c>
      <c r="E1357">
        <f t="shared" si="358"/>
        <v>1.9107249125384399E-3</v>
      </c>
      <c r="F1357">
        <f t="shared" si="359"/>
        <v>2.8129290910159281</v>
      </c>
      <c r="G1357">
        <f t="shared" si="360"/>
        <v>37.987070908984066</v>
      </c>
      <c r="H1357">
        <f t="shared" si="361"/>
        <v>0</v>
      </c>
      <c r="I1357">
        <v>523.36157519999995</v>
      </c>
      <c r="J1357">
        <f t="shared" si="362"/>
        <v>1.9107249125384399E-3</v>
      </c>
      <c r="K1357">
        <f t="shared" si="363"/>
        <v>40.799999999999997</v>
      </c>
      <c r="L1357">
        <f t="shared" si="364"/>
        <v>0</v>
      </c>
      <c r="M1357">
        <f t="shared" si="365"/>
        <v>0.15973745364093295</v>
      </c>
      <c r="N1357">
        <f t="shared" si="366"/>
        <v>92.119790827457834</v>
      </c>
      <c r="O1357">
        <f t="shared" si="367"/>
        <v>38.880209172542166</v>
      </c>
      <c r="P1357">
        <f t="shared" si="368"/>
        <v>0</v>
      </c>
      <c r="Q1357">
        <f t="shared" si="369"/>
        <v>92.119790827457834</v>
      </c>
      <c r="R1357">
        <f t="shared" si="370"/>
        <v>131</v>
      </c>
      <c r="S1357">
        <f t="shared" si="371"/>
        <v>0</v>
      </c>
      <c r="T1357" s="2" t="s">
        <v>5279</v>
      </c>
      <c r="U1357" s="2" t="s">
        <v>5280</v>
      </c>
      <c r="V1357" s="2">
        <v>1995</v>
      </c>
      <c r="W1357" s="2">
        <v>27.82</v>
      </c>
      <c r="X1357" s="2">
        <v>11455204</v>
      </c>
      <c r="Y1357" s="2">
        <f t="shared" si="357"/>
        <v>318683.77528</v>
      </c>
      <c r="Z1357">
        <f t="shared" si="372"/>
        <v>0</v>
      </c>
      <c r="AA1357">
        <f t="shared" si="373"/>
        <v>0</v>
      </c>
    </row>
    <row r="1358" spans="1:27" x14ac:dyDescent="0.25">
      <c r="A1358" t="s">
        <v>1359</v>
      </c>
      <c r="B1358">
        <v>512.72594200000003</v>
      </c>
      <c r="C1358">
        <v>38.1</v>
      </c>
      <c r="D1358">
        <v>124</v>
      </c>
      <c r="E1358">
        <f t="shared" si="358"/>
        <v>1.9503596718732049E-3</v>
      </c>
      <c r="F1358">
        <f t="shared" si="359"/>
        <v>2.871278551378623</v>
      </c>
      <c r="G1358">
        <f t="shared" si="360"/>
        <v>35.228721448621378</v>
      </c>
      <c r="H1358">
        <f t="shared" si="361"/>
        <v>0</v>
      </c>
      <c r="I1358">
        <v>512.72594200000003</v>
      </c>
      <c r="J1358">
        <f t="shared" si="362"/>
        <v>1.9503596718732049E-3</v>
      </c>
      <c r="K1358">
        <f t="shared" si="363"/>
        <v>38.1</v>
      </c>
      <c r="L1358">
        <f t="shared" si="364"/>
        <v>0</v>
      </c>
      <c r="M1358">
        <f t="shared" si="365"/>
        <v>0.16026304996740443</v>
      </c>
      <c r="N1358">
        <f t="shared" si="366"/>
        <v>92.422899600952306</v>
      </c>
      <c r="O1358">
        <f t="shared" si="367"/>
        <v>31.577100399047694</v>
      </c>
      <c r="P1358">
        <f t="shared" si="368"/>
        <v>0</v>
      </c>
      <c r="Q1358">
        <f t="shared" si="369"/>
        <v>92.422899600952306</v>
      </c>
      <c r="R1358">
        <f t="shared" si="370"/>
        <v>124</v>
      </c>
      <c r="S1358">
        <f t="shared" si="371"/>
        <v>0</v>
      </c>
      <c r="T1358" s="2" t="s">
        <v>5279</v>
      </c>
      <c r="U1358" s="2" t="s">
        <v>5280</v>
      </c>
      <c r="V1358" s="2">
        <v>1996</v>
      </c>
      <c r="W1358" s="2">
        <v>27.413</v>
      </c>
      <c r="X1358" s="2">
        <v>11703174</v>
      </c>
      <c r="Y1358" s="2">
        <f t="shared" si="357"/>
        <v>320819.10886199999</v>
      </c>
      <c r="Z1358">
        <f t="shared" si="372"/>
        <v>0</v>
      </c>
      <c r="AA1358">
        <f t="shared" si="373"/>
        <v>0</v>
      </c>
    </row>
    <row r="1359" spans="1:27" x14ac:dyDescent="0.25">
      <c r="A1359" t="s">
        <v>1360</v>
      </c>
      <c r="B1359">
        <v>499.1771291</v>
      </c>
      <c r="C1359">
        <v>35.5</v>
      </c>
      <c r="D1359">
        <v>110</v>
      </c>
      <c r="E1359">
        <f t="shared" si="358"/>
        <v>2.003296909461712E-3</v>
      </c>
      <c r="F1359">
        <f t="shared" si="359"/>
        <v>2.949211640874434</v>
      </c>
      <c r="G1359">
        <f t="shared" si="360"/>
        <v>32.550788359125569</v>
      </c>
      <c r="H1359">
        <f t="shared" si="361"/>
        <v>0</v>
      </c>
      <c r="I1359">
        <v>499.1771291</v>
      </c>
      <c r="J1359">
        <f t="shared" si="362"/>
        <v>2.003296909461712E-3</v>
      </c>
      <c r="K1359">
        <f t="shared" si="363"/>
        <v>35.5</v>
      </c>
      <c r="L1359">
        <f t="shared" si="364"/>
        <v>0</v>
      </c>
      <c r="M1359">
        <f t="shared" si="365"/>
        <v>0.16095385112748961</v>
      </c>
      <c r="N1359">
        <f t="shared" si="366"/>
        <v>92.821281175967627</v>
      </c>
      <c r="O1359">
        <f t="shared" si="367"/>
        <v>17.178718824032373</v>
      </c>
      <c r="P1359">
        <f t="shared" si="368"/>
        <v>0</v>
      </c>
      <c r="Q1359">
        <f t="shared" si="369"/>
        <v>92.821281175967627</v>
      </c>
      <c r="R1359">
        <f t="shared" si="370"/>
        <v>110</v>
      </c>
      <c r="S1359">
        <f t="shared" si="371"/>
        <v>0</v>
      </c>
      <c r="T1359" s="2" t="s">
        <v>5279</v>
      </c>
      <c r="U1359" s="2" t="s">
        <v>5280</v>
      </c>
      <c r="V1359" s="2">
        <v>1997</v>
      </c>
      <c r="W1359" s="2">
        <v>26.981000000000002</v>
      </c>
      <c r="X1359" s="2">
        <v>11951452</v>
      </c>
      <c r="Y1359" s="2">
        <f t="shared" si="357"/>
        <v>322462.12641200004</v>
      </c>
      <c r="Z1359">
        <f t="shared" si="372"/>
        <v>0</v>
      </c>
      <c r="AA1359">
        <f t="shared" si="373"/>
        <v>0</v>
      </c>
    </row>
    <row r="1360" spans="1:27" x14ac:dyDescent="0.25">
      <c r="A1360" t="s">
        <v>1361</v>
      </c>
      <c r="B1360">
        <v>464.30948640000003</v>
      </c>
      <c r="C1360">
        <v>33.1</v>
      </c>
      <c r="D1360">
        <v>116</v>
      </c>
      <c r="E1360">
        <f t="shared" si="358"/>
        <v>2.1537358793882267E-3</v>
      </c>
      <c r="F1360">
        <f t="shared" si="359"/>
        <v>3.1706847331818802</v>
      </c>
      <c r="G1360">
        <f t="shared" si="360"/>
        <v>29.929315266818122</v>
      </c>
      <c r="H1360">
        <f t="shared" si="361"/>
        <v>0</v>
      </c>
      <c r="I1360">
        <v>464.30948640000003</v>
      </c>
      <c r="J1360">
        <f t="shared" si="362"/>
        <v>2.1537358793882267E-3</v>
      </c>
      <c r="K1360">
        <f t="shared" si="363"/>
        <v>33.1</v>
      </c>
      <c r="L1360">
        <f t="shared" si="364"/>
        <v>0</v>
      </c>
      <c r="M1360">
        <f t="shared" si="365"/>
        <v>0.16285182662590414</v>
      </c>
      <c r="N1360">
        <f t="shared" si="366"/>
        <v>93.915834156025795</v>
      </c>
      <c r="O1360">
        <f t="shared" si="367"/>
        <v>22.084165843974205</v>
      </c>
      <c r="P1360">
        <f t="shared" si="368"/>
        <v>0</v>
      </c>
      <c r="Q1360">
        <f t="shared" si="369"/>
        <v>93.915834156025795</v>
      </c>
      <c r="R1360">
        <f t="shared" si="370"/>
        <v>116</v>
      </c>
      <c r="S1360">
        <f t="shared" si="371"/>
        <v>0</v>
      </c>
      <c r="T1360" s="2" t="s">
        <v>5279</v>
      </c>
      <c r="U1360" s="2" t="s">
        <v>5280</v>
      </c>
      <c r="V1360" s="2">
        <v>1998</v>
      </c>
      <c r="W1360" s="2">
        <v>26.516999999999999</v>
      </c>
      <c r="X1360" s="2">
        <v>12198449</v>
      </c>
      <c r="Y1360" s="2">
        <f t="shared" si="357"/>
        <v>323466.27213299996</v>
      </c>
      <c r="Z1360">
        <f t="shared" si="372"/>
        <v>0</v>
      </c>
      <c r="AA1360">
        <f t="shared" si="373"/>
        <v>0</v>
      </c>
    </row>
    <row r="1361" spans="1:27" x14ac:dyDescent="0.25">
      <c r="A1361" t="s">
        <v>1362</v>
      </c>
      <c r="B1361">
        <v>503.08371060000002</v>
      </c>
      <c r="C1361">
        <v>31</v>
      </c>
      <c r="D1361">
        <v>111</v>
      </c>
      <c r="E1361">
        <f t="shared" si="358"/>
        <v>1.9877407654629795E-3</v>
      </c>
      <c r="F1361">
        <f t="shared" si="359"/>
        <v>2.9263102123585236</v>
      </c>
      <c r="G1361">
        <f t="shared" si="360"/>
        <v>28.073689787641477</v>
      </c>
      <c r="H1361">
        <f t="shared" si="361"/>
        <v>0</v>
      </c>
      <c r="I1361">
        <v>503.08371060000002</v>
      </c>
      <c r="J1361">
        <f t="shared" si="362"/>
        <v>1.9877407654629795E-3</v>
      </c>
      <c r="K1361">
        <f t="shared" si="363"/>
        <v>31</v>
      </c>
      <c r="L1361">
        <f t="shared" si="364"/>
        <v>0</v>
      </c>
      <c r="M1361">
        <f t="shared" si="365"/>
        <v>0.16075215085398634</v>
      </c>
      <c r="N1361">
        <f t="shared" si="366"/>
        <v>92.704961636739654</v>
      </c>
      <c r="O1361">
        <f t="shared" si="367"/>
        <v>18.295038363260346</v>
      </c>
      <c r="P1361">
        <f t="shared" si="368"/>
        <v>0</v>
      </c>
      <c r="Q1361">
        <f t="shared" si="369"/>
        <v>92.704961636739654</v>
      </c>
      <c r="R1361">
        <f t="shared" si="370"/>
        <v>111</v>
      </c>
      <c r="S1361">
        <f t="shared" si="371"/>
        <v>0</v>
      </c>
      <c r="T1361" s="2" t="s">
        <v>5279</v>
      </c>
      <c r="U1361" s="2" t="s">
        <v>5280</v>
      </c>
      <c r="V1361" s="2">
        <v>1999</v>
      </c>
      <c r="W1361" s="2">
        <v>26.021999999999998</v>
      </c>
      <c r="X1361" s="2">
        <v>12442115</v>
      </c>
      <c r="Y1361" s="2">
        <f t="shared" si="357"/>
        <v>323768.71652999998</v>
      </c>
      <c r="Z1361">
        <f t="shared" si="372"/>
        <v>0</v>
      </c>
      <c r="AA1361">
        <f t="shared" si="373"/>
        <v>0</v>
      </c>
    </row>
    <row r="1362" spans="1:27" x14ac:dyDescent="0.25">
      <c r="A1362" t="s">
        <v>1363</v>
      </c>
      <c r="B1362">
        <v>649.93399360000001</v>
      </c>
      <c r="C1362">
        <v>29.1</v>
      </c>
      <c r="D1362">
        <v>103</v>
      </c>
      <c r="E1362">
        <f t="shared" si="358"/>
        <v>1.538617782493536E-3</v>
      </c>
      <c r="F1362">
        <f t="shared" si="359"/>
        <v>2.2651207884135514</v>
      </c>
      <c r="G1362">
        <f t="shared" si="360"/>
        <v>26.834879211586451</v>
      </c>
      <c r="H1362">
        <f t="shared" si="361"/>
        <v>0</v>
      </c>
      <c r="I1362">
        <v>649.93399360000001</v>
      </c>
      <c r="J1362">
        <f t="shared" si="362"/>
        <v>1.538617782493536E-3</v>
      </c>
      <c r="K1362">
        <f t="shared" si="363"/>
        <v>29.1</v>
      </c>
      <c r="L1362">
        <f t="shared" si="364"/>
        <v>0</v>
      </c>
      <c r="M1362">
        <f t="shared" si="365"/>
        <v>0.15439554522914484</v>
      </c>
      <c r="N1362">
        <f t="shared" si="366"/>
        <v>89.039138955921686</v>
      </c>
      <c r="O1362">
        <f t="shared" si="367"/>
        <v>13.960861044078314</v>
      </c>
      <c r="P1362">
        <f t="shared" si="368"/>
        <v>0</v>
      </c>
      <c r="Q1362">
        <f t="shared" si="369"/>
        <v>89.039138955921686</v>
      </c>
      <c r="R1362">
        <f t="shared" si="370"/>
        <v>103</v>
      </c>
      <c r="S1362">
        <f t="shared" si="371"/>
        <v>0</v>
      </c>
      <c r="T1362" s="2" t="s">
        <v>5279</v>
      </c>
      <c r="U1362" s="2" t="s">
        <v>5280</v>
      </c>
      <c r="V1362" s="2">
        <v>2000</v>
      </c>
      <c r="W1362" s="2">
        <v>25.503</v>
      </c>
      <c r="X1362" s="2">
        <v>12681123</v>
      </c>
      <c r="Y1362" s="2">
        <f t="shared" si="357"/>
        <v>323406.67986900004</v>
      </c>
      <c r="Z1362">
        <f t="shared" si="372"/>
        <v>0</v>
      </c>
      <c r="AA1362">
        <f t="shared" si="373"/>
        <v>0</v>
      </c>
    </row>
    <row r="1363" spans="1:27" x14ac:dyDescent="0.25">
      <c r="A1363" t="s">
        <v>1364</v>
      </c>
      <c r="B1363">
        <v>587.84777699999995</v>
      </c>
      <c r="C1363">
        <v>27.5</v>
      </c>
      <c r="D1363">
        <v>98</v>
      </c>
      <c r="E1363">
        <f t="shared" si="358"/>
        <v>1.701120662739191E-3</v>
      </c>
      <c r="F1363">
        <f t="shared" si="359"/>
        <v>2.5043541161507195</v>
      </c>
      <c r="G1363">
        <f t="shared" si="360"/>
        <v>24.995645883849281</v>
      </c>
      <c r="H1363">
        <f t="shared" si="361"/>
        <v>0</v>
      </c>
      <c r="I1363">
        <v>587.84777699999995</v>
      </c>
      <c r="J1363">
        <f t="shared" si="362"/>
        <v>1.701120662739191E-3</v>
      </c>
      <c r="K1363">
        <f t="shared" si="363"/>
        <v>27.5</v>
      </c>
      <c r="L1363">
        <f t="shared" si="364"/>
        <v>0</v>
      </c>
      <c r="M1363">
        <f t="shared" si="365"/>
        <v>0.1568266311418709</v>
      </c>
      <c r="N1363">
        <f t="shared" si="366"/>
        <v>90.441134046361242</v>
      </c>
      <c r="O1363">
        <f t="shared" si="367"/>
        <v>7.5588659536387581</v>
      </c>
      <c r="P1363">
        <f t="shared" si="368"/>
        <v>0</v>
      </c>
      <c r="Q1363">
        <f t="shared" si="369"/>
        <v>90.441134046361242</v>
      </c>
      <c r="R1363">
        <f t="shared" si="370"/>
        <v>98</v>
      </c>
      <c r="S1363">
        <f t="shared" si="371"/>
        <v>0</v>
      </c>
      <c r="T1363" s="2" t="s">
        <v>5279</v>
      </c>
      <c r="U1363" s="2" t="s">
        <v>5280</v>
      </c>
      <c r="V1363" s="2">
        <v>2001</v>
      </c>
      <c r="W1363" s="2">
        <v>24.97</v>
      </c>
      <c r="X1363" s="2">
        <v>12914667</v>
      </c>
      <c r="Y1363" s="2">
        <f t="shared" si="357"/>
        <v>322479.23498999997</v>
      </c>
      <c r="Z1363">
        <f t="shared" si="372"/>
        <v>0</v>
      </c>
      <c r="AA1363">
        <f t="shared" si="373"/>
        <v>0</v>
      </c>
    </row>
    <row r="1364" spans="1:27" x14ac:dyDescent="0.25">
      <c r="A1364" t="s">
        <v>1365</v>
      </c>
      <c r="B1364">
        <v>612.76049609999995</v>
      </c>
      <c r="C1364">
        <v>26.1</v>
      </c>
      <c r="D1364">
        <v>91</v>
      </c>
      <c r="E1364">
        <f t="shared" si="358"/>
        <v>1.6319589894659334E-3</v>
      </c>
      <c r="F1364">
        <f t="shared" si="359"/>
        <v>2.4025357531529687</v>
      </c>
      <c r="G1364">
        <f t="shared" si="360"/>
        <v>23.697464246847034</v>
      </c>
      <c r="H1364">
        <f t="shared" si="361"/>
        <v>0</v>
      </c>
      <c r="I1364">
        <v>612.76049609999995</v>
      </c>
      <c r="J1364">
        <f t="shared" si="362"/>
        <v>1.6319589894659334E-3</v>
      </c>
      <c r="K1364">
        <f t="shared" si="363"/>
        <v>26.1</v>
      </c>
      <c r="L1364">
        <f t="shared" si="364"/>
        <v>0</v>
      </c>
      <c r="M1364">
        <f t="shared" si="365"/>
        <v>0.15581240689880627</v>
      </c>
      <c r="N1364">
        <f t="shared" si="366"/>
        <v>89.856235996507081</v>
      </c>
      <c r="O1364">
        <f t="shared" si="367"/>
        <v>1.1437640034929188</v>
      </c>
      <c r="P1364">
        <f t="shared" si="368"/>
        <v>0</v>
      </c>
      <c r="Q1364">
        <f t="shared" si="369"/>
        <v>89.856235996507081</v>
      </c>
      <c r="R1364">
        <f t="shared" si="370"/>
        <v>91</v>
      </c>
      <c r="S1364">
        <f t="shared" si="371"/>
        <v>0</v>
      </c>
      <c r="T1364" s="2" t="s">
        <v>5279</v>
      </c>
      <c r="U1364" s="2" t="s">
        <v>5280</v>
      </c>
      <c r="V1364" s="2">
        <v>2002</v>
      </c>
      <c r="W1364" s="2">
        <v>24.440999999999999</v>
      </c>
      <c r="X1364" s="2">
        <v>13143465</v>
      </c>
      <c r="Y1364" s="2">
        <f t="shared" si="357"/>
        <v>321239.42806499999</v>
      </c>
      <c r="Z1364">
        <f t="shared" si="372"/>
        <v>0</v>
      </c>
      <c r="AA1364">
        <f t="shared" si="373"/>
        <v>0</v>
      </c>
    </row>
    <row r="1365" spans="1:27" x14ac:dyDescent="0.25">
      <c r="A1365" t="s">
        <v>1366</v>
      </c>
      <c r="B1365">
        <v>568.54929630000004</v>
      </c>
      <c r="C1365">
        <v>24.9</v>
      </c>
      <c r="D1365">
        <v>81</v>
      </c>
      <c r="E1365">
        <f t="shared" si="358"/>
        <v>1.7588624355140195E-3</v>
      </c>
      <c r="F1365">
        <f t="shared" si="359"/>
        <v>2.5893603414525939</v>
      </c>
      <c r="G1365">
        <f t="shared" si="360"/>
        <v>22.310639658547405</v>
      </c>
      <c r="H1365">
        <f t="shared" si="361"/>
        <v>0</v>
      </c>
      <c r="I1365">
        <v>568.54929630000004</v>
      </c>
      <c r="J1365">
        <f t="shared" si="362"/>
        <v>1.7588624355140195E-3</v>
      </c>
      <c r="K1365">
        <f t="shared" si="363"/>
        <v>24.9</v>
      </c>
      <c r="L1365">
        <f t="shared" si="364"/>
        <v>0</v>
      </c>
      <c r="M1365">
        <f t="shared" si="365"/>
        <v>0.15765191914015741</v>
      </c>
      <c r="N1365">
        <f t="shared" si="366"/>
        <v>90.917073508533093</v>
      </c>
      <c r="O1365">
        <f t="shared" si="367"/>
        <v>-9.9170735085330932</v>
      </c>
      <c r="P1365">
        <f t="shared" si="368"/>
        <v>0</v>
      </c>
      <c r="Q1365">
        <f t="shared" si="369"/>
        <v>90.917073508533093</v>
      </c>
      <c r="R1365">
        <f t="shared" si="370"/>
        <v>81</v>
      </c>
      <c r="S1365">
        <f t="shared" si="371"/>
        <v>0</v>
      </c>
      <c r="T1365" s="2" t="s">
        <v>5279</v>
      </c>
      <c r="U1365" s="2" t="s">
        <v>5280</v>
      </c>
      <c r="V1365" s="2">
        <v>2003</v>
      </c>
      <c r="W1365" s="2">
        <v>23.933</v>
      </c>
      <c r="X1365" s="2">
        <v>13369678</v>
      </c>
      <c r="Y1365" s="2">
        <f t="shared" si="357"/>
        <v>319976.50357399997</v>
      </c>
      <c r="Z1365">
        <f t="shared" si="372"/>
        <v>0</v>
      </c>
      <c r="AA1365">
        <f t="shared" si="373"/>
        <v>0</v>
      </c>
    </row>
    <row r="1366" spans="1:27" x14ac:dyDescent="0.25">
      <c r="A1366" t="s">
        <v>1367</v>
      </c>
      <c r="B1366">
        <v>581.9435125</v>
      </c>
      <c r="C1366">
        <v>23.8</v>
      </c>
      <c r="D1366">
        <v>75</v>
      </c>
      <c r="E1366">
        <f t="shared" si="358"/>
        <v>1.7183798401739206E-3</v>
      </c>
      <c r="F1366">
        <f t="shared" si="359"/>
        <v>2.5297627147274024</v>
      </c>
      <c r="G1366">
        <f t="shared" si="360"/>
        <v>21.2702372852726</v>
      </c>
      <c r="H1366">
        <f t="shared" si="361"/>
        <v>0</v>
      </c>
      <c r="I1366">
        <v>581.9435125</v>
      </c>
      <c r="J1366">
        <f t="shared" si="362"/>
        <v>1.7183798401739206E-3</v>
      </c>
      <c r="K1366">
        <f t="shared" si="363"/>
        <v>23.800000000000004</v>
      </c>
      <c r="L1366">
        <f t="shared" si="364"/>
        <v>0</v>
      </c>
      <c r="M1366">
        <f t="shared" si="365"/>
        <v>0.15707529851826343</v>
      </c>
      <c r="N1366">
        <f t="shared" si="366"/>
        <v>90.584539278989936</v>
      </c>
      <c r="O1366">
        <f t="shared" si="367"/>
        <v>-15.584539278989936</v>
      </c>
      <c r="P1366">
        <f t="shared" si="368"/>
        <v>0</v>
      </c>
      <c r="Q1366">
        <f t="shared" si="369"/>
        <v>90.584539278989936</v>
      </c>
      <c r="R1366">
        <f t="shared" si="370"/>
        <v>75</v>
      </c>
      <c r="S1366">
        <f t="shared" si="371"/>
        <v>0</v>
      </c>
      <c r="T1366" s="2" t="s">
        <v>5279</v>
      </c>
      <c r="U1366" s="2" t="s">
        <v>5280</v>
      </c>
      <c r="V1366" s="2">
        <v>2004</v>
      </c>
      <c r="W1366" s="2">
        <v>23.454999999999998</v>
      </c>
      <c r="X1366" s="2">
        <v>13596388</v>
      </c>
      <c r="Y1366" s="2">
        <f t="shared" si="357"/>
        <v>318903.28053999995</v>
      </c>
      <c r="Z1366">
        <f t="shared" si="372"/>
        <v>0</v>
      </c>
      <c r="AA1366">
        <f t="shared" si="373"/>
        <v>0</v>
      </c>
    </row>
    <row r="1367" spans="1:27" x14ac:dyDescent="0.25">
      <c r="A1367" t="s">
        <v>1368</v>
      </c>
      <c r="B1367">
        <v>620.87778179999998</v>
      </c>
      <c r="C1367">
        <v>22.8</v>
      </c>
      <c r="D1367">
        <v>74</v>
      </c>
      <c r="E1367">
        <f t="shared" si="358"/>
        <v>1.6106229427325918E-3</v>
      </c>
      <c r="F1367">
        <f t="shared" si="359"/>
        <v>2.3711252732091244</v>
      </c>
      <c r="G1367">
        <f t="shared" si="360"/>
        <v>20.428874726790877</v>
      </c>
      <c r="H1367">
        <f t="shared" si="361"/>
        <v>0</v>
      </c>
      <c r="I1367">
        <v>620.87778179999998</v>
      </c>
      <c r="J1367">
        <f t="shared" si="362"/>
        <v>1.6106229427325918E-3</v>
      </c>
      <c r="K1367">
        <f t="shared" si="363"/>
        <v>22.8</v>
      </c>
      <c r="L1367">
        <f t="shared" si="364"/>
        <v>0</v>
      </c>
      <c r="M1367">
        <f t="shared" si="365"/>
        <v>0.15549356622410432</v>
      </c>
      <c r="N1367">
        <f t="shared" si="366"/>
        <v>89.672362173609841</v>
      </c>
      <c r="O1367">
        <f t="shared" si="367"/>
        <v>-15.672362173609841</v>
      </c>
      <c r="P1367">
        <f t="shared" si="368"/>
        <v>0</v>
      </c>
      <c r="Q1367">
        <f t="shared" si="369"/>
        <v>89.672362173609841</v>
      </c>
      <c r="R1367">
        <f t="shared" si="370"/>
        <v>74</v>
      </c>
      <c r="S1367">
        <f t="shared" si="371"/>
        <v>0</v>
      </c>
      <c r="T1367" s="2" t="s">
        <v>5279</v>
      </c>
      <c r="U1367" s="2" t="s">
        <v>5280</v>
      </c>
      <c r="V1367" s="2">
        <v>2005</v>
      </c>
      <c r="W1367" s="2">
        <v>23.018999999999998</v>
      </c>
      <c r="X1367" s="2">
        <v>13825847</v>
      </c>
      <c r="Y1367" s="2">
        <f t="shared" si="357"/>
        <v>318257.17209299997</v>
      </c>
      <c r="Z1367">
        <f t="shared" si="372"/>
        <v>0</v>
      </c>
      <c r="AA1367">
        <f t="shared" si="373"/>
        <v>0</v>
      </c>
    </row>
    <row r="1368" spans="1:27" x14ac:dyDescent="0.25">
      <c r="A1368" t="s">
        <v>1369</v>
      </c>
      <c r="B1368">
        <v>644.00915159999897</v>
      </c>
      <c r="C1368">
        <v>21.9</v>
      </c>
      <c r="D1368">
        <v>71</v>
      </c>
      <c r="E1368">
        <f t="shared" si="358"/>
        <v>1.5527729652840567E-3</v>
      </c>
      <c r="F1368">
        <f t="shared" si="359"/>
        <v>2.2859597512589174</v>
      </c>
      <c r="G1368">
        <f t="shared" si="360"/>
        <v>19.61404024874108</v>
      </c>
      <c r="H1368">
        <f t="shared" si="361"/>
        <v>0</v>
      </c>
      <c r="I1368">
        <v>644.00915159999897</v>
      </c>
      <c r="J1368">
        <f t="shared" si="362"/>
        <v>1.5527729652840567E-3</v>
      </c>
      <c r="K1368">
        <f t="shared" si="363"/>
        <v>21.9</v>
      </c>
      <c r="L1368">
        <f t="shared" si="364"/>
        <v>0</v>
      </c>
      <c r="M1368">
        <f t="shared" si="365"/>
        <v>0.15461415956588564</v>
      </c>
      <c r="N1368">
        <f t="shared" si="366"/>
        <v>89.165212750848426</v>
      </c>
      <c r="O1368">
        <f t="shared" si="367"/>
        <v>-18.165212750848426</v>
      </c>
      <c r="P1368">
        <f t="shared" si="368"/>
        <v>0</v>
      </c>
      <c r="Q1368">
        <f t="shared" si="369"/>
        <v>89.165212750848426</v>
      </c>
      <c r="R1368">
        <f t="shared" si="370"/>
        <v>71</v>
      </c>
      <c r="S1368">
        <f t="shared" si="371"/>
        <v>0</v>
      </c>
      <c r="T1368" s="2" t="s">
        <v>5279</v>
      </c>
      <c r="U1368" s="2" t="s">
        <v>5280</v>
      </c>
      <c r="V1368" s="2">
        <v>2006</v>
      </c>
      <c r="W1368" s="2">
        <v>22.631</v>
      </c>
      <c r="X1368" s="2">
        <v>14059384</v>
      </c>
      <c r="Y1368" s="2">
        <f t="shared" si="357"/>
        <v>318177.91930400004</v>
      </c>
      <c r="Z1368">
        <f t="shared" si="372"/>
        <v>0</v>
      </c>
      <c r="AA1368">
        <f t="shared" si="373"/>
        <v>0</v>
      </c>
    </row>
    <row r="1369" spans="1:27" x14ac:dyDescent="0.25">
      <c r="A1369" t="s">
        <v>1370</v>
      </c>
      <c r="B1369">
        <v>731.11567360000004</v>
      </c>
      <c r="C1369">
        <v>21</v>
      </c>
      <c r="D1369">
        <v>68</v>
      </c>
      <c r="E1369">
        <f t="shared" si="358"/>
        <v>1.3677726194488739E-3</v>
      </c>
      <c r="F1369">
        <f t="shared" si="359"/>
        <v>2.0136061271276238</v>
      </c>
      <c r="G1369">
        <f t="shared" si="360"/>
        <v>18.986393872872377</v>
      </c>
      <c r="H1369">
        <f t="shared" si="361"/>
        <v>0</v>
      </c>
      <c r="I1369">
        <v>731.11567360000004</v>
      </c>
      <c r="J1369">
        <f t="shared" si="362"/>
        <v>1.3677726194488739E-3</v>
      </c>
      <c r="K1369">
        <f t="shared" si="363"/>
        <v>21</v>
      </c>
      <c r="L1369">
        <f t="shared" si="364"/>
        <v>0</v>
      </c>
      <c r="M1369">
        <f t="shared" si="365"/>
        <v>0.1516398710022489</v>
      </c>
      <c r="N1369">
        <f t="shared" si="366"/>
        <v>87.449955407641937</v>
      </c>
      <c r="O1369">
        <f t="shared" si="367"/>
        <v>-19.449955407641937</v>
      </c>
      <c r="P1369">
        <f t="shared" si="368"/>
        <v>0</v>
      </c>
      <c r="Q1369">
        <f t="shared" si="369"/>
        <v>87.449955407641937</v>
      </c>
      <c r="R1369">
        <f t="shared" si="370"/>
        <v>68</v>
      </c>
      <c r="S1369">
        <f t="shared" si="371"/>
        <v>0</v>
      </c>
      <c r="T1369" s="2" t="s">
        <v>5279</v>
      </c>
      <c r="U1369" s="2" t="s">
        <v>5280</v>
      </c>
      <c r="V1369" s="2">
        <v>2007</v>
      </c>
      <c r="W1369" s="2">
        <v>22.286999999999999</v>
      </c>
      <c r="X1369" s="2">
        <v>14296557</v>
      </c>
      <c r="Y1369" s="2">
        <f t="shared" si="357"/>
        <v>318627.36585899995</v>
      </c>
      <c r="Z1369">
        <f t="shared" si="372"/>
        <v>0</v>
      </c>
      <c r="AA1369">
        <f t="shared" si="373"/>
        <v>0</v>
      </c>
    </row>
    <row r="1370" spans="1:27" x14ac:dyDescent="0.25">
      <c r="A1370" t="s">
        <v>1371</v>
      </c>
      <c r="B1370">
        <v>1026.778793</v>
      </c>
      <c r="C1370">
        <v>20.100000000000001</v>
      </c>
      <c r="D1370">
        <v>68</v>
      </c>
      <c r="E1370">
        <f t="shared" si="358"/>
        <v>9.739196084078063E-4</v>
      </c>
      <c r="F1370">
        <f t="shared" si="359"/>
        <v>1.4337839951861959</v>
      </c>
      <c r="G1370">
        <f t="shared" si="360"/>
        <v>18.666216004813805</v>
      </c>
      <c r="H1370">
        <f t="shared" si="361"/>
        <v>0</v>
      </c>
      <c r="I1370">
        <v>1026.778793</v>
      </c>
      <c r="J1370">
        <f t="shared" si="362"/>
        <v>9.739196084078063E-4</v>
      </c>
      <c r="K1370">
        <f t="shared" si="363"/>
        <v>20.100000000000001</v>
      </c>
      <c r="L1370">
        <f t="shared" si="364"/>
        <v>0</v>
      </c>
      <c r="M1370">
        <f t="shared" si="365"/>
        <v>0.14421312124787589</v>
      </c>
      <c r="N1370">
        <f t="shared" si="366"/>
        <v>83.166985958043796</v>
      </c>
      <c r="O1370">
        <f t="shared" si="367"/>
        <v>-15.166985958043796</v>
      </c>
      <c r="P1370">
        <f t="shared" si="368"/>
        <v>0</v>
      </c>
      <c r="Q1370">
        <f t="shared" si="369"/>
        <v>83.166985958043796</v>
      </c>
      <c r="R1370">
        <f t="shared" si="370"/>
        <v>68</v>
      </c>
      <c r="S1370">
        <f t="shared" si="371"/>
        <v>0</v>
      </c>
      <c r="T1370" s="2" t="s">
        <v>5279</v>
      </c>
      <c r="U1370" s="2" t="s">
        <v>5280</v>
      </c>
      <c r="V1370" s="2">
        <v>2008</v>
      </c>
      <c r="W1370" s="2">
        <v>21.981999999999999</v>
      </c>
      <c r="X1370" s="2">
        <v>14535739</v>
      </c>
      <c r="Y1370" s="2">
        <f t="shared" si="357"/>
        <v>319524.61469799996</v>
      </c>
      <c r="Z1370">
        <f t="shared" si="372"/>
        <v>0</v>
      </c>
      <c r="AA1370">
        <f t="shared" si="373"/>
        <v>0</v>
      </c>
    </row>
    <row r="1371" spans="1:27" x14ac:dyDescent="0.25">
      <c r="A1371" t="s">
        <v>1372</v>
      </c>
      <c r="B1371">
        <v>842.65341769999998</v>
      </c>
      <c r="C1371">
        <v>19.2</v>
      </c>
      <c r="D1371">
        <v>72</v>
      </c>
      <c r="E1371">
        <f t="shared" si="358"/>
        <v>1.1867275192800775E-3</v>
      </c>
      <c r="F1371">
        <f t="shared" si="359"/>
        <v>1.7470753326062254</v>
      </c>
      <c r="G1371">
        <f t="shared" si="360"/>
        <v>17.452924667393773</v>
      </c>
      <c r="H1371">
        <f t="shared" si="361"/>
        <v>0</v>
      </c>
      <c r="I1371">
        <v>842.65341769999998</v>
      </c>
      <c r="J1371">
        <f t="shared" si="362"/>
        <v>1.1867275192800775E-3</v>
      </c>
      <c r="K1371">
        <f t="shared" si="363"/>
        <v>19.2</v>
      </c>
      <c r="L1371">
        <f t="shared" si="364"/>
        <v>0</v>
      </c>
      <c r="M1371">
        <f t="shared" si="365"/>
        <v>0.148443809868126</v>
      </c>
      <c r="N1371">
        <f t="shared" si="366"/>
        <v>85.606802931898926</v>
      </c>
      <c r="O1371">
        <f t="shared" si="367"/>
        <v>-13.606802931898926</v>
      </c>
      <c r="P1371">
        <f t="shared" si="368"/>
        <v>0</v>
      </c>
      <c r="Q1371">
        <f t="shared" si="369"/>
        <v>85.606802931898926</v>
      </c>
      <c r="R1371">
        <f t="shared" si="370"/>
        <v>72</v>
      </c>
      <c r="S1371">
        <f t="shared" si="371"/>
        <v>0</v>
      </c>
      <c r="T1371" s="2" t="s">
        <v>5279</v>
      </c>
      <c r="U1371" s="2" t="s">
        <v>5280</v>
      </c>
      <c r="V1371" s="2">
        <v>2009</v>
      </c>
      <c r="W1371" s="2">
        <v>21.712</v>
      </c>
      <c r="X1371" s="2">
        <v>14774424</v>
      </c>
      <c r="Y1371" s="2">
        <f t="shared" si="357"/>
        <v>320782.29388799996</v>
      </c>
      <c r="Z1371">
        <f t="shared" si="372"/>
        <v>0</v>
      </c>
      <c r="AA1371">
        <f t="shared" si="373"/>
        <v>0</v>
      </c>
    </row>
    <row r="1372" spans="1:27" x14ac:dyDescent="0.25">
      <c r="A1372" t="s">
        <v>1373</v>
      </c>
      <c r="B1372">
        <v>1004.0989530000001</v>
      </c>
      <c r="C1372">
        <v>18.3</v>
      </c>
      <c r="D1372">
        <v>75</v>
      </c>
      <c r="E1372">
        <f t="shared" si="358"/>
        <v>9.9591777982861816E-4</v>
      </c>
      <c r="F1372">
        <f t="shared" si="359"/>
        <v>1.4661692411903153</v>
      </c>
      <c r="G1372">
        <f t="shared" si="360"/>
        <v>16.833830758809686</v>
      </c>
      <c r="H1372">
        <f t="shared" si="361"/>
        <v>0</v>
      </c>
      <c r="I1372">
        <v>1004.0989530000001</v>
      </c>
      <c r="J1372">
        <f t="shared" si="362"/>
        <v>9.9591777982861816E-4</v>
      </c>
      <c r="K1372">
        <f t="shared" si="363"/>
        <v>18.3</v>
      </c>
      <c r="L1372">
        <f t="shared" si="364"/>
        <v>0</v>
      </c>
      <c r="M1372">
        <f t="shared" si="365"/>
        <v>0.14467915244350132</v>
      </c>
      <c r="N1372">
        <f t="shared" si="366"/>
        <v>83.435743818405001</v>
      </c>
      <c r="O1372">
        <f t="shared" si="367"/>
        <v>-8.4357438184050011</v>
      </c>
      <c r="P1372">
        <f t="shared" si="368"/>
        <v>0</v>
      </c>
      <c r="Q1372">
        <f t="shared" si="369"/>
        <v>83.435743818405001</v>
      </c>
      <c r="R1372">
        <f t="shared" si="370"/>
        <v>75</v>
      </c>
      <c r="S1372">
        <f t="shared" si="371"/>
        <v>0</v>
      </c>
      <c r="T1372" s="2" t="s">
        <v>5279</v>
      </c>
      <c r="U1372" s="2" t="s">
        <v>5280</v>
      </c>
      <c r="V1372" s="2">
        <v>2010</v>
      </c>
      <c r="W1372" s="2">
        <v>21.471</v>
      </c>
      <c r="X1372" s="2">
        <v>15011117</v>
      </c>
      <c r="Y1372" s="2">
        <f t="shared" si="357"/>
        <v>322303.69310700003</v>
      </c>
      <c r="Z1372">
        <f t="shared" si="372"/>
        <v>0</v>
      </c>
      <c r="AA1372">
        <f t="shared" si="373"/>
        <v>0</v>
      </c>
    </row>
    <row r="1373" spans="1:27" x14ac:dyDescent="0.25">
      <c r="A1373" t="s">
        <v>1374</v>
      </c>
      <c r="B1373">
        <v>1067.5490480999999</v>
      </c>
      <c r="C1373">
        <v>17.5</v>
      </c>
      <c r="D1373">
        <v>78</v>
      </c>
      <c r="E1373">
        <f t="shared" si="358"/>
        <v>9.3672511045724579E-4</v>
      </c>
      <c r="F1373">
        <f t="shared" si="359"/>
        <v>1.3790270363878376</v>
      </c>
      <c r="G1373">
        <f t="shared" si="360"/>
        <v>16.120972963612161</v>
      </c>
      <c r="H1373">
        <f t="shared" si="361"/>
        <v>0</v>
      </c>
      <c r="I1373">
        <v>1067.5490480999999</v>
      </c>
      <c r="J1373">
        <f t="shared" si="362"/>
        <v>9.3672511045724579E-4</v>
      </c>
      <c r="K1373">
        <f t="shared" si="363"/>
        <v>17.5</v>
      </c>
      <c r="L1373">
        <f t="shared" si="364"/>
        <v>0</v>
      </c>
      <c r="M1373">
        <f t="shared" si="365"/>
        <v>0.14340781471446737</v>
      </c>
      <c r="N1373">
        <f t="shared" si="366"/>
        <v>82.70256970675976</v>
      </c>
      <c r="O1373">
        <f t="shared" si="367"/>
        <v>-4.7025697067597605</v>
      </c>
      <c r="P1373">
        <f t="shared" si="368"/>
        <v>0</v>
      </c>
      <c r="Q1373">
        <f t="shared" si="369"/>
        <v>82.70256970675976</v>
      </c>
      <c r="R1373">
        <f t="shared" si="370"/>
        <v>78</v>
      </c>
      <c r="S1373">
        <f t="shared" si="371"/>
        <v>0</v>
      </c>
      <c r="T1373" s="2" t="s">
        <v>5279</v>
      </c>
      <c r="U1373" s="2" t="s">
        <v>5280</v>
      </c>
      <c r="V1373" s="2">
        <v>2011</v>
      </c>
      <c r="W1373" s="2">
        <v>21.253</v>
      </c>
      <c r="X1373" s="2">
        <v>15243883</v>
      </c>
      <c r="Y1373" s="2">
        <f t="shared" si="357"/>
        <v>323978.24539900001</v>
      </c>
      <c r="Z1373">
        <f t="shared" si="372"/>
        <v>0</v>
      </c>
      <c r="AA1373">
        <f t="shared" si="373"/>
        <v>0</v>
      </c>
    </row>
    <row r="1374" spans="1:27" x14ac:dyDescent="0.25">
      <c r="A1374" t="s">
        <v>1375</v>
      </c>
      <c r="B1374">
        <v>1137.1239599999999</v>
      </c>
      <c r="C1374">
        <v>16.7</v>
      </c>
      <c r="D1374">
        <v>74</v>
      </c>
      <c r="E1374">
        <f t="shared" si="358"/>
        <v>8.7941159906612123E-4</v>
      </c>
      <c r="F1374">
        <f t="shared" si="359"/>
        <v>1.2946512885015633</v>
      </c>
      <c r="G1374">
        <f t="shared" si="360"/>
        <v>15.405348711498435</v>
      </c>
      <c r="H1374">
        <f t="shared" si="361"/>
        <v>0</v>
      </c>
      <c r="I1374">
        <v>1137.1239599999999</v>
      </c>
      <c r="J1374">
        <f t="shared" si="362"/>
        <v>8.7941159906612123E-4</v>
      </c>
      <c r="K1374">
        <f t="shared" si="363"/>
        <v>16.7</v>
      </c>
      <c r="L1374">
        <f t="shared" si="364"/>
        <v>0</v>
      </c>
      <c r="M1374">
        <f t="shared" si="365"/>
        <v>0.14212100656604046</v>
      </c>
      <c r="N1374">
        <f t="shared" si="366"/>
        <v>81.960473881602709</v>
      </c>
      <c r="O1374">
        <f t="shared" si="367"/>
        <v>-7.9604738816027094</v>
      </c>
      <c r="P1374">
        <f t="shared" si="368"/>
        <v>0</v>
      </c>
      <c r="Q1374">
        <f t="shared" si="369"/>
        <v>81.960473881602709</v>
      </c>
      <c r="R1374">
        <f t="shared" si="370"/>
        <v>74</v>
      </c>
      <c r="S1374">
        <f t="shared" si="371"/>
        <v>0</v>
      </c>
      <c r="T1374" s="2" t="s">
        <v>5279</v>
      </c>
      <c r="U1374" s="2" t="s">
        <v>5280</v>
      </c>
      <c r="V1374" s="2">
        <v>2012</v>
      </c>
      <c r="W1374" s="2">
        <v>21.048999999999999</v>
      </c>
      <c r="X1374" s="2">
        <v>15474102</v>
      </c>
      <c r="Y1374" s="2">
        <f t="shared" si="357"/>
        <v>325714.37299799995</v>
      </c>
      <c r="Z1374">
        <f t="shared" si="372"/>
        <v>0</v>
      </c>
      <c r="AA1374">
        <f t="shared" si="373"/>
        <v>0</v>
      </c>
    </row>
    <row r="1375" spans="1:27" x14ac:dyDescent="0.25">
      <c r="A1375" t="s">
        <v>1376</v>
      </c>
      <c r="B1375">
        <v>1135.3944352000001</v>
      </c>
      <c r="C1375">
        <v>16.100000000000001</v>
      </c>
      <c r="D1375">
        <v>70</v>
      </c>
      <c r="E1375">
        <f t="shared" si="358"/>
        <v>8.8075119006889415E-4</v>
      </c>
      <c r="F1375">
        <f t="shared" si="359"/>
        <v>1.2966234062444346</v>
      </c>
      <c r="G1375">
        <f t="shared" si="360"/>
        <v>14.803376593755567</v>
      </c>
      <c r="H1375">
        <f t="shared" si="361"/>
        <v>0</v>
      </c>
      <c r="I1375">
        <v>1135.3944352000001</v>
      </c>
      <c r="J1375">
        <f t="shared" si="362"/>
        <v>8.8075119006889415E-4</v>
      </c>
      <c r="K1375">
        <f t="shared" si="363"/>
        <v>16.100000000000001</v>
      </c>
      <c r="L1375">
        <f t="shared" si="364"/>
        <v>0</v>
      </c>
      <c r="M1375">
        <f t="shared" si="365"/>
        <v>0.14215175761781743</v>
      </c>
      <c r="N1375">
        <f t="shared" si="366"/>
        <v>81.978207859407235</v>
      </c>
      <c r="O1375">
        <f t="shared" si="367"/>
        <v>-11.978207859407235</v>
      </c>
      <c r="P1375">
        <f t="shared" si="368"/>
        <v>0</v>
      </c>
      <c r="Q1375">
        <f t="shared" si="369"/>
        <v>81.978207859407235</v>
      </c>
      <c r="R1375">
        <f t="shared" si="370"/>
        <v>70</v>
      </c>
      <c r="S1375">
        <f t="shared" si="371"/>
        <v>0</v>
      </c>
      <c r="T1375" s="2" t="s">
        <v>5279</v>
      </c>
      <c r="U1375" s="2" t="s">
        <v>5280</v>
      </c>
      <c r="V1375" s="2">
        <v>2013</v>
      </c>
      <c r="W1375" s="2">
        <v>20.847999999999999</v>
      </c>
      <c r="X1375" s="2">
        <v>15707474</v>
      </c>
      <c r="Y1375" s="2">
        <f t="shared" si="357"/>
        <v>327469.41795199999</v>
      </c>
      <c r="Z1375">
        <f t="shared" si="372"/>
        <v>0</v>
      </c>
      <c r="AA1375">
        <f t="shared" si="373"/>
        <v>0</v>
      </c>
    </row>
    <row r="1376" spans="1:27" x14ac:dyDescent="0.25">
      <c r="A1376" t="s">
        <v>1377</v>
      </c>
      <c r="B1376">
        <v>1078.0966943999999</v>
      </c>
      <c r="C1376">
        <v>15.5</v>
      </c>
      <c r="D1376">
        <v>66</v>
      </c>
      <c r="E1376">
        <f t="shared" si="358"/>
        <v>9.2756058449519358E-4</v>
      </c>
      <c r="F1376">
        <f t="shared" si="359"/>
        <v>1.3655352137215497</v>
      </c>
      <c r="G1376">
        <f t="shared" si="360"/>
        <v>14.13446478627845</v>
      </c>
      <c r="H1376">
        <f t="shared" si="361"/>
        <v>0</v>
      </c>
      <c r="I1376">
        <v>1078.0966943999999</v>
      </c>
      <c r="J1376">
        <f t="shared" si="362"/>
        <v>9.2756058449519358E-4</v>
      </c>
      <c r="K1376">
        <f t="shared" si="363"/>
        <v>15.5</v>
      </c>
      <c r="L1376">
        <f t="shared" si="364"/>
        <v>0</v>
      </c>
      <c r="M1376">
        <f t="shared" si="365"/>
        <v>0.14320590148912712</v>
      </c>
      <c r="N1376">
        <f t="shared" si="366"/>
        <v>82.586127359272169</v>
      </c>
      <c r="O1376">
        <f t="shared" si="367"/>
        <v>-16.586127359272169</v>
      </c>
      <c r="P1376">
        <f t="shared" si="368"/>
        <v>0</v>
      </c>
      <c r="Q1376">
        <f t="shared" si="369"/>
        <v>82.586127359272169</v>
      </c>
      <c r="R1376">
        <f t="shared" si="370"/>
        <v>66</v>
      </c>
      <c r="S1376">
        <f t="shared" si="371"/>
        <v>0</v>
      </c>
      <c r="T1376" s="2" t="s">
        <v>5279</v>
      </c>
      <c r="U1376" s="2" t="s">
        <v>5280</v>
      </c>
      <c r="V1376" s="2">
        <v>2014</v>
      </c>
      <c r="W1376" s="2">
        <v>20.645</v>
      </c>
      <c r="X1376" s="2">
        <v>15951838</v>
      </c>
      <c r="Y1376" s="2">
        <f t="shared" si="357"/>
        <v>329325.69550999999</v>
      </c>
      <c r="Z1376">
        <f t="shared" si="372"/>
        <v>0</v>
      </c>
      <c r="AA1376">
        <f t="shared" si="373"/>
        <v>0</v>
      </c>
    </row>
    <row r="1377" spans="1:27" x14ac:dyDescent="0.25">
      <c r="A1377" t="s">
        <v>1378</v>
      </c>
      <c r="B1377">
        <v>1082.6324709</v>
      </c>
      <c r="C1377">
        <v>15.1</v>
      </c>
      <c r="D1377">
        <v>64</v>
      </c>
      <c r="E1377">
        <f t="shared" si="358"/>
        <v>9.2367449423412626E-4</v>
      </c>
      <c r="F1377">
        <f t="shared" si="359"/>
        <v>1.359814193247102</v>
      </c>
      <c r="G1377">
        <f t="shared" si="360"/>
        <v>13.740185806752898</v>
      </c>
      <c r="H1377">
        <f t="shared" si="361"/>
        <v>0</v>
      </c>
      <c r="I1377">
        <v>1082.6324709</v>
      </c>
      <c r="J1377">
        <f t="shared" si="362"/>
        <v>9.2367449423412626E-4</v>
      </c>
      <c r="K1377">
        <f t="shared" si="363"/>
        <v>15.1</v>
      </c>
      <c r="L1377">
        <f t="shared" si="364"/>
        <v>0</v>
      </c>
      <c r="M1377">
        <f t="shared" si="365"/>
        <v>0.14311985310020578</v>
      </c>
      <c r="N1377">
        <f t="shared" si="366"/>
        <v>82.536503683623181</v>
      </c>
      <c r="O1377">
        <f t="shared" si="367"/>
        <v>-18.536503683623181</v>
      </c>
      <c r="P1377">
        <f t="shared" si="368"/>
        <v>0</v>
      </c>
      <c r="Q1377">
        <f t="shared" si="369"/>
        <v>82.536503683623181</v>
      </c>
      <c r="R1377">
        <f t="shared" si="370"/>
        <v>64</v>
      </c>
      <c r="S1377">
        <f t="shared" si="371"/>
        <v>0</v>
      </c>
      <c r="T1377" s="2" t="s">
        <v>5279</v>
      </c>
      <c r="U1377" s="2" t="s">
        <v>5280</v>
      </c>
      <c r="V1377" s="2">
        <v>2015</v>
      </c>
      <c r="W1377" s="2">
        <v>20.431999999999999</v>
      </c>
      <c r="X1377" s="2">
        <v>16212020</v>
      </c>
      <c r="Y1377" s="2">
        <f t="shared" si="357"/>
        <v>331243.99263999995</v>
      </c>
      <c r="Z1377">
        <f t="shared" si="372"/>
        <v>0</v>
      </c>
      <c r="AA1377">
        <f t="shared" si="373"/>
        <v>0</v>
      </c>
    </row>
    <row r="1378" spans="1:27" x14ac:dyDescent="0.25">
      <c r="A1378" t="s">
        <v>1379</v>
      </c>
      <c r="B1378">
        <v>0</v>
      </c>
      <c r="C1378">
        <v>14.8</v>
      </c>
      <c r="E1378" t="e">
        <f t="shared" si="358"/>
        <v>#DIV/0!</v>
      </c>
      <c r="F1378" t="e">
        <f t="shared" si="359"/>
        <v>#DIV/0!</v>
      </c>
      <c r="G1378" t="e">
        <f t="shared" si="360"/>
        <v>#DIV/0!</v>
      </c>
      <c r="H1378" t="e">
        <f t="shared" si="361"/>
        <v>#DIV/0!</v>
      </c>
      <c r="I1378">
        <v>0</v>
      </c>
      <c r="J1378" t="e">
        <f t="shared" si="362"/>
        <v>#DIV/0!</v>
      </c>
      <c r="K1378" t="e">
        <f t="shared" si="363"/>
        <v>#DIV/0!</v>
      </c>
      <c r="L1378" t="e">
        <f t="shared" si="364"/>
        <v>#DIV/0!</v>
      </c>
      <c r="M1378" t="e">
        <f t="shared" si="365"/>
        <v>#NUM!</v>
      </c>
      <c r="N1378" t="e">
        <f t="shared" si="366"/>
        <v>#NUM!</v>
      </c>
      <c r="O1378" t="e">
        <f t="shared" si="367"/>
        <v>#NUM!</v>
      </c>
      <c r="P1378" t="e">
        <f t="shared" si="368"/>
        <v>#NUM!</v>
      </c>
      <c r="Q1378" t="e">
        <f t="shared" si="369"/>
        <v>#NUM!</v>
      </c>
      <c r="R1378" t="e">
        <f t="shared" si="370"/>
        <v>#NUM!</v>
      </c>
      <c r="S1378" t="e">
        <f t="shared" si="371"/>
        <v>#NUM!</v>
      </c>
      <c r="T1378" s="2" t="s">
        <v>5279</v>
      </c>
      <c r="U1378" s="2" t="s">
        <v>5280</v>
      </c>
      <c r="V1378" s="2">
        <v>2016</v>
      </c>
      <c r="W1378" s="2">
        <v>20.204999999999998</v>
      </c>
      <c r="X1378" s="2">
        <v>16491115</v>
      </c>
      <c r="Y1378" s="2">
        <f t="shared" si="357"/>
        <v>333202.97857499996</v>
      </c>
      <c r="Z1378" t="e">
        <f t="shared" si="372"/>
        <v>#DIV/0!</v>
      </c>
      <c r="AA1378" t="e">
        <f t="shared" si="373"/>
        <v>#NUM!</v>
      </c>
    </row>
    <row r="1379" spans="1:27" x14ac:dyDescent="0.25">
      <c r="A1379" t="s">
        <v>1380</v>
      </c>
      <c r="B1379">
        <v>0</v>
      </c>
      <c r="C1379">
        <v>85.7</v>
      </c>
      <c r="D1379">
        <v>106</v>
      </c>
      <c r="E1379" t="e">
        <f t="shared" si="358"/>
        <v>#DIV/0!</v>
      </c>
      <c r="F1379" t="e">
        <f t="shared" si="359"/>
        <v>#DIV/0!</v>
      </c>
      <c r="G1379" t="e">
        <f t="shared" si="360"/>
        <v>#DIV/0!</v>
      </c>
      <c r="H1379" t="e">
        <f t="shared" si="361"/>
        <v>#DIV/0!</v>
      </c>
      <c r="I1379">
        <v>0</v>
      </c>
      <c r="J1379" t="e">
        <f t="shared" si="362"/>
        <v>#DIV/0!</v>
      </c>
      <c r="K1379" t="e">
        <f t="shared" si="363"/>
        <v>#DIV/0!</v>
      </c>
      <c r="L1379" t="e">
        <f t="shared" si="364"/>
        <v>#DIV/0!</v>
      </c>
      <c r="M1379" t="e">
        <f t="shared" si="365"/>
        <v>#NUM!</v>
      </c>
      <c r="N1379" t="e">
        <f t="shared" si="366"/>
        <v>#NUM!</v>
      </c>
      <c r="O1379" t="e">
        <f t="shared" si="367"/>
        <v>#NUM!</v>
      </c>
      <c r="P1379" t="e">
        <f t="shared" si="368"/>
        <v>#NUM!</v>
      </c>
      <c r="Q1379" t="e">
        <f t="shared" si="369"/>
        <v>#NUM!</v>
      </c>
      <c r="R1379" t="e">
        <f t="shared" si="370"/>
        <v>#NUM!</v>
      </c>
      <c r="S1379" t="e">
        <f t="shared" si="371"/>
        <v>#NUM!</v>
      </c>
      <c r="T1379" s="2" t="s">
        <v>5281</v>
      </c>
      <c r="U1379" s="2" t="s">
        <v>5282</v>
      </c>
      <c r="V1379" s="2">
        <v>1990</v>
      </c>
      <c r="W1379" s="2">
        <v>33.249000000000002</v>
      </c>
      <c r="X1379" s="2">
        <v>56134475</v>
      </c>
      <c r="Y1379" s="2">
        <f t="shared" si="357"/>
        <v>1866415.159275</v>
      </c>
      <c r="Z1379" t="e">
        <f t="shared" si="372"/>
        <v>#DIV/0!</v>
      </c>
      <c r="AA1379" t="e">
        <f t="shared" si="373"/>
        <v>#NUM!</v>
      </c>
    </row>
    <row r="1380" spans="1:27" x14ac:dyDescent="0.25">
      <c r="A1380" t="s">
        <v>1381</v>
      </c>
      <c r="B1380">
        <v>0</v>
      </c>
      <c r="C1380">
        <v>81.5</v>
      </c>
      <c r="D1380">
        <v>102</v>
      </c>
      <c r="E1380" t="e">
        <f t="shared" si="358"/>
        <v>#DIV/0!</v>
      </c>
      <c r="F1380" t="e">
        <f t="shared" si="359"/>
        <v>#DIV/0!</v>
      </c>
      <c r="G1380" t="e">
        <f t="shared" si="360"/>
        <v>#DIV/0!</v>
      </c>
      <c r="H1380" t="e">
        <f t="shared" si="361"/>
        <v>#DIV/0!</v>
      </c>
      <c r="I1380">
        <v>0</v>
      </c>
      <c r="J1380" t="e">
        <f t="shared" si="362"/>
        <v>#DIV/0!</v>
      </c>
      <c r="K1380" t="e">
        <f t="shared" si="363"/>
        <v>#DIV/0!</v>
      </c>
      <c r="L1380" t="e">
        <f t="shared" si="364"/>
        <v>#DIV/0!</v>
      </c>
      <c r="M1380" t="e">
        <f t="shared" si="365"/>
        <v>#NUM!</v>
      </c>
      <c r="N1380" t="e">
        <f t="shared" si="366"/>
        <v>#NUM!</v>
      </c>
      <c r="O1380" t="e">
        <f t="shared" si="367"/>
        <v>#NUM!</v>
      </c>
      <c r="P1380" t="e">
        <f t="shared" si="368"/>
        <v>#NUM!</v>
      </c>
      <c r="Q1380" t="e">
        <f t="shared" si="369"/>
        <v>#NUM!</v>
      </c>
      <c r="R1380" t="e">
        <f t="shared" si="370"/>
        <v>#NUM!</v>
      </c>
      <c r="S1380" t="e">
        <f t="shared" si="371"/>
        <v>#NUM!</v>
      </c>
      <c r="T1380" s="2" t="s">
        <v>5281</v>
      </c>
      <c r="U1380" s="2" t="s">
        <v>5282</v>
      </c>
      <c r="V1380" s="2">
        <v>1991</v>
      </c>
      <c r="W1380" s="2">
        <v>32.140999999999998</v>
      </c>
      <c r="X1380" s="2">
        <v>57424549</v>
      </c>
      <c r="Y1380" s="2">
        <f t="shared" si="357"/>
        <v>1845682.4294089999</v>
      </c>
      <c r="Z1380" t="e">
        <f t="shared" si="372"/>
        <v>#DIV/0!</v>
      </c>
      <c r="AA1380" t="e">
        <f t="shared" si="373"/>
        <v>#NUM!</v>
      </c>
    </row>
    <row r="1381" spans="1:27" x14ac:dyDescent="0.25">
      <c r="A1381" t="s">
        <v>1382</v>
      </c>
      <c r="B1381">
        <v>0</v>
      </c>
      <c r="C1381">
        <v>77.400000000000006</v>
      </c>
      <c r="D1381">
        <v>98</v>
      </c>
      <c r="E1381" t="e">
        <f t="shared" si="358"/>
        <v>#DIV/0!</v>
      </c>
      <c r="F1381" t="e">
        <f t="shared" si="359"/>
        <v>#DIV/0!</v>
      </c>
      <c r="G1381" t="e">
        <f t="shared" si="360"/>
        <v>#DIV/0!</v>
      </c>
      <c r="H1381" t="e">
        <f t="shared" si="361"/>
        <v>#DIV/0!</v>
      </c>
      <c r="I1381">
        <v>0</v>
      </c>
      <c r="J1381" t="e">
        <f t="shared" si="362"/>
        <v>#DIV/0!</v>
      </c>
      <c r="K1381" t="e">
        <f t="shared" si="363"/>
        <v>#DIV/0!</v>
      </c>
      <c r="L1381" t="e">
        <f t="shared" si="364"/>
        <v>#DIV/0!</v>
      </c>
      <c r="M1381" t="e">
        <f t="shared" si="365"/>
        <v>#NUM!</v>
      </c>
      <c r="N1381" t="e">
        <f t="shared" si="366"/>
        <v>#NUM!</v>
      </c>
      <c r="O1381" t="e">
        <f t="shared" si="367"/>
        <v>#NUM!</v>
      </c>
      <c r="P1381" t="e">
        <f t="shared" si="368"/>
        <v>#NUM!</v>
      </c>
      <c r="Q1381" t="e">
        <f t="shared" si="369"/>
        <v>#NUM!</v>
      </c>
      <c r="R1381" t="e">
        <f t="shared" si="370"/>
        <v>#NUM!</v>
      </c>
      <c r="S1381" t="e">
        <f t="shared" si="371"/>
        <v>#NUM!</v>
      </c>
      <c r="T1381" s="2" t="s">
        <v>5281</v>
      </c>
      <c r="U1381" s="2" t="s">
        <v>5282</v>
      </c>
      <c r="V1381" s="2">
        <v>1992</v>
      </c>
      <c r="W1381" s="2">
        <v>31.08</v>
      </c>
      <c r="X1381" s="2">
        <v>58666814</v>
      </c>
      <c r="Y1381" s="2">
        <f t="shared" si="357"/>
        <v>1823364.5791199999</v>
      </c>
      <c r="Z1381" t="e">
        <f t="shared" si="372"/>
        <v>#DIV/0!</v>
      </c>
      <c r="AA1381" t="e">
        <f t="shared" si="373"/>
        <v>#NUM!</v>
      </c>
    </row>
    <row r="1382" spans="1:27" x14ac:dyDescent="0.25">
      <c r="A1382" t="s">
        <v>1383</v>
      </c>
      <c r="B1382">
        <v>0</v>
      </c>
      <c r="C1382">
        <v>73.3</v>
      </c>
      <c r="D1382">
        <v>93</v>
      </c>
      <c r="E1382" t="e">
        <f t="shared" si="358"/>
        <v>#DIV/0!</v>
      </c>
      <c r="F1382" t="e">
        <f t="shared" si="359"/>
        <v>#DIV/0!</v>
      </c>
      <c r="G1382" t="e">
        <f t="shared" si="360"/>
        <v>#DIV/0!</v>
      </c>
      <c r="H1382" t="e">
        <f t="shared" si="361"/>
        <v>#DIV/0!</v>
      </c>
      <c r="I1382">
        <v>0</v>
      </c>
      <c r="J1382" t="e">
        <f t="shared" si="362"/>
        <v>#DIV/0!</v>
      </c>
      <c r="K1382" t="e">
        <f t="shared" si="363"/>
        <v>#DIV/0!</v>
      </c>
      <c r="L1382" t="e">
        <f t="shared" si="364"/>
        <v>#DIV/0!</v>
      </c>
      <c r="M1382" t="e">
        <f t="shared" si="365"/>
        <v>#NUM!</v>
      </c>
      <c r="N1382" t="e">
        <f t="shared" si="366"/>
        <v>#NUM!</v>
      </c>
      <c r="O1382" t="e">
        <f t="shared" si="367"/>
        <v>#NUM!</v>
      </c>
      <c r="P1382" t="e">
        <f t="shared" si="368"/>
        <v>#NUM!</v>
      </c>
      <c r="Q1382" t="e">
        <f t="shared" si="369"/>
        <v>#NUM!</v>
      </c>
      <c r="R1382" t="e">
        <f t="shared" si="370"/>
        <v>#NUM!</v>
      </c>
      <c r="S1382" t="e">
        <f t="shared" si="371"/>
        <v>#NUM!</v>
      </c>
      <c r="T1382" s="2" t="s">
        <v>5281</v>
      </c>
      <c r="U1382" s="2" t="s">
        <v>5282</v>
      </c>
      <c r="V1382" s="2">
        <v>1993</v>
      </c>
      <c r="W1382" s="2">
        <v>30.11</v>
      </c>
      <c r="X1382" s="2">
        <v>59880658</v>
      </c>
      <c r="Y1382" s="2">
        <f t="shared" si="357"/>
        <v>1803006.6123799998</v>
      </c>
      <c r="Z1382" t="e">
        <f t="shared" si="372"/>
        <v>#DIV/0!</v>
      </c>
      <c r="AA1382" t="e">
        <f t="shared" si="373"/>
        <v>#NUM!</v>
      </c>
    </row>
    <row r="1383" spans="1:27" x14ac:dyDescent="0.25">
      <c r="A1383" t="s">
        <v>1384</v>
      </c>
      <c r="B1383">
        <v>0</v>
      </c>
      <c r="C1383">
        <v>69</v>
      </c>
      <c r="D1383">
        <v>88</v>
      </c>
      <c r="E1383" t="e">
        <f t="shared" si="358"/>
        <v>#DIV/0!</v>
      </c>
      <c r="F1383" t="e">
        <f t="shared" si="359"/>
        <v>#DIV/0!</v>
      </c>
      <c r="G1383" t="e">
        <f t="shared" si="360"/>
        <v>#DIV/0!</v>
      </c>
      <c r="H1383" t="e">
        <f t="shared" si="361"/>
        <v>#DIV/0!</v>
      </c>
      <c r="I1383">
        <v>0</v>
      </c>
      <c r="J1383" t="e">
        <f t="shared" si="362"/>
        <v>#DIV/0!</v>
      </c>
      <c r="K1383" t="e">
        <f t="shared" si="363"/>
        <v>#DIV/0!</v>
      </c>
      <c r="L1383" t="e">
        <f t="shared" si="364"/>
        <v>#DIV/0!</v>
      </c>
      <c r="M1383" t="e">
        <f t="shared" si="365"/>
        <v>#NUM!</v>
      </c>
      <c r="N1383" t="e">
        <f t="shared" si="366"/>
        <v>#NUM!</v>
      </c>
      <c r="O1383" t="e">
        <f t="shared" si="367"/>
        <v>#NUM!</v>
      </c>
      <c r="P1383" t="e">
        <f t="shared" si="368"/>
        <v>#NUM!</v>
      </c>
      <c r="Q1383" t="e">
        <f t="shared" si="369"/>
        <v>#NUM!</v>
      </c>
      <c r="R1383" t="e">
        <f t="shared" si="370"/>
        <v>#NUM!</v>
      </c>
      <c r="S1383" t="e">
        <f t="shared" si="371"/>
        <v>#NUM!</v>
      </c>
      <c r="T1383" s="2" t="s">
        <v>5281</v>
      </c>
      <c r="U1383" s="2" t="s">
        <v>5282</v>
      </c>
      <c r="V1383" s="2">
        <v>1994</v>
      </c>
      <c r="W1383" s="2">
        <v>29.256</v>
      </c>
      <c r="X1383" s="2">
        <v>61095804</v>
      </c>
      <c r="Y1383" s="2">
        <f t="shared" si="357"/>
        <v>1787418.841824</v>
      </c>
      <c r="Z1383" t="e">
        <f t="shared" si="372"/>
        <v>#DIV/0!</v>
      </c>
      <c r="AA1383" t="e">
        <f t="shared" si="373"/>
        <v>#NUM!</v>
      </c>
    </row>
    <row r="1384" spans="1:27" x14ac:dyDescent="0.25">
      <c r="A1384" t="s">
        <v>1385</v>
      </c>
      <c r="B1384">
        <v>0</v>
      </c>
      <c r="C1384">
        <v>64.7</v>
      </c>
      <c r="D1384">
        <v>83</v>
      </c>
      <c r="E1384" t="e">
        <f t="shared" si="358"/>
        <v>#DIV/0!</v>
      </c>
      <c r="F1384" t="e">
        <f t="shared" si="359"/>
        <v>#DIV/0!</v>
      </c>
      <c r="G1384" t="e">
        <f t="shared" si="360"/>
        <v>#DIV/0!</v>
      </c>
      <c r="H1384" t="e">
        <f t="shared" si="361"/>
        <v>#DIV/0!</v>
      </c>
      <c r="I1384">
        <v>0</v>
      </c>
      <c r="J1384" t="e">
        <f t="shared" si="362"/>
        <v>#DIV/0!</v>
      </c>
      <c r="K1384" t="e">
        <f t="shared" si="363"/>
        <v>#DIV/0!</v>
      </c>
      <c r="L1384" t="e">
        <f t="shared" si="364"/>
        <v>#DIV/0!</v>
      </c>
      <c r="M1384" t="e">
        <f t="shared" si="365"/>
        <v>#NUM!</v>
      </c>
      <c r="N1384" t="e">
        <f t="shared" si="366"/>
        <v>#NUM!</v>
      </c>
      <c r="O1384" t="e">
        <f t="shared" si="367"/>
        <v>#NUM!</v>
      </c>
      <c r="P1384" t="e">
        <f t="shared" si="368"/>
        <v>#NUM!</v>
      </c>
      <c r="Q1384" t="e">
        <f t="shared" si="369"/>
        <v>#NUM!</v>
      </c>
      <c r="R1384" t="e">
        <f t="shared" si="370"/>
        <v>#NUM!</v>
      </c>
      <c r="S1384" t="e">
        <f t="shared" si="371"/>
        <v>#NUM!</v>
      </c>
      <c r="T1384" s="2" t="s">
        <v>5281</v>
      </c>
      <c r="U1384" s="2" t="s">
        <v>5282</v>
      </c>
      <c r="V1384" s="2">
        <v>1995</v>
      </c>
      <c r="W1384" s="2">
        <v>28.526</v>
      </c>
      <c r="X1384" s="2">
        <v>62334034</v>
      </c>
      <c r="Y1384" s="2">
        <f t="shared" si="357"/>
        <v>1778140.6538839999</v>
      </c>
      <c r="Z1384" t="e">
        <f t="shared" si="372"/>
        <v>#DIV/0!</v>
      </c>
      <c r="AA1384" t="e">
        <f t="shared" si="373"/>
        <v>#NUM!</v>
      </c>
    </row>
    <row r="1385" spans="1:27" x14ac:dyDescent="0.25">
      <c r="A1385" t="s">
        <v>1386</v>
      </c>
      <c r="B1385">
        <v>0</v>
      </c>
      <c r="C1385">
        <v>60.6</v>
      </c>
      <c r="D1385">
        <v>78</v>
      </c>
      <c r="E1385" t="e">
        <f t="shared" si="358"/>
        <v>#DIV/0!</v>
      </c>
      <c r="F1385" t="e">
        <f t="shared" si="359"/>
        <v>#DIV/0!</v>
      </c>
      <c r="G1385" t="e">
        <f t="shared" si="360"/>
        <v>#DIV/0!</v>
      </c>
      <c r="H1385" t="e">
        <f t="shared" si="361"/>
        <v>#DIV/0!</v>
      </c>
      <c r="I1385">
        <v>0</v>
      </c>
      <c r="J1385" t="e">
        <f t="shared" si="362"/>
        <v>#DIV/0!</v>
      </c>
      <c r="K1385" t="e">
        <f t="shared" si="363"/>
        <v>#DIV/0!</v>
      </c>
      <c r="L1385" t="e">
        <f t="shared" si="364"/>
        <v>#DIV/0!</v>
      </c>
      <c r="M1385" t="e">
        <f t="shared" si="365"/>
        <v>#NUM!</v>
      </c>
      <c r="N1385" t="e">
        <f t="shared" si="366"/>
        <v>#NUM!</v>
      </c>
      <c r="O1385" t="e">
        <f t="shared" si="367"/>
        <v>#NUM!</v>
      </c>
      <c r="P1385" t="e">
        <f t="shared" si="368"/>
        <v>#NUM!</v>
      </c>
      <c r="Q1385" t="e">
        <f t="shared" si="369"/>
        <v>#NUM!</v>
      </c>
      <c r="R1385" t="e">
        <f t="shared" si="370"/>
        <v>#NUM!</v>
      </c>
      <c r="S1385" t="e">
        <f t="shared" si="371"/>
        <v>#NUM!</v>
      </c>
      <c r="T1385" s="2" t="s">
        <v>5281</v>
      </c>
      <c r="U1385" s="2" t="s">
        <v>5282</v>
      </c>
      <c r="V1385" s="2">
        <v>1996</v>
      </c>
      <c r="W1385" s="2">
        <v>27.902999999999999</v>
      </c>
      <c r="X1385" s="2">
        <v>63601629</v>
      </c>
      <c r="Y1385" s="2">
        <f t="shared" si="357"/>
        <v>1774676.2539869999</v>
      </c>
      <c r="Z1385" t="e">
        <f t="shared" si="372"/>
        <v>#DIV/0!</v>
      </c>
      <c r="AA1385" t="e">
        <f t="shared" si="373"/>
        <v>#NUM!</v>
      </c>
    </row>
    <row r="1386" spans="1:27" x14ac:dyDescent="0.25">
      <c r="A1386" t="s">
        <v>1387</v>
      </c>
      <c r="B1386">
        <v>0</v>
      </c>
      <c r="C1386">
        <v>56.7</v>
      </c>
      <c r="D1386">
        <v>74</v>
      </c>
      <c r="E1386" t="e">
        <f t="shared" si="358"/>
        <v>#DIV/0!</v>
      </c>
      <c r="F1386" t="e">
        <f t="shared" si="359"/>
        <v>#DIV/0!</v>
      </c>
      <c r="G1386" t="e">
        <f t="shared" si="360"/>
        <v>#DIV/0!</v>
      </c>
      <c r="H1386" t="e">
        <f t="shared" si="361"/>
        <v>#DIV/0!</v>
      </c>
      <c r="I1386">
        <v>0</v>
      </c>
      <c r="J1386" t="e">
        <f t="shared" si="362"/>
        <v>#DIV/0!</v>
      </c>
      <c r="K1386" t="e">
        <f t="shared" si="363"/>
        <v>#DIV/0!</v>
      </c>
      <c r="L1386" t="e">
        <f t="shared" si="364"/>
        <v>#DIV/0!</v>
      </c>
      <c r="M1386" t="e">
        <f t="shared" si="365"/>
        <v>#NUM!</v>
      </c>
      <c r="N1386" t="e">
        <f t="shared" si="366"/>
        <v>#NUM!</v>
      </c>
      <c r="O1386" t="e">
        <f t="shared" si="367"/>
        <v>#NUM!</v>
      </c>
      <c r="P1386" t="e">
        <f t="shared" si="368"/>
        <v>#NUM!</v>
      </c>
      <c r="Q1386" t="e">
        <f t="shared" si="369"/>
        <v>#NUM!</v>
      </c>
      <c r="R1386" t="e">
        <f t="shared" si="370"/>
        <v>#NUM!</v>
      </c>
      <c r="S1386" t="e">
        <f t="shared" si="371"/>
        <v>#NUM!</v>
      </c>
      <c r="T1386" s="2" t="s">
        <v>5281</v>
      </c>
      <c r="U1386" s="2" t="s">
        <v>5282</v>
      </c>
      <c r="V1386" s="2">
        <v>1997</v>
      </c>
      <c r="W1386" s="2">
        <v>27.352</v>
      </c>
      <c r="X1386" s="2">
        <v>64892270</v>
      </c>
      <c r="Y1386" s="2">
        <f t="shared" si="357"/>
        <v>1774933.36904</v>
      </c>
      <c r="Z1386" t="e">
        <f t="shared" si="372"/>
        <v>#DIV/0!</v>
      </c>
      <c r="AA1386" t="e">
        <f t="shared" si="373"/>
        <v>#NUM!</v>
      </c>
    </row>
    <row r="1387" spans="1:27" x14ac:dyDescent="0.25">
      <c r="A1387" t="s">
        <v>1388</v>
      </c>
      <c r="B1387">
        <v>0</v>
      </c>
      <c r="C1387">
        <v>53.1</v>
      </c>
      <c r="D1387">
        <v>70</v>
      </c>
      <c r="E1387" t="e">
        <f t="shared" si="358"/>
        <v>#DIV/0!</v>
      </c>
      <c r="F1387" t="e">
        <f t="shared" si="359"/>
        <v>#DIV/0!</v>
      </c>
      <c r="G1387" t="e">
        <f t="shared" si="360"/>
        <v>#DIV/0!</v>
      </c>
      <c r="H1387" t="e">
        <f t="shared" si="361"/>
        <v>#DIV/0!</v>
      </c>
      <c r="I1387">
        <v>0</v>
      </c>
      <c r="J1387" t="e">
        <f t="shared" si="362"/>
        <v>#DIV/0!</v>
      </c>
      <c r="K1387" t="e">
        <f t="shared" si="363"/>
        <v>#DIV/0!</v>
      </c>
      <c r="L1387" t="e">
        <f t="shared" si="364"/>
        <v>#DIV/0!</v>
      </c>
      <c r="M1387" t="e">
        <f t="shared" si="365"/>
        <v>#NUM!</v>
      </c>
      <c r="N1387" t="e">
        <f t="shared" si="366"/>
        <v>#NUM!</v>
      </c>
      <c r="O1387" t="e">
        <f t="shared" si="367"/>
        <v>#NUM!</v>
      </c>
      <c r="P1387" t="e">
        <f t="shared" si="368"/>
        <v>#NUM!</v>
      </c>
      <c r="Q1387" t="e">
        <f t="shared" si="369"/>
        <v>#NUM!</v>
      </c>
      <c r="R1387" t="e">
        <f t="shared" si="370"/>
        <v>#NUM!</v>
      </c>
      <c r="S1387" t="e">
        <f t="shared" si="371"/>
        <v>#NUM!</v>
      </c>
      <c r="T1387" s="2" t="s">
        <v>5281</v>
      </c>
      <c r="U1387" s="2" t="s">
        <v>5282</v>
      </c>
      <c r="V1387" s="2">
        <v>1998</v>
      </c>
      <c r="W1387" s="2">
        <v>26.844999999999999</v>
      </c>
      <c r="X1387" s="2">
        <v>66200269</v>
      </c>
      <c r="Y1387" s="2">
        <f t="shared" si="357"/>
        <v>1777146.2213049999</v>
      </c>
      <c r="Z1387" t="e">
        <f t="shared" si="372"/>
        <v>#DIV/0!</v>
      </c>
      <c r="AA1387" t="e">
        <f t="shared" si="373"/>
        <v>#NUM!</v>
      </c>
    </row>
    <row r="1388" spans="1:27" x14ac:dyDescent="0.25">
      <c r="A1388" t="s">
        <v>1389</v>
      </c>
      <c r="B1388">
        <v>0</v>
      </c>
      <c r="C1388">
        <v>49.8</v>
      </c>
      <c r="D1388">
        <v>66</v>
      </c>
      <c r="E1388" t="e">
        <f t="shared" si="358"/>
        <v>#DIV/0!</v>
      </c>
      <c r="F1388" t="e">
        <f t="shared" si="359"/>
        <v>#DIV/0!</v>
      </c>
      <c r="G1388" t="e">
        <f t="shared" si="360"/>
        <v>#DIV/0!</v>
      </c>
      <c r="H1388" t="e">
        <f t="shared" si="361"/>
        <v>#DIV/0!</v>
      </c>
      <c r="I1388">
        <v>0</v>
      </c>
      <c r="J1388" t="e">
        <f t="shared" si="362"/>
        <v>#DIV/0!</v>
      </c>
      <c r="K1388" t="e">
        <f t="shared" si="363"/>
        <v>#DIV/0!</v>
      </c>
      <c r="L1388" t="e">
        <f t="shared" si="364"/>
        <v>#DIV/0!</v>
      </c>
      <c r="M1388" t="e">
        <f t="shared" si="365"/>
        <v>#NUM!</v>
      </c>
      <c r="N1388" t="e">
        <f t="shared" si="366"/>
        <v>#NUM!</v>
      </c>
      <c r="O1388" t="e">
        <f t="shared" si="367"/>
        <v>#NUM!</v>
      </c>
      <c r="P1388" t="e">
        <f t="shared" si="368"/>
        <v>#NUM!</v>
      </c>
      <c r="Q1388" t="e">
        <f t="shared" si="369"/>
        <v>#NUM!</v>
      </c>
      <c r="R1388" t="e">
        <f t="shared" si="370"/>
        <v>#NUM!</v>
      </c>
      <c r="S1388" t="e">
        <f t="shared" si="371"/>
        <v>#NUM!</v>
      </c>
      <c r="T1388" s="2" t="s">
        <v>5281</v>
      </c>
      <c r="U1388" s="2" t="s">
        <v>5282</v>
      </c>
      <c r="V1388" s="2">
        <v>1999</v>
      </c>
      <c r="W1388" s="2">
        <v>26.381</v>
      </c>
      <c r="X1388" s="2">
        <v>67515591</v>
      </c>
      <c r="Y1388" s="2">
        <f t="shared" si="357"/>
        <v>1781128.806171</v>
      </c>
      <c r="Z1388" t="e">
        <f t="shared" si="372"/>
        <v>#DIV/0!</v>
      </c>
      <c r="AA1388" t="e">
        <f t="shared" si="373"/>
        <v>#NUM!</v>
      </c>
    </row>
    <row r="1389" spans="1:27" x14ac:dyDescent="0.25">
      <c r="A1389" t="s">
        <v>1390</v>
      </c>
      <c r="B1389">
        <v>0</v>
      </c>
      <c r="C1389">
        <v>46.8</v>
      </c>
      <c r="D1389">
        <v>63</v>
      </c>
      <c r="E1389" t="e">
        <f t="shared" si="358"/>
        <v>#DIV/0!</v>
      </c>
      <c r="F1389" t="e">
        <f t="shared" si="359"/>
        <v>#DIV/0!</v>
      </c>
      <c r="G1389" t="e">
        <f t="shared" si="360"/>
        <v>#DIV/0!</v>
      </c>
      <c r="H1389" t="e">
        <f t="shared" si="361"/>
        <v>#DIV/0!</v>
      </c>
      <c r="I1389">
        <v>0</v>
      </c>
      <c r="J1389" t="e">
        <f t="shared" si="362"/>
        <v>#DIV/0!</v>
      </c>
      <c r="K1389" t="e">
        <f t="shared" si="363"/>
        <v>#DIV/0!</v>
      </c>
      <c r="L1389" t="e">
        <f t="shared" si="364"/>
        <v>#DIV/0!</v>
      </c>
      <c r="M1389" t="e">
        <f t="shared" si="365"/>
        <v>#NUM!</v>
      </c>
      <c r="N1389" t="e">
        <f t="shared" si="366"/>
        <v>#NUM!</v>
      </c>
      <c r="O1389" t="e">
        <f t="shared" si="367"/>
        <v>#NUM!</v>
      </c>
      <c r="P1389" t="e">
        <f t="shared" si="368"/>
        <v>#NUM!</v>
      </c>
      <c r="Q1389" t="e">
        <f t="shared" si="369"/>
        <v>#NUM!</v>
      </c>
      <c r="R1389" t="e">
        <f t="shared" si="370"/>
        <v>#NUM!</v>
      </c>
      <c r="S1389" t="e">
        <f t="shared" si="371"/>
        <v>#NUM!</v>
      </c>
      <c r="T1389" s="2" t="s">
        <v>5281</v>
      </c>
      <c r="U1389" s="2" t="s">
        <v>5282</v>
      </c>
      <c r="V1389" s="2">
        <v>2000</v>
      </c>
      <c r="W1389" s="2">
        <v>25.957999999999998</v>
      </c>
      <c r="X1389" s="2">
        <v>68831561</v>
      </c>
      <c r="Y1389" s="2">
        <f t="shared" si="357"/>
        <v>1786729.660438</v>
      </c>
      <c r="Z1389" t="e">
        <f t="shared" si="372"/>
        <v>#DIV/0!</v>
      </c>
      <c r="AA1389" t="e">
        <f t="shared" si="373"/>
        <v>#NUM!</v>
      </c>
    </row>
    <row r="1390" spans="1:27" x14ac:dyDescent="0.25">
      <c r="A1390" t="s">
        <v>1391</v>
      </c>
      <c r="B1390">
        <v>0</v>
      </c>
      <c r="C1390">
        <v>44.1</v>
      </c>
      <c r="D1390">
        <v>60</v>
      </c>
      <c r="E1390" t="e">
        <f t="shared" si="358"/>
        <v>#DIV/0!</v>
      </c>
      <c r="F1390" t="e">
        <f t="shared" si="359"/>
        <v>#DIV/0!</v>
      </c>
      <c r="G1390" t="e">
        <f t="shared" si="360"/>
        <v>#DIV/0!</v>
      </c>
      <c r="H1390" t="e">
        <f t="shared" si="361"/>
        <v>#DIV/0!</v>
      </c>
      <c r="I1390">
        <v>0</v>
      </c>
      <c r="J1390" t="e">
        <f t="shared" si="362"/>
        <v>#DIV/0!</v>
      </c>
      <c r="K1390" t="e">
        <f t="shared" si="363"/>
        <v>#DIV/0!</v>
      </c>
      <c r="L1390" t="e">
        <f t="shared" si="364"/>
        <v>#DIV/0!</v>
      </c>
      <c r="M1390" t="e">
        <f t="shared" si="365"/>
        <v>#NUM!</v>
      </c>
      <c r="N1390" t="e">
        <f t="shared" si="366"/>
        <v>#NUM!</v>
      </c>
      <c r="O1390" t="e">
        <f t="shared" si="367"/>
        <v>#NUM!</v>
      </c>
      <c r="P1390" t="e">
        <f t="shared" si="368"/>
        <v>#NUM!</v>
      </c>
      <c r="Q1390" t="e">
        <f t="shared" si="369"/>
        <v>#NUM!</v>
      </c>
      <c r="R1390" t="e">
        <f t="shared" si="370"/>
        <v>#NUM!</v>
      </c>
      <c r="S1390" t="e">
        <f t="shared" si="371"/>
        <v>#NUM!</v>
      </c>
      <c r="T1390" s="2" t="s">
        <v>5281</v>
      </c>
      <c r="U1390" s="2" t="s">
        <v>5282</v>
      </c>
      <c r="V1390" s="2">
        <v>2001</v>
      </c>
      <c r="W1390" s="2">
        <v>25.577999999999999</v>
      </c>
      <c r="X1390" s="2">
        <v>70152661</v>
      </c>
      <c r="Y1390" s="2">
        <f t="shared" si="357"/>
        <v>1794364.763058</v>
      </c>
      <c r="Z1390" t="e">
        <f t="shared" si="372"/>
        <v>#DIV/0!</v>
      </c>
      <c r="AA1390" t="e">
        <f t="shared" si="373"/>
        <v>#NUM!</v>
      </c>
    </row>
    <row r="1391" spans="1:27" x14ac:dyDescent="0.25">
      <c r="A1391" t="s">
        <v>1392</v>
      </c>
      <c r="B1391">
        <v>0</v>
      </c>
      <c r="C1391">
        <v>41.8</v>
      </c>
      <c r="D1391">
        <v>58</v>
      </c>
      <c r="E1391" t="e">
        <f t="shared" si="358"/>
        <v>#DIV/0!</v>
      </c>
      <c r="F1391" t="e">
        <f t="shared" si="359"/>
        <v>#DIV/0!</v>
      </c>
      <c r="G1391" t="e">
        <f t="shared" si="360"/>
        <v>#DIV/0!</v>
      </c>
      <c r="H1391" t="e">
        <f t="shared" si="361"/>
        <v>#DIV/0!</v>
      </c>
      <c r="I1391">
        <v>0</v>
      </c>
      <c r="J1391" t="e">
        <f t="shared" si="362"/>
        <v>#DIV/0!</v>
      </c>
      <c r="K1391" t="e">
        <f t="shared" si="363"/>
        <v>#DIV/0!</v>
      </c>
      <c r="L1391" t="e">
        <f t="shared" si="364"/>
        <v>#DIV/0!</v>
      </c>
      <c r="M1391" t="e">
        <f t="shared" si="365"/>
        <v>#NUM!</v>
      </c>
      <c r="N1391" t="e">
        <f t="shared" si="366"/>
        <v>#NUM!</v>
      </c>
      <c r="O1391" t="e">
        <f t="shared" si="367"/>
        <v>#NUM!</v>
      </c>
      <c r="P1391" t="e">
        <f t="shared" si="368"/>
        <v>#NUM!</v>
      </c>
      <c r="Q1391" t="e">
        <f t="shared" si="369"/>
        <v>#NUM!</v>
      </c>
      <c r="R1391" t="e">
        <f t="shared" si="370"/>
        <v>#NUM!</v>
      </c>
      <c r="S1391" t="e">
        <f t="shared" si="371"/>
        <v>#NUM!</v>
      </c>
      <c r="T1391" s="2" t="s">
        <v>5281</v>
      </c>
      <c r="U1391" s="2" t="s">
        <v>5282</v>
      </c>
      <c r="V1391" s="2">
        <v>2002</v>
      </c>
      <c r="W1391" s="2">
        <v>25.257999999999999</v>
      </c>
      <c r="X1391" s="2">
        <v>71485043</v>
      </c>
      <c r="Y1391" s="2">
        <f t="shared" si="357"/>
        <v>1805569.216094</v>
      </c>
      <c r="Z1391" t="e">
        <f t="shared" si="372"/>
        <v>#DIV/0!</v>
      </c>
      <c r="AA1391" t="e">
        <f t="shared" si="373"/>
        <v>#NUM!</v>
      </c>
    </row>
    <row r="1392" spans="1:27" x14ac:dyDescent="0.25">
      <c r="A1392" t="s">
        <v>1393</v>
      </c>
      <c r="B1392">
        <v>0</v>
      </c>
      <c r="C1392">
        <v>39.6</v>
      </c>
      <c r="D1392">
        <v>56</v>
      </c>
      <c r="E1392" t="e">
        <f t="shared" si="358"/>
        <v>#DIV/0!</v>
      </c>
      <c r="F1392" t="e">
        <f t="shared" si="359"/>
        <v>#DIV/0!</v>
      </c>
      <c r="G1392" t="e">
        <f t="shared" si="360"/>
        <v>#DIV/0!</v>
      </c>
      <c r="H1392" t="e">
        <f t="shared" si="361"/>
        <v>#DIV/0!</v>
      </c>
      <c r="I1392">
        <v>0</v>
      </c>
      <c r="J1392" t="e">
        <f t="shared" si="362"/>
        <v>#DIV/0!</v>
      </c>
      <c r="K1392" t="e">
        <f t="shared" si="363"/>
        <v>#DIV/0!</v>
      </c>
      <c r="L1392" t="e">
        <f t="shared" si="364"/>
        <v>#DIV/0!</v>
      </c>
      <c r="M1392" t="e">
        <f t="shared" si="365"/>
        <v>#NUM!</v>
      </c>
      <c r="N1392" t="e">
        <f t="shared" si="366"/>
        <v>#NUM!</v>
      </c>
      <c r="O1392" t="e">
        <f t="shared" si="367"/>
        <v>#NUM!</v>
      </c>
      <c r="P1392" t="e">
        <f t="shared" si="368"/>
        <v>#NUM!</v>
      </c>
      <c r="Q1392" t="e">
        <f t="shared" si="369"/>
        <v>#NUM!</v>
      </c>
      <c r="R1392" t="e">
        <f t="shared" si="370"/>
        <v>#NUM!</v>
      </c>
      <c r="S1392" t="e">
        <f t="shared" si="371"/>
        <v>#NUM!</v>
      </c>
      <c r="T1392" s="2" t="s">
        <v>5281</v>
      </c>
      <c r="U1392" s="2" t="s">
        <v>5282</v>
      </c>
      <c r="V1392" s="2">
        <v>2003</v>
      </c>
      <c r="W1392" s="2">
        <v>25.015000000000001</v>
      </c>
      <c r="X1392" s="2">
        <v>72826097</v>
      </c>
      <c r="Y1392" s="2">
        <f t="shared" si="357"/>
        <v>1821744.8164549998</v>
      </c>
      <c r="Z1392" t="e">
        <f t="shared" si="372"/>
        <v>#DIV/0!</v>
      </c>
      <c r="AA1392" t="e">
        <f t="shared" si="373"/>
        <v>#NUM!</v>
      </c>
    </row>
    <row r="1393" spans="1:27" x14ac:dyDescent="0.25">
      <c r="A1393" t="s">
        <v>1394</v>
      </c>
      <c r="B1393">
        <v>0</v>
      </c>
      <c r="C1393">
        <v>37.799999999999997</v>
      </c>
      <c r="D1393">
        <v>54</v>
      </c>
      <c r="E1393" t="e">
        <f t="shared" si="358"/>
        <v>#DIV/0!</v>
      </c>
      <c r="F1393" t="e">
        <f t="shared" si="359"/>
        <v>#DIV/0!</v>
      </c>
      <c r="G1393" t="e">
        <f t="shared" si="360"/>
        <v>#DIV/0!</v>
      </c>
      <c r="H1393" t="e">
        <f t="shared" si="361"/>
        <v>#DIV/0!</v>
      </c>
      <c r="I1393">
        <v>0</v>
      </c>
      <c r="J1393" t="e">
        <f t="shared" si="362"/>
        <v>#DIV/0!</v>
      </c>
      <c r="K1393" t="e">
        <f t="shared" si="363"/>
        <v>#DIV/0!</v>
      </c>
      <c r="L1393" t="e">
        <f t="shared" si="364"/>
        <v>#DIV/0!</v>
      </c>
      <c r="M1393" t="e">
        <f t="shared" si="365"/>
        <v>#NUM!</v>
      </c>
      <c r="N1393" t="e">
        <f t="shared" si="366"/>
        <v>#NUM!</v>
      </c>
      <c r="O1393" t="e">
        <f t="shared" si="367"/>
        <v>#NUM!</v>
      </c>
      <c r="P1393" t="e">
        <f t="shared" si="368"/>
        <v>#NUM!</v>
      </c>
      <c r="Q1393" t="e">
        <f t="shared" si="369"/>
        <v>#NUM!</v>
      </c>
      <c r="R1393" t="e">
        <f t="shared" si="370"/>
        <v>#NUM!</v>
      </c>
      <c r="S1393" t="e">
        <f t="shared" si="371"/>
        <v>#NUM!</v>
      </c>
      <c r="T1393" s="2" t="s">
        <v>5281</v>
      </c>
      <c r="U1393" s="2" t="s">
        <v>5282</v>
      </c>
      <c r="V1393" s="2">
        <v>2004</v>
      </c>
      <c r="W1393" s="2">
        <v>24.864000000000001</v>
      </c>
      <c r="X1393" s="2">
        <v>74172073</v>
      </c>
      <c r="Y1393" s="2">
        <f t="shared" si="357"/>
        <v>1844214.423072</v>
      </c>
      <c r="Z1393" t="e">
        <f t="shared" si="372"/>
        <v>#DIV/0!</v>
      </c>
      <c r="AA1393" t="e">
        <f t="shared" si="373"/>
        <v>#NUM!</v>
      </c>
    </row>
    <row r="1394" spans="1:27" x14ac:dyDescent="0.25">
      <c r="A1394" t="s">
        <v>1395</v>
      </c>
      <c r="B1394">
        <v>0</v>
      </c>
      <c r="C1394">
        <v>36.1</v>
      </c>
      <c r="D1394">
        <v>52</v>
      </c>
      <c r="E1394" t="e">
        <f t="shared" si="358"/>
        <v>#DIV/0!</v>
      </c>
      <c r="F1394" t="e">
        <f t="shared" si="359"/>
        <v>#DIV/0!</v>
      </c>
      <c r="G1394" t="e">
        <f t="shared" si="360"/>
        <v>#DIV/0!</v>
      </c>
      <c r="H1394" t="e">
        <f t="shared" si="361"/>
        <v>#DIV/0!</v>
      </c>
      <c r="I1394">
        <v>0</v>
      </c>
      <c r="J1394" t="e">
        <f t="shared" si="362"/>
        <v>#DIV/0!</v>
      </c>
      <c r="K1394" t="e">
        <f t="shared" si="363"/>
        <v>#DIV/0!</v>
      </c>
      <c r="L1394" t="e">
        <f t="shared" si="364"/>
        <v>#DIV/0!</v>
      </c>
      <c r="M1394" t="e">
        <f t="shared" si="365"/>
        <v>#NUM!</v>
      </c>
      <c r="N1394" t="e">
        <f t="shared" si="366"/>
        <v>#NUM!</v>
      </c>
      <c r="O1394" t="e">
        <f t="shared" si="367"/>
        <v>#NUM!</v>
      </c>
      <c r="P1394" t="e">
        <f t="shared" si="368"/>
        <v>#NUM!</v>
      </c>
      <c r="Q1394" t="e">
        <f t="shared" si="369"/>
        <v>#NUM!</v>
      </c>
      <c r="R1394" t="e">
        <f t="shared" si="370"/>
        <v>#NUM!</v>
      </c>
      <c r="S1394" t="e">
        <f t="shared" si="371"/>
        <v>#NUM!</v>
      </c>
      <c r="T1394" s="2" t="s">
        <v>5281</v>
      </c>
      <c r="U1394" s="2" t="s">
        <v>5282</v>
      </c>
      <c r="V1394" s="2">
        <v>2005</v>
      </c>
      <c r="W1394" s="2">
        <v>24.849</v>
      </c>
      <c r="X1394" s="2">
        <v>75523569</v>
      </c>
      <c r="Y1394" s="2">
        <f t="shared" si="357"/>
        <v>1876685.1660809999</v>
      </c>
      <c r="Z1394" t="e">
        <f t="shared" si="372"/>
        <v>#DIV/0!</v>
      </c>
      <c r="AA1394" t="e">
        <f t="shared" si="373"/>
        <v>#NUM!</v>
      </c>
    </row>
    <row r="1395" spans="1:27" x14ac:dyDescent="0.25">
      <c r="A1395" t="s">
        <v>1396</v>
      </c>
      <c r="B1395">
        <v>0</v>
      </c>
      <c r="C1395">
        <v>34.5</v>
      </c>
      <c r="D1395">
        <v>50</v>
      </c>
      <c r="E1395" t="e">
        <f t="shared" si="358"/>
        <v>#DIV/0!</v>
      </c>
      <c r="F1395" t="e">
        <f t="shared" si="359"/>
        <v>#DIV/0!</v>
      </c>
      <c r="G1395" t="e">
        <f t="shared" si="360"/>
        <v>#DIV/0!</v>
      </c>
      <c r="H1395" t="e">
        <f t="shared" si="361"/>
        <v>#DIV/0!</v>
      </c>
      <c r="I1395">
        <v>0</v>
      </c>
      <c r="J1395" t="e">
        <f t="shared" si="362"/>
        <v>#DIV/0!</v>
      </c>
      <c r="K1395" t="e">
        <f t="shared" si="363"/>
        <v>#DIV/0!</v>
      </c>
      <c r="L1395" t="e">
        <f t="shared" si="364"/>
        <v>#DIV/0!</v>
      </c>
      <c r="M1395" t="e">
        <f t="shared" si="365"/>
        <v>#NUM!</v>
      </c>
      <c r="N1395" t="e">
        <f t="shared" si="366"/>
        <v>#NUM!</v>
      </c>
      <c r="O1395" t="e">
        <f t="shared" si="367"/>
        <v>#NUM!</v>
      </c>
      <c r="P1395" t="e">
        <f t="shared" si="368"/>
        <v>#NUM!</v>
      </c>
      <c r="Q1395" t="e">
        <f t="shared" si="369"/>
        <v>#NUM!</v>
      </c>
      <c r="R1395" t="e">
        <f t="shared" si="370"/>
        <v>#NUM!</v>
      </c>
      <c r="S1395" t="e">
        <f t="shared" si="371"/>
        <v>#NUM!</v>
      </c>
      <c r="T1395" s="2" t="s">
        <v>5281</v>
      </c>
      <c r="U1395" s="2" t="s">
        <v>5282</v>
      </c>
      <c r="V1395" s="2">
        <v>2006</v>
      </c>
      <c r="W1395" s="2">
        <v>25.024000000000001</v>
      </c>
      <c r="X1395" s="2">
        <v>76873663</v>
      </c>
      <c r="Y1395" s="2">
        <f t="shared" si="357"/>
        <v>1923686.5429120001</v>
      </c>
      <c r="Z1395" t="e">
        <f t="shared" si="372"/>
        <v>#DIV/0!</v>
      </c>
      <c r="AA1395" t="e">
        <f t="shared" si="373"/>
        <v>#NUM!</v>
      </c>
    </row>
    <row r="1396" spans="1:27" x14ac:dyDescent="0.25">
      <c r="A1396" t="s">
        <v>1397</v>
      </c>
      <c r="B1396">
        <v>0</v>
      </c>
      <c r="C1396">
        <v>33</v>
      </c>
      <c r="D1396">
        <v>47</v>
      </c>
      <c r="E1396" t="e">
        <f t="shared" si="358"/>
        <v>#DIV/0!</v>
      </c>
      <c r="F1396" t="e">
        <f t="shared" si="359"/>
        <v>#DIV/0!</v>
      </c>
      <c r="G1396" t="e">
        <f t="shared" si="360"/>
        <v>#DIV/0!</v>
      </c>
      <c r="H1396" t="e">
        <f t="shared" si="361"/>
        <v>#DIV/0!</v>
      </c>
      <c r="I1396">
        <v>0</v>
      </c>
      <c r="J1396" t="e">
        <f t="shared" si="362"/>
        <v>#DIV/0!</v>
      </c>
      <c r="K1396" t="e">
        <f t="shared" si="363"/>
        <v>#DIV/0!</v>
      </c>
      <c r="L1396" t="e">
        <f t="shared" si="364"/>
        <v>#DIV/0!</v>
      </c>
      <c r="M1396" t="e">
        <f t="shared" si="365"/>
        <v>#NUM!</v>
      </c>
      <c r="N1396" t="e">
        <f t="shared" si="366"/>
        <v>#NUM!</v>
      </c>
      <c r="O1396" t="e">
        <f t="shared" si="367"/>
        <v>#NUM!</v>
      </c>
      <c r="P1396" t="e">
        <f t="shared" si="368"/>
        <v>#NUM!</v>
      </c>
      <c r="Q1396" t="e">
        <f t="shared" si="369"/>
        <v>#NUM!</v>
      </c>
      <c r="R1396" t="e">
        <f t="shared" si="370"/>
        <v>#NUM!</v>
      </c>
      <c r="S1396" t="e">
        <f t="shared" si="371"/>
        <v>#NUM!</v>
      </c>
      <c r="T1396" s="2" t="s">
        <v>5281</v>
      </c>
      <c r="U1396" s="2" t="s">
        <v>5282</v>
      </c>
      <c r="V1396" s="2">
        <v>2007</v>
      </c>
      <c r="W1396" s="2">
        <v>25.393000000000001</v>
      </c>
      <c r="X1396" s="2">
        <v>78232126</v>
      </c>
      <c r="Y1396" s="2">
        <f t="shared" si="357"/>
        <v>1986548.3755180002</v>
      </c>
      <c r="Z1396" t="e">
        <f t="shared" si="372"/>
        <v>#DIV/0!</v>
      </c>
      <c r="AA1396" t="e">
        <f t="shared" si="373"/>
        <v>#NUM!</v>
      </c>
    </row>
    <row r="1397" spans="1:27" x14ac:dyDescent="0.25">
      <c r="A1397" t="s">
        <v>1398</v>
      </c>
      <c r="B1397">
        <v>0</v>
      </c>
      <c r="C1397">
        <v>31.6</v>
      </c>
      <c r="D1397">
        <v>45</v>
      </c>
      <c r="E1397" t="e">
        <f t="shared" si="358"/>
        <v>#DIV/0!</v>
      </c>
      <c r="F1397" t="e">
        <f t="shared" si="359"/>
        <v>#DIV/0!</v>
      </c>
      <c r="G1397" t="e">
        <f t="shared" si="360"/>
        <v>#DIV/0!</v>
      </c>
      <c r="H1397" t="e">
        <f t="shared" si="361"/>
        <v>#DIV/0!</v>
      </c>
      <c r="I1397">
        <v>0</v>
      </c>
      <c r="J1397" t="e">
        <f t="shared" si="362"/>
        <v>#DIV/0!</v>
      </c>
      <c r="K1397" t="e">
        <f t="shared" si="363"/>
        <v>#DIV/0!</v>
      </c>
      <c r="L1397" t="e">
        <f t="shared" si="364"/>
        <v>#DIV/0!</v>
      </c>
      <c r="M1397" t="e">
        <f t="shared" si="365"/>
        <v>#NUM!</v>
      </c>
      <c r="N1397" t="e">
        <f t="shared" si="366"/>
        <v>#NUM!</v>
      </c>
      <c r="O1397" t="e">
        <f t="shared" si="367"/>
        <v>#NUM!</v>
      </c>
      <c r="P1397" t="e">
        <f t="shared" si="368"/>
        <v>#NUM!</v>
      </c>
      <c r="Q1397" t="e">
        <f t="shared" si="369"/>
        <v>#NUM!</v>
      </c>
      <c r="R1397" t="e">
        <f t="shared" si="370"/>
        <v>#NUM!</v>
      </c>
      <c r="S1397" t="e">
        <f t="shared" si="371"/>
        <v>#NUM!</v>
      </c>
      <c r="T1397" s="2" t="s">
        <v>5281</v>
      </c>
      <c r="U1397" s="2" t="s">
        <v>5282</v>
      </c>
      <c r="V1397" s="2">
        <v>2008</v>
      </c>
      <c r="W1397" s="2">
        <v>25.93</v>
      </c>
      <c r="X1397" s="2">
        <v>79636079</v>
      </c>
      <c r="Y1397" s="2">
        <f t="shared" si="357"/>
        <v>2064963.5284699998</v>
      </c>
      <c r="Z1397" t="e">
        <f t="shared" si="372"/>
        <v>#DIV/0!</v>
      </c>
      <c r="AA1397" t="e">
        <f t="shared" si="373"/>
        <v>#NUM!</v>
      </c>
    </row>
    <row r="1398" spans="1:27" x14ac:dyDescent="0.25">
      <c r="A1398" t="s">
        <v>1399</v>
      </c>
      <c r="B1398">
        <v>0</v>
      </c>
      <c r="C1398">
        <v>30.3</v>
      </c>
      <c r="D1398">
        <v>43</v>
      </c>
      <c r="E1398" t="e">
        <f t="shared" si="358"/>
        <v>#DIV/0!</v>
      </c>
      <c r="F1398" t="e">
        <f t="shared" si="359"/>
        <v>#DIV/0!</v>
      </c>
      <c r="G1398" t="e">
        <f t="shared" si="360"/>
        <v>#DIV/0!</v>
      </c>
      <c r="H1398" t="e">
        <f t="shared" si="361"/>
        <v>#DIV/0!</v>
      </c>
      <c r="I1398">
        <v>0</v>
      </c>
      <c r="J1398" t="e">
        <f t="shared" si="362"/>
        <v>#DIV/0!</v>
      </c>
      <c r="K1398" t="e">
        <f t="shared" si="363"/>
        <v>#DIV/0!</v>
      </c>
      <c r="L1398" t="e">
        <f t="shared" si="364"/>
        <v>#DIV/0!</v>
      </c>
      <c r="M1398" t="e">
        <f t="shared" si="365"/>
        <v>#NUM!</v>
      </c>
      <c r="N1398" t="e">
        <f t="shared" si="366"/>
        <v>#NUM!</v>
      </c>
      <c r="O1398" t="e">
        <f t="shared" si="367"/>
        <v>#NUM!</v>
      </c>
      <c r="P1398" t="e">
        <f t="shared" si="368"/>
        <v>#NUM!</v>
      </c>
      <c r="Q1398" t="e">
        <f t="shared" si="369"/>
        <v>#NUM!</v>
      </c>
      <c r="R1398" t="e">
        <f t="shared" si="370"/>
        <v>#NUM!</v>
      </c>
      <c r="S1398" t="e">
        <f t="shared" si="371"/>
        <v>#NUM!</v>
      </c>
      <c r="T1398" s="2" t="s">
        <v>5281</v>
      </c>
      <c r="U1398" s="2" t="s">
        <v>5282</v>
      </c>
      <c r="V1398" s="2">
        <v>2009</v>
      </c>
      <c r="W1398" s="2">
        <v>26.584</v>
      </c>
      <c r="X1398" s="2">
        <v>81134798</v>
      </c>
      <c r="Y1398" s="2">
        <f t="shared" si="357"/>
        <v>2156887.470032</v>
      </c>
      <c r="Z1398" t="e">
        <f t="shared" si="372"/>
        <v>#DIV/0!</v>
      </c>
      <c r="AA1398" t="e">
        <f t="shared" si="373"/>
        <v>#NUM!</v>
      </c>
    </row>
    <row r="1399" spans="1:27" x14ac:dyDescent="0.25">
      <c r="A1399" t="s">
        <v>1400</v>
      </c>
      <c r="B1399">
        <v>0</v>
      </c>
      <c r="C1399">
        <v>29</v>
      </c>
      <c r="D1399">
        <v>40</v>
      </c>
      <c r="E1399" t="e">
        <f t="shared" si="358"/>
        <v>#DIV/0!</v>
      </c>
      <c r="F1399" t="e">
        <f t="shared" si="359"/>
        <v>#DIV/0!</v>
      </c>
      <c r="G1399" t="e">
        <f t="shared" si="360"/>
        <v>#DIV/0!</v>
      </c>
      <c r="H1399" t="e">
        <f t="shared" si="361"/>
        <v>#DIV/0!</v>
      </c>
      <c r="I1399">
        <v>0</v>
      </c>
      <c r="J1399" t="e">
        <f t="shared" si="362"/>
        <v>#DIV/0!</v>
      </c>
      <c r="K1399" t="e">
        <f t="shared" si="363"/>
        <v>#DIV/0!</v>
      </c>
      <c r="L1399" t="e">
        <f t="shared" si="364"/>
        <v>#DIV/0!</v>
      </c>
      <c r="M1399" t="e">
        <f t="shared" si="365"/>
        <v>#NUM!</v>
      </c>
      <c r="N1399" t="e">
        <f t="shared" si="366"/>
        <v>#NUM!</v>
      </c>
      <c r="O1399" t="e">
        <f t="shared" si="367"/>
        <v>#NUM!</v>
      </c>
      <c r="P1399" t="e">
        <f t="shared" si="368"/>
        <v>#NUM!</v>
      </c>
      <c r="Q1399" t="e">
        <f t="shared" si="369"/>
        <v>#NUM!</v>
      </c>
      <c r="R1399" t="e">
        <f t="shared" si="370"/>
        <v>#NUM!</v>
      </c>
      <c r="S1399" t="e">
        <f t="shared" si="371"/>
        <v>#NUM!</v>
      </c>
      <c r="T1399" s="2" t="s">
        <v>5281</v>
      </c>
      <c r="U1399" s="2" t="s">
        <v>5282</v>
      </c>
      <c r="V1399" s="2">
        <v>2010</v>
      </c>
      <c r="W1399" s="2">
        <v>27.265999999999998</v>
      </c>
      <c r="X1399" s="2">
        <v>82761235</v>
      </c>
      <c r="Y1399" s="2">
        <f t="shared" si="357"/>
        <v>2256567.8335099998</v>
      </c>
      <c r="Z1399" t="e">
        <f t="shared" si="372"/>
        <v>#DIV/0!</v>
      </c>
      <c r="AA1399" t="e">
        <f t="shared" si="373"/>
        <v>#NUM!</v>
      </c>
    </row>
    <row r="1400" spans="1:27" x14ac:dyDescent="0.25">
      <c r="A1400" t="s">
        <v>1401</v>
      </c>
      <c r="B1400">
        <v>0</v>
      </c>
      <c r="C1400">
        <v>27.8</v>
      </c>
      <c r="D1400">
        <v>39</v>
      </c>
      <c r="E1400" t="e">
        <f t="shared" si="358"/>
        <v>#DIV/0!</v>
      </c>
      <c r="F1400" t="e">
        <f t="shared" si="359"/>
        <v>#DIV/0!</v>
      </c>
      <c r="G1400" t="e">
        <f t="shared" si="360"/>
        <v>#DIV/0!</v>
      </c>
      <c r="H1400" t="e">
        <f t="shared" si="361"/>
        <v>#DIV/0!</v>
      </c>
      <c r="I1400">
        <v>0</v>
      </c>
      <c r="J1400" t="e">
        <f t="shared" si="362"/>
        <v>#DIV/0!</v>
      </c>
      <c r="K1400" t="e">
        <f t="shared" si="363"/>
        <v>#DIV/0!</v>
      </c>
      <c r="L1400" t="e">
        <f t="shared" si="364"/>
        <v>#DIV/0!</v>
      </c>
      <c r="M1400" t="e">
        <f t="shared" si="365"/>
        <v>#NUM!</v>
      </c>
      <c r="N1400" t="e">
        <f t="shared" si="366"/>
        <v>#NUM!</v>
      </c>
      <c r="O1400" t="e">
        <f t="shared" si="367"/>
        <v>#NUM!</v>
      </c>
      <c r="P1400" t="e">
        <f t="shared" si="368"/>
        <v>#NUM!</v>
      </c>
      <c r="Q1400" t="e">
        <f t="shared" si="369"/>
        <v>#NUM!</v>
      </c>
      <c r="R1400" t="e">
        <f t="shared" si="370"/>
        <v>#NUM!</v>
      </c>
      <c r="S1400" t="e">
        <f t="shared" si="371"/>
        <v>#NUM!</v>
      </c>
      <c r="T1400" s="2" t="s">
        <v>5281</v>
      </c>
      <c r="U1400" s="2" t="s">
        <v>5282</v>
      </c>
      <c r="V1400" s="2">
        <v>2011</v>
      </c>
      <c r="W1400" s="2">
        <v>27.870999999999999</v>
      </c>
      <c r="X1400" s="2">
        <v>84529250</v>
      </c>
      <c r="Y1400" s="2">
        <f t="shared" si="357"/>
        <v>2355914.7267499999</v>
      </c>
      <c r="Z1400" t="e">
        <f t="shared" si="372"/>
        <v>#DIV/0!</v>
      </c>
      <c r="AA1400" t="e">
        <f t="shared" si="373"/>
        <v>#NUM!</v>
      </c>
    </row>
    <row r="1401" spans="1:27" x14ac:dyDescent="0.25">
      <c r="A1401" t="s">
        <v>1402</v>
      </c>
      <c r="B1401">
        <v>0</v>
      </c>
      <c r="C1401">
        <v>26.7</v>
      </c>
      <c r="D1401">
        <v>37</v>
      </c>
      <c r="E1401" t="e">
        <f t="shared" si="358"/>
        <v>#DIV/0!</v>
      </c>
      <c r="F1401" t="e">
        <f t="shared" si="359"/>
        <v>#DIV/0!</v>
      </c>
      <c r="G1401" t="e">
        <f t="shared" si="360"/>
        <v>#DIV/0!</v>
      </c>
      <c r="H1401" t="e">
        <f t="shared" si="361"/>
        <v>#DIV/0!</v>
      </c>
      <c r="I1401">
        <v>0</v>
      </c>
      <c r="J1401" t="e">
        <f t="shared" si="362"/>
        <v>#DIV/0!</v>
      </c>
      <c r="K1401" t="e">
        <f t="shared" si="363"/>
        <v>#DIV/0!</v>
      </c>
      <c r="L1401" t="e">
        <f t="shared" si="364"/>
        <v>#DIV/0!</v>
      </c>
      <c r="M1401" t="e">
        <f t="shared" si="365"/>
        <v>#NUM!</v>
      </c>
      <c r="N1401" t="e">
        <f t="shared" si="366"/>
        <v>#NUM!</v>
      </c>
      <c r="O1401" t="e">
        <f t="shared" si="367"/>
        <v>#NUM!</v>
      </c>
      <c r="P1401" t="e">
        <f t="shared" si="368"/>
        <v>#NUM!</v>
      </c>
      <c r="Q1401" t="e">
        <f t="shared" si="369"/>
        <v>#NUM!</v>
      </c>
      <c r="R1401" t="e">
        <f t="shared" si="370"/>
        <v>#NUM!</v>
      </c>
      <c r="S1401" t="e">
        <f t="shared" si="371"/>
        <v>#NUM!</v>
      </c>
      <c r="T1401" s="2" t="s">
        <v>5281</v>
      </c>
      <c r="U1401" s="2" t="s">
        <v>5282</v>
      </c>
      <c r="V1401" s="2">
        <v>2012</v>
      </c>
      <c r="W1401" s="2">
        <v>28.308</v>
      </c>
      <c r="X1401" s="2">
        <v>86422240</v>
      </c>
      <c r="Y1401" s="2">
        <f t="shared" si="357"/>
        <v>2446440.7699199999</v>
      </c>
      <c r="Z1401" t="e">
        <f t="shared" si="372"/>
        <v>#DIV/0!</v>
      </c>
      <c r="AA1401" t="e">
        <f t="shared" si="373"/>
        <v>#NUM!</v>
      </c>
    </row>
    <row r="1402" spans="1:27" x14ac:dyDescent="0.25">
      <c r="A1402" t="s">
        <v>1403</v>
      </c>
      <c r="B1402">
        <v>0</v>
      </c>
      <c r="C1402">
        <v>25.6</v>
      </c>
      <c r="D1402">
        <v>35</v>
      </c>
      <c r="E1402" t="e">
        <f t="shared" si="358"/>
        <v>#DIV/0!</v>
      </c>
      <c r="F1402" t="e">
        <f t="shared" si="359"/>
        <v>#DIV/0!</v>
      </c>
      <c r="G1402" t="e">
        <f t="shared" si="360"/>
        <v>#DIV/0!</v>
      </c>
      <c r="H1402" t="e">
        <f t="shared" si="361"/>
        <v>#DIV/0!</v>
      </c>
      <c r="I1402">
        <v>0</v>
      </c>
      <c r="J1402" t="e">
        <f t="shared" si="362"/>
        <v>#DIV/0!</v>
      </c>
      <c r="K1402" t="e">
        <f t="shared" si="363"/>
        <v>#DIV/0!</v>
      </c>
      <c r="L1402" t="e">
        <f t="shared" si="364"/>
        <v>#DIV/0!</v>
      </c>
      <c r="M1402" t="e">
        <f t="shared" si="365"/>
        <v>#NUM!</v>
      </c>
      <c r="N1402" t="e">
        <f t="shared" si="366"/>
        <v>#NUM!</v>
      </c>
      <c r="O1402" t="e">
        <f t="shared" si="367"/>
        <v>#NUM!</v>
      </c>
      <c r="P1402" t="e">
        <f t="shared" si="368"/>
        <v>#NUM!</v>
      </c>
      <c r="Q1402" t="e">
        <f t="shared" si="369"/>
        <v>#NUM!</v>
      </c>
      <c r="R1402" t="e">
        <f t="shared" si="370"/>
        <v>#NUM!</v>
      </c>
      <c r="S1402" t="e">
        <f t="shared" si="371"/>
        <v>#NUM!</v>
      </c>
      <c r="T1402" s="2" t="s">
        <v>5281</v>
      </c>
      <c r="U1402" s="2" t="s">
        <v>5282</v>
      </c>
      <c r="V1402" s="2">
        <v>2013</v>
      </c>
      <c r="W1402" s="2">
        <v>28.518000000000001</v>
      </c>
      <c r="X1402" s="2">
        <v>88404640</v>
      </c>
      <c r="Y1402" s="2">
        <f t="shared" si="357"/>
        <v>2521123.5235200003</v>
      </c>
      <c r="Z1402" t="e">
        <f t="shared" si="372"/>
        <v>#DIV/0!</v>
      </c>
      <c r="AA1402" t="e">
        <f t="shared" si="373"/>
        <v>#NUM!</v>
      </c>
    </row>
    <row r="1403" spans="1:27" x14ac:dyDescent="0.25">
      <c r="A1403" t="s">
        <v>1404</v>
      </c>
      <c r="B1403">
        <v>0</v>
      </c>
      <c r="C1403">
        <v>24.7</v>
      </c>
      <c r="D1403">
        <v>34</v>
      </c>
      <c r="E1403" t="e">
        <f t="shared" si="358"/>
        <v>#DIV/0!</v>
      </c>
      <c r="F1403" t="e">
        <f t="shared" si="359"/>
        <v>#DIV/0!</v>
      </c>
      <c r="G1403" t="e">
        <f t="shared" si="360"/>
        <v>#DIV/0!</v>
      </c>
      <c r="H1403" t="e">
        <f t="shared" si="361"/>
        <v>#DIV/0!</v>
      </c>
      <c r="I1403">
        <v>0</v>
      </c>
      <c r="J1403" t="e">
        <f t="shared" si="362"/>
        <v>#DIV/0!</v>
      </c>
      <c r="K1403" t="e">
        <f t="shared" si="363"/>
        <v>#DIV/0!</v>
      </c>
      <c r="L1403" t="e">
        <f t="shared" si="364"/>
        <v>#DIV/0!</v>
      </c>
      <c r="M1403" t="e">
        <f t="shared" si="365"/>
        <v>#NUM!</v>
      </c>
      <c r="N1403" t="e">
        <f t="shared" si="366"/>
        <v>#NUM!</v>
      </c>
      <c r="O1403" t="e">
        <f t="shared" si="367"/>
        <v>#NUM!</v>
      </c>
      <c r="P1403" t="e">
        <f t="shared" si="368"/>
        <v>#NUM!</v>
      </c>
      <c r="Q1403" t="e">
        <f t="shared" si="369"/>
        <v>#NUM!</v>
      </c>
      <c r="R1403" t="e">
        <f t="shared" si="370"/>
        <v>#NUM!</v>
      </c>
      <c r="S1403" t="e">
        <f t="shared" si="371"/>
        <v>#NUM!</v>
      </c>
      <c r="T1403" s="2" t="s">
        <v>5281</v>
      </c>
      <c r="U1403" s="2" t="s">
        <v>5282</v>
      </c>
      <c r="V1403" s="2">
        <v>2014</v>
      </c>
      <c r="W1403" s="2">
        <v>28.475000000000001</v>
      </c>
      <c r="X1403" s="2">
        <v>90424654</v>
      </c>
      <c r="Y1403" s="2">
        <f t="shared" si="357"/>
        <v>2574842.0226500002</v>
      </c>
      <c r="Z1403" t="e">
        <f t="shared" si="372"/>
        <v>#DIV/0!</v>
      </c>
      <c r="AA1403" t="e">
        <f t="shared" si="373"/>
        <v>#NUM!</v>
      </c>
    </row>
    <row r="1404" spans="1:27" x14ac:dyDescent="0.25">
      <c r="A1404" t="s">
        <v>1405</v>
      </c>
      <c r="B1404">
        <v>0</v>
      </c>
      <c r="C1404">
        <v>23.7</v>
      </c>
      <c r="D1404">
        <v>33</v>
      </c>
      <c r="E1404" t="e">
        <f t="shared" si="358"/>
        <v>#DIV/0!</v>
      </c>
      <c r="F1404" t="e">
        <f t="shared" si="359"/>
        <v>#DIV/0!</v>
      </c>
      <c r="G1404" t="e">
        <f t="shared" si="360"/>
        <v>#DIV/0!</v>
      </c>
      <c r="H1404" t="e">
        <f t="shared" si="361"/>
        <v>#DIV/0!</v>
      </c>
      <c r="I1404">
        <v>0</v>
      </c>
      <c r="J1404" t="e">
        <f t="shared" si="362"/>
        <v>#DIV/0!</v>
      </c>
      <c r="K1404" t="e">
        <f t="shared" si="363"/>
        <v>#DIV/0!</v>
      </c>
      <c r="L1404" t="e">
        <f t="shared" si="364"/>
        <v>#DIV/0!</v>
      </c>
      <c r="M1404" t="e">
        <f t="shared" si="365"/>
        <v>#NUM!</v>
      </c>
      <c r="N1404" t="e">
        <f t="shared" si="366"/>
        <v>#NUM!</v>
      </c>
      <c r="O1404" t="e">
        <f t="shared" si="367"/>
        <v>#NUM!</v>
      </c>
      <c r="P1404" t="e">
        <f t="shared" si="368"/>
        <v>#NUM!</v>
      </c>
      <c r="Q1404" t="e">
        <f t="shared" si="369"/>
        <v>#NUM!</v>
      </c>
      <c r="R1404" t="e">
        <f t="shared" si="370"/>
        <v>#NUM!</v>
      </c>
      <c r="S1404" t="e">
        <f t="shared" si="371"/>
        <v>#NUM!</v>
      </c>
      <c r="T1404" s="2" t="s">
        <v>5281</v>
      </c>
      <c r="U1404" s="2" t="s">
        <v>5282</v>
      </c>
      <c r="V1404" s="2">
        <v>2015</v>
      </c>
      <c r="W1404" s="2">
        <v>28.181999999999999</v>
      </c>
      <c r="X1404" s="2">
        <v>92442547</v>
      </c>
      <c r="Y1404" s="2">
        <f t="shared" si="357"/>
        <v>2605215.8595539997</v>
      </c>
      <c r="Z1404" t="e">
        <f t="shared" si="372"/>
        <v>#DIV/0!</v>
      </c>
      <c r="AA1404" t="e">
        <f t="shared" si="373"/>
        <v>#NUM!</v>
      </c>
    </row>
    <row r="1405" spans="1:27" x14ac:dyDescent="0.25">
      <c r="A1405" t="s">
        <v>1406</v>
      </c>
      <c r="B1405">
        <v>0</v>
      </c>
      <c r="C1405">
        <v>22.9</v>
      </c>
      <c r="E1405" t="e">
        <f t="shared" si="358"/>
        <v>#DIV/0!</v>
      </c>
      <c r="F1405" t="e">
        <f t="shared" si="359"/>
        <v>#DIV/0!</v>
      </c>
      <c r="G1405" t="e">
        <f t="shared" si="360"/>
        <v>#DIV/0!</v>
      </c>
      <c r="H1405" t="e">
        <f t="shared" si="361"/>
        <v>#DIV/0!</v>
      </c>
      <c r="I1405">
        <v>0</v>
      </c>
      <c r="J1405" t="e">
        <f t="shared" si="362"/>
        <v>#DIV/0!</v>
      </c>
      <c r="K1405" t="e">
        <f t="shared" si="363"/>
        <v>#DIV/0!</v>
      </c>
      <c r="L1405" t="e">
        <f t="shared" si="364"/>
        <v>#DIV/0!</v>
      </c>
      <c r="M1405" t="e">
        <f t="shared" si="365"/>
        <v>#NUM!</v>
      </c>
      <c r="N1405" t="e">
        <f t="shared" si="366"/>
        <v>#NUM!</v>
      </c>
      <c r="O1405" t="e">
        <f t="shared" si="367"/>
        <v>#NUM!</v>
      </c>
      <c r="P1405" t="e">
        <f t="shared" si="368"/>
        <v>#NUM!</v>
      </c>
      <c r="Q1405" t="e">
        <f t="shared" si="369"/>
        <v>#NUM!</v>
      </c>
      <c r="R1405" t="e">
        <f t="shared" si="370"/>
        <v>#NUM!</v>
      </c>
      <c r="S1405" t="e">
        <f t="shared" si="371"/>
        <v>#NUM!</v>
      </c>
      <c r="T1405" s="2" t="s">
        <v>5281</v>
      </c>
      <c r="U1405" s="2" t="s">
        <v>5282</v>
      </c>
      <c r="V1405" s="2">
        <v>2016</v>
      </c>
      <c r="W1405" s="2">
        <v>27.677</v>
      </c>
      <c r="X1405" s="2">
        <v>94447072</v>
      </c>
      <c r="Y1405" s="2">
        <f t="shared" si="357"/>
        <v>2614011.6117440001</v>
      </c>
      <c r="Z1405" t="e">
        <f t="shared" si="372"/>
        <v>#DIV/0!</v>
      </c>
      <c r="AA1405" t="e">
        <f t="shared" si="373"/>
        <v>#NUM!</v>
      </c>
    </row>
    <row r="1406" spans="1:27" x14ac:dyDescent="0.25">
      <c r="A1406" t="s">
        <v>1407</v>
      </c>
      <c r="B1406">
        <v>0</v>
      </c>
      <c r="C1406">
        <v>150.80000000000001</v>
      </c>
      <c r="D1406">
        <v>1590</v>
      </c>
      <c r="E1406" t="e">
        <f t="shared" si="358"/>
        <v>#DIV/0!</v>
      </c>
      <c r="F1406" t="e">
        <f t="shared" si="359"/>
        <v>#DIV/0!</v>
      </c>
      <c r="G1406" t="e">
        <f t="shared" si="360"/>
        <v>#DIV/0!</v>
      </c>
      <c r="H1406" t="e">
        <f t="shared" si="361"/>
        <v>#DIV/0!</v>
      </c>
      <c r="I1406">
        <v>0</v>
      </c>
      <c r="J1406" t="e">
        <f t="shared" si="362"/>
        <v>#DIV/0!</v>
      </c>
      <c r="K1406" t="e">
        <f t="shared" si="363"/>
        <v>#DIV/0!</v>
      </c>
      <c r="L1406" t="e">
        <f t="shared" si="364"/>
        <v>#DIV/0!</v>
      </c>
      <c r="M1406" t="e">
        <f t="shared" si="365"/>
        <v>#NUM!</v>
      </c>
      <c r="N1406" t="e">
        <f t="shared" si="366"/>
        <v>#NUM!</v>
      </c>
      <c r="O1406" t="e">
        <f t="shared" si="367"/>
        <v>#NUM!</v>
      </c>
      <c r="P1406" t="e">
        <f t="shared" si="368"/>
        <v>#NUM!</v>
      </c>
      <c r="Q1406" t="e">
        <f t="shared" si="369"/>
        <v>#NUM!</v>
      </c>
      <c r="R1406" t="e">
        <f t="shared" si="370"/>
        <v>#NUM!</v>
      </c>
      <c r="S1406" t="e">
        <f t="shared" si="371"/>
        <v>#NUM!</v>
      </c>
      <c r="T1406" s="2" t="s">
        <v>5283</v>
      </c>
      <c r="U1406" s="2" t="s">
        <v>5284</v>
      </c>
      <c r="V1406" s="2">
        <v>1990</v>
      </c>
      <c r="W1406" s="2">
        <v>41.58</v>
      </c>
      <c r="X1406" s="2">
        <v>2258653</v>
      </c>
      <c r="Y1406" s="2">
        <f t="shared" si="357"/>
        <v>93914.791740000001</v>
      </c>
      <c r="Z1406" t="e">
        <f t="shared" si="372"/>
        <v>#DIV/0!</v>
      </c>
      <c r="AA1406" t="e">
        <f t="shared" si="373"/>
        <v>#NUM!</v>
      </c>
    </row>
    <row r="1407" spans="1:27" x14ac:dyDescent="0.25">
      <c r="A1407" t="s">
        <v>1408</v>
      </c>
      <c r="B1407">
        <v>0</v>
      </c>
      <c r="C1407">
        <v>144.5</v>
      </c>
      <c r="D1407">
        <v>1520</v>
      </c>
      <c r="E1407" t="e">
        <f t="shared" si="358"/>
        <v>#DIV/0!</v>
      </c>
      <c r="F1407" t="e">
        <f t="shared" si="359"/>
        <v>#DIV/0!</v>
      </c>
      <c r="G1407" t="e">
        <f t="shared" si="360"/>
        <v>#DIV/0!</v>
      </c>
      <c r="H1407" t="e">
        <f t="shared" si="361"/>
        <v>#DIV/0!</v>
      </c>
      <c r="I1407">
        <v>0</v>
      </c>
      <c r="J1407" t="e">
        <f t="shared" si="362"/>
        <v>#DIV/0!</v>
      </c>
      <c r="K1407" t="e">
        <f t="shared" si="363"/>
        <v>#DIV/0!</v>
      </c>
      <c r="L1407" t="e">
        <f t="shared" si="364"/>
        <v>#DIV/0!</v>
      </c>
      <c r="M1407" t="e">
        <f t="shared" si="365"/>
        <v>#NUM!</v>
      </c>
      <c r="N1407" t="e">
        <f t="shared" si="366"/>
        <v>#NUM!</v>
      </c>
      <c r="O1407" t="e">
        <f t="shared" si="367"/>
        <v>#NUM!</v>
      </c>
      <c r="P1407" t="e">
        <f t="shared" si="368"/>
        <v>#NUM!</v>
      </c>
      <c r="Q1407" t="e">
        <f t="shared" si="369"/>
        <v>#NUM!</v>
      </c>
      <c r="R1407" t="e">
        <f t="shared" si="370"/>
        <v>#NUM!</v>
      </c>
      <c r="S1407" t="e">
        <f t="shared" si="371"/>
        <v>#NUM!</v>
      </c>
      <c r="T1407" s="2" t="s">
        <v>5283</v>
      </c>
      <c r="U1407" s="2" t="s">
        <v>5284</v>
      </c>
      <c r="V1407" s="2">
        <v>1991</v>
      </c>
      <c r="W1407" s="2">
        <v>40.314999999999998</v>
      </c>
      <c r="X1407" s="2">
        <v>2266358</v>
      </c>
      <c r="Y1407" s="2">
        <f t="shared" si="357"/>
        <v>91368.222769999993</v>
      </c>
      <c r="Z1407" t="e">
        <f t="shared" si="372"/>
        <v>#DIV/0!</v>
      </c>
      <c r="AA1407" t="e">
        <f t="shared" si="373"/>
        <v>#NUM!</v>
      </c>
    </row>
    <row r="1408" spans="1:27" x14ac:dyDescent="0.25">
      <c r="A1408" t="s">
        <v>1409</v>
      </c>
      <c r="B1408">
        <v>116.55390989999999</v>
      </c>
      <c r="C1408">
        <v>137.5</v>
      </c>
      <c r="D1408">
        <v>1430</v>
      </c>
      <c r="E1408">
        <f t="shared" si="358"/>
        <v>8.5797207563261674E-3</v>
      </c>
      <c r="F1408">
        <f t="shared" si="359"/>
        <v>12.630884723327501</v>
      </c>
      <c r="G1408">
        <f t="shared" si="360"/>
        <v>124.8691152766725</v>
      </c>
      <c r="H1408">
        <f t="shared" si="361"/>
        <v>0</v>
      </c>
      <c r="I1408">
        <v>116.55390989999999</v>
      </c>
      <c r="J1408">
        <f t="shared" si="362"/>
        <v>8.5797207563261674E-3</v>
      </c>
      <c r="K1408">
        <f t="shared" si="363"/>
        <v>137.5</v>
      </c>
      <c r="L1408">
        <f t="shared" si="364"/>
        <v>0</v>
      </c>
      <c r="M1408">
        <f t="shared" si="365"/>
        <v>0.21015670934023309</v>
      </c>
      <c r="N1408">
        <f t="shared" si="366"/>
        <v>121.19632349296573</v>
      </c>
      <c r="O1408">
        <f t="shared" si="367"/>
        <v>1308.8036765070342</v>
      </c>
      <c r="P1408">
        <f t="shared" si="368"/>
        <v>0</v>
      </c>
      <c r="Q1408">
        <f t="shared" si="369"/>
        <v>121.19632349296573</v>
      </c>
      <c r="R1408">
        <f t="shared" si="370"/>
        <v>1430</v>
      </c>
      <c r="S1408">
        <f t="shared" si="371"/>
        <v>0</v>
      </c>
      <c r="T1408" s="2" t="s">
        <v>5283</v>
      </c>
      <c r="U1408" s="2" t="s">
        <v>5284</v>
      </c>
      <c r="V1408" s="2">
        <v>1992</v>
      </c>
      <c r="W1408" s="2">
        <v>38.892000000000003</v>
      </c>
      <c r="X1408" s="2">
        <v>2257596</v>
      </c>
      <c r="Y1408" s="2">
        <f t="shared" si="357"/>
        <v>87802.423632000005</v>
      </c>
      <c r="Z1408">
        <f t="shared" si="372"/>
        <v>0</v>
      </c>
      <c r="AA1408">
        <f t="shared" si="373"/>
        <v>0</v>
      </c>
    </row>
    <row r="1409" spans="1:27" x14ac:dyDescent="0.25">
      <c r="A1409" t="s">
        <v>1410</v>
      </c>
      <c r="B1409">
        <v>211.18267255999999</v>
      </c>
      <c r="C1409">
        <v>130.5</v>
      </c>
      <c r="D1409">
        <v>1320</v>
      </c>
      <c r="E1409">
        <f t="shared" si="358"/>
        <v>4.735236976963088E-3</v>
      </c>
      <c r="F1409">
        <f t="shared" si="359"/>
        <v>6.9711164375085426</v>
      </c>
      <c r="G1409">
        <f t="shared" si="360"/>
        <v>123.52888356249146</v>
      </c>
      <c r="H1409">
        <f t="shared" si="361"/>
        <v>0</v>
      </c>
      <c r="I1409">
        <v>211.18267255999999</v>
      </c>
      <c r="J1409">
        <f t="shared" si="362"/>
        <v>4.735236976963088E-3</v>
      </c>
      <c r="K1409">
        <f t="shared" si="363"/>
        <v>130.5</v>
      </c>
      <c r="L1409">
        <f t="shared" si="364"/>
        <v>0</v>
      </c>
      <c r="M1409">
        <f t="shared" si="365"/>
        <v>0.18682078365190405</v>
      </c>
      <c r="N1409">
        <f t="shared" si="366"/>
        <v>107.73861182813482</v>
      </c>
      <c r="O1409">
        <f t="shared" si="367"/>
        <v>1212.2613881718653</v>
      </c>
      <c r="P1409">
        <f t="shared" si="368"/>
        <v>0</v>
      </c>
      <c r="Q1409">
        <f t="shared" si="369"/>
        <v>107.73861182813482</v>
      </c>
      <c r="R1409">
        <f t="shared" si="370"/>
        <v>1320</v>
      </c>
      <c r="S1409">
        <f t="shared" si="371"/>
        <v>0</v>
      </c>
      <c r="T1409" s="2" t="s">
        <v>5283</v>
      </c>
      <c r="U1409" s="2" t="s">
        <v>5284</v>
      </c>
      <c r="V1409" s="2">
        <v>1993</v>
      </c>
      <c r="W1409" s="2">
        <v>37.389000000000003</v>
      </c>
      <c r="X1409" s="2">
        <v>2238626</v>
      </c>
      <c r="Y1409" s="2">
        <f t="shared" si="357"/>
        <v>83699.987514000008</v>
      </c>
      <c r="Z1409">
        <f t="shared" si="372"/>
        <v>0</v>
      </c>
      <c r="AA1409">
        <f t="shared" si="373"/>
        <v>0</v>
      </c>
    </row>
    <row r="1410" spans="1:27" x14ac:dyDescent="0.25">
      <c r="A1410" t="s">
        <v>1411</v>
      </c>
      <c r="B1410">
        <v>217.52878699999999</v>
      </c>
      <c r="C1410">
        <v>123.4</v>
      </c>
      <c r="D1410">
        <v>1210</v>
      </c>
      <c r="E1410">
        <f t="shared" si="358"/>
        <v>4.5970927057116355E-3</v>
      </c>
      <c r="F1410">
        <f t="shared" si="359"/>
        <v>6.7677433424018503</v>
      </c>
      <c r="G1410">
        <f t="shared" si="360"/>
        <v>116.63225665759816</v>
      </c>
      <c r="H1410">
        <f t="shared" si="361"/>
        <v>0</v>
      </c>
      <c r="I1410">
        <v>217.52878699999999</v>
      </c>
      <c r="J1410">
        <f t="shared" si="362"/>
        <v>4.5970927057116355E-3</v>
      </c>
      <c r="K1410">
        <f t="shared" si="363"/>
        <v>123.4</v>
      </c>
      <c r="L1410">
        <f t="shared" si="364"/>
        <v>0</v>
      </c>
      <c r="M1410">
        <f t="shared" si="365"/>
        <v>0.18579310035426663</v>
      </c>
      <c r="N1410">
        <f t="shared" si="366"/>
        <v>107.1459520088038</v>
      </c>
      <c r="O1410">
        <f t="shared" si="367"/>
        <v>1102.8540479911962</v>
      </c>
      <c r="P1410">
        <f t="shared" si="368"/>
        <v>0</v>
      </c>
      <c r="Q1410">
        <f t="shared" si="369"/>
        <v>107.1459520088038</v>
      </c>
      <c r="R1410">
        <f t="shared" si="370"/>
        <v>1210</v>
      </c>
      <c r="S1410">
        <f t="shared" si="371"/>
        <v>0</v>
      </c>
      <c r="T1410" s="2" t="s">
        <v>5283</v>
      </c>
      <c r="U1410" s="2" t="s">
        <v>5284</v>
      </c>
      <c r="V1410" s="2">
        <v>1994</v>
      </c>
      <c r="W1410" s="2">
        <v>35.892000000000003</v>
      </c>
      <c r="X1410" s="2">
        <v>2218430</v>
      </c>
      <c r="Y1410" s="2">
        <f t="shared" ref="Y1410:Y1473" si="374">(W1410/1000)*X1410</f>
        <v>79623.889559999996</v>
      </c>
      <c r="Z1410">
        <f t="shared" si="372"/>
        <v>0</v>
      </c>
      <c r="AA1410">
        <f t="shared" si="373"/>
        <v>0</v>
      </c>
    </row>
    <row r="1411" spans="1:27" x14ac:dyDescent="0.25">
      <c r="A1411" t="s">
        <v>1412</v>
      </c>
      <c r="B1411">
        <v>258.26697264000001</v>
      </c>
      <c r="C1411">
        <v>116.5</v>
      </c>
      <c r="D1411">
        <v>1100</v>
      </c>
      <c r="E1411">
        <f t="shared" ref="E1411:E1474" si="375">1/B1411</f>
        <v>3.8719623720292972E-3</v>
      </c>
      <c r="F1411">
        <f t="shared" ref="F1411:F1474" si="376">E1411*1472.179</f>
        <v>5.7002216928917191</v>
      </c>
      <c r="G1411">
        <f t="shared" ref="G1411:G1474" si="377">C1411-F1411</f>
        <v>110.79977830710828</v>
      </c>
      <c r="H1411">
        <f t="shared" ref="H1411:H1474" si="378">F1411+G1411-C1411</f>
        <v>0</v>
      </c>
      <c r="I1411">
        <v>258.26697264000001</v>
      </c>
      <c r="J1411">
        <f t="shared" ref="J1411:J1474" si="379">1/I1411</f>
        <v>3.8719623720292972E-3</v>
      </c>
      <c r="K1411">
        <f t="shared" ref="K1411:K1474" si="380">1472.179*J1411+G1411</f>
        <v>116.5</v>
      </c>
      <c r="L1411">
        <f t="shared" ref="L1411:L1474" si="381">K1411-C1411</f>
        <v>0</v>
      </c>
      <c r="M1411">
        <f t="shared" ref="M1411:M1474" si="382">1/(LN(B1411))</f>
        <v>0.18005061421453583</v>
      </c>
      <c r="N1411">
        <f t="shared" ref="N1411:N1474" si="383">576.695*M1411</f>
        <v>103.83428896445174</v>
      </c>
      <c r="O1411">
        <f t="shared" ref="O1411:O1474" si="384">D1411-N1411</f>
        <v>996.16571103554827</v>
      </c>
      <c r="P1411">
        <f t="shared" ref="P1411:P1474" si="385">N1411+O1411-D1411</f>
        <v>0</v>
      </c>
      <c r="Q1411">
        <f t="shared" ref="Q1411:Q1474" si="386">576.695*(1/(LN(I1411)))</f>
        <v>103.83428896445174</v>
      </c>
      <c r="R1411">
        <f t="shared" ref="R1411:R1474" si="387">Q1411+O1411</f>
        <v>1100</v>
      </c>
      <c r="S1411">
        <f t="shared" ref="S1411:S1474" si="388">R1411-D1411</f>
        <v>0</v>
      </c>
      <c r="T1411" s="2" t="s">
        <v>5283</v>
      </c>
      <c r="U1411" s="2" t="s">
        <v>5284</v>
      </c>
      <c r="V1411" s="2">
        <v>1995</v>
      </c>
      <c r="W1411" s="2">
        <v>34.524000000000001</v>
      </c>
      <c r="X1411" s="2">
        <v>2204222</v>
      </c>
      <c r="Y1411" s="2">
        <f t="shared" si="374"/>
        <v>76098.560327999992</v>
      </c>
      <c r="Z1411">
        <f t="shared" ref="Z1411:Z1474" si="389">(L1411/1000)*Y1411</f>
        <v>0</v>
      </c>
      <c r="AA1411">
        <f t="shared" ref="AA1411:AA1474" si="390">(S1411/100000)*Y1411</f>
        <v>0</v>
      </c>
    </row>
    <row r="1412" spans="1:27" x14ac:dyDescent="0.25">
      <c r="A1412" t="s">
        <v>1413</v>
      </c>
      <c r="B1412">
        <v>242.42602898999999</v>
      </c>
      <c r="C1412">
        <v>110</v>
      </c>
      <c r="D1412">
        <v>977</v>
      </c>
      <c r="E1412">
        <f t="shared" si="375"/>
        <v>4.124969600691062E-3</v>
      </c>
      <c r="F1412">
        <f t="shared" si="376"/>
        <v>6.072693621775767</v>
      </c>
      <c r="G1412">
        <f t="shared" si="377"/>
        <v>103.92730637822423</v>
      </c>
      <c r="H1412">
        <f t="shared" si="378"/>
        <v>0</v>
      </c>
      <c r="I1412">
        <v>242.42602898999999</v>
      </c>
      <c r="J1412">
        <f t="shared" si="379"/>
        <v>4.124969600691062E-3</v>
      </c>
      <c r="K1412">
        <f t="shared" si="380"/>
        <v>110</v>
      </c>
      <c r="L1412">
        <f t="shared" si="381"/>
        <v>0</v>
      </c>
      <c r="M1412">
        <f t="shared" si="382"/>
        <v>0.18212625238908484</v>
      </c>
      <c r="N1412">
        <f t="shared" si="383"/>
        <v>105.03129912152329</v>
      </c>
      <c r="O1412">
        <f t="shared" si="384"/>
        <v>871.96870087847674</v>
      </c>
      <c r="P1412">
        <f t="shared" si="385"/>
        <v>0</v>
      </c>
      <c r="Q1412">
        <f t="shared" si="386"/>
        <v>105.03129912152329</v>
      </c>
      <c r="R1412">
        <f t="shared" si="387"/>
        <v>977</v>
      </c>
      <c r="S1412">
        <f t="shared" si="388"/>
        <v>0</v>
      </c>
      <c r="T1412" s="2" t="s">
        <v>5283</v>
      </c>
      <c r="U1412" s="2" t="s">
        <v>5284</v>
      </c>
      <c r="V1412" s="2">
        <v>1996</v>
      </c>
      <c r="W1412" s="2">
        <v>33.414000000000001</v>
      </c>
      <c r="X1412" s="2">
        <v>2196464</v>
      </c>
      <c r="Y1412" s="2">
        <f t="shared" si="374"/>
        <v>73392.648096000004</v>
      </c>
      <c r="Z1412">
        <f t="shared" si="389"/>
        <v>0</v>
      </c>
      <c r="AA1412">
        <f t="shared" si="390"/>
        <v>0</v>
      </c>
    </row>
    <row r="1413" spans="1:27" x14ac:dyDescent="0.25">
      <c r="A1413" t="s">
        <v>1414</v>
      </c>
      <c r="B1413">
        <v>338.99599188000002</v>
      </c>
      <c r="C1413">
        <v>104</v>
      </c>
      <c r="D1413">
        <v>900</v>
      </c>
      <c r="E1413">
        <f t="shared" si="375"/>
        <v>2.9498873849634968E-3</v>
      </c>
      <c r="F1413">
        <f t="shared" si="376"/>
        <v>4.3427622605081764</v>
      </c>
      <c r="G1413">
        <f t="shared" si="377"/>
        <v>99.657237739491819</v>
      </c>
      <c r="H1413">
        <f t="shared" si="378"/>
        <v>0</v>
      </c>
      <c r="I1413">
        <v>338.99599188000002</v>
      </c>
      <c r="J1413">
        <f t="shared" si="379"/>
        <v>2.9498873849634968E-3</v>
      </c>
      <c r="K1413">
        <f t="shared" si="380"/>
        <v>104</v>
      </c>
      <c r="L1413">
        <f t="shared" si="381"/>
        <v>0</v>
      </c>
      <c r="M1413">
        <f t="shared" si="382"/>
        <v>0.17164469807728389</v>
      </c>
      <c r="N1413">
        <f t="shared" si="383"/>
        <v>98.986639157679235</v>
      </c>
      <c r="O1413">
        <f t="shared" si="384"/>
        <v>801.01336084232071</v>
      </c>
      <c r="P1413">
        <f t="shared" si="385"/>
        <v>0</v>
      </c>
      <c r="Q1413">
        <f t="shared" si="386"/>
        <v>98.986639157679235</v>
      </c>
      <c r="R1413">
        <f t="shared" si="387"/>
        <v>900</v>
      </c>
      <c r="S1413">
        <f t="shared" si="388"/>
        <v>0</v>
      </c>
      <c r="T1413" s="2" t="s">
        <v>5283</v>
      </c>
      <c r="U1413" s="2" t="s">
        <v>5284</v>
      </c>
      <c r="V1413" s="2">
        <v>1997</v>
      </c>
      <c r="W1413" s="2">
        <v>32.634</v>
      </c>
      <c r="X1413" s="2">
        <v>2195179</v>
      </c>
      <c r="Y1413" s="2">
        <f t="shared" si="374"/>
        <v>71637.471486000009</v>
      </c>
      <c r="Z1413">
        <f t="shared" si="389"/>
        <v>0</v>
      </c>
      <c r="AA1413">
        <f t="shared" si="390"/>
        <v>0</v>
      </c>
    </row>
    <row r="1414" spans="1:27" x14ac:dyDescent="0.25">
      <c r="A1414" t="s">
        <v>1415</v>
      </c>
      <c r="B1414">
        <v>257.13916410000002</v>
      </c>
      <c r="C1414">
        <v>98.4</v>
      </c>
      <c r="D1414">
        <v>829</v>
      </c>
      <c r="E1414">
        <f t="shared" si="375"/>
        <v>3.8889447412651054E-3</v>
      </c>
      <c r="F1414">
        <f t="shared" si="376"/>
        <v>5.7252227802509221</v>
      </c>
      <c r="G1414">
        <f t="shared" si="377"/>
        <v>92.674777219749089</v>
      </c>
      <c r="H1414">
        <f t="shared" si="378"/>
        <v>0</v>
      </c>
      <c r="I1414">
        <v>257.13916410000002</v>
      </c>
      <c r="J1414">
        <f t="shared" si="379"/>
        <v>3.8889447412651054E-3</v>
      </c>
      <c r="K1414">
        <f t="shared" si="380"/>
        <v>98.4</v>
      </c>
      <c r="L1414">
        <f t="shared" si="381"/>
        <v>0</v>
      </c>
      <c r="M1414">
        <f t="shared" si="382"/>
        <v>0.18019260103822995</v>
      </c>
      <c r="N1414">
        <f t="shared" si="383"/>
        <v>103.91617205574204</v>
      </c>
      <c r="O1414">
        <f t="shared" si="384"/>
        <v>725.08382794425802</v>
      </c>
      <c r="P1414">
        <f t="shared" si="385"/>
        <v>0</v>
      </c>
      <c r="Q1414">
        <f t="shared" si="386"/>
        <v>103.91617205574204</v>
      </c>
      <c r="R1414">
        <f t="shared" si="387"/>
        <v>829</v>
      </c>
      <c r="S1414">
        <f t="shared" si="388"/>
        <v>0</v>
      </c>
      <c r="T1414" s="2" t="s">
        <v>5283</v>
      </c>
      <c r="U1414" s="2" t="s">
        <v>5284</v>
      </c>
      <c r="V1414" s="2">
        <v>1998</v>
      </c>
      <c r="W1414" s="2">
        <v>32.222000000000001</v>
      </c>
      <c r="X1414" s="2">
        <v>2206432</v>
      </c>
      <c r="Y1414" s="2">
        <f t="shared" si="374"/>
        <v>71095.651903999998</v>
      </c>
      <c r="Z1414">
        <f t="shared" si="389"/>
        <v>0</v>
      </c>
      <c r="AA1414">
        <f t="shared" si="390"/>
        <v>0</v>
      </c>
    </row>
    <row r="1415" spans="1:27" x14ac:dyDescent="0.25">
      <c r="A1415" t="s">
        <v>1416</v>
      </c>
      <c r="B1415">
        <v>262.11524343000002</v>
      </c>
      <c r="C1415">
        <v>93.1</v>
      </c>
      <c r="D1415">
        <v>770</v>
      </c>
      <c r="E1415">
        <f t="shared" si="375"/>
        <v>3.8151157747033436E-3</v>
      </c>
      <c r="F1415">
        <f t="shared" si="376"/>
        <v>5.6165333260869943</v>
      </c>
      <c r="G1415">
        <f t="shared" si="377"/>
        <v>87.483466673913</v>
      </c>
      <c r="H1415">
        <f t="shared" si="378"/>
        <v>0</v>
      </c>
      <c r="I1415">
        <v>262.11524343000002</v>
      </c>
      <c r="J1415">
        <f t="shared" si="379"/>
        <v>3.8151157747033436E-3</v>
      </c>
      <c r="K1415">
        <f t="shared" si="380"/>
        <v>93.1</v>
      </c>
      <c r="L1415">
        <f t="shared" si="381"/>
        <v>0</v>
      </c>
      <c r="M1415">
        <f t="shared" si="382"/>
        <v>0.17957240790263027</v>
      </c>
      <c r="N1415">
        <f t="shared" si="383"/>
        <v>103.55850977540737</v>
      </c>
      <c r="O1415">
        <f t="shared" si="384"/>
        <v>666.4414902245926</v>
      </c>
      <c r="P1415">
        <f t="shared" si="385"/>
        <v>0</v>
      </c>
      <c r="Q1415">
        <f t="shared" si="386"/>
        <v>103.55850977540737</v>
      </c>
      <c r="R1415">
        <f t="shared" si="387"/>
        <v>770</v>
      </c>
      <c r="S1415">
        <f t="shared" si="388"/>
        <v>0</v>
      </c>
      <c r="T1415" s="2" t="s">
        <v>5283</v>
      </c>
      <c r="U1415" s="2" t="s">
        <v>5284</v>
      </c>
      <c r="V1415" s="2">
        <v>1999</v>
      </c>
      <c r="W1415" s="2">
        <v>32.186999999999998</v>
      </c>
      <c r="X1415" s="2">
        <v>2237405</v>
      </c>
      <c r="Y1415" s="2">
        <f t="shared" si="374"/>
        <v>72015.354735000001</v>
      </c>
      <c r="Z1415">
        <f t="shared" si="389"/>
        <v>0</v>
      </c>
      <c r="AA1415">
        <f t="shared" si="390"/>
        <v>0</v>
      </c>
    </row>
    <row r="1416" spans="1:27" x14ac:dyDescent="0.25">
      <c r="A1416" t="s">
        <v>1417</v>
      </c>
      <c r="B1416">
        <v>262.33811890999999</v>
      </c>
      <c r="C1416">
        <v>88.4</v>
      </c>
      <c r="D1416">
        <v>733</v>
      </c>
      <c r="E1416">
        <f t="shared" si="375"/>
        <v>3.8118745539342256E-3</v>
      </c>
      <c r="F1416">
        <f t="shared" si="376"/>
        <v>5.6117616689363343</v>
      </c>
      <c r="G1416">
        <f t="shared" si="377"/>
        <v>82.788238331063667</v>
      </c>
      <c r="H1416">
        <f t="shared" si="378"/>
        <v>0</v>
      </c>
      <c r="I1416">
        <v>262.33811890999999</v>
      </c>
      <c r="J1416">
        <f t="shared" si="379"/>
        <v>3.8118745539342256E-3</v>
      </c>
      <c r="K1416">
        <f t="shared" si="380"/>
        <v>88.4</v>
      </c>
      <c r="L1416">
        <f t="shared" si="381"/>
        <v>0</v>
      </c>
      <c r="M1416">
        <f t="shared" si="382"/>
        <v>0.17954500488610747</v>
      </c>
      <c r="N1416">
        <f t="shared" si="383"/>
        <v>103.54270659279376</v>
      </c>
      <c r="O1416">
        <f t="shared" si="384"/>
        <v>629.45729340720618</v>
      </c>
      <c r="P1416">
        <f t="shared" si="385"/>
        <v>0</v>
      </c>
      <c r="Q1416">
        <f t="shared" si="386"/>
        <v>103.54270659279376</v>
      </c>
      <c r="R1416">
        <f t="shared" si="387"/>
        <v>733</v>
      </c>
      <c r="S1416">
        <f t="shared" si="388"/>
        <v>0</v>
      </c>
      <c r="T1416" s="2" t="s">
        <v>5283</v>
      </c>
      <c r="U1416" s="2" t="s">
        <v>5284</v>
      </c>
      <c r="V1416" s="2">
        <v>2000</v>
      </c>
      <c r="W1416" s="2">
        <v>32.518000000000001</v>
      </c>
      <c r="X1416" s="2">
        <v>2292416</v>
      </c>
      <c r="Y1416" s="2">
        <f t="shared" si="374"/>
        <v>74544.783488000001</v>
      </c>
      <c r="Z1416">
        <f t="shared" si="389"/>
        <v>0</v>
      </c>
      <c r="AA1416">
        <f t="shared" si="390"/>
        <v>0</v>
      </c>
    </row>
    <row r="1417" spans="1:27" x14ac:dyDescent="0.25">
      <c r="A1417" t="s">
        <v>1418</v>
      </c>
      <c r="B1417">
        <v>207.29656734</v>
      </c>
      <c r="C1417">
        <v>84</v>
      </c>
      <c r="D1417">
        <v>700</v>
      </c>
      <c r="E1417">
        <f t="shared" si="375"/>
        <v>4.8240065565573875E-3</v>
      </c>
      <c r="F1417">
        <f t="shared" si="376"/>
        <v>7.1018011484260981</v>
      </c>
      <c r="G1417">
        <f t="shared" si="377"/>
        <v>76.898198851573909</v>
      </c>
      <c r="H1417">
        <f t="shared" si="378"/>
        <v>0</v>
      </c>
      <c r="I1417">
        <v>207.29656734</v>
      </c>
      <c r="J1417">
        <f t="shared" si="379"/>
        <v>4.8240065565573875E-3</v>
      </c>
      <c r="K1417">
        <f t="shared" si="380"/>
        <v>84</v>
      </c>
      <c r="L1417">
        <f t="shared" si="381"/>
        <v>0</v>
      </c>
      <c r="M1417">
        <f t="shared" si="382"/>
        <v>0.18747127727705115</v>
      </c>
      <c r="N1417">
        <f t="shared" si="383"/>
        <v>108.11374824928902</v>
      </c>
      <c r="O1417">
        <f t="shared" si="384"/>
        <v>591.88625175071093</v>
      </c>
      <c r="P1417">
        <f t="shared" si="385"/>
        <v>0</v>
      </c>
      <c r="Q1417">
        <f t="shared" si="386"/>
        <v>108.11374824928902</v>
      </c>
      <c r="R1417">
        <f t="shared" si="387"/>
        <v>700</v>
      </c>
      <c r="S1417">
        <f t="shared" si="388"/>
        <v>0</v>
      </c>
      <c r="T1417" s="2" t="s">
        <v>5283</v>
      </c>
      <c r="U1417" s="2" t="s">
        <v>5284</v>
      </c>
      <c r="V1417" s="2">
        <v>2001</v>
      </c>
      <c r="W1417" s="2">
        <v>33.17</v>
      </c>
      <c r="X1417" s="2">
        <v>2374722</v>
      </c>
      <c r="Y1417" s="2">
        <f t="shared" si="374"/>
        <v>78769.528740000009</v>
      </c>
      <c r="Z1417">
        <f t="shared" si="389"/>
        <v>0</v>
      </c>
      <c r="AA1417">
        <f t="shared" si="390"/>
        <v>0</v>
      </c>
    </row>
    <row r="1418" spans="1:27" x14ac:dyDescent="0.25">
      <c r="A1418" t="s">
        <v>1419</v>
      </c>
      <c r="B1418">
        <v>197.10730683</v>
      </c>
      <c r="C1418">
        <v>79.8</v>
      </c>
      <c r="D1418">
        <v>669</v>
      </c>
      <c r="E1418">
        <f t="shared" si="375"/>
        <v>5.0733786386847361E-3</v>
      </c>
      <c r="F1418">
        <f t="shared" si="376"/>
        <v>7.4689214909202564</v>
      </c>
      <c r="G1418">
        <f t="shared" si="377"/>
        <v>72.331078509079745</v>
      </c>
      <c r="H1418">
        <f t="shared" si="378"/>
        <v>0</v>
      </c>
      <c r="I1418">
        <v>197.10730683</v>
      </c>
      <c r="J1418">
        <f t="shared" si="379"/>
        <v>5.0733786386847361E-3</v>
      </c>
      <c r="K1418">
        <f t="shared" si="380"/>
        <v>79.8</v>
      </c>
      <c r="L1418">
        <f t="shared" si="381"/>
        <v>0</v>
      </c>
      <c r="M1418">
        <f t="shared" si="382"/>
        <v>0.18925958354382938</v>
      </c>
      <c r="N1418">
        <f t="shared" si="383"/>
        <v>109.14505553180869</v>
      </c>
      <c r="O1418">
        <f t="shared" si="384"/>
        <v>559.85494446819132</v>
      </c>
      <c r="P1418">
        <f t="shared" si="385"/>
        <v>0</v>
      </c>
      <c r="Q1418">
        <f t="shared" si="386"/>
        <v>109.14505553180869</v>
      </c>
      <c r="R1418">
        <f t="shared" si="387"/>
        <v>669</v>
      </c>
      <c r="S1418">
        <f t="shared" si="388"/>
        <v>0</v>
      </c>
      <c r="T1418" s="2" t="s">
        <v>5283</v>
      </c>
      <c r="U1418" s="2" t="s">
        <v>5284</v>
      </c>
      <c r="V1418" s="2">
        <v>2002</v>
      </c>
      <c r="W1418" s="2">
        <v>34.018999999999998</v>
      </c>
      <c r="X1418" s="2">
        <v>2481058</v>
      </c>
      <c r="Y1418" s="2">
        <f t="shared" si="374"/>
        <v>84403.112101999999</v>
      </c>
      <c r="Z1418">
        <f t="shared" si="389"/>
        <v>0</v>
      </c>
      <c r="AA1418">
        <f t="shared" si="390"/>
        <v>0</v>
      </c>
    </row>
    <row r="1419" spans="1:27" x14ac:dyDescent="0.25">
      <c r="A1419" t="s">
        <v>1420</v>
      </c>
      <c r="B1419">
        <v>0</v>
      </c>
      <c r="C1419">
        <v>75.900000000000006</v>
      </c>
      <c r="D1419">
        <v>647</v>
      </c>
      <c r="E1419" t="e">
        <f t="shared" si="375"/>
        <v>#DIV/0!</v>
      </c>
      <c r="F1419" t="e">
        <f t="shared" si="376"/>
        <v>#DIV/0!</v>
      </c>
      <c r="G1419" t="e">
        <f t="shared" si="377"/>
        <v>#DIV/0!</v>
      </c>
      <c r="H1419" t="e">
        <f t="shared" si="378"/>
        <v>#DIV/0!</v>
      </c>
      <c r="I1419">
        <v>0</v>
      </c>
      <c r="J1419" t="e">
        <f t="shared" si="379"/>
        <v>#DIV/0!</v>
      </c>
      <c r="K1419" t="e">
        <f t="shared" si="380"/>
        <v>#DIV/0!</v>
      </c>
      <c r="L1419" t="e">
        <f t="shared" si="381"/>
        <v>#DIV/0!</v>
      </c>
      <c r="M1419" t="e">
        <f t="shared" si="382"/>
        <v>#NUM!</v>
      </c>
      <c r="N1419" t="e">
        <f t="shared" si="383"/>
        <v>#NUM!</v>
      </c>
      <c r="O1419" t="e">
        <f t="shared" si="384"/>
        <v>#NUM!</v>
      </c>
      <c r="P1419" t="e">
        <f t="shared" si="385"/>
        <v>#NUM!</v>
      </c>
      <c r="Q1419" t="e">
        <f t="shared" si="386"/>
        <v>#NUM!</v>
      </c>
      <c r="R1419" t="e">
        <f t="shared" si="387"/>
        <v>#NUM!</v>
      </c>
      <c r="S1419" t="e">
        <f t="shared" si="388"/>
        <v>#NUM!</v>
      </c>
      <c r="T1419" s="2" t="s">
        <v>5283</v>
      </c>
      <c r="U1419" s="2" t="s">
        <v>5284</v>
      </c>
      <c r="V1419" s="2">
        <v>2003</v>
      </c>
      <c r="W1419" s="2">
        <v>34.936</v>
      </c>
      <c r="X1419" s="2">
        <v>2600973</v>
      </c>
      <c r="Y1419" s="2">
        <f t="shared" si="374"/>
        <v>90867.592728000003</v>
      </c>
      <c r="Z1419" t="e">
        <f t="shared" si="389"/>
        <v>#DIV/0!</v>
      </c>
      <c r="AA1419" t="e">
        <f t="shared" si="390"/>
        <v>#NUM!</v>
      </c>
    </row>
    <row r="1420" spans="1:27" x14ac:dyDescent="0.25">
      <c r="A1420" t="s">
        <v>1421</v>
      </c>
      <c r="B1420">
        <v>0</v>
      </c>
      <c r="C1420">
        <v>72.400000000000006</v>
      </c>
      <c r="D1420">
        <v>627</v>
      </c>
      <c r="E1420" t="e">
        <f t="shared" si="375"/>
        <v>#DIV/0!</v>
      </c>
      <c r="F1420" t="e">
        <f t="shared" si="376"/>
        <v>#DIV/0!</v>
      </c>
      <c r="G1420" t="e">
        <f t="shared" si="377"/>
        <v>#DIV/0!</v>
      </c>
      <c r="H1420" t="e">
        <f t="shared" si="378"/>
        <v>#DIV/0!</v>
      </c>
      <c r="I1420">
        <v>0</v>
      </c>
      <c r="J1420" t="e">
        <f t="shared" si="379"/>
        <v>#DIV/0!</v>
      </c>
      <c r="K1420" t="e">
        <f t="shared" si="380"/>
        <v>#DIV/0!</v>
      </c>
      <c r="L1420" t="e">
        <f t="shared" si="381"/>
        <v>#DIV/0!</v>
      </c>
      <c r="M1420" t="e">
        <f t="shared" si="382"/>
        <v>#NUM!</v>
      </c>
      <c r="N1420" t="e">
        <f t="shared" si="383"/>
        <v>#NUM!</v>
      </c>
      <c r="O1420" t="e">
        <f t="shared" si="384"/>
        <v>#NUM!</v>
      </c>
      <c r="P1420" t="e">
        <f t="shared" si="385"/>
        <v>#NUM!</v>
      </c>
      <c r="Q1420" t="e">
        <f t="shared" si="386"/>
        <v>#NUM!</v>
      </c>
      <c r="R1420" t="e">
        <f t="shared" si="387"/>
        <v>#NUM!</v>
      </c>
      <c r="S1420" t="e">
        <f t="shared" si="388"/>
        <v>#NUM!</v>
      </c>
      <c r="T1420" s="2" t="s">
        <v>5283</v>
      </c>
      <c r="U1420" s="2" t="s">
        <v>5284</v>
      </c>
      <c r="V1420" s="2">
        <v>2004</v>
      </c>
      <c r="W1420" s="2">
        <v>35.819000000000003</v>
      </c>
      <c r="X1420" s="2">
        <v>2719803</v>
      </c>
      <c r="Y1420" s="2">
        <f t="shared" si="374"/>
        <v>97420.623657000004</v>
      </c>
      <c r="Z1420" t="e">
        <f t="shared" si="389"/>
        <v>#DIV/0!</v>
      </c>
      <c r="AA1420" t="e">
        <f t="shared" si="390"/>
        <v>#NUM!</v>
      </c>
    </row>
    <row r="1421" spans="1:27" x14ac:dyDescent="0.25">
      <c r="A1421" t="s">
        <v>1422</v>
      </c>
      <c r="B1421">
        <v>201.65108040000001</v>
      </c>
      <c r="C1421">
        <v>69</v>
      </c>
      <c r="D1421">
        <v>619</v>
      </c>
      <c r="E1421">
        <f t="shared" si="375"/>
        <v>4.9590609582471643E-3</v>
      </c>
      <c r="F1421">
        <f t="shared" si="376"/>
        <v>7.3006254024513524</v>
      </c>
      <c r="G1421">
        <f t="shared" si="377"/>
        <v>61.699374597548648</v>
      </c>
      <c r="H1421">
        <f t="shared" si="378"/>
        <v>0</v>
      </c>
      <c r="I1421">
        <v>201.65108040000001</v>
      </c>
      <c r="J1421">
        <f t="shared" si="379"/>
        <v>4.9590609582471643E-3</v>
      </c>
      <c r="K1421">
        <f t="shared" si="380"/>
        <v>69</v>
      </c>
      <c r="L1421">
        <f t="shared" si="381"/>
        <v>0</v>
      </c>
      <c r="M1421">
        <f t="shared" si="382"/>
        <v>0.18844674896059577</v>
      </c>
      <c r="N1421">
        <f t="shared" si="383"/>
        <v>108.67629789183079</v>
      </c>
      <c r="O1421">
        <f t="shared" si="384"/>
        <v>510.32370210816919</v>
      </c>
      <c r="P1421">
        <f t="shared" si="385"/>
        <v>0</v>
      </c>
      <c r="Q1421">
        <f t="shared" si="386"/>
        <v>108.67629789183079</v>
      </c>
      <c r="R1421">
        <f t="shared" si="387"/>
        <v>619</v>
      </c>
      <c r="S1421">
        <f t="shared" si="388"/>
        <v>0</v>
      </c>
      <c r="T1421" s="2" t="s">
        <v>5283</v>
      </c>
      <c r="U1421" s="2" t="s">
        <v>5284</v>
      </c>
      <c r="V1421" s="2">
        <v>2005</v>
      </c>
      <c r="W1421" s="2">
        <v>36.552</v>
      </c>
      <c r="X1421" s="2">
        <v>2826659</v>
      </c>
      <c r="Y1421" s="2">
        <f t="shared" si="374"/>
        <v>103320.039768</v>
      </c>
      <c r="Z1421">
        <f t="shared" si="389"/>
        <v>0</v>
      </c>
      <c r="AA1421">
        <f t="shared" si="390"/>
        <v>0</v>
      </c>
    </row>
    <row r="1422" spans="1:27" x14ac:dyDescent="0.25">
      <c r="A1422" t="s">
        <v>1423</v>
      </c>
      <c r="B1422">
        <v>171.77359100000001</v>
      </c>
      <c r="C1422">
        <v>65.900000000000006</v>
      </c>
      <c r="D1422">
        <v>615</v>
      </c>
      <c r="E1422">
        <f t="shared" si="375"/>
        <v>5.8216166651601292E-3</v>
      </c>
      <c r="F1422">
        <f t="shared" si="376"/>
        <v>8.5704618004987747</v>
      </c>
      <c r="G1422">
        <f t="shared" si="377"/>
        <v>57.329538199501229</v>
      </c>
      <c r="H1422">
        <f t="shared" si="378"/>
        <v>0</v>
      </c>
      <c r="I1422">
        <v>171.77359100000001</v>
      </c>
      <c r="J1422">
        <f t="shared" si="379"/>
        <v>5.8216166651601292E-3</v>
      </c>
      <c r="K1422">
        <f t="shared" si="380"/>
        <v>65.900000000000006</v>
      </c>
      <c r="L1422">
        <f t="shared" si="381"/>
        <v>0</v>
      </c>
      <c r="M1422">
        <f t="shared" si="382"/>
        <v>0.1943189956199336</v>
      </c>
      <c r="N1422">
        <f t="shared" si="383"/>
        <v>112.06279317903761</v>
      </c>
      <c r="O1422">
        <f t="shared" si="384"/>
        <v>502.93720682096239</v>
      </c>
      <c r="P1422">
        <f t="shared" si="385"/>
        <v>0</v>
      </c>
      <c r="Q1422">
        <f t="shared" si="386"/>
        <v>112.06279317903761</v>
      </c>
      <c r="R1422">
        <f t="shared" si="387"/>
        <v>615</v>
      </c>
      <c r="S1422">
        <f t="shared" si="388"/>
        <v>0</v>
      </c>
      <c r="T1422" s="2" t="s">
        <v>5283</v>
      </c>
      <c r="U1422" s="2" t="s">
        <v>5284</v>
      </c>
      <c r="V1422" s="2">
        <v>2006</v>
      </c>
      <c r="W1422" s="2">
        <v>37.037999999999997</v>
      </c>
      <c r="X1422" s="2">
        <v>2918205</v>
      </c>
      <c r="Y1422" s="2">
        <f t="shared" si="374"/>
        <v>108084.47678999999</v>
      </c>
      <c r="Z1422">
        <f t="shared" si="389"/>
        <v>0</v>
      </c>
      <c r="AA1422">
        <f t="shared" si="390"/>
        <v>0</v>
      </c>
    </row>
    <row r="1423" spans="1:27" x14ac:dyDescent="0.25">
      <c r="A1423" t="s">
        <v>1424</v>
      </c>
      <c r="B1423">
        <v>156.39165800000001</v>
      </c>
      <c r="C1423">
        <v>62.9</v>
      </c>
      <c r="D1423">
        <v>619</v>
      </c>
      <c r="E1423">
        <f t="shared" si="375"/>
        <v>6.3942029439959004E-3</v>
      </c>
      <c r="F1423">
        <f t="shared" si="376"/>
        <v>9.4134112958889418</v>
      </c>
      <c r="G1423">
        <f t="shared" si="377"/>
        <v>53.486588704111057</v>
      </c>
      <c r="H1423">
        <f t="shared" si="378"/>
        <v>0</v>
      </c>
      <c r="I1423">
        <v>156.39165800000001</v>
      </c>
      <c r="J1423">
        <f t="shared" si="379"/>
        <v>6.3942029439959004E-3</v>
      </c>
      <c r="K1423">
        <f t="shared" si="380"/>
        <v>62.9</v>
      </c>
      <c r="L1423">
        <f t="shared" si="381"/>
        <v>0</v>
      </c>
      <c r="M1423">
        <f t="shared" si="382"/>
        <v>0.197927168573447</v>
      </c>
      <c r="N1423">
        <f t="shared" si="383"/>
        <v>114.14360848046402</v>
      </c>
      <c r="O1423">
        <f t="shared" si="384"/>
        <v>504.85639151953598</v>
      </c>
      <c r="P1423">
        <f t="shared" si="385"/>
        <v>0</v>
      </c>
      <c r="Q1423">
        <f t="shared" si="386"/>
        <v>114.14360848046402</v>
      </c>
      <c r="R1423">
        <f t="shared" si="387"/>
        <v>619</v>
      </c>
      <c r="S1423">
        <f t="shared" si="388"/>
        <v>0</v>
      </c>
      <c r="T1423" s="2" t="s">
        <v>5283</v>
      </c>
      <c r="U1423" s="2" t="s">
        <v>5284</v>
      </c>
      <c r="V1423" s="2">
        <v>2007</v>
      </c>
      <c r="W1423" s="2">
        <v>37.25</v>
      </c>
      <c r="X1423" s="2">
        <v>2996536</v>
      </c>
      <c r="Y1423" s="2">
        <f t="shared" si="374"/>
        <v>111620.966</v>
      </c>
      <c r="Z1423">
        <f t="shared" si="389"/>
        <v>0</v>
      </c>
      <c r="AA1423">
        <f t="shared" si="390"/>
        <v>0</v>
      </c>
    </row>
    <row r="1424" spans="1:27" x14ac:dyDescent="0.25">
      <c r="A1424" t="s">
        <v>1425</v>
      </c>
      <c r="B1424">
        <v>118.50622420000001</v>
      </c>
      <c r="C1424">
        <v>60</v>
      </c>
      <c r="D1424">
        <v>614</v>
      </c>
      <c r="E1424">
        <f t="shared" si="375"/>
        <v>8.4383753406262006E-3</v>
      </c>
      <c r="F1424">
        <f t="shared" si="376"/>
        <v>12.42279897058774</v>
      </c>
      <c r="G1424">
        <f t="shared" si="377"/>
        <v>47.577201029412258</v>
      </c>
      <c r="H1424">
        <f t="shared" si="378"/>
        <v>0</v>
      </c>
      <c r="I1424">
        <v>118.50622420000001</v>
      </c>
      <c r="J1424">
        <f t="shared" si="379"/>
        <v>8.4383753406262006E-3</v>
      </c>
      <c r="K1424">
        <f t="shared" si="380"/>
        <v>60</v>
      </c>
      <c r="L1424">
        <f t="shared" si="381"/>
        <v>0</v>
      </c>
      <c r="M1424">
        <f t="shared" si="382"/>
        <v>0.20942559759476689</v>
      </c>
      <c r="N1424">
        <f t="shared" si="383"/>
        <v>120.77469500491411</v>
      </c>
      <c r="O1424">
        <f t="shared" si="384"/>
        <v>493.22530499508588</v>
      </c>
      <c r="P1424">
        <f t="shared" si="385"/>
        <v>0</v>
      </c>
      <c r="Q1424">
        <f t="shared" si="386"/>
        <v>120.77469500491411</v>
      </c>
      <c r="R1424">
        <f t="shared" si="387"/>
        <v>614</v>
      </c>
      <c r="S1424">
        <f t="shared" si="388"/>
        <v>0</v>
      </c>
      <c r="T1424" s="2" t="s">
        <v>5283</v>
      </c>
      <c r="U1424" s="2" t="s">
        <v>5284</v>
      </c>
      <c r="V1424" s="2">
        <v>2008</v>
      </c>
      <c r="W1424" s="2">
        <v>37.183999999999997</v>
      </c>
      <c r="X1424" s="2">
        <v>3062779</v>
      </c>
      <c r="Y1424" s="2">
        <f t="shared" si="374"/>
        <v>113886.37433599998</v>
      </c>
      <c r="Z1424">
        <f t="shared" si="389"/>
        <v>0</v>
      </c>
      <c r="AA1424">
        <f t="shared" si="390"/>
        <v>0</v>
      </c>
    </row>
    <row r="1425" spans="1:27" x14ac:dyDescent="0.25">
      <c r="A1425" t="s">
        <v>1426</v>
      </c>
      <c r="B1425">
        <v>86.982244600000001</v>
      </c>
      <c r="C1425">
        <v>57.6</v>
      </c>
      <c r="D1425">
        <v>599</v>
      </c>
      <c r="E1425">
        <f t="shared" si="375"/>
        <v>1.1496599157663033E-2</v>
      </c>
      <c r="F1425">
        <f t="shared" si="376"/>
        <v>16.925051851329208</v>
      </c>
      <c r="G1425">
        <f t="shared" si="377"/>
        <v>40.674948148670794</v>
      </c>
      <c r="H1425">
        <f t="shared" si="378"/>
        <v>0</v>
      </c>
      <c r="I1425">
        <v>86.982244600000001</v>
      </c>
      <c r="J1425">
        <f t="shared" si="379"/>
        <v>1.1496599157663033E-2</v>
      </c>
      <c r="K1425">
        <f t="shared" si="380"/>
        <v>57.6</v>
      </c>
      <c r="L1425">
        <f t="shared" si="381"/>
        <v>0</v>
      </c>
      <c r="M1425">
        <f t="shared" si="382"/>
        <v>0.2239288580570207</v>
      </c>
      <c r="N1425">
        <f t="shared" si="383"/>
        <v>129.13865279719357</v>
      </c>
      <c r="O1425">
        <f t="shared" si="384"/>
        <v>469.86134720280643</v>
      </c>
      <c r="P1425">
        <f t="shared" si="385"/>
        <v>0</v>
      </c>
      <c r="Q1425">
        <f t="shared" si="386"/>
        <v>129.13865279719357</v>
      </c>
      <c r="R1425">
        <f t="shared" si="387"/>
        <v>599</v>
      </c>
      <c r="S1425">
        <f t="shared" si="388"/>
        <v>0</v>
      </c>
      <c r="T1425" s="2" t="s">
        <v>5283</v>
      </c>
      <c r="U1425" s="2" t="s">
        <v>5284</v>
      </c>
      <c r="V1425" s="2">
        <v>2009</v>
      </c>
      <c r="W1425" s="2">
        <v>36.840000000000003</v>
      </c>
      <c r="X1425" s="2">
        <v>3119920</v>
      </c>
      <c r="Y1425" s="2">
        <f t="shared" si="374"/>
        <v>114937.85280000001</v>
      </c>
      <c r="Z1425">
        <f t="shared" si="389"/>
        <v>0</v>
      </c>
      <c r="AA1425">
        <f t="shared" si="390"/>
        <v>0</v>
      </c>
    </row>
    <row r="1426" spans="1:27" x14ac:dyDescent="0.25">
      <c r="A1426" t="s">
        <v>1427</v>
      </c>
      <c r="B1426">
        <v>0</v>
      </c>
      <c r="C1426">
        <v>55.3</v>
      </c>
      <c r="D1426">
        <v>579</v>
      </c>
      <c r="E1426" t="e">
        <f t="shared" si="375"/>
        <v>#DIV/0!</v>
      </c>
      <c r="F1426" t="e">
        <f t="shared" si="376"/>
        <v>#DIV/0!</v>
      </c>
      <c r="G1426" t="e">
        <f t="shared" si="377"/>
        <v>#DIV/0!</v>
      </c>
      <c r="H1426" t="e">
        <f t="shared" si="378"/>
        <v>#DIV/0!</v>
      </c>
      <c r="I1426">
        <v>0</v>
      </c>
      <c r="J1426" t="e">
        <f t="shared" si="379"/>
        <v>#DIV/0!</v>
      </c>
      <c r="K1426" t="e">
        <f t="shared" si="380"/>
        <v>#DIV/0!</v>
      </c>
      <c r="L1426" t="e">
        <f t="shared" si="381"/>
        <v>#DIV/0!</v>
      </c>
      <c r="M1426" t="e">
        <f t="shared" si="382"/>
        <v>#NUM!</v>
      </c>
      <c r="N1426" t="e">
        <f t="shared" si="383"/>
        <v>#NUM!</v>
      </c>
      <c r="O1426" t="e">
        <f t="shared" si="384"/>
        <v>#NUM!</v>
      </c>
      <c r="P1426" t="e">
        <f t="shared" si="385"/>
        <v>#NUM!</v>
      </c>
      <c r="Q1426" t="e">
        <f t="shared" si="386"/>
        <v>#NUM!</v>
      </c>
      <c r="R1426" t="e">
        <f t="shared" si="387"/>
        <v>#NUM!</v>
      </c>
      <c r="S1426" t="e">
        <f t="shared" si="388"/>
        <v>#NUM!</v>
      </c>
      <c r="T1426" s="2" t="s">
        <v>5283</v>
      </c>
      <c r="U1426" s="2" t="s">
        <v>5284</v>
      </c>
      <c r="V1426" s="2">
        <v>2010</v>
      </c>
      <c r="W1426" s="2">
        <v>36.25</v>
      </c>
      <c r="X1426" s="2">
        <v>3170435</v>
      </c>
      <c r="Y1426" s="2">
        <f t="shared" si="374"/>
        <v>114928.26874999999</v>
      </c>
      <c r="Z1426" t="e">
        <f t="shared" si="389"/>
        <v>#DIV/0!</v>
      </c>
      <c r="AA1426" t="e">
        <f t="shared" si="390"/>
        <v>#NUM!</v>
      </c>
    </row>
    <row r="1427" spans="1:27" x14ac:dyDescent="0.25">
      <c r="A1427" t="s">
        <v>1428</v>
      </c>
      <c r="B1427">
        <v>0</v>
      </c>
      <c r="C1427">
        <v>53.2</v>
      </c>
      <c r="D1427">
        <v>561</v>
      </c>
      <c r="E1427" t="e">
        <f t="shared" si="375"/>
        <v>#DIV/0!</v>
      </c>
      <c r="F1427" t="e">
        <f t="shared" si="376"/>
        <v>#DIV/0!</v>
      </c>
      <c r="G1427" t="e">
        <f t="shared" si="377"/>
        <v>#DIV/0!</v>
      </c>
      <c r="H1427" t="e">
        <f t="shared" si="378"/>
        <v>#DIV/0!</v>
      </c>
      <c r="I1427">
        <v>0</v>
      </c>
      <c r="J1427" t="e">
        <f t="shared" si="379"/>
        <v>#DIV/0!</v>
      </c>
      <c r="K1427" t="e">
        <f t="shared" si="380"/>
        <v>#DIV/0!</v>
      </c>
      <c r="L1427" t="e">
        <f t="shared" si="381"/>
        <v>#DIV/0!</v>
      </c>
      <c r="M1427" t="e">
        <f t="shared" si="382"/>
        <v>#NUM!</v>
      </c>
      <c r="N1427" t="e">
        <f t="shared" si="383"/>
        <v>#NUM!</v>
      </c>
      <c r="O1427" t="e">
        <f t="shared" si="384"/>
        <v>#NUM!</v>
      </c>
      <c r="P1427" t="e">
        <f t="shared" si="385"/>
        <v>#NUM!</v>
      </c>
      <c r="Q1427" t="e">
        <f t="shared" si="386"/>
        <v>#NUM!</v>
      </c>
      <c r="R1427" t="e">
        <f t="shared" si="387"/>
        <v>#NUM!</v>
      </c>
      <c r="S1427" t="e">
        <f t="shared" si="388"/>
        <v>#NUM!</v>
      </c>
      <c r="T1427" s="2" t="s">
        <v>5283</v>
      </c>
      <c r="U1427" s="2" t="s">
        <v>5284</v>
      </c>
      <c r="V1427" s="2">
        <v>2011</v>
      </c>
      <c r="W1427" s="2">
        <v>35.475999999999999</v>
      </c>
      <c r="X1427" s="2">
        <v>3213972</v>
      </c>
      <c r="Y1427" s="2">
        <f t="shared" si="374"/>
        <v>114018.870672</v>
      </c>
      <c r="Z1427" t="e">
        <f t="shared" si="389"/>
        <v>#DIV/0!</v>
      </c>
      <c r="AA1427" t="e">
        <f t="shared" si="390"/>
        <v>#NUM!</v>
      </c>
    </row>
    <row r="1428" spans="1:27" x14ac:dyDescent="0.25">
      <c r="A1428" t="s">
        <v>1429</v>
      </c>
      <c r="B1428">
        <v>0</v>
      </c>
      <c r="C1428">
        <v>51.3</v>
      </c>
      <c r="D1428">
        <v>540</v>
      </c>
      <c r="E1428" t="e">
        <f t="shared" si="375"/>
        <v>#DIV/0!</v>
      </c>
      <c r="F1428" t="e">
        <f t="shared" si="376"/>
        <v>#DIV/0!</v>
      </c>
      <c r="G1428" t="e">
        <f t="shared" si="377"/>
        <v>#DIV/0!</v>
      </c>
      <c r="H1428" t="e">
        <f t="shared" si="378"/>
        <v>#DIV/0!</v>
      </c>
      <c r="I1428">
        <v>0</v>
      </c>
      <c r="J1428" t="e">
        <f t="shared" si="379"/>
        <v>#DIV/0!</v>
      </c>
      <c r="K1428" t="e">
        <f t="shared" si="380"/>
        <v>#DIV/0!</v>
      </c>
      <c r="L1428" t="e">
        <f t="shared" si="381"/>
        <v>#DIV/0!</v>
      </c>
      <c r="M1428" t="e">
        <f t="shared" si="382"/>
        <v>#NUM!</v>
      </c>
      <c r="N1428" t="e">
        <f t="shared" si="383"/>
        <v>#NUM!</v>
      </c>
      <c r="O1428" t="e">
        <f t="shared" si="384"/>
        <v>#NUM!</v>
      </c>
      <c r="P1428" t="e">
        <f t="shared" si="385"/>
        <v>#NUM!</v>
      </c>
      <c r="Q1428" t="e">
        <f t="shared" si="386"/>
        <v>#NUM!</v>
      </c>
      <c r="R1428" t="e">
        <f t="shared" si="387"/>
        <v>#NUM!</v>
      </c>
      <c r="S1428" t="e">
        <f t="shared" si="388"/>
        <v>#NUM!</v>
      </c>
      <c r="T1428" s="2" t="s">
        <v>5283</v>
      </c>
      <c r="U1428" s="2" t="s">
        <v>5284</v>
      </c>
      <c r="V1428" s="2">
        <v>2012</v>
      </c>
      <c r="W1428" s="2">
        <v>34.616</v>
      </c>
      <c r="Y1428" s="2">
        <f t="shared" si="374"/>
        <v>0</v>
      </c>
      <c r="Z1428" t="e">
        <f t="shared" si="389"/>
        <v>#DIV/0!</v>
      </c>
      <c r="AA1428" t="e">
        <f t="shared" si="390"/>
        <v>#NUM!</v>
      </c>
    </row>
    <row r="1429" spans="1:27" x14ac:dyDescent="0.25">
      <c r="A1429" t="s">
        <v>1430</v>
      </c>
      <c r="B1429">
        <v>0</v>
      </c>
      <c r="C1429">
        <v>49.4</v>
      </c>
      <c r="D1429">
        <v>533</v>
      </c>
      <c r="E1429" t="e">
        <f t="shared" si="375"/>
        <v>#DIV/0!</v>
      </c>
      <c r="F1429" t="e">
        <f t="shared" si="376"/>
        <v>#DIV/0!</v>
      </c>
      <c r="G1429" t="e">
        <f t="shared" si="377"/>
        <v>#DIV/0!</v>
      </c>
      <c r="H1429" t="e">
        <f t="shared" si="378"/>
        <v>#DIV/0!</v>
      </c>
      <c r="I1429">
        <v>0</v>
      </c>
      <c r="J1429" t="e">
        <f t="shared" si="379"/>
        <v>#DIV/0!</v>
      </c>
      <c r="K1429" t="e">
        <f t="shared" si="380"/>
        <v>#DIV/0!</v>
      </c>
      <c r="L1429" t="e">
        <f t="shared" si="381"/>
        <v>#DIV/0!</v>
      </c>
      <c r="M1429" t="e">
        <f t="shared" si="382"/>
        <v>#NUM!</v>
      </c>
      <c r="N1429" t="e">
        <f t="shared" si="383"/>
        <v>#NUM!</v>
      </c>
      <c r="O1429" t="e">
        <f t="shared" si="384"/>
        <v>#NUM!</v>
      </c>
      <c r="P1429" t="e">
        <f t="shared" si="385"/>
        <v>#NUM!</v>
      </c>
      <c r="Q1429" t="e">
        <f t="shared" si="386"/>
        <v>#NUM!</v>
      </c>
      <c r="R1429" t="e">
        <f t="shared" si="387"/>
        <v>#NUM!</v>
      </c>
      <c r="S1429" t="e">
        <f t="shared" si="388"/>
        <v>#NUM!</v>
      </c>
      <c r="T1429" s="2" t="s">
        <v>5283</v>
      </c>
      <c r="U1429" s="2" t="s">
        <v>5284</v>
      </c>
      <c r="V1429" s="2">
        <v>2013</v>
      </c>
      <c r="W1429" s="2">
        <v>33.753</v>
      </c>
      <c r="Y1429" s="2">
        <f t="shared" si="374"/>
        <v>0</v>
      </c>
      <c r="Z1429" t="e">
        <f t="shared" si="389"/>
        <v>#DIV/0!</v>
      </c>
      <c r="AA1429" t="e">
        <f t="shared" si="390"/>
        <v>#NUM!</v>
      </c>
    </row>
    <row r="1430" spans="1:27" x14ac:dyDescent="0.25">
      <c r="A1430" t="s">
        <v>1431</v>
      </c>
      <c r="B1430">
        <v>0</v>
      </c>
      <c r="C1430">
        <v>47.6</v>
      </c>
      <c r="D1430">
        <v>524</v>
      </c>
      <c r="E1430" t="e">
        <f t="shared" si="375"/>
        <v>#DIV/0!</v>
      </c>
      <c r="F1430" t="e">
        <f t="shared" si="376"/>
        <v>#DIV/0!</v>
      </c>
      <c r="G1430" t="e">
        <f t="shared" si="377"/>
        <v>#DIV/0!</v>
      </c>
      <c r="H1430" t="e">
        <f t="shared" si="378"/>
        <v>#DIV/0!</v>
      </c>
      <c r="I1430">
        <v>0</v>
      </c>
      <c r="J1430" t="e">
        <f t="shared" si="379"/>
        <v>#DIV/0!</v>
      </c>
      <c r="K1430" t="e">
        <f t="shared" si="380"/>
        <v>#DIV/0!</v>
      </c>
      <c r="L1430" t="e">
        <f t="shared" si="381"/>
        <v>#DIV/0!</v>
      </c>
      <c r="M1430" t="e">
        <f t="shared" si="382"/>
        <v>#NUM!</v>
      </c>
      <c r="N1430" t="e">
        <f t="shared" si="383"/>
        <v>#NUM!</v>
      </c>
      <c r="O1430" t="e">
        <f t="shared" si="384"/>
        <v>#NUM!</v>
      </c>
      <c r="P1430" t="e">
        <f t="shared" si="385"/>
        <v>#NUM!</v>
      </c>
      <c r="Q1430" t="e">
        <f t="shared" si="386"/>
        <v>#NUM!</v>
      </c>
      <c r="R1430" t="e">
        <f t="shared" si="387"/>
        <v>#NUM!</v>
      </c>
      <c r="S1430" t="e">
        <f t="shared" si="388"/>
        <v>#NUM!</v>
      </c>
      <c r="T1430" s="2" t="s">
        <v>5283</v>
      </c>
      <c r="U1430" s="2" t="s">
        <v>5284</v>
      </c>
      <c r="V1430" s="2">
        <v>2014</v>
      </c>
      <c r="W1430" s="2">
        <v>32.936</v>
      </c>
      <c r="Y1430" s="2">
        <f t="shared" si="374"/>
        <v>0</v>
      </c>
      <c r="Z1430" t="e">
        <f t="shared" si="389"/>
        <v>#DIV/0!</v>
      </c>
      <c r="AA1430" t="e">
        <f t="shared" si="390"/>
        <v>#NUM!</v>
      </c>
    </row>
    <row r="1431" spans="1:27" x14ac:dyDescent="0.25">
      <c r="A1431" t="s">
        <v>1432</v>
      </c>
      <c r="B1431">
        <v>0</v>
      </c>
      <c r="C1431">
        <v>46.1</v>
      </c>
      <c r="D1431">
        <v>501</v>
      </c>
      <c r="E1431" t="e">
        <f t="shared" si="375"/>
        <v>#DIV/0!</v>
      </c>
      <c r="F1431" t="e">
        <f t="shared" si="376"/>
        <v>#DIV/0!</v>
      </c>
      <c r="G1431" t="e">
        <f t="shared" si="377"/>
        <v>#DIV/0!</v>
      </c>
      <c r="H1431" t="e">
        <f t="shared" si="378"/>
        <v>#DIV/0!</v>
      </c>
      <c r="I1431">
        <v>0</v>
      </c>
      <c r="J1431" t="e">
        <f t="shared" si="379"/>
        <v>#DIV/0!</v>
      </c>
      <c r="K1431" t="e">
        <f t="shared" si="380"/>
        <v>#DIV/0!</v>
      </c>
      <c r="L1431" t="e">
        <f t="shared" si="381"/>
        <v>#DIV/0!</v>
      </c>
      <c r="M1431" t="e">
        <f t="shared" si="382"/>
        <v>#NUM!</v>
      </c>
      <c r="N1431" t="e">
        <f t="shared" si="383"/>
        <v>#NUM!</v>
      </c>
      <c r="O1431" t="e">
        <f t="shared" si="384"/>
        <v>#NUM!</v>
      </c>
      <c r="P1431" t="e">
        <f t="shared" si="385"/>
        <v>#NUM!</v>
      </c>
      <c r="Q1431" t="e">
        <f t="shared" si="386"/>
        <v>#NUM!</v>
      </c>
      <c r="R1431" t="e">
        <f t="shared" si="387"/>
        <v>#NUM!</v>
      </c>
      <c r="S1431" t="e">
        <f t="shared" si="388"/>
        <v>#NUM!</v>
      </c>
      <c r="T1431" s="2" t="s">
        <v>5283</v>
      </c>
      <c r="U1431" s="2" t="s">
        <v>5284</v>
      </c>
      <c r="V1431" s="2">
        <v>2015</v>
      </c>
      <c r="W1431" s="2">
        <v>32.191000000000003</v>
      </c>
      <c r="Y1431" s="2">
        <f t="shared" si="374"/>
        <v>0</v>
      </c>
      <c r="Z1431" t="e">
        <f t="shared" si="389"/>
        <v>#DIV/0!</v>
      </c>
      <c r="AA1431" t="e">
        <f t="shared" si="390"/>
        <v>#NUM!</v>
      </c>
    </row>
    <row r="1432" spans="1:27" x14ac:dyDescent="0.25">
      <c r="A1432" t="s">
        <v>1433</v>
      </c>
      <c r="B1432">
        <v>0</v>
      </c>
      <c r="C1432">
        <v>44.5</v>
      </c>
      <c r="E1432" t="e">
        <f t="shared" si="375"/>
        <v>#DIV/0!</v>
      </c>
      <c r="F1432" t="e">
        <f t="shared" si="376"/>
        <v>#DIV/0!</v>
      </c>
      <c r="G1432" t="e">
        <f t="shared" si="377"/>
        <v>#DIV/0!</v>
      </c>
      <c r="H1432" t="e">
        <f t="shared" si="378"/>
        <v>#DIV/0!</v>
      </c>
      <c r="I1432">
        <v>0</v>
      </c>
      <c r="J1432" t="e">
        <f t="shared" si="379"/>
        <v>#DIV/0!</v>
      </c>
      <c r="K1432" t="e">
        <f t="shared" si="380"/>
        <v>#DIV/0!</v>
      </c>
      <c r="L1432" t="e">
        <f t="shared" si="381"/>
        <v>#DIV/0!</v>
      </c>
      <c r="M1432" t="e">
        <f t="shared" si="382"/>
        <v>#NUM!</v>
      </c>
      <c r="N1432" t="e">
        <f t="shared" si="383"/>
        <v>#NUM!</v>
      </c>
      <c r="O1432" t="e">
        <f t="shared" si="384"/>
        <v>#NUM!</v>
      </c>
      <c r="P1432" t="e">
        <f t="shared" si="385"/>
        <v>#NUM!</v>
      </c>
      <c r="Q1432" t="e">
        <f t="shared" si="386"/>
        <v>#NUM!</v>
      </c>
      <c r="R1432" t="e">
        <f t="shared" si="387"/>
        <v>#NUM!</v>
      </c>
      <c r="S1432" t="e">
        <f t="shared" si="388"/>
        <v>#NUM!</v>
      </c>
      <c r="T1432" s="2" t="s">
        <v>5283</v>
      </c>
      <c r="U1432" s="2" t="s">
        <v>5284</v>
      </c>
      <c r="V1432" s="2">
        <v>2016</v>
      </c>
      <c r="W1432" s="2">
        <v>31.521000000000001</v>
      </c>
      <c r="Y1432" s="2">
        <f t="shared" si="374"/>
        <v>0</v>
      </c>
      <c r="Z1432" t="e">
        <f t="shared" si="389"/>
        <v>#DIV/0!</v>
      </c>
      <c r="AA1432" t="e">
        <f t="shared" si="390"/>
        <v>#NUM!</v>
      </c>
    </row>
    <row r="1433" spans="1:27" x14ac:dyDescent="0.25">
      <c r="A1433" t="s">
        <v>1434</v>
      </c>
      <c r="B1433">
        <v>0</v>
      </c>
      <c r="C1433">
        <v>9.1999999999999904</v>
      </c>
      <c r="D1433">
        <v>6</v>
      </c>
      <c r="E1433" t="e">
        <f t="shared" si="375"/>
        <v>#DIV/0!</v>
      </c>
      <c r="F1433" t="e">
        <f t="shared" si="376"/>
        <v>#DIV/0!</v>
      </c>
      <c r="G1433" t="e">
        <f t="shared" si="377"/>
        <v>#DIV/0!</v>
      </c>
      <c r="H1433" t="e">
        <f t="shared" si="378"/>
        <v>#DIV/0!</v>
      </c>
      <c r="I1433">
        <v>0</v>
      </c>
      <c r="J1433" t="e">
        <f t="shared" si="379"/>
        <v>#DIV/0!</v>
      </c>
      <c r="K1433" t="e">
        <f t="shared" si="380"/>
        <v>#DIV/0!</v>
      </c>
      <c r="L1433" t="e">
        <f t="shared" si="381"/>
        <v>#DIV/0!</v>
      </c>
      <c r="M1433" t="e">
        <f t="shared" si="382"/>
        <v>#NUM!</v>
      </c>
      <c r="N1433" t="e">
        <f t="shared" si="383"/>
        <v>#NUM!</v>
      </c>
      <c r="O1433" t="e">
        <f t="shared" si="384"/>
        <v>#NUM!</v>
      </c>
      <c r="P1433" t="e">
        <f t="shared" si="385"/>
        <v>#NUM!</v>
      </c>
      <c r="Q1433" t="e">
        <f t="shared" si="386"/>
        <v>#NUM!</v>
      </c>
      <c r="R1433" t="e">
        <f t="shared" si="387"/>
        <v>#NUM!</v>
      </c>
      <c r="S1433" t="e">
        <f t="shared" si="388"/>
        <v>#NUM!</v>
      </c>
      <c r="T1433" s="2" t="s">
        <v>5285</v>
      </c>
      <c r="U1433" s="2" t="s">
        <v>5286</v>
      </c>
      <c r="V1433" s="2">
        <v>1990</v>
      </c>
      <c r="W1433" s="2">
        <v>10.3</v>
      </c>
      <c r="X1433" s="2">
        <v>38867322</v>
      </c>
      <c r="Y1433" s="2">
        <f t="shared" si="374"/>
        <v>400333.4166</v>
      </c>
      <c r="Z1433" t="e">
        <f t="shared" si="389"/>
        <v>#DIV/0!</v>
      </c>
      <c r="AA1433" t="e">
        <f t="shared" si="390"/>
        <v>#NUM!</v>
      </c>
    </row>
    <row r="1434" spans="1:27" x14ac:dyDescent="0.25">
      <c r="A1434" t="s">
        <v>1435</v>
      </c>
      <c r="B1434">
        <v>0</v>
      </c>
      <c r="C1434">
        <v>8.8000000000000007</v>
      </c>
      <c r="D1434">
        <v>6</v>
      </c>
      <c r="E1434" t="e">
        <f t="shared" si="375"/>
        <v>#DIV/0!</v>
      </c>
      <c r="F1434" t="e">
        <f t="shared" si="376"/>
        <v>#DIV/0!</v>
      </c>
      <c r="G1434" t="e">
        <f t="shared" si="377"/>
        <v>#DIV/0!</v>
      </c>
      <c r="H1434" t="e">
        <f t="shared" si="378"/>
        <v>#DIV/0!</v>
      </c>
      <c r="I1434">
        <v>0</v>
      </c>
      <c r="J1434" t="e">
        <f t="shared" si="379"/>
        <v>#DIV/0!</v>
      </c>
      <c r="K1434" t="e">
        <f t="shared" si="380"/>
        <v>#DIV/0!</v>
      </c>
      <c r="L1434" t="e">
        <f t="shared" si="381"/>
        <v>#DIV/0!</v>
      </c>
      <c r="M1434" t="e">
        <f t="shared" si="382"/>
        <v>#NUM!</v>
      </c>
      <c r="N1434" t="e">
        <f t="shared" si="383"/>
        <v>#NUM!</v>
      </c>
      <c r="O1434" t="e">
        <f t="shared" si="384"/>
        <v>#NUM!</v>
      </c>
      <c r="P1434" t="e">
        <f t="shared" si="385"/>
        <v>#NUM!</v>
      </c>
      <c r="Q1434" t="e">
        <f t="shared" si="386"/>
        <v>#NUM!</v>
      </c>
      <c r="R1434" t="e">
        <f t="shared" si="387"/>
        <v>#NUM!</v>
      </c>
      <c r="S1434" t="e">
        <f t="shared" si="388"/>
        <v>#NUM!</v>
      </c>
      <c r="T1434" s="2" t="s">
        <v>5285</v>
      </c>
      <c r="U1434" s="2" t="s">
        <v>5286</v>
      </c>
      <c r="V1434" s="2">
        <v>1991</v>
      </c>
      <c r="W1434" s="2">
        <v>10.199999999999999</v>
      </c>
      <c r="X1434" s="2">
        <v>38966376</v>
      </c>
      <c r="Y1434" s="2">
        <f t="shared" si="374"/>
        <v>397457.03519999998</v>
      </c>
      <c r="Z1434" t="e">
        <f t="shared" si="389"/>
        <v>#DIV/0!</v>
      </c>
      <c r="AA1434" t="e">
        <f t="shared" si="390"/>
        <v>#NUM!</v>
      </c>
    </row>
    <row r="1435" spans="1:27" x14ac:dyDescent="0.25">
      <c r="A1435" t="s">
        <v>1436</v>
      </c>
      <c r="B1435">
        <v>0</v>
      </c>
      <c r="C1435">
        <v>8.4</v>
      </c>
      <c r="D1435">
        <v>6</v>
      </c>
      <c r="E1435" t="e">
        <f t="shared" si="375"/>
        <v>#DIV/0!</v>
      </c>
      <c r="F1435" t="e">
        <f t="shared" si="376"/>
        <v>#DIV/0!</v>
      </c>
      <c r="G1435" t="e">
        <f t="shared" si="377"/>
        <v>#DIV/0!</v>
      </c>
      <c r="H1435" t="e">
        <f t="shared" si="378"/>
        <v>#DIV/0!</v>
      </c>
      <c r="I1435">
        <v>0</v>
      </c>
      <c r="J1435" t="e">
        <f t="shared" si="379"/>
        <v>#DIV/0!</v>
      </c>
      <c r="K1435" t="e">
        <f t="shared" si="380"/>
        <v>#DIV/0!</v>
      </c>
      <c r="L1435" t="e">
        <f t="shared" si="381"/>
        <v>#DIV/0!</v>
      </c>
      <c r="M1435" t="e">
        <f t="shared" si="382"/>
        <v>#NUM!</v>
      </c>
      <c r="N1435" t="e">
        <f t="shared" si="383"/>
        <v>#NUM!</v>
      </c>
      <c r="O1435" t="e">
        <f t="shared" si="384"/>
        <v>#NUM!</v>
      </c>
      <c r="P1435" t="e">
        <f t="shared" si="385"/>
        <v>#NUM!</v>
      </c>
      <c r="Q1435" t="e">
        <f t="shared" si="386"/>
        <v>#NUM!</v>
      </c>
      <c r="R1435" t="e">
        <f t="shared" si="387"/>
        <v>#NUM!</v>
      </c>
      <c r="S1435" t="e">
        <f t="shared" si="388"/>
        <v>#NUM!</v>
      </c>
      <c r="T1435" s="2" t="s">
        <v>5285</v>
      </c>
      <c r="U1435" s="2" t="s">
        <v>5286</v>
      </c>
      <c r="V1435" s="2">
        <v>1992</v>
      </c>
      <c r="W1435" s="2">
        <v>10.1</v>
      </c>
      <c r="X1435" s="2">
        <v>39157685</v>
      </c>
      <c r="Y1435" s="2">
        <f t="shared" si="374"/>
        <v>395492.61849999998</v>
      </c>
      <c r="Z1435" t="e">
        <f t="shared" si="389"/>
        <v>#DIV/0!</v>
      </c>
      <c r="AA1435" t="e">
        <f t="shared" si="390"/>
        <v>#NUM!</v>
      </c>
    </row>
    <row r="1436" spans="1:27" x14ac:dyDescent="0.25">
      <c r="A1436" t="s">
        <v>1437</v>
      </c>
      <c r="B1436">
        <v>0</v>
      </c>
      <c r="C1436">
        <v>7.9</v>
      </c>
      <c r="D1436">
        <v>6</v>
      </c>
      <c r="E1436" t="e">
        <f t="shared" si="375"/>
        <v>#DIV/0!</v>
      </c>
      <c r="F1436" t="e">
        <f t="shared" si="376"/>
        <v>#DIV/0!</v>
      </c>
      <c r="G1436" t="e">
        <f t="shared" si="377"/>
        <v>#DIV/0!</v>
      </c>
      <c r="H1436" t="e">
        <f t="shared" si="378"/>
        <v>#DIV/0!</v>
      </c>
      <c r="I1436">
        <v>0</v>
      </c>
      <c r="J1436" t="e">
        <f t="shared" si="379"/>
        <v>#DIV/0!</v>
      </c>
      <c r="K1436" t="e">
        <f t="shared" si="380"/>
        <v>#DIV/0!</v>
      </c>
      <c r="L1436" t="e">
        <f t="shared" si="381"/>
        <v>#DIV/0!</v>
      </c>
      <c r="M1436" t="e">
        <f t="shared" si="382"/>
        <v>#NUM!</v>
      </c>
      <c r="N1436" t="e">
        <f t="shared" si="383"/>
        <v>#NUM!</v>
      </c>
      <c r="O1436" t="e">
        <f t="shared" si="384"/>
        <v>#NUM!</v>
      </c>
      <c r="P1436" t="e">
        <f t="shared" si="385"/>
        <v>#NUM!</v>
      </c>
      <c r="Q1436" t="e">
        <f t="shared" si="386"/>
        <v>#NUM!</v>
      </c>
      <c r="R1436" t="e">
        <f t="shared" si="387"/>
        <v>#NUM!</v>
      </c>
      <c r="S1436" t="e">
        <f t="shared" si="388"/>
        <v>#NUM!</v>
      </c>
      <c r="T1436" s="2" t="s">
        <v>5285</v>
      </c>
      <c r="U1436" s="2" t="s">
        <v>5286</v>
      </c>
      <c r="V1436" s="2">
        <v>1993</v>
      </c>
      <c r="W1436" s="2">
        <v>9.8000000000000007</v>
      </c>
      <c r="X1436" s="2">
        <v>39361262</v>
      </c>
      <c r="Y1436" s="2">
        <f t="shared" si="374"/>
        <v>385740.36760000006</v>
      </c>
      <c r="Z1436" t="e">
        <f t="shared" si="389"/>
        <v>#DIV/0!</v>
      </c>
      <c r="AA1436" t="e">
        <f t="shared" si="390"/>
        <v>#NUM!</v>
      </c>
    </row>
    <row r="1437" spans="1:27" x14ac:dyDescent="0.25">
      <c r="A1437" t="s">
        <v>1438</v>
      </c>
      <c r="B1437">
        <v>0</v>
      </c>
      <c r="C1437">
        <v>7.4</v>
      </c>
      <c r="D1437">
        <v>6</v>
      </c>
      <c r="E1437" t="e">
        <f t="shared" si="375"/>
        <v>#DIV/0!</v>
      </c>
      <c r="F1437" t="e">
        <f t="shared" si="376"/>
        <v>#DIV/0!</v>
      </c>
      <c r="G1437" t="e">
        <f t="shared" si="377"/>
        <v>#DIV/0!</v>
      </c>
      <c r="H1437" t="e">
        <f t="shared" si="378"/>
        <v>#DIV/0!</v>
      </c>
      <c r="I1437">
        <v>0</v>
      </c>
      <c r="J1437" t="e">
        <f t="shared" si="379"/>
        <v>#DIV/0!</v>
      </c>
      <c r="K1437" t="e">
        <f t="shared" si="380"/>
        <v>#DIV/0!</v>
      </c>
      <c r="L1437" t="e">
        <f t="shared" si="381"/>
        <v>#DIV/0!</v>
      </c>
      <c r="M1437" t="e">
        <f t="shared" si="382"/>
        <v>#NUM!</v>
      </c>
      <c r="N1437" t="e">
        <f t="shared" si="383"/>
        <v>#NUM!</v>
      </c>
      <c r="O1437" t="e">
        <f t="shared" si="384"/>
        <v>#NUM!</v>
      </c>
      <c r="P1437" t="e">
        <f t="shared" si="385"/>
        <v>#NUM!</v>
      </c>
      <c r="Q1437" t="e">
        <f t="shared" si="386"/>
        <v>#NUM!</v>
      </c>
      <c r="R1437" t="e">
        <f t="shared" si="387"/>
        <v>#NUM!</v>
      </c>
      <c r="S1437" t="e">
        <f t="shared" si="388"/>
        <v>#NUM!</v>
      </c>
      <c r="T1437" s="2" t="s">
        <v>5285</v>
      </c>
      <c r="U1437" s="2" t="s">
        <v>5286</v>
      </c>
      <c r="V1437" s="2">
        <v>1994</v>
      </c>
      <c r="W1437" s="2">
        <v>9.4</v>
      </c>
      <c r="X1437" s="2">
        <v>39549108</v>
      </c>
      <c r="Y1437" s="2">
        <f t="shared" si="374"/>
        <v>371761.6152</v>
      </c>
      <c r="Z1437" t="e">
        <f t="shared" si="389"/>
        <v>#DIV/0!</v>
      </c>
      <c r="AA1437" t="e">
        <f t="shared" si="390"/>
        <v>#NUM!</v>
      </c>
    </row>
    <row r="1438" spans="1:27" x14ac:dyDescent="0.25">
      <c r="A1438" t="s">
        <v>1439</v>
      </c>
      <c r="B1438">
        <v>8849.4034240000001</v>
      </c>
      <c r="C1438">
        <v>6.9</v>
      </c>
      <c r="D1438">
        <v>6</v>
      </c>
      <c r="E1438">
        <f t="shared" si="375"/>
        <v>1.1300196771320796E-4</v>
      </c>
      <c r="F1438">
        <f t="shared" si="376"/>
        <v>0.1663591238260628</v>
      </c>
      <c r="G1438">
        <f t="shared" si="377"/>
        <v>6.7336408761739373</v>
      </c>
      <c r="H1438">
        <f t="shared" si="378"/>
        <v>0</v>
      </c>
      <c r="I1438">
        <v>8849.4034240000001</v>
      </c>
      <c r="J1438">
        <f t="shared" si="379"/>
        <v>1.1300196771320796E-4</v>
      </c>
      <c r="K1438">
        <f t="shared" si="380"/>
        <v>6.9</v>
      </c>
      <c r="L1438">
        <f t="shared" si="381"/>
        <v>0</v>
      </c>
      <c r="M1438">
        <f t="shared" si="382"/>
        <v>0.11003393602159976</v>
      </c>
      <c r="N1438">
        <f t="shared" si="383"/>
        <v>63.45602073397648</v>
      </c>
      <c r="O1438">
        <f t="shared" si="384"/>
        <v>-57.45602073397648</v>
      </c>
      <c r="P1438">
        <f t="shared" si="385"/>
        <v>0</v>
      </c>
      <c r="Q1438">
        <f t="shared" si="386"/>
        <v>63.45602073397648</v>
      </c>
      <c r="R1438">
        <f t="shared" si="387"/>
        <v>6</v>
      </c>
      <c r="S1438">
        <f t="shared" si="388"/>
        <v>0</v>
      </c>
      <c r="T1438" s="2" t="s">
        <v>5285</v>
      </c>
      <c r="U1438" s="2" t="s">
        <v>5286</v>
      </c>
      <c r="V1438" s="2">
        <v>1995</v>
      </c>
      <c r="W1438" s="2">
        <v>9.1</v>
      </c>
      <c r="X1438" s="2">
        <v>39724050</v>
      </c>
      <c r="Y1438" s="2">
        <f t="shared" si="374"/>
        <v>361488.85500000004</v>
      </c>
      <c r="Z1438">
        <f t="shared" si="389"/>
        <v>0</v>
      </c>
      <c r="AA1438">
        <f t="shared" si="390"/>
        <v>0</v>
      </c>
    </row>
    <row r="1439" spans="1:27" x14ac:dyDescent="0.25">
      <c r="A1439" t="s">
        <v>1440</v>
      </c>
      <c r="B1439">
        <v>9150.0628739999993</v>
      </c>
      <c r="C1439">
        <v>6.4</v>
      </c>
      <c r="D1439">
        <v>6</v>
      </c>
      <c r="E1439">
        <f t="shared" si="375"/>
        <v>1.0928886651058001E-4</v>
      </c>
      <c r="F1439">
        <f t="shared" si="376"/>
        <v>0.16089277421067918</v>
      </c>
      <c r="G1439">
        <f t="shared" si="377"/>
        <v>6.2391072257893212</v>
      </c>
      <c r="H1439">
        <f t="shared" si="378"/>
        <v>0</v>
      </c>
      <c r="I1439">
        <v>9150.0628739999993</v>
      </c>
      <c r="J1439">
        <f t="shared" si="379"/>
        <v>1.0928886651058001E-4</v>
      </c>
      <c r="K1439">
        <f t="shared" si="380"/>
        <v>6.4</v>
      </c>
      <c r="L1439">
        <f t="shared" si="381"/>
        <v>0</v>
      </c>
      <c r="M1439">
        <f t="shared" si="382"/>
        <v>0.10963089871701368</v>
      </c>
      <c r="N1439">
        <f t="shared" si="383"/>
        <v>63.22359113560821</v>
      </c>
      <c r="O1439">
        <f t="shared" si="384"/>
        <v>-57.22359113560821</v>
      </c>
      <c r="P1439">
        <f t="shared" si="385"/>
        <v>0</v>
      </c>
      <c r="Q1439">
        <f t="shared" si="386"/>
        <v>63.22359113560821</v>
      </c>
      <c r="R1439">
        <f t="shared" si="387"/>
        <v>6</v>
      </c>
      <c r="S1439">
        <f t="shared" si="388"/>
        <v>0</v>
      </c>
      <c r="T1439" s="2" t="s">
        <v>5285</v>
      </c>
      <c r="U1439" s="2" t="s">
        <v>5286</v>
      </c>
      <c r="V1439" s="2">
        <v>1996</v>
      </c>
      <c r="W1439" s="2">
        <v>9.1</v>
      </c>
      <c r="X1439" s="2">
        <v>39889852</v>
      </c>
      <c r="Y1439" s="2">
        <f t="shared" si="374"/>
        <v>362997.6532</v>
      </c>
      <c r="Z1439">
        <f t="shared" si="389"/>
        <v>0</v>
      </c>
      <c r="AA1439">
        <f t="shared" si="390"/>
        <v>0</v>
      </c>
    </row>
    <row r="1440" spans="1:27" x14ac:dyDescent="0.25">
      <c r="A1440" t="s">
        <v>1441</v>
      </c>
      <c r="B1440">
        <v>9450.4816310000006</v>
      </c>
      <c r="C1440">
        <v>6.1</v>
      </c>
      <c r="D1440">
        <v>5</v>
      </c>
      <c r="E1440">
        <f t="shared" si="375"/>
        <v>1.0581471284169728E-4</v>
      </c>
      <c r="F1440">
        <f t="shared" si="376"/>
        <v>0.15577819813657706</v>
      </c>
      <c r="G1440">
        <f t="shared" si="377"/>
        <v>5.9442218018634225</v>
      </c>
      <c r="H1440">
        <f t="shared" si="378"/>
        <v>0</v>
      </c>
      <c r="I1440">
        <v>9450.4816310000006</v>
      </c>
      <c r="J1440">
        <f t="shared" si="379"/>
        <v>1.0581471284169728E-4</v>
      </c>
      <c r="K1440">
        <f t="shared" si="380"/>
        <v>6.1</v>
      </c>
      <c r="L1440">
        <f t="shared" si="381"/>
        <v>0</v>
      </c>
      <c r="M1440">
        <f t="shared" si="382"/>
        <v>0.10924399784433392</v>
      </c>
      <c r="N1440">
        <f t="shared" si="383"/>
        <v>63.000467336838156</v>
      </c>
      <c r="O1440">
        <f t="shared" si="384"/>
        <v>-58.000467336838156</v>
      </c>
      <c r="P1440">
        <f t="shared" si="385"/>
        <v>0</v>
      </c>
      <c r="Q1440">
        <f t="shared" si="386"/>
        <v>63.000467336838156</v>
      </c>
      <c r="R1440">
        <f t="shared" si="387"/>
        <v>5</v>
      </c>
      <c r="S1440">
        <f t="shared" si="388"/>
        <v>0</v>
      </c>
      <c r="T1440" s="2" t="s">
        <v>5285</v>
      </c>
      <c r="U1440" s="2" t="s">
        <v>5286</v>
      </c>
      <c r="V1440" s="2">
        <v>1997</v>
      </c>
      <c r="W1440" s="2">
        <v>9.1999999999999993</v>
      </c>
      <c r="X1440" s="2">
        <v>40057389</v>
      </c>
      <c r="Y1440" s="2">
        <f t="shared" si="374"/>
        <v>368527.97879999998</v>
      </c>
      <c r="Z1440">
        <f t="shared" si="389"/>
        <v>0</v>
      </c>
      <c r="AA1440">
        <f t="shared" si="390"/>
        <v>0</v>
      </c>
    </row>
    <row r="1441" spans="1:27" x14ac:dyDescent="0.25">
      <c r="A1441" t="s">
        <v>1442</v>
      </c>
      <c r="B1441">
        <v>9907.6278000000002</v>
      </c>
      <c r="C1441">
        <v>5.8</v>
      </c>
      <c r="D1441">
        <v>5</v>
      </c>
      <c r="E1441">
        <f t="shared" si="375"/>
        <v>1.0093233417589627E-4</v>
      </c>
      <c r="F1441">
        <f t="shared" si="376"/>
        <v>0.14859046279473681</v>
      </c>
      <c r="G1441">
        <f t="shared" si="377"/>
        <v>5.6514095372052626</v>
      </c>
      <c r="H1441">
        <f t="shared" si="378"/>
        <v>0</v>
      </c>
      <c r="I1441">
        <v>9907.6278000000002</v>
      </c>
      <c r="J1441">
        <f t="shared" si="379"/>
        <v>1.0093233417589627E-4</v>
      </c>
      <c r="K1441">
        <f t="shared" si="380"/>
        <v>5.8</v>
      </c>
      <c r="L1441">
        <f t="shared" si="381"/>
        <v>0</v>
      </c>
      <c r="M1441">
        <f t="shared" si="382"/>
        <v>0.10868312733775939</v>
      </c>
      <c r="N1441">
        <f t="shared" si="383"/>
        <v>62.67701612004916</v>
      </c>
      <c r="O1441">
        <f t="shared" si="384"/>
        <v>-57.67701612004916</v>
      </c>
      <c r="P1441">
        <f t="shared" si="385"/>
        <v>0</v>
      </c>
      <c r="Q1441">
        <f t="shared" si="386"/>
        <v>62.67701612004916</v>
      </c>
      <c r="R1441">
        <f t="shared" si="387"/>
        <v>5</v>
      </c>
      <c r="S1441">
        <f t="shared" si="388"/>
        <v>0</v>
      </c>
      <c r="T1441" s="2" t="s">
        <v>5285</v>
      </c>
      <c r="U1441" s="2" t="s">
        <v>5286</v>
      </c>
      <c r="V1441" s="2">
        <v>1998</v>
      </c>
      <c r="W1441" s="2">
        <v>9.1</v>
      </c>
      <c r="X1441" s="2">
        <v>40223509</v>
      </c>
      <c r="Y1441" s="2">
        <f t="shared" si="374"/>
        <v>366033.93190000003</v>
      </c>
      <c r="Z1441">
        <f t="shared" si="389"/>
        <v>0</v>
      </c>
      <c r="AA1441">
        <f t="shared" si="390"/>
        <v>0</v>
      </c>
    </row>
    <row r="1442" spans="1:27" x14ac:dyDescent="0.25">
      <c r="A1442" t="s">
        <v>1443</v>
      </c>
      <c r="B1442">
        <v>10431.733698</v>
      </c>
      <c r="C1442">
        <v>5.6</v>
      </c>
      <c r="D1442">
        <v>5</v>
      </c>
      <c r="E1442">
        <f t="shared" si="375"/>
        <v>9.5861342797863279E-5</v>
      </c>
      <c r="F1442">
        <f t="shared" si="376"/>
        <v>0.14112505577881557</v>
      </c>
      <c r="G1442">
        <f t="shared" si="377"/>
        <v>5.4588749442211837</v>
      </c>
      <c r="H1442">
        <f t="shared" si="378"/>
        <v>0</v>
      </c>
      <c r="I1442">
        <v>10431.733698</v>
      </c>
      <c r="J1442">
        <f t="shared" si="379"/>
        <v>9.5861342797863279E-5</v>
      </c>
      <c r="K1442">
        <f t="shared" si="380"/>
        <v>5.6</v>
      </c>
      <c r="L1442">
        <f t="shared" si="381"/>
        <v>0</v>
      </c>
      <c r="M1442">
        <f t="shared" si="382"/>
        <v>0.1080776389019199</v>
      </c>
      <c r="N1442">
        <f t="shared" si="383"/>
        <v>62.327833966542705</v>
      </c>
      <c r="O1442">
        <f t="shared" si="384"/>
        <v>-57.327833966542705</v>
      </c>
      <c r="P1442">
        <f t="shared" si="385"/>
        <v>0</v>
      </c>
      <c r="Q1442">
        <f t="shared" si="386"/>
        <v>62.327833966542705</v>
      </c>
      <c r="R1442">
        <f t="shared" si="387"/>
        <v>5</v>
      </c>
      <c r="S1442">
        <f t="shared" si="388"/>
        <v>0</v>
      </c>
      <c r="T1442" s="2" t="s">
        <v>5285</v>
      </c>
      <c r="U1442" s="2" t="s">
        <v>5286</v>
      </c>
      <c r="V1442" s="2">
        <v>1999</v>
      </c>
      <c r="W1442" s="2">
        <v>9.4</v>
      </c>
      <c r="X1442" s="2">
        <v>40386875</v>
      </c>
      <c r="Y1442" s="2">
        <f t="shared" si="374"/>
        <v>379636.625</v>
      </c>
      <c r="Z1442">
        <f t="shared" si="389"/>
        <v>0</v>
      </c>
      <c r="AA1442">
        <f t="shared" si="390"/>
        <v>0</v>
      </c>
    </row>
    <row r="1443" spans="1:27" x14ac:dyDescent="0.25">
      <c r="A1443" t="s">
        <v>1444</v>
      </c>
      <c r="B1443">
        <v>10787.1345</v>
      </c>
      <c r="C1443">
        <v>5.4</v>
      </c>
      <c r="D1443">
        <v>5</v>
      </c>
      <c r="E1443">
        <f t="shared" si="375"/>
        <v>9.2703025071208669E-5</v>
      </c>
      <c r="F1443">
        <f t="shared" si="376"/>
        <v>0.13647544674630691</v>
      </c>
      <c r="G1443">
        <f t="shared" si="377"/>
        <v>5.2635245532536938</v>
      </c>
      <c r="H1443">
        <f t="shared" si="378"/>
        <v>0</v>
      </c>
      <c r="I1443">
        <v>10787.1345</v>
      </c>
      <c r="J1443">
        <f t="shared" si="379"/>
        <v>9.2703025071208669E-5</v>
      </c>
      <c r="K1443">
        <f t="shared" si="380"/>
        <v>5.4</v>
      </c>
      <c r="L1443">
        <f t="shared" si="381"/>
        <v>0</v>
      </c>
      <c r="M1443">
        <f t="shared" si="382"/>
        <v>0.10768772488201248</v>
      </c>
      <c r="N1443">
        <f t="shared" si="383"/>
        <v>62.102972500832188</v>
      </c>
      <c r="O1443">
        <f t="shared" si="384"/>
        <v>-57.102972500832188</v>
      </c>
      <c r="P1443">
        <f t="shared" si="385"/>
        <v>0</v>
      </c>
      <c r="Q1443">
        <f t="shared" si="386"/>
        <v>62.102972500832188</v>
      </c>
      <c r="R1443">
        <f t="shared" si="387"/>
        <v>5</v>
      </c>
      <c r="S1443">
        <f t="shared" si="388"/>
        <v>0</v>
      </c>
      <c r="T1443" s="2" t="s">
        <v>5285</v>
      </c>
      <c r="U1443" s="2" t="s">
        <v>5286</v>
      </c>
      <c r="V1443" s="2">
        <v>2000</v>
      </c>
      <c r="W1443" s="2">
        <v>9.8000000000000007</v>
      </c>
      <c r="X1443" s="2">
        <v>40567864</v>
      </c>
      <c r="Y1443" s="2">
        <f t="shared" si="374"/>
        <v>397565.06720000005</v>
      </c>
      <c r="Z1443">
        <f t="shared" si="389"/>
        <v>0</v>
      </c>
      <c r="AA1443">
        <f t="shared" si="390"/>
        <v>0</v>
      </c>
    </row>
    <row r="1444" spans="1:27" x14ac:dyDescent="0.25">
      <c r="A1444" t="s">
        <v>1445</v>
      </c>
      <c r="B1444">
        <v>11094.316008</v>
      </c>
      <c r="C1444">
        <v>5.3</v>
      </c>
      <c r="D1444">
        <v>5</v>
      </c>
      <c r="E1444">
        <f t="shared" si="375"/>
        <v>9.0136246279528189E-5</v>
      </c>
      <c r="F1444">
        <f t="shared" si="376"/>
        <v>0.13269668891154954</v>
      </c>
      <c r="G1444">
        <f t="shared" si="377"/>
        <v>5.1673033110884505</v>
      </c>
      <c r="H1444">
        <f t="shared" si="378"/>
        <v>0</v>
      </c>
      <c r="I1444">
        <v>11094.316008</v>
      </c>
      <c r="J1444">
        <f t="shared" si="379"/>
        <v>9.0136246279528189E-5</v>
      </c>
      <c r="K1444">
        <f t="shared" si="380"/>
        <v>5.3</v>
      </c>
      <c r="L1444">
        <f t="shared" si="381"/>
        <v>0</v>
      </c>
      <c r="M1444">
        <f t="shared" si="382"/>
        <v>0.1073630873845102</v>
      </c>
      <c r="N1444">
        <f t="shared" si="383"/>
        <v>61.915755679210115</v>
      </c>
      <c r="O1444">
        <f t="shared" si="384"/>
        <v>-56.915755679210115</v>
      </c>
      <c r="P1444">
        <f t="shared" si="385"/>
        <v>0</v>
      </c>
      <c r="Q1444">
        <f t="shared" si="386"/>
        <v>61.915755679210115</v>
      </c>
      <c r="R1444">
        <f t="shared" si="387"/>
        <v>5</v>
      </c>
      <c r="S1444">
        <f t="shared" si="388"/>
        <v>0</v>
      </c>
      <c r="T1444" s="2" t="s">
        <v>5285</v>
      </c>
      <c r="U1444" s="2" t="s">
        <v>5286</v>
      </c>
      <c r="V1444" s="2">
        <v>2001</v>
      </c>
      <c r="W1444" s="2">
        <v>9.9</v>
      </c>
      <c r="X1444" s="2">
        <v>40850412</v>
      </c>
      <c r="Y1444" s="2">
        <f t="shared" si="374"/>
        <v>404419.07880000002</v>
      </c>
      <c r="Z1444">
        <f t="shared" si="389"/>
        <v>0</v>
      </c>
      <c r="AA1444">
        <f t="shared" si="390"/>
        <v>0</v>
      </c>
    </row>
    <row r="1445" spans="1:27" x14ac:dyDescent="0.25">
      <c r="A1445" t="s">
        <v>1446</v>
      </c>
      <c r="B1445">
        <v>11342.776056000001</v>
      </c>
      <c r="C1445">
        <v>5.2</v>
      </c>
      <c r="D1445">
        <v>5</v>
      </c>
      <c r="E1445">
        <f t="shared" si="375"/>
        <v>8.8161839311905389E-5</v>
      </c>
      <c r="F1445">
        <f t="shared" si="376"/>
        <v>0.12979000843636157</v>
      </c>
      <c r="G1445">
        <f t="shared" si="377"/>
        <v>5.0702099915636385</v>
      </c>
      <c r="H1445">
        <f t="shared" si="378"/>
        <v>0</v>
      </c>
      <c r="I1445">
        <v>11342.776056000001</v>
      </c>
      <c r="J1445">
        <f t="shared" si="379"/>
        <v>8.8161839311905389E-5</v>
      </c>
      <c r="K1445">
        <f t="shared" si="380"/>
        <v>5.2</v>
      </c>
      <c r="L1445">
        <f t="shared" si="381"/>
        <v>0</v>
      </c>
      <c r="M1445">
        <f t="shared" si="382"/>
        <v>0.10710839483199298</v>
      </c>
      <c r="N1445">
        <f t="shared" si="383"/>
        <v>61.768875757636202</v>
      </c>
      <c r="O1445">
        <f t="shared" si="384"/>
        <v>-56.768875757636202</v>
      </c>
      <c r="P1445">
        <f t="shared" si="385"/>
        <v>0</v>
      </c>
      <c r="Q1445">
        <f t="shared" si="386"/>
        <v>61.768875757636202</v>
      </c>
      <c r="R1445">
        <f t="shared" si="387"/>
        <v>5</v>
      </c>
      <c r="S1445">
        <f t="shared" si="388"/>
        <v>0</v>
      </c>
      <c r="T1445" s="2" t="s">
        <v>5285</v>
      </c>
      <c r="U1445" s="2" t="s">
        <v>5286</v>
      </c>
      <c r="V1445" s="2">
        <v>2002</v>
      </c>
      <c r="W1445" s="2">
        <v>10.1</v>
      </c>
      <c r="X1445" s="2">
        <v>41431558</v>
      </c>
      <c r="Y1445" s="2">
        <f t="shared" si="374"/>
        <v>418458.73579999997</v>
      </c>
      <c r="Z1445">
        <f t="shared" si="389"/>
        <v>0</v>
      </c>
      <c r="AA1445">
        <f t="shared" si="390"/>
        <v>0</v>
      </c>
    </row>
    <row r="1446" spans="1:27" x14ac:dyDescent="0.25">
      <c r="A1446" t="s">
        <v>1447</v>
      </c>
      <c r="B1446">
        <v>11407.333296000001</v>
      </c>
      <c r="C1446">
        <v>5</v>
      </c>
      <c r="D1446">
        <v>6</v>
      </c>
      <c r="E1446">
        <f t="shared" si="375"/>
        <v>8.7662907188891515E-5</v>
      </c>
      <c r="F1446">
        <f t="shared" si="376"/>
        <v>0.12905549104243513</v>
      </c>
      <c r="G1446">
        <f t="shared" si="377"/>
        <v>4.8709445089575647</v>
      </c>
      <c r="H1446">
        <f t="shared" si="378"/>
        <v>0</v>
      </c>
      <c r="I1446">
        <v>11407.333296000001</v>
      </c>
      <c r="J1446">
        <f t="shared" si="379"/>
        <v>8.7662907188891515E-5</v>
      </c>
      <c r="K1446">
        <f t="shared" si="380"/>
        <v>5</v>
      </c>
      <c r="L1446">
        <f t="shared" si="381"/>
        <v>0</v>
      </c>
      <c r="M1446">
        <f t="shared" si="382"/>
        <v>0.10704332559237467</v>
      </c>
      <c r="N1446">
        <f t="shared" si="383"/>
        <v>61.73135065249452</v>
      </c>
      <c r="O1446">
        <f t="shared" si="384"/>
        <v>-55.73135065249452</v>
      </c>
      <c r="P1446">
        <f t="shared" si="385"/>
        <v>0</v>
      </c>
      <c r="Q1446">
        <f t="shared" si="386"/>
        <v>61.73135065249452</v>
      </c>
      <c r="R1446">
        <f t="shared" si="387"/>
        <v>6</v>
      </c>
      <c r="S1446">
        <f t="shared" si="388"/>
        <v>0</v>
      </c>
      <c r="T1446" s="2" t="s">
        <v>5285</v>
      </c>
      <c r="U1446" s="2" t="s">
        <v>5286</v>
      </c>
      <c r="V1446" s="2">
        <v>2003</v>
      </c>
      <c r="W1446" s="2">
        <v>10.4</v>
      </c>
      <c r="X1446" s="2">
        <v>42187645</v>
      </c>
      <c r="Y1446" s="2">
        <f t="shared" si="374"/>
        <v>438751.50799999997</v>
      </c>
      <c r="Z1446">
        <f t="shared" si="389"/>
        <v>0</v>
      </c>
      <c r="AA1446">
        <f t="shared" si="390"/>
        <v>0</v>
      </c>
    </row>
    <row r="1447" spans="1:27" x14ac:dyDescent="0.25">
      <c r="A1447" t="s">
        <v>1448</v>
      </c>
      <c r="B1447">
        <v>11792.985575999999</v>
      </c>
      <c r="C1447">
        <v>4.9000000000000004</v>
      </c>
      <c r="D1447">
        <v>5</v>
      </c>
      <c r="E1447">
        <f t="shared" si="375"/>
        <v>8.4796169176625473E-5</v>
      </c>
      <c r="F1447">
        <f t="shared" si="376"/>
        <v>0.12483513954227532</v>
      </c>
      <c r="G1447">
        <f t="shared" si="377"/>
        <v>4.7751648604577248</v>
      </c>
      <c r="H1447">
        <f t="shared" si="378"/>
        <v>0</v>
      </c>
      <c r="I1447">
        <v>11792.985575999999</v>
      </c>
      <c r="J1447">
        <f t="shared" si="379"/>
        <v>8.4796169176625473E-5</v>
      </c>
      <c r="K1447">
        <f t="shared" si="380"/>
        <v>4.9000000000000004</v>
      </c>
      <c r="L1447">
        <f t="shared" si="381"/>
        <v>0</v>
      </c>
      <c r="M1447">
        <f t="shared" si="382"/>
        <v>0.10666370635355352</v>
      </c>
      <c r="N1447">
        <f t="shared" si="383"/>
        <v>61.512426135562549</v>
      </c>
      <c r="O1447">
        <f t="shared" si="384"/>
        <v>-56.512426135562549</v>
      </c>
      <c r="P1447">
        <f t="shared" si="385"/>
        <v>0</v>
      </c>
      <c r="Q1447">
        <f t="shared" si="386"/>
        <v>61.512426135562549</v>
      </c>
      <c r="R1447">
        <f t="shared" si="387"/>
        <v>5</v>
      </c>
      <c r="S1447">
        <f t="shared" si="388"/>
        <v>0</v>
      </c>
      <c r="T1447" s="2" t="s">
        <v>5285</v>
      </c>
      <c r="U1447" s="2" t="s">
        <v>5286</v>
      </c>
      <c r="V1447" s="2">
        <v>2004</v>
      </c>
      <c r="W1447" s="2">
        <v>10.6</v>
      </c>
      <c r="X1447" s="2">
        <v>42921895</v>
      </c>
      <c r="Y1447" s="2">
        <f t="shared" si="374"/>
        <v>454972.087</v>
      </c>
      <c r="Z1447">
        <f t="shared" si="389"/>
        <v>0</v>
      </c>
      <c r="AA1447">
        <f t="shared" si="390"/>
        <v>0</v>
      </c>
    </row>
    <row r="1448" spans="1:27" x14ac:dyDescent="0.25">
      <c r="A1448" t="s">
        <v>1449</v>
      </c>
      <c r="B1448">
        <v>12294.675952</v>
      </c>
      <c r="C1448">
        <v>4.7</v>
      </c>
      <c r="D1448">
        <v>5</v>
      </c>
      <c r="E1448">
        <f t="shared" si="375"/>
        <v>8.1336019257777022E-5</v>
      </c>
      <c r="F1448">
        <f t="shared" si="376"/>
        <v>0.11974117949489492</v>
      </c>
      <c r="G1448">
        <f t="shared" si="377"/>
        <v>4.5802588205051054</v>
      </c>
      <c r="H1448">
        <f t="shared" si="378"/>
        <v>0</v>
      </c>
      <c r="I1448">
        <v>12294.675952</v>
      </c>
      <c r="J1448">
        <f t="shared" si="379"/>
        <v>8.1336019257777022E-5</v>
      </c>
      <c r="K1448">
        <f t="shared" si="380"/>
        <v>4.7</v>
      </c>
      <c r="L1448">
        <f t="shared" si="381"/>
        <v>0</v>
      </c>
      <c r="M1448">
        <f t="shared" si="382"/>
        <v>0.1061918154005525</v>
      </c>
      <c r="N1448">
        <f t="shared" si="383"/>
        <v>61.240288982421632</v>
      </c>
      <c r="O1448">
        <f t="shared" si="384"/>
        <v>-56.240288982421632</v>
      </c>
      <c r="P1448">
        <f t="shared" si="385"/>
        <v>0</v>
      </c>
      <c r="Q1448">
        <f t="shared" si="386"/>
        <v>61.240288982421632</v>
      </c>
      <c r="R1448">
        <f t="shared" si="387"/>
        <v>5</v>
      </c>
      <c r="S1448">
        <f t="shared" si="388"/>
        <v>0</v>
      </c>
      <c r="T1448" s="2" t="s">
        <v>5285</v>
      </c>
      <c r="U1448" s="2" t="s">
        <v>5286</v>
      </c>
      <c r="V1448" s="2">
        <v>2005</v>
      </c>
      <c r="W1448" s="2">
        <v>10.6</v>
      </c>
      <c r="X1448" s="2">
        <v>43653155</v>
      </c>
      <c r="Y1448" s="2">
        <f t="shared" si="374"/>
        <v>462723.44300000003</v>
      </c>
      <c r="Z1448">
        <f t="shared" si="389"/>
        <v>0</v>
      </c>
      <c r="AA1448">
        <f t="shared" si="390"/>
        <v>0</v>
      </c>
    </row>
    <row r="1449" spans="1:27" x14ac:dyDescent="0.25">
      <c r="A1449" t="s">
        <v>1450</v>
      </c>
      <c r="B1449">
        <v>12899.101776</v>
      </c>
      <c r="C1449">
        <v>4.5</v>
      </c>
      <c r="D1449">
        <v>5</v>
      </c>
      <c r="E1449">
        <f t="shared" si="375"/>
        <v>7.7524777877215818E-5</v>
      </c>
      <c r="F1449">
        <f t="shared" si="376"/>
        <v>0.11413034997050171</v>
      </c>
      <c r="G1449">
        <f t="shared" si="377"/>
        <v>4.3858696500294982</v>
      </c>
      <c r="H1449">
        <f t="shared" si="378"/>
        <v>0</v>
      </c>
      <c r="I1449">
        <v>12899.101776</v>
      </c>
      <c r="J1449">
        <f t="shared" si="379"/>
        <v>7.7524777877215818E-5</v>
      </c>
      <c r="K1449">
        <f t="shared" si="380"/>
        <v>4.5</v>
      </c>
      <c r="L1449">
        <f t="shared" si="381"/>
        <v>0</v>
      </c>
      <c r="M1449">
        <f t="shared" si="382"/>
        <v>0.10565337519961807</v>
      </c>
      <c r="N1449">
        <f t="shared" si="383"/>
        <v>60.929773210743747</v>
      </c>
      <c r="O1449">
        <f t="shared" si="384"/>
        <v>-55.929773210743747</v>
      </c>
      <c r="P1449">
        <f t="shared" si="385"/>
        <v>0</v>
      </c>
      <c r="Q1449">
        <f t="shared" si="386"/>
        <v>60.929773210743747</v>
      </c>
      <c r="R1449">
        <f t="shared" si="387"/>
        <v>5</v>
      </c>
      <c r="S1449">
        <f t="shared" si="388"/>
        <v>0</v>
      </c>
      <c r="T1449" s="2" t="s">
        <v>5285</v>
      </c>
      <c r="U1449" s="2" t="s">
        <v>5286</v>
      </c>
      <c r="V1449" s="2">
        <v>2006</v>
      </c>
      <c r="W1449" s="2">
        <v>10.8</v>
      </c>
      <c r="X1449" s="2">
        <v>44397319</v>
      </c>
      <c r="Y1449" s="2">
        <f t="shared" si="374"/>
        <v>479491.04520000005</v>
      </c>
      <c r="Z1449">
        <f t="shared" si="389"/>
        <v>0</v>
      </c>
      <c r="AA1449">
        <f t="shared" si="390"/>
        <v>0</v>
      </c>
    </row>
    <row r="1450" spans="1:27" x14ac:dyDescent="0.25">
      <c r="A1450" t="s">
        <v>1451</v>
      </c>
      <c r="B1450">
        <v>13292.337240000001</v>
      </c>
      <c r="C1450">
        <v>4.4000000000000004</v>
      </c>
      <c r="D1450">
        <v>5</v>
      </c>
      <c r="E1450">
        <f t="shared" si="375"/>
        <v>7.5231314248539176E-5</v>
      </c>
      <c r="F1450">
        <f t="shared" si="376"/>
        <v>0.11075396097910016</v>
      </c>
      <c r="G1450">
        <f t="shared" si="377"/>
        <v>4.2892460390209006</v>
      </c>
      <c r="H1450">
        <f t="shared" si="378"/>
        <v>0</v>
      </c>
      <c r="I1450">
        <v>13292.337240000001</v>
      </c>
      <c r="J1450">
        <f t="shared" si="379"/>
        <v>7.5231314248539176E-5</v>
      </c>
      <c r="K1450">
        <f t="shared" si="380"/>
        <v>4.4000000000000004</v>
      </c>
      <c r="L1450">
        <f t="shared" si="381"/>
        <v>0</v>
      </c>
      <c r="M1450">
        <f t="shared" si="382"/>
        <v>0.10531922097007262</v>
      </c>
      <c r="N1450">
        <f t="shared" si="383"/>
        <v>60.737068137336038</v>
      </c>
      <c r="O1450">
        <f t="shared" si="384"/>
        <v>-55.737068137336038</v>
      </c>
      <c r="P1450">
        <f t="shared" si="385"/>
        <v>0</v>
      </c>
      <c r="Q1450">
        <f t="shared" si="386"/>
        <v>60.737068137336038</v>
      </c>
      <c r="R1450">
        <f t="shared" si="387"/>
        <v>5</v>
      </c>
      <c r="S1450">
        <f t="shared" si="388"/>
        <v>0</v>
      </c>
      <c r="T1450" s="2" t="s">
        <v>5285</v>
      </c>
      <c r="U1450" s="2" t="s">
        <v>5286</v>
      </c>
      <c r="V1450" s="2">
        <v>2007</v>
      </c>
      <c r="W1450" s="2">
        <v>10.9</v>
      </c>
      <c r="X1450" s="2">
        <v>45226803</v>
      </c>
      <c r="Y1450" s="2">
        <f t="shared" si="374"/>
        <v>492972.15269999998</v>
      </c>
      <c r="Z1450">
        <f t="shared" si="389"/>
        <v>0</v>
      </c>
      <c r="AA1450">
        <f t="shared" si="390"/>
        <v>0</v>
      </c>
    </row>
    <row r="1451" spans="1:27" x14ac:dyDescent="0.25">
      <c r="A1451" t="s">
        <v>1452</v>
      </c>
      <c r="B1451">
        <v>11868.210376000001</v>
      </c>
      <c r="C1451">
        <v>4.2</v>
      </c>
      <c r="D1451">
        <v>5</v>
      </c>
      <c r="E1451">
        <f t="shared" si="375"/>
        <v>8.4258701886697992E-5</v>
      </c>
      <c r="F1451">
        <f t="shared" si="376"/>
        <v>0.12404389148485717</v>
      </c>
      <c r="G1451">
        <f t="shared" si="377"/>
        <v>4.0759561085151432</v>
      </c>
      <c r="H1451">
        <f t="shared" si="378"/>
        <v>0</v>
      </c>
      <c r="I1451">
        <v>11868.210376000001</v>
      </c>
      <c r="J1451">
        <f t="shared" si="379"/>
        <v>8.4258701886697992E-5</v>
      </c>
      <c r="K1451">
        <f t="shared" si="380"/>
        <v>4.2</v>
      </c>
      <c r="L1451">
        <f t="shared" si="381"/>
        <v>0</v>
      </c>
      <c r="M1451">
        <f t="shared" si="382"/>
        <v>0.10659141361100206</v>
      </c>
      <c r="N1451">
        <f t="shared" si="383"/>
        <v>61.470735272396844</v>
      </c>
      <c r="O1451">
        <f t="shared" si="384"/>
        <v>-56.470735272396844</v>
      </c>
      <c r="P1451">
        <f t="shared" si="385"/>
        <v>0</v>
      </c>
      <c r="Q1451">
        <f t="shared" si="386"/>
        <v>61.470735272396844</v>
      </c>
      <c r="R1451">
        <f t="shared" si="387"/>
        <v>5</v>
      </c>
      <c r="S1451">
        <f t="shared" si="388"/>
        <v>0</v>
      </c>
      <c r="T1451" s="2" t="s">
        <v>5285</v>
      </c>
      <c r="U1451" s="2" t="s">
        <v>5286</v>
      </c>
      <c r="V1451" s="2">
        <v>2008</v>
      </c>
      <c r="W1451" s="2">
        <v>11.3</v>
      </c>
      <c r="X1451" s="2">
        <v>45954106</v>
      </c>
      <c r="Y1451" s="2">
        <f t="shared" si="374"/>
        <v>519281.39780000004</v>
      </c>
      <c r="Z1451">
        <f t="shared" si="389"/>
        <v>0</v>
      </c>
      <c r="AA1451">
        <f t="shared" si="390"/>
        <v>0</v>
      </c>
    </row>
    <row r="1452" spans="1:27" x14ac:dyDescent="0.25">
      <c r="A1452" t="s">
        <v>1453</v>
      </c>
      <c r="B1452">
        <v>10753.459478999999</v>
      </c>
      <c r="C1452">
        <v>4</v>
      </c>
      <c r="D1452">
        <v>5</v>
      </c>
      <c r="E1452">
        <f t="shared" si="375"/>
        <v>9.2993329444618269E-5</v>
      </c>
      <c r="F1452">
        <f t="shared" si="376"/>
        <v>0.1369028267484487</v>
      </c>
      <c r="G1452">
        <f t="shared" si="377"/>
        <v>3.8630971732515511</v>
      </c>
      <c r="H1452">
        <f t="shared" si="378"/>
        <v>0</v>
      </c>
      <c r="I1452">
        <v>10753.459478999999</v>
      </c>
      <c r="J1452">
        <f t="shared" si="379"/>
        <v>9.2993329444618269E-5</v>
      </c>
      <c r="K1452">
        <f t="shared" si="380"/>
        <v>4</v>
      </c>
      <c r="L1452">
        <f t="shared" si="381"/>
        <v>0</v>
      </c>
      <c r="M1452">
        <f t="shared" si="382"/>
        <v>0.10772399585502386</v>
      </c>
      <c r="N1452">
        <f t="shared" si="383"/>
        <v>62.123889789612988</v>
      </c>
      <c r="O1452">
        <f t="shared" si="384"/>
        <v>-57.123889789612988</v>
      </c>
      <c r="P1452">
        <f t="shared" si="385"/>
        <v>0</v>
      </c>
      <c r="Q1452">
        <f t="shared" si="386"/>
        <v>62.123889789612988</v>
      </c>
      <c r="R1452">
        <f t="shared" si="387"/>
        <v>5</v>
      </c>
      <c r="S1452">
        <f t="shared" si="388"/>
        <v>0</v>
      </c>
      <c r="T1452" s="2" t="s">
        <v>5285</v>
      </c>
      <c r="U1452" s="2" t="s">
        <v>5286</v>
      </c>
      <c r="V1452" s="2">
        <v>2009</v>
      </c>
      <c r="W1452" s="2">
        <v>10.6</v>
      </c>
      <c r="X1452" s="2">
        <v>46362946</v>
      </c>
      <c r="Y1452" s="2">
        <f t="shared" si="374"/>
        <v>491447.22759999998</v>
      </c>
      <c r="Z1452">
        <f t="shared" si="389"/>
        <v>0</v>
      </c>
      <c r="AA1452">
        <f t="shared" si="390"/>
        <v>0</v>
      </c>
    </row>
    <row r="1453" spans="1:27" x14ac:dyDescent="0.25">
      <c r="A1453" t="s">
        <v>1454</v>
      </c>
      <c r="B1453">
        <v>11142.028375</v>
      </c>
      <c r="C1453">
        <v>3.8</v>
      </c>
      <c r="D1453">
        <v>5</v>
      </c>
      <c r="E1453">
        <f t="shared" si="375"/>
        <v>8.9750265063384381E-5</v>
      </c>
      <c r="F1453">
        <f t="shared" si="376"/>
        <v>0.13212845547074817</v>
      </c>
      <c r="G1453">
        <f t="shared" si="377"/>
        <v>3.6678715445292518</v>
      </c>
      <c r="H1453">
        <f t="shared" si="378"/>
        <v>0</v>
      </c>
      <c r="I1453">
        <v>11142.028375</v>
      </c>
      <c r="J1453">
        <f t="shared" si="379"/>
        <v>8.9750265063384381E-5</v>
      </c>
      <c r="K1453">
        <f t="shared" si="380"/>
        <v>3.8</v>
      </c>
      <c r="L1453">
        <f t="shared" si="381"/>
        <v>0</v>
      </c>
      <c r="M1453">
        <f t="shared" si="382"/>
        <v>0.10731364400278605</v>
      </c>
      <c r="N1453">
        <f t="shared" si="383"/>
        <v>61.887241928186704</v>
      </c>
      <c r="O1453">
        <f t="shared" si="384"/>
        <v>-56.887241928186704</v>
      </c>
      <c r="P1453">
        <f t="shared" si="385"/>
        <v>0</v>
      </c>
      <c r="Q1453">
        <f t="shared" si="386"/>
        <v>61.887241928186704</v>
      </c>
      <c r="R1453">
        <f t="shared" si="387"/>
        <v>5</v>
      </c>
      <c r="S1453">
        <f t="shared" si="388"/>
        <v>0</v>
      </c>
      <c r="T1453" s="2" t="s">
        <v>5285</v>
      </c>
      <c r="U1453" s="2" t="s">
        <v>5286</v>
      </c>
      <c r="V1453" s="2">
        <v>2010</v>
      </c>
      <c r="W1453" s="2">
        <v>10.4</v>
      </c>
      <c r="X1453" s="2">
        <v>46576897</v>
      </c>
      <c r="Y1453" s="2">
        <f t="shared" si="374"/>
        <v>484399.72879999998</v>
      </c>
      <c r="Z1453">
        <f t="shared" si="389"/>
        <v>0</v>
      </c>
      <c r="AA1453">
        <f t="shared" si="390"/>
        <v>0</v>
      </c>
    </row>
    <row r="1454" spans="1:27" x14ac:dyDescent="0.25">
      <c r="A1454" t="s">
        <v>1455</v>
      </c>
      <c r="B1454">
        <v>10973.426848999999</v>
      </c>
      <c r="C1454">
        <v>3.7</v>
      </c>
      <c r="D1454">
        <v>5</v>
      </c>
      <c r="E1454">
        <f t="shared" si="375"/>
        <v>9.1129235539682784E-5</v>
      </c>
      <c r="F1454">
        <f t="shared" si="376"/>
        <v>0.13415854684757467</v>
      </c>
      <c r="G1454">
        <f t="shared" si="377"/>
        <v>3.5658414531524256</v>
      </c>
      <c r="H1454">
        <f t="shared" si="378"/>
        <v>0</v>
      </c>
      <c r="I1454">
        <v>10973.426848999999</v>
      </c>
      <c r="J1454">
        <f t="shared" si="379"/>
        <v>9.1129235539682784E-5</v>
      </c>
      <c r="K1454">
        <f t="shared" si="380"/>
        <v>3.7</v>
      </c>
      <c r="L1454">
        <f t="shared" si="381"/>
        <v>0</v>
      </c>
      <c r="M1454">
        <f t="shared" si="382"/>
        <v>0.10748952751264382</v>
      </c>
      <c r="N1454">
        <f t="shared" si="383"/>
        <v>61.988673068904134</v>
      </c>
      <c r="O1454">
        <f t="shared" si="384"/>
        <v>-56.988673068904134</v>
      </c>
      <c r="P1454">
        <f t="shared" si="385"/>
        <v>0</v>
      </c>
      <c r="Q1454">
        <f t="shared" si="386"/>
        <v>61.988673068904134</v>
      </c>
      <c r="R1454">
        <f t="shared" si="387"/>
        <v>5</v>
      </c>
      <c r="S1454">
        <f t="shared" si="388"/>
        <v>0</v>
      </c>
      <c r="T1454" s="2" t="s">
        <v>5285</v>
      </c>
      <c r="U1454" s="2" t="s">
        <v>5286</v>
      </c>
      <c r="V1454" s="2">
        <v>2011</v>
      </c>
      <c r="W1454" s="2">
        <v>10.1</v>
      </c>
      <c r="X1454" s="2">
        <v>46742697</v>
      </c>
      <c r="Y1454" s="2">
        <f t="shared" si="374"/>
        <v>472101.23969999998</v>
      </c>
      <c r="Z1454">
        <f t="shared" si="389"/>
        <v>0</v>
      </c>
      <c r="AA1454">
        <f t="shared" si="390"/>
        <v>0</v>
      </c>
    </row>
    <row r="1455" spans="1:27" x14ac:dyDescent="0.25">
      <c r="A1455" t="s">
        <v>1456</v>
      </c>
      <c r="B1455">
        <v>11071.753304</v>
      </c>
      <c r="C1455">
        <v>3.6</v>
      </c>
      <c r="D1455">
        <v>5</v>
      </c>
      <c r="E1455">
        <f t="shared" si="375"/>
        <v>9.0319931499803223E-5</v>
      </c>
      <c r="F1455">
        <f t="shared" si="376"/>
        <v>0.13296710643544882</v>
      </c>
      <c r="G1455">
        <f t="shared" si="377"/>
        <v>3.4670328935645514</v>
      </c>
      <c r="H1455">
        <f t="shared" si="378"/>
        <v>0</v>
      </c>
      <c r="I1455">
        <v>11071.753304</v>
      </c>
      <c r="J1455">
        <f t="shared" si="379"/>
        <v>9.0319931499803223E-5</v>
      </c>
      <c r="K1455">
        <f t="shared" si="380"/>
        <v>3.6</v>
      </c>
      <c r="L1455">
        <f t="shared" si="381"/>
        <v>0</v>
      </c>
      <c r="M1455">
        <f t="shared" si="382"/>
        <v>0.10738655870489969</v>
      </c>
      <c r="N1455">
        <f t="shared" si="383"/>
        <v>61.929291472322127</v>
      </c>
      <c r="O1455">
        <f t="shared" si="384"/>
        <v>-56.929291472322127</v>
      </c>
      <c r="P1455">
        <f t="shared" si="385"/>
        <v>0</v>
      </c>
      <c r="Q1455">
        <f t="shared" si="386"/>
        <v>61.929291472322127</v>
      </c>
      <c r="R1455">
        <f t="shared" si="387"/>
        <v>5</v>
      </c>
      <c r="S1455">
        <f t="shared" si="388"/>
        <v>0</v>
      </c>
      <c r="T1455" s="2" t="s">
        <v>5285</v>
      </c>
      <c r="U1455" s="2" t="s">
        <v>5286</v>
      </c>
      <c r="V1455" s="2">
        <v>2012</v>
      </c>
      <c r="W1455" s="2">
        <v>9.6999999999999993</v>
      </c>
      <c r="X1455" s="2">
        <v>46773055</v>
      </c>
      <c r="Y1455" s="2">
        <f t="shared" si="374"/>
        <v>453698.63349999994</v>
      </c>
      <c r="Z1455">
        <f t="shared" si="389"/>
        <v>0</v>
      </c>
      <c r="AA1455">
        <f t="shared" si="390"/>
        <v>0</v>
      </c>
    </row>
    <row r="1456" spans="1:27" x14ac:dyDescent="0.25">
      <c r="A1456" t="s">
        <v>1457</v>
      </c>
      <c r="B1456">
        <v>11191.294115999999</v>
      </c>
      <c r="C1456">
        <v>3.5</v>
      </c>
      <c r="D1456">
        <v>5</v>
      </c>
      <c r="E1456">
        <f t="shared" si="375"/>
        <v>8.9355171049460431E-5</v>
      </c>
      <c r="F1456">
        <f t="shared" si="376"/>
        <v>0.13154680636042362</v>
      </c>
      <c r="G1456">
        <f t="shared" si="377"/>
        <v>3.3684531936395765</v>
      </c>
      <c r="H1456">
        <f t="shared" si="378"/>
        <v>0</v>
      </c>
      <c r="I1456">
        <v>11191.294115999999</v>
      </c>
      <c r="J1456">
        <f t="shared" si="379"/>
        <v>8.9355171049460431E-5</v>
      </c>
      <c r="K1456">
        <f t="shared" si="380"/>
        <v>3.5</v>
      </c>
      <c r="L1456">
        <f t="shared" si="381"/>
        <v>0</v>
      </c>
      <c r="M1456">
        <f t="shared" si="382"/>
        <v>0.10726286002708552</v>
      </c>
      <c r="N1456">
        <f t="shared" si="383"/>
        <v>61.857955063320084</v>
      </c>
      <c r="O1456">
        <f t="shared" si="384"/>
        <v>-56.857955063320084</v>
      </c>
      <c r="P1456">
        <f t="shared" si="385"/>
        <v>0</v>
      </c>
      <c r="Q1456">
        <f t="shared" si="386"/>
        <v>61.857955063320084</v>
      </c>
      <c r="R1456">
        <f t="shared" si="387"/>
        <v>5</v>
      </c>
      <c r="S1456">
        <f t="shared" si="388"/>
        <v>0</v>
      </c>
      <c r="T1456" s="2" t="s">
        <v>5285</v>
      </c>
      <c r="U1456" s="2" t="s">
        <v>5286</v>
      </c>
      <c r="V1456" s="2">
        <v>2013</v>
      </c>
      <c r="W1456" s="2">
        <v>9.1</v>
      </c>
      <c r="X1456" s="2">
        <v>46620045</v>
      </c>
      <c r="Y1456" s="2">
        <f t="shared" si="374"/>
        <v>424242.40950000001</v>
      </c>
      <c r="Z1456">
        <f t="shared" si="389"/>
        <v>0</v>
      </c>
      <c r="AA1456">
        <f t="shared" si="390"/>
        <v>0</v>
      </c>
    </row>
    <row r="1457" spans="1:27" x14ac:dyDescent="0.25">
      <c r="A1457" t="s">
        <v>1458</v>
      </c>
      <c r="B1457">
        <v>11477.041458</v>
      </c>
      <c r="C1457">
        <v>3.3</v>
      </c>
      <c r="D1457">
        <v>5</v>
      </c>
      <c r="E1457">
        <f t="shared" si="375"/>
        <v>8.713046856713724E-5</v>
      </c>
      <c r="F1457">
        <f t="shared" si="376"/>
        <v>0.12827164608469954</v>
      </c>
      <c r="G1457">
        <f t="shared" si="377"/>
        <v>3.1717283539153005</v>
      </c>
      <c r="H1457">
        <f t="shared" si="378"/>
        <v>0</v>
      </c>
      <c r="I1457">
        <v>11477.041458</v>
      </c>
      <c r="J1457">
        <f t="shared" si="379"/>
        <v>8.713046856713724E-5</v>
      </c>
      <c r="K1457">
        <f t="shared" si="380"/>
        <v>3.3</v>
      </c>
      <c r="L1457">
        <f t="shared" si="381"/>
        <v>0</v>
      </c>
      <c r="M1457">
        <f t="shared" si="382"/>
        <v>0.10697356470747206</v>
      </c>
      <c r="N1457">
        <f t="shared" si="383"/>
        <v>61.691119898975607</v>
      </c>
      <c r="O1457">
        <f t="shared" si="384"/>
        <v>-56.691119898975607</v>
      </c>
      <c r="P1457">
        <f t="shared" si="385"/>
        <v>0</v>
      </c>
      <c r="Q1457">
        <f t="shared" si="386"/>
        <v>61.691119898975607</v>
      </c>
      <c r="R1457">
        <f t="shared" si="387"/>
        <v>5</v>
      </c>
      <c r="S1457">
        <f t="shared" si="388"/>
        <v>0</v>
      </c>
      <c r="T1457" s="2" t="s">
        <v>5285</v>
      </c>
      <c r="U1457" s="2" t="s">
        <v>5286</v>
      </c>
      <c r="V1457" s="2">
        <v>2014</v>
      </c>
      <c r="W1457" s="2">
        <v>9.1999999999999993</v>
      </c>
      <c r="X1457" s="2">
        <v>46480882</v>
      </c>
      <c r="Y1457" s="2">
        <f t="shared" si="374"/>
        <v>427624.11440000002</v>
      </c>
      <c r="Z1457">
        <f t="shared" si="389"/>
        <v>0</v>
      </c>
      <c r="AA1457">
        <f t="shared" si="390"/>
        <v>0</v>
      </c>
    </row>
    <row r="1458" spans="1:27" x14ac:dyDescent="0.25">
      <c r="A1458" t="s">
        <v>1459</v>
      </c>
      <c r="B1458">
        <v>11825.029339999999</v>
      </c>
      <c r="C1458">
        <v>3.2</v>
      </c>
      <c r="D1458">
        <v>5</v>
      </c>
      <c r="E1458">
        <f t="shared" si="375"/>
        <v>8.4566386369744104E-5</v>
      </c>
      <c r="F1458">
        <f t="shared" si="376"/>
        <v>0.12449685811942351</v>
      </c>
      <c r="G1458">
        <f t="shared" si="377"/>
        <v>3.0755031418805765</v>
      </c>
      <c r="H1458">
        <f t="shared" si="378"/>
        <v>0</v>
      </c>
      <c r="I1458">
        <v>11825.029339999999</v>
      </c>
      <c r="J1458">
        <f t="shared" si="379"/>
        <v>8.4566386369744104E-5</v>
      </c>
      <c r="K1458">
        <f t="shared" si="380"/>
        <v>3.2</v>
      </c>
      <c r="L1458">
        <f t="shared" si="381"/>
        <v>0</v>
      </c>
      <c r="M1458">
        <f t="shared" si="382"/>
        <v>0.10663284335955325</v>
      </c>
      <c r="N1458">
        <f t="shared" si="383"/>
        <v>61.494627601237568</v>
      </c>
      <c r="O1458">
        <f t="shared" si="384"/>
        <v>-56.494627601237568</v>
      </c>
      <c r="P1458">
        <f t="shared" si="385"/>
        <v>0</v>
      </c>
      <c r="Q1458">
        <f t="shared" si="386"/>
        <v>61.494627601237568</v>
      </c>
      <c r="R1458">
        <f t="shared" si="387"/>
        <v>5</v>
      </c>
      <c r="S1458">
        <f t="shared" si="388"/>
        <v>0</v>
      </c>
      <c r="T1458" s="2" t="s">
        <v>5285</v>
      </c>
      <c r="U1458" s="2" t="s">
        <v>5286</v>
      </c>
      <c r="V1458" s="2">
        <v>2015</v>
      </c>
      <c r="W1458" s="2">
        <v>9</v>
      </c>
      <c r="X1458" s="2">
        <v>46444832</v>
      </c>
      <c r="Y1458" s="2">
        <f t="shared" si="374"/>
        <v>418003.48799999995</v>
      </c>
      <c r="Z1458">
        <f t="shared" si="389"/>
        <v>0</v>
      </c>
      <c r="AA1458">
        <f t="shared" si="390"/>
        <v>0</v>
      </c>
    </row>
    <row r="1459" spans="1:27" x14ac:dyDescent="0.25">
      <c r="A1459" t="s">
        <v>1460</v>
      </c>
      <c r="B1459">
        <v>11937.704535000001</v>
      </c>
      <c r="C1459">
        <v>3.1</v>
      </c>
      <c r="E1459">
        <f t="shared" si="375"/>
        <v>8.37681982384564E-5</v>
      </c>
      <c r="F1459">
        <f t="shared" si="376"/>
        <v>0.12332178231449251</v>
      </c>
      <c r="G1459">
        <f t="shared" si="377"/>
        <v>2.9766782176855076</v>
      </c>
      <c r="H1459">
        <f t="shared" si="378"/>
        <v>0</v>
      </c>
      <c r="I1459">
        <v>11937.704535000001</v>
      </c>
      <c r="J1459">
        <f t="shared" si="379"/>
        <v>8.37681982384564E-5</v>
      </c>
      <c r="K1459">
        <f t="shared" si="380"/>
        <v>3.1</v>
      </c>
      <c r="L1459">
        <f t="shared" si="381"/>
        <v>0</v>
      </c>
      <c r="M1459">
        <f t="shared" si="382"/>
        <v>0.10652512042191913</v>
      </c>
      <c r="N1459">
        <f t="shared" si="383"/>
        <v>61.432504321718653</v>
      </c>
      <c r="O1459">
        <f t="shared" si="384"/>
        <v>-61.432504321718653</v>
      </c>
      <c r="P1459">
        <f t="shared" si="385"/>
        <v>0</v>
      </c>
      <c r="Q1459">
        <f t="shared" si="386"/>
        <v>61.432504321718653</v>
      </c>
      <c r="R1459">
        <f t="shared" si="387"/>
        <v>0</v>
      </c>
      <c r="S1459">
        <f t="shared" si="388"/>
        <v>0</v>
      </c>
      <c r="T1459" s="2" t="s">
        <v>5285</v>
      </c>
      <c r="U1459" s="2" t="s">
        <v>5286</v>
      </c>
      <c r="V1459" s="2">
        <v>2016</v>
      </c>
      <c r="W1459" s="2">
        <v>8.8000000000000007</v>
      </c>
      <c r="X1459" s="2">
        <v>46484062</v>
      </c>
      <c r="Y1459" s="2">
        <f t="shared" si="374"/>
        <v>409059.74560000002</v>
      </c>
      <c r="Z1459">
        <f t="shared" si="389"/>
        <v>0</v>
      </c>
      <c r="AA1459">
        <f t="shared" si="390"/>
        <v>0</v>
      </c>
    </row>
    <row r="1460" spans="1:27" x14ac:dyDescent="0.25">
      <c r="A1460" t="s">
        <v>1461</v>
      </c>
      <c r="B1460">
        <v>0</v>
      </c>
      <c r="C1460">
        <v>17.7</v>
      </c>
      <c r="D1460">
        <v>42</v>
      </c>
      <c r="E1460" t="e">
        <f t="shared" si="375"/>
        <v>#DIV/0!</v>
      </c>
      <c r="F1460" t="e">
        <f t="shared" si="376"/>
        <v>#DIV/0!</v>
      </c>
      <c r="G1460" t="e">
        <f t="shared" si="377"/>
        <v>#DIV/0!</v>
      </c>
      <c r="H1460" t="e">
        <f t="shared" si="378"/>
        <v>#DIV/0!</v>
      </c>
      <c r="I1460">
        <v>0</v>
      </c>
      <c r="J1460" t="e">
        <f t="shared" si="379"/>
        <v>#DIV/0!</v>
      </c>
      <c r="K1460" t="e">
        <f t="shared" si="380"/>
        <v>#DIV/0!</v>
      </c>
      <c r="L1460" t="e">
        <f t="shared" si="381"/>
        <v>#DIV/0!</v>
      </c>
      <c r="M1460" t="e">
        <f t="shared" si="382"/>
        <v>#NUM!</v>
      </c>
      <c r="N1460" t="e">
        <f t="shared" si="383"/>
        <v>#NUM!</v>
      </c>
      <c r="O1460" t="e">
        <f t="shared" si="384"/>
        <v>#NUM!</v>
      </c>
      <c r="P1460" t="e">
        <f t="shared" si="385"/>
        <v>#NUM!</v>
      </c>
      <c r="Q1460" t="e">
        <f t="shared" si="386"/>
        <v>#NUM!</v>
      </c>
      <c r="R1460" t="e">
        <f t="shared" si="387"/>
        <v>#NUM!</v>
      </c>
      <c r="S1460" t="e">
        <f t="shared" si="388"/>
        <v>#NUM!</v>
      </c>
      <c r="T1460" s="2" t="s">
        <v>5287</v>
      </c>
      <c r="U1460" s="2" t="s">
        <v>5288</v>
      </c>
      <c r="V1460" s="2">
        <v>1990</v>
      </c>
      <c r="W1460" s="2">
        <v>14.2</v>
      </c>
      <c r="X1460" s="2">
        <v>1569174</v>
      </c>
      <c r="Y1460" s="2">
        <f t="shared" si="374"/>
        <v>22282.270799999998</v>
      </c>
      <c r="Z1460" t="e">
        <f t="shared" si="389"/>
        <v>#DIV/0!</v>
      </c>
      <c r="AA1460" t="e">
        <f t="shared" si="390"/>
        <v>#NUM!</v>
      </c>
    </row>
    <row r="1461" spans="1:27" x14ac:dyDescent="0.25">
      <c r="A1461" t="s">
        <v>1462</v>
      </c>
      <c r="B1461">
        <v>0</v>
      </c>
      <c r="C1461">
        <v>17.600000000000001</v>
      </c>
      <c r="D1461">
        <v>42</v>
      </c>
      <c r="E1461" t="e">
        <f t="shared" si="375"/>
        <v>#DIV/0!</v>
      </c>
      <c r="F1461" t="e">
        <f t="shared" si="376"/>
        <v>#DIV/0!</v>
      </c>
      <c r="G1461" t="e">
        <f t="shared" si="377"/>
        <v>#DIV/0!</v>
      </c>
      <c r="H1461" t="e">
        <f t="shared" si="378"/>
        <v>#DIV/0!</v>
      </c>
      <c r="I1461">
        <v>0</v>
      </c>
      <c r="J1461" t="e">
        <f t="shared" si="379"/>
        <v>#DIV/0!</v>
      </c>
      <c r="K1461" t="e">
        <f t="shared" si="380"/>
        <v>#DIV/0!</v>
      </c>
      <c r="L1461" t="e">
        <f t="shared" si="381"/>
        <v>#DIV/0!</v>
      </c>
      <c r="M1461" t="e">
        <f t="shared" si="382"/>
        <v>#NUM!</v>
      </c>
      <c r="N1461" t="e">
        <f t="shared" si="383"/>
        <v>#NUM!</v>
      </c>
      <c r="O1461" t="e">
        <f t="shared" si="384"/>
        <v>#NUM!</v>
      </c>
      <c r="P1461" t="e">
        <f t="shared" si="385"/>
        <v>#NUM!</v>
      </c>
      <c r="Q1461" t="e">
        <f t="shared" si="386"/>
        <v>#NUM!</v>
      </c>
      <c r="R1461" t="e">
        <f t="shared" si="387"/>
        <v>#NUM!</v>
      </c>
      <c r="S1461" t="e">
        <f t="shared" si="388"/>
        <v>#NUM!</v>
      </c>
      <c r="T1461" s="2" t="s">
        <v>5287</v>
      </c>
      <c r="U1461" s="2" t="s">
        <v>5288</v>
      </c>
      <c r="V1461" s="2">
        <v>1991</v>
      </c>
      <c r="W1461" s="2">
        <v>12.4</v>
      </c>
      <c r="X1461" s="2">
        <v>1561314</v>
      </c>
      <c r="Y1461" s="2">
        <f t="shared" si="374"/>
        <v>19360.293600000001</v>
      </c>
      <c r="Z1461" t="e">
        <f t="shared" si="389"/>
        <v>#DIV/0!</v>
      </c>
      <c r="AA1461" t="e">
        <f t="shared" si="390"/>
        <v>#NUM!</v>
      </c>
    </row>
    <row r="1462" spans="1:27" x14ac:dyDescent="0.25">
      <c r="A1462" t="s">
        <v>1463</v>
      </c>
      <c r="B1462">
        <v>0</v>
      </c>
      <c r="C1462">
        <v>17.399999999999999</v>
      </c>
      <c r="D1462">
        <v>39</v>
      </c>
      <c r="E1462" t="e">
        <f t="shared" si="375"/>
        <v>#DIV/0!</v>
      </c>
      <c r="F1462" t="e">
        <f t="shared" si="376"/>
        <v>#DIV/0!</v>
      </c>
      <c r="G1462" t="e">
        <f t="shared" si="377"/>
        <v>#DIV/0!</v>
      </c>
      <c r="H1462" t="e">
        <f t="shared" si="378"/>
        <v>#DIV/0!</v>
      </c>
      <c r="I1462">
        <v>0</v>
      </c>
      <c r="J1462" t="e">
        <f t="shared" si="379"/>
        <v>#DIV/0!</v>
      </c>
      <c r="K1462" t="e">
        <f t="shared" si="380"/>
        <v>#DIV/0!</v>
      </c>
      <c r="L1462" t="e">
        <f t="shared" si="381"/>
        <v>#DIV/0!</v>
      </c>
      <c r="M1462" t="e">
        <f t="shared" si="382"/>
        <v>#NUM!</v>
      </c>
      <c r="N1462" t="e">
        <f t="shared" si="383"/>
        <v>#NUM!</v>
      </c>
      <c r="O1462" t="e">
        <f t="shared" si="384"/>
        <v>#NUM!</v>
      </c>
      <c r="P1462" t="e">
        <f t="shared" si="385"/>
        <v>#NUM!</v>
      </c>
      <c r="Q1462" t="e">
        <f t="shared" si="386"/>
        <v>#NUM!</v>
      </c>
      <c r="R1462" t="e">
        <f t="shared" si="387"/>
        <v>#NUM!</v>
      </c>
      <c r="S1462" t="e">
        <f t="shared" si="388"/>
        <v>#NUM!</v>
      </c>
      <c r="T1462" s="2" t="s">
        <v>5287</v>
      </c>
      <c r="U1462" s="2" t="s">
        <v>5288</v>
      </c>
      <c r="V1462" s="2">
        <v>1992</v>
      </c>
      <c r="W1462" s="2">
        <v>11.8</v>
      </c>
      <c r="X1462" s="2">
        <v>1533091</v>
      </c>
      <c r="Y1462" s="2">
        <f t="shared" si="374"/>
        <v>18090.473800000003</v>
      </c>
      <c r="Z1462" t="e">
        <f t="shared" si="389"/>
        <v>#DIV/0!</v>
      </c>
      <c r="AA1462" t="e">
        <f t="shared" si="390"/>
        <v>#NUM!</v>
      </c>
    </row>
    <row r="1463" spans="1:27" x14ac:dyDescent="0.25">
      <c r="A1463" t="s">
        <v>1464</v>
      </c>
      <c r="B1463">
        <v>2633.4411949999999</v>
      </c>
      <c r="C1463">
        <v>17</v>
      </c>
      <c r="D1463">
        <v>45</v>
      </c>
      <c r="E1463">
        <f t="shared" si="375"/>
        <v>3.7973128160167634E-4</v>
      </c>
      <c r="F1463">
        <f t="shared" si="376"/>
        <v>0.55903241841707429</v>
      </c>
      <c r="G1463">
        <f t="shared" si="377"/>
        <v>16.440967581582925</v>
      </c>
      <c r="H1463">
        <f t="shared" si="378"/>
        <v>0</v>
      </c>
      <c r="I1463">
        <v>2633.4411949999999</v>
      </c>
      <c r="J1463">
        <f t="shared" si="379"/>
        <v>3.7973128160167634E-4</v>
      </c>
      <c r="K1463">
        <f t="shared" si="380"/>
        <v>17</v>
      </c>
      <c r="L1463">
        <f t="shared" si="381"/>
        <v>0</v>
      </c>
      <c r="M1463">
        <f t="shared" si="382"/>
        <v>0.12696725107633058</v>
      </c>
      <c r="N1463">
        <f t="shared" si="383"/>
        <v>73.221378859464465</v>
      </c>
      <c r="O1463">
        <f t="shared" si="384"/>
        <v>-28.221378859464465</v>
      </c>
      <c r="P1463">
        <f t="shared" si="385"/>
        <v>0</v>
      </c>
      <c r="Q1463">
        <f t="shared" si="386"/>
        <v>73.221378859464465</v>
      </c>
      <c r="R1463">
        <f t="shared" si="387"/>
        <v>45</v>
      </c>
      <c r="S1463">
        <f t="shared" si="388"/>
        <v>0</v>
      </c>
      <c r="T1463" s="2" t="s">
        <v>5287</v>
      </c>
      <c r="U1463" s="2" t="s">
        <v>5288</v>
      </c>
      <c r="V1463" s="2">
        <v>1993</v>
      </c>
      <c r="W1463" s="2">
        <v>10.199999999999999</v>
      </c>
      <c r="X1463" s="2">
        <v>1494128</v>
      </c>
      <c r="Y1463" s="2">
        <f t="shared" si="374"/>
        <v>15240.105599999999</v>
      </c>
      <c r="Z1463">
        <f t="shared" si="389"/>
        <v>0</v>
      </c>
      <c r="AA1463">
        <f t="shared" si="390"/>
        <v>0</v>
      </c>
    </row>
    <row r="1464" spans="1:27" x14ac:dyDescent="0.25">
      <c r="A1464" t="s">
        <v>1465</v>
      </c>
      <c r="B1464">
        <v>2838.6287090000001</v>
      </c>
      <c r="C1464">
        <v>16.5</v>
      </c>
      <c r="D1464">
        <v>57</v>
      </c>
      <c r="E1464">
        <f t="shared" si="375"/>
        <v>3.5228277542232101E-4</v>
      </c>
      <c r="F1464">
        <f t="shared" si="376"/>
        <v>0.51862330403845713</v>
      </c>
      <c r="G1464">
        <f t="shared" si="377"/>
        <v>15.981376695961544</v>
      </c>
      <c r="H1464">
        <f t="shared" si="378"/>
        <v>0</v>
      </c>
      <c r="I1464">
        <v>2838.6287090000001</v>
      </c>
      <c r="J1464">
        <f t="shared" si="379"/>
        <v>3.5228277542232101E-4</v>
      </c>
      <c r="K1464">
        <f t="shared" si="380"/>
        <v>16.5</v>
      </c>
      <c r="L1464">
        <f t="shared" si="381"/>
        <v>0</v>
      </c>
      <c r="M1464">
        <f t="shared" si="382"/>
        <v>0.12576913539984896</v>
      </c>
      <c r="N1464">
        <f t="shared" si="383"/>
        <v>72.5304315394159</v>
      </c>
      <c r="O1464">
        <f t="shared" si="384"/>
        <v>-15.5304315394159</v>
      </c>
      <c r="P1464">
        <f t="shared" si="385"/>
        <v>0</v>
      </c>
      <c r="Q1464">
        <f t="shared" si="386"/>
        <v>72.5304315394159</v>
      </c>
      <c r="R1464">
        <f t="shared" si="387"/>
        <v>57</v>
      </c>
      <c r="S1464">
        <f t="shared" si="388"/>
        <v>0</v>
      </c>
      <c r="T1464" s="2" t="s">
        <v>5287</v>
      </c>
      <c r="U1464" s="2" t="s">
        <v>5288</v>
      </c>
      <c r="V1464" s="2">
        <v>1994</v>
      </c>
      <c r="W1464" s="2">
        <v>9.6999999999999993</v>
      </c>
      <c r="X1464" s="2">
        <v>1462514</v>
      </c>
      <c r="Y1464" s="2">
        <f t="shared" si="374"/>
        <v>14186.385799999998</v>
      </c>
      <c r="Z1464">
        <f t="shared" si="389"/>
        <v>0</v>
      </c>
      <c r="AA1464">
        <f t="shared" si="390"/>
        <v>0</v>
      </c>
    </row>
    <row r="1465" spans="1:27" x14ac:dyDescent="0.25">
      <c r="A1465" t="s">
        <v>1466</v>
      </c>
      <c r="B1465">
        <v>3076.1594645999999</v>
      </c>
      <c r="C1465">
        <v>15.7</v>
      </c>
      <c r="D1465">
        <v>43</v>
      </c>
      <c r="E1465">
        <f t="shared" si="375"/>
        <v>3.2508067657345335E-4</v>
      </c>
      <c r="F1465">
        <f t="shared" si="376"/>
        <v>0.47857694535723</v>
      </c>
      <c r="G1465">
        <f t="shared" si="377"/>
        <v>15.22142305464277</v>
      </c>
      <c r="H1465">
        <f t="shared" si="378"/>
        <v>0</v>
      </c>
      <c r="I1465">
        <v>3076.1594645999999</v>
      </c>
      <c r="J1465">
        <f t="shared" si="379"/>
        <v>3.2508067657345335E-4</v>
      </c>
      <c r="K1465">
        <f t="shared" si="380"/>
        <v>15.7</v>
      </c>
      <c r="L1465">
        <f t="shared" si="381"/>
        <v>0</v>
      </c>
      <c r="M1465">
        <f t="shared" si="382"/>
        <v>0.12451071691528239</v>
      </c>
      <c r="N1465">
        <f t="shared" si="383"/>
        <v>71.804707891458776</v>
      </c>
      <c r="O1465">
        <f t="shared" si="384"/>
        <v>-28.804707891458776</v>
      </c>
      <c r="P1465">
        <f t="shared" si="385"/>
        <v>0</v>
      </c>
      <c r="Q1465">
        <f t="shared" si="386"/>
        <v>71.804707891458776</v>
      </c>
      <c r="R1465">
        <f t="shared" si="387"/>
        <v>43</v>
      </c>
      <c r="S1465">
        <f t="shared" si="388"/>
        <v>0</v>
      </c>
      <c r="T1465" s="2" t="s">
        <v>5287</v>
      </c>
      <c r="U1465" s="2" t="s">
        <v>5288</v>
      </c>
      <c r="V1465" s="2">
        <v>1995</v>
      </c>
      <c r="W1465" s="2">
        <v>9.4</v>
      </c>
      <c r="X1465" s="2">
        <v>1436634</v>
      </c>
      <c r="Y1465" s="2">
        <f t="shared" si="374"/>
        <v>13504.3596</v>
      </c>
      <c r="Z1465">
        <f t="shared" si="389"/>
        <v>0</v>
      </c>
      <c r="AA1465">
        <f t="shared" si="390"/>
        <v>0</v>
      </c>
    </row>
    <row r="1466" spans="1:27" x14ac:dyDescent="0.25">
      <c r="A1466" t="s">
        <v>1467</v>
      </c>
      <c r="B1466">
        <v>3046.5202788000001</v>
      </c>
      <c r="C1466">
        <v>14.9</v>
      </c>
      <c r="D1466">
        <v>33</v>
      </c>
      <c r="E1466">
        <f t="shared" si="375"/>
        <v>3.2824334272735977E-4</v>
      </c>
      <c r="F1466">
        <f t="shared" si="376"/>
        <v>0.4832329560530218</v>
      </c>
      <c r="G1466">
        <f t="shared" si="377"/>
        <v>14.416767043946978</v>
      </c>
      <c r="H1466">
        <f t="shared" si="378"/>
        <v>0</v>
      </c>
      <c r="I1466">
        <v>3046.5202788000001</v>
      </c>
      <c r="J1466">
        <f t="shared" si="379"/>
        <v>3.2824334272735977E-4</v>
      </c>
      <c r="K1466">
        <f t="shared" si="380"/>
        <v>14.9</v>
      </c>
      <c r="L1466">
        <f t="shared" si="381"/>
        <v>0</v>
      </c>
      <c r="M1466">
        <f t="shared" si="382"/>
        <v>0.12466099492555827</v>
      </c>
      <c r="N1466">
        <f t="shared" si="383"/>
        <v>71.891372468594824</v>
      </c>
      <c r="O1466">
        <f t="shared" si="384"/>
        <v>-38.891372468594824</v>
      </c>
      <c r="P1466">
        <f t="shared" si="385"/>
        <v>0</v>
      </c>
      <c r="Q1466">
        <f t="shared" si="386"/>
        <v>71.891372468594824</v>
      </c>
      <c r="R1466">
        <f t="shared" si="387"/>
        <v>33</v>
      </c>
      <c r="S1466">
        <f t="shared" si="388"/>
        <v>0</v>
      </c>
      <c r="T1466" s="2" t="s">
        <v>5287</v>
      </c>
      <c r="U1466" s="2" t="s">
        <v>5288</v>
      </c>
      <c r="V1466" s="2">
        <v>1996</v>
      </c>
      <c r="W1466" s="2">
        <v>9.4</v>
      </c>
      <c r="X1466" s="2">
        <v>1415594</v>
      </c>
      <c r="Y1466" s="2">
        <f t="shared" si="374"/>
        <v>13306.5836</v>
      </c>
      <c r="Z1466">
        <f t="shared" si="389"/>
        <v>0</v>
      </c>
      <c r="AA1466">
        <f t="shared" si="390"/>
        <v>0</v>
      </c>
    </row>
    <row r="1467" spans="1:27" x14ac:dyDescent="0.25">
      <c r="A1467" t="s">
        <v>1468</v>
      </c>
      <c r="B1467">
        <v>3498.9753037999999</v>
      </c>
      <c r="C1467">
        <v>13.9</v>
      </c>
      <c r="D1467">
        <v>29</v>
      </c>
      <c r="E1467">
        <f t="shared" si="375"/>
        <v>2.8579795888069508E-4</v>
      </c>
      <c r="F1467">
        <f t="shared" si="376"/>
        <v>0.4207457533070228</v>
      </c>
      <c r="G1467">
        <f t="shared" si="377"/>
        <v>13.479254246692978</v>
      </c>
      <c r="H1467">
        <f t="shared" si="378"/>
        <v>0</v>
      </c>
      <c r="I1467">
        <v>3498.9753037999999</v>
      </c>
      <c r="J1467">
        <f t="shared" si="379"/>
        <v>2.8579795888069508E-4</v>
      </c>
      <c r="K1467">
        <f t="shared" si="380"/>
        <v>13.9</v>
      </c>
      <c r="L1467">
        <f t="shared" si="381"/>
        <v>0</v>
      </c>
      <c r="M1467">
        <f t="shared" si="382"/>
        <v>0.12254563407041161</v>
      </c>
      <c r="N1467">
        <f t="shared" si="383"/>
        <v>70.671454440236033</v>
      </c>
      <c r="O1467">
        <f t="shared" si="384"/>
        <v>-41.671454440236033</v>
      </c>
      <c r="P1467">
        <f t="shared" si="385"/>
        <v>0</v>
      </c>
      <c r="Q1467">
        <f t="shared" si="386"/>
        <v>70.671454440236033</v>
      </c>
      <c r="R1467">
        <f t="shared" si="387"/>
        <v>29</v>
      </c>
      <c r="S1467">
        <f t="shared" si="388"/>
        <v>0</v>
      </c>
      <c r="T1467" s="2" t="s">
        <v>5287</v>
      </c>
      <c r="U1467" s="2" t="s">
        <v>5288</v>
      </c>
      <c r="V1467" s="2">
        <v>1997</v>
      </c>
      <c r="W1467" s="2">
        <v>9</v>
      </c>
      <c r="X1467" s="2">
        <v>1399535</v>
      </c>
      <c r="Y1467" s="2">
        <f t="shared" si="374"/>
        <v>12595.814999999999</v>
      </c>
      <c r="Z1467">
        <f t="shared" si="389"/>
        <v>0</v>
      </c>
      <c r="AA1467">
        <f t="shared" si="390"/>
        <v>0</v>
      </c>
    </row>
    <row r="1468" spans="1:27" x14ac:dyDescent="0.25">
      <c r="A1468" t="s">
        <v>1469</v>
      </c>
      <c r="B1468">
        <v>3600.1372550000001</v>
      </c>
      <c r="C1468">
        <v>12.9</v>
      </c>
      <c r="D1468">
        <v>29</v>
      </c>
      <c r="E1468">
        <f t="shared" si="375"/>
        <v>2.7776718751796589E-4</v>
      </c>
      <c r="F1468">
        <f t="shared" si="376"/>
        <v>0.40892302035301153</v>
      </c>
      <c r="G1468">
        <f t="shared" si="377"/>
        <v>12.491076979646989</v>
      </c>
      <c r="H1468">
        <f t="shared" si="378"/>
        <v>0</v>
      </c>
      <c r="I1468">
        <v>3600.1372550000001</v>
      </c>
      <c r="J1468">
        <f t="shared" si="379"/>
        <v>2.7776718751796589E-4</v>
      </c>
      <c r="K1468">
        <f t="shared" si="380"/>
        <v>12.9</v>
      </c>
      <c r="L1468">
        <f t="shared" si="381"/>
        <v>0</v>
      </c>
      <c r="M1468">
        <f t="shared" si="382"/>
        <v>0.12211909976449868</v>
      </c>
      <c r="N1468">
        <f t="shared" si="383"/>
        <v>70.425474238687571</v>
      </c>
      <c r="O1468">
        <f t="shared" si="384"/>
        <v>-41.425474238687571</v>
      </c>
      <c r="P1468">
        <f t="shared" si="385"/>
        <v>0</v>
      </c>
      <c r="Q1468">
        <f t="shared" si="386"/>
        <v>70.425474238687571</v>
      </c>
      <c r="R1468">
        <f t="shared" si="387"/>
        <v>29</v>
      </c>
      <c r="S1468">
        <f t="shared" si="388"/>
        <v>0</v>
      </c>
      <c r="T1468" s="2" t="s">
        <v>5287</v>
      </c>
      <c r="U1468" s="2" t="s">
        <v>5288</v>
      </c>
      <c r="V1468" s="2">
        <v>1998</v>
      </c>
      <c r="W1468" s="2">
        <v>8.8000000000000007</v>
      </c>
      <c r="X1468" s="2">
        <v>1386156</v>
      </c>
      <c r="Y1468" s="2">
        <f t="shared" si="374"/>
        <v>12198.1728</v>
      </c>
      <c r="Z1468">
        <f t="shared" si="389"/>
        <v>0</v>
      </c>
      <c r="AA1468">
        <f t="shared" si="390"/>
        <v>0</v>
      </c>
    </row>
    <row r="1469" spans="1:27" x14ac:dyDescent="0.25">
      <c r="A1469" t="s">
        <v>1470</v>
      </c>
      <c r="B1469">
        <v>3399.8840492999998</v>
      </c>
      <c r="C1469">
        <v>12</v>
      </c>
      <c r="D1469">
        <v>26</v>
      </c>
      <c r="E1469">
        <f t="shared" si="375"/>
        <v>2.9412767773827152E-4</v>
      </c>
      <c r="F1469">
        <f t="shared" si="376"/>
        <v>0.43300859048505086</v>
      </c>
      <c r="G1469">
        <f t="shared" si="377"/>
        <v>11.56699140951495</v>
      </c>
      <c r="H1469">
        <f t="shared" si="378"/>
        <v>0</v>
      </c>
      <c r="I1469">
        <v>3399.8840492999998</v>
      </c>
      <c r="J1469">
        <f t="shared" si="379"/>
        <v>2.9412767773827152E-4</v>
      </c>
      <c r="K1469">
        <f t="shared" si="380"/>
        <v>12</v>
      </c>
      <c r="L1469">
        <f t="shared" si="381"/>
        <v>0</v>
      </c>
      <c r="M1469">
        <f t="shared" si="382"/>
        <v>0.12297859156141565</v>
      </c>
      <c r="N1469">
        <f t="shared" si="383"/>
        <v>70.921138860510609</v>
      </c>
      <c r="O1469">
        <f t="shared" si="384"/>
        <v>-44.921138860510609</v>
      </c>
      <c r="P1469">
        <f t="shared" si="385"/>
        <v>0</v>
      </c>
      <c r="Q1469">
        <f t="shared" si="386"/>
        <v>70.921138860510609</v>
      </c>
      <c r="R1469">
        <f t="shared" si="387"/>
        <v>26</v>
      </c>
      <c r="S1469">
        <f t="shared" si="388"/>
        <v>0</v>
      </c>
      <c r="T1469" s="2" t="s">
        <v>5287</v>
      </c>
      <c r="U1469" s="2" t="s">
        <v>5288</v>
      </c>
      <c r="V1469" s="2">
        <v>1999</v>
      </c>
      <c r="W1469" s="2">
        <v>9</v>
      </c>
      <c r="X1469" s="2">
        <v>1390244</v>
      </c>
      <c r="Y1469" s="2">
        <f t="shared" si="374"/>
        <v>12512.196</v>
      </c>
      <c r="Z1469">
        <f t="shared" si="389"/>
        <v>0</v>
      </c>
      <c r="AA1469">
        <f t="shared" si="390"/>
        <v>0</v>
      </c>
    </row>
    <row r="1470" spans="1:27" x14ac:dyDescent="0.25">
      <c r="A1470" t="s">
        <v>1471</v>
      </c>
      <c r="B1470">
        <v>3671.301872</v>
      </c>
      <c r="C1470">
        <v>11</v>
      </c>
      <c r="D1470">
        <v>26</v>
      </c>
      <c r="E1470">
        <f t="shared" si="375"/>
        <v>2.7238294067472967E-4</v>
      </c>
      <c r="F1470">
        <f t="shared" si="376"/>
        <v>0.40099644521958289</v>
      </c>
      <c r="G1470">
        <f t="shared" si="377"/>
        <v>10.599003554780417</v>
      </c>
      <c r="H1470">
        <f t="shared" si="378"/>
        <v>0</v>
      </c>
      <c r="I1470">
        <v>3671.301872</v>
      </c>
      <c r="J1470">
        <f t="shared" si="379"/>
        <v>2.7238294067472967E-4</v>
      </c>
      <c r="K1470">
        <f t="shared" si="380"/>
        <v>11</v>
      </c>
      <c r="L1470">
        <f t="shared" si="381"/>
        <v>0</v>
      </c>
      <c r="M1470">
        <f t="shared" si="382"/>
        <v>0.12182788197980207</v>
      </c>
      <c r="N1470">
        <f t="shared" si="383"/>
        <v>70.257530398341956</v>
      </c>
      <c r="O1470">
        <f t="shared" si="384"/>
        <v>-44.257530398341956</v>
      </c>
      <c r="P1470">
        <f t="shared" si="385"/>
        <v>0</v>
      </c>
      <c r="Q1470">
        <f t="shared" si="386"/>
        <v>70.257530398341956</v>
      </c>
      <c r="R1470">
        <f t="shared" si="387"/>
        <v>26</v>
      </c>
      <c r="S1470">
        <f t="shared" si="388"/>
        <v>0</v>
      </c>
      <c r="T1470" s="2" t="s">
        <v>5287</v>
      </c>
      <c r="U1470" s="2" t="s">
        <v>5288</v>
      </c>
      <c r="V1470" s="2">
        <v>2000</v>
      </c>
      <c r="W1470" s="2">
        <v>9.4</v>
      </c>
      <c r="X1470" s="2">
        <v>1396985</v>
      </c>
      <c r="Y1470" s="2">
        <f t="shared" si="374"/>
        <v>13131.659</v>
      </c>
      <c r="Z1470">
        <f t="shared" si="389"/>
        <v>0</v>
      </c>
      <c r="AA1470">
        <f t="shared" si="390"/>
        <v>0</v>
      </c>
    </row>
    <row r="1471" spans="1:27" x14ac:dyDescent="0.25">
      <c r="A1471" t="s">
        <v>1472</v>
      </c>
      <c r="B1471">
        <v>3809.6065199999998</v>
      </c>
      <c r="C1471">
        <v>10.1</v>
      </c>
      <c r="D1471">
        <v>24</v>
      </c>
      <c r="E1471">
        <f t="shared" si="375"/>
        <v>2.6249430085498703E-4</v>
      </c>
      <c r="F1471">
        <f t="shared" si="376"/>
        <v>0.38643859733839397</v>
      </c>
      <c r="G1471">
        <f t="shared" si="377"/>
        <v>9.7135614026616057</v>
      </c>
      <c r="H1471">
        <f t="shared" si="378"/>
        <v>0</v>
      </c>
      <c r="I1471">
        <v>3809.6065199999998</v>
      </c>
      <c r="J1471">
        <f t="shared" si="379"/>
        <v>2.6249430085498703E-4</v>
      </c>
      <c r="K1471">
        <f t="shared" si="380"/>
        <v>10.1</v>
      </c>
      <c r="L1471">
        <f t="shared" si="381"/>
        <v>0</v>
      </c>
      <c r="M1471">
        <f t="shared" si="382"/>
        <v>0.12128149147330217</v>
      </c>
      <c r="N1471">
        <f t="shared" si="383"/>
        <v>69.942429725195993</v>
      </c>
      <c r="O1471">
        <f t="shared" si="384"/>
        <v>-45.942429725195993</v>
      </c>
      <c r="P1471">
        <f t="shared" si="385"/>
        <v>0</v>
      </c>
      <c r="Q1471">
        <f t="shared" si="386"/>
        <v>69.942429725195993</v>
      </c>
      <c r="R1471">
        <f t="shared" si="387"/>
        <v>24</v>
      </c>
      <c r="S1471">
        <f t="shared" si="388"/>
        <v>0</v>
      </c>
      <c r="T1471" s="2" t="s">
        <v>5287</v>
      </c>
      <c r="U1471" s="2" t="s">
        <v>5288</v>
      </c>
      <c r="V1471" s="2">
        <v>2001</v>
      </c>
      <c r="W1471" s="2">
        <v>9.1</v>
      </c>
      <c r="X1471" s="2">
        <v>1388115</v>
      </c>
      <c r="Y1471" s="2">
        <f t="shared" si="374"/>
        <v>12631.846500000001</v>
      </c>
      <c r="Z1471">
        <f t="shared" si="389"/>
        <v>0</v>
      </c>
      <c r="AA1471">
        <f t="shared" si="390"/>
        <v>0</v>
      </c>
    </row>
    <row r="1472" spans="1:27" x14ac:dyDescent="0.25">
      <c r="A1472" t="s">
        <v>1473</v>
      </c>
      <c r="B1472">
        <v>4218.035081</v>
      </c>
      <c r="C1472">
        <v>9.3000000000000007</v>
      </c>
      <c r="D1472">
        <v>22</v>
      </c>
      <c r="E1472">
        <f t="shared" si="375"/>
        <v>2.3707721268238546E-4</v>
      </c>
      <c r="F1472">
        <f t="shared" si="376"/>
        <v>0.34902009388954158</v>
      </c>
      <c r="G1472">
        <f t="shared" si="377"/>
        <v>8.9509799061104598</v>
      </c>
      <c r="H1472">
        <f t="shared" si="378"/>
        <v>0</v>
      </c>
      <c r="I1472">
        <v>4218.035081</v>
      </c>
      <c r="J1472">
        <f t="shared" si="379"/>
        <v>2.3707721268238546E-4</v>
      </c>
      <c r="K1472">
        <f t="shared" si="380"/>
        <v>9.3000000000000007</v>
      </c>
      <c r="L1472">
        <f t="shared" si="381"/>
        <v>0</v>
      </c>
      <c r="M1472">
        <f t="shared" si="382"/>
        <v>0.11980173276172015</v>
      </c>
      <c r="N1472">
        <f t="shared" si="383"/>
        <v>69.089060275020216</v>
      </c>
      <c r="O1472">
        <f t="shared" si="384"/>
        <v>-47.089060275020216</v>
      </c>
      <c r="P1472">
        <f t="shared" si="385"/>
        <v>0</v>
      </c>
      <c r="Q1472">
        <f t="shared" si="386"/>
        <v>69.089060275020216</v>
      </c>
      <c r="R1472">
        <f t="shared" si="387"/>
        <v>22</v>
      </c>
      <c r="S1472">
        <f t="shared" si="388"/>
        <v>0</v>
      </c>
      <c r="T1472" s="2" t="s">
        <v>5287</v>
      </c>
      <c r="U1472" s="2" t="s">
        <v>5288</v>
      </c>
      <c r="V1472" s="2">
        <v>2002</v>
      </c>
      <c r="W1472" s="2">
        <v>9.4</v>
      </c>
      <c r="X1472" s="2">
        <v>1379350</v>
      </c>
      <c r="Y1472" s="2">
        <f t="shared" si="374"/>
        <v>12965.890000000001</v>
      </c>
      <c r="Z1472">
        <f t="shared" si="389"/>
        <v>0</v>
      </c>
      <c r="AA1472">
        <f t="shared" si="390"/>
        <v>0</v>
      </c>
    </row>
    <row r="1473" spans="1:27" x14ac:dyDescent="0.25">
      <c r="A1473" t="s">
        <v>1474</v>
      </c>
      <c r="B1473">
        <v>4615.5440619999999</v>
      </c>
      <c r="C1473">
        <v>8.5</v>
      </c>
      <c r="D1473">
        <v>19</v>
      </c>
      <c r="E1473">
        <f t="shared" si="375"/>
        <v>2.1665918179246711E-4</v>
      </c>
      <c r="F1473">
        <f t="shared" si="376"/>
        <v>0.31896109759205243</v>
      </c>
      <c r="G1473">
        <f t="shared" si="377"/>
        <v>8.1810389024079484</v>
      </c>
      <c r="H1473">
        <f t="shared" si="378"/>
        <v>0</v>
      </c>
      <c r="I1473">
        <v>4615.5440619999999</v>
      </c>
      <c r="J1473">
        <f t="shared" si="379"/>
        <v>2.1665918179246711E-4</v>
      </c>
      <c r="K1473">
        <f t="shared" si="380"/>
        <v>8.5</v>
      </c>
      <c r="L1473">
        <f t="shared" si="381"/>
        <v>0</v>
      </c>
      <c r="M1473">
        <f t="shared" si="382"/>
        <v>0.11852294295486772</v>
      </c>
      <c r="N1473">
        <f t="shared" si="383"/>
        <v>68.35158858735744</v>
      </c>
      <c r="O1473">
        <f t="shared" si="384"/>
        <v>-49.35158858735744</v>
      </c>
      <c r="P1473">
        <f t="shared" si="385"/>
        <v>0</v>
      </c>
      <c r="Q1473">
        <f t="shared" si="386"/>
        <v>68.35158858735744</v>
      </c>
      <c r="R1473">
        <f t="shared" si="387"/>
        <v>19</v>
      </c>
      <c r="S1473">
        <f t="shared" si="388"/>
        <v>0</v>
      </c>
      <c r="T1473" s="2" t="s">
        <v>5287</v>
      </c>
      <c r="U1473" s="2" t="s">
        <v>5288</v>
      </c>
      <c r="V1473" s="2">
        <v>2003</v>
      </c>
      <c r="W1473" s="2">
        <v>9.5</v>
      </c>
      <c r="X1473" s="2">
        <v>1370720</v>
      </c>
      <c r="Y1473" s="2">
        <f t="shared" si="374"/>
        <v>13021.84</v>
      </c>
      <c r="Z1473">
        <f t="shared" si="389"/>
        <v>0</v>
      </c>
      <c r="AA1473">
        <f t="shared" si="390"/>
        <v>0</v>
      </c>
    </row>
    <row r="1474" spans="1:27" x14ac:dyDescent="0.25">
      <c r="A1474" t="s">
        <v>1475</v>
      </c>
      <c r="B1474">
        <v>4900.7980799999996</v>
      </c>
      <c r="C1474">
        <v>7.8</v>
      </c>
      <c r="D1474">
        <v>17</v>
      </c>
      <c r="E1474">
        <f t="shared" si="375"/>
        <v>2.0404839858246111E-4</v>
      </c>
      <c r="F1474">
        <f t="shared" si="376"/>
        <v>0.30039576737672902</v>
      </c>
      <c r="G1474">
        <f t="shared" si="377"/>
        <v>7.4996042326232706</v>
      </c>
      <c r="H1474">
        <f t="shared" si="378"/>
        <v>0</v>
      </c>
      <c r="I1474">
        <v>4900.7980799999996</v>
      </c>
      <c r="J1474">
        <f t="shared" si="379"/>
        <v>2.0404839858246111E-4</v>
      </c>
      <c r="K1474">
        <f t="shared" si="380"/>
        <v>7.8</v>
      </c>
      <c r="L1474">
        <f t="shared" si="381"/>
        <v>0</v>
      </c>
      <c r="M1474">
        <f t="shared" si="382"/>
        <v>0.1176864721018771</v>
      </c>
      <c r="N1474">
        <f t="shared" si="383"/>
        <v>67.869200028792022</v>
      </c>
      <c r="O1474">
        <f t="shared" si="384"/>
        <v>-50.869200028792022</v>
      </c>
      <c r="P1474">
        <f t="shared" si="385"/>
        <v>0</v>
      </c>
      <c r="Q1474">
        <f t="shared" si="386"/>
        <v>67.869200028792022</v>
      </c>
      <c r="R1474">
        <f t="shared" si="387"/>
        <v>17</v>
      </c>
      <c r="S1474">
        <f t="shared" si="388"/>
        <v>0</v>
      </c>
      <c r="T1474" s="2" t="s">
        <v>5287</v>
      </c>
      <c r="U1474" s="2" t="s">
        <v>5288</v>
      </c>
      <c r="V1474" s="2">
        <v>2004</v>
      </c>
      <c r="W1474" s="2">
        <v>10.3</v>
      </c>
      <c r="X1474" s="2">
        <v>1362550</v>
      </c>
      <c r="Y1474" s="2">
        <f t="shared" ref="Y1474:Y1537" si="391">(W1474/1000)*X1474</f>
        <v>14034.264999999999</v>
      </c>
      <c r="Z1474">
        <f t="shared" si="389"/>
        <v>0</v>
      </c>
      <c r="AA1474">
        <f t="shared" si="390"/>
        <v>0</v>
      </c>
    </row>
    <row r="1475" spans="1:27" x14ac:dyDescent="0.25">
      <c r="A1475" t="s">
        <v>1476</v>
      </c>
      <c r="B1475">
        <v>5153.1117299999996</v>
      </c>
      <c r="C1475">
        <v>7.1</v>
      </c>
      <c r="D1475">
        <v>15</v>
      </c>
      <c r="E1475">
        <f t="shared" ref="E1475:E1538" si="392">1/B1475</f>
        <v>1.9405750396954814E-4</v>
      </c>
      <c r="F1475">
        <f t="shared" ref="F1475:F1538" si="393">E1475*1472.179</f>
        <v>0.28568738213638545</v>
      </c>
      <c r="G1475">
        <f t="shared" ref="G1475:G1538" si="394">C1475-F1475</f>
        <v>6.8143126178636138</v>
      </c>
      <c r="H1475">
        <f t="shared" ref="H1475:H1538" si="395">F1475+G1475-C1475</f>
        <v>0</v>
      </c>
      <c r="I1475">
        <v>5153.1117299999996</v>
      </c>
      <c r="J1475">
        <f t="shared" ref="J1475:J1538" si="396">1/I1475</f>
        <v>1.9405750396954814E-4</v>
      </c>
      <c r="K1475">
        <f t="shared" ref="K1475:K1538" si="397">1472.179*J1475+G1475</f>
        <v>7.1</v>
      </c>
      <c r="L1475">
        <f t="shared" ref="L1475:L1538" si="398">K1475-C1475</f>
        <v>0</v>
      </c>
      <c r="M1475">
        <f t="shared" ref="M1475:M1538" si="399">1/(LN(B1475))</f>
        <v>0.116995243490383</v>
      </c>
      <c r="N1475">
        <f t="shared" ref="N1475:N1538" si="400">576.695*M1475</f>
        <v>67.470571944686426</v>
      </c>
      <c r="O1475">
        <f t="shared" ref="O1475:O1538" si="401">D1475-N1475</f>
        <v>-52.470571944686426</v>
      </c>
      <c r="P1475">
        <f t="shared" ref="P1475:P1538" si="402">N1475+O1475-D1475</f>
        <v>0</v>
      </c>
      <c r="Q1475">
        <f t="shared" ref="Q1475:Q1538" si="403">576.695*(1/(LN(I1475)))</f>
        <v>67.470571944686426</v>
      </c>
      <c r="R1475">
        <f t="shared" ref="R1475:R1538" si="404">Q1475+O1475</f>
        <v>15</v>
      </c>
      <c r="S1475">
        <f t="shared" ref="S1475:S1538" si="405">R1475-D1475</f>
        <v>0</v>
      </c>
      <c r="T1475" s="2" t="s">
        <v>5287</v>
      </c>
      <c r="U1475" s="2" t="s">
        <v>5288</v>
      </c>
      <c r="V1475" s="2">
        <v>2005</v>
      </c>
      <c r="W1475" s="2">
        <v>10.6</v>
      </c>
      <c r="X1475" s="2">
        <v>1354775</v>
      </c>
      <c r="Y1475" s="2">
        <f t="shared" si="391"/>
        <v>14360.615</v>
      </c>
      <c r="Z1475">
        <f t="shared" ref="Z1475:Z1538" si="406">(L1475/1000)*Y1475</f>
        <v>0</v>
      </c>
      <c r="AA1475">
        <f t="shared" ref="AA1475:AA1538" si="407">(S1475/100000)*Y1475</f>
        <v>0</v>
      </c>
    </row>
    <row r="1476" spans="1:27" x14ac:dyDescent="0.25">
      <c r="A1476" t="s">
        <v>1477</v>
      </c>
      <c r="B1476">
        <v>5939.1431469999998</v>
      </c>
      <c r="C1476">
        <v>6.5</v>
      </c>
      <c r="D1476">
        <v>13</v>
      </c>
      <c r="E1476">
        <f t="shared" si="392"/>
        <v>1.6837445659229874E-4</v>
      </c>
      <c r="F1476">
        <f t="shared" si="393"/>
        <v>0.24787733913159379</v>
      </c>
      <c r="G1476">
        <f t="shared" si="394"/>
        <v>6.2521226608684062</v>
      </c>
      <c r="H1476">
        <f t="shared" si="395"/>
        <v>0</v>
      </c>
      <c r="I1476">
        <v>5939.1431469999998</v>
      </c>
      <c r="J1476">
        <f t="shared" si="396"/>
        <v>1.6837445659229874E-4</v>
      </c>
      <c r="K1476">
        <f t="shared" si="397"/>
        <v>6.5</v>
      </c>
      <c r="L1476">
        <f t="shared" si="398"/>
        <v>0</v>
      </c>
      <c r="M1476">
        <f t="shared" si="399"/>
        <v>0.11508380203144121</v>
      </c>
      <c r="N1476">
        <f t="shared" si="400"/>
        <v>66.368253212521992</v>
      </c>
      <c r="O1476">
        <f t="shared" si="401"/>
        <v>-53.368253212521992</v>
      </c>
      <c r="P1476">
        <f t="shared" si="402"/>
        <v>0</v>
      </c>
      <c r="Q1476">
        <f t="shared" si="403"/>
        <v>66.368253212521992</v>
      </c>
      <c r="R1476">
        <f t="shared" si="404"/>
        <v>13</v>
      </c>
      <c r="S1476">
        <f t="shared" si="405"/>
        <v>0</v>
      </c>
      <c r="T1476" s="2" t="s">
        <v>5287</v>
      </c>
      <c r="U1476" s="2" t="s">
        <v>5288</v>
      </c>
      <c r="V1476" s="2">
        <v>2006</v>
      </c>
      <c r="W1476" s="2">
        <v>11</v>
      </c>
      <c r="X1476" s="2">
        <v>1346810</v>
      </c>
      <c r="Y1476" s="2">
        <f t="shared" si="391"/>
        <v>14814.91</v>
      </c>
      <c r="Z1476">
        <f t="shared" si="406"/>
        <v>0</v>
      </c>
      <c r="AA1476">
        <f t="shared" si="407"/>
        <v>0</v>
      </c>
    </row>
    <row r="1477" spans="1:27" x14ac:dyDescent="0.25">
      <c r="A1477" t="s">
        <v>1478</v>
      </c>
      <c r="B1477">
        <v>6488.5097429999996</v>
      </c>
      <c r="C1477">
        <v>5.9</v>
      </c>
      <c r="D1477">
        <v>13</v>
      </c>
      <c r="E1477">
        <f t="shared" si="392"/>
        <v>1.5411859419319363E-4</v>
      </c>
      <c r="F1477">
        <f t="shared" si="393"/>
        <v>0.22689015788074163</v>
      </c>
      <c r="G1477">
        <f t="shared" si="394"/>
        <v>5.6731098421192589</v>
      </c>
      <c r="H1477">
        <f t="shared" si="395"/>
        <v>0</v>
      </c>
      <c r="I1477">
        <v>6488.5097429999996</v>
      </c>
      <c r="J1477">
        <f t="shared" si="396"/>
        <v>1.5411859419319363E-4</v>
      </c>
      <c r="K1477">
        <f t="shared" si="397"/>
        <v>5.9</v>
      </c>
      <c r="L1477">
        <f t="shared" si="398"/>
        <v>0</v>
      </c>
      <c r="M1477">
        <f t="shared" si="399"/>
        <v>0.11392391588860258</v>
      </c>
      <c r="N1477">
        <f t="shared" si="400"/>
        <v>65.699352673377675</v>
      </c>
      <c r="O1477">
        <f t="shared" si="401"/>
        <v>-52.699352673377675</v>
      </c>
      <c r="P1477">
        <f t="shared" si="402"/>
        <v>0</v>
      </c>
      <c r="Q1477">
        <f t="shared" si="403"/>
        <v>65.699352673377675</v>
      </c>
      <c r="R1477">
        <f t="shared" si="404"/>
        <v>13</v>
      </c>
      <c r="S1477">
        <f t="shared" si="405"/>
        <v>0</v>
      </c>
      <c r="T1477" s="2" t="s">
        <v>5287</v>
      </c>
      <c r="U1477" s="2" t="s">
        <v>5288</v>
      </c>
      <c r="V1477" s="2">
        <v>2007</v>
      </c>
      <c r="W1477" s="2">
        <v>11.8</v>
      </c>
      <c r="X1477" s="2">
        <v>1340680</v>
      </c>
      <c r="Y1477" s="2">
        <f t="shared" si="391"/>
        <v>15820.024000000001</v>
      </c>
      <c r="Z1477">
        <f t="shared" si="406"/>
        <v>0</v>
      </c>
      <c r="AA1477">
        <f t="shared" si="407"/>
        <v>0</v>
      </c>
    </row>
    <row r="1478" spans="1:27" x14ac:dyDescent="0.25">
      <c r="A1478" t="s">
        <v>1479</v>
      </c>
      <c r="B1478">
        <v>6198.4781999999996</v>
      </c>
      <c r="C1478">
        <v>5.4</v>
      </c>
      <c r="D1478">
        <v>11</v>
      </c>
      <c r="E1478">
        <f t="shared" si="392"/>
        <v>1.6132992127003046E-4</v>
      </c>
      <c r="F1478">
        <f t="shared" si="393"/>
        <v>0.2375065221653922</v>
      </c>
      <c r="G1478">
        <f t="shared" si="394"/>
        <v>5.1624934778346079</v>
      </c>
      <c r="H1478">
        <f t="shared" si="395"/>
        <v>0</v>
      </c>
      <c r="I1478">
        <v>6198.4781999999996</v>
      </c>
      <c r="J1478">
        <f t="shared" si="396"/>
        <v>1.6132992127003046E-4</v>
      </c>
      <c r="K1478">
        <f t="shared" si="397"/>
        <v>5.4</v>
      </c>
      <c r="L1478">
        <f t="shared" si="398"/>
        <v>0</v>
      </c>
      <c r="M1478">
        <f t="shared" si="399"/>
        <v>0.11452052600357161</v>
      </c>
      <c r="N1478">
        <f t="shared" si="400"/>
        <v>66.043414743629739</v>
      </c>
      <c r="O1478">
        <f t="shared" si="401"/>
        <v>-55.043414743629739</v>
      </c>
      <c r="P1478">
        <f t="shared" si="402"/>
        <v>0</v>
      </c>
      <c r="Q1478">
        <f t="shared" si="403"/>
        <v>66.043414743629739</v>
      </c>
      <c r="R1478">
        <f t="shared" si="404"/>
        <v>11</v>
      </c>
      <c r="S1478">
        <f t="shared" si="405"/>
        <v>0</v>
      </c>
      <c r="T1478" s="2" t="s">
        <v>5287</v>
      </c>
      <c r="U1478" s="2" t="s">
        <v>5288</v>
      </c>
      <c r="V1478" s="2">
        <v>2008</v>
      </c>
      <c r="W1478" s="2">
        <v>12</v>
      </c>
      <c r="X1478" s="2">
        <v>1337090</v>
      </c>
      <c r="Y1478" s="2">
        <f t="shared" si="391"/>
        <v>16045.08</v>
      </c>
      <c r="Z1478">
        <f t="shared" si="406"/>
        <v>0</v>
      </c>
      <c r="AA1478">
        <f t="shared" si="407"/>
        <v>0</v>
      </c>
    </row>
    <row r="1479" spans="1:27" x14ac:dyDescent="0.25">
      <c r="A1479" t="s">
        <v>1480</v>
      </c>
      <c r="B1479">
        <v>6265.7766199999996</v>
      </c>
      <c r="C1479">
        <v>5</v>
      </c>
      <c r="D1479">
        <v>11</v>
      </c>
      <c r="E1479">
        <f t="shared" si="392"/>
        <v>1.595971354625151E-4</v>
      </c>
      <c r="F1479">
        <f t="shared" si="393"/>
        <v>0.23495555128807002</v>
      </c>
      <c r="G1479">
        <f t="shared" si="394"/>
        <v>4.7650444487119303</v>
      </c>
      <c r="H1479">
        <f t="shared" si="395"/>
        <v>0</v>
      </c>
      <c r="I1479">
        <v>6265.7766199999996</v>
      </c>
      <c r="J1479">
        <f t="shared" si="396"/>
        <v>1.595971354625151E-4</v>
      </c>
      <c r="K1479">
        <f t="shared" si="397"/>
        <v>5</v>
      </c>
      <c r="L1479">
        <f t="shared" si="398"/>
        <v>0</v>
      </c>
      <c r="M1479">
        <f t="shared" si="399"/>
        <v>0.11437907609102466</v>
      </c>
      <c r="N1479">
        <f t="shared" si="400"/>
        <v>65.961841286313472</v>
      </c>
      <c r="O1479">
        <f t="shared" si="401"/>
        <v>-54.961841286313472</v>
      </c>
      <c r="P1479">
        <f t="shared" si="402"/>
        <v>0</v>
      </c>
      <c r="Q1479">
        <f t="shared" si="403"/>
        <v>65.961841286313472</v>
      </c>
      <c r="R1479">
        <f t="shared" si="404"/>
        <v>11</v>
      </c>
      <c r="S1479">
        <f t="shared" si="405"/>
        <v>0</v>
      </c>
      <c r="T1479" s="2" t="s">
        <v>5287</v>
      </c>
      <c r="U1479" s="2" t="s">
        <v>5288</v>
      </c>
      <c r="V1479" s="2">
        <v>2009</v>
      </c>
      <c r="W1479" s="2">
        <v>11.8</v>
      </c>
      <c r="X1479" s="2">
        <v>1334515</v>
      </c>
      <c r="Y1479" s="2">
        <f t="shared" si="391"/>
        <v>15747.277000000002</v>
      </c>
      <c r="Z1479">
        <f t="shared" si="406"/>
        <v>0</v>
      </c>
      <c r="AA1479">
        <f t="shared" si="407"/>
        <v>0</v>
      </c>
    </row>
    <row r="1480" spans="1:27" x14ac:dyDescent="0.25">
      <c r="A1480" t="s">
        <v>1481</v>
      </c>
      <c r="B1480">
        <v>5957.9101999999903</v>
      </c>
      <c r="C1480">
        <v>4.5</v>
      </c>
      <c r="D1480">
        <v>8</v>
      </c>
      <c r="E1480">
        <f t="shared" si="392"/>
        <v>1.6784408734458629E-4</v>
      </c>
      <c r="F1480">
        <f t="shared" si="393"/>
        <v>0.24709654066286571</v>
      </c>
      <c r="G1480">
        <f t="shared" si="394"/>
        <v>4.2529034593371344</v>
      </c>
      <c r="H1480">
        <f t="shared" si="395"/>
        <v>0</v>
      </c>
      <c r="I1480">
        <v>5957.9101999999903</v>
      </c>
      <c r="J1480">
        <f t="shared" si="396"/>
        <v>1.6784408734458629E-4</v>
      </c>
      <c r="K1480">
        <f t="shared" si="397"/>
        <v>4.5</v>
      </c>
      <c r="L1480">
        <f t="shared" si="398"/>
        <v>0</v>
      </c>
      <c r="M1480">
        <f t="shared" si="399"/>
        <v>0.11504203267583088</v>
      </c>
      <c r="N1480">
        <f t="shared" si="400"/>
        <v>66.34416503398829</v>
      </c>
      <c r="O1480">
        <f t="shared" si="401"/>
        <v>-58.34416503398829</v>
      </c>
      <c r="P1480">
        <f t="shared" si="402"/>
        <v>0</v>
      </c>
      <c r="Q1480">
        <f t="shared" si="403"/>
        <v>66.34416503398829</v>
      </c>
      <c r="R1480">
        <f t="shared" si="404"/>
        <v>8</v>
      </c>
      <c r="S1480">
        <f t="shared" si="405"/>
        <v>0</v>
      </c>
      <c r="T1480" s="2" t="s">
        <v>5287</v>
      </c>
      <c r="U1480" s="2" t="s">
        <v>5288</v>
      </c>
      <c r="V1480" s="2">
        <v>2010</v>
      </c>
      <c r="W1480" s="2">
        <v>11.9</v>
      </c>
      <c r="X1480" s="2">
        <v>1331475</v>
      </c>
      <c r="Y1480" s="2">
        <f t="shared" si="391"/>
        <v>15844.552500000002</v>
      </c>
      <c r="Z1480">
        <f t="shared" si="406"/>
        <v>0</v>
      </c>
      <c r="AA1480">
        <f t="shared" si="407"/>
        <v>0</v>
      </c>
    </row>
    <row r="1481" spans="1:27" x14ac:dyDescent="0.25">
      <c r="A1481" t="s">
        <v>1482</v>
      </c>
      <c r="B1481">
        <v>6095.1114539999899</v>
      </c>
      <c r="C1481">
        <v>4.2</v>
      </c>
      <c r="D1481">
        <v>10</v>
      </c>
      <c r="E1481">
        <f t="shared" si="392"/>
        <v>1.6406590881020528E-4</v>
      </c>
      <c r="F1481">
        <f t="shared" si="393"/>
        <v>0.24153438556629922</v>
      </c>
      <c r="G1481">
        <f t="shared" si="394"/>
        <v>3.9584656144337012</v>
      </c>
      <c r="H1481">
        <f t="shared" si="395"/>
        <v>0</v>
      </c>
      <c r="I1481">
        <v>6095.1114539999899</v>
      </c>
      <c r="J1481">
        <f t="shared" si="396"/>
        <v>1.6406590881020528E-4</v>
      </c>
      <c r="K1481">
        <f t="shared" si="397"/>
        <v>4.2</v>
      </c>
      <c r="L1481">
        <f t="shared" si="398"/>
        <v>0</v>
      </c>
      <c r="M1481">
        <f t="shared" si="399"/>
        <v>0.11474150257423214</v>
      </c>
      <c r="N1481">
        <f t="shared" si="400"/>
        <v>66.170850827046806</v>
      </c>
      <c r="O1481">
        <f t="shared" si="401"/>
        <v>-56.170850827046806</v>
      </c>
      <c r="P1481">
        <f t="shared" si="402"/>
        <v>0</v>
      </c>
      <c r="Q1481">
        <f t="shared" si="403"/>
        <v>66.170850827046806</v>
      </c>
      <c r="R1481">
        <f t="shared" si="404"/>
        <v>10</v>
      </c>
      <c r="S1481">
        <f t="shared" si="405"/>
        <v>0</v>
      </c>
      <c r="T1481" s="2" t="s">
        <v>5287</v>
      </c>
      <c r="U1481" s="2" t="s">
        <v>5288</v>
      </c>
      <c r="V1481" s="2">
        <v>2011</v>
      </c>
      <c r="W1481" s="2">
        <v>11.1</v>
      </c>
      <c r="X1481" s="2">
        <v>1327439</v>
      </c>
      <c r="Y1481" s="2">
        <f t="shared" si="391"/>
        <v>14734.572900000001</v>
      </c>
      <c r="Z1481">
        <f t="shared" si="406"/>
        <v>0</v>
      </c>
      <c r="AA1481">
        <f t="shared" si="407"/>
        <v>0</v>
      </c>
    </row>
    <row r="1482" spans="1:27" x14ac:dyDescent="0.25">
      <c r="A1482" t="s">
        <v>1483</v>
      </c>
      <c r="B1482">
        <v>6456.5171840000003</v>
      </c>
      <c r="C1482">
        <v>3.9</v>
      </c>
      <c r="D1482">
        <v>9</v>
      </c>
      <c r="E1482">
        <f t="shared" si="392"/>
        <v>1.5488226415289597E-4</v>
      </c>
      <c r="F1482">
        <f t="shared" si="393"/>
        <v>0.22801441675834624</v>
      </c>
      <c r="G1482">
        <f t="shared" si="394"/>
        <v>3.6719855832416535</v>
      </c>
      <c r="H1482">
        <f t="shared" si="395"/>
        <v>0</v>
      </c>
      <c r="I1482">
        <v>6456.5171840000003</v>
      </c>
      <c r="J1482">
        <f t="shared" si="396"/>
        <v>1.5488226415289597E-4</v>
      </c>
      <c r="K1482">
        <f t="shared" si="397"/>
        <v>3.9</v>
      </c>
      <c r="L1482">
        <f t="shared" si="398"/>
        <v>0</v>
      </c>
      <c r="M1482">
        <f t="shared" si="399"/>
        <v>0.11398810351761945</v>
      </c>
      <c r="N1482">
        <f t="shared" si="400"/>
        <v>65.736369358093555</v>
      </c>
      <c r="O1482">
        <f t="shared" si="401"/>
        <v>-56.736369358093555</v>
      </c>
      <c r="P1482">
        <f t="shared" si="402"/>
        <v>0</v>
      </c>
      <c r="Q1482">
        <f t="shared" si="403"/>
        <v>65.736369358093555</v>
      </c>
      <c r="R1482">
        <f t="shared" si="404"/>
        <v>9</v>
      </c>
      <c r="S1482">
        <f t="shared" si="405"/>
        <v>0</v>
      </c>
      <c r="T1482" s="2" t="s">
        <v>5287</v>
      </c>
      <c r="U1482" s="2" t="s">
        <v>5288</v>
      </c>
      <c r="V1482" s="2">
        <v>2012</v>
      </c>
      <c r="W1482" s="2">
        <v>10.6</v>
      </c>
      <c r="X1482" s="2">
        <v>1322696</v>
      </c>
      <c r="Y1482" s="2">
        <f t="shared" si="391"/>
        <v>14020.577600000001</v>
      </c>
      <c r="Z1482">
        <f t="shared" si="406"/>
        <v>0</v>
      </c>
      <c r="AA1482">
        <f t="shared" si="407"/>
        <v>0</v>
      </c>
    </row>
    <row r="1483" spans="1:27" x14ac:dyDescent="0.25">
      <c r="A1483" t="s">
        <v>1484</v>
      </c>
      <c r="B1483">
        <v>6476.4362520000004</v>
      </c>
      <c r="C1483">
        <v>3.6</v>
      </c>
      <c r="D1483">
        <v>9</v>
      </c>
      <c r="E1483">
        <f t="shared" si="392"/>
        <v>1.5440590489734045E-4</v>
      </c>
      <c r="F1483">
        <f t="shared" si="393"/>
        <v>0.22731313066586178</v>
      </c>
      <c r="G1483">
        <f t="shared" si="394"/>
        <v>3.3726868693341383</v>
      </c>
      <c r="H1483">
        <f t="shared" si="395"/>
        <v>0</v>
      </c>
      <c r="I1483">
        <v>6476.4362520000004</v>
      </c>
      <c r="J1483">
        <f t="shared" si="396"/>
        <v>1.5440590489734045E-4</v>
      </c>
      <c r="K1483">
        <f t="shared" si="397"/>
        <v>3.6</v>
      </c>
      <c r="L1483">
        <f t="shared" si="398"/>
        <v>0</v>
      </c>
      <c r="M1483">
        <f t="shared" si="399"/>
        <v>0.11394809354714286</v>
      </c>
      <c r="N1483">
        <f t="shared" si="400"/>
        <v>65.713295808169562</v>
      </c>
      <c r="O1483">
        <f t="shared" si="401"/>
        <v>-56.713295808169562</v>
      </c>
      <c r="P1483">
        <f t="shared" si="402"/>
        <v>0</v>
      </c>
      <c r="Q1483">
        <f t="shared" si="403"/>
        <v>65.713295808169562</v>
      </c>
      <c r="R1483">
        <f t="shared" si="404"/>
        <v>9</v>
      </c>
      <c r="S1483">
        <f t="shared" si="405"/>
        <v>0</v>
      </c>
      <c r="T1483" s="2" t="s">
        <v>5287</v>
      </c>
      <c r="U1483" s="2" t="s">
        <v>5288</v>
      </c>
      <c r="V1483" s="2">
        <v>2013</v>
      </c>
      <c r="W1483" s="2">
        <v>10.3</v>
      </c>
      <c r="X1483" s="2">
        <v>1317997</v>
      </c>
      <c r="Y1483" s="2">
        <f t="shared" si="391"/>
        <v>13575.3691</v>
      </c>
      <c r="Z1483">
        <f t="shared" si="406"/>
        <v>0</v>
      </c>
      <c r="AA1483">
        <f t="shared" si="407"/>
        <v>0</v>
      </c>
    </row>
    <row r="1484" spans="1:27" x14ac:dyDescent="0.25">
      <c r="A1484" t="s">
        <v>1485</v>
      </c>
      <c r="B1484">
        <v>6825.8683000000001</v>
      </c>
      <c r="C1484">
        <v>3.3</v>
      </c>
      <c r="D1484">
        <v>9</v>
      </c>
      <c r="E1484">
        <f t="shared" si="392"/>
        <v>1.4650150809384938E-4</v>
      </c>
      <c r="F1484">
        <f t="shared" si="393"/>
        <v>0.21567644368409511</v>
      </c>
      <c r="G1484">
        <f t="shared" si="394"/>
        <v>3.0843235563159048</v>
      </c>
      <c r="H1484">
        <f t="shared" si="395"/>
        <v>0</v>
      </c>
      <c r="I1484">
        <v>6825.8683000000001</v>
      </c>
      <c r="J1484">
        <f t="shared" si="396"/>
        <v>1.4650150809384938E-4</v>
      </c>
      <c r="K1484">
        <f t="shared" si="397"/>
        <v>3.3</v>
      </c>
      <c r="L1484">
        <f t="shared" si="398"/>
        <v>0</v>
      </c>
      <c r="M1484">
        <f t="shared" si="399"/>
        <v>0.11326984769665709</v>
      </c>
      <c r="N1484">
        <f t="shared" si="400"/>
        <v>65.322154817423666</v>
      </c>
      <c r="O1484">
        <f t="shared" si="401"/>
        <v>-56.322154817423666</v>
      </c>
      <c r="P1484">
        <f t="shared" si="402"/>
        <v>0</v>
      </c>
      <c r="Q1484">
        <f t="shared" si="403"/>
        <v>65.322154817423666</v>
      </c>
      <c r="R1484">
        <f t="shared" si="404"/>
        <v>9</v>
      </c>
      <c r="S1484">
        <f t="shared" si="405"/>
        <v>0</v>
      </c>
      <c r="T1484" s="2" t="s">
        <v>5287</v>
      </c>
      <c r="U1484" s="2" t="s">
        <v>5288</v>
      </c>
      <c r="V1484" s="2">
        <v>2014</v>
      </c>
      <c r="W1484" s="2">
        <v>10.3</v>
      </c>
      <c r="X1484" s="2">
        <v>1314545</v>
      </c>
      <c r="Y1484" s="2">
        <f t="shared" si="391"/>
        <v>13539.8135</v>
      </c>
      <c r="Z1484">
        <f t="shared" si="406"/>
        <v>0</v>
      </c>
      <c r="AA1484">
        <f t="shared" si="407"/>
        <v>0</v>
      </c>
    </row>
    <row r="1485" spans="1:27" x14ac:dyDescent="0.25">
      <c r="A1485" t="s">
        <v>1486</v>
      </c>
      <c r="B1485">
        <v>7162.5230300000003</v>
      </c>
      <c r="C1485">
        <v>3.1</v>
      </c>
      <c r="D1485">
        <v>9</v>
      </c>
      <c r="E1485">
        <f t="shared" si="392"/>
        <v>1.396156069322963E-4</v>
      </c>
      <c r="F1485">
        <f t="shared" si="393"/>
        <v>0.20553916459798105</v>
      </c>
      <c r="G1485">
        <f t="shared" si="394"/>
        <v>2.8944608354020191</v>
      </c>
      <c r="H1485">
        <f t="shared" si="395"/>
        <v>0</v>
      </c>
      <c r="I1485">
        <v>7162.5230300000003</v>
      </c>
      <c r="J1485">
        <f t="shared" si="396"/>
        <v>1.396156069322963E-4</v>
      </c>
      <c r="K1485">
        <f t="shared" si="397"/>
        <v>3.1</v>
      </c>
      <c r="L1485">
        <f t="shared" si="398"/>
        <v>0</v>
      </c>
      <c r="M1485">
        <f t="shared" si="399"/>
        <v>0.11265552350271572</v>
      </c>
      <c r="N1485">
        <f t="shared" si="400"/>
        <v>64.967877126398648</v>
      </c>
      <c r="O1485">
        <f t="shared" si="401"/>
        <v>-55.967877126398648</v>
      </c>
      <c r="P1485">
        <f t="shared" si="402"/>
        <v>0</v>
      </c>
      <c r="Q1485">
        <f t="shared" si="403"/>
        <v>64.967877126398648</v>
      </c>
      <c r="R1485">
        <f t="shared" si="404"/>
        <v>9</v>
      </c>
      <c r="S1485">
        <f t="shared" si="405"/>
        <v>0</v>
      </c>
      <c r="T1485" s="2" t="s">
        <v>5287</v>
      </c>
      <c r="U1485" s="2" t="s">
        <v>5288</v>
      </c>
      <c r="V1485" s="2">
        <v>2015</v>
      </c>
      <c r="W1485" s="2">
        <v>10.6</v>
      </c>
      <c r="X1485" s="2">
        <v>1315407</v>
      </c>
      <c r="Y1485" s="2">
        <f t="shared" si="391"/>
        <v>13943.314200000001</v>
      </c>
      <c r="Z1485">
        <f t="shared" si="406"/>
        <v>0</v>
      </c>
      <c r="AA1485">
        <f t="shared" si="407"/>
        <v>0</v>
      </c>
    </row>
    <row r="1486" spans="1:27" x14ac:dyDescent="0.25">
      <c r="A1486" t="s">
        <v>1487</v>
      </c>
      <c r="B1486">
        <v>7415.7876409999999</v>
      </c>
      <c r="C1486">
        <v>2.9</v>
      </c>
      <c r="E1486">
        <f t="shared" si="392"/>
        <v>1.3484744283550609E-4</v>
      </c>
      <c r="F1486">
        <f t="shared" si="393"/>
        <v>0.19851957354613253</v>
      </c>
      <c r="G1486">
        <f t="shared" si="394"/>
        <v>2.7014804264538674</v>
      </c>
      <c r="H1486">
        <f t="shared" si="395"/>
        <v>0</v>
      </c>
      <c r="I1486">
        <v>7415.7876409999999</v>
      </c>
      <c r="J1486">
        <f t="shared" si="396"/>
        <v>1.3484744283550609E-4</v>
      </c>
      <c r="K1486">
        <f t="shared" si="397"/>
        <v>2.9</v>
      </c>
      <c r="L1486">
        <f t="shared" si="398"/>
        <v>0</v>
      </c>
      <c r="M1486">
        <f t="shared" si="399"/>
        <v>0.11221623565682486</v>
      </c>
      <c r="N1486">
        <f t="shared" si="400"/>
        <v>64.71454202211261</v>
      </c>
      <c r="O1486">
        <f t="shared" si="401"/>
        <v>-64.71454202211261</v>
      </c>
      <c r="P1486">
        <f t="shared" si="402"/>
        <v>0</v>
      </c>
      <c r="Q1486">
        <f t="shared" si="403"/>
        <v>64.71454202211261</v>
      </c>
      <c r="R1486">
        <f t="shared" si="404"/>
        <v>0</v>
      </c>
      <c r="S1486">
        <f t="shared" si="405"/>
        <v>0</v>
      </c>
      <c r="T1486" s="2" t="s">
        <v>5287</v>
      </c>
      <c r="U1486" s="2" t="s">
        <v>5288</v>
      </c>
      <c r="V1486" s="2">
        <v>2016</v>
      </c>
      <c r="W1486" s="2">
        <v>10.7</v>
      </c>
      <c r="X1486" s="2">
        <v>1315790</v>
      </c>
      <c r="Y1486" s="2">
        <f t="shared" si="391"/>
        <v>14078.953</v>
      </c>
      <c r="Z1486">
        <f t="shared" si="406"/>
        <v>0</v>
      </c>
      <c r="AA1486">
        <f t="shared" si="407"/>
        <v>0</v>
      </c>
    </row>
    <row r="1487" spans="1:27" x14ac:dyDescent="0.25">
      <c r="A1487" t="s">
        <v>1488</v>
      </c>
      <c r="B1487">
        <v>0</v>
      </c>
      <c r="C1487">
        <v>202</v>
      </c>
      <c r="D1487">
        <v>1250</v>
      </c>
      <c r="E1487" t="e">
        <f t="shared" si="392"/>
        <v>#DIV/0!</v>
      </c>
      <c r="F1487" t="e">
        <f t="shared" si="393"/>
        <v>#DIV/0!</v>
      </c>
      <c r="G1487" t="e">
        <f t="shared" si="394"/>
        <v>#DIV/0!</v>
      </c>
      <c r="H1487" t="e">
        <f t="shared" si="395"/>
        <v>#DIV/0!</v>
      </c>
      <c r="I1487">
        <v>0</v>
      </c>
      <c r="J1487" t="e">
        <f t="shared" si="396"/>
        <v>#DIV/0!</v>
      </c>
      <c r="K1487" t="e">
        <f t="shared" si="397"/>
        <v>#DIV/0!</v>
      </c>
      <c r="L1487" t="e">
        <f t="shared" si="398"/>
        <v>#DIV/0!</v>
      </c>
      <c r="M1487" t="e">
        <f t="shared" si="399"/>
        <v>#NUM!</v>
      </c>
      <c r="N1487" t="e">
        <f t="shared" si="400"/>
        <v>#NUM!</v>
      </c>
      <c r="O1487" t="e">
        <f t="shared" si="401"/>
        <v>#NUM!</v>
      </c>
      <c r="P1487" t="e">
        <f t="shared" si="402"/>
        <v>#NUM!</v>
      </c>
      <c r="Q1487" t="e">
        <f t="shared" si="403"/>
        <v>#NUM!</v>
      </c>
      <c r="R1487" t="e">
        <f t="shared" si="404"/>
        <v>#NUM!</v>
      </c>
      <c r="S1487" t="e">
        <f t="shared" si="405"/>
        <v>#NUM!</v>
      </c>
      <c r="T1487" s="2" t="s">
        <v>5289</v>
      </c>
      <c r="U1487" s="2" t="s">
        <v>5290</v>
      </c>
      <c r="V1487" s="2">
        <v>1990</v>
      </c>
      <c r="W1487" s="2">
        <v>47.478999999999999</v>
      </c>
      <c r="X1487" s="2">
        <v>47887865</v>
      </c>
      <c r="Y1487" s="2">
        <f t="shared" si="391"/>
        <v>2273667.9423349998</v>
      </c>
      <c r="Z1487" t="e">
        <f t="shared" si="406"/>
        <v>#DIV/0!</v>
      </c>
      <c r="AA1487" t="e">
        <f t="shared" si="407"/>
        <v>#NUM!</v>
      </c>
    </row>
    <row r="1488" spans="1:27" x14ac:dyDescent="0.25">
      <c r="A1488" t="s">
        <v>1489</v>
      </c>
      <c r="B1488">
        <v>0</v>
      </c>
      <c r="C1488">
        <v>197.4</v>
      </c>
      <c r="D1488">
        <v>1230</v>
      </c>
      <c r="E1488" t="e">
        <f t="shared" si="392"/>
        <v>#DIV/0!</v>
      </c>
      <c r="F1488" t="e">
        <f t="shared" si="393"/>
        <v>#DIV/0!</v>
      </c>
      <c r="G1488" t="e">
        <f t="shared" si="394"/>
        <v>#DIV/0!</v>
      </c>
      <c r="H1488" t="e">
        <f t="shared" si="395"/>
        <v>#DIV/0!</v>
      </c>
      <c r="I1488">
        <v>0</v>
      </c>
      <c r="J1488" t="e">
        <f t="shared" si="396"/>
        <v>#DIV/0!</v>
      </c>
      <c r="K1488" t="e">
        <f t="shared" si="397"/>
        <v>#DIV/0!</v>
      </c>
      <c r="L1488" t="e">
        <f t="shared" si="398"/>
        <v>#DIV/0!</v>
      </c>
      <c r="M1488" t="e">
        <f t="shared" si="399"/>
        <v>#NUM!</v>
      </c>
      <c r="N1488" t="e">
        <f t="shared" si="400"/>
        <v>#NUM!</v>
      </c>
      <c r="O1488" t="e">
        <f t="shared" si="401"/>
        <v>#NUM!</v>
      </c>
      <c r="P1488" t="e">
        <f t="shared" si="402"/>
        <v>#NUM!</v>
      </c>
      <c r="Q1488" t="e">
        <f t="shared" si="403"/>
        <v>#NUM!</v>
      </c>
      <c r="R1488" t="e">
        <f t="shared" si="404"/>
        <v>#NUM!</v>
      </c>
      <c r="S1488" t="e">
        <f t="shared" si="405"/>
        <v>#NUM!</v>
      </c>
      <c r="T1488" s="2" t="s">
        <v>5289</v>
      </c>
      <c r="U1488" s="2" t="s">
        <v>5290</v>
      </c>
      <c r="V1488" s="2">
        <v>1991</v>
      </c>
      <c r="W1488" s="2">
        <v>47.188000000000002</v>
      </c>
      <c r="X1488" s="2">
        <v>49609969</v>
      </c>
      <c r="Y1488" s="2">
        <f t="shared" si="391"/>
        <v>2340995.2171720001</v>
      </c>
      <c r="Z1488" t="e">
        <f t="shared" si="406"/>
        <v>#DIV/0!</v>
      </c>
      <c r="AA1488" t="e">
        <f t="shared" si="407"/>
        <v>#NUM!</v>
      </c>
    </row>
    <row r="1489" spans="1:27" x14ac:dyDescent="0.25">
      <c r="A1489" t="s">
        <v>1490</v>
      </c>
      <c r="B1489">
        <v>0</v>
      </c>
      <c r="C1489">
        <v>192.1</v>
      </c>
      <c r="D1489">
        <v>1210</v>
      </c>
      <c r="E1489" t="e">
        <f t="shared" si="392"/>
        <v>#DIV/0!</v>
      </c>
      <c r="F1489" t="e">
        <f t="shared" si="393"/>
        <v>#DIV/0!</v>
      </c>
      <c r="G1489" t="e">
        <f t="shared" si="394"/>
        <v>#DIV/0!</v>
      </c>
      <c r="H1489" t="e">
        <f t="shared" si="395"/>
        <v>#DIV/0!</v>
      </c>
      <c r="I1489">
        <v>0</v>
      </c>
      <c r="J1489" t="e">
        <f t="shared" si="396"/>
        <v>#DIV/0!</v>
      </c>
      <c r="K1489" t="e">
        <f t="shared" si="397"/>
        <v>#DIV/0!</v>
      </c>
      <c r="L1489" t="e">
        <f t="shared" si="398"/>
        <v>#DIV/0!</v>
      </c>
      <c r="M1489" t="e">
        <f t="shared" si="399"/>
        <v>#NUM!</v>
      </c>
      <c r="N1489" t="e">
        <f t="shared" si="400"/>
        <v>#NUM!</v>
      </c>
      <c r="O1489" t="e">
        <f t="shared" si="401"/>
        <v>#NUM!</v>
      </c>
      <c r="P1489" t="e">
        <f t="shared" si="402"/>
        <v>#NUM!</v>
      </c>
      <c r="Q1489" t="e">
        <f t="shared" si="403"/>
        <v>#NUM!</v>
      </c>
      <c r="R1489" t="e">
        <f t="shared" si="404"/>
        <v>#NUM!</v>
      </c>
      <c r="S1489" t="e">
        <f t="shared" si="405"/>
        <v>#NUM!</v>
      </c>
      <c r="T1489" s="2" t="s">
        <v>5289</v>
      </c>
      <c r="U1489" s="2" t="s">
        <v>5290</v>
      </c>
      <c r="V1489" s="2">
        <v>1992</v>
      </c>
      <c r="W1489" s="2">
        <v>46.932000000000002</v>
      </c>
      <c r="X1489" s="2">
        <v>51423585</v>
      </c>
      <c r="Y1489" s="2">
        <f t="shared" si="391"/>
        <v>2413411.6912199999</v>
      </c>
      <c r="Z1489" t="e">
        <f t="shared" si="406"/>
        <v>#DIV/0!</v>
      </c>
      <c r="AA1489" t="e">
        <f t="shared" si="407"/>
        <v>#NUM!</v>
      </c>
    </row>
    <row r="1490" spans="1:27" x14ac:dyDescent="0.25">
      <c r="A1490" t="s">
        <v>1491</v>
      </c>
      <c r="B1490">
        <v>0</v>
      </c>
      <c r="C1490">
        <v>186.3</v>
      </c>
      <c r="D1490">
        <v>1180</v>
      </c>
      <c r="E1490" t="e">
        <f t="shared" si="392"/>
        <v>#DIV/0!</v>
      </c>
      <c r="F1490" t="e">
        <f t="shared" si="393"/>
        <v>#DIV/0!</v>
      </c>
      <c r="G1490" t="e">
        <f t="shared" si="394"/>
        <v>#DIV/0!</v>
      </c>
      <c r="H1490" t="e">
        <f t="shared" si="395"/>
        <v>#DIV/0!</v>
      </c>
      <c r="I1490">
        <v>0</v>
      </c>
      <c r="J1490" t="e">
        <f t="shared" si="396"/>
        <v>#DIV/0!</v>
      </c>
      <c r="K1490" t="e">
        <f t="shared" si="397"/>
        <v>#DIV/0!</v>
      </c>
      <c r="L1490" t="e">
        <f t="shared" si="398"/>
        <v>#DIV/0!</v>
      </c>
      <c r="M1490" t="e">
        <f t="shared" si="399"/>
        <v>#NUM!</v>
      </c>
      <c r="N1490" t="e">
        <f t="shared" si="400"/>
        <v>#NUM!</v>
      </c>
      <c r="O1490" t="e">
        <f t="shared" si="401"/>
        <v>#NUM!</v>
      </c>
      <c r="P1490" t="e">
        <f t="shared" si="402"/>
        <v>#NUM!</v>
      </c>
      <c r="Q1490" t="e">
        <f t="shared" si="403"/>
        <v>#NUM!</v>
      </c>
      <c r="R1490" t="e">
        <f t="shared" si="404"/>
        <v>#NUM!</v>
      </c>
      <c r="S1490" t="e">
        <f t="shared" si="405"/>
        <v>#NUM!</v>
      </c>
      <c r="T1490" s="2" t="s">
        <v>5289</v>
      </c>
      <c r="U1490" s="2" t="s">
        <v>5290</v>
      </c>
      <c r="V1490" s="2">
        <v>1993</v>
      </c>
      <c r="W1490" s="2">
        <v>46.701000000000001</v>
      </c>
      <c r="X1490" s="2">
        <v>53295566</v>
      </c>
      <c r="Y1490" s="2">
        <f t="shared" si="391"/>
        <v>2488956.2277660002</v>
      </c>
      <c r="Z1490" t="e">
        <f t="shared" si="406"/>
        <v>#DIV/0!</v>
      </c>
      <c r="AA1490" t="e">
        <f t="shared" si="407"/>
        <v>#NUM!</v>
      </c>
    </row>
    <row r="1491" spans="1:27" x14ac:dyDescent="0.25">
      <c r="A1491" t="s">
        <v>1492</v>
      </c>
      <c r="B1491">
        <v>0</v>
      </c>
      <c r="C1491">
        <v>179.9</v>
      </c>
      <c r="D1491">
        <v>1130</v>
      </c>
      <c r="E1491" t="e">
        <f t="shared" si="392"/>
        <v>#DIV/0!</v>
      </c>
      <c r="F1491" t="e">
        <f t="shared" si="393"/>
        <v>#DIV/0!</v>
      </c>
      <c r="G1491" t="e">
        <f t="shared" si="394"/>
        <v>#DIV/0!</v>
      </c>
      <c r="H1491" t="e">
        <f t="shared" si="395"/>
        <v>#DIV/0!</v>
      </c>
      <c r="I1491">
        <v>0</v>
      </c>
      <c r="J1491" t="e">
        <f t="shared" si="396"/>
        <v>#DIV/0!</v>
      </c>
      <c r="K1491" t="e">
        <f t="shared" si="397"/>
        <v>#DIV/0!</v>
      </c>
      <c r="L1491" t="e">
        <f t="shared" si="398"/>
        <v>#DIV/0!</v>
      </c>
      <c r="M1491" t="e">
        <f t="shared" si="399"/>
        <v>#NUM!</v>
      </c>
      <c r="N1491" t="e">
        <f t="shared" si="400"/>
        <v>#NUM!</v>
      </c>
      <c r="O1491" t="e">
        <f t="shared" si="401"/>
        <v>#NUM!</v>
      </c>
      <c r="P1491" t="e">
        <f t="shared" si="402"/>
        <v>#NUM!</v>
      </c>
      <c r="Q1491" t="e">
        <f t="shared" si="403"/>
        <v>#NUM!</v>
      </c>
      <c r="R1491" t="e">
        <f t="shared" si="404"/>
        <v>#NUM!</v>
      </c>
      <c r="S1491" t="e">
        <f t="shared" si="405"/>
        <v>#NUM!</v>
      </c>
      <c r="T1491" s="2" t="s">
        <v>5289</v>
      </c>
      <c r="U1491" s="2" t="s">
        <v>5290</v>
      </c>
      <c r="V1491" s="2">
        <v>1994</v>
      </c>
      <c r="W1491" s="2">
        <v>46.481999999999999</v>
      </c>
      <c r="X1491" s="2">
        <v>55180998</v>
      </c>
      <c r="Y1491" s="2">
        <f t="shared" si="391"/>
        <v>2564923.149036</v>
      </c>
      <c r="Z1491" t="e">
        <f t="shared" si="406"/>
        <v>#DIV/0!</v>
      </c>
      <c r="AA1491" t="e">
        <f t="shared" si="407"/>
        <v>#NUM!</v>
      </c>
    </row>
    <row r="1492" spans="1:27" x14ac:dyDescent="0.25">
      <c r="A1492" t="s">
        <v>1493</v>
      </c>
      <c r="B1492">
        <v>0</v>
      </c>
      <c r="C1492">
        <v>173.2</v>
      </c>
      <c r="D1492">
        <v>1080</v>
      </c>
      <c r="E1492" t="e">
        <f t="shared" si="392"/>
        <v>#DIV/0!</v>
      </c>
      <c r="F1492" t="e">
        <f t="shared" si="393"/>
        <v>#DIV/0!</v>
      </c>
      <c r="G1492" t="e">
        <f t="shared" si="394"/>
        <v>#DIV/0!</v>
      </c>
      <c r="H1492" t="e">
        <f t="shared" si="395"/>
        <v>#DIV/0!</v>
      </c>
      <c r="I1492">
        <v>0</v>
      </c>
      <c r="J1492" t="e">
        <f t="shared" si="396"/>
        <v>#DIV/0!</v>
      </c>
      <c r="K1492" t="e">
        <f t="shared" si="397"/>
        <v>#DIV/0!</v>
      </c>
      <c r="L1492" t="e">
        <f t="shared" si="398"/>
        <v>#DIV/0!</v>
      </c>
      <c r="M1492" t="e">
        <f t="shared" si="399"/>
        <v>#NUM!</v>
      </c>
      <c r="N1492" t="e">
        <f t="shared" si="400"/>
        <v>#NUM!</v>
      </c>
      <c r="O1492" t="e">
        <f t="shared" si="401"/>
        <v>#NUM!</v>
      </c>
      <c r="P1492" t="e">
        <f t="shared" si="402"/>
        <v>#NUM!</v>
      </c>
      <c r="Q1492" t="e">
        <f t="shared" si="403"/>
        <v>#NUM!</v>
      </c>
      <c r="R1492" t="e">
        <f t="shared" si="404"/>
        <v>#NUM!</v>
      </c>
      <c r="S1492" t="e">
        <f t="shared" si="405"/>
        <v>#NUM!</v>
      </c>
      <c r="T1492" s="2" t="s">
        <v>5289</v>
      </c>
      <c r="U1492" s="2" t="s">
        <v>5290</v>
      </c>
      <c r="V1492" s="2">
        <v>1995</v>
      </c>
      <c r="W1492" s="2">
        <v>46.244999999999997</v>
      </c>
      <c r="X1492" s="2">
        <v>57047908</v>
      </c>
      <c r="Y1492" s="2">
        <f t="shared" si="391"/>
        <v>2638180.5054599997</v>
      </c>
      <c r="Z1492" t="e">
        <f t="shared" si="406"/>
        <v>#DIV/0!</v>
      </c>
      <c r="AA1492" t="e">
        <f t="shared" si="407"/>
        <v>#NUM!</v>
      </c>
    </row>
    <row r="1493" spans="1:27" x14ac:dyDescent="0.25">
      <c r="A1493" t="s">
        <v>1494</v>
      </c>
      <c r="B1493">
        <v>0</v>
      </c>
      <c r="C1493">
        <v>166.6</v>
      </c>
      <c r="D1493">
        <v>1040</v>
      </c>
      <c r="E1493" t="e">
        <f t="shared" si="392"/>
        <v>#DIV/0!</v>
      </c>
      <c r="F1493" t="e">
        <f t="shared" si="393"/>
        <v>#DIV/0!</v>
      </c>
      <c r="G1493" t="e">
        <f t="shared" si="394"/>
        <v>#DIV/0!</v>
      </c>
      <c r="H1493" t="e">
        <f t="shared" si="395"/>
        <v>#DIV/0!</v>
      </c>
      <c r="I1493">
        <v>0</v>
      </c>
      <c r="J1493" t="e">
        <f t="shared" si="396"/>
        <v>#DIV/0!</v>
      </c>
      <c r="K1493" t="e">
        <f t="shared" si="397"/>
        <v>#DIV/0!</v>
      </c>
      <c r="L1493" t="e">
        <f t="shared" si="398"/>
        <v>#DIV/0!</v>
      </c>
      <c r="M1493" t="e">
        <f t="shared" si="399"/>
        <v>#NUM!</v>
      </c>
      <c r="N1493" t="e">
        <f t="shared" si="400"/>
        <v>#NUM!</v>
      </c>
      <c r="O1493" t="e">
        <f t="shared" si="401"/>
        <v>#NUM!</v>
      </c>
      <c r="P1493" t="e">
        <f t="shared" si="402"/>
        <v>#NUM!</v>
      </c>
      <c r="Q1493" t="e">
        <f t="shared" si="403"/>
        <v>#NUM!</v>
      </c>
      <c r="R1493" t="e">
        <f t="shared" si="404"/>
        <v>#NUM!</v>
      </c>
      <c r="S1493" t="e">
        <f t="shared" si="405"/>
        <v>#NUM!</v>
      </c>
      <c r="T1493" s="2" t="s">
        <v>5289</v>
      </c>
      <c r="U1493" s="2" t="s">
        <v>5290</v>
      </c>
      <c r="V1493" s="2">
        <v>1996</v>
      </c>
      <c r="W1493" s="2">
        <v>45.95</v>
      </c>
      <c r="X1493" s="2">
        <v>58883530</v>
      </c>
      <c r="Y1493" s="2">
        <f t="shared" si="391"/>
        <v>2705698.2035000003</v>
      </c>
      <c r="Z1493" t="e">
        <f t="shared" si="406"/>
        <v>#DIV/0!</v>
      </c>
      <c r="AA1493" t="e">
        <f t="shared" si="407"/>
        <v>#NUM!</v>
      </c>
    </row>
    <row r="1494" spans="1:27" x14ac:dyDescent="0.25">
      <c r="A1494" t="s">
        <v>1495</v>
      </c>
      <c r="B1494">
        <v>0</v>
      </c>
      <c r="C1494">
        <v>160.30000000000001</v>
      </c>
      <c r="D1494">
        <v>998</v>
      </c>
      <c r="E1494" t="e">
        <f t="shared" si="392"/>
        <v>#DIV/0!</v>
      </c>
      <c r="F1494" t="e">
        <f t="shared" si="393"/>
        <v>#DIV/0!</v>
      </c>
      <c r="G1494" t="e">
        <f t="shared" si="394"/>
        <v>#DIV/0!</v>
      </c>
      <c r="H1494" t="e">
        <f t="shared" si="395"/>
        <v>#DIV/0!</v>
      </c>
      <c r="I1494">
        <v>0</v>
      </c>
      <c r="J1494" t="e">
        <f t="shared" si="396"/>
        <v>#DIV/0!</v>
      </c>
      <c r="K1494" t="e">
        <f t="shared" si="397"/>
        <v>#DIV/0!</v>
      </c>
      <c r="L1494" t="e">
        <f t="shared" si="398"/>
        <v>#DIV/0!</v>
      </c>
      <c r="M1494" t="e">
        <f t="shared" si="399"/>
        <v>#NUM!</v>
      </c>
      <c r="N1494" t="e">
        <f t="shared" si="400"/>
        <v>#NUM!</v>
      </c>
      <c r="O1494" t="e">
        <f t="shared" si="401"/>
        <v>#NUM!</v>
      </c>
      <c r="P1494" t="e">
        <f t="shared" si="402"/>
        <v>#NUM!</v>
      </c>
      <c r="Q1494" t="e">
        <f t="shared" si="403"/>
        <v>#NUM!</v>
      </c>
      <c r="R1494" t="e">
        <f t="shared" si="404"/>
        <v>#NUM!</v>
      </c>
      <c r="S1494" t="e">
        <f t="shared" si="405"/>
        <v>#NUM!</v>
      </c>
      <c r="T1494" s="2" t="s">
        <v>5289</v>
      </c>
      <c r="U1494" s="2" t="s">
        <v>5290</v>
      </c>
      <c r="V1494" s="2">
        <v>1997</v>
      </c>
      <c r="W1494" s="2">
        <v>45.564</v>
      </c>
      <c r="X1494" s="2">
        <v>60697443</v>
      </c>
      <c r="Y1494" s="2">
        <f t="shared" si="391"/>
        <v>2765618.2928519999</v>
      </c>
      <c r="Z1494" t="e">
        <f t="shared" si="406"/>
        <v>#DIV/0!</v>
      </c>
      <c r="AA1494" t="e">
        <f t="shared" si="407"/>
        <v>#NUM!</v>
      </c>
    </row>
    <row r="1495" spans="1:27" x14ac:dyDescent="0.25">
      <c r="A1495" t="s">
        <v>1496</v>
      </c>
      <c r="B1495">
        <v>0</v>
      </c>
      <c r="C1495">
        <v>154.30000000000001</v>
      </c>
      <c r="D1495">
        <v>959</v>
      </c>
      <c r="E1495" t="e">
        <f t="shared" si="392"/>
        <v>#DIV/0!</v>
      </c>
      <c r="F1495" t="e">
        <f t="shared" si="393"/>
        <v>#DIV/0!</v>
      </c>
      <c r="G1495" t="e">
        <f t="shared" si="394"/>
        <v>#DIV/0!</v>
      </c>
      <c r="H1495" t="e">
        <f t="shared" si="395"/>
        <v>#DIV/0!</v>
      </c>
      <c r="I1495">
        <v>0</v>
      </c>
      <c r="J1495" t="e">
        <f t="shared" si="396"/>
        <v>#DIV/0!</v>
      </c>
      <c r="K1495" t="e">
        <f t="shared" si="397"/>
        <v>#DIV/0!</v>
      </c>
      <c r="L1495" t="e">
        <f t="shared" si="398"/>
        <v>#DIV/0!</v>
      </c>
      <c r="M1495" t="e">
        <f t="shared" si="399"/>
        <v>#NUM!</v>
      </c>
      <c r="N1495" t="e">
        <f t="shared" si="400"/>
        <v>#NUM!</v>
      </c>
      <c r="O1495" t="e">
        <f t="shared" si="401"/>
        <v>#NUM!</v>
      </c>
      <c r="P1495" t="e">
        <f t="shared" si="402"/>
        <v>#NUM!</v>
      </c>
      <c r="Q1495" t="e">
        <f t="shared" si="403"/>
        <v>#NUM!</v>
      </c>
      <c r="R1495" t="e">
        <f t="shared" si="404"/>
        <v>#NUM!</v>
      </c>
      <c r="S1495" t="e">
        <f t="shared" si="405"/>
        <v>#NUM!</v>
      </c>
      <c r="T1495" s="2" t="s">
        <v>5289</v>
      </c>
      <c r="U1495" s="2" t="s">
        <v>5290</v>
      </c>
      <c r="V1495" s="2">
        <v>1998</v>
      </c>
      <c r="W1495" s="2">
        <v>45.067</v>
      </c>
      <c r="X1495" s="2">
        <v>62507724</v>
      </c>
      <c r="Y1495" s="2">
        <f t="shared" si="391"/>
        <v>2817035.5975080002</v>
      </c>
      <c r="Z1495" t="e">
        <f t="shared" si="406"/>
        <v>#DIV/0!</v>
      </c>
      <c r="AA1495" t="e">
        <f t="shared" si="407"/>
        <v>#NUM!</v>
      </c>
    </row>
    <row r="1496" spans="1:27" x14ac:dyDescent="0.25">
      <c r="A1496" t="s">
        <v>1497</v>
      </c>
      <c r="B1496">
        <v>0</v>
      </c>
      <c r="C1496">
        <v>148.4</v>
      </c>
      <c r="D1496">
        <v>927</v>
      </c>
      <c r="E1496" t="e">
        <f t="shared" si="392"/>
        <v>#DIV/0!</v>
      </c>
      <c r="F1496" t="e">
        <f t="shared" si="393"/>
        <v>#DIV/0!</v>
      </c>
      <c r="G1496" t="e">
        <f t="shared" si="394"/>
        <v>#DIV/0!</v>
      </c>
      <c r="H1496" t="e">
        <f t="shared" si="395"/>
        <v>#DIV/0!</v>
      </c>
      <c r="I1496">
        <v>0</v>
      </c>
      <c r="J1496" t="e">
        <f t="shared" si="396"/>
        <v>#DIV/0!</v>
      </c>
      <c r="K1496" t="e">
        <f t="shared" si="397"/>
        <v>#DIV/0!</v>
      </c>
      <c r="L1496" t="e">
        <f t="shared" si="398"/>
        <v>#DIV/0!</v>
      </c>
      <c r="M1496" t="e">
        <f t="shared" si="399"/>
        <v>#NUM!</v>
      </c>
      <c r="N1496" t="e">
        <f t="shared" si="400"/>
        <v>#NUM!</v>
      </c>
      <c r="O1496" t="e">
        <f t="shared" si="401"/>
        <v>#NUM!</v>
      </c>
      <c r="P1496" t="e">
        <f t="shared" si="402"/>
        <v>#NUM!</v>
      </c>
      <c r="Q1496" t="e">
        <f t="shared" si="403"/>
        <v>#NUM!</v>
      </c>
      <c r="R1496" t="e">
        <f t="shared" si="404"/>
        <v>#NUM!</v>
      </c>
      <c r="S1496" t="e">
        <f t="shared" si="405"/>
        <v>#NUM!</v>
      </c>
      <c r="T1496" s="2" t="s">
        <v>5289</v>
      </c>
      <c r="U1496" s="2" t="s">
        <v>5290</v>
      </c>
      <c r="V1496" s="2">
        <v>1999</v>
      </c>
      <c r="W1496" s="2">
        <v>44.454000000000001</v>
      </c>
      <c r="X1496" s="2">
        <v>64343013</v>
      </c>
      <c r="Y1496" s="2">
        <f t="shared" si="391"/>
        <v>2860304.299902</v>
      </c>
      <c r="Z1496" t="e">
        <f t="shared" si="406"/>
        <v>#DIV/0!</v>
      </c>
      <c r="AA1496" t="e">
        <f t="shared" si="407"/>
        <v>#NUM!</v>
      </c>
    </row>
    <row r="1497" spans="1:27" x14ac:dyDescent="0.25">
      <c r="A1497" t="s">
        <v>1498</v>
      </c>
      <c r="B1497">
        <v>0</v>
      </c>
      <c r="C1497">
        <v>142.6</v>
      </c>
      <c r="D1497">
        <v>897</v>
      </c>
      <c r="E1497" t="e">
        <f t="shared" si="392"/>
        <v>#DIV/0!</v>
      </c>
      <c r="F1497" t="e">
        <f t="shared" si="393"/>
        <v>#DIV/0!</v>
      </c>
      <c r="G1497" t="e">
        <f t="shared" si="394"/>
        <v>#DIV/0!</v>
      </c>
      <c r="H1497" t="e">
        <f t="shared" si="395"/>
        <v>#DIV/0!</v>
      </c>
      <c r="I1497">
        <v>0</v>
      </c>
      <c r="J1497" t="e">
        <f t="shared" si="396"/>
        <v>#DIV/0!</v>
      </c>
      <c r="K1497" t="e">
        <f t="shared" si="397"/>
        <v>#DIV/0!</v>
      </c>
      <c r="L1497" t="e">
        <f t="shared" si="398"/>
        <v>#DIV/0!</v>
      </c>
      <c r="M1497" t="e">
        <f t="shared" si="399"/>
        <v>#NUM!</v>
      </c>
      <c r="N1497" t="e">
        <f t="shared" si="400"/>
        <v>#NUM!</v>
      </c>
      <c r="O1497" t="e">
        <f t="shared" si="401"/>
        <v>#NUM!</v>
      </c>
      <c r="P1497" t="e">
        <f t="shared" si="402"/>
        <v>#NUM!</v>
      </c>
      <c r="Q1497" t="e">
        <f t="shared" si="403"/>
        <v>#NUM!</v>
      </c>
      <c r="R1497" t="e">
        <f t="shared" si="404"/>
        <v>#NUM!</v>
      </c>
      <c r="S1497" t="e">
        <f t="shared" si="405"/>
        <v>#NUM!</v>
      </c>
      <c r="T1497" s="2" t="s">
        <v>5289</v>
      </c>
      <c r="U1497" s="2" t="s">
        <v>5290</v>
      </c>
      <c r="V1497" s="2">
        <v>2000</v>
      </c>
      <c r="W1497" s="2">
        <v>43.728000000000002</v>
      </c>
      <c r="X1497" s="2">
        <v>66224804</v>
      </c>
      <c r="Y1497" s="2">
        <f t="shared" si="391"/>
        <v>2895878.2293120003</v>
      </c>
      <c r="Z1497" t="e">
        <f t="shared" si="406"/>
        <v>#DIV/0!</v>
      </c>
      <c r="AA1497" t="e">
        <f t="shared" si="407"/>
        <v>#NUM!</v>
      </c>
    </row>
    <row r="1498" spans="1:27" x14ac:dyDescent="0.25">
      <c r="A1498" t="s">
        <v>1499</v>
      </c>
      <c r="B1498">
        <v>0</v>
      </c>
      <c r="C1498">
        <v>136.6</v>
      </c>
      <c r="D1498">
        <v>871</v>
      </c>
      <c r="E1498" t="e">
        <f t="shared" si="392"/>
        <v>#DIV/0!</v>
      </c>
      <c r="F1498" t="e">
        <f t="shared" si="393"/>
        <v>#DIV/0!</v>
      </c>
      <c r="G1498" t="e">
        <f t="shared" si="394"/>
        <v>#DIV/0!</v>
      </c>
      <c r="H1498" t="e">
        <f t="shared" si="395"/>
        <v>#DIV/0!</v>
      </c>
      <c r="I1498">
        <v>0</v>
      </c>
      <c r="J1498" t="e">
        <f t="shared" si="396"/>
        <v>#DIV/0!</v>
      </c>
      <c r="K1498" t="e">
        <f t="shared" si="397"/>
        <v>#DIV/0!</v>
      </c>
      <c r="L1498" t="e">
        <f t="shared" si="398"/>
        <v>#DIV/0!</v>
      </c>
      <c r="M1498" t="e">
        <f t="shared" si="399"/>
        <v>#NUM!</v>
      </c>
      <c r="N1498" t="e">
        <f t="shared" si="400"/>
        <v>#NUM!</v>
      </c>
      <c r="O1498" t="e">
        <f t="shared" si="401"/>
        <v>#NUM!</v>
      </c>
      <c r="P1498" t="e">
        <f t="shared" si="402"/>
        <v>#NUM!</v>
      </c>
      <c r="Q1498" t="e">
        <f t="shared" si="403"/>
        <v>#NUM!</v>
      </c>
      <c r="R1498" t="e">
        <f t="shared" si="404"/>
        <v>#NUM!</v>
      </c>
      <c r="S1498" t="e">
        <f t="shared" si="405"/>
        <v>#NUM!</v>
      </c>
      <c r="T1498" s="2" t="s">
        <v>5289</v>
      </c>
      <c r="U1498" s="2" t="s">
        <v>5290</v>
      </c>
      <c r="V1498" s="2">
        <v>2001</v>
      </c>
      <c r="W1498" s="2">
        <v>42.902000000000001</v>
      </c>
      <c r="X1498" s="2">
        <v>68159423</v>
      </c>
      <c r="Y1498" s="2">
        <f t="shared" si="391"/>
        <v>2924175.5655460004</v>
      </c>
      <c r="Z1498" t="e">
        <f t="shared" si="406"/>
        <v>#DIV/0!</v>
      </c>
      <c r="AA1498" t="e">
        <f t="shared" si="407"/>
        <v>#NUM!</v>
      </c>
    </row>
    <row r="1499" spans="1:27" x14ac:dyDescent="0.25">
      <c r="A1499" t="s">
        <v>1500</v>
      </c>
      <c r="B1499">
        <v>0</v>
      </c>
      <c r="C1499">
        <v>130.4</v>
      </c>
      <c r="D1499">
        <v>846</v>
      </c>
      <c r="E1499" t="e">
        <f t="shared" si="392"/>
        <v>#DIV/0!</v>
      </c>
      <c r="F1499" t="e">
        <f t="shared" si="393"/>
        <v>#DIV/0!</v>
      </c>
      <c r="G1499" t="e">
        <f t="shared" si="394"/>
        <v>#DIV/0!</v>
      </c>
      <c r="H1499" t="e">
        <f t="shared" si="395"/>
        <v>#DIV/0!</v>
      </c>
      <c r="I1499">
        <v>0</v>
      </c>
      <c r="J1499" t="e">
        <f t="shared" si="396"/>
        <v>#DIV/0!</v>
      </c>
      <c r="K1499" t="e">
        <f t="shared" si="397"/>
        <v>#DIV/0!</v>
      </c>
      <c r="L1499" t="e">
        <f t="shared" si="398"/>
        <v>#DIV/0!</v>
      </c>
      <c r="M1499" t="e">
        <f t="shared" si="399"/>
        <v>#NUM!</v>
      </c>
      <c r="N1499" t="e">
        <f t="shared" si="400"/>
        <v>#NUM!</v>
      </c>
      <c r="O1499" t="e">
        <f t="shared" si="401"/>
        <v>#NUM!</v>
      </c>
      <c r="P1499" t="e">
        <f t="shared" si="402"/>
        <v>#NUM!</v>
      </c>
      <c r="Q1499" t="e">
        <f t="shared" si="403"/>
        <v>#NUM!</v>
      </c>
      <c r="R1499" t="e">
        <f t="shared" si="404"/>
        <v>#NUM!</v>
      </c>
      <c r="S1499" t="e">
        <f t="shared" si="405"/>
        <v>#NUM!</v>
      </c>
      <c r="T1499" s="2" t="s">
        <v>5289</v>
      </c>
      <c r="U1499" s="2" t="s">
        <v>5290</v>
      </c>
      <c r="V1499" s="2">
        <v>2002</v>
      </c>
      <c r="W1499" s="2">
        <v>42.012</v>
      </c>
      <c r="X1499" s="2">
        <v>70142091</v>
      </c>
      <c r="Y1499" s="2">
        <f t="shared" si="391"/>
        <v>2946809.527092</v>
      </c>
      <c r="Z1499" t="e">
        <f t="shared" si="406"/>
        <v>#DIV/0!</v>
      </c>
      <c r="AA1499" t="e">
        <f t="shared" si="407"/>
        <v>#NUM!</v>
      </c>
    </row>
    <row r="1500" spans="1:27" x14ac:dyDescent="0.25">
      <c r="A1500" t="s">
        <v>1501</v>
      </c>
      <c r="B1500">
        <v>0</v>
      </c>
      <c r="C1500">
        <v>124</v>
      </c>
      <c r="D1500">
        <v>814</v>
      </c>
      <c r="E1500" t="e">
        <f t="shared" si="392"/>
        <v>#DIV/0!</v>
      </c>
      <c r="F1500" t="e">
        <f t="shared" si="393"/>
        <v>#DIV/0!</v>
      </c>
      <c r="G1500" t="e">
        <f t="shared" si="394"/>
        <v>#DIV/0!</v>
      </c>
      <c r="H1500" t="e">
        <f t="shared" si="395"/>
        <v>#DIV/0!</v>
      </c>
      <c r="I1500">
        <v>0</v>
      </c>
      <c r="J1500" t="e">
        <f t="shared" si="396"/>
        <v>#DIV/0!</v>
      </c>
      <c r="K1500" t="e">
        <f t="shared" si="397"/>
        <v>#DIV/0!</v>
      </c>
      <c r="L1500" t="e">
        <f t="shared" si="398"/>
        <v>#DIV/0!</v>
      </c>
      <c r="M1500" t="e">
        <f t="shared" si="399"/>
        <v>#NUM!</v>
      </c>
      <c r="N1500" t="e">
        <f t="shared" si="400"/>
        <v>#NUM!</v>
      </c>
      <c r="O1500" t="e">
        <f t="shared" si="401"/>
        <v>#NUM!</v>
      </c>
      <c r="P1500" t="e">
        <f t="shared" si="402"/>
        <v>#NUM!</v>
      </c>
      <c r="Q1500" t="e">
        <f t="shared" si="403"/>
        <v>#NUM!</v>
      </c>
      <c r="R1500" t="e">
        <f t="shared" si="404"/>
        <v>#NUM!</v>
      </c>
      <c r="S1500" t="e">
        <f t="shared" si="405"/>
        <v>#NUM!</v>
      </c>
      <c r="T1500" s="2" t="s">
        <v>5289</v>
      </c>
      <c r="U1500" s="2" t="s">
        <v>5290</v>
      </c>
      <c r="V1500" s="2">
        <v>2003</v>
      </c>
      <c r="W1500" s="2">
        <v>41.097000000000001</v>
      </c>
      <c r="X1500" s="2">
        <v>72170584</v>
      </c>
      <c r="Y1500" s="2">
        <f t="shared" si="391"/>
        <v>2965994.490648</v>
      </c>
      <c r="Z1500" t="e">
        <f t="shared" si="406"/>
        <v>#DIV/0!</v>
      </c>
      <c r="AA1500" t="e">
        <f t="shared" si="407"/>
        <v>#NUM!</v>
      </c>
    </row>
    <row r="1501" spans="1:27" x14ac:dyDescent="0.25">
      <c r="A1501" t="s">
        <v>1502</v>
      </c>
      <c r="B1501">
        <v>0</v>
      </c>
      <c r="C1501">
        <v>117.5</v>
      </c>
      <c r="D1501">
        <v>780</v>
      </c>
      <c r="E1501" t="e">
        <f t="shared" si="392"/>
        <v>#DIV/0!</v>
      </c>
      <c r="F1501" t="e">
        <f t="shared" si="393"/>
        <v>#DIV/0!</v>
      </c>
      <c r="G1501" t="e">
        <f t="shared" si="394"/>
        <v>#DIV/0!</v>
      </c>
      <c r="H1501" t="e">
        <f t="shared" si="395"/>
        <v>#DIV/0!</v>
      </c>
      <c r="I1501">
        <v>0</v>
      </c>
      <c r="J1501" t="e">
        <f t="shared" si="396"/>
        <v>#DIV/0!</v>
      </c>
      <c r="K1501" t="e">
        <f t="shared" si="397"/>
        <v>#DIV/0!</v>
      </c>
      <c r="L1501" t="e">
        <f t="shared" si="398"/>
        <v>#DIV/0!</v>
      </c>
      <c r="M1501" t="e">
        <f t="shared" si="399"/>
        <v>#NUM!</v>
      </c>
      <c r="N1501" t="e">
        <f t="shared" si="400"/>
        <v>#NUM!</v>
      </c>
      <c r="O1501" t="e">
        <f t="shared" si="401"/>
        <v>#NUM!</v>
      </c>
      <c r="P1501" t="e">
        <f t="shared" si="402"/>
        <v>#NUM!</v>
      </c>
      <c r="Q1501" t="e">
        <f t="shared" si="403"/>
        <v>#NUM!</v>
      </c>
      <c r="R1501" t="e">
        <f t="shared" si="404"/>
        <v>#NUM!</v>
      </c>
      <c r="S1501" t="e">
        <f t="shared" si="405"/>
        <v>#NUM!</v>
      </c>
      <c r="T1501" s="2" t="s">
        <v>5289</v>
      </c>
      <c r="U1501" s="2" t="s">
        <v>5290</v>
      </c>
      <c r="V1501" s="2">
        <v>2004</v>
      </c>
      <c r="W1501" s="2">
        <v>40.186</v>
      </c>
      <c r="X1501" s="2">
        <v>74239505</v>
      </c>
      <c r="Y1501" s="2">
        <f t="shared" si="391"/>
        <v>2983388.7479300001</v>
      </c>
      <c r="Z1501" t="e">
        <f t="shared" si="406"/>
        <v>#DIV/0!</v>
      </c>
      <c r="AA1501" t="e">
        <f t="shared" si="407"/>
        <v>#NUM!</v>
      </c>
    </row>
    <row r="1502" spans="1:27" x14ac:dyDescent="0.25">
      <c r="A1502" t="s">
        <v>1503</v>
      </c>
      <c r="B1502">
        <v>0</v>
      </c>
      <c r="C1502">
        <v>111</v>
      </c>
      <c r="D1502">
        <v>743</v>
      </c>
      <c r="E1502" t="e">
        <f t="shared" si="392"/>
        <v>#DIV/0!</v>
      </c>
      <c r="F1502" t="e">
        <f t="shared" si="393"/>
        <v>#DIV/0!</v>
      </c>
      <c r="G1502" t="e">
        <f t="shared" si="394"/>
        <v>#DIV/0!</v>
      </c>
      <c r="H1502" t="e">
        <f t="shared" si="395"/>
        <v>#DIV/0!</v>
      </c>
      <c r="I1502">
        <v>0</v>
      </c>
      <c r="J1502" t="e">
        <f t="shared" si="396"/>
        <v>#DIV/0!</v>
      </c>
      <c r="K1502" t="e">
        <f t="shared" si="397"/>
        <v>#DIV/0!</v>
      </c>
      <c r="L1502" t="e">
        <f t="shared" si="398"/>
        <v>#DIV/0!</v>
      </c>
      <c r="M1502" t="e">
        <f t="shared" si="399"/>
        <v>#NUM!</v>
      </c>
      <c r="N1502" t="e">
        <f t="shared" si="400"/>
        <v>#NUM!</v>
      </c>
      <c r="O1502" t="e">
        <f t="shared" si="401"/>
        <v>#NUM!</v>
      </c>
      <c r="P1502" t="e">
        <f t="shared" si="402"/>
        <v>#NUM!</v>
      </c>
      <c r="Q1502" t="e">
        <f t="shared" si="403"/>
        <v>#NUM!</v>
      </c>
      <c r="R1502" t="e">
        <f t="shared" si="404"/>
        <v>#NUM!</v>
      </c>
      <c r="S1502" t="e">
        <f t="shared" si="405"/>
        <v>#NUM!</v>
      </c>
      <c r="T1502" s="2" t="s">
        <v>5289</v>
      </c>
      <c r="U1502" s="2" t="s">
        <v>5290</v>
      </c>
      <c r="V1502" s="2">
        <v>2005</v>
      </c>
      <c r="W1502" s="2">
        <v>39.307000000000002</v>
      </c>
      <c r="X1502" s="2">
        <v>76346311</v>
      </c>
      <c r="Y1502" s="2">
        <f t="shared" si="391"/>
        <v>3000944.4464770001</v>
      </c>
      <c r="Z1502" t="e">
        <f t="shared" si="406"/>
        <v>#DIV/0!</v>
      </c>
      <c r="AA1502" t="e">
        <f t="shared" si="407"/>
        <v>#NUM!</v>
      </c>
    </row>
    <row r="1503" spans="1:27" x14ac:dyDescent="0.25">
      <c r="A1503" t="s">
        <v>1504</v>
      </c>
      <c r="B1503">
        <v>0</v>
      </c>
      <c r="C1503">
        <v>104.9</v>
      </c>
      <c r="D1503">
        <v>698</v>
      </c>
      <c r="E1503" t="e">
        <f t="shared" si="392"/>
        <v>#DIV/0!</v>
      </c>
      <c r="F1503" t="e">
        <f t="shared" si="393"/>
        <v>#DIV/0!</v>
      </c>
      <c r="G1503" t="e">
        <f t="shared" si="394"/>
        <v>#DIV/0!</v>
      </c>
      <c r="H1503" t="e">
        <f t="shared" si="395"/>
        <v>#DIV/0!</v>
      </c>
      <c r="I1503">
        <v>0</v>
      </c>
      <c r="J1503" t="e">
        <f t="shared" si="396"/>
        <v>#DIV/0!</v>
      </c>
      <c r="K1503" t="e">
        <f t="shared" si="397"/>
        <v>#DIV/0!</v>
      </c>
      <c r="L1503" t="e">
        <f t="shared" si="398"/>
        <v>#DIV/0!</v>
      </c>
      <c r="M1503" t="e">
        <f t="shared" si="399"/>
        <v>#NUM!</v>
      </c>
      <c r="N1503" t="e">
        <f t="shared" si="400"/>
        <v>#NUM!</v>
      </c>
      <c r="O1503" t="e">
        <f t="shared" si="401"/>
        <v>#NUM!</v>
      </c>
      <c r="P1503" t="e">
        <f t="shared" si="402"/>
        <v>#NUM!</v>
      </c>
      <c r="Q1503" t="e">
        <f t="shared" si="403"/>
        <v>#NUM!</v>
      </c>
      <c r="R1503" t="e">
        <f t="shared" si="404"/>
        <v>#NUM!</v>
      </c>
      <c r="S1503" t="e">
        <f t="shared" si="405"/>
        <v>#NUM!</v>
      </c>
      <c r="T1503" s="2" t="s">
        <v>5289</v>
      </c>
      <c r="U1503" s="2" t="s">
        <v>5290</v>
      </c>
      <c r="V1503" s="2">
        <v>2006</v>
      </c>
      <c r="W1503" s="2">
        <v>38.484999999999999</v>
      </c>
      <c r="X1503" s="2">
        <v>78489206</v>
      </c>
      <c r="Y1503" s="2">
        <f t="shared" si="391"/>
        <v>3020657.0929099997</v>
      </c>
      <c r="Z1503" t="e">
        <f t="shared" si="406"/>
        <v>#DIV/0!</v>
      </c>
      <c r="AA1503" t="e">
        <f t="shared" si="407"/>
        <v>#NUM!</v>
      </c>
    </row>
    <row r="1504" spans="1:27" x14ac:dyDescent="0.25">
      <c r="A1504" t="s">
        <v>1505</v>
      </c>
      <c r="B1504">
        <v>0</v>
      </c>
      <c r="C1504">
        <v>99</v>
      </c>
      <c r="D1504">
        <v>654</v>
      </c>
      <c r="E1504" t="e">
        <f t="shared" si="392"/>
        <v>#DIV/0!</v>
      </c>
      <c r="F1504" t="e">
        <f t="shared" si="393"/>
        <v>#DIV/0!</v>
      </c>
      <c r="G1504" t="e">
        <f t="shared" si="394"/>
        <v>#DIV/0!</v>
      </c>
      <c r="H1504" t="e">
        <f t="shared" si="395"/>
        <v>#DIV/0!</v>
      </c>
      <c r="I1504">
        <v>0</v>
      </c>
      <c r="J1504" t="e">
        <f t="shared" si="396"/>
        <v>#DIV/0!</v>
      </c>
      <c r="K1504" t="e">
        <f t="shared" si="397"/>
        <v>#DIV/0!</v>
      </c>
      <c r="L1504" t="e">
        <f t="shared" si="398"/>
        <v>#DIV/0!</v>
      </c>
      <c r="M1504" t="e">
        <f t="shared" si="399"/>
        <v>#NUM!</v>
      </c>
      <c r="N1504" t="e">
        <f t="shared" si="400"/>
        <v>#NUM!</v>
      </c>
      <c r="O1504" t="e">
        <f t="shared" si="401"/>
        <v>#NUM!</v>
      </c>
      <c r="P1504" t="e">
        <f t="shared" si="402"/>
        <v>#NUM!</v>
      </c>
      <c r="Q1504" t="e">
        <f t="shared" si="403"/>
        <v>#NUM!</v>
      </c>
      <c r="R1504" t="e">
        <f t="shared" si="404"/>
        <v>#NUM!</v>
      </c>
      <c r="S1504" t="e">
        <f t="shared" si="405"/>
        <v>#NUM!</v>
      </c>
      <c r="T1504" s="2" t="s">
        <v>5289</v>
      </c>
      <c r="U1504" s="2" t="s">
        <v>5290</v>
      </c>
      <c r="V1504" s="2">
        <v>2007</v>
      </c>
      <c r="W1504" s="2">
        <v>37.725999999999999</v>
      </c>
      <c r="X1504" s="2">
        <v>80674348</v>
      </c>
      <c r="Y1504" s="2">
        <f t="shared" si="391"/>
        <v>3043520.4526479999</v>
      </c>
      <c r="Z1504" t="e">
        <f t="shared" si="406"/>
        <v>#DIV/0!</v>
      </c>
      <c r="AA1504" t="e">
        <f t="shared" si="407"/>
        <v>#NUM!</v>
      </c>
    </row>
    <row r="1505" spans="1:27" x14ac:dyDescent="0.25">
      <c r="A1505" t="s">
        <v>1506</v>
      </c>
      <c r="B1505">
        <v>0</v>
      </c>
      <c r="C1505">
        <v>93.5</v>
      </c>
      <c r="D1505">
        <v>608</v>
      </c>
      <c r="E1505" t="e">
        <f t="shared" si="392"/>
        <v>#DIV/0!</v>
      </c>
      <c r="F1505" t="e">
        <f t="shared" si="393"/>
        <v>#DIV/0!</v>
      </c>
      <c r="G1505" t="e">
        <f t="shared" si="394"/>
        <v>#DIV/0!</v>
      </c>
      <c r="H1505" t="e">
        <f t="shared" si="395"/>
        <v>#DIV/0!</v>
      </c>
      <c r="I1505">
        <v>0</v>
      </c>
      <c r="J1505" t="e">
        <f t="shared" si="396"/>
        <v>#DIV/0!</v>
      </c>
      <c r="K1505" t="e">
        <f t="shared" si="397"/>
        <v>#DIV/0!</v>
      </c>
      <c r="L1505" t="e">
        <f t="shared" si="398"/>
        <v>#DIV/0!</v>
      </c>
      <c r="M1505" t="e">
        <f t="shared" si="399"/>
        <v>#NUM!</v>
      </c>
      <c r="N1505" t="e">
        <f t="shared" si="400"/>
        <v>#NUM!</v>
      </c>
      <c r="O1505" t="e">
        <f t="shared" si="401"/>
        <v>#NUM!</v>
      </c>
      <c r="P1505" t="e">
        <f t="shared" si="402"/>
        <v>#NUM!</v>
      </c>
      <c r="Q1505" t="e">
        <f t="shared" si="403"/>
        <v>#NUM!</v>
      </c>
      <c r="R1505" t="e">
        <f t="shared" si="404"/>
        <v>#NUM!</v>
      </c>
      <c r="S1505" t="e">
        <f t="shared" si="405"/>
        <v>#NUM!</v>
      </c>
      <c r="T1505" s="2" t="s">
        <v>5289</v>
      </c>
      <c r="U1505" s="2" t="s">
        <v>5290</v>
      </c>
      <c r="V1505" s="2">
        <v>2008</v>
      </c>
      <c r="W1505" s="2">
        <v>37.034999999999997</v>
      </c>
      <c r="X1505" s="2">
        <v>82916235</v>
      </c>
      <c r="Y1505" s="2">
        <f t="shared" si="391"/>
        <v>3070802.7632249999</v>
      </c>
      <c r="Z1505" t="e">
        <f t="shared" si="406"/>
        <v>#DIV/0!</v>
      </c>
      <c r="AA1505" t="e">
        <f t="shared" si="407"/>
        <v>#NUM!</v>
      </c>
    </row>
    <row r="1506" spans="1:27" x14ac:dyDescent="0.25">
      <c r="A1506" t="s">
        <v>1507</v>
      </c>
      <c r="B1506">
        <v>0</v>
      </c>
      <c r="C1506">
        <v>88.4</v>
      </c>
      <c r="D1506">
        <v>566</v>
      </c>
      <c r="E1506" t="e">
        <f t="shared" si="392"/>
        <v>#DIV/0!</v>
      </c>
      <c r="F1506" t="e">
        <f t="shared" si="393"/>
        <v>#DIV/0!</v>
      </c>
      <c r="G1506" t="e">
        <f t="shared" si="394"/>
        <v>#DIV/0!</v>
      </c>
      <c r="H1506" t="e">
        <f t="shared" si="395"/>
        <v>#DIV/0!</v>
      </c>
      <c r="I1506">
        <v>0</v>
      </c>
      <c r="J1506" t="e">
        <f t="shared" si="396"/>
        <v>#DIV/0!</v>
      </c>
      <c r="K1506" t="e">
        <f t="shared" si="397"/>
        <v>#DIV/0!</v>
      </c>
      <c r="L1506" t="e">
        <f t="shared" si="398"/>
        <v>#DIV/0!</v>
      </c>
      <c r="M1506" t="e">
        <f t="shared" si="399"/>
        <v>#NUM!</v>
      </c>
      <c r="N1506" t="e">
        <f t="shared" si="400"/>
        <v>#NUM!</v>
      </c>
      <c r="O1506" t="e">
        <f t="shared" si="401"/>
        <v>#NUM!</v>
      </c>
      <c r="P1506" t="e">
        <f t="shared" si="402"/>
        <v>#NUM!</v>
      </c>
      <c r="Q1506" t="e">
        <f t="shared" si="403"/>
        <v>#NUM!</v>
      </c>
      <c r="R1506" t="e">
        <f t="shared" si="404"/>
        <v>#NUM!</v>
      </c>
      <c r="S1506" t="e">
        <f t="shared" si="405"/>
        <v>#NUM!</v>
      </c>
      <c r="T1506" s="2" t="s">
        <v>5289</v>
      </c>
      <c r="U1506" s="2" t="s">
        <v>5290</v>
      </c>
      <c r="V1506" s="2">
        <v>2009</v>
      </c>
      <c r="W1506" s="2">
        <v>36.414000000000001</v>
      </c>
      <c r="X1506" s="2">
        <v>85233913</v>
      </c>
      <c r="Y1506" s="2">
        <f t="shared" si="391"/>
        <v>3103707.707982</v>
      </c>
      <c r="Z1506" t="e">
        <f t="shared" si="406"/>
        <v>#DIV/0!</v>
      </c>
      <c r="AA1506" t="e">
        <f t="shared" si="407"/>
        <v>#NUM!</v>
      </c>
    </row>
    <row r="1507" spans="1:27" x14ac:dyDescent="0.25">
      <c r="A1507" t="s">
        <v>1508</v>
      </c>
      <c r="B1507">
        <v>0</v>
      </c>
      <c r="C1507">
        <v>83.7</v>
      </c>
      <c r="D1507">
        <v>523</v>
      </c>
      <c r="E1507" t="e">
        <f t="shared" si="392"/>
        <v>#DIV/0!</v>
      </c>
      <c r="F1507" t="e">
        <f t="shared" si="393"/>
        <v>#DIV/0!</v>
      </c>
      <c r="G1507" t="e">
        <f t="shared" si="394"/>
        <v>#DIV/0!</v>
      </c>
      <c r="H1507" t="e">
        <f t="shared" si="395"/>
        <v>#DIV/0!</v>
      </c>
      <c r="I1507">
        <v>0</v>
      </c>
      <c r="J1507" t="e">
        <f t="shared" si="396"/>
        <v>#DIV/0!</v>
      </c>
      <c r="K1507" t="e">
        <f t="shared" si="397"/>
        <v>#DIV/0!</v>
      </c>
      <c r="L1507" t="e">
        <f t="shared" si="398"/>
        <v>#DIV/0!</v>
      </c>
      <c r="M1507" t="e">
        <f t="shared" si="399"/>
        <v>#NUM!</v>
      </c>
      <c r="N1507" t="e">
        <f t="shared" si="400"/>
        <v>#NUM!</v>
      </c>
      <c r="O1507" t="e">
        <f t="shared" si="401"/>
        <v>#NUM!</v>
      </c>
      <c r="P1507" t="e">
        <f t="shared" si="402"/>
        <v>#NUM!</v>
      </c>
      <c r="Q1507" t="e">
        <f t="shared" si="403"/>
        <v>#NUM!</v>
      </c>
      <c r="R1507" t="e">
        <f t="shared" si="404"/>
        <v>#NUM!</v>
      </c>
      <c r="S1507" t="e">
        <f t="shared" si="405"/>
        <v>#NUM!</v>
      </c>
      <c r="T1507" s="2" t="s">
        <v>5289</v>
      </c>
      <c r="U1507" s="2" t="s">
        <v>5290</v>
      </c>
      <c r="V1507" s="2">
        <v>2010</v>
      </c>
      <c r="W1507" s="2">
        <v>35.860999999999997</v>
      </c>
      <c r="X1507" s="2">
        <v>87639964</v>
      </c>
      <c r="Y1507" s="2">
        <f t="shared" si="391"/>
        <v>3142856.7490039999</v>
      </c>
      <c r="Z1507" t="e">
        <f t="shared" si="406"/>
        <v>#DIV/0!</v>
      </c>
      <c r="AA1507" t="e">
        <f t="shared" si="407"/>
        <v>#NUM!</v>
      </c>
    </row>
    <row r="1508" spans="1:27" x14ac:dyDescent="0.25">
      <c r="A1508" t="s">
        <v>1509</v>
      </c>
      <c r="B1508">
        <v>0</v>
      </c>
      <c r="C1508">
        <v>79.2</v>
      </c>
      <c r="D1508">
        <v>482</v>
      </c>
      <c r="E1508" t="e">
        <f t="shared" si="392"/>
        <v>#DIV/0!</v>
      </c>
      <c r="F1508" t="e">
        <f t="shared" si="393"/>
        <v>#DIV/0!</v>
      </c>
      <c r="G1508" t="e">
        <f t="shared" si="394"/>
        <v>#DIV/0!</v>
      </c>
      <c r="H1508" t="e">
        <f t="shared" si="395"/>
        <v>#DIV/0!</v>
      </c>
      <c r="I1508">
        <v>0</v>
      </c>
      <c r="J1508" t="e">
        <f t="shared" si="396"/>
        <v>#DIV/0!</v>
      </c>
      <c r="K1508" t="e">
        <f t="shared" si="397"/>
        <v>#DIV/0!</v>
      </c>
      <c r="L1508" t="e">
        <f t="shared" si="398"/>
        <v>#DIV/0!</v>
      </c>
      <c r="M1508" t="e">
        <f t="shared" si="399"/>
        <v>#NUM!</v>
      </c>
      <c r="N1508" t="e">
        <f t="shared" si="400"/>
        <v>#NUM!</v>
      </c>
      <c r="O1508" t="e">
        <f t="shared" si="401"/>
        <v>#NUM!</v>
      </c>
      <c r="P1508" t="e">
        <f t="shared" si="402"/>
        <v>#NUM!</v>
      </c>
      <c r="Q1508" t="e">
        <f t="shared" si="403"/>
        <v>#NUM!</v>
      </c>
      <c r="R1508" t="e">
        <f t="shared" si="404"/>
        <v>#NUM!</v>
      </c>
      <c r="S1508" t="e">
        <f t="shared" si="405"/>
        <v>#NUM!</v>
      </c>
      <c r="T1508" s="2" t="s">
        <v>5289</v>
      </c>
      <c r="U1508" s="2" t="s">
        <v>5290</v>
      </c>
      <c r="V1508" s="2">
        <v>2011</v>
      </c>
      <c r="W1508" s="2">
        <v>35.369</v>
      </c>
      <c r="X1508" s="2">
        <v>90139927</v>
      </c>
      <c r="Y1508" s="2">
        <f t="shared" si="391"/>
        <v>3188159.078063</v>
      </c>
      <c r="Z1508" t="e">
        <f t="shared" si="406"/>
        <v>#DIV/0!</v>
      </c>
      <c r="AA1508" t="e">
        <f t="shared" si="407"/>
        <v>#NUM!</v>
      </c>
    </row>
    <row r="1509" spans="1:27" x14ac:dyDescent="0.25">
      <c r="A1509" t="s">
        <v>1510</v>
      </c>
      <c r="B1509">
        <v>0</v>
      </c>
      <c r="C1509">
        <v>75.099999999999994</v>
      </c>
      <c r="D1509">
        <v>447</v>
      </c>
      <c r="E1509" t="e">
        <f t="shared" si="392"/>
        <v>#DIV/0!</v>
      </c>
      <c r="F1509" t="e">
        <f t="shared" si="393"/>
        <v>#DIV/0!</v>
      </c>
      <c r="G1509" t="e">
        <f t="shared" si="394"/>
        <v>#DIV/0!</v>
      </c>
      <c r="H1509" t="e">
        <f t="shared" si="395"/>
        <v>#DIV/0!</v>
      </c>
      <c r="I1509">
        <v>0</v>
      </c>
      <c r="J1509" t="e">
        <f t="shared" si="396"/>
        <v>#DIV/0!</v>
      </c>
      <c r="K1509" t="e">
        <f t="shared" si="397"/>
        <v>#DIV/0!</v>
      </c>
      <c r="L1509" t="e">
        <f t="shared" si="398"/>
        <v>#DIV/0!</v>
      </c>
      <c r="M1509" t="e">
        <f t="shared" si="399"/>
        <v>#NUM!</v>
      </c>
      <c r="N1509" t="e">
        <f t="shared" si="400"/>
        <v>#NUM!</v>
      </c>
      <c r="O1509" t="e">
        <f t="shared" si="401"/>
        <v>#NUM!</v>
      </c>
      <c r="P1509" t="e">
        <f t="shared" si="402"/>
        <v>#NUM!</v>
      </c>
      <c r="Q1509" t="e">
        <f t="shared" si="403"/>
        <v>#NUM!</v>
      </c>
      <c r="R1509" t="e">
        <f t="shared" si="404"/>
        <v>#NUM!</v>
      </c>
      <c r="S1509" t="e">
        <f t="shared" si="405"/>
        <v>#NUM!</v>
      </c>
      <c r="T1509" s="2" t="s">
        <v>5289</v>
      </c>
      <c r="U1509" s="2" t="s">
        <v>5290</v>
      </c>
      <c r="V1509" s="2">
        <v>2012</v>
      </c>
      <c r="W1509" s="2">
        <v>34.915999999999997</v>
      </c>
      <c r="X1509" s="2">
        <v>92726971</v>
      </c>
      <c r="Y1509" s="2">
        <f t="shared" si="391"/>
        <v>3237654.9194359998</v>
      </c>
      <c r="Z1509" t="e">
        <f t="shared" si="406"/>
        <v>#DIV/0!</v>
      </c>
      <c r="AA1509" t="e">
        <f t="shared" si="407"/>
        <v>#NUM!</v>
      </c>
    </row>
    <row r="1510" spans="1:27" x14ac:dyDescent="0.25">
      <c r="A1510" t="s">
        <v>1511</v>
      </c>
      <c r="B1510">
        <v>0</v>
      </c>
      <c r="C1510">
        <v>71.2</v>
      </c>
      <c r="D1510">
        <v>410</v>
      </c>
      <c r="E1510" t="e">
        <f t="shared" si="392"/>
        <v>#DIV/0!</v>
      </c>
      <c r="F1510" t="e">
        <f t="shared" si="393"/>
        <v>#DIV/0!</v>
      </c>
      <c r="G1510" t="e">
        <f t="shared" si="394"/>
        <v>#DIV/0!</v>
      </c>
      <c r="H1510" t="e">
        <f t="shared" si="395"/>
        <v>#DIV/0!</v>
      </c>
      <c r="I1510">
        <v>0</v>
      </c>
      <c r="J1510" t="e">
        <f t="shared" si="396"/>
        <v>#DIV/0!</v>
      </c>
      <c r="K1510" t="e">
        <f t="shared" si="397"/>
        <v>#DIV/0!</v>
      </c>
      <c r="L1510" t="e">
        <f t="shared" si="398"/>
        <v>#DIV/0!</v>
      </c>
      <c r="M1510" t="e">
        <f t="shared" si="399"/>
        <v>#NUM!</v>
      </c>
      <c r="N1510" t="e">
        <f t="shared" si="400"/>
        <v>#NUM!</v>
      </c>
      <c r="O1510" t="e">
        <f t="shared" si="401"/>
        <v>#NUM!</v>
      </c>
      <c r="P1510" t="e">
        <f t="shared" si="402"/>
        <v>#NUM!</v>
      </c>
      <c r="Q1510" t="e">
        <f t="shared" si="403"/>
        <v>#NUM!</v>
      </c>
      <c r="R1510" t="e">
        <f t="shared" si="404"/>
        <v>#NUM!</v>
      </c>
      <c r="S1510" t="e">
        <f t="shared" si="405"/>
        <v>#NUM!</v>
      </c>
      <c r="T1510" s="2" t="s">
        <v>5289</v>
      </c>
      <c r="U1510" s="2" t="s">
        <v>5290</v>
      </c>
      <c r="V1510" s="2">
        <v>2013</v>
      </c>
      <c r="W1510" s="2">
        <v>34.482999999999997</v>
      </c>
      <c r="X1510" s="2">
        <v>95385785</v>
      </c>
      <c r="Y1510" s="2">
        <f t="shared" si="391"/>
        <v>3289188.0241549998</v>
      </c>
      <c r="Z1510" t="e">
        <f t="shared" si="406"/>
        <v>#DIV/0!</v>
      </c>
      <c r="AA1510" t="e">
        <f t="shared" si="407"/>
        <v>#NUM!</v>
      </c>
    </row>
    <row r="1511" spans="1:27" x14ac:dyDescent="0.25">
      <c r="A1511" t="s">
        <v>1512</v>
      </c>
      <c r="B1511">
        <v>0</v>
      </c>
      <c r="C1511">
        <v>67.5</v>
      </c>
      <c r="D1511">
        <v>378</v>
      </c>
      <c r="E1511" t="e">
        <f t="shared" si="392"/>
        <v>#DIV/0!</v>
      </c>
      <c r="F1511" t="e">
        <f t="shared" si="393"/>
        <v>#DIV/0!</v>
      </c>
      <c r="G1511" t="e">
        <f t="shared" si="394"/>
        <v>#DIV/0!</v>
      </c>
      <c r="H1511" t="e">
        <f t="shared" si="395"/>
        <v>#DIV/0!</v>
      </c>
      <c r="I1511">
        <v>0</v>
      </c>
      <c r="J1511" t="e">
        <f t="shared" si="396"/>
        <v>#DIV/0!</v>
      </c>
      <c r="K1511" t="e">
        <f t="shared" si="397"/>
        <v>#DIV/0!</v>
      </c>
      <c r="L1511" t="e">
        <f t="shared" si="398"/>
        <v>#DIV/0!</v>
      </c>
      <c r="M1511" t="e">
        <f t="shared" si="399"/>
        <v>#NUM!</v>
      </c>
      <c r="N1511" t="e">
        <f t="shared" si="400"/>
        <v>#NUM!</v>
      </c>
      <c r="O1511" t="e">
        <f t="shared" si="401"/>
        <v>#NUM!</v>
      </c>
      <c r="P1511" t="e">
        <f t="shared" si="402"/>
        <v>#NUM!</v>
      </c>
      <c r="Q1511" t="e">
        <f t="shared" si="403"/>
        <v>#NUM!</v>
      </c>
      <c r="R1511" t="e">
        <f t="shared" si="404"/>
        <v>#NUM!</v>
      </c>
      <c r="S1511" t="e">
        <f t="shared" si="405"/>
        <v>#NUM!</v>
      </c>
      <c r="T1511" s="2" t="s">
        <v>5289</v>
      </c>
      <c r="U1511" s="2" t="s">
        <v>5290</v>
      </c>
      <c r="V1511" s="2">
        <v>2014</v>
      </c>
      <c r="W1511" s="2">
        <v>34.058999999999997</v>
      </c>
      <c r="X1511" s="2">
        <v>98094253</v>
      </c>
      <c r="Y1511" s="2">
        <f t="shared" si="391"/>
        <v>3340992.1629269999</v>
      </c>
      <c r="Z1511" t="e">
        <f t="shared" si="406"/>
        <v>#DIV/0!</v>
      </c>
      <c r="AA1511" t="e">
        <f t="shared" si="407"/>
        <v>#NUM!</v>
      </c>
    </row>
    <row r="1512" spans="1:27" x14ac:dyDescent="0.25">
      <c r="A1512" t="s">
        <v>1513</v>
      </c>
      <c r="B1512">
        <v>0</v>
      </c>
      <c r="C1512">
        <v>64.2</v>
      </c>
      <c r="D1512">
        <v>353</v>
      </c>
      <c r="E1512" t="e">
        <f t="shared" si="392"/>
        <v>#DIV/0!</v>
      </c>
      <c r="F1512" t="e">
        <f t="shared" si="393"/>
        <v>#DIV/0!</v>
      </c>
      <c r="G1512" t="e">
        <f t="shared" si="394"/>
        <v>#DIV/0!</v>
      </c>
      <c r="H1512" t="e">
        <f t="shared" si="395"/>
        <v>#DIV/0!</v>
      </c>
      <c r="I1512">
        <v>0</v>
      </c>
      <c r="J1512" t="e">
        <f t="shared" si="396"/>
        <v>#DIV/0!</v>
      </c>
      <c r="K1512" t="e">
        <f t="shared" si="397"/>
        <v>#DIV/0!</v>
      </c>
      <c r="L1512" t="e">
        <f t="shared" si="398"/>
        <v>#DIV/0!</v>
      </c>
      <c r="M1512" t="e">
        <f t="shared" si="399"/>
        <v>#NUM!</v>
      </c>
      <c r="N1512" t="e">
        <f t="shared" si="400"/>
        <v>#NUM!</v>
      </c>
      <c r="O1512" t="e">
        <f t="shared" si="401"/>
        <v>#NUM!</v>
      </c>
      <c r="P1512" t="e">
        <f t="shared" si="402"/>
        <v>#NUM!</v>
      </c>
      <c r="Q1512" t="e">
        <f t="shared" si="403"/>
        <v>#NUM!</v>
      </c>
      <c r="R1512" t="e">
        <f t="shared" si="404"/>
        <v>#NUM!</v>
      </c>
      <c r="S1512" t="e">
        <f t="shared" si="405"/>
        <v>#NUM!</v>
      </c>
      <c r="T1512" s="2" t="s">
        <v>5289</v>
      </c>
      <c r="U1512" s="2" t="s">
        <v>5290</v>
      </c>
      <c r="V1512" s="2">
        <v>2015</v>
      </c>
      <c r="W1512" s="2">
        <v>33.634999999999998</v>
      </c>
      <c r="X1512" s="2">
        <v>100835458</v>
      </c>
      <c r="Y1512" s="2">
        <f t="shared" si="391"/>
        <v>3391600.62983</v>
      </c>
      <c r="Z1512" t="e">
        <f t="shared" si="406"/>
        <v>#DIV/0!</v>
      </c>
      <c r="AA1512" t="e">
        <f t="shared" si="407"/>
        <v>#NUM!</v>
      </c>
    </row>
    <row r="1513" spans="1:27" x14ac:dyDescent="0.25">
      <c r="A1513" t="s">
        <v>1514</v>
      </c>
      <c r="B1513">
        <v>0</v>
      </c>
      <c r="C1513">
        <v>61.2</v>
      </c>
      <c r="E1513" t="e">
        <f t="shared" si="392"/>
        <v>#DIV/0!</v>
      </c>
      <c r="F1513" t="e">
        <f t="shared" si="393"/>
        <v>#DIV/0!</v>
      </c>
      <c r="G1513" t="e">
        <f t="shared" si="394"/>
        <v>#DIV/0!</v>
      </c>
      <c r="H1513" t="e">
        <f t="shared" si="395"/>
        <v>#DIV/0!</v>
      </c>
      <c r="I1513">
        <v>0</v>
      </c>
      <c r="J1513" t="e">
        <f t="shared" si="396"/>
        <v>#DIV/0!</v>
      </c>
      <c r="K1513" t="e">
        <f t="shared" si="397"/>
        <v>#DIV/0!</v>
      </c>
      <c r="L1513" t="e">
        <f t="shared" si="398"/>
        <v>#DIV/0!</v>
      </c>
      <c r="M1513" t="e">
        <f t="shared" si="399"/>
        <v>#NUM!</v>
      </c>
      <c r="N1513" t="e">
        <f t="shared" si="400"/>
        <v>#NUM!</v>
      </c>
      <c r="O1513" t="e">
        <f t="shared" si="401"/>
        <v>#NUM!</v>
      </c>
      <c r="P1513" t="e">
        <f t="shared" si="402"/>
        <v>#NUM!</v>
      </c>
      <c r="Q1513" t="e">
        <f t="shared" si="403"/>
        <v>#NUM!</v>
      </c>
      <c r="R1513" t="e">
        <f t="shared" si="404"/>
        <v>#NUM!</v>
      </c>
      <c r="S1513" t="e">
        <f t="shared" si="405"/>
        <v>#NUM!</v>
      </c>
      <c r="T1513" s="2" t="s">
        <v>5289</v>
      </c>
      <c r="U1513" s="2" t="s">
        <v>5290</v>
      </c>
      <c r="V1513" s="2">
        <v>2016</v>
      </c>
      <c r="W1513" s="2">
        <v>33.207000000000001</v>
      </c>
      <c r="X1513" s="2">
        <v>103603501</v>
      </c>
      <c r="Y1513" s="2">
        <f t="shared" si="391"/>
        <v>3440361.457707</v>
      </c>
      <c r="Z1513" t="e">
        <f t="shared" si="406"/>
        <v>#DIV/0!</v>
      </c>
      <c r="AA1513" t="e">
        <f t="shared" si="407"/>
        <v>#NUM!</v>
      </c>
    </row>
    <row r="1514" spans="1:27" x14ac:dyDescent="0.25">
      <c r="A1514" t="s">
        <v>1515</v>
      </c>
      <c r="B1514">
        <v>17816.531471999999</v>
      </c>
      <c r="C1514">
        <v>6.7</v>
      </c>
      <c r="D1514">
        <v>6</v>
      </c>
      <c r="E1514">
        <f t="shared" si="392"/>
        <v>5.6127647604786271E-5</v>
      </c>
      <c r="F1514">
        <f t="shared" si="393"/>
        <v>8.2629944123166654E-2</v>
      </c>
      <c r="G1514">
        <f t="shared" si="394"/>
        <v>6.6173700558768331</v>
      </c>
      <c r="H1514">
        <f t="shared" si="395"/>
        <v>0</v>
      </c>
      <c r="I1514">
        <v>17816.531471999999</v>
      </c>
      <c r="J1514">
        <f t="shared" si="396"/>
        <v>5.6127647604786271E-5</v>
      </c>
      <c r="K1514">
        <f t="shared" si="397"/>
        <v>6.7</v>
      </c>
      <c r="L1514">
        <f t="shared" si="398"/>
        <v>0</v>
      </c>
      <c r="M1514">
        <f t="shared" si="399"/>
        <v>0.10216714872007396</v>
      </c>
      <c r="N1514">
        <f t="shared" si="400"/>
        <v>58.919283831123053</v>
      </c>
      <c r="O1514">
        <f t="shared" si="401"/>
        <v>-52.919283831123053</v>
      </c>
      <c r="P1514">
        <f t="shared" si="402"/>
        <v>0</v>
      </c>
      <c r="Q1514">
        <f t="shared" si="403"/>
        <v>58.919283831123053</v>
      </c>
      <c r="R1514">
        <f t="shared" si="404"/>
        <v>6</v>
      </c>
      <c r="S1514">
        <f t="shared" si="405"/>
        <v>0</v>
      </c>
      <c r="T1514" s="2" t="s">
        <v>5291</v>
      </c>
      <c r="U1514" s="2" t="s">
        <v>5292</v>
      </c>
      <c r="V1514" s="2">
        <v>1990</v>
      </c>
      <c r="W1514" s="2">
        <v>13.1</v>
      </c>
      <c r="X1514" s="2">
        <v>4986431</v>
      </c>
      <c r="Y1514" s="2">
        <f t="shared" si="391"/>
        <v>65322.246099999997</v>
      </c>
      <c r="Z1514">
        <f t="shared" si="406"/>
        <v>0</v>
      </c>
      <c r="AA1514">
        <f t="shared" si="407"/>
        <v>0</v>
      </c>
    </row>
    <row r="1515" spans="1:27" x14ac:dyDescent="0.25">
      <c r="A1515" t="s">
        <v>1516</v>
      </c>
      <c r="B1515">
        <v>17477.463007999999</v>
      </c>
      <c r="C1515">
        <v>6.4</v>
      </c>
      <c r="D1515">
        <v>6</v>
      </c>
      <c r="E1515">
        <f t="shared" si="392"/>
        <v>5.7216542214523229E-5</v>
      </c>
      <c r="F1515">
        <f t="shared" si="393"/>
        <v>8.4232991900834595E-2</v>
      </c>
      <c r="G1515">
        <f t="shared" si="394"/>
        <v>6.3157670080991659</v>
      </c>
      <c r="H1515">
        <f t="shared" si="395"/>
        <v>0</v>
      </c>
      <c r="I1515">
        <v>17477.463007999999</v>
      </c>
      <c r="J1515">
        <f t="shared" si="396"/>
        <v>5.7216542214523229E-5</v>
      </c>
      <c r="K1515">
        <f t="shared" si="397"/>
        <v>6.4</v>
      </c>
      <c r="L1515">
        <f t="shared" si="398"/>
        <v>0</v>
      </c>
      <c r="M1515">
        <f t="shared" si="399"/>
        <v>0.10236810699230491</v>
      </c>
      <c r="N1515">
        <f t="shared" si="400"/>
        <v>59.035175461927281</v>
      </c>
      <c r="O1515">
        <f t="shared" si="401"/>
        <v>-53.035175461927281</v>
      </c>
      <c r="P1515">
        <f t="shared" si="402"/>
        <v>0</v>
      </c>
      <c r="Q1515">
        <f t="shared" si="403"/>
        <v>59.035175461927281</v>
      </c>
      <c r="R1515">
        <f t="shared" si="404"/>
        <v>6</v>
      </c>
      <c r="S1515">
        <f t="shared" si="405"/>
        <v>0</v>
      </c>
      <c r="T1515" s="2" t="s">
        <v>5291</v>
      </c>
      <c r="U1515" s="2" t="s">
        <v>5292</v>
      </c>
      <c r="V1515" s="2">
        <v>1991</v>
      </c>
      <c r="W1515" s="2">
        <v>13</v>
      </c>
      <c r="X1515" s="2">
        <v>5013740</v>
      </c>
      <c r="Y1515" s="2">
        <f t="shared" si="391"/>
        <v>65178.619999999995</v>
      </c>
      <c r="Z1515">
        <f t="shared" si="406"/>
        <v>0</v>
      </c>
      <c r="AA1515">
        <f t="shared" si="407"/>
        <v>0</v>
      </c>
    </row>
    <row r="1516" spans="1:27" x14ac:dyDescent="0.25">
      <c r="A1516" t="s">
        <v>1517</v>
      </c>
      <c r="B1516">
        <v>17012.764692000001</v>
      </c>
      <c r="C1516">
        <v>6.1</v>
      </c>
      <c r="D1516">
        <v>6</v>
      </c>
      <c r="E1516">
        <f t="shared" si="392"/>
        <v>5.8779394066987545E-5</v>
      </c>
      <c r="F1516">
        <f t="shared" si="393"/>
        <v>8.6533789578143658E-2</v>
      </c>
      <c r="G1516">
        <f t="shared" si="394"/>
        <v>6.0134662104218561</v>
      </c>
      <c r="H1516">
        <f t="shared" si="395"/>
        <v>0</v>
      </c>
      <c r="I1516">
        <v>17012.764692000001</v>
      </c>
      <c r="J1516">
        <f t="shared" si="396"/>
        <v>5.8779394066987545E-5</v>
      </c>
      <c r="K1516">
        <f t="shared" si="397"/>
        <v>6.1</v>
      </c>
      <c r="L1516">
        <f t="shared" si="398"/>
        <v>0</v>
      </c>
      <c r="M1516">
        <f t="shared" si="399"/>
        <v>0.10265128555889418</v>
      </c>
      <c r="N1516">
        <f t="shared" si="400"/>
        <v>59.198483125386481</v>
      </c>
      <c r="O1516">
        <f t="shared" si="401"/>
        <v>-53.198483125386481</v>
      </c>
      <c r="P1516">
        <f t="shared" si="402"/>
        <v>0</v>
      </c>
      <c r="Q1516">
        <f t="shared" si="403"/>
        <v>59.198483125386481</v>
      </c>
      <c r="R1516">
        <f t="shared" si="404"/>
        <v>6</v>
      </c>
      <c r="S1516">
        <f t="shared" si="405"/>
        <v>0</v>
      </c>
      <c r="T1516" s="2" t="s">
        <v>5291</v>
      </c>
      <c r="U1516" s="2" t="s">
        <v>5292</v>
      </c>
      <c r="V1516" s="2">
        <v>1992</v>
      </c>
      <c r="W1516" s="2">
        <v>13.2</v>
      </c>
      <c r="X1516" s="2">
        <v>5041992</v>
      </c>
      <c r="Y1516" s="2">
        <f t="shared" si="391"/>
        <v>66554.294399999999</v>
      </c>
      <c r="Z1516">
        <f t="shared" si="406"/>
        <v>0</v>
      </c>
      <c r="AA1516">
        <f t="shared" si="407"/>
        <v>0</v>
      </c>
    </row>
    <row r="1517" spans="1:27" x14ac:dyDescent="0.25">
      <c r="A1517" t="s">
        <v>1518</v>
      </c>
      <c r="B1517">
        <v>16693.113669999999</v>
      </c>
      <c r="C1517">
        <v>5.8</v>
      </c>
      <c r="D1517">
        <v>5</v>
      </c>
      <c r="E1517">
        <f t="shared" si="392"/>
        <v>5.9904941628544012E-5</v>
      </c>
      <c r="F1517">
        <f t="shared" si="393"/>
        <v>8.81907970617683E-2</v>
      </c>
      <c r="G1517">
        <f t="shared" si="394"/>
        <v>5.7118092029382312</v>
      </c>
      <c r="H1517">
        <f t="shared" si="395"/>
        <v>0</v>
      </c>
      <c r="I1517">
        <v>16693.113669999999</v>
      </c>
      <c r="J1517">
        <f t="shared" si="396"/>
        <v>5.9904941628544012E-5</v>
      </c>
      <c r="K1517">
        <f t="shared" si="397"/>
        <v>5.8</v>
      </c>
      <c r="L1517">
        <f t="shared" si="398"/>
        <v>0</v>
      </c>
      <c r="M1517">
        <f t="shared" si="399"/>
        <v>0.10285154300266776</v>
      </c>
      <c r="N1517">
        <f t="shared" si="400"/>
        <v>59.313970591923486</v>
      </c>
      <c r="O1517">
        <f t="shared" si="401"/>
        <v>-54.313970591923486</v>
      </c>
      <c r="P1517">
        <f t="shared" si="402"/>
        <v>0</v>
      </c>
      <c r="Q1517">
        <f t="shared" si="403"/>
        <v>59.313970591923486</v>
      </c>
      <c r="R1517">
        <f t="shared" si="404"/>
        <v>5</v>
      </c>
      <c r="S1517">
        <f t="shared" si="405"/>
        <v>0</v>
      </c>
      <c r="T1517" s="2" t="s">
        <v>5291</v>
      </c>
      <c r="U1517" s="2" t="s">
        <v>5292</v>
      </c>
      <c r="V1517" s="2">
        <v>1993</v>
      </c>
      <c r="W1517" s="2">
        <v>12.8</v>
      </c>
      <c r="X1517" s="2">
        <v>5066447</v>
      </c>
      <c r="Y1517" s="2">
        <f t="shared" si="391"/>
        <v>64850.5216</v>
      </c>
      <c r="Z1517">
        <f t="shared" si="406"/>
        <v>0</v>
      </c>
      <c r="AA1517">
        <f t="shared" si="407"/>
        <v>0</v>
      </c>
    </row>
    <row r="1518" spans="1:27" x14ac:dyDescent="0.25">
      <c r="A1518" t="s">
        <v>1519</v>
      </c>
      <c r="B1518">
        <v>17282.237427</v>
      </c>
      <c r="C1518">
        <v>5.5</v>
      </c>
      <c r="D1518">
        <v>5</v>
      </c>
      <c r="E1518">
        <f t="shared" si="392"/>
        <v>5.7862878242703824E-5</v>
      </c>
      <c r="F1518">
        <f t="shared" si="393"/>
        <v>8.5184514228465472E-2</v>
      </c>
      <c r="G1518">
        <f t="shared" si="394"/>
        <v>5.4148154857715349</v>
      </c>
      <c r="H1518">
        <f t="shared" si="395"/>
        <v>0</v>
      </c>
      <c r="I1518">
        <v>17282.237427</v>
      </c>
      <c r="J1518">
        <f t="shared" si="396"/>
        <v>5.7862878242703824E-5</v>
      </c>
      <c r="K1518">
        <f t="shared" si="397"/>
        <v>5.5</v>
      </c>
      <c r="L1518">
        <f t="shared" si="398"/>
        <v>0</v>
      </c>
      <c r="M1518">
        <f t="shared" si="399"/>
        <v>0.10248595555449667</v>
      </c>
      <c r="N1518">
        <f t="shared" si="400"/>
        <v>59.103138138500462</v>
      </c>
      <c r="O1518">
        <f t="shared" si="401"/>
        <v>-54.103138138500462</v>
      </c>
      <c r="P1518">
        <f t="shared" si="402"/>
        <v>0</v>
      </c>
      <c r="Q1518">
        <f t="shared" si="403"/>
        <v>59.103138138500462</v>
      </c>
      <c r="R1518">
        <f t="shared" si="404"/>
        <v>5</v>
      </c>
      <c r="S1518">
        <f t="shared" si="405"/>
        <v>0</v>
      </c>
      <c r="T1518" s="2" t="s">
        <v>5291</v>
      </c>
      <c r="U1518" s="2" t="s">
        <v>5292</v>
      </c>
      <c r="V1518" s="2">
        <v>1994</v>
      </c>
      <c r="W1518" s="2">
        <v>12.8</v>
      </c>
      <c r="X1518" s="2">
        <v>5088333</v>
      </c>
      <c r="Y1518" s="2">
        <f t="shared" si="391"/>
        <v>65130.662400000001</v>
      </c>
      <c r="Z1518">
        <f t="shared" si="406"/>
        <v>0</v>
      </c>
      <c r="AA1518">
        <f t="shared" si="407"/>
        <v>0</v>
      </c>
    </row>
    <row r="1519" spans="1:27" x14ac:dyDescent="0.25">
      <c r="A1519" t="s">
        <v>1520</v>
      </c>
      <c r="B1519">
        <v>17636.7464</v>
      </c>
      <c r="C1519">
        <v>5.2</v>
      </c>
      <c r="D1519">
        <v>5</v>
      </c>
      <c r="E1519">
        <f t="shared" si="392"/>
        <v>5.6699800366806881E-5</v>
      </c>
      <c r="F1519">
        <f t="shared" si="393"/>
        <v>8.3472255404205387E-2</v>
      </c>
      <c r="G1519">
        <f t="shared" si="394"/>
        <v>5.1165277445957944</v>
      </c>
      <c r="H1519">
        <f t="shared" si="395"/>
        <v>0</v>
      </c>
      <c r="I1519">
        <v>17636.7464</v>
      </c>
      <c r="J1519">
        <f t="shared" si="396"/>
        <v>5.6699800366806881E-5</v>
      </c>
      <c r="K1519">
        <f t="shared" si="397"/>
        <v>5.2</v>
      </c>
      <c r="L1519">
        <f t="shared" si="398"/>
        <v>0</v>
      </c>
      <c r="M1519">
        <f t="shared" si="399"/>
        <v>0.1022731237984829</v>
      </c>
      <c r="N1519">
        <f t="shared" si="400"/>
        <v>58.980399128966098</v>
      </c>
      <c r="O1519">
        <f t="shared" si="401"/>
        <v>-53.980399128966098</v>
      </c>
      <c r="P1519">
        <f t="shared" si="402"/>
        <v>0</v>
      </c>
      <c r="Q1519">
        <f t="shared" si="403"/>
        <v>58.980399128966098</v>
      </c>
      <c r="R1519">
        <f t="shared" si="404"/>
        <v>5</v>
      </c>
      <c r="S1519">
        <f t="shared" si="405"/>
        <v>0</v>
      </c>
      <c r="T1519" s="2" t="s">
        <v>5291</v>
      </c>
      <c r="U1519" s="2" t="s">
        <v>5292</v>
      </c>
      <c r="V1519" s="2">
        <v>1995</v>
      </c>
      <c r="W1519" s="2">
        <v>12.3</v>
      </c>
      <c r="X1519" s="2">
        <v>5107790</v>
      </c>
      <c r="Y1519" s="2">
        <f t="shared" si="391"/>
        <v>62825.817000000003</v>
      </c>
      <c r="Z1519">
        <f t="shared" si="406"/>
        <v>0</v>
      </c>
      <c r="AA1519">
        <f t="shared" si="407"/>
        <v>0</v>
      </c>
    </row>
    <row r="1520" spans="1:27" x14ac:dyDescent="0.25">
      <c r="A1520" t="s">
        <v>1521</v>
      </c>
      <c r="B1520">
        <v>18599.049660000001</v>
      </c>
      <c r="C1520">
        <v>4.9000000000000004</v>
      </c>
      <c r="D1520">
        <v>5</v>
      </c>
      <c r="E1520">
        <f t="shared" si="392"/>
        <v>5.376618796554146E-5</v>
      </c>
      <c r="F1520">
        <f t="shared" si="393"/>
        <v>7.9153452832922869E-2</v>
      </c>
      <c r="G1520">
        <f t="shared" si="394"/>
        <v>4.8208465471670774</v>
      </c>
      <c r="H1520">
        <f t="shared" si="395"/>
        <v>0</v>
      </c>
      <c r="I1520">
        <v>18599.049660000001</v>
      </c>
      <c r="J1520">
        <f t="shared" si="396"/>
        <v>5.376618796554146E-5</v>
      </c>
      <c r="K1520">
        <f t="shared" si="397"/>
        <v>4.9000000000000004</v>
      </c>
      <c r="L1520">
        <f t="shared" si="398"/>
        <v>0</v>
      </c>
      <c r="M1520">
        <f t="shared" si="399"/>
        <v>0.10172044089704887</v>
      </c>
      <c r="N1520">
        <f t="shared" si="400"/>
        <v>58.661669663123604</v>
      </c>
      <c r="O1520">
        <f t="shared" si="401"/>
        <v>-53.661669663123604</v>
      </c>
      <c r="P1520">
        <f t="shared" si="402"/>
        <v>0</v>
      </c>
      <c r="Q1520">
        <f t="shared" si="403"/>
        <v>58.661669663123604</v>
      </c>
      <c r="R1520">
        <f t="shared" si="404"/>
        <v>5</v>
      </c>
      <c r="S1520">
        <f t="shared" si="405"/>
        <v>0</v>
      </c>
      <c r="T1520" s="2" t="s">
        <v>5291</v>
      </c>
      <c r="U1520" s="2" t="s">
        <v>5292</v>
      </c>
      <c r="V1520" s="2">
        <v>1996</v>
      </c>
      <c r="W1520" s="2">
        <v>11.8</v>
      </c>
      <c r="X1520" s="2">
        <v>5124573</v>
      </c>
      <c r="Y1520" s="2">
        <f t="shared" si="391"/>
        <v>60469.961400000007</v>
      </c>
      <c r="Z1520">
        <f t="shared" si="406"/>
        <v>0</v>
      </c>
      <c r="AA1520">
        <f t="shared" si="407"/>
        <v>0</v>
      </c>
    </row>
    <row r="1521" spans="1:27" x14ac:dyDescent="0.25">
      <c r="A1521" t="s">
        <v>1522</v>
      </c>
      <c r="B1521">
        <v>19219.8485919999</v>
      </c>
      <c r="C1521">
        <v>4.7</v>
      </c>
      <c r="D1521">
        <v>5</v>
      </c>
      <c r="E1521">
        <f t="shared" si="392"/>
        <v>5.2029546185719773E-5</v>
      </c>
      <c r="F1521">
        <f t="shared" si="393"/>
        <v>7.6596805274146751E-2</v>
      </c>
      <c r="G1521">
        <f t="shared" si="394"/>
        <v>4.6234031947258538</v>
      </c>
      <c r="H1521">
        <f t="shared" si="395"/>
        <v>0</v>
      </c>
      <c r="I1521">
        <v>19219.8485919999</v>
      </c>
      <c r="J1521">
        <f t="shared" si="396"/>
        <v>5.2029546185719773E-5</v>
      </c>
      <c r="K1521">
        <f t="shared" si="397"/>
        <v>4.7</v>
      </c>
      <c r="L1521">
        <f t="shared" si="398"/>
        <v>0</v>
      </c>
      <c r="M1521">
        <f t="shared" si="399"/>
        <v>0.10138184668683298</v>
      </c>
      <c r="N1521">
        <f t="shared" si="400"/>
        <v>58.466404075063146</v>
      </c>
      <c r="O1521">
        <f t="shared" si="401"/>
        <v>-53.466404075063146</v>
      </c>
      <c r="P1521">
        <f t="shared" si="402"/>
        <v>0</v>
      </c>
      <c r="Q1521">
        <f t="shared" si="403"/>
        <v>58.466404075063146</v>
      </c>
      <c r="R1521">
        <f t="shared" si="404"/>
        <v>5</v>
      </c>
      <c r="S1521">
        <f t="shared" si="405"/>
        <v>0</v>
      </c>
      <c r="T1521" s="2" t="s">
        <v>5291</v>
      </c>
      <c r="U1521" s="2" t="s">
        <v>5292</v>
      </c>
      <c r="V1521" s="2">
        <v>1997</v>
      </c>
      <c r="W1521" s="2">
        <v>11.5</v>
      </c>
      <c r="X1521" s="2">
        <v>5139835</v>
      </c>
      <c r="Y1521" s="2">
        <f t="shared" si="391"/>
        <v>59108.102500000001</v>
      </c>
      <c r="Z1521">
        <f t="shared" si="406"/>
        <v>0</v>
      </c>
      <c r="AA1521">
        <f t="shared" si="407"/>
        <v>0</v>
      </c>
    </row>
    <row r="1522" spans="1:27" x14ac:dyDescent="0.25">
      <c r="A1522" t="s">
        <v>1523</v>
      </c>
      <c r="B1522">
        <v>19885.419000000002</v>
      </c>
      <c r="C1522">
        <v>4.5999999999999996</v>
      </c>
      <c r="D1522">
        <v>5</v>
      </c>
      <c r="E1522">
        <f t="shared" si="392"/>
        <v>5.0288103056817654E-5</v>
      </c>
      <c r="F1522">
        <f t="shared" si="393"/>
        <v>7.4033089270082758E-2</v>
      </c>
      <c r="G1522">
        <f t="shared" si="394"/>
        <v>4.5259669107299167</v>
      </c>
      <c r="H1522">
        <f t="shared" si="395"/>
        <v>0</v>
      </c>
      <c r="I1522">
        <v>19885.419000000002</v>
      </c>
      <c r="J1522">
        <f t="shared" si="396"/>
        <v>5.0288103056817654E-5</v>
      </c>
      <c r="K1522">
        <f t="shared" si="397"/>
        <v>4.5999999999999996</v>
      </c>
      <c r="L1522">
        <f t="shared" si="398"/>
        <v>0</v>
      </c>
      <c r="M1522">
        <f t="shared" si="399"/>
        <v>0.10103314443966892</v>
      </c>
      <c r="N1522">
        <f t="shared" si="400"/>
        <v>58.26530923263487</v>
      </c>
      <c r="O1522">
        <f t="shared" si="401"/>
        <v>-53.26530923263487</v>
      </c>
      <c r="P1522">
        <f t="shared" si="402"/>
        <v>0</v>
      </c>
      <c r="Q1522">
        <f t="shared" si="403"/>
        <v>58.26530923263487</v>
      </c>
      <c r="R1522">
        <f t="shared" si="404"/>
        <v>5</v>
      </c>
      <c r="S1522">
        <f t="shared" si="405"/>
        <v>0</v>
      </c>
      <c r="T1522" s="2" t="s">
        <v>5291</v>
      </c>
      <c r="U1522" s="2" t="s">
        <v>5292</v>
      </c>
      <c r="V1522" s="2">
        <v>1998</v>
      </c>
      <c r="W1522" s="2">
        <v>11.1</v>
      </c>
      <c r="X1522" s="2">
        <v>5153498</v>
      </c>
      <c r="Y1522" s="2">
        <f t="shared" si="391"/>
        <v>57203.827799999999</v>
      </c>
      <c r="Z1522">
        <f t="shared" si="406"/>
        <v>0</v>
      </c>
      <c r="AA1522">
        <f t="shared" si="407"/>
        <v>0</v>
      </c>
    </row>
    <row r="1523" spans="1:27" x14ac:dyDescent="0.25">
      <c r="A1523" t="s">
        <v>1524</v>
      </c>
      <c r="B1523">
        <v>20199.136608000001</v>
      </c>
      <c r="C1523">
        <v>4.4000000000000004</v>
      </c>
      <c r="D1523">
        <v>5</v>
      </c>
      <c r="E1523">
        <f t="shared" si="392"/>
        <v>4.9507066534910379E-5</v>
      </c>
      <c r="F1523">
        <f t="shared" si="393"/>
        <v>7.2883263704297832E-2</v>
      </c>
      <c r="G1523">
        <f t="shared" si="394"/>
        <v>4.3271167362957028</v>
      </c>
      <c r="H1523">
        <f t="shared" si="395"/>
        <v>0</v>
      </c>
      <c r="I1523">
        <v>20199.136608000001</v>
      </c>
      <c r="J1523">
        <f t="shared" si="396"/>
        <v>4.9507066534910379E-5</v>
      </c>
      <c r="K1523">
        <f t="shared" si="397"/>
        <v>4.4000000000000004</v>
      </c>
      <c r="L1523">
        <f t="shared" si="398"/>
        <v>0</v>
      </c>
      <c r="M1523">
        <f t="shared" si="399"/>
        <v>0.10087361452334678</v>
      </c>
      <c r="N1523">
        <f t="shared" si="400"/>
        <v>58.173309127541479</v>
      </c>
      <c r="O1523">
        <f t="shared" si="401"/>
        <v>-53.173309127541479</v>
      </c>
      <c r="P1523">
        <f t="shared" si="402"/>
        <v>0</v>
      </c>
      <c r="Q1523">
        <f t="shared" si="403"/>
        <v>58.173309127541479</v>
      </c>
      <c r="R1523">
        <f t="shared" si="404"/>
        <v>5</v>
      </c>
      <c r="S1523">
        <f t="shared" si="405"/>
        <v>0</v>
      </c>
      <c r="T1523" s="2" t="s">
        <v>5291</v>
      </c>
      <c r="U1523" s="2" t="s">
        <v>5292</v>
      </c>
      <c r="V1523" s="2">
        <v>1999</v>
      </c>
      <c r="W1523" s="2">
        <v>11.1</v>
      </c>
      <c r="X1523" s="2">
        <v>5165474</v>
      </c>
      <c r="Y1523" s="2">
        <f t="shared" si="391"/>
        <v>57336.761400000003</v>
      </c>
      <c r="Z1523">
        <f t="shared" si="406"/>
        <v>0</v>
      </c>
      <c r="AA1523">
        <f t="shared" si="407"/>
        <v>0</v>
      </c>
    </row>
    <row r="1524" spans="1:27" x14ac:dyDescent="0.25">
      <c r="A1524" t="s">
        <v>1525</v>
      </c>
      <c r="B1524">
        <v>22195.123506</v>
      </c>
      <c r="C1524">
        <v>4.3</v>
      </c>
      <c r="D1524">
        <v>5</v>
      </c>
      <c r="E1524">
        <f t="shared" si="392"/>
        <v>4.5054941898821619E-5</v>
      </c>
      <c r="F1524">
        <f t="shared" si="393"/>
        <v>6.6328939309665311E-2</v>
      </c>
      <c r="G1524">
        <f t="shared" si="394"/>
        <v>4.2336710606903347</v>
      </c>
      <c r="H1524">
        <f t="shared" si="395"/>
        <v>0</v>
      </c>
      <c r="I1524">
        <v>22195.123506</v>
      </c>
      <c r="J1524">
        <f t="shared" si="396"/>
        <v>4.5054941898821619E-5</v>
      </c>
      <c r="K1524">
        <f t="shared" si="397"/>
        <v>4.3</v>
      </c>
      <c r="L1524">
        <f t="shared" si="398"/>
        <v>0</v>
      </c>
      <c r="M1524">
        <f t="shared" si="399"/>
        <v>9.9923779321839962E-2</v>
      </c>
      <c r="N1524">
        <f t="shared" si="400"/>
        <v>57.625543916008503</v>
      </c>
      <c r="O1524">
        <f t="shared" si="401"/>
        <v>-52.625543916008503</v>
      </c>
      <c r="P1524">
        <f t="shared" si="402"/>
        <v>0</v>
      </c>
      <c r="Q1524">
        <f t="shared" si="403"/>
        <v>57.625543916008503</v>
      </c>
      <c r="R1524">
        <f t="shared" si="404"/>
        <v>5</v>
      </c>
      <c r="S1524">
        <f t="shared" si="405"/>
        <v>0</v>
      </c>
      <c r="T1524" s="2" t="s">
        <v>5291</v>
      </c>
      <c r="U1524" s="2" t="s">
        <v>5292</v>
      </c>
      <c r="V1524" s="2">
        <v>2000</v>
      </c>
      <c r="W1524" s="2">
        <v>11</v>
      </c>
      <c r="X1524" s="2">
        <v>5176209</v>
      </c>
      <c r="Y1524" s="2">
        <f t="shared" si="391"/>
        <v>56938.298999999999</v>
      </c>
      <c r="Z1524">
        <f t="shared" si="406"/>
        <v>0</v>
      </c>
      <c r="AA1524">
        <f t="shared" si="407"/>
        <v>0</v>
      </c>
    </row>
    <row r="1525" spans="1:27" x14ac:dyDescent="0.25">
      <c r="A1525" t="s">
        <v>1526</v>
      </c>
      <c r="B1525">
        <v>21660.453839999998</v>
      </c>
      <c r="C1525">
        <v>4.2</v>
      </c>
      <c r="D1525">
        <v>4</v>
      </c>
      <c r="E1525">
        <f t="shared" si="392"/>
        <v>4.61670843735193E-5</v>
      </c>
      <c r="F1525">
        <f t="shared" si="393"/>
        <v>6.7966212105923268E-2</v>
      </c>
      <c r="G1525">
        <f t="shared" si="394"/>
        <v>4.1320337878940769</v>
      </c>
      <c r="H1525">
        <f t="shared" si="395"/>
        <v>0</v>
      </c>
      <c r="I1525">
        <v>21660.453839999998</v>
      </c>
      <c r="J1525">
        <f t="shared" si="396"/>
        <v>4.61670843735193E-5</v>
      </c>
      <c r="K1525">
        <f t="shared" si="397"/>
        <v>4.2</v>
      </c>
      <c r="L1525">
        <f t="shared" si="398"/>
        <v>0</v>
      </c>
      <c r="M1525">
        <f t="shared" si="399"/>
        <v>0.10016784652002979</v>
      </c>
      <c r="N1525">
        <f t="shared" si="400"/>
        <v>57.766296248868585</v>
      </c>
      <c r="O1525">
        <f t="shared" si="401"/>
        <v>-53.766296248868585</v>
      </c>
      <c r="P1525">
        <f t="shared" si="402"/>
        <v>0</v>
      </c>
      <c r="Q1525">
        <f t="shared" si="403"/>
        <v>57.766296248868585</v>
      </c>
      <c r="R1525">
        <f t="shared" si="404"/>
        <v>4</v>
      </c>
      <c r="S1525">
        <f t="shared" si="405"/>
        <v>0</v>
      </c>
      <c r="T1525" s="2" t="s">
        <v>5291</v>
      </c>
      <c r="U1525" s="2" t="s">
        <v>5292</v>
      </c>
      <c r="V1525" s="2">
        <v>2001</v>
      </c>
      <c r="W1525" s="2">
        <v>10.8</v>
      </c>
      <c r="X1525" s="2">
        <v>5188008</v>
      </c>
      <c r="Y1525" s="2">
        <f t="shared" si="391"/>
        <v>56030.486400000002</v>
      </c>
      <c r="Z1525">
        <f t="shared" si="406"/>
        <v>0</v>
      </c>
      <c r="AA1525">
        <f t="shared" si="407"/>
        <v>0</v>
      </c>
    </row>
    <row r="1526" spans="1:27" x14ac:dyDescent="0.25">
      <c r="A1526" t="s">
        <v>1527</v>
      </c>
      <c r="B1526">
        <v>22088.680939999998</v>
      </c>
      <c r="C1526">
        <v>4.0999999999999996</v>
      </c>
      <c r="D1526">
        <v>4</v>
      </c>
      <c r="E1526">
        <f t="shared" si="392"/>
        <v>4.5272055978187353E-5</v>
      </c>
      <c r="F1526">
        <f t="shared" si="393"/>
        <v>6.6648570097911877E-2</v>
      </c>
      <c r="G1526">
        <f t="shared" si="394"/>
        <v>4.0333514299020878</v>
      </c>
      <c r="H1526">
        <f t="shared" si="395"/>
        <v>0</v>
      </c>
      <c r="I1526">
        <v>22088.680939999998</v>
      </c>
      <c r="J1526">
        <f t="shared" si="396"/>
        <v>4.5272055978187353E-5</v>
      </c>
      <c r="K1526">
        <f t="shared" si="397"/>
        <v>4.0999999999999996</v>
      </c>
      <c r="L1526">
        <f t="shared" si="398"/>
        <v>0</v>
      </c>
      <c r="M1526">
        <f t="shared" si="399"/>
        <v>9.9971802137047788E-2</v>
      </c>
      <c r="N1526">
        <f t="shared" si="400"/>
        <v>57.653238433424782</v>
      </c>
      <c r="O1526">
        <f t="shared" si="401"/>
        <v>-53.653238433424782</v>
      </c>
      <c r="P1526">
        <f t="shared" si="402"/>
        <v>0</v>
      </c>
      <c r="Q1526">
        <f t="shared" si="403"/>
        <v>57.653238433424782</v>
      </c>
      <c r="R1526">
        <f t="shared" si="404"/>
        <v>4</v>
      </c>
      <c r="S1526">
        <f t="shared" si="405"/>
        <v>0</v>
      </c>
      <c r="T1526" s="2" t="s">
        <v>5291</v>
      </c>
      <c r="U1526" s="2" t="s">
        <v>5292</v>
      </c>
      <c r="V1526" s="2">
        <v>2002</v>
      </c>
      <c r="W1526" s="2">
        <v>10.7</v>
      </c>
      <c r="X1526" s="2">
        <v>5200598</v>
      </c>
      <c r="Y1526" s="2">
        <f t="shared" si="391"/>
        <v>55646.3986</v>
      </c>
      <c r="Z1526">
        <f t="shared" si="406"/>
        <v>0</v>
      </c>
      <c r="AA1526">
        <f t="shared" si="407"/>
        <v>0</v>
      </c>
    </row>
    <row r="1527" spans="1:27" x14ac:dyDescent="0.25">
      <c r="A1527" t="s">
        <v>1528</v>
      </c>
      <c r="B1527">
        <v>22146.451066000001</v>
      </c>
      <c r="C1527">
        <v>4</v>
      </c>
      <c r="D1527">
        <v>4</v>
      </c>
      <c r="E1527">
        <f t="shared" si="392"/>
        <v>4.5153961554374487E-5</v>
      </c>
      <c r="F1527">
        <f t="shared" si="393"/>
        <v>6.6474713967157484E-2</v>
      </c>
      <c r="G1527">
        <f t="shared" si="394"/>
        <v>3.9335252860328427</v>
      </c>
      <c r="H1527">
        <f t="shared" si="395"/>
        <v>0</v>
      </c>
      <c r="I1527">
        <v>22146.451066000001</v>
      </c>
      <c r="J1527">
        <f t="shared" si="396"/>
        <v>4.5153961554374487E-5</v>
      </c>
      <c r="K1527">
        <f t="shared" si="397"/>
        <v>4</v>
      </c>
      <c r="L1527">
        <f t="shared" si="398"/>
        <v>0</v>
      </c>
      <c r="M1527">
        <f t="shared" si="399"/>
        <v>9.9945704097642557E-2</v>
      </c>
      <c r="N1527">
        <f t="shared" si="400"/>
        <v>57.638187824589977</v>
      </c>
      <c r="O1527">
        <f t="shared" si="401"/>
        <v>-53.638187824589977</v>
      </c>
      <c r="P1527">
        <f t="shared" si="402"/>
        <v>0</v>
      </c>
      <c r="Q1527">
        <f t="shared" si="403"/>
        <v>57.638187824589977</v>
      </c>
      <c r="R1527">
        <f t="shared" si="404"/>
        <v>4</v>
      </c>
      <c r="S1527">
        <f t="shared" si="405"/>
        <v>0</v>
      </c>
      <c r="T1527" s="2" t="s">
        <v>5291</v>
      </c>
      <c r="U1527" s="2" t="s">
        <v>5292</v>
      </c>
      <c r="V1527" s="2">
        <v>2003</v>
      </c>
      <c r="W1527" s="2">
        <v>10.9</v>
      </c>
      <c r="X1527" s="2">
        <v>5213014</v>
      </c>
      <c r="Y1527" s="2">
        <f t="shared" si="391"/>
        <v>56821.852599999998</v>
      </c>
      <c r="Z1527">
        <f t="shared" si="406"/>
        <v>0</v>
      </c>
      <c r="AA1527">
        <f t="shared" si="407"/>
        <v>0</v>
      </c>
    </row>
    <row r="1528" spans="1:27" x14ac:dyDescent="0.25">
      <c r="A1528" t="s">
        <v>1529</v>
      </c>
      <c r="B1528">
        <v>22811.943168000002</v>
      </c>
      <c r="C1528">
        <v>3.9</v>
      </c>
      <c r="D1528">
        <v>4</v>
      </c>
      <c r="E1528">
        <f t="shared" si="392"/>
        <v>4.3836686451278461E-5</v>
      </c>
      <c r="F1528">
        <f t="shared" si="393"/>
        <v>6.4535449223156682E-2</v>
      </c>
      <c r="G1528">
        <f t="shared" si="394"/>
        <v>3.8354645507768432</v>
      </c>
      <c r="H1528">
        <f t="shared" si="395"/>
        <v>0</v>
      </c>
      <c r="I1528">
        <v>22811.943168000002</v>
      </c>
      <c r="J1528">
        <f t="shared" si="396"/>
        <v>4.3836686451278461E-5</v>
      </c>
      <c r="K1528">
        <f t="shared" si="397"/>
        <v>3.9</v>
      </c>
      <c r="L1528">
        <f t="shared" si="398"/>
        <v>0</v>
      </c>
      <c r="M1528">
        <f t="shared" si="399"/>
        <v>9.9650828470085828E-2</v>
      </c>
      <c r="N1528">
        <f t="shared" si="400"/>
        <v>57.468134524556149</v>
      </c>
      <c r="O1528">
        <f t="shared" si="401"/>
        <v>-53.468134524556149</v>
      </c>
      <c r="P1528">
        <f t="shared" si="402"/>
        <v>0</v>
      </c>
      <c r="Q1528">
        <f t="shared" si="403"/>
        <v>57.468134524556149</v>
      </c>
      <c r="R1528">
        <f t="shared" si="404"/>
        <v>4</v>
      </c>
      <c r="S1528">
        <f t="shared" si="405"/>
        <v>0</v>
      </c>
      <c r="T1528" s="2" t="s">
        <v>5291</v>
      </c>
      <c r="U1528" s="2" t="s">
        <v>5292</v>
      </c>
      <c r="V1528" s="2">
        <v>2004</v>
      </c>
      <c r="W1528" s="2">
        <v>11</v>
      </c>
      <c r="X1528" s="2">
        <v>5228172</v>
      </c>
      <c r="Y1528" s="2">
        <f t="shared" si="391"/>
        <v>57509.892</v>
      </c>
      <c r="Z1528">
        <f t="shared" si="406"/>
        <v>0</v>
      </c>
      <c r="AA1528">
        <f t="shared" si="407"/>
        <v>0</v>
      </c>
    </row>
    <row r="1529" spans="1:27" x14ac:dyDescent="0.25">
      <c r="A1529" t="s">
        <v>1530</v>
      </c>
      <c r="B1529">
        <v>23524.735961999999</v>
      </c>
      <c r="C1529">
        <v>3.7</v>
      </c>
      <c r="D1529">
        <v>4</v>
      </c>
      <c r="E1529">
        <f t="shared" si="392"/>
        <v>4.2508447347308001E-5</v>
      </c>
      <c r="F1529">
        <f t="shared" si="393"/>
        <v>6.2580043507312555E-2</v>
      </c>
      <c r="G1529">
        <f t="shared" si="394"/>
        <v>3.6374199564926877</v>
      </c>
      <c r="H1529">
        <f t="shared" si="395"/>
        <v>0</v>
      </c>
      <c r="I1529">
        <v>23524.735961999999</v>
      </c>
      <c r="J1529">
        <f t="shared" si="396"/>
        <v>4.2508447347308001E-5</v>
      </c>
      <c r="K1529">
        <f t="shared" si="397"/>
        <v>3.7</v>
      </c>
      <c r="L1529">
        <f t="shared" si="398"/>
        <v>0</v>
      </c>
      <c r="M1529">
        <f t="shared" si="399"/>
        <v>9.9346224939254019E-2</v>
      </c>
      <c r="N1529">
        <f t="shared" si="400"/>
        <v>57.292471191343104</v>
      </c>
      <c r="O1529">
        <f t="shared" si="401"/>
        <v>-53.292471191343104</v>
      </c>
      <c r="P1529">
        <f t="shared" si="402"/>
        <v>0</v>
      </c>
      <c r="Q1529">
        <f t="shared" si="403"/>
        <v>57.292471191343104</v>
      </c>
      <c r="R1529">
        <f t="shared" si="404"/>
        <v>4</v>
      </c>
      <c r="S1529">
        <f t="shared" si="405"/>
        <v>0</v>
      </c>
      <c r="T1529" s="2" t="s">
        <v>5291</v>
      </c>
      <c r="U1529" s="2" t="s">
        <v>5292</v>
      </c>
      <c r="V1529" s="2">
        <v>2005</v>
      </c>
      <c r="W1529" s="2">
        <v>11</v>
      </c>
      <c r="X1529" s="2">
        <v>5246096</v>
      </c>
      <c r="Y1529" s="2">
        <f t="shared" si="391"/>
        <v>57707.055999999997</v>
      </c>
      <c r="Z1529">
        <f t="shared" si="406"/>
        <v>0</v>
      </c>
      <c r="AA1529">
        <f t="shared" si="407"/>
        <v>0</v>
      </c>
    </row>
    <row r="1530" spans="1:27" x14ac:dyDescent="0.25">
      <c r="A1530" t="s">
        <v>1531</v>
      </c>
      <c r="B1530">
        <v>24572.994682</v>
      </c>
      <c r="C1530">
        <v>3.6</v>
      </c>
      <c r="D1530">
        <v>4</v>
      </c>
      <c r="E1530">
        <f t="shared" si="392"/>
        <v>4.0695080633884297E-5</v>
      </c>
      <c r="F1530">
        <f t="shared" si="393"/>
        <v>5.9910443112511154E-2</v>
      </c>
      <c r="G1530">
        <f t="shared" si="394"/>
        <v>3.5400895568874891</v>
      </c>
      <c r="H1530">
        <f t="shared" si="395"/>
        <v>0</v>
      </c>
      <c r="I1530">
        <v>24572.994682</v>
      </c>
      <c r="J1530">
        <f t="shared" si="396"/>
        <v>4.0695080633884297E-5</v>
      </c>
      <c r="K1530">
        <f t="shared" si="397"/>
        <v>3.6</v>
      </c>
      <c r="L1530">
        <f t="shared" si="398"/>
        <v>0</v>
      </c>
      <c r="M1530">
        <f t="shared" si="399"/>
        <v>9.8917806144747503E-2</v>
      </c>
      <c r="N1530">
        <f t="shared" si="400"/>
        <v>57.045404214645167</v>
      </c>
      <c r="O1530">
        <f t="shared" si="401"/>
        <v>-53.045404214645167</v>
      </c>
      <c r="P1530">
        <f t="shared" si="402"/>
        <v>0</v>
      </c>
      <c r="Q1530">
        <f t="shared" si="403"/>
        <v>57.045404214645167</v>
      </c>
      <c r="R1530">
        <f t="shared" si="404"/>
        <v>4</v>
      </c>
      <c r="S1530">
        <f t="shared" si="405"/>
        <v>0</v>
      </c>
      <c r="T1530" s="2" t="s">
        <v>5291</v>
      </c>
      <c r="U1530" s="2" t="s">
        <v>5292</v>
      </c>
      <c r="V1530" s="2">
        <v>2006</v>
      </c>
      <c r="W1530" s="2">
        <v>11.2</v>
      </c>
      <c r="X1530" s="2">
        <v>5266268</v>
      </c>
      <c r="Y1530" s="2">
        <f t="shared" si="391"/>
        <v>58982.2016</v>
      </c>
      <c r="Z1530">
        <f t="shared" si="406"/>
        <v>0</v>
      </c>
      <c r="AA1530">
        <f t="shared" si="407"/>
        <v>0</v>
      </c>
    </row>
    <row r="1531" spans="1:27" x14ac:dyDescent="0.25">
      <c r="A1531" t="s">
        <v>1532</v>
      </c>
      <c r="B1531">
        <v>25569.916560000001</v>
      </c>
      <c r="C1531">
        <v>3.5</v>
      </c>
      <c r="D1531">
        <v>4</v>
      </c>
      <c r="E1531">
        <f t="shared" si="392"/>
        <v>3.9108457692988258E-5</v>
      </c>
      <c r="F1531">
        <f t="shared" si="393"/>
        <v>5.7574650138005765E-2</v>
      </c>
      <c r="G1531">
        <f t="shared" si="394"/>
        <v>3.4424253498619941</v>
      </c>
      <c r="H1531">
        <f t="shared" si="395"/>
        <v>0</v>
      </c>
      <c r="I1531">
        <v>25569.916560000001</v>
      </c>
      <c r="J1531">
        <f t="shared" si="396"/>
        <v>3.9108457692988258E-5</v>
      </c>
      <c r="K1531">
        <f t="shared" si="397"/>
        <v>3.5</v>
      </c>
      <c r="L1531">
        <f t="shared" si="398"/>
        <v>0</v>
      </c>
      <c r="M1531">
        <f t="shared" si="399"/>
        <v>9.8530207114967058E-2</v>
      </c>
      <c r="N1531">
        <f t="shared" si="400"/>
        <v>56.821877792165935</v>
      </c>
      <c r="O1531">
        <f t="shared" si="401"/>
        <v>-52.821877792165935</v>
      </c>
      <c r="P1531">
        <f t="shared" si="402"/>
        <v>0</v>
      </c>
      <c r="Q1531">
        <f t="shared" si="403"/>
        <v>56.821877792165935</v>
      </c>
      <c r="R1531">
        <f t="shared" si="404"/>
        <v>4</v>
      </c>
      <c r="S1531">
        <f t="shared" si="405"/>
        <v>0</v>
      </c>
      <c r="T1531" s="2" t="s">
        <v>5291</v>
      </c>
      <c r="U1531" s="2" t="s">
        <v>5292</v>
      </c>
      <c r="V1531" s="2">
        <v>2007</v>
      </c>
      <c r="W1531" s="2">
        <v>11.1</v>
      </c>
      <c r="X1531" s="2">
        <v>5288720</v>
      </c>
      <c r="Y1531" s="2">
        <f t="shared" si="391"/>
        <v>58704.792000000001</v>
      </c>
      <c r="Z1531">
        <f t="shared" si="406"/>
        <v>0</v>
      </c>
      <c r="AA1531">
        <f t="shared" si="407"/>
        <v>0</v>
      </c>
    </row>
    <row r="1532" spans="1:27" x14ac:dyDescent="0.25">
      <c r="A1532" t="s">
        <v>1533</v>
      </c>
      <c r="B1532">
        <v>25886.324280000001</v>
      </c>
      <c r="C1532">
        <v>3.3</v>
      </c>
      <c r="D1532">
        <v>3</v>
      </c>
      <c r="E1532">
        <f t="shared" si="392"/>
        <v>3.8630436255973533E-5</v>
      </c>
      <c r="F1532">
        <f t="shared" si="393"/>
        <v>5.6870917016882863E-2</v>
      </c>
      <c r="G1532">
        <f t="shared" si="394"/>
        <v>3.243129082983117</v>
      </c>
      <c r="H1532">
        <f t="shared" si="395"/>
        <v>0</v>
      </c>
      <c r="I1532">
        <v>25886.324280000001</v>
      </c>
      <c r="J1532">
        <f t="shared" si="396"/>
        <v>3.8630436255973533E-5</v>
      </c>
      <c r="K1532">
        <f t="shared" si="397"/>
        <v>3.3</v>
      </c>
      <c r="L1532">
        <f t="shared" si="398"/>
        <v>0</v>
      </c>
      <c r="M1532">
        <f t="shared" si="399"/>
        <v>9.8410957403231636E-2</v>
      </c>
      <c r="N1532">
        <f t="shared" si="400"/>
        <v>56.753107079656672</v>
      </c>
      <c r="O1532">
        <f t="shared" si="401"/>
        <v>-53.753107079656672</v>
      </c>
      <c r="P1532">
        <f t="shared" si="402"/>
        <v>0</v>
      </c>
      <c r="Q1532">
        <f t="shared" si="403"/>
        <v>56.753107079656672</v>
      </c>
      <c r="R1532">
        <f t="shared" si="404"/>
        <v>3</v>
      </c>
      <c r="S1532">
        <f t="shared" si="405"/>
        <v>0</v>
      </c>
      <c r="T1532" s="2" t="s">
        <v>5291</v>
      </c>
      <c r="U1532" s="2" t="s">
        <v>5292</v>
      </c>
      <c r="V1532" s="2">
        <v>2008</v>
      </c>
      <c r="W1532" s="2">
        <v>11.2</v>
      </c>
      <c r="X1532" s="2">
        <v>5313399</v>
      </c>
      <c r="Y1532" s="2">
        <f t="shared" si="391"/>
        <v>59510.068800000001</v>
      </c>
      <c r="Z1532">
        <f t="shared" si="406"/>
        <v>0</v>
      </c>
      <c r="AA1532">
        <f t="shared" si="407"/>
        <v>0</v>
      </c>
    </row>
    <row r="1533" spans="1:27" x14ac:dyDescent="0.25">
      <c r="A1533" t="s">
        <v>1534</v>
      </c>
      <c r="B1533">
        <v>23537.841225</v>
      </c>
      <c r="C1533">
        <v>3.2</v>
      </c>
      <c r="D1533">
        <v>3</v>
      </c>
      <c r="E1533">
        <f t="shared" si="392"/>
        <v>4.2484779740033271E-5</v>
      </c>
      <c r="F1533">
        <f t="shared" si="393"/>
        <v>6.2545200552902441E-2</v>
      </c>
      <c r="G1533">
        <f t="shared" si="394"/>
        <v>3.1374547994470978</v>
      </c>
      <c r="H1533">
        <f t="shared" si="395"/>
        <v>0</v>
      </c>
      <c r="I1533">
        <v>23537.841225</v>
      </c>
      <c r="J1533">
        <f t="shared" si="396"/>
        <v>4.2484779740033271E-5</v>
      </c>
      <c r="K1533">
        <f t="shared" si="397"/>
        <v>3.2</v>
      </c>
      <c r="L1533">
        <f t="shared" si="398"/>
        <v>0</v>
      </c>
      <c r="M1533">
        <f t="shared" si="399"/>
        <v>9.934072853393007E-2</v>
      </c>
      <c r="N1533">
        <f t="shared" si="400"/>
        <v>57.289301441874805</v>
      </c>
      <c r="O1533">
        <f t="shared" si="401"/>
        <v>-54.289301441874805</v>
      </c>
      <c r="P1533">
        <f t="shared" si="402"/>
        <v>0</v>
      </c>
      <c r="Q1533">
        <f t="shared" si="403"/>
        <v>57.289301441874805</v>
      </c>
      <c r="R1533">
        <f t="shared" si="404"/>
        <v>3</v>
      </c>
      <c r="S1533">
        <f t="shared" si="405"/>
        <v>0</v>
      </c>
      <c r="T1533" s="2" t="s">
        <v>5291</v>
      </c>
      <c r="U1533" s="2" t="s">
        <v>5292</v>
      </c>
      <c r="V1533" s="2">
        <v>2009</v>
      </c>
      <c r="W1533" s="2">
        <v>11.3</v>
      </c>
      <c r="X1533" s="2">
        <v>5338871</v>
      </c>
      <c r="Y1533" s="2">
        <f t="shared" si="391"/>
        <v>60329.242300000005</v>
      </c>
      <c r="Z1533">
        <f t="shared" si="406"/>
        <v>0</v>
      </c>
      <c r="AA1533">
        <f t="shared" si="407"/>
        <v>0</v>
      </c>
    </row>
    <row r="1534" spans="1:27" x14ac:dyDescent="0.25">
      <c r="A1534" t="s">
        <v>1535</v>
      </c>
      <c r="B1534">
        <v>24089.936573999999</v>
      </c>
      <c r="C1534">
        <v>3</v>
      </c>
      <c r="D1534">
        <v>3</v>
      </c>
      <c r="E1534">
        <f t="shared" si="392"/>
        <v>4.1511109708744059E-5</v>
      </c>
      <c r="F1534">
        <f t="shared" si="393"/>
        <v>6.1111783979909122E-2</v>
      </c>
      <c r="G1534">
        <f t="shared" si="394"/>
        <v>2.9388882160200911</v>
      </c>
      <c r="H1534">
        <f t="shared" si="395"/>
        <v>0</v>
      </c>
      <c r="I1534">
        <v>24089.936573999999</v>
      </c>
      <c r="J1534">
        <f t="shared" si="396"/>
        <v>4.1511109708744059E-5</v>
      </c>
      <c r="K1534">
        <f t="shared" si="397"/>
        <v>3</v>
      </c>
      <c r="L1534">
        <f t="shared" si="398"/>
        <v>0</v>
      </c>
      <c r="M1534">
        <f t="shared" si="399"/>
        <v>9.9112453305674961E-2</v>
      </c>
      <c r="N1534">
        <f t="shared" si="400"/>
        <v>57.157656259116223</v>
      </c>
      <c r="O1534">
        <f t="shared" si="401"/>
        <v>-54.157656259116223</v>
      </c>
      <c r="P1534">
        <f t="shared" si="402"/>
        <v>0</v>
      </c>
      <c r="Q1534">
        <f t="shared" si="403"/>
        <v>57.157656259116223</v>
      </c>
      <c r="R1534">
        <f t="shared" si="404"/>
        <v>3</v>
      </c>
      <c r="S1534">
        <f t="shared" si="405"/>
        <v>0</v>
      </c>
      <c r="T1534" s="2" t="s">
        <v>5291</v>
      </c>
      <c r="U1534" s="2" t="s">
        <v>5292</v>
      </c>
      <c r="V1534" s="2">
        <v>2010</v>
      </c>
      <c r="W1534" s="2">
        <v>11.4</v>
      </c>
      <c r="X1534" s="2">
        <v>5363352</v>
      </c>
      <c r="Y1534" s="2">
        <f t="shared" si="391"/>
        <v>61142.212800000001</v>
      </c>
      <c r="Z1534">
        <f t="shared" si="406"/>
        <v>0</v>
      </c>
      <c r="AA1534">
        <f t="shared" si="407"/>
        <v>0</v>
      </c>
    </row>
    <row r="1535" spans="1:27" x14ac:dyDescent="0.25">
      <c r="A1535" t="s">
        <v>1536</v>
      </c>
      <c r="B1535">
        <v>25161.022067999998</v>
      </c>
      <c r="C1535">
        <v>2.9</v>
      </c>
      <c r="D1535">
        <v>3</v>
      </c>
      <c r="E1535">
        <f t="shared" si="392"/>
        <v>3.974401347041496E-5</v>
      </c>
      <c r="F1535">
        <f t="shared" si="393"/>
        <v>5.8510302006862032E-2</v>
      </c>
      <c r="G1535">
        <f t="shared" si="394"/>
        <v>2.8414896979931377</v>
      </c>
      <c r="H1535">
        <f t="shared" si="395"/>
        <v>0</v>
      </c>
      <c r="I1535">
        <v>25161.022067999998</v>
      </c>
      <c r="J1535">
        <f t="shared" si="396"/>
        <v>3.974401347041496E-5</v>
      </c>
      <c r="K1535">
        <f t="shared" si="397"/>
        <v>2.9</v>
      </c>
      <c r="L1535">
        <f t="shared" si="398"/>
        <v>0</v>
      </c>
      <c r="M1535">
        <f t="shared" si="399"/>
        <v>9.8686956886381128E-2</v>
      </c>
      <c r="N1535">
        <f t="shared" si="400"/>
        <v>56.912274601591569</v>
      </c>
      <c r="O1535">
        <f t="shared" si="401"/>
        <v>-53.912274601591569</v>
      </c>
      <c r="P1535">
        <f t="shared" si="402"/>
        <v>0</v>
      </c>
      <c r="Q1535">
        <f t="shared" si="403"/>
        <v>56.912274601591569</v>
      </c>
      <c r="R1535">
        <f t="shared" si="404"/>
        <v>3</v>
      </c>
      <c r="S1535">
        <f t="shared" si="405"/>
        <v>0</v>
      </c>
      <c r="T1535" s="2" t="s">
        <v>5291</v>
      </c>
      <c r="U1535" s="2" t="s">
        <v>5292</v>
      </c>
      <c r="V1535" s="2">
        <v>2011</v>
      </c>
      <c r="W1535" s="2">
        <v>11.1</v>
      </c>
      <c r="X1535" s="2">
        <v>5388272</v>
      </c>
      <c r="Y1535" s="2">
        <f t="shared" si="391"/>
        <v>59809.819200000005</v>
      </c>
      <c r="Z1535">
        <f t="shared" si="406"/>
        <v>0</v>
      </c>
      <c r="AA1535">
        <f t="shared" si="407"/>
        <v>0</v>
      </c>
    </row>
    <row r="1536" spans="1:27" x14ac:dyDescent="0.25">
      <c r="A1536" t="s">
        <v>1537</v>
      </c>
      <c r="B1536">
        <v>24999.132509999999</v>
      </c>
      <c r="C1536">
        <v>2.8</v>
      </c>
      <c r="D1536">
        <v>3</v>
      </c>
      <c r="E1536">
        <f t="shared" si="392"/>
        <v>4.0001388032164159E-5</v>
      </c>
      <c r="F1536">
        <f t="shared" si="393"/>
        <v>5.88892034318034E-2</v>
      </c>
      <c r="G1536">
        <f t="shared" si="394"/>
        <v>2.7411107965681962</v>
      </c>
      <c r="H1536">
        <f t="shared" si="395"/>
        <v>0</v>
      </c>
      <c r="I1536">
        <v>24999.132509999999</v>
      </c>
      <c r="J1536">
        <f t="shared" si="396"/>
        <v>4.0001388032164159E-5</v>
      </c>
      <c r="K1536">
        <f t="shared" si="397"/>
        <v>2.8</v>
      </c>
      <c r="L1536">
        <f t="shared" si="398"/>
        <v>0</v>
      </c>
      <c r="M1536">
        <f t="shared" si="399"/>
        <v>9.8749862257740573E-2</v>
      </c>
      <c r="N1536">
        <f t="shared" si="400"/>
        <v>56.948551814727708</v>
      </c>
      <c r="O1536">
        <f t="shared" si="401"/>
        <v>-53.948551814727708</v>
      </c>
      <c r="P1536">
        <f t="shared" si="402"/>
        <v>0</v>
      </c>
      <c r="Q1536">
        <f t="shared" si="403"/>
        <v>56.948551814727708</v>
      </c>
      <c r="R1536">
        <f t="shared" si="404"/>
        <v>3</v>
      </c>
      <c r="S1536">
        <f t="shared" si="405"/>
        <v>0</v>
      </c>
      <c r="T1536" s="2" t="s">
        <v>5291</v>
      </c>
      <c r="U1536" s="2" t="s">
        <v>5292</v>
      </c>
      <c r="V1536" s="2">
        <v>2012</v>
      </c>
      <c r="W1536" s="2">
        <v>11</v>
      </c>
      <c r="X1536" s="2">
        <v>5413971</v>
      </c>
      <c r="Y1536" s="2">
        <f t="shared" si="391"/>
        <v>59553.680999999997</v>
      </c>
      <c r="Z1536">
        <f t="shared" si="406"/>
        <v>0</v>
      </c>
      <c r="AA1536">
        <f t="shared" si="407"/>
        <v>0</v>
      </c>
    </row>
    <row r="1537" spans="1:27" x14ac:dyDescent="0.25">
      <c r="A1537" t="s">
        <v>1538</v>
      </c>
      <c r="B1537">
        <v>25093.320285000002</v>
      </c>
      <c r="C1537">
        <v>2.6</v>
      </c>
      <c r="D1537">
        <v>3</v>
      </c>
      <c r="E1537">
        <f t="shared" si="392"/>
        <v>3.9851242826473171E-5</v>
      </c>
      <c r="F1537">
        <f t="shared" si="393"/>
        <v>5.8668162813034448E-2</v>
      </c>
      <c r="G1537">
        <f t="shared" si="394"/>
        <v>2.5413318371869655</v>
      </c>
      <c r="H1537">
        <f t="shared" si="395"/>
        <v>0</v>
      </c>
      <c r="I1537">
        <v>25093.320285000002</v>
      </c>
      <c r="J1537">
        <f t="shared" si="396"/>
        <v>3.9851242826473171E-5</v>
      </c>
      <c r="K1537">
        <f t="shared" si="397"/>
        <v>2.6</v>
      </c>
      <c r="L1537">
        <f t="shared" si="398"/>
        <v>0</v>
      </c>
      <c r="M1537">
        <f t="shared" si="399"/>
        <v>9.8713204618142703E-2</v>
      </c>
      <c r="N1537">
        <f t="shared" si="400"/>
        <v>56.927411537259808</v>
      </c>
      <c r="O1537">
        <f t="shared" si="401"/>
        <v>-53.927411537259808</v>
      </c>
      <c r="P1537">
        <f t="shared" si="402"/>
        <v>0</v>
      </c>
      <c r="Q1537">
        <f t="shared" si="403"/>
        <v>56.927411537259808</v>
      </c>
      <c r="R1537">
        <f t="shared" si="404"/>
        <v>3</v>
      </c>
      <c r="S1537">
        <f t="shared" si="405"/>
        <v>0</v>
      </c>
      <c r="T1537" s="2" t="s">
        <v>5291</v>
      </c>
      <c r="U1537" s="2" t="s">
        <v>5292</v>
      </c>
      <c r="V1537" s="2">
        <v>2013</v>
      </c>
      <c r="W1537" s="2">
        <v>10.7</v>
      </c>
      <c r="X1537" s="2">
        <v>5438972</v>
      </c>
      <c r="Y1537" s="2">
        <f t="shared" si="391"/>
        <v>58197.000399999997</v>
      </c>
      <c r="Z1537">
        <f t="shared" si="406"/>
        <v>0</v>
      </c>
      <c r="AA1537">
        <f t="shared" si="407"/>
        <v>0</v>
      </c>
    </row>
    <row r="1538" spans="1:27" x14ac:dyDescent="0.25">
      <c r="A1538" t="s">
        <v>1539</v>
      </c>
      <c r="B1538">
        <v>24836.414130000001</v>
      </c>
      <c r="C1538">
        <v>2.5</v>
      </c>
      <c r="D1538">
        <v>3</v>
      </c>
      <c r="E1538">
        <f t="shared" si="392"/>
        <v>4.0263461334061749E-5</v>
      </c>
      <c r="F1538">
        <f t="shared" si="393"/>
        <v>5.9275022243317696E-2</v>
      </c>
      <c r="G1538">
        <f t="shared" si="394"/>
        <v>2.4407249777566822</v>
      </c>
      <c r="H1538">
        <f t="shared" si="395"/>
        <v>0</v>
      </c>
      <c r="I1538">
        <v>24836.414130000001</v>
      </c>
      <c r="J1538">
        <f t="shared" si="396"/>
        <v>4.0263461334061749E-5</v>
      </c>
      <c r="K1538">
        <f t="shared" si="397"/>
        <v>2.5</v>
      </c>
      <c r="L1538">
        <f t="shared" si="398"/>
        <v>0</v>
      </c>
      <c r="M1538">
        <f t="shared" si="399"/>
        <v>9.8813583182653708E-2</v>
      </c>
      <c r="N1538">
        <f t="shared" si="400"/>
        <v>56.985299353520482</v>
      </c>
      <c r="O1538">
        <f t="shared" si="401"/>
        <v>-53.985299353520482</v>
      </c>
      <c r="P1538">
        <f t="shared" si="402"/>
        <v>0</v>
      </c>
      <c r="Q1538">
        <f t="shared" si="403"/>
        <v>56.985299353520482</v>
      </c>
      <c r="R1538">
        <f t="shared" si="404"/>
        <v>3</v>
      </c>
      <c r="S1538">
        <f t="shared" si="405"/>
        <v>0</v>
      </c>
      <c r="T1538" s="2" t="s">
        <v>5291</v>
      </c>
      <c r="U1538" s="2" t="s">
        <v>5292</v>
      </c>
      <c r="V1538" s="2">
        <v>2014</v>
      </c>
      <c r="W1538" s="2">
        <v>10.5</v>
      </c>
      <c r="X1538" s="2">
        <v>5461512</v>
      </c>
      <c r="Y1538" s="2">
        <f t="shared" ref="Y1538:Y1601" si="408">(W1538/1000)*X1538</f>
        <v>57345.876000000004</v>
      </c>
      <c r="Z1538">
        <f t="shared" si="406"/>
        <v>0</v>
      </c>
      <c r="AA1538">
        <f t="shared" si="407"/>
        <v>0</v>
      </c>
    </row>
    <row r="1539" spans="1:27" x14ac:dyDescent="0.25">
      <c r="A1539" t="s">
        <v>1540</v>
      </c>
      <c r="B1539">
        <v>24643.036568</v>
      </c>
      <c r="C1539">
        <v>2.4</v>
      </c>
      <c r="D1539">
        <v>3</v>
      </c>
      <c r="E1539">
        <f t="shared" ref="E1539:E1602" si="409">1/B1539</f>
        <v>4.0579414685385862E-5</v>
      </c>
      <c r="F1539">
        <f t="shared" ref="F1539:F1602" si="410">E1539*1472.179</f>
        <v>5.9740162132116678E-2</v>
      </c>
      <c r="G1539">
        <f t="shared" ref="G1539:G1602" si="411">C1539-F1539</f>
        <v>2.3402598378678832</v>
      </c>
      <c r="H1539">
        <f t="shared" ref="H1539:H1602" si="412">F1539+G1539-C1539</f>
        <v>0</v>
      </c>
      <c r="I1539">
        <v>24643.036568</v>
      </c>
      <c r="J1539">
        <f t="shared" ref="J1539:J1602" si="413">1/I1539</f>
        <v>4.0579414685385862E-5</v>
      </c>
      <c r="K1539">
        <f t="shared" ref="K1539:K1602" si="414">1472.179*J1539+G1539</f>
        <v>2.4</v>
      </c>
      <c r="L1539">
        <f t="shared" ref="L1539:L1602" si="415">K1539-C1539</f>
        <v>0</v>
      </c>
      <c r="M1539">
        <f t="shared" ref="M1539:M1602" si="416">1/(LN(B1539))</f>
        <v>9.8889963645023629E-2</v>
      </c>
      <c r="N1539">
        <f t="shared" ref="N1539:N1602" si="417">576.695*M1539</f>
        <v>57.029347584266908</v>
      </c>
      <c r="O1539">
        <f t="shared" ref="O1539:O1602" si="418">D1539-N1539</f>
        <v>-54.029347584266908</v>
      </c>
      <c r="P1539">
        <f t="shared" ref="P1539:P1602" si="419">N1539+O1539-D1539</f>
        <v>0</v>
      </c>
      <c r="Q1539">
        <f t="shared" ref="Q1539:Q1602" si="420">576.695*(1/(LN(I1539)))</f>
        <v>57.029347584266908</v>
      </c>
      <c r="R1539">
        <f t="shared" ref="R1539:R1602" si="421">Q1539+O1539</f>
        <v>3</v>
      </c>
      <c r="S1539">
        <f t="shared" ref="S1539:S1602" si="422">R1539-D1539</f>
        <v>0</v>
      </c>
      <c r="T1539" s="2" t="s">
        <v>5291</v>
      </c>
      <c r="U1539" s="2" t="s">
        <v>5292</v>
      </c>
      <c r="V1539" s="2">
        <v>2015</v>
      </c>
      <c r="W1539" s="2">
        <v>10.1</v>
      </c>
      <c r="X1539" s="2">
        <v>5479531</v>
      </c>
      <c r="Y1539" s="2">
        <f t="shared" si="408"/>
        <v>55343.263099999996</v>
      </c>
      <c r="Z1539">
        <f t="shared" ref="Z1539:Z1602" si="423">(L1539/1000)*Y1539</f>
        <v>0</v>
      </c>
      <c r="AA1539">
        <f t="shared" ref="AA1539:AA1602" si="424">(S1539/100000)*Y1539</f>
        <v>0</v>
      </c>
    </row>
    <row r="1540" spans="1:27" x14ac:dyDescent="0.25">
      <c r="A1540" t="s">
        <v>1541</v>
      </c>
      <c r="B1540">
        <v>25183.772086000001</v>
      </c>
      <c r="C1540">
        <v>2.2999999999999998</v>
      </c>
      <c r="E1540">
        <f t="shared" si="409"/>
        <v>3.970811030949226E-5</v>
      </c>
      <c r="F1540">
        <f t="shared" si="410"/>
        <v>5.8457446127318007E-2</v>
      </c>
      <c r="G1540">
        <f t="shared" si="411"/>
        <v>2.2415425538726819</v>
      </c>
      <c r="H1540">
        <f t="shared" si="412"/>
        <v>0</v>
      </c>
      <c r="I1540">
        <v>25183.772086000001</v>
      </c>
      <c r="J1540">
        <f t="shared" si="413"/>
        <v>3.970811030949226E-5</v>
      </c>
      <c r="K1540">
        <f t="shared" si="414"/>
        <v>2.2999999999999998</v>
      </c>
      <c r="L1540">
        <f t="shared" si="415"/>
        <v>0</v>
      </c>
      <c r="M1540">
        <f t="shared" si="416"/>
        <v>9.8678155765584058E-2</v>
      </c>
      <c r="N1540">
        <f t="shared" si="417"/>
        <v>56.907199039233504</v>
      </c>
      <c r="O1540">
        <f t="shared" si="418"/>
        <v>-56.907199039233504</v>
      </c>
      <c r="P1540">
        <f t="shared" si="419"/>
        <v>0</v>
      </c>
      <c r="Q1540">
        <f t="shared" si="420"/>
        <v>56.907199039233504</v>
      </c>
      <c r="R1540">
        <f t="shared" si="421"/>
        <v>0</v>
      </c>
      <c r="S1540">
        <f t="shared" si="422"/>
        <v>0</v>
      </c>
      <c r="T1540" s="2" t="s">
        <v>5291</v>
      </c>
      <c r="U1540" s="2" t="s">
        <v>5292</v>
      </c>
      <c r="V1540" s="2">
        <v>2016</v>
      </c>
      <c r="W1540" s="2">
        <v>9.6</v>
      </c>
      <c r="X1540" s="2">
        <v>5495303</v>
      </c>
      <c r="Y1540" s="2">
        <f t="shared" si="408"/>
        <v>52754.908799999997</v>
      </c>
      <c r="Z1540">
        <f t="shared" si="423"/>
        <v>0</v>
      </c>
      <c r="AA1540">
        <f t="shared" si="424"/>
        <v>0</v>
      </c>
    </row>
    <row r="1541" spans="1:27" x14ac:dyDescent="0.25">
      <c r="A1541" t="s">
        <v>1542</v>
      </c>
      <c r="B1541">
        <v>784.02890669999999</v>
      </c>
      <c r="C1541">
        <v>29.1</v>
      </c>
      <c r="D1541">
        <v>63</v>
      </c>
      <c r="E1541">
        <f t="shared" si="409"/>
        <v>1.2754631767456491E-3</v>
      </c>
      <c r="F1541">
        <f t="shared" si="410"/>
        <v>1.8777101040782329</v>
      </c>
      <c r="G1541">
        <f t="shared" si="411"/>
        <v>27.222289895921769</v>
      </c>
      <c r="H1541">
        <f t="shared" si="412"/>
        <v>0</v>
      </c>
      <c r="I1541">
        <v>784.02890669999999</v>
      </c>
      <c r="J1541">
        <f t="shared" si="413"/>
        <v>1.2754631767456491E-3</v>
      </c>
      <c r="K1541">
        <f t="shared" si="414"/>
        <v>29.1</v>
      </c>
      <c r="L1541">
        <f t="shared" si="415"/>
        <v>0</v>
      </c>
      <c r="M1541">
        <f t="shared" si="416"/>
        <v>0.15004998411514597</v>
      </c>
      <c r="N1541">
        <f t="shared" si="417"/>
        <v>86.53307558928411</v>
      </c>
      <c r="O1541">
        <f t="shared" si="418"/>
        <v>-23.53307558928411</v>
      </c>
      <c r="P1541">
        <f t="shared" si="419"/>
        <v>0</v>
      </c>
      <c r="Q1541">
        <f t="shared" si="420"/>
        <v>86.53307558928411</v>
      </c>
      <c r="R1541">
        <f t="shared" si="421"/>
        <v>63</v>
      </c>
      <c r="S1541">
        <f t="shared" si="422"/>
        <v>0</v>
      </c>
      <c r="T1541" s="2" t="s">
        <v>5293</v>
      </c>
      <c r="U1541" s="2" t="s">
        <v>5294</v>
      </c>
      <c r="V1541" s="2">
        <v>1990</v>
      </c>
      <c r="W1541" s="2">
        <v>28.888000000000002</v>
      </c>
      <c r="X1541" s="2">
        <v>728573</v>
      </c>
      <c r="Y1541" s="2">
        <f t="shared" si="408"/>
        <v>21047.016824000002</v>
      </c>
      <c r="Z1541">
        <f t="shared" si="423"/>
        <v>0</v>
      </c>
      <c r="AA1541">
        <f t="shared" si="424"/>
        <v>0</v>
      </c>
    </row>
    <row r="1542" spans="1:27" x14ac:dyDescent="0.25">
      <c r="A1542" t="s">
        <v>1543</v>
      </c>
      <c r="B1542">
        <v>689.48075040000003</v>
      </c>
      <c r="C1542">
        <v>28.1</v>
      </c>
      <c r="D1542">
        <v>61</v>
      </c>
      <c r="E1542">
        <f t="shared" si="409"/>
        <v>1.4503668150559E-3</v>
      </c>
      <c r="F1542">
        <f t="shared" si="410"/>
        <v>2.13519956742218</v>
      </c>
      <c r="G1542">
        <f t="shared" si="411"/>
        <v>25.964800432577821</v>
      </c>
      <c r="H1542">
        <f t="shared" si="412"/>
        <v>0</v>
      </c>
      <c r="I1542">
        <v>689.48075040000003</v>
      </c>
      <c r="J1542">
        <f t="shared" si="413"/>
        <v>1.4503668150559E-3</v>
      </c>
      <c r="K1542">
        <f t="shared" si="414"/>
        <v>28.1</v>
      </c>
      <c r="L1542">
        <f t="shared" si="415"/>
        <v>0</v>
      </c>
      <c r="M1542">
        <f t="shared" si="416"/>
        <v>0.1530002091310543</v>
      </c>
      <c r="N1542">
        <f t="shared" si="417"/>
        <v>88.234455604833371</v>
      </c>
      <c r="O1542">
        <f t="shared" si="418"/>
        <v>-27.234455604833371</v>
      </c>
      <c r="P1542">
        <f t="shared" si="419"/>
        <v>0</v>
      </c>
      <c r="Q1542">
        <f t="shared" si="420"/>
        <v>88.234455604833371</v>
      </c>
      <c r="R1542">
        <f t="shared" si="421"/>
        <v>61</v>
      </c>
      <c r="S1542">
        <f t="shared" si="422"/>
        <v>0</v>
      </c>
      <c r="T1542" s="2" t="s">
        <v>5293</v>
      </c>
      <c r="U1542" s="2" t="s">
        <v>5294</v>
      </c>
      <c r="V1542" s="2">
        <v>1991</v>
      </c>
      <c r="W1542" s="2">
        <v>28.538</v>
      </c>
      <c r="X1542" s="2">
        <v>735401</v>
      </c>
      <c r="Y1542" s="2">
        <f t="shared" si="408"/>
        <v>20986.873738000002</v>
      </c>
      <c r="Z1542">
        <f t="shared" si="423"/>
        <v>0</v>
      </c>
      <c r="AA1542">
        <f t="shared" si="424"/>
        <v>0</v>
      </c>
    </row>
    <row r="1543" spans="1:27" x14ac:dyDescent="0.25">
      <c r="A1543" t="s">
        <v>1544</v>
      </c>
      <c r="B1543">
        <v>737.70812699999999</v>
      </c>
      <c r="C1543">
        <v>27.1</v>
      </c>
      <c r="D1543">
        <v>59</v>
      </c>
      <c r="E1543">
        <f t="shared" si="409"/>
        <v>1.355549659004909E-3</v>
      </c>
      <c r="F1543">
        <f t="shared" si="410"/>
        <v>1.9956117414441881</v>
      </c>
      <c r="G1543">
        <f t="shared" si="411"/>
        <v>25.104388258555815</v>
      </c>
      <c r="H1543">
        <f t="shared" si="412"/>
        <v>0</v>
      </c>
      <c r="I1543">
        <v>737.70812699999999</v>
      </c>
      <c r="J1543">
        <f t="shared" si="413"/>
        <v>1.355549659004909E-3</v>
      </c>
      <c r="K1543">
        <f t="shared" si="414"/>
        <v>27.1</v>
      </c>
      <c r="L1543">
        <f t="shared" si="415"/>
        <v>0</v>
      </c>
      <c r="M1543">
        <f t="shared" si="416"/>
        <v>0.1514337385689718</v>
      </c>
      <c r="N1543">
        <f t="shared" si="417"/>
        <v>87.3310798640332</v>
      </c>
      <c r="O1543">
        <f t="shared" si="418"/>
        <v>-28.3310798640332</v>
      </c>
      <c r="P1543">
        <f t="shared" si="419"/>
        <v>0</v>
      </c>
      <c r="Q1543">
        <f t="shared" si="420"/>
        <v>87.3310798640332</v>
      </c>
      <c r="R1543">
        <f t="shared" si="421"/>
        <v>59</v>
      </c>
      <c r="S1543">
        <f t="shared" si="422"/>
        <v>0</v>
      </c>
      <c r="T1543" s="2" t="s">
        <v>5293</v>
      </c>
      <c r="U1543" s="2" t="s">
        <v>5294</v>
      </c>
      <c r="V1543" s="2">
        <v>1992</v>
      </c>
      <c r="W1543" s="2">
        <v>28.183</v>
      </c>
      <c r="X1543" s="2">
        <v>744469</v>
      </c>
      <c r="Y1543" s="2">
        <f t="shared" si="408"/>
        <v>20981.369826999999</v>
      </c>
      <c r="Z1543">
        <f t="shared" si="423"/>
        <v>0</v>
      </c>
      <c r="AA1543">
        <f t="shared" si="424"/>
        <v>0</v>
      </c>
    </row>
    <row r="1544" spans="1:27" x14ac:dyDescent="0.25">
      <c r="A1544" t="s">
        <v>1545</v>
      </c>
      <c r="B1544">
        <v>750.98880220000001</v>
      </c>
      <c r="C1544">
        <v>26.2</v>
      </c>
      <c r="D1544">
        <v>57</v>
      </c>
      <c r="E1544">
        <f t="shared" si="409"/>
        <v>1.3315777772857982E-3</v>
      </c>
      <c r="F1544">
        <f t="shared" si="410"/>
        <v>1.9603208405868293</v>
      </c>
      <c r="G1544">
        <f t="shared" si="411"/>
        <v>24.239679159413171</v>
      </c>
      <c r="H1544">
        <f t="shared" si="412"/>
        <v>0</v>
      </c>
      <c r="I1544">
        <v>750.98880220000001</v>
      </c>
      <c r="J1544">
        <f t="shared" si="413"/>
        <v>1.3315777772857982E-3</v>
      </c>
      <c r="K1544">
        <f t="shared" si="414"/>
        <v>26.2</v>
      </c>
      <c r="L1544">
        <f t="shared" si="415"/>
        <v>0</v>
      </c>
      <c r="M1544">
        <f t="shared" si="416"/>
        <v>0.15102567407595516</v>
      </c>
      <c r="N1544">
        <f t="shared" si="417"/>
        <v>87.095751111232971</v>
      </c>
      <c r="O1544">
        <f t="shared" si="418"/>
        <v>-30.095751111232971</v>
      </c>
      <c r="P1544">
        <f t="shared" si="419"/>
        <v>0</v>
      </c>
      <c r="Q1544">
        <f t="shared" si="420"/>
        <v>87.095751111232971</v>
      </c>
      <c r="R1544">
        <f t="shared" si="421"/>
        <v>57</v>
      </c>
      <c r="S1544">
        <f t="shared" si="422"/>
        <v>0</v>
      </c>
      <c r="T1544" s="2" t="s">
        <v>5293</v>
      </c>
      <c r="U1544" s="2" t="s">
        <v>5294</v>
      </c>
      <c r="V1544" s="2">
        <v>1993</v>
      </c>
      <c r="W1544" s="2">
        <v>27.792999999999999</v>
      </c>
      <c r="X1544" s="2">
        <v>754963</v>
      </c>
      <c r="Y1544" s="2">
        <f t="shared" si="408"/>
        <v>20982.686658999999</v>
      </c>
      <c r="Z1544">
        <f t="shared" si="423"/>
        <v>0</v>
      </c>
      <c r="AA1544">
        <f t="shared" si="424"/>
        <v>0</v>
      </c>
    </row>
    <row r="1545" spans="1:27" x14ac:dyDescent="0.25">
      <c r="A1545" t="s">
        <v>1546</v>
      </c>
      <c r="B1545">
        <v>795.28745459999902</v>
      </c>
      <c r="C1545">
        <v>25.5</v>
      </c>
      <c r="D1545">
        <v>54</v>
      </c>
      <c r="E1545">
        <f t="shared" si="409"/>
        <v>1.2574069843751829E-3</v>
      </c>
      <c r="F1545">
        <f t="shared" si="410"/>
        <v>1.8511281568504725</v>
      </c>
      <c r="G1545">
        <f t="shared" si="411"/>
        <v>23.648871843149529</v>
      </c>
      <c r="H1545">
        <f t="shared" si="412"/>
        <v>0</v>
      </c>
      <c r="I1545">
        <v>795.28745459999902</v>
      </c>
      <c r="J1545">
        <f t="shared" si="413"/>
        <v>1.2574069843751829E-3</v>
      </c>
      <c r="K1545">
        <f t="shared" si="414"/>
        <v>25.5</v>
      </c>
      <c r="L1545">
        <f t="shared" si="415"/>
        <v>0</v>
      </c>
      <c r="M1545">
        <f t="shared" si="416"/>
        <v>0.14972965650030079</v>
      </c>
      <c r="N1545">
        <f t="shared" si="417"/>
        <v>86.348344255440978</v>
      </c>
      <c r="O1545">
        <f t="shared" si="418"/>
        <v>-32.348344255440978</v>
      </c>
      <c r="P1545">
        <f t="shared" si="419"/>
        <v>0</v>
      </c>
      <c r="Q1545">
        <f t="shared" si="420"/>
        <v>86.348344255440978</v>
      </c>
      <c r="R1545">
        <f t="shared" si="421"/>
        <v>54</v>
      </c>
      <c r="S1545">
        <f t="shared" si="422"/>
        <v>0</v>
      </c>
      <c r="T1545" s="2" t="s">
        <v>5293</v>
      </c>
      <c r="U1545" s="2" t="s">
        <v>5294</v>
      </c>
      <c r="V1545" s="2">
        <v>1994</v>
      </c>
      <c r="W1545" s="2">
        <v>27.361999999999998</v>
      </c>
      <c r="X1545" s="2">
        <v>765609</v>
      </c>
      <c r="Y1545" s="2">
        <f t="shared" si="408"/>
        <v>20948.593457999999</v>
      </c>
      <c r="Z1545">
        <f t="shared" si="423"/>
        <v>0</v>
      </c>
      <c r="AA1545">
        <f t="shared" si="424"/>
        <v>0</v>
      </c>
    </row>
    <row r="1546" spans="1:27" x14ac:dyDescent="0.25">
      <c r="A1546" t="s">
        <v>1547</v>
      </c>
      <c r="B1546">
        <v>792.98251119999998</v>
      </c>
      <c r="C1546">
        <v>24.9</v>
      </c>
      <c r="D1546">
        <v>51</v>
      </c>
      <c r="E1546">
        <f t="shared" si="409"/>
        <v>1.2610618593425545E-3</v>
      </c>
      <c r="F1546">
        <f t="shared" si="410"/>
        <v>1.8565087870250627</v>
      </c>
      <c r="G1546">
        <f t="shared" si="411"/>
        <v>23.043491212974935</v>
      </c>
      <c r="H1546">
        <f t="shared" si="412"/>
        <v>0</v>
      </c>
      <c r="I1546">
        <v>792.98251119999998</v>
      </c>
      <c r="J1546">
        <f t="shared" si="413"/>
        <v>1.2610618593425545E-3</v>
      </c>
      <c r="K1546">
        <f t="shared" si="414"/>
        <v>24.9</v>
      </c>
      <c r="L1546">
        <f t="shared" si="415"/>
        <v>0</v>
      </c>
      <c r="M1546">
        <f t="shared" si="416"/>
        <v>0.14979475495471664</v>
      </c>
      <c r="N1546">
        <f t="shared" si="417"/>
        <v>86.385886208610316</v>
      </c>
      <c r="O1546">
        <f t="shared" si="418"/>
        <v>-35.385886208610316</v>
      </c>
      <c r="P1546">
        <f t="shared" si="419"/>
        <v>0</v>
      </c>
      <c r="Q1546">
        <f t="shared" si="420"/>
        <v>86.385886208610316</v>
      </c>
      <c r="R1546">
        <f t="shared" si="421"/>
        <v>51</v>
      </c>
      <c r="S1546">
        <f t="shared" si="422"/>
        <v>0</v>
      </c>
      <c r="T1546" s="2" t="s">
        <v>5293</v>
      </c>
      <c r="U1546" s="2" t="s">
        <v>5294</v>
      </c>
      <c r="V1546" s="2">
        <v>1995</v>
      </c>
      <c r="W1546" s="2">
        <v>26.898</v>
      </c>
      <c r="X1546" s="2">
        <v>775425</v>
      </c>
      <c r="Y1546" s="2">
        <f t="shared" si="408"/>
        <v>20857.381649999999</v>
      </c>
      <c r="Z1546">
        <f t="shared" si="423"/>
        <v>0</v>
      </c>
      <c r="AA1546">
        <f t="shared" si="424"/>
        <v>0</v>
      </c>
    </row>
    <row r="1547" spans="1:27" x14ac:dyDescent="0.25">
      <c r="A1547" t="s">
        <v>1548</v>
      </c>
      <c r="B1547">
        <v>790.488594699999</v>
      </c>
      <c r="C1547">
        <v>24.4</v>
      </c>
      <c r="D1547">
        <v>49</v>
      </c>
      <c r="E1547">
        <f t="shared" si="409"/>
        <v>1.2650403898357488E-3</v>
      </c>
      <c r="F1547">
        <f t="shared" si="410"/>
        <v>1.862365896068003</v>
      </c>
      <c r="G1547">
        <f t="shared" si="411"/>
        <v>22.537634103931996</v>
      </c>
      <c r="H1547">
        <f t="shared" si="412"/>
        <v>0</v>
      </c>
      <c r="I1547">
        <v>790.488594699999</v>
      </c>
      <c r="J1547">
        <f t="shared" si="413"/>
        <v>1.2650403898357488E-3</v>
      </c>
      <c r="K1547">
        <f t="shared" si="414"/>
        <v>24.4</v>
      </c>
      <c r="L1547">
        <f t="shared" si="415"/>
        <v>0</v>
      </c>
      <c r="M1547">
        <f t="shared" si="416"/>
        <v>0.14986546812391127</v>
      </c>
      <c r="N1547">
        <f t="shared" si="417"/>
        <v>86.426666139719018</v>
      </c>
      <c r="O1547">
        <f t="shared" si="418"/>
        <v>-37.426666139719018</v>
      </c>
      <c r="P1547">
        <f t="shared" si="419"/>
        <v>0</v>
      </c>
      <c r="Q1547">
        <f t="shared" si="420"/>
        <v>86.426666139719018</v>
      </c>
      <c r="R1547">
        <f t="shared" si="421"/>
        <v>49</v>
      </c>
      <c r="S1547">
        <f t="shared" si="422"/>
        <v>0</v>
      </c>
      <c r="T1547" s="2" t="s">
        <v>5293</v>
      </c>
      <c r="U1547" s="2" t="s">
        <v>5294</v>
      </c>
      <c r="V1547" s="2">
        <v>1996</v>
      </c>
      <c r="W1547" s="2">
        <v>26.417999999999999</v>
      </c>
      <c r="X1547" s="2">
        <v>784386</v>
      </c>
      <c r="Y1547" s="2">
        <f t="shared" si="408"/>
        <v>20721.909348000001</v>
      </c>
      <c r="Z1547">
        <f t="shared" si="423"/>
        <v>0</v>
      </c>
      <c r="AA1547">
        <f t="shared" si="424"/>
        <v>0</v>
      </c>
    </row>
    <row r="1548" spans="1:27" x14ac:dyDescent="0.25">
      <c r="A1548" t="s">
        <v>1549</v>
      </c>
      <c r="B1548">
        <v>826.01319799999999</v>
      </c>
      <c r="C1548">
        <v>23.9</v>
      </c>
      <c r="D1548">
        <v>47</v>
      </c>
      <c r="E1548">
        <f t="shared" si="409"/>
        <v>1.2106344092579499E-3</v>
      </c>
      <c r="F1548">
        <f t="shared" si="410"/>
        <v>1.7822705539869597</v>
      </c>
      <c r="G1548">
        <f t="shared" si="411"/>
        <v>22.11772944601304</v>
      </c>
      <c r="H1548">
        <f t="shared" si="412"/>
        <v>0</v>
      </c>
      <c r="I1548">
        <v>826.01319799999999</v>
      </c>
      <c r="J1548">
        <f t="shared" si="413"/>
        <v>1.2106344092579499E-3</v>
      </c>
      <c r="K1548">
        <f t="shared" si="414"/>
        <v>23.9</v>
      </c>
      <c r="L1548">
        <f t="shared" si="415"/>
        <v>0</v>
      </c>
      <c r="M1548">
        <f t="shared" si="416"/>
        <v>0.14888461412797405</v>
      </c>
      <c r="N1548">
        <f t="shared" si="417"/>
        <v>85.861012544532002</v>
      </c>
      <c r="O1548">
        <f t="shared" si="418"/>
        <v>-38.861012544532002</v>
      </c>
      <c r="P1548">
        <f t="shared" si="419"/>
        <v>0</v>
      </c>
      <c r="Q1548">
        <f t="shared" si="420"/>
        <v>85.861012544532002</v>
      </c>
      <c r="R1548">
        <f t="shared" si="421"/>
        <v>47</v>
      </c>
      <c r="S1548">
        <f t="shared" si="422"/>
        <v>0</v>
      </c>
      <c r="T1548" s="2" t="s">
        <v>5293</v>
      </c>
      <c r="U1548" s="2" t="s">
        <v>5294</v>
      </c>
      <c r="V1548" s="2">
        <v>1997</v>
      </c>
      <c r="W1548" s="2">
        <v>25.948</v>
      </c>
      <c r="X1548" s="2">
        <v>792736</v>
      </c>
      <c r="Y1548" s="2">
        <f t="shared" si="408"/>
        <v>20569.913728</v>
      </c>
      <c r="Z1548">
        <f t="shared" si="423"/>
        <v>0</v>
      </c>
      <c r="AA1548">
        <f t="shared" si="424"/>
        <v>0</v>
      </c>
    </row>
    <row r="1549" spans="1:27" x14ac:dyDescent="0.25">
      <c r="A1549" t="s">
        <v>1550</v>
      </c>
      <c r="B1549">
        <v>1086.3615586000001</v>
      </c>
      <c r="C1549">
        <v>23.6</v>
      </c>
      <c r="D1549">
        <v>45</v>
      </c>
      <c r="E1549">
        <f t="shared" si="409"/>
        <v>9.2050385259278254E-4</v>
      </c>
      <c r="F1549">
        <f t="shared" si="410"/>
        <v>1.35514644120619</v>
      </c>
      <c r="G1549">
        <f t="shared" si="411"/>
        <v>22.24485355879381</v>
      </c>
      <c r="H1549">
        <f t="shared" si="412"/>
        <v>0</v>
      </c>
      <c r="I1549">
        <v>1086.3615586000001</v>
      </c>
      <c r="J1549">
        <f t="shared" si="413"/>
        <v>9.2050385259278254E-4</v>
      </c>
      <c r="K1549">
        <f t="shared" si="414"/>
        <v>23.6</v>
      </c>
      <c r="L1549">
        <f t="shared" si="415"/>
        <v>0</v>
      </c>
      <c r="M1549">
        <f t="shared" si="416"/>
        <v>0.14304945503009364</v>
      </c>
      <c r="N1549">
        <f t="shared" si="417"/>
        <v>82.495905468579863</v>
      </c>
      <c r="O1549">
        <f t="shared" si="418"/>
        <v>-37.495905468579863</v>
      </c>
      <c r="P1549">
        <f t="shared" si="419"/>
        <v>0</v>
      </c>
      <c r="Q1549">
        <f t="shared" si="420"/>
        <v>82.495905468579863</v>
      </c>
      <c r="R1549">
        <f t="shared" si="421"/>
        <v>45</v>
      </c>
      <c r="S1549">
        <f t="shared" si="422"/>
        <v>0</v>
      </c>
      <c r="T1549" s="2" t="s">
        <v>5293</v>
      </c>
      <c r="U1549" s="2" t="s">
        <v>5294</v>
      </c>
      <c r="V1549" s="2">
        <v>1998</v>
      </c>
      <c r="W1549" s="2">
        <v>25.509</v>
      </c>
      <c r="X1549" s="2">
        <v>800157</v>
      </c>
      <c r="Y1549" s="2">
        <f t="shared" si="408"/>
        <v>20411.204913000001</v>
      </c>
      <c r="Z1549">
        <f t="shared" si="423"/>
        <v>0</v>
      </c>
      <c r="AA1549">
        <f t="shared" si="424"/>
        <v>0</v>
      </c>
    </row>
    <row r="1550" spans="1:27" x14ac:dyDescent="0.25">
      <c r="A1550" t="s">
        <v>1551</v>
      </c>
      <c r="B1550">
        <v>890.99549760000002</v>
      </c>
      <c r="C1550">
        <v>23.2</v>
      </c>
      <c r="D1550">
        <v>43</v>
      </c>
      <c r="E1550">
        <f t="shared" si="409"/>
        <v>1.1223401270754076E-3</v>
      </c>
      <c r="F1550">
        <f t="shared" si="410"/>
        <v>1.6522855659377467</v>
      </c>
      <c r="G1550">
        <f t="shared" si="411"/>
        <v>21.547714434062254</v>
      </c>
      <c r="H1550">
        <f t="shared" si="412"/>
        <v>0</v>
      </c>
      <c r="I1550">
        <v>890.99549760000002</v>
      </c>
      <c r="J1550">
        <f t="shared" si="413"/>
        <v>1.1223401270754076E-3</v>
      </c>
      <c r="K1550">
        <f t="shared" si="414"/>
        <v>23.2</v>
      </c>
      <c r="L1550">
        <f t="shared" si="415"/>
        <v>0</v>
      </c>
      <c r="M1550">
        <f t="shared" si="416"/>
        <v>0.14722468135053046</v>
      </c>
      <c r="N1550">
        <f t="shared" si="417"/>
        <v>84.903737611444171</v>
      </c>
      <c r="O1550">
        <f t="shared" si="418"/>
        <v>-41.903737611444171</v>
      </c>
      <c r="P1550">
        <f t="shared" si="419"/>
        <v>0</v>
      </c>
      <c r="Q1550">
        <f t="shared" si="420"/>
        <v>84.903737611444171</v>
      </c>
      <c r="R1550">
        <f t="shared" si="421"/>
        <v>43</v>
      </c>
      <c r="S1550">
        <f t="shared" si="422"/>
        <v>0</v>
      </c>
      <c r="T1550" s="2" t="s">
        <v>5293</v>
      </c>
      <c r="U1550" s="2" t="s">
        <v>5294</v>
      </c>
      <c r="V1550" s="2">
        <v>1999</v>
      </c>
      <c r="W1550" s="2">
        <v>25.106999999999999</v>
      </c>
      <c r="X1550" s="2">
        <v>806303</v>
      </c>
      <c r="Y1550" s="2">
        <f t="shared" si="408"/>
        <v>20243.849420999999</v>
      </c>
      <c r="Z1550">
        <f t="shared" si="423"/>
        <v>0</v>
      </c>
      <c r="AA1550">
        <f t="shared" si="424"/>
        <v>0</v>
      </c>
    </row>
    <row r="1551" spans="1:27" x14ac:dyDescent="0.25">
      <c r="A1551" t="s">
        <v>1552</v>
      </c>
      <c r="B1551">
        <v>842.58416549999902</v>
      </c>
      <c r="C1551">
        <v>22.9</v>
      </c>
      <c r="D1551">
        <v>42</v>
      </c>
      <c r="E1551">
        <f t="shared" si="409"/>
        <v>1.1868250567070515E-3</v>
      </c>
      <c r="F1551">
        <f t="shared" si="410"/>
        <v>1.7472189251579304</v>
      </c>
      <c r="G1551">
        <f t="shared" si="411"/>
        <v>21.152781074842068</v>
      </c>
      <c r="H1551">
        <f t="shared" si="412"/>
        <v>0</v>
      </c>
      <c r="I1551">
        <v>842.58416549999902</v>
      </c>
      <c r="J1551">
        <f t="shared" si="413"/>
        <v>1.1868250567070515E-3</v>
      </c>
      <c r="K1551">
        <f t="shared" si="414"/>
        <v>22.9</v>
      </c>
      <c r="L1551">
        <f t="shared" si="415"/>
        <v>0</v>
      </c>
      <c r="M1551">
        <f t="shared" si="416"/>
        <v>0.14844562092428421</v>
      </c>
      <c r="N1551">
        <f t="shared" si="417"/>
        <v>85.607847358930087</v>
      </c>
      <c r="O1551">
        <f t="shared" si="418"/>
        <v>-43.607847358930087</v>
      </c>
      <c r="P1551">
        <f t="shared" si="419"/>
        <v>0</v>
      </c>
      <c r="Q1551">
        <f t="shared" si="420"/>
        <v>85.607847358930087</v>
      </c>
      <c r="R1551">
        <f t="shared" si="421"/>
        <v>42</v>
      </c>
      <c r="S1551">
        <f t="shared" si="422"/>
        <v>0</v>
      </c>
      <c r="T1551" s="2" t="s">
        <v>5293</v>
      </c>
      <c r="U1551" s="2" t="s">
        <v>5294</v>
      </c>
      <c r="V1551" s="2">
        <v>2000</v>
      </c>
      <c r="W1551" s="2">
        <v>24.738</v>
      </c>
      <c r="X1551" s="2">
        <v>811006</v>
      </c>
      <c r="Y1551" s="2">
        <f t="shared" si="408"/>
        <v>20062.666428</v>
      </c>
      <c r="Z1551">
        <f t="shared" si="423"/>
        <v>0</v>
      </c>
      <c r="AA1551">
        <f t="shared" si="424"/>
        <v>0</v>
      </c>
    </row>
    <row r="1552" spans="1:27" x14ac:dyDescent="0.25">
      <c r="A1552" t="s">
        <v>1553</v>
      </c>
      <c r="B1552">
        <v>802.768300799999</v>
      </c>
      <c r="C1552">
        <v>22.7</v>
      </c>
      <c r="D1552">
        <v>41</v>
      </c>
      <c r="E1552">
        <f t="shared" si="409"/>
        <v>1.2456894461371354E-3</v>
      </c>
      <c r="F1552">
        <f t="shared" si="410"/>
        <v>1.833877843124722</v>
      </c>
      <c r="G1552">
        <f t="shared" si="411"/>
        <v>20.866122156875278</v>
      </c>
      <c r="H1552">
        <f t="shared" si="412"/>
        <v>0</v>
      </c>
      <c r="I1552">
        <v>802.768300799999</v>
      </c>
      <c r="J1552">
        <f t="shared" si="413"/>
        <v>1.2456894461371354E-3</v>
      </c>
      <c r="K1552">
        <f t="shared" si="414"/>
        <v>22.7</v>
      </c>
      <c r="L1552">
        <f t="shared" si="415"/>
        <v>0</v>
      </c>
      <c r="M1552">
        <f t="shared" si="416"/>
        <v>0.14952005265963633</v>
      </c>
      <c r="N1552">
        <f t="shared" si="417"/>
        <v>86.227466768548979</v>
      </c>
      <c r="O1552">
        <f t="shared" si="418"/>
        <v>-45.227466768548979</v>
      </c>
      <c r="P1552">
        <f t="shared" si="419"/>
        <v>0</v>
      </c>
      <c r="Q1552">
        <f t="shared" si="420"/>
        <v>86.227466768548979</v>
      </c>
      <c r="R1552">
        <f t="shared" si="421"/>
        <v>41</v>
      </c>
      <c r="S1552">
        <f t="shared" si="422"/>
        <v>0</v>
      </c>
      <c r="T1552" s="2" t="s">
        <v>5293</v>
      </c>
      <c r="U1552" s="2" t="s">
        <v>5294</v>
      </c>
      <c r="V1552" s="2">
        <v>2001</v>
      </c>
      <c r="W1552" s="2">
        <v>24.393000000000001</v>
      </c>
      <c r="X1552" s="2">
        <v>813925</v>
      </c>
      <c r="Y1552" s="2">
        <f t="shared" si="408"/>
        <v>19854.072525</v>
      </c>
      <c r="Z1552">
        <f t="shared" si="423"/>
        <v>0</v>
      </c>
      <c r="AA1552">
        <f t="shared" si="424"/>
        <v>0</v>
      </c>
    </row>
    <row r="1553" spans="1:27" x14ac:dyDescent="0.25">
      <c r="A1553" t="s">
        <v>1554</v>
      </c>
      <c r="B1553">
        <v>894.46602559999997</v>
      </c>
      <c r="C1553">
        <v>22.5</v>
      </c>
      <c r="D1553">
        <v>40</v>
      </c>
      <c r="E1553">
        <f t="shared" si="409"/>
        <v>1.1179854476073686E-3</v>
      </c>
      <c r="F1553">
        <f t="shared" si="410"/>
        <v>1.6458746982731685</v>
      </c>
      <c r="G1553">
        <f t="shared" si="411"/>
        <v>20.854125301726832</v>
      </c>
      <c r="H1553">
        <f t="shared" si="412"/>
        <v>0</v>
      </c>
      <c r="I1553">
        <v>894.46602559999997</v>
      </c>
      <c r="J1553">
        <f t="shared" si="413"/>
        <v>1.1179854476073686E-3</v>
      </c>
      <c r="K1553">
        <f t="shared" si="414"/>
        <v>22.5</v>
      </c>
      <c r="L1553">
        <f t="shared" si="415"/>
        <v>0</v>
      </c>
      <c r="M1553">
        <f t="shared" si="416"/>
        <v>0.14714046656412239</v>
      </c>
      <c r="N1553">
        <f t="shared" si="417"/>
        <v>84.855171365196568</v>
      </c>
      <c r="O1553">
        <f t="shared" si="418"/>
        <v>-44.855171365196568</v>
      </c>
      <c r="P1553">
        <f t="shared" si="419"/>
        <v>0</v>
      </c>
      <c r="Q1553">
        <f t="shared" si="420"/>
        <v>84.855171365196568</v>
      </c>
      <c r="R1553">
        <f t="shared" si="421"/>
        <v>40</v>
      </c>
      <c r="S1553">
        <f t="shared" si="422"/>
        <v>0</v>
      </c>
      <c r="T1553" s="2" t="s">
        <v>5293</v>
      </c>
      <c r="U1553" s="2" t="s">
        <v>5294</v>
      </c>
      <c r="V1553" s="2">
        <v>2002</v>
      </c>
      <c r="W1553" s="2">
        <v>24.058</v>
      </c>
      <c r="X1553" s="2">
        <v>815257</v>
      </c>
      <c r="Y1553" s="2">
        <f t="shared" si="408"/>
        <v>19613.452905999999</v>
      </c>
      <c r="Z1553">
        <f t="shared" si="423"/>
        <v>0</v>
      </c>
      <c r="AA1553">
        <f t="shared" si="424"/>
        <v>0</v>
      </c>
    </row>
    <row r="1554" spans="1:27" x14ac:dyDescent="0.25">
      <c r="A1554" t="s">
        <v>1555</v>
      </c>
      <c r="B1554">
        <v>849.25058160000003</v>
      </c>
      <c r="C1554">
        <v>22.6</v>
      </c>
      <c r="D1554">
        <v>40</v>
      </c>
      <c r="E1554">
        <f t="shared" si="409"/>
        <v>1.1775087608606471E-3</v>
      </c>
      <c r="F1554">
        <f t="shared" si="410"/>
        <v>1.7335036700550668</v>
      </c>
      <c r="G1554">
        <f t="shared" si="411"/>
        <v>20.866496329944933</v>
      </c>
      <c r="H1554">
        <f t="shared" si="412"/>
        <v>0</v>
      </c>
      <c r="I1554">
        <v>849.25058160000003</v>
      </c>
      <c r="J1554">
        <f t="shared" si="413"/>
        <v>1.1775087608606471E-3</v>
      </c>
      <c r="K1554">
        <f t="shared" si="414"/>
        <v>22.6</v>
      </c>
      <c r="L1554">
        <f t="shared" si="415"/>
        <v>0</v>
      </c>
      <c r="M1554">
        <f t="shared" si="416"/>
        <v>0.14827216316378375</v>
      </c>
      <c r="N1554">
        <f t="shared" si="417"/>
        <v>85.507815135738269</v>
      </c>
      <c r="O1554">
        <f t="shared" si="418"/>
        <v>-45.507815135738269</v>
      </c>
      <c r="P1554">
        <f t="shared" si="419"/>
        <v>0</v>
      </c>
      <c r="Q1554">
        <f t="shared" si="420"/>
        <v>85.507815135738269</v>
      </c>
      <c r="R1554">
        <f t="shared" si="421"/>
        <v>40</v>
      </c>
      <c r="S1554">
        <f t="shared" si="422"/>
        <v>0</v>
      </c>
      <c r="T1554" s="2" t="s">
        <v>5293</v>
      </c>
      <c r="U1554" s="2" t="s">
        <v>5294</v>
      </c>
      <c r="V1554" s="2">
        <v>2003</v>
      </c>
      <c r="W1554" s="2">
        <v>23.725000000000001</v>
      </c>
      <c r="X1554" s="2">
        <v>816076</v>
      </c>
      <c r="Y1554" s="2">
        <f t="shared" si="408"/>
        <v>19361.403100000003</v>
      </c>
      <c r="Z1554">
        <f t="shared" si="423"/>
        <v>0</v>
      </c>
      <c r="AA1554">
        <f t="shared" si="424"/>
        <v>0</v>
      </c>
    </row>
    <row r="1555" spans="1:27" x14ac:dyDescent="0.25">
      <c r="A1555" t="s">
        <v>1556</v>
      </c>
      <c r="B1555">
        <v>898.20011199999999</v>
      </c>
      <c r="C1555">
        <v>22.8</v>
      </c>
      <c r="D1555">
        <v>39</v>
      </c>
      <c r="E1555">
        <f t="shared" si="409"/>
        <v>1.1133376478581424E-3</v>
      </c>
      <c r="F1555">
        <f t="shared" si="410"/>
        <v>1.6390323050861524</v>
      </c>
      <c r="G1555">
        <f t="shared" si="411"/>
        <v>21.160967694913847</v>
      </c>
      <c r="H1555">
        <f t="shared" si="412"/>
        <v>0</v>
      </c>
      <c r="I1555">
        <v>898.20011199999999</v>
      </c>
      <c r="J1555">
        <f t="shared" si="413"/>
        <v>1.1133376478581424E-3</v>
      </c>
      <c r="K1555">
        <f t="shared" si="414"/>
        <v>22.8</v>
      </c>
      <c r="L1555">
        <f t="shared" si="415"/>
        <v>0</v>
      </c>
      <c r="M1555">
        <f t="shared" si="416"/>
        <v>0.14705032736485865</v>
      </c>
      <c r="N1555">
        <f t="shared" si="417"/>
        <v>84.803188539677166</v>
      </c>
      <c r="O1555">
        <f t="shared" si="418"/>
        <v>-45.803188539677166</v>
      </c>
      <c r="P1555">
        <f t="shared" si="419"/>
        <v>0</v>
      </c>
      <c r="Q1555">
        <f t="shared" si="420"/>
        <v>84.803188539677166</v>
      </c>
      <c r="R1555">
        <f t="shared" si="421"/>
        <v>39</v>
      </c>
      <c r="S1555">
        <f t="shared" si="422"/>
        <v>0</v>
      </c>
      <c r="T1555" s="2" t="s">
        <v>5293</v>
      </c>
      <c r="U1555" s="2" t="s">
        <v>5294</v>
      </c>
      <c r="V1555" s="2">
        <v>2004</v>
      </c>
      <c r="W1555" s="2">
        <v>23.399000000000001</v>
      </c>
      <c r="X1555" s="2">
        <v>817860</v>
      </c>
      <c r="Y1555" s="2">
        <f t="shared" si="408"/>
        <v>19137.10614</v>
      </c>
      <c r="Z1555">
        <f t="shared" si="423"/>
        <v>0</v>
      </c>
      <c r="AA1555">
        <f t="shared" si="424"/>
        <v>0</v>
      </c>
    </row>
    <row r="1556" spans="1:27" x14ac:dyDescent="0.25">
      <c r="A1556" t="s">
        <v>1557</v>
      </c>
      <c r="B1556">
        <v>882.65374079999901</v>
      </c>
      <c r="C1556">
        <v>23.1</v>
      </c>
      <c r="D1556">
        <v>39</v>
      </c>
      <c r="E1556">
        <f t="shared" si="409"/>
        <v>1.132947104595788E-3</v>
      </c>
      <c r="F1556">
        <f t="shared" si="410"/>
        <v>1.6679009354967227</v>
      </c>
      <c r="G1556">
        <f t="shared" si="411"/>
        <v>21.43209906450328</v>
      </c>
      <c r="H1556">
        <f t="shared" si="412"/>
        <v>0</v>
      </c>
      <c r="I1556">
        <v>882.65374079999901</v>
      </c>
      <c r="J1556">
        <f t="shared" si="413"/>
        <v>1.132947104595788E-3</v>
      </c>
      <c r="K1556">
        <f t="shared" si="414"/>
        <v>23.1</v>
      </c>
      <c r="L1556">
        <f t="shared" si="415"/>
        <v>0</v>
      </c>
      <c r="M1556">
        <f t="shared" si="416"/>
        <v>0.14742884860183431</v>
      </c>
      <c r="N1556">
        <f t="shared" si="417"/>
        <v>85.021479844434836</v>
      </c>
      <c r="O1556">
        <f t="shared" si="418"/>
        <v>-46.021479844434836</v>
      </c>
      <c r="P1556">
        <f t="shared" si="419"/>
        <v>0</v>
      </c>
      <c r="Q1556">
        <f t="shared" si="420"/>
        <v>85.021479844434836</v>
      </c>
      <c r="R1556">
        <f t="shared" si="421"/>
        <v>39</v>
      </c>
      <c r="S1556">
        <f t="shared" si="422"/>
        <v>0</v>
      </c>
      <c r="T1556" s="2" t="s">
        <v>5293</v>
      </c>
      <c r="U1556" s="2" t="s">
        <v>5294</v>
      </c>
      <c r="V1556" s="2">
        <v>2005</v>
      </c>
      <c r="W1556" s="2">
        <v>23.094000000000001</v>
      </c>
      <c r="X1556" s="2">
        <v>821604</v>
      </c>
      <c r="Y1556" s="2">
        <f t="shared" si="408"/>
        <v>18974.122776</v>
      </c>
      <c r="Z1556">
        <f t="shared" si="423"/>
        <v>0</v>
      </c>
      <c r="AA1556">
        <f t="shared" si="424"/>
        <v>0</v>
      </c>
    </row>
    <row r="1557" spans="1:27" x14ac:dyDescent="0.25">
      <c r="A1557" t="s">
        <v>1558</v>
      </c>
      <c r="B1557">
        <v>949.26820299999997</v>
      </c>
      <c r="C1557">
        <v>23.4</v>
      </c>
      <c r="D1557">
        <v>39</v>
      </c>
      <c r="E1557">
        <f t="shared" si="409"/>
        <v>1.0534430594427064E-3</v>
      </c>
      <c r="F1557">
        <f t="shared" si="410"/>
        <v>1.5508567498073043</v>
      </c>
      <c r="G1557">
        <f t="shared" si="411"/>
        <v>21.849143250192693</v>
      </c>
      <c r="H1557">
        <f t="shared" si="412"/>
        <v>0</v>
      </c>
      <c r="I1557">
        <v>949.26820299999997</v>
      </c>
      <c r="J1557">
        <f t="shared" si="413"/>
        <v>1.0534430594427064E-3</v>
      </c>
      <c r="K1557">
        <f t="shared" si="414"/>
        <v>23.4</v>
      </c>
      <c r="L1557">
        <f t="shared" si="415"/>
        <v>0</v>
      </c>
      <c r="M1557">
        <f t="shared" si="416"/>
        <v>0.14586420906126749</v>
      </c>
      <c r="N1557">
        <f t="shared" si="417"/>
        <v>84.119160044587659</v>
      </c>
      <c r="O1557">
        <f t="shared" si="418"/>
        <v>-45.119160044587659</v>
      </c>
      <c r="P1557">
        <f t="shared" si="419"/>
        <v>0</v>
      </c>
      <c r="Q1557">
        <f t="shared" si="420"/>
        <v>84.119160044587659</v>
      </c>
      <c r="R1557">
        <f t="shared" si="421"/>
        <v>39</v>
      </c>
      <c r="S1557">
        <f t="shared" si="422"/>
        <v>0</v>
      </c>
      <c r="T1557" s="2" t="s">
        <v>5293</v>
      </c>
      <c r="U1557" s="2" t="s">
        <v>5294</v>
      </c>
      <c r="V1557" s="2">
        <v>2006</v>
      </c>
      <c r="W1557" s="2">
        <v>22.827000000000002</v>
      </c>
      <c r="X1557" s="2">
        <v>827870</v>
      </c>
      <c r="Y1557" s="2">
        <f t="shared" si="408"/>
        <v>18897.788489999999</v>
      </c>
      <c r="Z1557">
        <f t="shared" si="423"/>
        <v>0</v>
      </c>
      <c r="AA1557">
        <f t="shared" si="424"/>
        <v>0</v>
      </c>
    </row>
    <row r="1558" spans="1:27" x14ac:dyDescent="0.25">
      <c r="A1558" t="s">
        <v>1559</v>
      </c>
      <c r="B1558">
        <v>924.87191340000004</v>
      </c>
      <c r="C1558">
        <v>23.7</v>
      </c>
      <c r="D1558">
        <v>37</v>
      </c>
      <c r="E1558">
        <f t="shared" si="409"/>
        <v>1.0812308012725948E-3</v>
      </c>
      <c r="F1558">
        <f t="shared" si="410"/>
        <v>1.5917652797866875</v>
      </c>
      <c r="G1558">
        <f t="shared" si="411"/>
        <v>22.108234720213311</v>
      </c>
      <c r="H1558">
        <f t="shared" si="412"/>
        <v>0</v>
      </c>
      <c r="I1558">
        <v>924.87191340000004</v>
      </c>
      <c r="J1558">
        <f t="shared" si="413"/>
        <v>1.0812308012725948E-3</v>
      </c>
      <c r="K1558">
        <f t="shared" si="414"/>
        <v>23.7</v>
      </c>
      <c r="L1558">
        <f t="shared" si="415"/>
        <v>0</v>
      </c>
      <c r="M1558">
        <f t="shared" si="416"/>
        <v>0.14642027489346016</v>
      </c>
      <c r="N1558">
        <f t="shared" si="417"/>
        <v>84.439840429684011</v>
      </c>
      <c r="O1558">
        <f t="shared" si="418"/>
        <v>-47.439840429684011</v>
      </c>
      <c r="P1558">
        <f t="shared" si="419"/>
        <v>0</v>
      </c>
      <c r="Q1558">
        <f t="shared" si="420"/>
        <v>84.439840429684011</v>
      </c>
      <c r="R1558">
        <f t="shared" si="421"/>
        <v>37</v>
      </c>
      <c r="S1558">
        <f t="shared" si="422"/>
        <v>0</v>
      </c>
      <c r="T1558" s="2" t="s">
        <v>5293</v>
      </c>
      <c r="U1558" s="2" t="s">
        <v>5294</v>
      </c>
      <c r="V1558" s="2">
        <v>2007</v>
      </c>
      <c r="W1558" s="2">
        <v>22.613</v>
      </c>
      <c r="X1558" s="2">
        <v>836190</v>
      </c>
      <c r="Y1558" s="2">
        <f t="shared" si="408"/>
        <v>18908.764470000002</v>
      </c>
      <c r="Z1558">
        <f t="shared" si="423"/>
        <v>0</v>
      </c>
      <c r="AA1558">
        <f t="shared" si="424"/>
        <v>0</v>
      </c>
    </row>
    <row r="1559" spans="1:27" x14ac:dyDescent="0.25">
      <c r="A1559" t="s">
        <v>1560</v>
      </c>
      <c r="B1559">
        <v>907.82072519999997</v>
      </c>
      <c r="C1559">
        <v>23.9</v>
      </c>
      <c r="D1559">
        <v>36</v>
      </c>
      <c r="E1559">
        <f t="shared" si="409"/>
        <v>1.1015390729041709E-3</v>
      </c>
      <c r="F1559">
        <f t="shared" si="410"/>
        <v>1.6216626908089895</v>
      </c>
      <c r="G1559">
        <f t="shared" si="411"/>
        <v>22.278337309191009</v>
      </c>
      <c r="H1559">
        <f t="shared" si="412"/>
        <v>0</v>
      </c>
      <c r="I1559">
        <v>907.82072519999997</v>
      </c>
      <c r="J1559">
        <f t="shared" si="413"/>
        <v>1.1015390729041709E-3</v>
      </c>
      <c r="K1559">
        <f t="shared" si="414"/>
        <v>23.9</v>
      </c>
      <c r="L1559">
        <f t="shared" si="415"/>
        <v>0</v>
      </c>
      <c r="M1559">
        <f t="shared" si="416"/>
        <v>0.14682030703359183</v>
      </c>
      <c r="N1559">
        <f t="shared" si="417"/>
        <v>84.670536964737252</v>
      </c>
      <c r="O1559">
        <f t="shared" si="418"/>
        <v>-48.670536964737252</v>
      </c>
      <c r="P1559">
        <f t="shared" si="419"/>
        <v>0</v>
      </c>
      <c r="Q1559">
        <f t="shared" si="420"/>
        <v>84.670536964737252</v>
      </c>
      <c r="R1559">
        <f t="shared" si="421"/>
        <v>36</v>
      </c>
      <c r="S1559">
        <f t="shared" si="422"/>
        <v>0</v>
      </c>
      <c r="T1559" s="2" t="s">
        <v>5293</v>
      </c>
      <c r="U1559" s="2" t="s">
        <v>5294</v>
      </c>
      <c r="V1559" s="2">
        <v>2008</v>
      </c>
      <c r="W1559" s="2">
        <v>22.456</v>
      </c>
      <c r="X1559" s="2">
        <v>845361</v>
      </c>
      <c r="Y1559" s="2">
        <f t="shared" si="408"/>
        <v>18983.426616000001</v>
      </c>
      <c r="Z1559">
        <f t="shared" si="423"/>
        <v>0</v>
      </c>
      <c r="AA1559">
        <f t="shared" si="424"/>
        <v>0</v>
      </c>
    </row>
    <row r="1560" spans="1:27" x14ac:dyDescent="0.25">
      <c r="A1560" t="s">
        <v>1561</v>
      </c>
      <c r="B1560">
        <v>865.11844529999996</v>
      </c>
      <c r="C1560">
        <v>24</v>
      </c>
      <c r="D1560">
        <v>35</v>
      </c>
      <c r="E1560">
        <f t="shared" si="409"/>
        <v>1.1559110841212346E-3</v>
      </c>
      <c r="F1560">
        <f t="shared" si="410"/>
        <v>1.7017080239105151</v>
      </c>
      <c r="G1560">
        <f t="shared" si="411"/>
        <v>22.298291976089484</v>
      </c>
      <c r="H1560">
        <f t="shared" si="412"/>
        <v>0</v>
      </c>
      <c r="I1560">
        <v>865.11844529999996</v>
      </c>
      <c r="J1560">
        <f t="shared" si="413"/>
        <v>1.1559110841212346E-3</v>
      </c>
      <c r="K1560">
        <f t="shared" si="414"/>
        <v>24</v>
      </c>
      <c r="L1560">
        <f t="shared" si="415"/>
        <v>0</v>
      </c>
      <c r="M1560">
        <f t="shared" si="416"/>
        <v>0.14786629464983142</v>
      </c>
      <c r="N1560">
        <f t="shared" si="417"/>
        <v>85.27375279308454</v>
      </c>
      <c r="O1560">
        <f t="shared" si="418"/>
        <v>-50.27375279308454</v>
      </c>
      <c r="P1560">
        <f t="shared" si="419"/>
        <v>0</v>
      </c>
      <c r="Q1560">
        <f t="shared" si="420"/>
        <v>85.27375279308454</v>
      </c>
      <c r="R1560">
        <f t="shared" si="421"/>
        <v>35</v>
      </c>
      <c r="S1560">
        <f t="shared" si="422"/>
        <v>0</v>
      </c>
      <c r="T1560" s="2" t="s">
        <v>5293</v>
      </c>
      <c r="U1560" s="2" t="s">
        <v>5294</v>
      </c>
      <c r="V1560" s="2">
        <v>2009</v>
      </c>
      <c r="W1560" s="2">
        <v>22.353000000000002</v>
      </c>
      <c r="X1560" s="2">
        <v>853637</v>
      </c>
      <c r="Y1560" s="2">
        <f t="shared" si="408"/>
        <v>19081.347861000002</v>
      </c>
      <c r="Z1560">
        <f t="shared" si="423"/>
        <v>0</v>
      </c>
      <c r="AA1560">
        <f t="shared" si="424"/>
        <v>0</v>
      </c>
    </row>
    <row r="1561" spans="1:27" x14ac:dyDescent="0.25">
      <c r="A1561" t="s">
        <v>1562</v>
      </c>
      <c r="B1561">
        <v>847.75151670000002</v>
      </c>
      <c r="C1561">
        <v>24</v>
      </c>
      <c r="D1561">
        <v>34</v>
      </c>
      <c r="E1561">
        <f t="shared" si="409"/>
        <v>1.1795909300081821E-3</v>
      </c>
      <c r="F1561">
        <f t="shared" si="410"/>
        <v>1.7365689957485158</v>
      </c>
      <c r="G1561">
        <f t="shared" si="411"/>
        <v>22.263431004251483</v>
      </c>
      <c r="H1561">
        <f t="shared" si="412"/>
        <v>0</v>
      </c>
      <c r="I1561">
        <v>847.75151670000002</v>
      </c>
      <c r="J1561">
        <f t="shared" si="413"/>
        <v>1.1795909300081821E-3</v>
      </c>
      <c r="K1561">
        <f t="shared" si="414"/>
        <v>24</v>
      </c>
      <c r="L1561">
        <f t="shared" si="415"/>
        <v>0</v>
      </c>
      <c r="M1561">
        <f t="shared" si="416"/>
        <v>0.14831101407352135</v>
      </c>
      <c r="N1561">
        <f t="shared" si="417"/>
        <v>85.530220261129401</v>
      </c>
      <c r="O1561">
        <f t="shared" si="418"/>
        <v>-51.530220261129401</v>
      </c>
      <c r="P1561">
        <f t="shared" si="419"/>
        <v>0</v>
      </c>
      <c r="Q1561">
        <f t="shared" si="420"/>
        <v>85.530220261129401</v>
      </c>
      <c r="R1561">
        <f t="shared" si="421"/>
        <v>34</v>
      </c>
      <c r="S1561">
        <f t="shared" si="422"/>
        <v>0</v>
      </c>
      <c r="T1561" s="2" t="s">
        <v>5293</v>
      </c>
      <c r="U1561" s="2" t="s">
        <v>5294</v>
      </c>
      <c r="V1561" s="2">
        <v>2010</v>
      </c>
      <c r="W1561" s="2">
        <v>22.292000000000002</v>
      </c>
      <c r="X1561" s="2">
        <v>859818</v>
      </c>
      <c r="Y1561" s="2">
        <f t="shared" si="408"/>
        <v>19167.062856000004</v>
      </c>
      <c r="Z1561">
        <f t="shared" si="423"/>
        <v>0</v>
      </c>
      <c r="AA1561">
        <f t="shared" si="424"/>
        <v>0</v>
      </c>
    </row>
    <row r="1562" spans="1:27" x14ac:dyDescent="0.25">
      <c r="A1562" t="s">
        <v>1563</v>
      </c>
      <c r="B1562">
        <v>944.34906239999998</v>
      </c>
      <c r="C1562">
        <v>24</v>
      </c>
      <c r="D1562">
        <v>33</v>
      </c>
      <c r="E1562">
        <f t="shared" si="409"/>
        <v>1.0589304737154785E-3</v>
      </c>
      <c r="F1562">
        <f t="shared" si="410"/>
        <v>1.5589352058639796</v>
      </c>
      <c r="G1562">
        <f t="shared" si="411"/>
        <v>22.441064794136022</v>
      </c>
      <c r="H1562">
        <f t="shared" si="412"/>
        <v>0</v>
      </c>
      <c r="I1562">
        <v>944.34906239999998</v>
      </c>
      <c r="J1562">
        <f t="shared" si="413"/>
        <v>1.0589304737154785E-3</v>
      </c>
      <c r="K1562">
        <f t="shared" si="414"/>
        <v>24</v>
      </c>
      <c r="L1562">
        <f t="shared" si="415"/>
        <v>0</v>
      </c>
      <c r="M1562">
        <f t="shared" si="416"/>
        <v>0.14597483443132386</v>
      </c>
      <c r="N1562">
        <f t="shared" si="417"/>
        <v>84.182957142372317</v>
      </c>
      <c r="O1562">
        <f t="shared" si="418"/>
        <v>-51.182957142372317</v>
      </c>
      <c r="P1562">
        <f t="shared" si="419"/>
        <v>0</v>
      </c>
      <c r="Q1562">
        <f t="shared" si="420"/>
        <v>84.182957142372317</v>
      </c>
      <c r="R1562">
        <f t="shared" si="421"/>
        <v>33</v>
      </c>
      <c r="S1562">
        <f t="shared" si="422"/>
        <v>0</v>
      </c>
      <c r="T1562" s="2" t="s">
        <v>5293</v>
      </c>
      <c r="U1562" s="2" t="s">
        <v>5294</v>
      </c>
      <c r="V1562" s="2">
        <v>2011</v>
      </c>
      <c r="W1562" s="2">
        <v>22.259</v>
      </c>
      <c r="X1562" s="2">
        <v>863449</v>
      </c>
      <c r="Y1562" s="2">
        <f t="shared" si="408"/>
        <v>19219.511291000003</v>
      </c>
      <c r="Z1562">
        <f t="shared" si="423"/>
        <v>0</v>
      </c>
      <c r="AA1562">
        <f t="shared" si="424"/>
        <v>0</v>
      </c>
    </row>
    <row r="1563" spans="1:27" x14ac:dyDescent="0.25">
      <c r="A1563" t="s">
        <v>1564</v>
      </c>
      <c r="B1563">
        <v>957.01792350000005</v>
      </c>
      <c r="C1563">
        <v>24</v>
      </c>
      <c r="D1563">
        <v>33</v>
      </c>
      <c r="E1563">
        <f t="shared" si="409"/>
        <v>1.0449125094155042E-3</v>
      </c>
      <c r="F1563">
        <f t="shared" si="410"/>
        <v>1.5382982531988076</v>
      </c>
      <c r="G1563">
        <f t="shared" si="411"/>
        <v>22.461701746801193</v>
      </c>
      <c r="H1563">
        <f t="shared" si="412"/>
        <v>0</v>
      </c>
      <c r="I1563">
        <v>957.01792350000005</v>
      </c>
      <c r="J1563">
        <f t="shared" si="413"/>
        <v>1.0449125094155042E-3</v>
      </c>
      <c r="K1563">
        <f t="shared" si="414"/>
        <v>24</v>
      </c>
      <c r="L1563">
        <f t="shared" si="415"/>
        <v>0</v>
      </c>
      <c r="M1563">
        <f t="shared" si="416"/>
        <v>0.14569142126644338</v>
      </c>
      <c r="N1563">
        <f t="shared" si="417"/>
        <v>84.019514187251573</v>
      </c>
      <c r="O1563">
        <f t="shared" si="418"/>
        <v>-51.019514187251573</v>
      </c>
      <c r="P1563">
        <f t="shared" si="419"/>
        <v>0</v>
      </c>
      <c r="Q1563">
        <f t="shared" si="420"/>
        <v>84.019514187251573</v>
      </c>
      <c r="R1563">
        <f t="shared" si="421"/>
        <v>33</v>
      </c>
      <c r="S1563">
        <f t="shared" si="422"/>
        <v>0</v>
      </c>
      <c r="T1563" s="2" t="s">
        <v>5293</v>
      </c>
      <c r="U1563" s="2" t="s">
        <v>5294</v>
      </c>
      <c r="V1563" s="2">
        <v>2012</v>
      </c>
      <c r="W1563" s="2">
        <v>22.23</v>
      </c>
      <c r="X1563" s="2">
        <v>865069</v>
      </c>
      <c r="Y1563" s="2">
        <f t="shared" si="408"/>
        <v>19230.48387</v>
      </c>
      <c r="Z1563">
        <f t="shared" si="423"/>
        <v>0</v>
      </c>
      <c r="AA1563">
        <f t="shared" si="424"/>
        <v>0</v>
      </c>
    </row>
    <row r="1564" spans="1:27" x14ac:dyDescent="0.25">
      <c r="A1564" t="s">
        <v>1565</v>
      </c>
      <c r="B1564">
        <v>1017.5318688</v>
      </c>
      <c r="C1564">
        <v>24.1</v>
      </c>
      <c r="D1564">
        <v>32</v>
      </c>
      <c r="E1564">
        <f t="shared" si="409"/>
        <v>9.8277020176215646E-4</v>
      </c>
      <c r="F1564">
        <f t="shared" si="410"/>
        <v>1.4468136528600097</v>
      </c>
      <c r="G1564">
        <f t="shared" si="411"/>
        <v>22.653186347139993</v>
      </c>
      <c r="H1564">
        <f t="shared" si="412"/>
        <v>0</v>
      </c>
      <c r="I1564">
        <v>1017.5318688</v>
      </c>
      <c r="J1564">
        <f t="shared" si="413"/>
        <v>9.8277020176215646E-4</v>
      </c>
      <c r="K1564">
        <f t="shared" si="414"/>
        <v>24.1</v>
      </c>
      <c r="L1564">
        <f t="shared" si="415"/>
        <v>0</v>
      </c>
      <c r="M1564">
        <f t="shared" si="416"/>
        <v>0.1444015121297399</v>
      </c>
      <c r="N1564">
        <f t="shared" si="417"/>
        <v>83.275630037660349</v>
      </c>
      <c r="O1564">
        <f t="shared" si="418"/>
        <v>-51.275630037660349</v>
      </c>
      <c r="P1564">
        <f t="shared" si="419"/>
        <v>0</v>
      </c>
      <c r="Q1564">
        <f t="shared" si="420"/>
        <v>83.275630037660349</v>
      </c>
      <c r="R1564">
        <f t="shared" si="421"/>
        <v>32</v>
      </c>
      <c r="S1564">
        <f t="shared" si="422"/>
        <v>0</v>
      </c>
      <c r="T1564" s="2" t="s">
        <v>5293</v>
      </c>
      <c r="U1564" s="2" t="s">
        <v>5294</v>
      </c>
      <c r="V1564" s="2">
        <v>2013</v>
      </c>
      <c r="W1564" s="2">
        <v>22.184999999999999</v>
      </c>
      <c r="X1564" s="2">
        <v>865608</v>
      </c>
      <c r="Y1564" s="2">
        <f t="shared" si="408"/>
        <v>19203.513480000001</v>
      </c>
      <c r="Z1564">
        <f t="shared" si="423"/>
        <v>0</v>
      </c>
      <c r="AA1564">
        <f t="shared" si="424"/>
        <v>0</v>
      </c>
    </row>
    <row r="1565" spans="1:27" x14ac:dyDescent="0.25">
      <c r="A1565" t="s">
        <v>1566</v>
      </c>
      <c r="B1565">
        <v>1115.2557503999999</v>
      </c>
      <c r="C1565">
        <v>24.3</v>
      </c>
      <c r="D1565">
        <v>31</v>
      </c>
      <c r="E1565">
        <f t="shared" si="409"/>
        <v>8.966553184247989E-4</v>
      </c>
      <c r="F1565">
        <f t="shared" si="410"/>
        <v>1.320037130023302</v>
      </c>
      <c r="G1565">
        <f t="shared" si="411"/>
        <v>22.979962869976699</v>
      </c>
      <c r="H1565">
        <f t="shared" si="412"/>
        <v>0</v>
      </c>
      <c r="I1565">
        <v>1115.2557503999999</v>
      </c>
      <c r="J1565">
        <f t="shared" si="413"/>
        <v>8.966553184247989E-4</v>
      </c>
      <c r="K1565">
        <f t="shared" si="414"/>
        <v>24.3</v>
      </c>
      <c r="L1565">
        <f t="shared" si="415"/>
        <v>0</v>
      </c>
      <c r="M1565">
        <f t="shared" si="416"/>
        <v>0.14251431388170943</v>
      </c>
      <c r="N1565">
        <f t="shared" si="417"/>
        <v>82.187292244012426</v>
      </c>
      <c r="O1565">
        <f t="shared" si="418"/>
        <v>-51.187292244012426</v>
      </c>
      <c r="P1565">
        <f t="shared" si="419"/>
        <v>0</v>
      </c>
      <c r="Q1565">
        <f t="shared" si="420"/>
        <v>82.187292244012426</v>
      </c>
      <c r="R1565">
        <f t="shared" si="421"/>
        <v>31</v>
      </c>
      <c r="S1565">
        <f t="shared" si="422"/>
        <v>0</v>
      </c>
      <c r="T1565" s="2" t="s">
        <v>5293</v>
      </c>
      <c r="U1565" s="2" t="s">
        <v>5294</v>
      </c>
      <c r="V1565" s="2">
        <v>2014</v>
      </c>
      <c r="W1565" s="2">
        <v>22.108000000000001</v>
      </c>
      <c r="X1565" s="2">
        <v>866453</v>
      </c>
      <c r="Y1565" s="2">
        <f t="shared" si="408"/>
        <v>19155.542923999998</v>
      </c>
      <c r="Z1565">
        <f t="shared" si="423"/>
        <v>0</v>
      </c>
      <c r="AA1565">
        <f t="shared" si="424"/>
        <v>0</v>
      </c>
    </row>
    <row r="1566" spans="1:27" x14ac:dyDescent="0.25">
      <c r="A1566" t="s">
        <v>1567</v>
      </c>
      <c r="B1566">
        <v>1203.14472</v>
      </c>
      <c r="C1566">
        <v>24.6</v>
      </c>
      <c r="D1566">
        <v>30</v>
      </c>
      <c r="E1566">
        <f t="shared" si="409"/>
        <v>8.3115520799526097E-4</v>
      </c>
      <c r="F1566">
        <f t="shared" si="410"/>
        <v>1.2236092429512553</v>
      </c>
      <c r="G1566">
        <f t="shared" si="411"/>
        <v>23.376390757048746</v>
      </c>
      <c r="H1566">
        <f t="shared" si="412"/>
        <v>0</v>
      </c>
      <c r="I1566">
        <v>1203.14472</v>
      </c>
      <c r="J1566">
        <f t="shared" si="413"/>
        <v>8.3115520799526097E-4</v>
      </c>
      <c r="K1566">
        <f t="shared" si="414"/>
        <v>24.6</v>
      </c>
      <c r="L1566">
        <f t="shared" si="415"/>
        <v>0</v>
      </c>
      <c r="M1566">
        <f t="shared" si="416"/>
        <v>0.14099015111512256</v>
      </c>
      <c r="N1566">
        <f t="shared" si="417"/>
        <v>81.308315197335617</v>
      </c>
      <c r="O1566">
        <f t="shared" si="418"/>
        <v>-51.308315197335617</v>
      </c>
      <c r="P1566">
        <f t="shared" si="419"/>
        <v>0</v>
      </c>
      <c r="Q1566">
        <f t="shared" si="420"/>
        <v>81.308315197335617</v>
      </c>
      <c r="R1566">
        <f t="shared" si="421"/>
        <v>30</v>
      </c>
      <c r="S1566">
        <f t="shared" si="422"/>
        <v>0</v>
      </c>
      <c r="T1566" s="2" t="s">
        <v>5293</v>
      </c>
      <c r="U1566" s="2" t="s">
        <v>5294</v>
      </c>
      <c r="V1566" s="2">
        <v>2015</v>
      </c>
      <c r="W1566" s="2">
        <v>21.983000000000001</v>
      </c>
      <c r="X1566" s="2">
        <v>868627</v>
      </c>
      <c r="Y1566" s="2">
        <f t="shared" si="408"/>
        <v>19095.027341000001</v>
      </c>
      <c r="Z1566">
        <f t="shared" si="423"/>
        <v>0</v>
      </c>
      <c r="AA1566">
        <f t="shared" si="424"/>
        <v>0</v>
      </c>
    </row>
    <row r="1567" spans="1:27" x14ac:dyDescent="0.25">
      <c r="A1567" t="s">
        <v>1568</v>
      </c>
      <c r="B1567">
        <v>0</v>
      </c>
      <c r="C1567">
        <v>25</v>
      </c>
      <c r="E1567" t="e">
        <f t="shared" si="409"/>
        <v>#DIV/0!</v>
      </c>
      <c r="F1567" t="e">
        <f t="shared" si="410"/>
        <v>#DIV/0!</v>
      </c>
      <c r="G1567" t="e">
        <f t="shared" si="411"/>
        <v>#DIV/0!</v>
      </c>
      <c r="H1567" t="e">
        <f t="shared" si="412"/>
        <v>#DIV/0!</v>
      </c>
      <c r="I1567">
        <v>0</v>
      </c>
      <c r="J1567" t="e">
        <f t="shared" si="413"/>
        <v>#DIV/0!</v>
      </c>
      <c r="K1567" t="e">
        <f t="shared" si="414"/>
        <v>#DIV/0!</v>
      </c>
      <c r="L1567" t="e">
        <f t="shared" si="415"/>
        <v>#DIV/0!</v>
      </c>
      <c r="M1567" t="e">
        <f t="shared" si="416"/>
        <v>#NUM!</v>
      </c>
      <c r="N1567" t="e">
        <f t="shared" si="417"/>
        <v>#NUM!</v>
      </c>
      <c r="O1567" t="e">
        <f t="shared" si="418"/>
        <v>#NUM!</v>
      </c>
      <c r="P1567" t="e">
        <f t="shared" si="419"/>
        <v>#NUM!</v>
      </c>
      <c r="Q1567" t="e">
        <f t="shared" si="420"/>
        <v>#NUM!</v>
      </c>
      <c r="R1567" t="e">
        <f t="shared" si="421"/>
        <v>#NUM!</v>
      </c>
      <c r="S1567" t="e">
        <f t="shared" si="422"/>
        <v>#NUM!</v>
      </c>
      <c r="T1567" s="2" t="s">
        <v>5293</v>
      </c>
      <c r="U1567" s="2" t="s">
        <v>5294</v>
      </c>
      <c r="V1567" s="2">
        <v>2016</v>
      </c>
      <c r="W1567" s="2">
        <v>21.798999999999999</v>
      </c>
      <c r="X1567" s="2">
        <v>872399</v>
      </c>
      <c r="Y1567" s="2">
        <f t="shared" si="408"/>
        <v>19017.425800999998</v>
      </c>
      <c r="Z1567" t="e">
        <f t="shared" si="423"/>
        <v>#DIV/0!</v>
      </c>
      <c r="AA1567" t="e">
        <f t="shared" si="424"/>
        <v>#NUM!</v>
      </c>
    </row>
    <row r="1568" spans="1:27" x14ac:dyDescent="0.25">
      <c r="A1568" t="s">
        <v>1569</v>
      </c>
      <c r="B1568">
        <v>15439.171281999999</v>
      </c>
      <c r="C1568">
        <v>9</v>
      </c>
      <c r="D1568">
        <v>15</v>
      </c>
      <c r="E1568">
        <f t="shared" si="409"/>
        <v>6.4770315824260968E-5</v>
      </c>
      <c r="F1568">
        <f t="shared" si="410"/>
        <v>9.5353498779844698E-2</v>
      </c>
      <c r="G1568">
        <f t="shared" si="411"/>
        <v>8.9046465012201548</v>
      </c>
      <c r="H1568">
        <f t="shared" si="412"/>
        <v>0</v>
      </c>
      <c r="I1568">
        <v>15439.171281999999</v>
      </c>
      <c r="J1568">
        <f t="shared" si="413"/>
        <v>6.4770315824260968E-5</v>
      </c>
      <c r="K1568">
        <f t="shared" si="414"/>
        <v>9</v>
      </c>
      <c r="L1568">
        <f t="shared" si="415"/>
        <v>0</v>
      </c>
      <c r="M1568">
        <f t="shared" si="416"/>
        <v>0.10368428472647553</v>
      </c>
      <c r="N1568">
        <f t="shared" si="417"/>
        <v>59.794208580334811</v>
      </c>
      <c r="O1568">
        <f t="shared" si="418"/>
        <v>-44.794208580334811</v>
      </c>
      <c r="P1568">
        <f t="shared" si="419"/>
        <v>0</v>
      </c>
      <c r="Q1568">
        <f t="shared" si="420"/>
        <v>59.794208580334811</v>
      </c>
      <c r="R1568">
        <f t="shared" si="421"/>
        <v>15</v>
      </c>
      <c r="S1568">
        <f t="shared" si="422"/>
        <v>0</v>
      </c>
      <c r="T1568" s="2" t="s">
        <v>5295</v>
      </c>
      <c r="U1568" s="2" t="s">
        <v>5296</v>
      </c>
      <c r="V1568" s="2">
        <v>1990</v>
      </c>
      <c r="W1568" s="2">
        <v>13.4</v>
      </c>
      <c r="X1568" s="2">
        <v>58235697</v>
      </c>
      <c r="Y1568" s="2">
        <f t="shared" si="408"/>
        <v>780358.33980000007</v>
      </c>
      <c r="Z1568">
        <f t="shared" si="423"/>
        <v>0</v>
      </c>
      <c r="AA1568">
        <f t="shared" si="424"/>
        <v>0</v>
      </c>
    </row>
    <row r="1569" spans="1:27" x14ac:dyDescent="0.25">
      <c r="A1569" t="s">
        <v>1570</v>
      </c>
      <c r="B1569">
        <v>15743.569695</v>
      </c>
      <c r="C1569">
        <v>8.6</v>
      </c>
      <c r="D1569">
        <v>15</v>
      </c>
      <c r="E1569">
        <f t="shared" si="409"/>
        <v>6.3517996196097126E-5</v>
      </c>
      <c r="F1569">
        <f t="shared" si="410"/>
        <v>9.350986012197407E-2</v>
      </c>
      <c r="G1569">
        <f t="shared" si="411"/>
        <v>8.506490139878025</v>
      </c>
      <c r="H1569">
        <f t="shared" si="412"/>
        <v>0</v>
      </c>
      <c r="I1569">
        <v>15743.569695</v>
      </c>
      <c r="J1569">
        <f t="shared" si="413"/>
        <v>6.3517996196097126E-5</v>
      </c>
      <c r="K1569">
        <f t="shared" si="414"/>
        <v>8.6</v>
      </c>
      <c r="L1569">
        <f t="shared" si="415"/>
        <v>0</v>
      </c>
      <c r="M1569">
        <f t="shared" si="416"/>
        <v>0.10347481585832129</v>
      </c>
      <c r="N1569">
        <f t="shared" si="417"/>
        <v>59.673408931414599</v>
      </c>
      <c r="O1569">
        <f t="shared" si="418"/>
        <v>-44.673408931414599</v>
      </c>
      <c r="P1569">
        <f t="shared" si="419"/>
        <v>0</v>
      </c>
      <c r="Q1569">
        <f t="shared" si="420"/>
        <v>59.673408931414599</v>
      </c>
      <c r="R1569">
        <f t="shared" si="421"/>
        <v>15</v>
      </c>
      <c r="S1569">
        <f t="shared" si="422"/>
        <v>0</v>
      </c>
      <c r="T1569" s="2" t="s">
        <v>5295</v>
      </c>
      <c r="U1569" s="2" t="s">
        <v>5296</v>
      </c>
      <c r="V1569" s="2">
        <v>1991</v>
      </c>
      <c r="W1569" s="2">
        <v>13.2</v>
      </c>
      <c r="X1569" s="2">
        <v>58559311</v>
      </c>
      <c r="Y1569" s="2">
        <f t="shared" si="408"/>
        <v>772982.90520000004</v>
      </c>
      <c r="Z1569">
        <f t="shared" si="423"/>
        <v>0</v>
      </c>
      <c r="AA1569">
        <f t="shared" si="424"/>
        <v>0</v>
      </c>
    </row>
    <row r="1570" spans="1:27" x14ac:dyDescent="0.25">
      <c r="A1570" t="s">
        <v>1571</v>
      </c>
      <c r="B1570">
        <v>15773.945264</v>
      </c>
      <c r="C1570">
        <v>8.1</v>
      </c>
      <c r="D1570">
        <v>15</v>
      </c>
      <c r="E1570">
        <f t="shared" si="409"/>
        <v>6.3395680868897435E-5</v>
      </c>
      <c r="F1570">
        <f t="shared" si="410"/>
        <v>9.3329790065892565E-2</v>
      </c>
      <c r="G1570">
        <f t="shared" si="411"/>
        <v>8.0066702099341072</v>
      </c>
      <c r="H1570">
        <f t="shared" si="412"/>
        <v>0</v>
      </c>
      <c r="I1570">
        <v>15773.945264</v>
      </c>
      <c r="J1570">
        <f t="shared" si="413"/>
        <v>6.3395680868897435E-5</v>
      </c>
      <c r="K1570">
        <f t="shared" si="414"/>
        <v>8.1</v>
      </c>
      <c r="L1570">
        <f t="shared" si="415"/>
        <v>0</v>
      </c>
      <c r="M1570">
        <f t="shared" si="416"/>
        <v>0.10345418176944443</v>
      </c>
      <c r="N1570">
        <f t="shared" si="417"/>
        <v>59.661509355529759</v>
      </c>
      <c r="O1570">
        <f t="shared" si="418"/>
        <v>-44.661509355529759</v>
      </c>
      <c r="P1570">
        <f t="shared" si="419"/>
        <v>0</v>
      </c>
      <c r="Q1570">
        <f t="shared" si="420"/>
        <v>59.661509355529759</v>
      </c>
      <c r="R1570">
        <f t="shared" si="421"/>
        <v>15</v>
      </c>
      <c r="S1570">
        <f t="shared" si="422"/>
        <v>0</v>
      </c>
      <c r="T1570" s="2" t="s">
        <v>5295</v>
      </c>
      <c r="U1570" s="2" t="s">
        <v>5296</v>
      </c>
      <c r="V1570" s="2">
        <v>1992</v>
      </c>
      <c r="W1570" s="2">
        <v>13.1</v>
      </c>
      <c r="X1570" s="2">
        <v>58851217</v>
      </c>
      <c r="Y1570" s="2">
        <f t="shared" si="408"/>
        <v>770950.9426999999</v>
      </c>
      <c r="Z1570">
        <f t="shared" si="423"/>
        <v>0</v>
      </c>
      <c r="AA1570">
        <f t="shared" si="424"/>
        <v>0</v>
      </c>
    </row>
    <row r="1571" spans="1:27" x14ac:dyDescent="0.25">
      <c r="A1571" t="s">
        <v>1572</v>
      </c>
      <c r="B1571">
        <v>15881.618144</v>
      </c>
      <c r="C1571">
        <v>7.5</v>
      </c>
      <c r="D1571">
        <v>15</v>
      </c>
      <c r="E1571">
        <f t="shared" si="409"/>
        <v>6.2965876079686204E-5</v>
      </c>
      <c r="F1571">
        <f t="shared" si="410"/>
        <v>9.2697040481116363E-2</v>
      </c>
      <c r="G1571">
        <f t="shared" si="411"/>
        <v>7.4073029595188835</v>
      </c>
      <c r="H1571">
        <f t="shared" si="412"/>
        <v>0</v>
      </c>
      <c r="I1571">
        <v>15881.618144</v>
      </c>
      <c r="J1571">
        <f t="shared" si="413"/>
        <v>6.2965876079686204E-5</v>
      </c>
      <c r="K1571">
        <f t="shared" si="414"/>
        <v>7.5</v>
      </c>
      <c r="L1571">
        <f t="shared" si="415"/>
        <v>0</v>
      </c>
      <c r="M1571">
        <f t="shared" si="416"/>
        <v>0.10338142414458031</v>
      </c>
      <c r="N1571">
        <f t="shared" si="417"/>
        <v>59.619550397058745</v>
      </c>
      <c r="O1571">
        <f t="shared" si="418"/>
        <v>-44.619550397058745</v>
      </c>
      <c r="P1571">
        <f t="shared" si="419"/>
        <v>0</v>
      </c>
      <c r="Q1571">
        <f t="shared" si="420"/>
        <v>59.619550397058745</v>
      </c>
      <c r="R1571">
        <f t="shared" si="421"/>
        <v>15</v>
      </c>
      <c r="S1571">
        <f t="shared" si="422"/>
        <v>0</v>
      </c>
      <c r="T1571" s="2" t="s">
        <v>5295</v>
      </c>
      <c r="U1571" s="2" t="s">
        <v>5296</v>
      </c>
      <c r="V1571" s="2">
        <v>1993</v>
      </c>
      <c r="W1571" s="2">
        <v>13</v>
      </c>
      <c r="X1571" s="2">
        <v>59106768</v>
      </c>
      <c r="Y1571" s="2">
        <f t="shared" si="408"/>
        <v>768387.98399999994</v>
      </c>
      <c r="Z1571">
        <f t="shared" si="423"/>
        <v>0</v>
      </c>
      <c r="AA1571">
        <f t="shared" si="424"/>
        <v>0</v>
      </c>
    </row>
    <row r="1572" spans="1:27" x14ac:dyDescent="0.25">
      <c r="A1572" t="s">
        <v>1573</v>
      </c>
      <c r="B1572">
        <v>16312.449762</v>
      </c>
      <c r="C1572">
        <v>7</v>
      </c>
      <c r="D1572">
        <v>14</v>
      </c>
      <c r="E1572">
        <f t="shared" si="409"/>
        <v>6.1302870788268061E-5</v>
      </c>
      <c r="F1572">
        <f t="shared" si="410"/>
        <v>9.0248799014201686E-2</v>
      </c>
      <c r="G1572">
        <f t="shared" si="411"/>
        <v>6.9097512009857986</v>
      </c>
      <c r="H1572">
        <f t="shared" si="412"/>
        <v>0</v>
      </c>
      <c r="I1572">
        <v>16312.449762</v>
      </c>
      <c r="J1572">
        <f t="shared" si="413"/>
        <v>6.1302870788268061E-5</v>
      </c>
      <c r="K1572">
        <f t="shared" si="414"/>
        <v>7</v>
      </c>
      <c r="L1572">
        <f t="shared" si="415"/>
        <v>0</v>
      </c>
      <c r="M1572">
        <f t="shared" si="416"/>
        <v>0.10309614333049354</v>
      </c>
      <c r="N1572">
        <f t="shared" si="417"/>
        <v>59.455030377978979</v>
      </c>
      <c r="O1572">
        <f t="shared" si="418"/>
        <v>-45.455030377978979</v>
      </c>
      <c r="P1572">
        <f t="shared" si="419"/>
        <v>0</v>
      </c>
      <c r="Q1572">
        <f t="shared" si="420"/>
        <v>59.455030377978979</v>
      </c>
      <c r="R1572">
        <f t="shared" si="421"/>
        <v>14</v>
      </c>
      <c r="S1572">
        <f t="shared" si="422"/>
        <v>0</v>
      </c>
      <c r="T1572" s="2" t="s">
        <v>5295</v>
      </c>
      <c r="U1572" s="2" t="s">
        <v>5296</v>
      </c>
      <c r="V1572" s="2">
        <v>1994</v>
      </c>
      <c r="W1572" s="2">
        <v>12.5</v>
      </c>
      <c r="X1572" s="2">
        <v>59327192</v>
      </c>
      <c r="Y1572" s="2">
        <f t="shared" si="408"/>
        <v>741589.9</v>
      </c>
      <c r="Z1572">
        <f t="shared" si="423"/>
        <v>0</v>
      </c>
      <c r="AA1572">
        <f t="shared" si="424"/>
        <v>0</v>
      </c>
    </row>
    <row r="1573" spans="1:27" x14ac:dyDescent="0.25">
      <c r="A1573" t="s">
        <v>1574</v>
      </c>
      <c r="B1573">
        <v>16765.632798999999</v>
      </c>
      <c r="C1573">
        <v>6.5</v>
      </c>
      <c r="D1573">
        <v>15</v>
      </c>
      <c r="E1573">
        <f t="shared" si="409"/>
        <v>5.9645825003375114E-5</v>
      </c>
      <c r="F1573">
        <f t="shared" si="410"/>
        <v>8.7809331007643779E-2</v>
      </c>
      <c r="G1573">
        <f t="shared" si="411"/>
        <v>6.4121906689923565</v>
      </c>
      <c r="H1573">
        <f t="shared" si="412"/>
        <v>0</v>
      </c>
      <c r="I1573">
        <v>16765.632798999999</v>
      </c>
      <c r="J1573">
        <f t="shared" si="413"/>
        <v>5.9645825003375114E-5</v>
      </c>
      <c r="K1573">
        <f t="shared" si="414"/>
        <v>6.5</v>
      </c>
      <c r="L1573">
        <f t="shared" si="415"/>
        <v>0</v>
      </c>
      <c r="M1573">
        <f t="shared" si="416"/>
        <v>0.10280570753923471</v>
      </c>
      <c r="N1573">
        <f t="shared" si="417"/>
        <v>59.287537509338968</v>
      </c>
      <c r="O1573">
        <f t="shared" si="418"/>
        <v>-44.287537509338968</v>
      </c>
      <c r="P1573">
        <f t="shared" si="419"/>
        <v>0</v>
      </c>
      <c r="Q1573">
        <f t="shared" si="420"/>
        <v>59.287537509338968</v>
      </c>
      <c r="R1573">
        <f t="shared" si="421"/>
        <v>15</v>
      </c>
      <c r="S1573">
        <f t="shared" si="422"/>
        <v>0</v>
      </c>
      <c r="T1573" s="2" t="s">
        <v>5295</v>
      </c>
      <c r="U1573" s="2" t="s">
        <v>5296</v>
      </c>
      <c r="V1573" s="2">
        <v>1995</v>
      </c>
      <c r="W1573" s="2">
        <v>12.8</v>
      </c>
      <c r="X1573" s="2">
        <v>59541899</v>
      </c>
      <c r="Y1573" s="2">
        <f t="shared" si="408"/>
        <v>762136.30720000004</v>
      </c>
      <c r="Z1573">
        <f t="shared" si="423"/>
        <v>0</v>
      </c>
      <c r="AA1573">
        <f t="shared" si="424"/>
        <v>0</v>
      </c>
    </row>
    <row r="1574" spans="1:27" x14ac:dyDescent="0.25">
      <c r="A1574" t="s">
        <v>1575</v>
      </c>
      <c r="B1574">
        <v>17377.734270000001</v>
      </c>
      <c r="C1574">
        <v>6.1</v>
      </c>
      <c r="D1574">
        <v>14</v>
      </c>
      <c r="E1574">
        <f t="shared" si="409"/>
        <v>5.7544901105223306E-5</v>
      </c>
      <c r="F1574">
        <f t="shared" si="410"/>
        <v>8.471639496418655E-2</v>
      </c>
      <c r="G1574">
        <f t="shared" si="411"/>
        <v>6.0152836050358127</v>
      </c>
      <c r="H1574">
        <f t="shared" si="412"/>
        <v>0</v>
      </c>
      <c r="I1574">
        <v>17377.734270000001</v>
      </c>
      <c r="J1574">
        <f t="shared" si="413"/>
        <v>5.7544901105223306E-5</v>
      </c>
      <c r="K1574">
        <f t="shared" si="414"/>
        <v>6.1</v>
      </c>
      <c r="L1574">
        <f t="shared" si="415"/>
        <v>0</v>
      </c>
      <c r="M1574">
        <f t="shared" si="416"/>
        <v>0.10242810927703208</v>
      </c>
      <c r="N1574">
        <f t="shared" si="417"/>
        <v>59.069778479518021</v>
      </c>
      <c r="O1574">
        <f t="shared" si="418"/>
        <v>-45.069778479518021</v>
      </c>
      <c r="P1574">
        <f t="shared" si="419"/>
        <v>0</v>
      </c>
      <c r="Q1574">
        <f t="shared" si="420"/>
        <v>59.069778479518021</v>
      </c>
      <c r="R1574">
        <f t="shared" si="421"/>
        <v>14</v>
      </c>
      <c r="S1574">
        <f t="shared" si="422"/>
        <v>0</v>
      </c>
      <c r="T1574" s="2" t="s">
        <v>5295</v>
      </c>
      <c r="U1574" s="2" t="s">
        <v>5296</v>
      </c>
      <c r="V1574" s="2">
        <v>1996</v>
      </c>
      <c r="W1574" s="2">
        <v>12.8</v>
      </c>
      <c r="X1574" s="2">
        <v>59753100</v>
      </c>
      <c r="Y1574" s="2">
        <f t="shared" si="408"/>
        <v>764839.68</v>
      </c>
      <c r="Z1574">
        <f t="shared" si="423"/>
        <v>0</v>
      </c>
      <c r="AA1574">
        <f t="shared" si="424"/>
        <v>0</v>
      </c>
    </row>
    <row r="1575" spans="1:27" x14ac:dyDescent="0.25">
      <c r="A1575" t="s">
        <v>1576</v>
      </c>
      <c r="B1575">
        <v>17689.470372</v>
      </c>
      <c r="C1575">
        <v>5.8</v>
      </c>
      <c r="D1575">
        <v>13</v>
      </c>
      <c r="E1575">
        <f t="shared" si="409"/>
        <v>5.6530804991361556E-5</v>
      </c>
      <c r="F1575">
        <f t="shared" si="410"/>
        <v>8.3223463961377669E-2</v>
      </c>
      <c r="G1575">
        <f t="shared" si="411"/>
        <v>5.7167765360386218</v>
      </c>
      <c r="H1575">
        <f t="shared" si="412"/>
        <v>0</v>
      </c>
      <c r="I1575">
        <v>17689.470372</v>
      </c>
      <c r="J1575">
        <f t="shared" si="413"/>
        <v>5.6530804991361556E-5</v>
      </c>
      <c r="K1575">
        <f t="shared" si="414"/>
        <v>5.8</v>
      </c>
      <c r="L1575">
        <f t="shared" si="415"/>
        <v>0</v>
      </c>
      <c r="M1575">
        <f t="shared" si="416"/>
        <v>0.10224191106608603</v>
      </c>
      <c r="N1575">
        <f t="shared" si="417"/>
        <v>58.962398902256488</v>
      </c>
      <c r="O1575">
        <f t="shared" si="418"/>
        <v>-45.962398902256488</v>
      </c>
      <c r="P1575">
        <f t="shared" si="419"/>
        <v>0</v>
      </c>
      <c r="Q1575">
        <f t="shared" si="420"/>
        <v>58.962398902256488</v>
      </c>
      <c r="R1575">
        <f t="shared" si="421"/>
        <v>13</v>
      </c>
      <c r="S1575">
        <f t="shared" si="422"/>
        <v>0</v>
      </c>
      <c r="T1575" s="2" t="s">
        <v>5295</v>
      </c>
      <c r="U1575" s="2" t="s">
        <v>5296</v>
      </c>
      <c r="V1575" s="2">
        <v>1997</v>
      </c>
      <c r="W1575" s="2">
        <v>12.7</v>
      </c>
      <c r="X1575" s="2">
        <v>59964851</v>
      </c>
      <c r="Y1575" s="2">
        <f t="shared" si="408"/>
        <v>761553.60769999993</v>
      </c>
      <c r="Z1575">
        <f t="shared" si="423"/>
        <v>0</v>
      </c>
      <c r="AA1575">
        <f t="shared" si="424"/>
        <v>0</v>
      </c>
    </row>
    <row r="1576" spans="1:27" x14ac:dyDescent="0.25">
      <c r="A1576" t="s">
        <v>1577</v>
      </c>
      <c r="B1576">
        <v>18141.433556</v>
      </c>
      <c r="C1576">
        <v>5.6</v>
      </c>
      <c r="D1576">
        <v>13</v>
      </c>
      <c r="E1576">
        <f t="shared" si="409"/>
        <v>5.5122435441121208E-5</v>
      </c>
      <c r="F1576">
        <f t="shared" si="410"/>
        <v>8.1150091885274389E-2</v>
      </c>
      <c r="G1576">
        <f t="shared" si="411"/>
        <v>5.5188499081147251</v>
      </c>
      <c r="H1576">
        <f t="shared" si="412"/>
        <v>0</v>
      </c>
      <c r="I1576">
        <v>18141.433556</v>
      </c>
      <c r="J1576">
        <f t="shared" si="413"/>
        <v>5.5122435441121208E-5</v>
      </c>
      <c r="K1576">
        <f t="shared" si="414"/>
        <v>5.6</v>
      </c>
      <c r="L1576">
        <f t="shared" si="415"/>
        <v>0</v>
      </c>
      <c r="M1576">
        <f t="shared" si="416"/>
        <v>0.10197886158857565</v>
      </c>
      <c r="N1576">
        <f t="shared" si="417"/>
        <v>58.810699583823641</v>
      </c>
      <c r="O1576">
        <f t="shared" si="418"/>
        <v>-45.810699583823641</v>
      </c>
      <c r="P1576">
        <f t="shared" si="419"/>
        <v>0</v>
      </c>
      <c r="Q1576">
        <f t="shared" si="420"/>
        <v>58.810699583823641</v>
      </c>
      <c r="R1576">
        <f t="shared" si="421"/>
        <v>13</v>
      </c>
      <c r="S1576">
        <f t="shared" si="422"/>
        <v>0</v>
      </c>
      <c r="T1576" s="2" t="s">
        <v>5295</v>
      </c>
      <c r="U1576" s="2" t="s">
        <v>5296</v>
      </c>
      <c r="V1576" s="2">
        <v>1998</v>
      </c>
      <c r="W1576" s="2">
        <v>12.8</v>
      </c>
      <c r="X1576" s="2">
        <v>60186288</v>
      </c>
      <c r="Y1576" s="2">
        <f t="shared" si="408"/>
        <v>770384.48640000005</v>
      </c>
      <c r="Z1576">
        <f t="shared" si="423"/>
        <v>0</v>
      </c>
      <c r="AA1576">
        <f t="shared" si="424"/>
        <v>0</v>
      </c>
    </row>
    <row r="1577" spans="1:27" x14ac:dyDescent="0.25">
      <c r="A1577" t="s">
        <v>1578</v>
      </c>
      <c r="B1577">
        <v>18844.001357000001</v>
      </c>
      <c r="C1577">
        <v>5.5</v>
      </c>
      <c r="D1577">
        <v>12</v>
      </c>
      <c r="E1577">
        <f t="shared" si="409"/>
        <v>5.3067285501363489E-5</v>
      </c>
      <c r="F1577">
        <f t="shared" si="410"/>
        <v>7.8124543302111799E-2</v>
      </c>
      <c r="G1577">
        <f t="shared" si="411"/>
        <v>5.4218754566978884</v>
      </c>
      <c r="H1577">
        <f t="shared" si="412"/>
        <v>0</v>
      </c>
      <c r="I1577">
        <v>18844.001357000001</v>
      </c>
      <c r="J1577">
        <f t="shared" si="413"/>
        <v>5.3067285501363489E-5</v>
      </c>
      <c r="K1577">
        <f t="shared" si="414"/>
        <v>5.5</v>
      </c>
      <c r="L1577">
        <f t="shared" si="415"/>
        <v>0</v>
      </c>
      <c r="M1577">
        <f t="shared" si="416"/>
        <v>0.10158523854311967</v>
      </c>
      <c r="N1577">
        <f t="shared" si="417"/>
        <v>58.5836991416244</v>
      </c>
      <c r="O1577">
        <f t="shared" si="418"/>
        <v>-46.5836991416244</v>
      </c>
      <c r="P1577">
        <f t="shared" si="419"/>
        <v>0</v>
      </c>
      <c r="Q1577">
        <f t="shared" si="420"/>
        <v>58.5836991416244</v>
      </c>
      <c r="R1577">
        <f t="shared" si="421"/>
        <v>12</v>
      </c>
      <c r="S1577">
        <f t="shared" si="422"/>
        <v>0</v>
      </c>
      <c r="T1577" s="2" t="s">
        <v>5295</v>
      </c>
      <c r="U1577" s="2" t="s">
        <v>5296</v>
      </c>
      <c r="V1577" s="2">
        <v>1999</v>
      </c>
      <c r="W1577" s="2">
        <v>12.9</v>
      </c>
      <c r="X1577" s="2">
        <v>60496718</v>
      </c>
      <c r="Y1577" s="2">
        <f t="shared" si="408"/>
        <v>780407.66220000002</v>
      </c>
      <c r="Z1577">
        <f t="shared" si="423"/>
        <v>0</v>
      </c>
      <c r="AA1577">
        <f t="shared" si="424"/>
        <v>0</v>
      </c>
    </row>
    <row r="1578" spans="1:27" x14ac:dyDescent="0.25">
      <c r="A1578" t="s">
        <v>1579</v>
      </c>
      <c r="B1578">
        <v>19196.860384</v>
      </c>
      <c r="C1578">
        <v>5.4</v>
      </c>
      <c r="D1578">
        <v>12</v>
      </c>
      <c r="E1578">
        <f t="shared" si="409"/>
        <v>5.2091851479707048E-5</v>
      </c>
      <c r="F1578">
        <f t="shared" si="410"/>
        <v>7.6688529819543647E-2</v>
      </c>
      <c r="G1578">
        <f t="shared" si="411"/>
        <v>5.3233114701804567</v>
      </c>
      <c r="H1578">
        <f t="shared" si="412"/>
        <v>0</v>
      </c>
      <c r="I1578">
        <v>19196.860384</v>
      </c>
      <c r="J1578">
        <f t="shared" si="413"/>
        <v>5.2091851479707048E-5</v>
      </c>
      <c r="K1578">
        <f t="shared" si="414"/>
        <v>5.4</v>
      </c>
      <c r="L1578">
        <f t="shared" si="415"/>
        <v>0</v>
      </c>
      <c r="M1578">
        <f t="shared" si="416"/>
        <v>0.10139414903745085</v>
      </c>
      <c r="N1578">
        <f t="shared" si="417"/>
        <v>58.47349877915272</v>
      </c>
      <c r="O1578">
        <f t="shared" si="418"/>
        <v>-46.47349877915272</v>
      </c>
      <c r="P1578">
        <f t="shared" si="419"/>
        <v>0</v>
      </c>
      <c r="Q1578">
        <f t="shared" si="420"/>
        <v>58.47349877915272</v>
      </c>
      <c r="R1578">
        <f t="shared" si="421"/>
        <v>12</v>
      </c>
      <c r="S1578">
        <f t="shared" si="422"/>
        <v>0</v>
      </c>
      <c r="T1578" s="2" t="s">
        <v>5295</v>
      </c>
      <c r="U1578" s="2" t="s">
        <v>5296</v>
      </c>
      <c r="V1578" s="2">
        <v>2000</v>
      </c>
      <c r="W1578" s="2">
        <v>13.3</v>
      </c>
      <c r="X1578" s="2">
        <v>60912500</v>
      </c>
      <c r="Y1578" s="2">
        <f t="shared" si="408"/>
        <v>810136.25000000012</v>
      </c>
      <c r="Z1578">
        <f t="shared" si="423"/>
        <v>0</v>
      </c>
      <c r="AA1578">
        <f t="shared" si="424"/>
        <v>0</v>
      </c>
    </row>
    <row r="1579" spans="1:27" x14ac:dyDescent="0.25">
      <c r="A1579" t="s">
        <v>1580</v>
      </c>
      <c r="B1579">
        <v>19443.466917000002</v>
      </c>
      <c r="C1579">
        <v>5.2</v>
      </c>
      <c r="D1579">
        <v>12</v>
      </c>
      <c r="E1579">
        <f t="shared" si="409"/>
        <v>5.1431157018899249E-5</v>
      </c>
      <c r="F1579">
        <f t="shared" si="410"/>
        <v>7.5715869308926084E-2</v>
      </c>
      <c r="G1579">
        <f t="shared" si="411"/>
        <v>5.1242841306910742</v>
      </c>
      <c r="H1579">
        <f t="shared" si="412"/>
        <v>0</v>
      </c>
      <c r="I1579">
        <v>19443.466917000002</v>
      </c>
      <c r="J1579">
        <f t="shared" si="413"/>
        <v>5.1431157018899249E-5</v>
      </c>
      <c r="K1579">
        <f t="shared" si="414"/>
        <v>5.2</v>
      </c>
      <c r="L1579">
        <f t="shared" si="415"/>
        <v>0</v>
      </c>
      <c r="M1579">
        <f t="shared" si="416"/>
        <v>0.10126309097358403</v>
      </c>
      <c r="N1579">
        <f t="shared" si="417"/>
        <v>58.397918249011049</v>
      </c>
      <c r="O1579">
        <f t="shared" si="418"/>
        <v>-46.397918249011049</v>
      </c>
      <c r="P1579">
        <f t="shared" si="419"/>
        <v>0</v>
      </c>
      <c r="Q1579">
        <f t="shared" si="420"/>
        <v>58.397918249011049</v>
      </c>
      <c r="R1579">
        <f t="shared" si="421"/>
        <v>12</v>
      </c>
      <c r="S1579">
        <f t="shared" si="422"/>
        <v>0</v>
      </c>
      <c r="T1579" s="2" t="s">
        <v>5295</v>
      </c>
      <c r="U1579" s="2" t="s">
        <v>5296</v>
      </c>
      <c r="V1579" s="2">
        <v>2001</v>
      </c>
      <c r="W1579" s="2">
        <v>13.1</v>
      </c>
      <c r="X1579" s="2">
        <v>61357430</v>
      </c>
      <c r="Y1579" s="2">
        <f t="shared" si="408"/>
        <v>803782.33299999998</v>
      </c>
      <c r="Z1579">
        <f t="shared" si="423"/>
        <v>0</v>
      </c>
      <c r="AA1579">
        <f t="shared" si="424"/>
        <v>0</v>
      </c>
    </row>
    <row r="1580" spans="1:27" x14ac:dyDescent="0.25">
      <c r="A1580" t="s">
        <v>1581</v>
      </c>
      <c r="B1580">
        <v>19249.169003999999</v>
      </c>
      <c r="C1580">
        <v>5.0999999999999996</v>
      </c>
      <c r="D1580">
        <v>11</v>
      </c>
      <c r="E1580">
        <f t="shared" si="409"/>
        <v>5.1950294570752579E-5</v>
      </c>
      <c r="F1580">
        <f t="shared" si="410"/>
        <v>7.6480132710875962E-2</v>
      </c>
      <c r="G1580">
        <f t="shared" si="411"/>
        <v>5.0235198672891235</v>
      </c>
      <c r="H1580">
        <f t="shared" si="412"/>
        <v>0</v>
      </c>
      <c r="I1580">
        <v>19249.169003999999</v>
      </c>
      <c r="J1580">
        <f t="shared" si="413"/>
        <v>5.1950294570752579E-5</v>
      </c>
      <c r="K1580">
        <f t="shared" si="414"/>
        <v>5.0999999999999996</v>
      </c>
      <c r="L1580">
        <f t="shared" si="415"/>
        <v>0</v>
      </c>
      <c r="M1580">
        <f t="shared" si="416"/>
        <v>0.10136618125626287</v>
      </c>
      <c r="N1580">
        <f t="shared" si="417"/>
        <v>58.45736989958052</v>
      </c>
      <c r="O1580">
        <f t="shared" si="418"/>
        <v>-47.45736989958052</v>
      </c>
      <c r="P1580">
        <f t="shared" si="419"/>
        <v>0</v>
      </c>
      <c r="Q1580">
        <f t="shared" si="420"/>
        <v>58.45736989958052</v>
      </c>
      <c r="R1580">
        <f t="shared" si="421"/>
        <v>11</v>
      </c>
      <c r="S1580">
        <f t="shared" si="422"/>
        <v>0</v>
      </c>
      <c r="T1580" s="2" t="s">
        <v>5295</v>
      </c>
      <c r="U1580" s="2" t="s">
        <v>5296</v>
      </c>
      <c r="V1580" s="2">
        <v>2002</v>
      </c>
      <c r="W1580" s="2">
        <v>12.9</v>
      </c>
      <c r="X1580" s="2">
        <v>61805267</v>
      </c>
      <c r="Y1580" s="2">
        <f t="shared" si="408"/>
        <v>797287.94429999997</v>
      </c>
      <c r="Z1580">
        <f t="shared" si="423"/>
        <v>0</v>
      </c>
      <c r="AA1580">
        <f t="shared" si="424"/>
        <v>0</v>
      </c>
    </row>
    <row r="1581" spans="1:27" x14ac:dyDescent="0.25">
      <c r="A1581" t="s">
        <v>1582</v>
      </c>
      <c r="B1581">
        <v>19122.407370000001</v>
      </c>
      <c r="C1581">
        <v>4.9000000000000004</v>
      </c>
      <c r="D1581">
        <v>11</v>
      </c>
      <c r="E1581">
        <f t="shared" si="409"/>
        <v>5.229467088797826E-5</v>
      </c>
      <c r="F1581">
        <f t="shared" si="410"/>
        <v>7.698711629319295E-2</v>
      </c>
      <c r="G1581">
        <f t="shared" si="411"/>
        <v>4.8230128837068076</v>
      </c>
      <c r="H1581">
        <f t="shared" si="412"/>
        <v>0</v>
      </c>
      <c r="I1581">
        <v>19122.407370000001</v>
      </c>
      <c r="J1581">
        <f t="shared" si="413"/>
        <v>5.229467088797826E-5</v>
      </c>
      <c r="K1581">
        <f t="shared" si="414"/>
        <v>4.9000000000000004</v>
      </c>
      <c r="L1581">
        <f t="shared" si="415"/>
        <v>0</v>
      </c>
      <c r="M1581">
        <f t="shared" si="416"/>
        <v>0.10143411521046915</v>
      </c>
      <c r="N1581">
        <f t="shared" si="417"/>
        <v>58.496547071301507</v>
      </c>
      <c r="O1581">
        <f t="shared" si="418"/>
        <v>-47.496547071301507</v>
      </c>
      <c r="P1581">
        <f t="shared" si="419"/>
        <v>0</v>
      </c>
      <c r="Q1581">
        <f t="shared" si="420"/>
        <v>58.496547071301507</v>
      </c>
      <c r="R1581">
        <f t="shared" si="421"/>
        <v>11</v>
      </c>
      <c r="S1581">
        <f t="shared" si="422"/>
        <v>0</v>
      </c>
      <c r="T1581" s="2" t="s">
        <v>5295</v>
      </c>
      <c r="U1581" s="2" t="s">
        <v>5296</v>
      </c>
      <c r="V1581" s="2">
        <v>2003</v>
      </c>
      <c r="W1581" s="2">
        <v>12.8</v>
      </c>
      <c r="X1581" s="2">
        <v>62244886</v>
      </c>
      <c r="Y1581" s="2">
        <f t="shared" si="408"/>
        <v>796734.54080000008</v>
      </c>
      <c r="Z1581">
        <f t="shared" si="423"/>
        <v>0</v>
      </c>
      <c r="AA1581">
        <f t="shared" si="424"/>
        <v>0</v>
      </c>
    </row>
    <row r="1582" spans="1:27" x14ac:dyDescent="0.25">
      <c r="A1582" t="s">
        <v>1583</v>
      </c>
      <c r="B1582">
        <v>19578.962879999999</v>
      </c>
      <c r="C1582">
        <v>4.7</v>
      </c>
      <c r="D1582">
        <v>10</v>
      </c>
      <c r="E1582">
        <f t="shared" si="409"/>
        <v>5.1075228352442744E-5</v>
      </c>
      <c r="F1582">
        <f t="shared" si="410"/>
        <v>7.5191878600670808E-2</v>
      </c>
      <c r="G1582">
        <f t="shared" si="411"/>
        <v>4.6248081213993295</v>
      </c>
      <c r="H1582">
        <f t="shared" si="412"/>
        <v>0</v>
      </c>
      <c r="I1582">
        <v>19578.962879999999</v>
      </c>
      <c r="J1582">
        <f t="shared" si="413"/>
        <v>5.1075228352442744E-5</v>
      </c>
      <c r="K1582">
        <f t="shared" si="414"/>
        <v>4.7</v>
      </c>
      <c r="L1582">
        <f t="shared" si="415"/>
        <v>0</v>
      </c>
      <c r="M1582">
        <f t="shared" si="416"/>
        <v>0.10119193016919914</v>
      </c>
      <c r="N1582">
        <f t="shared" si="417"/>
        <v>58.356880168926303</v>
      </c>
      <c r="O1582">
        <f t="shared" si="418"/>
        <v>-48.356880168926303</v>
      </c>
      <c r="P1582">
        <f t="shared" si="419"/>
        <v>0</v>
      </c>
      <c r="Q1582">
        <f t="shared" si="420"/>
        <v>58.356880168926303</v>
      </c>
      <c r="R1582">
        <f t="shared" si="421"/>
        <v>10</v>
      </c>
      <c r="S1582">
        <f t="shared" si="422"/>
        <v>0</v>
      </c>
      <c r="T1582" s="2" t="s">
        <v>5295</v>
      </c>
      <c r="U1582" s="2" t="s">
        <v>5296</v>
      </c>
      <c r="V1582" s="2">
        <v>2004</v>
      </c>
      <c r="W1582" s="2">
        <v>12.8</v>
      </c>
      <c r="X1582" s="2">
        <v>62704895</v>
      </c>
      <c r="Y1582" s="2">
        <f t="shared" si="408"/>
        <v>802622.65600000008</v>
      </c>
      <c r="Z1582">
        <f t="shared" si="423"/>
        <v>0</v>
      </c>
      <c r="AA1582">
        <f t="shared" si="424"/>
        <v>0</v>
      </c>
    </row>
    <row r="1583" spans="1:27" x14ac:dyDescent="0.25">
      <c r="A1583" t="s">
        <v>1584</v>
      </c>
      <c r="B1583">
        <v>19983.993813000001</v>
      </c>
      <c r="C1583">
        <v>4.5999999999999996</v>
      </c>
      <c r="D1583">
        <v>10</v>
      </c>
      <c r="E1583">
        <f t="shared" si="409"/>
        <v>5.0040047517903019E-5</v>
      </c>
      <c r="F1583">
        <f t="shared" si="410"/>
        <v>7.3667907114858946E-2</v>
      </c>
      <c r="G1583">
        <f t="shared" si="411"/>
        <v>4.5263320928851405</v>
      </c>
      <c r="H1583">
        <f t="shared" si="412"/>
        <v>0</v>
      </c>
      <c r="I1583">
        <v>19983.993813000001</v>
      </c>
      <c r="J1583">
        <f t="shared" si="413"/>
        <v>5.0040047517903019E-5</v>
      </c>
      <c r="K1583">
        <f t="shared" si="414"/>
        <v>4.5999999999999996</v>
      </c>
      <c r="L1583">
        <f t="shared" si="415"/>
        <v>0</v>
      </c>
      <c r="M1583">
        <f t="shared" si="416"/>
        <v>0.10098269366679291</v>
      </c>
      <c r="N1583">
        <f t="shared" si="417"/>
        <v>58.236214524171146</v>
      </c>
      <c r="O1583">
        <f t="shared" si="418"/>
        <v>-48.236214524171146</v>
      </c>
      <c r="P1583">
        <f t="shared" si="419"/>
        <v>0</v>
      </c>
      <c r="Q1583">
        <f t="shared" si="420"/>
        <v>58.236214524171146</v>
      </c>
      <c r="R1583">
        <f t="shared" si="421"/>
        <v>10</v>
      </c>
      <c r="S1583">
        <f t="shared" si="422"/>
        <v>0</v>
      </c>
      <c r="T1583" s="2" t="s">
        <v>5295</v>
      </c>
      <c r="U1583" s="2" t="s">
        <v>5296</v>
      </c>
      <c r="V1583" s="2">
        <v>2005</v>
      </c>
      <c r="W1583" s="2">
        <v>12.8</v>
      </c>
      <c r="X1583" s="2">
        <v>63179351</v>
      </c>
      <c r="Y1583" s="2">
        <f t="shared" si="408"/>
        <v>808695.69280000008</v>
      </c>
      <c r="Z1583">
        <f t="shared" si="423"/>
        <v>0</v>
      </c>
      <c r="AA1583">
        <f t="shared" si="424"/>
        <v>0</v>
      </c>
    </row>
    <row r="1584" spans="1:27" x14ac:dyDescent="0.25">
      <c r="A1584" t="s">
        <v>1585</v>
      </c>
      <c r="B1584">
        <v>20543.646044000001</v>
      </c>
      <c r="C1584">
        <v>4.5</v>
      </c>
      <c r="D1584">
        <v>10</v>
      </c>
      <c r="E1584">
        <f t="shared" si="409"/>
        <v>4.867685112263999E-5</v>
      </c>
      <c r="F1584">
        <f t="shared" si="410"/>
        <v>7.166103800887702E-2</v>
      </c>
      <c r="G1584">
        <f t="shared" si="411"/>
        <v>4.4283389619911233</v>
      </c>
      <c r="H1584">
        <f t="shared" si="412"/>
        <v>0</v>
      </c>
      <c r="I1584">
        <v>20543.646044000001</v>
      </c>
      <c r="J1584">
        <f t="shared" si="413"/>
        <v>4.867685112263999E-5</v>
      </c>
      <c r="K1584">
        <f t="shared" si="414"/>
        <v>4.5</v>
      </c>
      <c r="L1584">
        <f t="shared" si="415"/>
        <v>0</v>
      </c>
      <c r="M1584">
        <f t="shared" si="416"/>
        <v>0.10070182143397577</v>
      </c>
      <c r="N1584">
        <f t="shared" si="417"/>
        <v>58.074236911866663</v>
      </c>
      <c r="O1584">
        <f t="shared" si="418"/>
        <v>-48.074236911866663</v>
      </c>
      <c r="P1584">
        <f t="shared" si="419"/>
        <v>0</v>
      </c>
      <c r="Q1584">
        <f t="shared" si="420"/>
        <v>58.074236911866663</v>
      </c>
      <c r="R1584">
        <f t="shared" si="421"/>
        <v>10</v>
      </c>
      <c r="S1584">
        <f t="shared" si="422"/>
        <v>0</v>
      </c>
      <c r="T1584" s="2" t="s">
        <v>5295</v>
      </c>
      <c r="U1584" s="2" t="s">
        <v>5296</v>
      </c>
      <c r="V1584" s="2">
        <v>2006</v>
      </c>
      <c r="W1584" s="2">
        <v>13.1</v>
      </c>
      <c r="X1584" s="2">
        <v>63621381</v>
      </c>
      <c r="Y1584" s="2">
        <f t="shared" si="408"/>
        <v>833440.09109999996</v>
      </c>
      <c r="Z1584">
        <f t="shared" si="423"/>
        <v>0</v>
      </c>
      <c r="AA1584">
        <f t="shared" si="424"/>
        <v>0</v>
      </c>
    </row>
    <row r="1585" spans="1:27" x14ac:dyDescent="0.25">
      <c r="A1585" t="s">
        <v>1586</v>
      </c>
      <c r="B1585">
        <v>20716.55096</v>
      </c>
      <c r="C1585">
        <v>4.4000000000000004</v>
      </c>
      <c r="D1585">
        <v>10</v>
      </c>
      <c r="E1585">
        <f t="shared" si="409"/>
        <v>4.8270583357761785E-5</v>
      </c>
      <c r="F1585">
        <f t="shared" si="410"/>
        <v>7.1062939137046394E-2</v>
      </c>
      <c r="G1585">
        <f t="shared" si="411"/>
        <v>4.3289370608629536</v>
      </c>
      <c r="H1585">
        <f t="shared" si="412"/>
        <v>0</v>
      </c>
      <c r="I1585">
        <v>20716.55096</v>
      </c>
      <c r="J1585">
        <f t="shared" si="413"/>
        <v>4.8270583357761785E-5</v>
      </c>
      <c r="K1585">
        <f t="shared" si="414"/>
        <v>4.4000000000000004</v>
      </c>
      <c r="L1585">
        <f t="shared" si="415"/>
        <v>0</v>
      </c>
      <c r="M1585">
        <f t="shared" si="416"/>
        <v>0.10061690009351243</v>
      </c>
      <c r="N1585">
        <f t="shared" si="417"/>
        <v>58.025263199428153</v>
      </c>
      <c r="O1585">
        <f t="shared" si="418"/>
        <v>-48.025263199428153</v>
      </c>
      <c r="P1585">
        <f t="shared" si="419"/>
        <v>0</v>
      </c>
      <c r="Q1585">
        <f t="shared" si="420"/>
        <v>58.025263199428153</v>
      </c>
      <c r="R1585">
        <f t="shared" si="421"/>
        <v>10</v>
      </c>
      <c r="S1585">
        <f t="shared" si="422"/>
        <v>0</v>
      </c>
      <c r="T1585" s="2" t="s">
        <v>5295</v>
      </c>
      <c r="U1585" s="2" t="s">
        <v>5296</v>
      </c>
      <c r="V1585" s="2">
        <v>2007</v>
      </c>
      <c r="W1585" s="2">
        <v>12.8</v>
      </c>
      <c r="X1585" s="2">
        <v>64016225</v>
      </c>
      <c r="Y1585" s="2">
        <f t="shared" si="408"/>
        <v>819407.68</v>
      </c>
      <c r="Z1585">
        <f t="shared" si="423"/>
        <v>0</v>
      </c>
      <c r="AA1585">
        <f t="shared" si="424"/>
        <v>0</v>
      </c>
    </row>
    <row r="1586" spans="1:27" x14ac:dyDescent="0.25">
      <c r="A1586" t="s">
        <v>1587</v>
      </c>
      <c r="B1586">
        <v>20707.511760000001</v>
      </c>
      <c r="C1586">
        <v>4.3</v>
      </c>
      <c r="D1586">
        <v>10</v>
      </c>
      <c r="E1586">
        <f t="shared" si="409"/>
        <v>4.8291654332495233E-5</v>
      </c>
      <c r="F1586">
        <f t="shared" si="410"/>
        <v>7.1093959383558503E-2</v>
      </c>
      <c r="G1586">
        <f t="shared" si="411"/>
        <v>4.2289060406164412</v>
      </c>
      <c r="H1586">
        <f t="shared" si="412"/>
        <v>0</v>
      </c>
      <c r="I1586">
        <v>20707.511760000001</v>
      </c>
      <c r="J1586">
        <f t="shared" si="413"/>
        <v>4.8291654332495233E-5</v>
      </c>
      <c r="K1586">
        <f t="shared" si="414"/>
        <v>4.3</v>
      </c>
      <c r="L1586">
        <f t="shared" si="415"/>
        <v>0</v>
      </c>
      <c r="M1586">
        <f t="shared" si="416"/>
        <v>0.10062131852621392</v>
      </c>
      <c r="N1586">
        <f t="shared" si="417"/>
        <v>58.02781128747494</v>
      </c>
      <c r="O1586">
        <f t="shared" si="418"/>
        <v>-48.02781128747494</v>
      </c>
      <c r="P1586">
        <f t="shared" si="419"/>
        <v>0</v>
      </c>
      <c r="Q1586">
        <f t="shared" si="420"/>
        <v>58.02781128747494</v>
      </c>
      <c r="R1586">
        <f t="shared" si="421"/>
        <v>10</v>
      </c>
      <c r="S1586">
        <f t="shared" si="422"/>
        <v>0</v>
      </c>
      <c r="T1586" s="2" t="s">
        <v>5295</v>
      </c>
      <c r="U1586" s="2" t="s">
        <v>5296</v>
      </c>
      <c r="V1586" s="2">
        <v>2008</v>
      </c>
      <c r="W1586" s="2">
        <v>12.9</v>
      </c>
      <c r="X1586" s="2">
        <v>64374984</v>
      </c>
      <c r="Y1586" s="2">
        <f t="shared" si="408"/>
        <v>830437.29359999998</v>
      </c>
      <c r="Z1586">
        <f t="shared" si="423"/>
        <v>0</v>
      </c>
      <c r="AA1586">
        <f t="shared" si="424"/>
        <v>0</v>
      </c>
    </row>
    <row r="1587" spans="1:27" x14ac:dyDescent="0.25">
      <c r="A1587" t="s">
        <v>1588</v>
      </c>
      <c r="B1587">
        <v>19993.287187999998</v>
      </c>
      <c r="C1587">
        <v>4.3</v>
      </c>
      <c r="D1587">
        <v>10</v>
      </c>
      <c r="E1587">
        <f t="shared" si="409"/>
        <v>5.001678766462183E-5</v>
      </c>
      <c r="F1587">
        <f t="shared" si="410"/>
        <v>7.3633664447315311E-2</v>
      </c>
      <c r="G1587">
        <f t="shared" si="411"/>
        <v>4.2263663355526848</v>
      </c>
      <c r="H1587">
        <f t="shared" si="412"/>
        <v>0</v>
      </c>
      <c r="I1587">
        <v>19993.287187999998</v>
      </c>
      <c r="J1587">
        <f t="shared" si="413"/>
        <v>5.001678766462183E-5</v>
      </c>
      <c r="K1587">
        <f t="shared" si="414"/>
        <v>4.3</v>
      </c>
      <c r="L1587">
        <f t="shared" si="415"/>
        <v>0</v>
      </c>
      <c r="M1587">
        <f t="shared" si="416"/>
        <v>0.10097795273480591</v>
      </c>
      <c r="N1587">
        <f t="shared" si="417"/>
        <v>58.233480452398901</v>
      </c>
      <c r="O1587">
        <f t="shared" si="418"/>
        <v>-48.233480452398901</v>
      </c>
      <c r="P1587">
        <f t="shared" si="419"/>
        <v>0</v>
      </c>
      <c r="Q1587">
        <f t="shared" si="420"/>
        <v>58.233480452398901</v>
      </c>
      <c r="R1587">
        <f t="shared" si="421"/>
        <v>10</v>
      </c>
      <c r="S1587">
        <f t="shared" si="422"/>
        <v>0</v>
      </c>
      <c r="T1587" s="2" t="s">
        <v>5295</v>
      </c>
      <c r="U1587" s="2" t="s">
        <v>5296</v>
      </c>
      <c r="V1587" s="2">
        <v>2009</v>
      </c>
      <c r="W1587" s="2">
        <v>12.8</v>
      </c>
      <c r="X1587" s="2">
        <v>64707040</v>
      </c>
      <c r="Y1587" s="2">
        <f t="shared" si="408"/>
        <v>828250.11200000008</v>
      </c>
      <c r="Z1587">
        <f t="shared" si="423"/>
        <v>0</v>
      </c>
      <c r="AA1587">
        <f t="shared" si="424"/>
        <v>0</v>
      </c>
    </row>
    <row r="1588" spans="1:27" x14ac:dyDescent="0.25">
      <c r="A1588" t="s">
        <v>1589</v>
      </c>
      <c r="B1588">
        <v>20286.659328000002</v>
      </c>
      <c r="C1588">
        <v>4.2</v>
      </c>
      <c r="D1588">
        <v>9</v>
      </c>
      <c r="E1588">
        <f t="shared" si="409"/>
        <v>4.9293478232750849E-5</v>
      </c>
      <c r="F1588">
        <f t="shared" si="410"/>
        <v>7.2568823491212922E-2</v>
      </c>
      <c r="G1588">
        <f t="shared" si="411"/>
        <v>4.1274311765087877</v>
      </c>
      <c r="H1588">
        <f t="shared" si="412"/>
        <v>0</v>
      </c>
      <c r="I1588">
        <v>20286.659328000002</v>
      </c>
      <c r="J1588">
        <f t="shared" si="413"/>
        <v>4.9293478232750849E-5</v>
      </c>
      <c r="K1588">
        <f t="shared" si="414"/>
        <v>4.2</v>
      </c>
      <c r="L1588">
        <f t="shared" si="415"/>
        <v>0</v>
      </c>
      <c r="M1588">
        <f t="shared" si="416"/>
        <v>0.10082963863816349</v>
      </c>
      <c r="N1588">
        <f t="shared" si="417"/>
        <v>58.147948454435699</v>
      </c>
      <c r="O1588">
        <f t="shared" si="418"/>
        <v>-49.147948454435699</v>
      </c>
      <c r="P1588">
        <f t="shared" si="419"/>
        <v>0</v>
      </c>
      <c r="Q1588">
        <f t="shared" si="420"/>
        <v>58.147948454435699</v>
      </c>
      <c r="R1588">
        <f t="shared" si="421"/>
        <v>9</v>
      </c>
      <c r="S1588">
        <f t="shared" si="422"/>
        <v>0</v>
      </c>
      <c r="T1588" s="2" t="s">
        <v>5295</v>
      </c>
      <c r="U1588" s="2" t="s">
        <v>5296</v>
      </c>
      <c r="V1588" s="2">
        <v>2010</v>
      </c>
      <c r="W1588" s="2">
        <v>12.9</v>
      </c>
      <c r="X1588" s="2">
        <v>65027507</v>
      </c>
      <c r="Y1588" s="2">
        <f t="shared" si="408"/>
        <v>838854.84030000004</v>
      </c>
      <c r="Z1588">
        <f t="shared" si="423"/>
        <v>0</v>
      </c>
      <c r="AA1588">
        <f t="shared" si="424"/>
        <v>0</v>
      </c>
    </row>
    <row r="1589" spans="1:27" x14ac:dyDescent="0.25">
      <c r="A1589" t="s">
        <v>1590</v>
      </c>
      <c r="B1589">
        <v>21123.272344000001</v>
      </c>
      <c r="C1589">
        <v>4.2</v>
      </c>
      <c r="D1589">
        <v>9</v>
      </c>
      <c r="E1589">
        <f t="shared" si="409"/>
        <v>4.7341149785631909E-5</v>
      </c>
      <c r="F1589">
        <f t="shared" si="410"/>
        <v>6.9694646550261807E-2</v>
      </c>
      <c r="G1589">
        <f t="shared" si="411"/>
        <v>4.1303053534497387</v>
      </c>
      <c r="H1589">
        <f t="shared" si="412"/>
        <v>0</v>
      </c>
      <c r="I1589">
        <v>21123.272344000001</v>
      </c>
      <c r="J1589">
        <f t="shared" si="413"/>
        <v>4.7341149785631909E-5</v>
      </c>
      <c r="K1589">
        <f t="shared" si="414"/>
        <v>4.2</v>
      </c>
      <c r="L1589">
        <f t="shared" si="415"/>
        <v>0</v>
      </c>
      <c r="M1589">
        <f t="shared" si="416"/>
        <v>0.10042045374834288</v>
      </c>
      <c r="N1589">
        <f t="shared" si="417"/>
        <v>57.911973574400605</v>
      </c>
      <c r="O1589">
        <f t="shared" si="418"/>
        <v>-48.911973574400605</v>
      </c>
      <c r="P1589">
        <f t="shared" si="419"/>
        <v>0</v>
      </c>
      <c r="Q1589">
        <f t="shared" si="420"/>
        <v>57.911973574400605</v>
      </c>
      <c r="R1589">
        <f t="shared" si="421"/>
        <v>9</v>
      </c>
      <c r="S1589">
        <f t="shared" si="422"/>
        <v>0</v>
      </c>
      <c r="T1589" s="2" t="s">
        <v>5295</v>
      </c>
      <c r="U1589" s="2" t="s">
        <v>5296</v>
      </c>
      <c r="V1589" s="2">
        <v>2011</v>
      </c>
      <c r="W1589" s="2">
        <v>12.7</v>
      </c>
      <c r="X1589" s="2">
        <v>65342780</v>
      </c>
      <c r="Y1589" s="2">
        <f t="shared" si="408"/>
        <v>829853.30599999998</v>
      </c>
      <c r="Z1589">
        <f t="shared" si="423"/>
        <v>0</v>
      </c>
      <c r="AA1589">
        <f t="shared" si="424"/>
        <v>0</v>
      </c>
    </row>
    <row r="1590" spans="1:27" x14ac:dyDescent="0.25">
      <c r="A1590" t="s">
        <v>1591</v>
      </c>
      <c r="B1590">
        <v>21524.439459000001</v>
      </c>
      <c r="C1590">
        <v>4.0999999999999996</v>
      </c>
      <c r="D1590">
        <v>9</v>
      </c>
      <c r="E1590">
        <f t="shared" si="409"/>
        <v>4.645881728557027E-5</v>
      </c>
      <c r="F1590">
        <f t="shared" si="410"/>
        <v>6.8395695172653564E-2</v>
      </c>
      <c r="G1590">
        <f t="shared" si="411"/>
        <v>4.0316043048273462</v>
      </c>
      <c r="H1590">
        <f t="shared" si="412"/>
        <v>0</v>
      </c>
      <c r="I1590">
        <v>21524.439459000001</v>
      </c>
      <c r="J1590">
        <f t="shared" si="413"/>
        <v>4.645881728557027E-5</v>
      </c>
      <c r="K1590">
        <f t="shared" si="414"/>
        <v>4.0999999999999996</v>
      </c>
      <c r="L1590">
        <f t="shared" si="415"/>
        <v>0</v>
      </c>
      <c r="M1590">
        <f t="shared" si="416"/>
        <v>0.10023108991863992</v>
      </c>
      <c r="N1590">
        <f t="shared" si="417"/>
        <v>57.802768400630057</v>
      </c>
      <c r="O1590">
        <f t="shared" si="418"/>
        <v>-48.802768400630057</v>
      </c>
      <c r="P1590">
        <f t="shared" si="419"/>
        <v>0</v>
      </c>
      <c r="Q1590">
        <f t="shared" si="420"/>
        <v>57.802768400630057</v>
      </c>
      <c r="R1590">
        <f t="shared" si="421"/>
        <v>9</v>
      </c>
      <c r="S1590">
        <f t="shared" si="422"/>
        <v>0</v>
      </c>
      <c r="T1590" s="2" t="s">
        <v>5295</v>
      </c>
      <c r="U1590" s="2" t="s">
        <v>5296</v>
      </c>
      <c r="V1590" s="2">
        <v>2012</v>
      </c>
      <c r="W1590" s="2">
        <v>12.6</v>
      </c>
      <c r="X1590" s="2">
        <v>65659809</v>
      </c>
      <c r="Y1590" s="2">
        <f t="shared" si="408"/>
        <v>827313.59340000001</v>
      </c>
      <c r="Z1590">
        <f t="shared" si="423"/>
        <v>0</v>
      </c>
      <c r="AA1590">
        <f t="shared" si="424"/>
        <v>0</v>
      </c>
    </row>
    <row r="1591" spans="1:27" x14ac:dyDescent="0.25">
      <c r="A1591" t="s">
        <v>1592</v>
      </c>
      <c r="B1591">
        <v>21958.422381</v>
      </c>
      <c r="C1591">
        <v>4.0999999999999996</v>
      </c>
      <c r="D1591">
        <v>9</v>
      </c>
      <c r="E1591">
        <f t="shared" si="409"/>
        <v>4.5540612283024101E-5</v>
      </c>
      <c r="F1591">
        <f t="shared" si="410"/>
        <v>6.7043933050210142E-2</v>
      </c>
      <c r="G1591">
        <f t="shared" si="411"/>
        <v>4.0329560669497893</v>
      </c>
      <c r="H1591">
        <f t="shared" si="412"/>
        <v>0</v>
      </c>
      <c r="I1591">
        <v>21958.422381</v>
      </c>
      <c r="J1591">
        <f t="shared" si="413"/>
        <v>4.5540612283024101E-5</v>
      </c>
      <c r="K1591">
        <f t="shared" si="414"/>
        <v>4.0999999999999996</v>
      </c>
      <c r="L1591">
        <f t="shared" si="415"/>
        <v>0</v>
      </c>
      <c r="M1591">
        <f t="shared" si="416"/>
        <v>0.10003094905078355</v>
      </c>
      <c r="N1591">
        <f t="shared" si="417"/>
        <v>57.687348162841623</v>
      </c>
      <c r="O1591">
        <f t="shared" si="418"/>
        <v>-48.687348162841623</v>
      </c>
      <c r="P1591">
        <f t="shared" si="419"/>
        <v>0</v>
      </c>
      <c r="Q1591">
        <f t="shared" si="420"/>
        <v>57.687348162841623</v>
      </c>
      <c r="R1591">
        <f t="shared" si="421"/>
        <v>9</v>
      </c>
      <c r="S1591">
        <f t="shared" si="422"/>
        <v>0</v>
      </c>
      <c r="T1591" s="2" t="s">
        <v>5295</v>
      </c>
      <c r="U1591" s="2" t="s">
        <v>5296</v>
      </c>
      <c r="V1591" s="2">
        <v>2013</v>
      </c>
      <c r="W1591" s="2">
        <v>12.4</v>
      </c>
      <c r="X1591" s="2">
        <v>65998687</v>
      </c>
      <c r="Y1591" s="2">
        <f t="shared" si="408"/>
        <v>818383.71879999992</v>
      </c>
      <c r="Z1591">
        <f t="shared" si="423"/>
        <v>0</v>
      </c>
      <c r="AA1591">
        <f t="shared" si="424"/>
        <v>0</v>
      </c>
    </row>
    <row r="1592" spans="1:27" x14ac:dyDescent="0.25">
      <c r="A1592" t="s">
        <v>1593</v>
      </c>
      <c r="B1592">
        <v>22132.7942</v>
      </c>
      <c r="C1592">
        <v>4.0999999999999996</v>
      </c>
      <c r="D1592">
        <v>9</v>
      </c>
      <c r="E1592">
        <f t="shared" si="409"/>
        <v>4.5181823450018797E-5</v>
      </c>
      <c r="F1592">
        <f t="shared" si="410"/>
        <v>6.6515731664825231E-2</v>
      </c>
      <c r="G1592">
        <f t="shared" si="411"/>
        <v>4.0334842683351741</v>
      </c>
      <c r="H1592">
        <f t="shared" si="412"/>
        <v>0</v>
      </c>
      <c r="I1592">
        <v>22132.7942</v>
      </c>
      <c r="J1592">
        <f t="shared" si="413"/>
        <v>4.5181823450018797E-5</v>
      </c>
      <c r="K1592">
        <f t="shared" si="414"/>
        <v>4.0999999999999996</v>
      </c>
      <c r="L1592">
        <f t="shared" si="415"/>
        <v>0</v>
      </c>
      <c r="M1592">
        <f t="shared" si="416"/>
        <v>9.9951866299028844E-2</v>
      </c>
      <c r="N1592">
        <f t="shared" si="417"/>
        <v>57.641741535318445</v>
      </c>
      <c r="O1592">
        <f t="shared" si="418"/>
        <v>-48.641741535318445</v>
      </c>
      <c r="P1592">
        <f t="shared" si="419"/>
        <v>0</v>
      </c>
      <c r="Q1592">
        <f t="shared" si="420"/>
        <v>57.641741535318445</v>
      </c>
      <c r="R1592">
        <f t="shared" si="421"/>
        <v>9</v>
      </c>
      <c r="S1592">
        <f t="shared" si="422"/>
        <v>0</v>
      </c>
      <c r="T1592" s="2" t="s">
        <v>5295</v>
      </c>
      <c r="U1592" s="2" t="s">
        <v>5296</v>
      </c>
      <c r="V1592" s="2">
        <v>2014</v>
      </c>
      <c r="W1592" s="2">
        <v>12.4</v>
      </c>
      <c r="X1592" s="2">
        <v>66312067</v>
      </c>
      <c r="Y1592" s="2">
        <f t="shared" si="408"/>
        <v>822269.63079999993</v>
      </c>
      <c r="Z1592">
        <f t="shared" si="423"/>
        <v>0</v>
      </c>
      <c r="AA1592">
        <f t="shared" si="424"/>
        <v>0</v>
      </c>
    </row>
    <row r="1593" spans="1:27" x14ac:dyDescent="0.25">
      <c r="A1593" t="s">
        <v>1594</v>
      </c>
      <c r="B1593">
        <v>22248.343347999999</v>
      </c>
      <c r="C1593">
        <v>4.2</v>
      </c>
      <c r="D1593">
        <v>8</v>
      </c>
      <c r="E1593">
        <f t="shared" si="409"/>
        <v>4.4947166823092668E-5</v>
      </c>
      <c r="F1593">
        <f t="shared" si="410"/>
        <v>6.6170275106453749E-2</v>
      </c>
      <c r="G1593">
        <f t="shared" si="411"/>
        <v>4.1338297248935465</v>
      </c>
      <c r="H1593">
        <f t="shared" si="412"/>
        <v>0</v>
      </c>
      <c r="I1593">
        <v>22248.343347999999</v>
      </c>
      <c r="J1593">
        <f t="shared" si="413"/>
        <v>4.4947166823092668E-5</v>
      </c>
      <c r="K1593">
        <f t="shared" si="414"/>
        <v>4.2</v>
      </c>
      <c r="L1593">
        <f t="shared" si="415"/>
        <v>0</v>
      </c>
      <c r="M1593">
        <f t="shared" si="416"/>
        <v>9.9899872070979417E-2</v>
      </c>
      <c r="N1593">
        <f t="shared" si="417"/>
        <v>57.611756723973478</v>
      </c>
      <c r="O1593">
        <f t="shared" si="418"/>
        <v>-49.611756723973478</v>
      </c>
      <c r="P1593">
        <f t="shared" si="419"/>
        <v>0</v>
      </c>
      <c r="Q1593">
        <f t="shared" si="420"/>
        <v>57.611756723973478</v>
      </c>
      <c r="R1593">
        <f t="shared" si="421"/>
        <v>8</v>
      </c>
      <c r="S1593">
        <f t="shared" si="422"/>
        <v>0</v>
      </c>
      <c r="T1593" s="2" t="s">
        <v>5295</v>
      </c>
      <c r="U1593" s="2" t="s">
        <v>5296</v>
      </c>
      <c r="V1593" s="2">
        <v>2015</v>
      </c>
      <c r="W1593" s="2">
        <v>12</v>
      </c>
      <c r="X1593" s="2">
        <v>66548272</v>
      </c>
      <c r="Y1593" s="2">
        <f t="shared" si="408"/>
        <v>798579.26399999997</v>
      </c>
      <c r="Z1593">
        <f t="shared" si="423"/>
        <v>0</v>
      </c>
      <c r="AA1593">
        <f t="shared" si="424"/>
        <v>0</v>
      </c>
    </row>
    <row r="1594" spans="1:27" x14ac:dyDescent="0.25">
      <c r="A1594" t="s">
        <v>1595</v>
      </c>
      <c r="B1594">
        <v>22356.188148000001</v>
      </c>
      <c r="C1594">
        <v>4.2</v>
      </c>
      <c r="E1594">
        <f t="shared" si="409"/>
        <v>4.4730344608835324E-5</v>
      </c>
      <c r="F1594">
        <f t="shared" si="410"/>
        <v>6.5851073995890588E-2</v>
      </c>
      <c r="G1594">
        <f t="shared" si="411"/>
        <v>4.1341489260041095</v>
      </c>
      <c r="H1594">
        <f t="shared" si="412"/>
        <v>0</v>
      </c>
      <c r="I1594">
        <v>22356.188148000001</v>
      </c>
      <c r="J1594">
        <f t="shared" si="413"/>
        <v>4.4730344608835324E-5</v>
      </c>
      <c r="K1594">
        <f t="shared" si="414"/>
        <v>4.2</v>
      </c>
      <c r="L1594">
        <f t="shared" si="415"/>
        <v>0</v>
      </c>
      <c r="M1594">
        <f t="shared" si="416"/>
        <v>9.9851636082084291E-2</v>
      </c>
      <c r="N1594">
        <f t="shared" si="417"/>
        <v>57.583939270357604</v>
      </c>
      <c r="O1594">
        <f t="shared" si="418"/>
        <v>-57.583939270357604</v>
      </c>
      <c r="P1594">
        <f t="shared" si="419"/>
        <v>0</v>
      </c>
      <c r="Q1594">
        <f t="shared" si="420"/>
        <v>57.583939270357604</v>
      </c>
      <c r="R1594">
        <f t="shared" si="421"/>
        <v>0</v>
      </c>
      <c r="S1594">
        <f t="shared" si="422"/>
        <v>0</v>
      </c>
      <c r="T1594" s="2" t="s">
        <v>5295</v>
      </c>
      <c r="U1594" s="2" t="s">
        <v>5296</v>
      </c>
      <c r="V1594" s="2">
        <v>2016</v>
      </c>
      <c r="W1594" s="2">
        <v>11.8</v>
      </c>
      <c r="X1594" s="2">
        <v>66724104</v>
      </c>
      <c r="Y1594" s="2">
        <f t="shared" si="408"/>
        <v>787344.42720000015</v>
      </c>
      <c r="Z1594">
        <f t="shared" si="423"/>
        <v>0</v>
      </c>
      <c r="AA1594">
        <f t="shared" si="424"/>
        <v>0</v>
      </c>
    </row>
    <row r="1595" spans="1:27" x14ac:dyDescent="0.25">
      <c r="A1595" t="s">
        <v>1596</v>
      </c>
      <c r="B1595">
        <v>774.53980379999996</v>
      </c>
      <c r="C1595">
        <v>55.1</v>
      </c>
      <c r="D1595">
        <v>183</v>
      </c>
      <c r="E1595">
        <f t="shared" si="409"/>
        <v>1.2910892314298903E-3</v>
      </c>
      <c r="F1595">
        <f t="shared" si="410"/>
        <v>1.9007144536372245</v>
      </c>
      <c r="G1595">
        <f t="shared" si="411"/>
        <v>53.199285546362773</v>
      </c>
      <c r="H1595">
        <f t="shared" si="412"/>
        <v>0</v>
      </c>
      <c r="I1595">
        <v>774.53980379999996</v>
      </c>
      <c r="J1595">
        <f t="shared" si="413"/>
        <v>1.2910892314298903E-3</v>
      </c>
      <c r="K1595">
        <f t="shared" si="414"/>
        <v>55.099999999999994</v>
      </c>
      <c r="L1595">
        <f t="shared" si="415"/>
        <v>0</v>
      </c>
      <c r="M1595">
        <f t="shared" si="416"/>
        <v>0.15032464746510582</v>
      </c>
      <c r="N1595">
        <f t="shared" si="417"/>
        <v>86.691472569889214</v>
      </c>
      <c r="O1595">
        <f t="shared" si="418"/>
        <v>96.308527430110786</v>
      </c>
      <c r="P1595">
        <f t="shared" si="419"/>
        <v>0</v>
      </c>
      <c r="Q1595">
        <f t="shared" si="420"/>
        <v>86.691472569889214</v>
      </c>
      <c r="R1595">
        <f t="shared" si="421"/>
        <v>183</v>
      </c>
      <c r="S1595">
        <f t="shared" si="422"/>
        <v>0</v>
      </c>
      <c r="T1595" s="2" t="s">
        <v>5297</v>
      </c>
      <c r="U1595" s="2" t="s">
        <v>5298</v>
      </c>
      <c r="V1595" s="2">
        <v>1990</v>
      </c>
      <c r="W1595" s="2">
        <v>34.027999999999999</v>
      </c>
      <c r="X1595" s="2">
        <v>96301</v>
      </c>
      <c r="Y1595" s="2">
        <f t="shared" si="408"/>
        <v>3276.9304279999997</v>
      </c>
      <c r="Z1595">
        <f t="shared" si="423"/>
        <v>0</v>
      </c>
      <c r="AA1595">
        <f t="shared" si="424"/>
        <v>0</v>
      </c>
    </row>
    <row r="1596" spans="1:27" x14ac:dyDescent="0.25">
      <c r="A1596" t="s">
        <v>1597</v>
      </c>
      <c r="B1596">
        <v>806.31961879999994</v>
      </c>
      <c r="C1596">
        <v>54.7</v>
      </c>
      <c r="D1596">
        <v>179</v>
      </c>
      <c r="E1596">
        <f t="shared" si="409"/>
        <v>1.2402029873566063E-3</v>
      </c>
      <c r="F1596">
        <f t="shared" si="410"/>
        <v>1.8258007937236616</v>
      </c>
      <c r="G1596">
        <f t="shared" si="411"/>
        <v>52.874199206276344</v>
      </c>
      <c r="H1596">
        <f t="shared" si="412"/>
        <v>0</v>
      </c>
      <c r="I1596">
        <v>806.31961879999994</v>
      </c>
      <c r="J1596">
        <f t="shared" si="413"/>
        <v>1.2402029873566063E-3</v>
      </c>
      <c r="K1596">
        <f t="shared" si="414"/>
        <v>54.7</v>
      </c>
      <c r="L1596">
        <f t="shared" si="415"/>
        <v>0</v>
      </c>
      <c r="M1596">
        <f t="shared" si="416"/>
        <v>0.14942143542172615</v>
      </c>
      <c r="N1596">
        <f t="shared" si="417"/>
        <v>86.170594700532362</v>
      </c>
      <c r="O1596">
        <f t="shared" si="418"/>
        <v>92.829405299467638</v>
      </c>
      <c r="P1596">
        <f t="shared" si="419"/>
        <v>0</v>
      </c>
      <c r="Q1596">
        <f t="shared" si="420"/>
        <v>86.170594700532362</v>
      </c>
      <c r="R1596">
        <f t="shared" si="421"/>
        <v>179</v>
      </c>
      <c r="S1596">
        <f t="shared" si="422"/>
        <v>0</v>
      </c>
      <c r="T1596" s="2" t="s">
        <v>5297</v>
      </c>
      <c r="U1596" s="2" t="s">
        <v>5298</v>
      </c>
      <c r="V1596" s="2">
        <v>1991</v>
      </c>
      <c r="W1596" s="2">
        <v>33.529000000000003</v>
      </c>
      <c r="X1596" s="2">
        <v>98770</v>
      </c>
      <c r="Y1596" s="2">
        <f t="shared" si="408"/>
        <v>3311.6593300000004</v>
      </c>
      <c r="Z1596">
        <f t="shared" si="423"/>
        <v>0</v>
      </c>
      <c r="AA1596">
        <f t="shared" si="424"/>
        <v>0</v>
      </c>
    </row>
    <row r="1597" spans="1:27" x14ac:dyDescent="0.25">
      <c r="A1597" t="s">
        <v>1598</v>
      </c>
      <c r="B1597">
        <v>867.61213250000003</v>
      </c>
      <c r="C1597">
        <v>54.6</v>
      </c>
      <c r="D1597">
        <v>175</v>
      </c>
      <c r="E1597">
        <f t="shared" si="409"/>
        <v>1.1525887692678156E-3</v>
      </c>
      <c r="F1597">
        <f t="shared" si="410"/>
        <v>1.6968169817519236</v>
      </c>
      <c r="G1597">
        <f t="shared" si="411"/>
        <v>52.903183018248079</v>
      </c>
      <c r="H1597">
        <f t="shared" si="412"/>
        <v>0</v>
      </c>
      <c r="I1597">
        <v>867.61213250000003</v>
      </c>
      <c r="J1597">
        <f t="shared" si="413"/>
        <v>1.1525887692678156E-3</v>
      </c>
      <c r="K1597">
        <f t="shared" si="414"/>
        <v>54.6</v>
      </c>
      <c r="L1597">
        <f t="shared" si="415"/>
        <v>0</v>
      </c>
      <c r="M1597">
        <f t="shared" si="416"/>
        <v>0.14780338825273157</v>
      </c>
      <c r="N1597">
        <f t="shared" si="417"/>
        <v>85.237474988409033</v>
      </c>
      <c r="O1597">
        <f t="shared" si="418"/>
        <v>89.762525011590967</v>
      </c>
      <c r="P1597">
        <f t="shared" si="419"/>
        <v>0</v>
      </c>
      <c r="Q1597">
        <f t="shared" si="420"/>
        <v>85.237474988409033</v>
      </c>
      <c r="R1597">
        <f t="shared" si="421"/>
        <v>175</v>
      </c>
      <c r="S1597">
        <f t="shared" si="422"/>
        <v>0</v>
      </c>
      <c r="T1597" s="2" t="s">
        <v>5297</v>
      </c>
      <c r="U1597" s="2" t="s">
        <v>5298</v>
      </c>
      <c r="V1597" s="2">
        <v>1992</v>
      </c>
      <c r="W1597" s="2">
        <v>33.119999999999997</v>
      </c>
      <c r="X1597" s="2">
        <v>101389</v>
      </c>
      <c r="Y1597" s="2">
        <f t="shared" si="408"/>
        <v>3358.0036799999998</v>
      </c>
      <c r="Z1597">
        <f t="shared" si="423"/>
        <v>0</v>
      </c>
      <c r="AA1597">
        <f t="shared" si="424"/>
        <v>0</v>
      </c>
    </row>
    <row r="1598" spans="1:27" x14ac:dyDescent="0.25">
      <c r="A1598" t="s">
        <v>1599</v>
      </c>
      <c r="B1598">
        <v>808.31169439999906</v>
      </c>
      <c r="C1598">
        <v>54.6</v>
      </c>
      <c r="D1598">
        <v>173</v>
      </c>
      <c r="E1598">
        <f t="shared" si="409"/>
        <v>1.2371465202446305E-3</v>
      </c>
      <c r="F1598">
        <f t="shared" si="410"/>
        <v>1.8213011270272201</v>
      </c>
      <c r="G1598">
        <f t="shared" si="411"/>
        <v>52.778698872972782</v>
      </c>
      <c r="H1598">
        <f t="shared" si="412"/>
        <v>0</v>
      </c>
      <c r="I1598">
        <v>808.31169439999906</v>
      </c>
      <c r="J1598">
        <f t="shared" si="413"/>
        <v>1.2371465202446305E-3</v>
      </c>
      <c r="K1598">
        <f t="shared" si="414"/>
        <v>54.6</v>
      </c>
      <c r="L1598">
        <f t="shared" si="415"/>
        <v>0</v>
      </c>
      <c r="M1598">
        <f t="shared" si="416"/>
        <v>0.14936636373553869</v>
      </c>
      <c r="N1598">
        <f t="shared" si="417"/>
        <v>86.13883513446649</v>
      </c>
      <c r="O1598">
        <f t="shared" si="418"/>
        <v>86.86116486553351</v>
      </c>
      <c r="P1598">
        <f t="shared" si="419"/>
        <v>0</v>
      </c>
      <c r="Q1598">
        <f t="shared" si="420"/>
        <v>86.13883513446649</v>
      </c>
      <c r="R1598">
        <f t="shared" si="421"/>
        <v>173</v>
      </c>
      <c r="S1598">
        <f t="shared" si="422"/>
        <v>0</v>
      </c>
      <c r="T1598" s="2" t="s">
        <v>5297</v>
      </c>
      <c r="U1598" s="2" t="s">
        <v>5298</v>
      </c>
      <c r="V1598" s="2">
        <v>1993</v>
      </c>
      <c r="W1598" s="2">
        <v>32.771999999999998</v>
      </c>
      <c r="X1598" s="2">
        <v>103915</v>
      </c>
      <c r="Y1598" s="2">
        <f t="shared" si="408"/>
        <v>3405.5023799999994</v>
      </c>
      <c r="Z1598">
        <f t="shared" si="423"/>
        <v>0</v>
      </c>
      <c r="AA1598">
        <f t="shared" si="424"/>
        <v>0</v>
      </c>
    </row>
    <row r="1599" spans="1:27" x14ac:dyDescent="0.25">
      <c r="A1599" t="s">
        <v>1600</v>
      </c>
      <c r="B1599">
        <v>764.748397799999</v>
      </c>
      <c r="C1599">
        <v>54.9</v>
      </c>
      <c r="D1599">
        <v>169</v>
      </c>
      <c r="E1599">
        <f t="shared" si="409"/>
        <v>1.3076196078040366E-3</v>
      </c>
      <c r="F1599">
        <f t="shared" si="410"/>
        <v>1.925050126597339</v>
      </c>
      <c r="G1599">
        <f t="shared" si="411"/>
        <v>52.974949873402657</v>
      </c>
      <c r="H1599">
        <f t="shared" si="412"/>
        <v>0</v>
      </c>
      <c r="I1599">
        <v>764.748397799999</v>
      </c>
      <c r="J1599">
        <f t="shared" si="413"/>
        <v>1.3076196078040366E-3</v>
      </c>
      <c r="K1599">
        <f t="shared" si="414"/>
        <v>54.9</v>
      </c>
      <c r="L1599">
        <f t="shared" si="415"/>
        <v>0</v>
      </c>
      <c r="M1599">
        <f t="shared" si="416"/>
        <v>0.15061268741284334</v>
      </c>
      <c r="N1599">
        <f t="shared" si="417"/>
        <v>86.857583767549698</v>
      </c>
      <c r="O1599">
        <f t="shared" si="418"/>
        <v>82.142416232450302</v>
      </c>
      <c r="P1599">
        <f t="shared" si="419"/>
        <v>0</v>
      </c>
      <c r="Q1599">
        <f t="shared" si="420"/>
        <v>86.857583767549698</v>
      </c>
      <c r="R1599">
        <f t="shared" si="421"/>
        <v>169</v>
      </c>
      <c r="S1599">
        <f t="shared" si="422"/>
        <v>0</v>
      </c>
      <c r="T1599" s="2" t="s">
        <v>5297</v>
      </c>
      <c r="U1599" s="2" t="s">
        <v>5298</v>
      </c>
      <c r="V1599" s="2">
        <v>1994</v>
      </c>
      <c r="W1599" s="2">
        <v>32.466000000000001</v>
      </c>
      <c r="X1599" s="2">
        <v>106030</v>
      </c>
      <c r="Y1599" s="2">
        <f t="shared" si="408"/>
        <v>3442.3699800000004</v>
      </c>
      <c r="Z1599">
        <f t="shared" si="423"/>
        <v>0</v>
      </c>
      <c r="AA1599">
        <f t="shared" si="424"/>
        <v>0</v>
      </c>
    </row>
    <row r="1600" spans="1:27" x14ac:dyDescent="0.25">
      <c r="A1600" t="s">
        <v>1601</v>
      </c>
      <c r="B1600">
        <v>838.81642259999899</v>
      </c>
      <c r="C1600">
        <v>55.1</v>
      </c>
      <c r="D1600">
        <v>166</v>
      </c>
      <c r="E1600">
        <f t="shared" si="409"/>
        <v>1.1921559629226091E-3</v>
      </c>
      <c r="F1600">
        <f t="shared" si="410"/>
        <v>1.7550669733394439</v>
      </c>
      <c r="G1600">
        <f t="shared" si="411"/>
        <v>53.344933026660556</v>
      </c>
      <c r="H1600">
        <f t="shared" si="412"/>
        <v>0</v>
      </c>
      <c r="I1600">
        <v>838.81642259999899</v>
      </c>
      <c r="J1600">
        <f t="shared" si="413"/>
        <v>1.1921559629226091E-3</v>
      </c>
      <c r="K1600">
        <f t="shared" si="414"/>
        <v>55.1</v>
      </c>
      <c r="L1600">
        <f t="shared" si="415"/>
        <v>0</v>
      </c>
      <c r="M1600">
        <f t="shared" si="416"/>
        <v>0.14854444541730485</v>
      </c>
      <c r="N1600">
        <f t="shared" si="417"/>
        <v>85.66483894993263</v>
      </c>
      <c r="O1600">
        <f t="shared" si="418"/>
        <v>80.33516105006737</v>
      </c>
      <c r="P1600">
        <f t="shared" si="419"/>
        <v>0</v>
      </c>
      <c r="Q1600">
        <f t="shared" si="420"/>
        <v>85.66483894993263</v>
      </c>
      <c r="R1600">
        <f t="shared" si="421"/>
        <v>166</v>
      </c>
      <c r="S1600">
        <f t="shared" si="422"/>
        <v>0</v>
      </c>
      <c r="T1600" s="2" t="s">
        <v>5297</v>
      </c>
      <c r="U1600" s="2" t="s">
        <v>5298</v>
      </c>
      <c r="V1600" s="2">
        <v>1995</v>
      </c>
      <c r="W1600" s="2">
        <v>32.171999999999997</v>
      </c>
      <c r="X1600" s="2">
        <v>107529</v>
      </c>
      <c r="Y1600" s="2">
        <f t="shared" si="408"/>
        <v>3459.4229879999998</v>
      </c>
      <c r="Z1600">
        <f t="shared" si="423"/>
        <v>0</v>
      </c>
      <c r="AA1600">
        <f t="shared" si="424"/>
        <v>0</v>
      </c>
    </row>
    <row r="1601" spans="1:27" x14ac:dyDescent="0.25">
      <c r="A1601" t="s">
        <v>1602</v>
      </c>
      <c r="B1601">
        <v>786.87307299999895</v>
      </c>
      <c r="C1601">
        <v>55.4</v>
      </c>
      <c r="D1601">
        <v>164</v>
      </c>
      <c r="E1601">
        <f t="shared" si="409"/>
        <v>1.2708529930849487E-3</v>
      </c>
      <c r="F1601">
        <f t="shared" si="410"/>
        <v>1.8709230885068069</v>
      </c>
      <c r="G1601">
        <f t="shared" si="411"/>
        <v>53.529076911493192</v>
      </c>
      <c r="H1601">
        <f t="shared" si="412"/>
        <v>0</v>
      </c>
      <c r="I1601">
        <v>786.87307299999895</v>
      </c>
      <c r="J1601">
        <f t="shared" si="413"/>
        <v>1.2708529930849487E-3</v>
      </c>
      <c r="K1601">
        <f t="shared" si="414"/>
        <v>55.4</v>
      </c>
      <c r="L1601">
        <f t="shared" si="415"/>
        <v>0</v>
      </c>
      <c r="M1601">
        <f t="shared" si="416"/>
        <v>0.14996850010931598</v>
      </c>
      <c r="N1601">
        <f t="shared" si="417"/>
        <v>86.486084170541986</v>
      </c>
      <c r="O1601">
        <f t="shared" si="418"/>
        <v>77.513915829458014</v>
      </c>
      <c r="P1601">
        <f t="shared" si="419"/>
        <v>0</v>
      </c>
      <c r="Q1601">
        <f t="shared" si="420"/>
        <v>86.486084170541986</v>
      </c>
      <c r="R1601">
        <f t="shared" si="421"/>
        <v>164</v>
      </c>
      <c r="S1601">
        <f t="shared" si="422"/>
        <v>0</v>
      </c>
      <c r="T1601" s="2" t="s">
        <v>5297</v>
      </c>
      <c r="U1601" s="2" t="s">
        <v>5298</v>
      </c>
      <c r="V1601" s="2">
        <v>1996</v>
      </c>
      <c r="W1601" s="2">
        <v>31.852</v>
      </c>
      <c r="X1601" s="2">
        <v>108321</v>
      </c>
      <c r="Y1601" s="2">
        <f t="shared" si="408"/>
        <v>3450.2404919999999</v>
      </c>
      <c r="Z1601">
        <f t="shared" si="423"/>
        <v>0</v>
      </c>
      <c r="AA1601">
        <f t="shared" si="424"/>
        <v>0</v>
      </c>
    </row>
    <row r="1602" spans="1:27" x14ac:dyDescent="0.25">
      <c r="A1602" t="s">
        <v>1603</v>
      </c>
      <c r="B1602">
        <v>577.92174179999995</v>
      </c>
      <c r="C1602">
        <v>55.5</v>
      </c>
      <c r="D1602">
        <v>161</v>
      </c>
      <c r="E1602">
        <f t="shared" si="409"/>
        <v>1.7303380850240927E-3</v>
      </c>
      <c r="F1602">
        <f t="shared" si="410"/>
        <v>2.547367391672684</v>
      </c>
      <c r="G1602">
        <f t="shared" si="411"/>
        <v>52.952632608327313</v>
      </c>
      <c r="H1602">
        <f t="shared" si="412"/>
        <v>0</v>
      </c>
      <c r="I1602">
        <v>577.92174179999995</v>
      </c>
      <c r="J1602">
        <f t="shared" si="413"/>
        <v>1.7303380850240927E-3</v>
      </c>
      <c r="K1602">
        <f t="shared" si="414"/>
        <v>55.5</v>
      </c>
      <c r="L1602">
        <f t="shared" si="415"/>
        <v>0</v>
      </c>
      <c r="M1602">
        <f t="shared" si="416"/>
        <v>0.15724658797336213</v>
      </c>
      <c r="N1602">
        <f t="shared" si="417"/>
        <v>90.68332105129808</v>
      </c>
      <c r="O1602">
        <f t="shared" si="418"/>
        <v>70.31667894870192</v>
      </c>
      <c r="P1602">
        <f t="shared" si="419"/>
        <v>0</v>
      </c>
      <c r="Q1602">
        <f t="shared" si="420"/>
        <v>90.68332105129808</v>
      </c>
      <c r="R1602">
        <f t="shared" si="421"/>
        <v>161</v>
      </c>
      <c r="S1602">
        <f t="shared" si="422"/>
        <v>0</v>
      </c>
      <c r="T1602" s="2" t="s">
        <v>5297</v>
      </c>
      <c r="U1602" s="2" t="s">
        <v>5298</v>
      </c>
      <c r="V1602" s="2">
        <v>1997</v>
      </c>
      <c r="W1602" s="2">
        <v>31.481000000000002</v>
      </c>
      <c r="X1602" s="2">
        <v>108480</v>
      </c>
      <c r="Y1602" s="2">
        <f t="shared" ref="Y1602:Y1665" si="425">(W1602/1000)*X1602</f>
        <v>3415.05888</v>
      </c>
      <c r="Z1602">
        <f t="shared" si="423"/>
        <v>0</v>
      </c>
      <c r="AA1602">
        <f t="shared" si="424"/>
        <v>0</v>
      </c>
    </row>
    <row r="1603" spans="1:27" x14ac:dyDescent="0.25">
      <c r="A1603" t="s">
        <v>1604</v>
      </c>
      <c r="B1603">
        <v>640.60915659999898</v>
      </c>
      <c r="C1603">
        <v>55.2</v>
      </c>
      <c r="D1603">
        <v>159</v>
      </c>
      <c r="E1603">
        <f t="shared" ref="E1603:E1666" si="426">1/B1603</f>
        <v>1.5610142154499475E-3</v>
      </c>
      <c r="F1603">
        <f t="shared" ref="F1603:F1666" si="427">E1603*1472.179</f>
        <v>2.2980923466868886</v>
      </c>
      <c r="G1603">
        <f t="shared" ref="G1603:G1666" si="428">C1603-F1603</f>
        <v>52.901907653313117</v>
      </c>
      <c r="H1603">
        <f t="shared" ref="H1603:H1666" si="429">F1603+G1603-C1603</f>
        <v>0</v>
      </c>
      <c r="I1603">
        <v>640.60915659999898</v>
      </c>
      <c r="J1603">
        <f t="shared" ref="J1603:J1666" si="430">1/I1603</f>
        <v>1.5610142154499475E-3</v>
      </c>
      <c r="K1603">
        <f t="shared" ref="K1603:K1666" si="431">1472.179*J1603+G1603</f>
        <v>55.2</v>
      </c>
      <c r="L1603">
        <f t="shared" ref="L1603:L1666" si="432">K1603-C1603</f>
        <v>0</v>
      </c>
      <c r="M1603">
        <f t="shared" ref="M1603:M1666" si="433">1/(LN(B1603))</f>
        <v>0.15474080492990319</v>
      </c>
      <c r="N1603">
        <f t="shared" ref="N1603:N1666" si="434">576.695*M1603</f>
        <v>89.238248499050528</v>
      </c>
      <c r="O1603">
        <f t="shared" ref="O1603:O1666" si="435">D1603-N1603</f>
        <v>69.761751500949472</v>
      </c>
      <c r="P1603">
        <f t="shared" ref="P1603:P1666" si="436">N1603+O1603-D1603</f>
        <v>0</v>
      </c>
      <c r="Q1603">
        <f t="shared" ref="Q1603:Q1666" si="437">576.695*(1/(LN(I1603)))</f>
        <v>89.238248499050528</v>
      </c>
      <c r="R1603">
        <f t="shared" ref="R1603:R1666" si="438">Q1603+O1603</f>
        <v>159</v>
      </c>
      <c r="S1603">
        <f t="shared" ref="S1603:S1666" si="439">R1603-D1603</f>
        <v>0</v>
      </c>
      <c r="T1603" s="2" t="s">
        <v>5297</v>
      </c>
      <c r="U1603" s="2" t="s">
        <v>5298</v>
      </c>
      <c r="V1603" s="2">
        <v>1998</v>
      </c>
      <c r="W1603" s="2">
        <v>31.036999999999999</v>
      </c>
      <c r="X1603" s="2">
        <v>108208</v>
      </c>
      <c r="Y1603" s="2">
        <f t="shared" si="425"/>
        <v>3358.4516959999996</v>
      </c>
      <c r="Z1603">
        <f t="shared" ref="Z1603:Z1666" si="440">(L1603/1000)*Y1603</f>
        <v>0</v>
      </c>
      <c r="AA1603">
        <f t="shared" ref="AA1603:AA1666" si="441">(S1603/100000)*Y1603</f>
        <v>0</v>
      </c>
    </row>
    <row r="1604" spans="1:27" x14ac:dyDescent="0.25">
      <c r="A1604" t="s">
        <v>1605</v>
      </c>
      <c r="B1604">
        <v>623.4050704</v>
      </c>
      <c r="C1604">
        <v>54.5</v>
      </c>
      <c r="D1604">
        <v>156</v>
      </c>
      <c r="E1604">
        <f t="shared" si="426"/>
        <v>1.6040934658397351E-3</v>
      </c>
      <c r="F1604">
        <f t="shared" si="427"/>
        <v>2.3615127144464756</v>
      </c>
      <c r="G1604">
        <f t="shared" si="428"/>
        <v>52.138487285553524</v>
      </c>
      <c r="H1604">
        <f t="shared" si="429"/>
        <v>0</v>
      </c>
      <c r="I1604">
        <v>623.4050704</v>
      </c>
      <c r="J1604">
        <f t="shared" si="430"/>
        <v>1.6040934658397351E-3</v>
      </c>
      <c r="K1604">
        <f t="shared" si="431"/>
        <v>54.5</v>
      </c>
      <c r="L1604">
        <f t="shared" si="432"/>
        <v>0</v>
      </c>
      <c r="M1604">
        <f t="shared" si="433"/>
        <v>0.15539541020722777</v>
      </c>
      <c r="N1604">
        <f t="shared" si="434"/>
        <v>89.615756089457236</v>
      </c>
      <c r="O1604">
        <f t="shared" si="435"/>
        <v>66.384243910542764</v>
      </c>
      <c r="P1604">
        <f t="shared" si="436"/>
        <v>0</v>
      </c>
      <c r="Q1604">
        <f t="shared" si="437"/>
        <v>89.615756089457236</v>
      </c>
      <c r="R1604">
        <f t="shared" si="438"/>
        <v>156</v>
      </c>
      <c r="S1604">
        <f t="shared" si="439"/>
        <v>0</v>
      </c>
      <c r="T1604" s="2" t="s">
        <v>5297</v>
      </c>
      <c r="U1604" s="2" t="s">
        <v>5298</v>
      </c>
      <c r="V1604" s="2">
        <v>1999</v>
      </c>
      <c r="W1604" s="2">
        <v>30.513999999999999</v>
      </c>
      <c r="X1604" s="2">
        <v>107781</v>
      </c>
      <c r="Y1604" s="2">
        <f t="shared" si="425"/>
        <v>3288.8294339999998</v>
      </c>
      <c r="Z1604">
        <f t="shared" si="440"/>
        <v>0</v>
      </c>
      <c r="AA1604">
        <f t="shared" si="441"/>
        <v>0</v>
      </c>
    </row>
    <row r="1605" spans="1:27" x14ac:dyDescent="0.25">
      <c r="A1605" t="s">
        <v>1606</v>
      </c>
      <c r="B1605">
        <v>611.37291879999998</v>
      </c>
      <c r="C1605">
        <v>53.5</v>
      </c>
      <c r="D1605">
        <v>153</v>
      </c>
      <c r="E1605">
        <f t="shared" si="426"/>
        <v>1.6356628977986063E-3</v>
      </c>
      <c r="F1605">
        <f t="shared" si="427"/>
        <v>2.4079885692182543</v>
      </c>
      <c r="G1605">
        <f t="shared" si="428"/>
        <v>51.092011430781746</v>
      </c>
      <c r="H1605">
        <f t="shared" si="429"/>
        <v>0</v>
      </c>
      <c r="I1605">
        <v>611.37291879999998</v>
      </c>
      <c r="J1605">
        <f t="shared" si="430"/>
        <v>1.6356628977986063E-3</v>
      </c>
      <c r="K1605">
        <f t="shared" si="431"/>
        <v>53.5</v>
      </c>
      <c r="L1605">
        <f t="shared" si="432"/>
        <v>0</v>
      </c>
      <c r="M1605">
        <f t="shared" si="433"/>
        <v>0.15586746435245702</v>
      </c>
      <c r="N1605">
        <f t="shared" si="434"/>
        <v>89.887987354740204</v>
      </c>
      <c r="O1605">
        <f t="shared" si="435"/>
        <v>63.112012645259796</v>
      </c>
      <c r="P1605">
        <f t="shared" si="436"/>
        <v>0</v>
      </c>
      <c r="Q1605">
        <f t="shared" si="437"/>
        <v>89.887987354740204</v>
      </c>
      <c r="R1605">
        <f t="shared" si="438"/>
        <v>153</v>
      </c>
      <c r="S1605">
        <f t="shared" si="439"/>
        <v>0</v>
      </c>
      <c r="T1605" s="2" t="s">
        <v>5297</v>
      </c>
      <c r="U1605" s="2" t="s">
        <v>5298</v>
      </c>
      <c r="V1605" s="2">
        <v>2000</v>
      </c>
      <c r="W1605" s="2">
        <v>29.908000000000001</v>
      </c>
      <c r="X1605" s="2">
        <v>107402</v>
      </c>
      <c r="Y1605" s="2">
        <f t="shared" si="425"/>
        <v>3212.179016</v>
      </c>
      <c r="Z1605">
        <f t="shared" si="440"/>
        <v>0</v>
      </c>
      <c r="AA1605">
        <f t="shared" si="441"/>
        <v>0</v>
      </c>
    </row>
    <row r="1606" spans="1:27" x14ac:dyDescent="0.25">
      <c r="A1606" t="s">
        <v>1607</v>
      </c>
      <c r="B1606">
        <v>522.33938680000006</v>
      </c>
      <c r="C1606">
        <v>52.4</v>
      </c>
      <c r="D1606">
        <v>150</v>
      </c>
      <c r="E1606">
        <f t="shared" si="426"/>
        <v>1.9144640922567318E-3</v>
      </c>
      <c r="F1606">
        <f t="shared" si="427"/>
        <v>2.8184338328744234</v>
      </c>
      <c r="G1606">
        <f t="shared" si="428"/>
        <v>49.581566167125573</v>
      </c>
      <c r="H1606">
        <f t="shared" si="429"/>
        <v>0</v>
      </c>
      <c r="I1606">
        <v>522.33938680000006</v>
      </c>
      <c r="J1606">
        <f t="shared" si="430"/>
        <v>1.9144640922567318E-3</v>
      </c>
      <c r="K1606">
        <f t="shared" si="431"/>
        <v>52.4</v>
      </c>
      <c r="L1606">
        <f t="shared" si="432"/>
        <v>0</v>
      </c>
      <c r="M1606">
        <f t="shared" si="433"/>
        <v>0.15978735389266863</v>
      </c>
      <c r="N1606">
        <f t="shared" si="434"/>
        <v>92.148568053132536</v>
      </c>
      <c r="O1606">
        <f t="shared" si="435"/>
        <v>57.851431946867464</v>
      </c>
      <c r="P1606">
        <f t="shared" si="436"/>
        <v>0</v>
      </c>
      <c r="Q1606">
        <f t="shared" si="437"/>
        <v>92.148568053132536</v>
      </c>
      <c r="R1606">
        <f t="shared" si="438"/>
        <v>150</v>
      </c>
      <c r="S1606">
        <f t="shared" si="439"/>
        <v>0</v>
      </c>
      <c r="T1606" s="2" t="s">
        <v>5297</v>
      </c>
      <c r="U1606" s="2" t="s">
        <v>5298</v>
      </c>
      <c r="V1606" s="2">
        <v>2001</v>
      </c>
      <c r="W1606" s="2">
        <v>29.227</v>
      </c>
      <c r="X1606" s="2">
        <v>107173</v>
      </c>
      <c r="Y1606" s="2">
        <f t="shared" si="425"/>
        <v>3132.3452710000001</v>
      </c>
      <c r="Z1606">
        <f t="shared" si="440"/>
        <v>0</v>
      </c>
      <c r="AA1606">
        <f t="shared" si="441"/>
        <v>0</v>
      </c>
    </row>
    <row r="1607" spans="1:27" x14ac:dyDescent="0.25">
      <c r="A1607" t="s">
        <v>1608</v>
      </c>
      <c r="B1607">
        <v>542.30514000000005</v>
      </c>
      <c r="C1607">
        <v>51.1</v>
      </c>
      <c r="D1607">
        <v>148</v>
      </c>
      <c r="E1607">
        <f t="shared" si="426"/>
        <v>1.8439803096832162E-3</v>
      </c>
      <c r="F1607">
        <f t="shared" si="427"/>
        <v>2.7146690883291278</v>
      </c>
      <c r="G1607">
        <f t="shared" si="428"/>
        <v>48.385330911670877</v>
      </c>
      <c r="H1607">
        <f t="shared" si="429"/>
        <v>0</v>
      </c>
      <c r="I1607">
        <v>542.30514000000005</v>
      </c>
      <c r="J1607">
        <f t="shared" si="430"/>
        <v>1.8439803096832162E-3</v>
      </c>
      <c r="K1607">
        <f t="shared" si="431"/>
        <v>51.100000000000009</v>
      </c>
      <c r="L1607">
        <f t="shared" si="432"/>
        <v>0</v>
      </c>
      <c r="M1607">
        <f t="shared" si="433"/>
        <v>0.15883532203497919</v>
      </c>
      <c r="N1607">
        <f t="shared" si="434"/>
        <v>91.599536040962334</v>
      </c>
      <c r="O1607">
        <f t="shared" si="435"/>
        <v>56.400463959037666</v>
      </c>
      <c r="P1607">
        <f t="shared" si="436"/>
        <v>0</v>
      </c>
      <c r="Q1607">
        <f t="shared" si="437"/>
        <v>91.599536040962334</v>
      </c>
      <c r="R1607">
        <f t="shared" si="438"/>
        <v>148</v>
      </c>
      <c r="S1607">
        <f t="shared" si="439"/>
        <v>0</v>
      </c>
      <c r="T1607" s="2" t="s">
        <v>5297</v>
      </c>
      <c r="U1607" s="2" t="s">
        <v>5298</v>
      </c>
      <c r="V1607" s="2">
        <v>2002</v>
      </c>
      <c r="W1607" s="2">
        <v>28.501999999999999</v>
      </c>
      <c r="X1607" s="2">
        <v>107030</v>
      </c>
      <c r="Y1607" s="2">
        <f t="shared" si="425"/>
        <v>3050.5690599999998</v>
      </c>
      <c r="Z1607">
        <f t="shared" si="440"/>
        <v>0</v>
      </c>
      <c r="AA1607">
        <f t="shared" si="441"/>
        <v>0</v>
      </c>
    </row>
    <row r="1608" spans="1:27" x14ac:dyDescent="0.25">
      <c r="A1608" t="s">
        <v>1609</v>
      </c>
      <c r="B1608">
        <v>560.91032399999995</v>
      </c>
      <c r="C1608">
        <v>49.8</v>
      </c>
      <c r="D1608">
        <v>143</v>
      </c>
      <c r="E1608">
        <f t="shared" si="426"/>
        <v>1.7828161779386326E-3</v>
      </c>
      <c r="F1608">
        <f t="shared" si="427"/>
        <v>2.6246245380215183</v>
      </c>
      <c r="G1608">
        <f t="shared" si="428"/>
        <v>47.175375461978476</v>
      </c>
      <c r="H1608">
        <f t="shared" si="429"/>
        <v>0</v>
      </c>
      <c r="I1608">
        <v>560.91032399999995</v>
      </c>
      <c r="J1608">
        <f t="shared" si="430"/>
        <v>1.7828161779386326E-3</v>
      </c>
      <c r="K1608">
        <f t="shared" si="431"/>
        <v>49.8</v>
      </c>
      <c r="L1608">
        <f t="shared" si="432"/>
        <v>0</v>
      </c>
      <c r="M1608">
        <f t="shared" si="433"/>
        <v>0.15798883892405266</v>
      </c>
      <c r="N1608">
        <f t="shared" si="434"/>
        <v>91.111373463306563</v>
      </c>
      <c r="O1608">
        <f t="shared" si="435"/>
        <v>51.888626536693437</v>
      </c>
      <c r="P1608">
        <f t="shared" si="436"/>
        <v>0</v>
      </c>
      <c r="Q1608">
        <f t="shared" si="437"/>
        <v>91.111373463306563</v>
      </c>
      <c r="R1608">
        <f t="shared" si="438"/>
        <v>143</v>
      </c>
      <c r="S1608">
        <f t="shared" si="439"/>
        <v>0</v>
      </c>
      <c r="T1608" s="2" t="s">
        <v>5297</v>
      </c>
      <c r="U1608" s="2" t="s">
        <v>5298</v>
      </c>
      <c r="V1608" s="2">
        <v>2003</v>
      </c>
      <c r="W1608" s="2">
        <v>27.765000000000001</v>
      </c>
      <c r="X1608" s="2">
        <v>106901</v>
      </c>
      <c r="Y1608" s="2">
        <f t="shared" si="425"/>
        <v>2968.1062650000003</v>
      </c>
      <c r="Z1608">
        <f t="shared" si="440"/>
        <v>0</v>
      </c>
      <c r="AA1608">
        <f t="shared" si="441"/>
        <v>0</v>
      </c>
    </row>
    <row r="1609" spans="1:27" x14ac:dyDescent="0.25">
      <c r="A1609" t="s">
        <v>1610</v>
      </c>
      <c r="B1609">
        <v>683.97771029999899</v>
      </c>
      <c r="C1609">
        <v>48.4</v>
      </c>
      <c r="D1609">
        <v>139</v>
      </c>
      <c r="E1609">
        <f t="shared" si="426"/>
        <v>1.4620359478693986E-3</v>
      </c>
      <c r="F1609">
        <f t="shared" si="427"/>
        <v>2.1523786196984234</v>
      </c>
      <c r="G1609">
        <f t="shared" si="428"/>
        <v>46.247621380301574</v>
      </c>
      <c r="H1609">
        <f t="shared" si="429"/>
        <v>0</v>
      </c>
      <c r="I1609">
        <v>683.97771029999899</v>
      </c>
      <c r="J1609">
        <f t="shared" si="430"/>
        <v>1.4620359478693986E-3</v>
      </c>
      <c r="K1609">
        <f t="shared" si="431"/>
        <v>48.4</v>
      </c>
      <c r="L1609">
        <f t="shared" si="432"/>
        <v>0</v>
      </c>
      <c r="M1609">
        <f t="shared" si="433"/>
        <v>0.15318802674309578</v>
      </c>
      <c r="N1609">
        <f t="shared" si="434"/>
        <v>88.342769082609635</v>
      </c>
      <c r="O1609">
        <f t="shared" si="435"/>
        <v>50.657230917390365</v>
      </c>
      <c r="P1609">
        <f t="shared" si="436"/>
        <v>0</v>
      </c>
      <c r="Q1609">
        <f t="shared" si="437"/>
        <v>88.342769082609635</v>
      </c>
      <c r="R1609">
        <f t="shared" si="438"/>
        <v>139</v>
      </c>
      <c r="S1609">
        <f t="shared" si="439"/>
        <v>0</v>
      </c>
      <c r="T1609" s="2" t="s">
        <v>5297</v>
      </c>
      <c r="U1609" s="2" t="s">
        <v>5298</v>
      </c>
      <c r="V1609" s="2">
        <v>2004</v>
      </c>
      <c r="W1609" s="2">
        <v>27.042000000000002</v>
      </c>
      <c r="X1609" s="2">
        <v>106625</v>
      </c>
      <c r="Y1609" s="2">
        <f t="shared" si="425"/>
        <v>2883.3532500000001</v>
      </c>
      <c r="Z1609">
        <f t="shared" si="440"/>
        <v>0</v>
      </c>
      <c r="AA1609">
        <f t="shared" si="441"/>
        <v>0</v>
      </c>
    </row>
    <row r="1610" spans="1:27" x14ac:dyDescent="0.25">
      <c r="A1610" t="s">
        <v>1611</v>
      </c>
      <c r="B1610">
        <v>586.82582639999998</v>
      </c>
      <c r="C1610">
        <v>47</v>
      </c>
      <c r="D1610">
        <v>134</v>
      </c>
      <c r="E1610">
        <f t="shared" si="426"/>
        <v>1.7040831453085481E-3</v>
      </c>
      <c r="F1610">
        <f t="shared" si="427"/>
        <v>2.5087154207771931</v>
      </c>
      <c r="G1610">
        <f t="shared" si="428"/>
        <v>44.491284579222807</v>
      </c>
      <c r="H1610">
        <f t="shared" si="429"/>
        <v>0</v>
      </c>
      <c r="I1610">
        <v>586.82582639999998</v>
      </c>
      <c r="J1610">
        <f t="shared" si="430"/>
        <v>1.7040831453085481E-3</v>
      </c>
      <c r="K1610">
        <f t="shared" si="431"/>
        <v>47</v>
      </c>
      <c r="L1610">
        <f t="shared" si="432"/>
        <v>0</v>
      </c>
      <c r="M1610">
        <f t="shared" si="433"/>
        <v>0.15686943677737886</v>
      </c>
      <c r="N1610">
        <f t="shared" si="434"/>
        <v>90.465819842330504</v>
      </c>
      <c r="O1610">
        <f t="shared" si="435"/>
        <v>43.534180157669496</v>
      </c>
      <c r="P1610">
        <f t="shared" si="436"/>
        <v>0</v>
      </c>
      <c r="Q1610">
        <f t="shared" si="437"/>
        <v>90.465819842330504</v>
      </c>
      <c r="R1610">
        <f t="shared" si="438"/>
        <v>134</v>
      </c>
      <c r="S1610">
        <f t="shared" si="439"/>
        <v>0</v>
      </c>
      <c r="T1610" s="2" t="s">
        <v>5297</v>
      </c>
      <c r="U1610" s="2" t="s">
        <v>5298</v>
      </c>
      <c r="V1610" s="2">
        <v>2005</v>
      </c>
      <c r="W1610" s="2">
        <v>26.36</v>
      </c>
      <c r="X1610" s="2">
        <v>106129</v>
      </c>
      <c r="Y1610" s="2">
        <f t="shared" si="425"/>
        <v>2797.5604399999997</v>
      </c>
      <c r="Z1610">
        <f t="shared" si="440"/>
        <v>0</v>
      </c>
      <c r="AA1610">
        <f t="shared" si="441"/>
        <v>0</v>
      </c>
    </row>
    <row r="1611" spans="1:27" x14ac:dyDescent="0.25">
      <c r="A1611" t="s">
        <v>1612</v>
      </c>
      <c r="B1611">
        <v>614.44296469999995</v>
      </c>
      <c r="C1611">
        <v>45.6</v>
      </c>
      <c r="D1611">
        <v>130</v>
      </c>
      <c r="E1611">
        <f t="shared" si="426"/>
        <v>1.6274903570394808E-3</v>
      </c>
      <c r="F1611">
        <f t="shared" si="427"/>
        <v>2.3959571263360258</v>
      </c>
      <c r="G1611">
        <f t="shared" si="428"/>
        <v>43.204042873663973</v>
      </c>
      <c r="H1611">
        <f t="shared" si="429"/>
        <v>0</v>
      </c>
      <c r="I1611">
        <v>614.44296469999995</v>
      </c>
      <c r="J1611">
        <f t="shared" si="430"/>
        <v>1.6274903570394808E-3</v>
      </c>
      <c r="K1611">
        <f t="shared" si="431"/>
        <v>45.6</v>
      </c>
      <c r="L1611">
        <f t="shared" si="432"/>
        <v>0</v>
      </c>
      <c r="M1611">
        <f t="shared" si="433"/>
        <v>0.15574586744487873</v>
      </c>
      <c r="N1611">
        <f t="shared" si="434"/>
        <v>89.817863026124343</v>
      </c>
      <c r="O1611">
        <f t="shared" si="435"/>
        <v>40.182136973875657</v>
      </c>
      <c r="P1611">
        <f t="shared" si="436"/>
        <v>0</v>
      </c>
      <c r="Q1611">
        <f t="shared" si="437"/>
        <v>89.817863026124343</v>
      </c>
      <c r="R1611">
        <f t="shared" si="438"/>
        <v>130</v>
      </c>
      <c r="S1611">
        <f t="shared" si="439"/>
        <v>0</v>
      </c>
      <c r="T1611" s="2" t="s">
        <v>5297</v>
      </c>
      <c r="U1611" s="2" t="s">
        <v>5298</v>
      </c>
      <c r="V1611" s="2">
        <v>2006</v>
      </c>
      <c r="W1611" s="2">
        <v>25.747</v>
      </c>
      <c r="X1611" s="2">
        <v>105371</v>
      </c>
      <c r="Y1611" s="2">
        <f t="shared" si="425"/>
        <v>2712.9871370000001</v>
      </c>
      <c r="Z1611">
        <f t="shared" si="440"/>
        <v>0</v>
      </c>
      <c r="AA1611">
        <f t="shared" si="441"/>
        <v>0</v>
      </c>
    </row>
    <row r="1612" spans="1:27" x14ac:dyDescent="0.25">
      <c r="A1612" t="s">
        <v>1613</v>
      </c>
      <c r="B1612">
        <v>577.64025800000002</v>
      </c>
      <c r="C1612">
        <v>44.2</v>
      </c>
      <c r="D1612">
        <v>126</v>
      </c>
      <c r="E1612">
        <f t="shared" si="426"/>
        <v>1.7311812778810856E-3</v>
      </c>
      <c r="F1612">
        <f t="shared" si="427"/>
        <v>2.5486087224896989</v>
      </c>
      <c r="G1612">
        <f t="shared" si="428"/>
        <v>41.651391277510307</v>
      </c>
      <c r="H1612">
        <f t="shared" si="429"/>
        <v>0</v>
      </c>
      <c r="I1612">
        <v>577.64025800000002</v>
      </c>
      <c r="J1612">
        <f t="shared" si="430"/>
        <v>1.7311812778810856E-3</v>
      </c>
      <c r="K1612">
        <f t="shared" si="431"/>
        <v>44.2</v>
      </c>
      <c r="L1612">
        <f t="shared" si="432"/>
        <v>0</v>
      </c>
      <c r="M1612">
        <f t="shared" si="433"/>
        <v>0.15725863516698979</v>
      </c>
      <c r="N1612">
        <f t="shared" si="434"/>
        <v>90.690268607627189</v>
      </c>
      <c r="O1612">
        <f t="shared" si="435"/>
        <v>35.309731392372811</v>
      </c>
      <c r="P1612">
        <f t="shared" si="436"/>
        <v>0</v>
      </c>
      <c r="Q1612">
        <f t="shared" si="437"/>
        <v>90.690268607627189</v>
      </c>
      <c r="R1612">
        <f t="shared" si="438"/>
        <v>126</v>
      </c>
      <c r="S1612">
        <f t="shared" si="439"/>
        <v>0</v>
      </c>
      <c r="T1612" s="2" t="s">
        <v>5297</v>
      </c>
      <c r="U1612" s="2" t="s">
        <v>5298</v>
      </c>
      <c r="V1612" s="2">
        <v>2007</v>
      </c>
      <c r="W1612" s="2">
        <v>25.210999999999999</v>
      </c>
      <c r="X1612" s="2">
        <v>104444</v>
      </c>
      <c r="Y1612" s="2">
        <f t="shared" si="425"/>
        <v>2633.1376839999998</v>
      </c>
      <c r="Z1612">
        <f t="shared" si="440"/>
        <v>0</v>
      </c>
      <c r="AA1612">
        <f t="shared" si="441"/>
        <v>0</v>
      </c>
    </row>
    <row r="1613" spans="1:27" x14ac:dyDescent="0.25">
      <c r="A1613" t="s">
        <v>1614</v>
      </c>
      <c r="B1613">
        <v>581.94953399999997</v>
      </c>
      <c r="C1613">
        <v>42.7</v>
      </c>
      <c r="D1613">
        <v>122</v>
      </c>
      <c r="E1613">
        <f t="shared" si="426"/>
        <v>1.7183620598964172E-3</v>
      </c>
      <c r="F1613">
        <f t="shared" si="427"/>
        <v>2.5297365389762478</v>
      </c>
      <c r="G1613">
        <f t="shared" si="428"/>
        <v>40.170263461023758</v>
      </c>
      <c r="H1613">
        <f t="shared" si="429"/>
        <v>0</v>
      </c>
      <c r="I1613">
        <v>581.94953399999997</v>
      </c>
      <c r="J1613">
        <f t="shared" si="430"/>
        <v>1.7183620598964172E-3</v>
      </c>
      <c r="K1613">
        <f t="shared" si="431"/>
        <v>42.7</v>
      </c>
      <c r="L1613">
        <f t="shared" si="432"/>
        <v>0</v>
      </c>
      <c r="M1613">
        <f t="shared" si="433"/>
        <v>0.15707504322656396</v>
      </c>
      <c r="N1613">
        <f t="shared" si="434"/>
        <v>90.584392053543311</v>
      </c>
      <c r="O1613">
        <f t="shared" si="435"/>
        <v>31.415607946456689</v>
      </c>
      <c r="P1613">
        <f t="shared" si="436"/>
        <v>0</v>
      </c>
      <c r="Q1613">
        <f t="shared" si="437"/>
        <v>90.584392053543311</v>
      </c>
      <c r="R1613">
        <f t="shared" si="438"/>
        <v>122</v>
      </c>
      <c r="S1613">
        <f t="shared" si="439"/>
        <v>0</v>
      </c>
      <c r="T1613" s="2" t="s">
        <v>5297</v>
      </c>
      <c r="U1613" s="2" t="s">
        <v>5298</v>
      </c>
      <c r="V1613" s="2">
        <v>2008</v>
      </c>
      <c r="W1613" s="2">
        <v>24.757999999999999</v>
      </c>
      <c r="X1613" s="2">
        <v>103543</v>
      </c>
      <c r="Y1613" s="2">
        <f t="shared" si="425"/>
        <v>2563.5175939999999</v>
      </c>
      <c r="Z1613">
        <f t="shared" si="440"/>
        <v>0</v>
      </c>
      <c r="AA1613">
        <f t="shared" si="441"/>
        <v>0</v>
      </c>
    </row>
    <row r="1614" spans="1:27" x14ac:dyDescent="0.25">
      <c r="A1614" t="s">
        <v>1615</v>
      </c>
      <c r="B1614">
        <v>597.6919752</v>
      </c>
      <c r="C1614">
        <v>41.4</v>
      </c>
      <c r="D1614">
        <v>118</v>
      </c>
      <c r="E1614">
        <f t="shared" si="426"/>
        <v>1.6731026038376698E-3</v>
      </c>
      <c r="F1614">
        <f t="shared" si="427"/>
        <v>2.4631065182151373</v>
      </c>
      <c r="G1614">
        <f t="shared" si="428"/>
        <v>38.936893481784864</v>
      </c>
      <c r="H1614">
        <f t="shared" si="429"/>
        <v>0</v>
      </c>
      <c r="I1614">
        <v>597.6919752</v>
      </c>
      <c r="J1614">
        <f t="shared" si="430"/>
        <v>1.6731026038376698E-3</v>
      </c>
      <c r="K1614">
        <f t="shared" si="431"/>
        <v>41.4</v>
      </c>
      <c r="L1614">
        <f t="shared" si="432"/>
        <v>0</v>
      </c>
      <c r="M1614">
        <f t="shared" si="433"/>
        <v>0.15641923755928797</v>
      </c>
      <c r="N1614">
        <f t="shared" si="434"/>
        <v>90.206192204253583</v>
      </c>
      <c r="O1614">
        <f t="shared" si="435"/>
        <v>27.793807795746417</v>
      </c>
      <c r="P1614">
        <f t="shared" si="436"/>
        <v>0</v>
      </c>
      <c r="Q1614">
        <f t="shared" si="437"/>
        <v>90.206192204253583</v>
      </c>
      <c r="R1614">
        <f t="shared" si="438"/>
        <v>118</v>
      </c>
      <c r="S1614">
        <f t="shared" si="439"/>
        <v>0</v>
      </c>
      <c r="T1614" s="2" t="s">
        <v>5297</v>
      </c>
      <c r="U1614" s="2" t="s">
        <v>5298</v>
      </c>
      <c r="V1614" s="2">
        <v>2009</v>
      </c>
      <c r="W1614" s="2">
        <v>24.388000000000002</v>
      </c>
      <c r="X1614" s="2">
        <v>102975</v>
      </c>
      <c r="Y1614" s="2">
        <f t="shared" si="425"/>
        <v>2511.3543</v>
      </c>
      <c r="Z1614">
        <f t="shared" si="440"/>
        <v>0</v>
      </c>
      <c r="AA1614">
        <f t="shared" si="441"/>
        <v>0</v>
      </c>
    </row>
    <row r="1615" spans="1:27" x14ac:dyDescent="0.25">
      <c r="A1615" t="s">
        <v>1616</v>
      </c>
      <c r="B1615">
        <v>616.90260160000003</v>
      </c>
      <c r="C1615">
        <v>40.200000000000003</v>
      </c>
      <c r="D1615">
        <v>115</v>
      </c>
      <c r="E1615">
        <f t="shared" si="426"/>
        <v>1.6210014310304376E-3</v>
      </c>
      <c r="F1615">
        <f t="shared" si="427"/>
        <v>2.3864042657329589</v>
      </c>
      <c r="G1615">
        <f t="shared" si="428"/>
        <v>37.813595734267047</v>
      </c>
      <c r="H1615">
        <f t="shared" si="429"/>
        <v>0</v>
      </c>
      <c r="I1615">
        <v>616.90260160000003</v>
      </c>
      <c r="J1615">
        <f t="shared" si="430"/>
        <v>1.6210014310304376E-3</v>
      </c>
      <c r="K1615">
        <f t="shared" si="431"/>
        <v>40.200000000000003</v>
      </c>
      <c r="L1615">
        <f t="shared" si="432"/>
        <v>0</v>
      </c>
      <c r="M1615">
        <f t="shared" si="433"/>
        <v>0.15564902080732437</v>
      </c>
      <c r="N1615">
        <f t="shared" si="434"/>
        <v>89.762012054479939</v>
      </c>
      <c r="O1615">
        <f t="shared" si="435"/>
        <v>25.237987945520061</v>
      </c>
      <c r="P1615">
        <f t="shared" si="436"/>
        <v>0</v>
      </c>
      <c r="Q1615">
        <f t="shared" si="437"/>
        <v>89.762012054479939</v>
      </c>
      <c r="R1615">
        <f t="shared" si="438"/>
        <v>115</v>
      </c>
      <c r="S1615">
        <f t="shared" si="439"/>
        <v>0</v>
      </c>
      <c r="T1615" s="2" t="s">
        <v>5297</v>
      </c>
      <c r="U1615" s="2" t="s">
        <v>5298</v>
      </c>
      <c r="V1615" s="2">
        <v>2010</v>
      </c>
      <c r="W1615" s="2">
        <v>24.097999999999999</v>
      </c>
      <c r="X1615" s="2">
        <v>102911</v>
      </c>
      <c r="Y1615" s="2">
        <f t="shared" si="425"/>
        <v>2479.9492779999996</v>
      </c>
      <c r="Z1615">
        <f t="shared" si="440"/>
        <v>0</v>
      </c>
      <c r="AA1615">
        <f t="shared" si="441"/>
        <v>0</v>
      </c>
    </row>
    <row r="1616" spans="1:27" x14ac:dyDescent="0.25">
      <c r="A1616" t="s">
        <v>1617</v>
      </c>
      <c r="B1616">
        <v>611.41913280000006</v>
      </c>
      <c r="C1616">
        <v>38.9</v>
      </c>
      <c r="D1616">
        <v>110</v>
      </c>
      <c r="E1616">
        <f t="shared" si="426"/>
        <v>1.6355392665265314E-3</v>
      </c>
      <c r="F1616">
        <f t="shared" si="427"/>
        <v>2.4078065618557627</v>
      </c>
      <c r="G1616">
        <f t="shared" si="428"/>
        <v>36.492193438144234</v>
      </c>
      <c r="H1616">
        <f t="shared" si="429"/>
        <v>0</v>
      </c>
      <c r="I1616">
        <v>611.41913280000006</v>
      </c>
      <c r="J1616">
        <f t="shared" si="430"/>
        <v>1.6355392665265314E-3</v>
      </c>
      <c r="K1616">
        <f t="shared" si="431"/>
        <v>38.9</v>
      </c>
      <c r="L1616">
        <f t="shared" si="432"/>
        <v>0</v>
      </c>
      <c r="M1616">
        <f t="shared" si="433"/>
        <v>0.15586562799690276</v>
      </c>
      <c r="N1616">
        <f t="shared" si="434"/>
        <v>89.886928337673851</v>
      </c>
      <c r="O1616">
        <f t="shared" si="435"/>
        <v>20.113071662326149</v>
      </c>
      <c r="P1616">
        <f t="shared" si="436"/>
        <v>0</v>
      </c>
      <c r="Q1616">
        <f t="shared" si="437"/>
        <v>89.886928337673851</v>
      </c>
      <c r="R1616">
        <f t="shared" si="438"/>
        <v>110</v>
      </c>
      <c r="S1616">
        <f t="shared" si="439"/>
        <v>0</v>
      </c>
      <c r="T1616" s="2" t="s">
        <v>5297</v>
      </c>
      <c r="U1616" s="2" t="s">
        <v>5298</v>
      </c>
      <c r="V1616" s="2">
        <v>2011</v>
      </c>
      <c r="W1616" s="2">
        <v>23.870999999999999</v>
      </c>
      <c r="X1616" s="2">
        <v>103450</v>
      </c>
      <c r="Y1616" s="2">
        <f t="shared" si="425"/>
        <v>2469.4549499999998</v>
      </c>
      <c r="Z1616">
        <f t="shared" si="440"/>
        <v>0</v>
      </c>
      <c r="AA1616">
        <f t="shared" si="441"/>
        <v>0</v>
      </c>
    </row>
    <row r="1617" spans="1:27" x14ac:dyDescent="0.25">
      <c r="A1617" t="s">
        <v>1618</v>
      </c>
      <c r="B1617">
        <v>657.57829279999999</v>
      </c>
      <c r="C1617">
        <v>37.700000000000003</v>
      </c>
      <c r="D1617">
        <v>107</v>
      </c>
      <c r="E1617">
        <f t="shared" si="426"/>
        <v>1.5207314641454356E-3</v>
      </c>
      <c r="F1617">
        <f t="shared" si="427"/>
        <v>2.2387889261541636</v>
      </c>
      <c r="G1617">
        <f t="shared" si="428"/>
        <v>35.461211073845838</v>
      </c>
      <c r="H1617">
        <f t="shared" si="429"/>
        <v>0</v>
      </c>
      <c r="I1617">
        <v>657.57829279999999</v>
      </c>
      <c r="J1617">
        <f t="shared" si="430"/>
        <v>1.5207314641454356E-3</v>
      </c>
      <c r="K1617">
        <f t="shared" si="431"/>
        <v>37.700000000000003</v>
      </c>
      <c r="L1617">
        <f t="shared" si="432"/>
        <v>0</v>
      </c>
      <c r="M1617">
        <f t="shared" si="433"/>
        <v>0.15411730941791751</v>
      </c>
      <c r="N1617">
        <f t="shared" si="434"/>
        <v>88.87868175476595</v>
      </c>
      <c r="O1617">
        <f t="shared" si="435"/>
        <v>18.12131824523405</v>
      </c>
      <c r="P1617">
        <f t="shared" si="436"/>
        <v>0</v>
      </c>
      <c r="Q1617">
        <f t="shared" si="437"/>
        <v>88.87868175476595</v>
      </c>
      <c r="R1617">
        <f t="shared" si="438"/>
        <v>107</v>
      </c>
      <c r="S1617">
        <f t="shared" si="439"/>
        <v>0</v>
      </c>
      <c r="T1617" s="2" t="s">
        <v>5297</v>
      </c>
      <c r="U1617" s="2" t="s">
        <v>5298</v>
      </c>
      <c r="V1617" s="2">
        <v>2012</v>
      </c>
      <c r="W1617" s="2">
        <v>23.686</v>
      </c>
      <c r="X1617" s="2">
        <v>104506</v>
      </c>
      <c r="Y1617" s="2">
        <f t="shared" si="425"/>
        <v>2475.3291159999999</v>
      </c>
      <c r="Z1617">
        <f t="shared" si="440"/>
        <v>0</v>
      </c>
      <c r="AA1617">
        <f t="shared" si="441"/>
        <v>0</v>
      </c>
    </row>
    <row r="1618" spans="1:27" x14ac:dyDescent="0.25">
      <c r="A1618" t="s">
        <v>1619</v>
      </c>
      <c r="B1618">
        <v>728.13970740000002</v>
      </c>
      <c r="C1618">
        <v>36.5</v>
      </c>
      <c r="D1618">
        <v>104</v>
      </c>
      <c r="E1618">
        <f t="shared" si="426"/>
        <v>1.3733628173784717E-3</v>
      </c>
      <c r="F1618">
        <f t="shared" si="427"/>
        <v>2.0218358991254211</v>
      </c>
      <c r="G1618">
        <f t="shared" si="428"/>
        <v>34.478164100874579</v>
      </c>
      <c r="H1618">
        <f t="shared" si="429"/>
        <v>0</v>
      </c>
      <c r="I1618">
        <v>728.13970740000002</v>
      </c>
      <c r="J1618">
        <f t="shared" si="430"/>
        <v>1.3733628173784717E-3</v>
      </c>
      <c r="K1618">
        <f t="shared" si="431"/>
        <v>36.5</v>
      </c>
      <c r="L1618">
        <f t="shared" si="432"/>
        <v>0</v>
      </c>
      <c r="M1618">
        <f t="shared" si="433"/>
        <v>0.15173371852129675</v>
      </c>
      <c r="N1618">
        <f t="shared" si="434"/>
        <v>87.504076802639233</v>
      </c>
      <c r="O1618">
        <f t="shared" si="435"/>
        <v>16.495923197360767</v>
      </c>
      <c r="P1618">
        <f t="shared" si="436"/>
        <v>0</v>
      </c>
      <c r="Q1618">
        <f t="shared" si="437"/>
        <v>87.504076802639233</v>
      </c>
      <c r="R1618">
        <f t="shared" si="438"/>
        <v>104</v>
      </c>
      <c r="S1618">
        <f t="shared" si="439"/>
        <v>0</v>
      </c>
      <c r="T1618" s="2" t="s">
        <v>5297</v>
      </c>
      <c r="U1618" s="2" t="s">
        <v>5298</v>
      </c>
      <c r="V1618" s="2">
        <v>2013</v>
      </c>
      <c r="W1618" s="2">
        <v>23.521000000000001</v>
      </c>
      <c r="X1618" s="2">
        <v>105926</v>
      </c>
      <c r="Y1618" s="2">
        <f t="shared" si="425"/>
        <v>2491.4854460000001</v>
      </c>
      <c r="Z1618">
        <f t="shared" si="440"/>
        <v>0</v>
      </c>
      <c r="AA1618">
        <f t="shared" si="441"/>
        <v>0</v>
      </c>
    </row>
    <row r="1619" spans="1:27" x14ac:dyDescent="0.25">
      <c r="A1619" t="s">
        <v>1620</v>
      </c>
      <c r="B1619">
        <v>969.264662399999</v>
      </c>
      <c r="C1619">
        <v>35.299999999999997</v>
      </c>
      <c r="D1619">
        <v>102</v>
      </c>
      <c r="E1619">
        <f t="shared" si="426"/>
        <v>1.0317099537332736E-3</v>
      </c>
      <c r="F1619">
        <f t="shared" si="427"/>
        <v>1.5188617279770971</v>
      </c>
      <c r="G1619">
        <f t="shared" si="428"/>
        <v>33.781138272022901</v>
      </c>
      <c r="H1619">
        <f t="shared" si="429"/>
        <v>0</v>
      </c>
      <c r="I1619">
        <v>969.264662399999</v>
      </c>
      <c r="J1619">
        <f t="shared" si="430"/>
        <v>1.0317099537332736E-3</v>
      </c>
      <c r="K1619">
        <f t="shared" si="431"/>
        <v>35.299999999999997</v>
      </c>
      <c r="L1619">
        <f t="shared" si="432"/>
        <v>0</v>
      </c>
      <c r="M1619">
        <f t="shared" si="433"/>
        <v>0.14542201948764608</v>
      </c>
      <c r="N1619">
        <f t="shared" si="434"/>
        <v>83.864151528428067</v>
      </c>
      <c r="O1619">
        <f t="shared" si="435"/>
        <v>18.135848471571933</v>
      </c>
      <c r="P1619">
        <f t="shared" si="436"/>
        <v>0</v>
      </c>
      <c r="Q1619">
        <f t="shared" si="437"/>
        <v>83.864151528428067</v>
      </c>
      <c r="R1619">
        <f t="shared" si="438"/>
        <v>102</v>
      </c>
      <c r="S1619">
        <f t="shared" si="439"/>
        <v>0</v>
      </c>
      <c r="T1619" s="2" t="s">
        <v>5297</v>
      </c>
      <c r="U1619" s="2" t="s">
        <v>5298</v>
      </c>
      <c r="V1619" s="2">
        <v>2014</v>
      </c>
      <c r="W1619" s="2">
        <v>23.364999999999998</v>
      </c>
      <c r="X1619" s="2">
        <v>107446</v>
      </c>
      <c r="Y1619" s="2">
        <f t="shared" si="425"/>
        <v>2510.4757899999995</v>
      </c>
      <c r="Z1619">
        <f t="shared" si="440"/>
        <v>0</v>
      </c>
      <c r="AA1619">
        <f t="shared" si="441"/>
        <v>0</v>
      </c>
    </row>
    <row r="1620" spans="1:27" x14ac:dyDescent="0.25">
      <c r="A1620" t="s">
        <v>1621</v>
      </c>
      <c r="B1620">
        <v>1009.5200568</v>
      </c>
      <c r="C1620">
        <v>34.200000000000003</v>
      </c>
      <c r="D1620">
        <v>100</v>
      </c>
      <c r="E1620">
        <f t="shared" si="426"/>
        <v>9.905697200012283E-4</v>
      </c>
      <c r="F1620">
        <f t="shared" si="427"/>
        <v>1.4582959398216884</v>
      </c>
      <c r="G1620">
        <f t="shared" si="428"/>
        <v>32.741704060178314</v>
      </c>
      <c r="H1620">
        <f t="shared" si="429"/>
        <v>0</v>
      </c>
      <c r="I1620">
        <v>1009.5200568</v>
      </c>
      <c r="J1620">
        <f t="shared" si="430"/>
        <v>9.905697200012283E-4</v>
      </c>
      <c r="K1620">
        <f t="shared" si="431"/>
        <v>34.200000000000003</v>
      </c>
      <c r="L1620">
        <f t="shared" si="432"/>
        <v>0</v>
      </c>
      <c r="M1620">
        <f t="shared" si="433"/>
        <v>0.14456653253096458</v>
      </c>
      <c r="N1620">
        <f t="shared" si="434"/>
        <v>83.370796477944623</v>
      </c>
      <c r="O1620">
        <f t="shared" si="435"/>
        <v>16.629203522055377</v>
      </c>
      <c r="P1620">
        <f t="shared" si="436"/>
        <v>0</v>
      </c>
      <c r="Q1620">
        <f t="shared" si="437"/>
        <v>83.370796477944623</v>
      </c>
      <c r="R1620">
        <f t="shared" si="438"/>
        <v>100</v>
      </c>
      <c r="S1620">
        <f t="shared" si="439"/>
        <v>0</v>
      </c>
      <c r="T1620" s="2" t="s">
        <v>5297</v>
      </c>
      <c r="U1620" s="2" t="s">
        <v>5298</v>
      </c>
      <c r="V1620" s="2">
        <v>2015</v>
      </c>
      <c r="W1620" s="2">
        <v>23.213000000000001</v>
      </c>
      <c r="X1620" s="2">
        <v>108895</v>
      </c>
      <c r="Y1620" s="2">
        <f t="shared" si="425"/>
        <v>2527.7796350000003</v>
      </c>
      <c r="Z1620">
        <f t="shared" si="440"/>
        <v>0</v>
      </c>
      <c r="AA1620">
        <f t="shared" si="441"/>
        <v>0</v>
      </c>
    </row>
    <row r="1621" spans="1:27" x14ac:dyDescent="0.25">
      <c r="A1621" t="s">
        <v>1622</v>
      </c>
      <c r="B1621">
        <v>998.72313029999998</v>
      </c>
      <c r="C1621">
        <v>33.1</v>
      </c>
      <c r="E1621">
        <f t="shared" si="426"/>
        <v>1.0012785021806959E-3</v>
      </c>
      <c r="F1621">
        <f t="shared" si="427"/>
        <v>1.4740611840618747</v>
      </c>
      <c r="G1621">
        <f t="shared" si="428"/>
        <v>31.625938815938127</v>
      </c>
      <c r="H1621">
        <f t="shared" si="429"/>
        <v>0</v>
      </c>
      <c r="I1621">
        <v>998.72313029999998</v>
      </c>
      <c r="J1621">
        <f t="shared" si="430"/>
        <v>1.0012785021806959E-3</v>
      </c>
      <c r="K1621">
        <f t="shared" si="431"/>
        <v>33.1</v>
      </c>
      <c r="L1621">
        <f t="shared" si="432"/>
        <v>0</v>
      </c>
      <c r="M1621">
        <f t="shared" si="433"/>
        <v>0.14479160852663248</v>
      </c>
      <c r="N1621">
        <f t="shared" si="434"/>
        <v>83.500596679266323</v>
      </c>
      <c r="O1621">
        <f t="shared" si="435"/>
        <v>-83.500596679266323</v>
      </c>
      <c r="P1621">
        <f t="shared" si="436"/>
        <v>0</v>
      </c>
      <c r="Q1621">
        <f t="shared" si="437"/>
        <v>83.500596679266323</v>
      </c>
      <c r="R1621">
        <f t="shared" si="438"/>
        <v>0</v>
      </c>
      <c r="S1621">
        <f t="shared" si="439"/>
        <v>0</v>
      </c>
      <c r="T1621" s="2" t="s">
        <v>5297</v>
      </c>
      <c r="U1621" s="2" t="s">
        <v>5298</v>
      </c>
      <c r="V1621" s="2">
        <v>2016</v>
      </c>
      <c r="W1621" s="2">
        <v>23.068999999999999</v>
      </c>
      <c r="X1621" s="2">
        <v>110215</v>
      </c>
      <c r="Y1621" s="2">
        <f t="shared" si="425"/>
        <v>2542.5498349999998</v>
      </c>
      <c r="Z1621">
        <f t="shared" si="440"/>
        <v>0</v>
      </c>
      <c r="AA1621">
        <f t="shared" si="441"/>
        <v>0</v>
      </c>
    </row>
    <row r="1622" spans="1:27" x14ac:dyDescent="0.25">
      <c r="A1622" t="s">
        <v>1623</v>
      </c>
      <c r="B1622">
        <v>2054.7551709999998</v>
      </c>
      <c r="C1622">
        <v>92.4</v>
      </c>
      <c r="D1622">
        <v>422</v>
      </c>
      <c r="E1622">
        <f t="shared" si="426"/>
        <v>4.8667598656696609E-4</v>
      </c>
      <c r="F1622">
        <f t="shared" si="427"/>
        <v>0.71647416722816959</v>
      </c>
      <c r="G1622">
        <f t="shared" si="428"/>
        <v>91.683525832771835</v>
      </c>
      <c r="H1622">
        <f t="shared" si="429"/>
        <v>0</v>
      </c>
      <c r="I1622">
        <v>2054.7551709999998</v>
      </c>
      <c r="J1622">
        <f t="shared" si="430"/>
        <v>4.8667598656696609E-4</v>
      </c>
      <c r="K1622">
        <f t="shared" si="431"/>
        <v>92.4</v>
      </c>
      <c r="L1622">
        <f t="shared" si="432"/>
        <v>0</v>
      </c>
      <c r="M1622">
        <f t="shared" si="433"/>
        <v>0.13109747495878657</v>
      </c>
      <c r="N1622">
        <f t="shared" si="434"/>
        <v>75.60325832135743</v>
      </c>
      <c r="O1622">
        <f t="shared" si="435"/>
        <v>346.39674167864257</v>
      </c>
      <c r="P1622">
        <f t="shared" si="436"/>
        <v>0</v>
      </c>
      <c r="Q1622">
        <f t="shared" si="437"/>
        <v>75.60325832135743</v>
      </c>
      <c r="R1622">
        <f t="shared" si="438"/>
        <v>422</v>
      </c>
      <c r="S1622">
        <f t="shared" si="439"/>
        <v>0</v>
      </c>
      <c r="T1622" s="2" t="s">
        <v>5299</v>
      </c>
      <c r="U1622" s="2" t="s">
        <v>5300</v>
      </c>
      <c r="V1622" s="2">
        <v>1990</v>
      </c>
      <c r="W1622" s="2">
        <v>37.481000000000002</v>
      </c>
      <c r="X1622" s="2">
        <v>949488</v>
      </c>
      <c r="Y1622" s="2">
        <f t="shared" si="425"/>
        <v>35587.759727999997</v>
      </c>
      <c r="Z1622">
        <f t="shared" si="440"/>
        <v>0</v>
      </c>
      <c r="AA1622">
        <f t="shared" si="441"/>
        <v>0</v>
      </c>
    </row>
    <row r="1623" spans="1:27" x14ac:dyDescent="0.25">
      <c r="A1623" t="s">
        <v>1624</v>
      </c>
      <c r="B1623">
        <v>2625.8073650000001</v>
      </c>
      <c r="C1623">
        <v>91.4</v>
      </c>
      <c r="D1623">
        <v>418</v>
      </c>
      <c r="E1623">
        <f t="shared" si="426"/>
        <v>3.8083524836179288E-4</v>
      </c>
      <c r="F1623">
        <f t="shared" si="427"/>
        <v>0.56065765509801591</v>
      </c>
      <c r="G1623">
        <f t="shared" si="428"/>
        <v>90.839342344901993</v>
      </c>
      <c r="H1623">
        <f t="shared" si="429"/>
        <v>0</v>
      </c>
      <c r="I1623">
        <v>2625.8073650000001</v>
      </c>
      <c r="J1623">
        <f t="shared" si="430"/>
        <v>3.8083524836179288E-4</v>
      </c>
      <c r="K1623">
        <f t="shared" si="431"/>
        <v>91.4</v>
      </c>
      <c r="L1623">
        <f t="shared" si="432"/>
        <v>0</v>
      </c>
      <c r="M1623">
        <f t="shared" si="433"/>
        <v>0.12701406689552874</v>
      </c>
      <c r="N1623">
        <f t="shared" si="434"/>
        <v>73.248377308316961</v>
      </c>
      <c r="O1623">
        <f t="shared" si="435"/>
        <v>344.75162269168305</v>
      </c>
      <c r="P1623">
        <f t="shared" si="436"/>
        <v>0</v>
      </c>
      <c r="Q1623">
        <f t="shared" si="437"/>
        <v>73.248377308316961</v>
      </c>
      <c r="R1623">
        <f t="shared" si="438"/>
        <v>418</v>
      </c>
      <c r="S1623">
        <f t="shared" si="439"/>
        <v>0</v>
      </c>
      <c r="T1623" s="2" t="s">
        <v>5299</v>
      </c>
      <c r="U1623" s="2" t="s">
        <v>5300</v>
      </c>
      <c r="V1623" s="2">
        <v>1991</v>
      </c>
      <c r="W1623" s="2">
        <v>37.203000000000003</v>
      </c>
      <c r="X1623" s="2">
        <v>975783</v>
      </c>
      <c r="Y1623" s="2">
        <f t="shared" si="425"/>
        <v>36302.054948999998</v>
      </c>
      <c r="Z1623">
        <f t="shared" si="440"/>
        <v>0</v>
      </c>
      <c r="AA1623">
        <f t="shared" si="441"/>
        <v>0</v>
      </c>
    </row>
    <row r="1624" spans="1:27" x14ac:dyDescent="0.25">
      <c r="A1624" t="s">
        <v>1625</v>
      </c>
      <c r="B1624">
        <v>2338.7615040000001</v>
      </c>
      <c r="C1624">
        <v>90.7</v>
      </c>
      <c r="D1624">
        <v>411</v>
      </c>
      <c r="E1624">
        <f t="shared" si="426"/>
        <v>4.2757673165463563E-4</v>
      </c>
      <c r="F1624">
        <f t="shared" si="427"/>
        <v>0.62946948523058988</v>
      </c>
      <c r="G1624">
        <f t="shared" si="428"/>
        <v>90.070530514769416</v>
      </c>
      <c r="H1624">
        <f t="shared" si="429"/>
        <v>0</v>
      </c>
      <c r="I1624">
        <v>2338.7615040000001</v>
      </c>
      <c r="J1624">
        <f t="shared" si="430"/>
        <v>4.2757673165463563E-4</v>
      </c>
      <c r="K1624">
        <f t="shared" si="431"/>
        <v>90.7</v>
      </c>
      <c r="L1624">
        <f t="shared" si="432"/>
        <v>0</v>
      </c>
      <c r="M1624">
        <f t="shared" si="433"/>
        <v>0.12890955618637942</v>
      </c>
      <c r="N1624">
        <f t="shared" si="434"/>
        <v>74.341496504904086</v>
      </c>
      <c r="O1624">
        <f t="shared" si="435"/>
        <v>336.65850349509594</v>
      </c>
      <c r="P1624">
        <f t="shared" si="436"/>
        <v>0</v>
      </c>
      <c r="Q1624">
        <f t="shared" si="437"/>
        <v>74.341496504904086</v>
      </c>
      <c r="R1624">
        <f t="shared" si="438"/>
        <v>411</v>
      </c>
      <c r="S1624">
        <f t="shared" si="439"/>
        <v>0</v>
      </c>
      <c r="T1624" s="2" t="s">
        <v>5299</v>
      </c>
      <c r="U1624" s="2" t="s">
        <v>5300</v>
      </c>
      <c r="V1624" s="2">
        <v>1992</v>
      </c>
      <c r="W1624" s="2">
        <v>36.872999999999998</v>
      </c>
      <c r="X1624" s="2">
        <v>1002579</v>
      </c>
      <c r="Y1624" s="2">
        <f t="shared" si="425"/>
        <v>36968.095466999999</v>
      </c>
      <c r="Z1624">
        <f t="shared" si="440"/>
        <v>0</v>
      </c>
      <c r="AA1624">
        <f t="shared" si="441"/>
        <v>0</v>
      </c>
    </row>
    <row r="1625" spans="1:27" x14ac:dyDescent="0.25">
      <c r="A1625" t="s">
        <v>1626</v>
      </c>
      <c r="B1625">
        <v>2339.3813930000001</v>
      </c>
      <c r="C1625">
        <v>89.9</v>
      </c>
      <c r="D1625">
        <v>408</v>
      </c>
      <c r="E1625">
        <f t="shared" si="426"/>
        <v>4.274634324237356E-4</v>
      </c>
      <c r="F1625">
        <f t="shared" si="427"/>
        <v>0.62930268848214266</v>
      </c>
      <c r="G1625">
        <f t="shared" si="428"/>
        <v>89.270697311517864</v>
      </c>
      <c r="H1625">
        <f t="shared" si="429"/>
        <v>0</v>
      </c>
      <c r="I1625">
        <v>2339.3813930000001</v>
      </c>
      <c r="J1625">
        <f t="shared" si="430"/>
        <v>4.274634324237356E-4</v>
      </c>
      <c r="K1625">
        <f t="shared" si="431"/>
        <v>89.9</v>
      </c>
      <c r="L1625">
        <f t="shared" si="432"/>
        <v>0</v>
      </c>
      <c r="M1625">
        <f t="shared" si="433"/>
        <v>0.12890515240415215</v>
      </c>
      <c r="N1625">
        <f t="shared" si="434"/>
        <v>74.338956865712532</v>
      </c>
      <c r="O1625">
        <f t="shared" si="435"/>
        <v>333.66104313428747</v>
      </c>
      <c r="P1625">
        <f t="shared" si="436"/>
        <v>0</v>
      </c>
      <c r="Q1625">
        <f t="shared" si="437"/>
        <v>74.338956865712532</v>
      </c>
      <c r="R1625">
        <f t="shared" si="438"/>
        <v>408</v>
      </c>
      <c r="S1625">
        <f t="shared" si="439"/>
        <v>0</v>
      </c>
      <c r="T1625" s="2" t="s">
        <v>5299</v>
      </c>
      <c r="U1625" s="2" t="s">
        <v>5300</v>
      </c>
      <c r="V1625" s="2">
        <v>1993</v>
      </c>
      <c r="W1625" s="2">
        <v>36.491999999999997</v>
      </c>
      <c r="X1625" s="2">
        <v>1029778</v>
      </c>
      <c r="Y1625" s="2">
        <f t="shared" si="425"/>
        <v>37578.658775999997</v>
      </c>
      <c r="Z1625">
        <f t="shared" si="440"/>
        <v>0</v>
      </c>
      <c r="AA1625">
        <f t="shared" si="441"/>
        <v>0</v>
      </c>
    </row>
    <row r="1626" spans="1:27" x14ac:dyDescent="0.25">
      <c r="A1626" t="s">
        <v>1627</v>
      </c>
      <c r="B1626">
        <v>2446.431184</v>
      </c>
      <c r="C1626">
        <v>89.1</v>
      </c>
      <c r="D1626">
        <v>408</v>
      </c>
      <c r="E1626">
        <f t="shared" si="426"/>
        <v>4.0875868756911661E-4</v>
      </c>
      <c r="F1626">
        <f t="shared" si="427"/>
        <v>0.60176595590681459</v>
      </c>
      <c r="G1626">
        <f t="shared" si="428"/>
        <v>88.498234044093181</v>
      </c>
      <c r="H1626">
        <f t="shared" si="429"/>
        <v>0</v>
      </c>
      <c r="I1626">
        <v>2446.431184</v>
      </c>
      <c r="J1626">
        <f t="shared" si="430"/>
        <v>4.0875868756911661E-4</v>
      </c>
      <c r="K1626">
        <f t="shared" si="431"/>
        <v>89.1</v>
      </c>
      <c r="L1626">
        <f t="shared" si="432"/>
        <v>0</v>
      </c>
      <c r="M1626">
        <f t="shared" si="433"/>
        <v>0.12816592944453542</v>
      </c>
      <c r="N1626">
        <f t="shared" si="434"/>
        <v>73.912650681016359</v>
      </c>
      <c r="O1626">
        <f t="shared" si="435"/>
        <v>334.08734931898363</v>
      </c>
      <c r="P1626">
        <f t="shared" si="436"/>
        <v>0</v>
      </c>
      <c r="Q1626">
        <f t="shared" si="437"/>
        <v>73.912650681016359</v>
      </c>
      <c r="R1626">
        <f t="shared" si="438"/>
        <v>408</v>
      </c>
      <c r="S1626">
        <f t="shared" si="439"/>
        <v>0</v>
      </c>
      <c r="T1626" s="2" t="s">
        <v>5299</v>
      </c>
      <c r="U1626" s="2" t="s">
        <v>5300</v>
      </c>
      <c r="V1626" s="2">
        <v>1994</v>
      </c>
      <c r="W1626" s="2">
        <v>36.069000000000003</v>
      </c>
      <c r="X1626" s="2">
        <v>1057255</v>
      </c>
      <c r="Y1626" s="2">
        <f t="shared" si="425"/>
        <v>38134.130595000002</v>
      </c>
      <c r="Z1626">
        <f t="shared" si="440"/>
        <v>0</v>
      </c>
      <c r="AA1626">
        <f t="shared" si="441"/>
        <v>0</v>
      </c>
    </row>
    <row r="1627" spans="1:27" x14ac:dyDescent="0.25">
      <c r="A1627" t="s">
        <v>1628</v>
      </c>
      <c r="B1627">
        <v>3262.1938180000002</v>
      </c>
      <c r="C1627">
        <v>88.4</v>
      </c>
      <c r="D1627">
        <v>405</v>
      </c>
      <c r="E1627">
        <f t="shared" si="426"/>
        <v>3.0654217860454541E-4</v>
      </c>
      <c r="F1627">
        <f t="shared" si="427"/>
        <v>0.4512849579558611</v>
      </c>
      <c r="G1627">
        <f t="shared" si="428"/>
        <v>87.948715042044142</v>
      </c>
      <c r="H1627">
        <f t="shared" si="429"/>
        <v>0</v>
      </c>
      <c r="I1627">
        <v>3262.1938180000002</v>
      </c>
      <c r="J1627">
        <f t="shared" si="430"/>
        <v>3.0654217860454541E-4</v>
      </c>
      <c r="K1627">
        <f t="shared" si="431"/>
        <v>88.4</v>
      </c>
      <c r="L1627">
        <f t="shared" si="432"/>
        <v>0</v>
      </c>
      <c r="M1627">
        <f t="shared" si="433"/>
        <v>0.12360702304023012</v>
      </c>
      <c r="N1627">
        <f t="shared" si="434"/>
        <v>71.283552152185521</v>
      </c>
      <c r="O1627">
        <f t="shared" si="435"/>
        <v>333.71644784781449</v>
      </c>
      <c r="P1627">
        <f t="shared" si="436"/>
        <v>0</v>
      </c>
      <c r="Q1627">
        <f t="shared" si="437"/>
        <v>71.283552152185521</v>
      </c>
      <c r="R1627">
        <f t="shared" si="438"/>
        <v>405</v>
      </c>
      <c r="S1627">
        <f t="shared" si="439"/>
        <v>0</v>
      </c>
      <c r="T1627" s="2" t="s">
        <v>5299</v>
      </c>
      <c r="U1627" s="2" t="s">
        <v>5300</v>
      </c>
      <c r="V1627" s="2">
        <v>1995</v>
      </c>
      <c r="W1627" s="2">
        <v>35.613</v>
      </c>
      <c r="X1627" s="2">
        <v>1084946</v>
      </c>
      <c r="Y1627" s="2">
        <f t="shared" si="425"/>
        <v>38638.181897999995</v>
      </c>
      <c r="Z1627">
        <f t="shared" si="440"/>
        <v>0</v>
      </c>
      <c r="AA1627">
        <f t="shared" si="441"/>
        <v>0</v>
      </c>
    </row>
    <row r="1628" spans="1:27" x14ac:dyDescent="0.25">
      <c r="A1628" t="s">
        <v>1629</v>
      </c>
      <c r="B1628">
        <v>3210.4977840000001</v>
      </c>
      <c r="C1628">
        <v>87.5</v>
      </c>
      <c r="D1628">
        <v>403</v>
      </c>
      <c r="E1628">
        <f t="shared" si="426"/>
        <v>3.1147817792731423E-4</v>
      </c>
      <c r="F1628">
        <f t="shared" si="427"/>
        <v>0.45855163250285558</v>
      </c>
      <c r="G1628">
        <f t="shared" si="428"/>
        <v>87.041448367497139</v>
      </c>
      <c r="H1628">
        <f t="shared" si="429"/>
        <v>0</v>
      </c>
      <c r="I1628">
        <v>3210.4977840000001</v>
      </c>
      <c r="J1628">
        <f t="shared" si="430"/>
        <v>3.1147817792731423E-4</v>
      </c>
      <c r="K1628">
        <f t="shared" si="431"/>
        <v>87.5</v>
      </c>
      <c r="L1628">
        <f t="shared" si="432"/>
        <v>0</v>
      </c>
      <c r="M1628">
        <f t="shared" si="433"/>
        <v>0.12385156657910903</v>
      </c>
      <c r="N1628">
        <f t="shared" si="434"/>
        <v>71.424579188339294</v>
      </c>
      <c r="O1628">
        <f t="shared" si="435"/>
        <v>331.57542081166071</v>
      </c>
      <c r="P1628">
        <f t="shared" si="436"/>
        <v>0</v>
      </c>
      <c r="Q1628">
        <f t="shared" si="437"/>
        <v>71.424579188339294</v>
      </c>
      <c r="R1628">
        <f t="shared" si="438"/>
        <v>403</v>
      </c>
      <c r="S1628">
        <f t="shared" si="439"/>
        <v>0</v>
      </c>
      <c r="T1628" s="2" t="s">
        <v>5299</v>
      </c>
      <c r="U1628" s="2" t="s">
        <v>5300</v>
      </c>
      <c r="V1628" s="2">
        <v>1996</v>
      </c>
      <c r="W1628" s="2">
        <v>35.134</v>
      </c>
      <c r="X1628" s="2">
        <v>1112955</v>
      </c>
      <c r="Y1628" s="2">
        <f t="shared" si="425"/>
        <v>39102.560969999999</v>
      </c>
      <c r="Z1628">
        <f t="shared" si="440"/>
        <v>0</v>
      </c>
      <c r="AA1628">
        <f t="shared" si="441"/>
        <v>0</v>
      </c>
    </row>
    <row r="1629" spans="1:27" x14ac:dyDescent="0.25">
      <c r="A1629" t="s">
        <v>1630</v>
      </c>
      <c r="B1629">
        <v>3678.1192500000002</v>
      </c>
      <c r="C1629">
        <v>86.6</v>
      </c>
      <c r="D1629">
        <v>397</v>
      </c>
      <c r="E1629">
        <f t="shared" si="426"/>
        <v>2.7187808008128067E-4</v>
      </c>
      <c r="F1629">
        <f t="shared" si="427"/>
        <v>0.4002532000559797</v>
      </c>
      <c r="G1629">
        <f t="shared" si="428"/>
        <v>86.199746799944009</v>
      </c>
      <c r="H1629">
        <f t="shared" si="429"/>
        <v>0</v>
      </c>
      <c r="I1629">
        <v>3678.1192500000002</v>
      </c>
      <c r="J1629">
        <f t="shared" si="430"/>
        <v>2.7187808008128067E-4</v>
      </c>
      <c r="K1629">
        <f t="shared" si="431"/>
        <v>86.6</v>
      </c>
      <c r="L1629">
        <f t="shared" si="432"/>
        <v>0</v>
      </c>
      <c r="M1629">
        <f t="shared" si="433"/>
        <v>0.12180035303260107</v>
      </c>
      <c r="N1629">
        <f t="shared" si="434"/>
        <v>70.241654592135887</v>
      </c>
      <c r="O1629">
        <f t="shared" si="435"/>
        <v>326.75834540786411</v>
      </c>
      <c r="P1629">
        <f t="shared" si="436"/>
        <v>0</v>
      </c>
      <c r="Q1629">
        <f t="shared" si="437"/>
        <v>70.241654592135887</v>
      </c>
      <c r="R1629">
        <f t="shared" si="438"/>
        <v>397</v>
      </c>
      <c r="S1629">
        <f t="shared" si="439"/>
        <v>0</v>
      </c>
      <c r="T1629" s="2" t="s">
        <v>5299</v>
      </c>
      <c r="U1629" s="2" t="s">
        <v>5300</v>
      </c>
      <c r="V1629" s="2">
        <v>1997</v>
      </c>
      <c r="W1629" s="2">
        <v>34.651000000000003</v>
      </c>
      <c r="X1629" s="2">
        <v>1141338</v>
      </c>
      <c r="Y1629" s="2">
        <f t="shared" si="425"/>
        <v>39548.503038000003</v>
      </c>
      <c r="Z1629">
        <f t="shared" si="440"/>
        <v>0</v>
      </c>
      <c r="AA1629">
        <f t="shared" si="441"/>
        <v>0</v>
      </c>
    </row>
    <row r="1630" spans="1:27" x14ac:dyDescent="0.25">
      <c r="A1630" t="s">
        <v>1631</v>
      </c>
      <c r="B1630">
        <v>3865.4078319999999</v>
      </c>
      <c r="C1630">
        <v>85.6</v>
      </c>
      <c r="D1630">
        <v>401</v>
      </c>
      <c r="E1630">
        <f t="shared" si="426"/>
        <v>2.5870491380532807E-4</v>
      </c>
      <c r="F1630">
        <f t="shared" si="427"/>
        <v>0.38085994130101408</v>
      </c>
      <c r="G1630">
        <f t="shared" si="428"/>
        <v>85.219140058698983</v>
      </c>
      <c r="H1630">
        <f t="shared" si="429"/>
        <v>0</v>
      </c>
      <c r="I1630">
        <v>3865.4078319999999</v>
      </c>
      <c r="J1630">
        <f t="shared" si="430"/>
        <v>2.5870491380532807E-4</v>
      </c>
      <c r="K1630">
        <f t="shared" si="431"/>
        <v>85.6</v>
      </c>
      <c r="L1630">
        <f t="shared" si="432"/>
        <v>0</v>
      </c>
      <c r="M1630">
        <f t="shared" si="433"/>
        <v>0.12106797731541458</v>
      </c>
      <c r="N1630">
        <f t="shared" si="434"/>
        <v>69.819297177913015</v>
      </c>
      <c r="O1630">
        <f t="shared" si="435"/>
        <v>331.18070282208697</v>
      </c>
      <c r="P1630">
        <f t="shared" si="436"/>
        <v>0</v>
      </c>
      <c r="Q1630">
        <f t="shared" si="437"/>
        <v>69.819297177913015</v>
      </c>
      <c r="R1630">
        <f t="shared" si="438"/>
        <v>401</v>
      </c>
      <c r="S1630">
        <f t="shared" si="439"/>
        <v>0</v>
      </c>
      <c r="T1630" s="2" t="s">
        <v>5299</v>
      </c>
      <c r="U1630" s="2" t="s">
        <v>5300</v>
      </c>
      <c r="V1630" s="2">
        <v>1998</v>
      </c>
      <c r="W1630" s="2">
        <v>34.183</v>
      </c>
      <c r="X1630" s="2">
        <v>1170061</v>
      </c>
      <c r="Y1630" s="2">
        <f t="shared" si="425"/>
        <v>39996.195162999997</v>
      </c>
      <c r="Z1630">
        <f t="shared" si="440"/>
        <v>0</v>
      </c>
      <c r="AA1630">
        <f t="shared" si="441"/>
        <v>0</v>
      </c>
    </row>
    <row r="1631" spans="1:27" x14ac:dyDescent="0.25">
      <c r="A1631" t="s">
        <v>1632</v>
      </c>
      <c r="B1631">
        <v>2822.9058839999998</v>
      </c>
      <c r="C1631">
        <v>84.4</v>
      </c>
      <c r="D1631">
        <v>402</v>
      </c>
      <c r="E1631">
        <f t="shared" si="426"/>
        <v>3.5424489554112252E-4</v>
      </c>
      <c r="F1631">
        <f t="shared" si="427"/>
        <v>0.52151189607283421</v>
      </c>
      <c r="G1631">
        <f t="shared" si="428"/>
        <v>83.878488103927168</v>
      </c>
      <c r="H1631">
        <f t="shared" si="429"/>
        <v>0</v>
      </c>
      <c r="I1631">
        <v>2822.9058839999998</v>
      </c>
      <c r="J1631">
        <f t="shared" si="430"/>
        <v>3.5424489554112252E-4</v>
      </c>
      <c r="K1631">
        <f t="shared" si="431"/>
        <v>84.4</v>
      </c>
      <c r="L1631">
        <f t="shared" si="432"/>
        <v>0</v>
      </c>
      <c r="M1631">
        <f t="shared" si="433"/>
        <v>0.12585705367588165</v>
      </c>
      <c r="N1631">
        <f t="shared" si="434"/>
        <v>72.581133569612575</v>
      </c>
      <c r="O1631">
        <f t="shared" si="435"/>
        <v>329.41886643038742</v>
      </c>
      <c r="P1631">
        <f t="shared" si="436"/>
        <v>0</v>
      </c>
      <c r="Q1631">
        <f t="shared" si="437"/>
        <v>72.581133569612575</v>
      </c>
      <c r="R1631">
        <f t="shared" si="438"/>
        <v>402</v>
      </c>
      <c r="S1631">
        <f t="shared" si="439"/>
        <v>0</v>
      </c>
      <c r="T1631" s="2" t="s">
        <v>5299</v>
      </c>
      <c r="U1631" s="2" t="s">
        <v>5300</v>
      </c>
      <c r="V1631" s="2">
        <v>1999</v>
      </c>
      <c r="W1631" s="2">
        <v>33.750999999999998</v>
      </c>
      <c r="X1631" s="2">
        <v>1199052</v>
      </c>
      <c r="Y1631" s="2">
        <f t="shared" si="425"/>
        <v>40469.204051999994</v>
      </c>
      <c r="Z1631">
        <f t="shared" si="440"/>
        <v>0</v>
      </c>
      <c r="AA1631">
        <f t="shared" si="441"/>
        <v>0</v>
      </c>
    </row>
    <row r="1632" spans="1:27" x14ac:dyDescent="0.25">
      <c r="A1632" t="s">
        <v>1633</v>
      </c>
      <c r="B1632">
        <v>3193.3948620000001</v>
      </c>
      <c r="C1632">
        <v>83.1</v>
      </c>
      <c r="D1632">
        <v>405</v>
      </c>
      <c r="E1632">
        <f t="shared" si="426"/>
        <v>3.1314636717794027E-4</v>
      </c>
      <c r="F1632">
        <f t="shared" si="427"/>
        <v>0.46100750568565296</v>
      </c>
      <c r="G1632">
        <f t="shared" si="428"/>
        <v>82.638992494314337</v>
      </c>
      <c r="H1632">
        <f t="shared" si="429"/>
        <v>0</v>
      </c>
      <c r="I1632">
        <v>3193.3948620000001</v>
      </c>
      <c r="J1632">
        <f t="shared" si="430"/>
        <v>3.1314636717794027E-4</v>
      </c>
      <c r="K1632">
        <f t="shared" si="431"/>
        <v>83.1</v>
      </c>
      <c r="L1632">
        <f t="shared" si="432"/>
        <v>0</v>
      </c>
      <c r="M1632">
        <f t="shared" si="433"/>
        <v>0.12393355409140393</v>
      </c>
      <c r="N1632">
        <f t="shared" si="434"/>
        <v>71.471860976742192</v>
      </c>
      <c r="O1632">
        <f t="shared" si="435"/>
        <v>333.52813902325784</v>
      </c>
      <c r="P1632">
        <f t="shared" si="436"/>
        <v>0</v>
      </c>
      <c r="Q1632">
        <f t="shared" si="437"/>
        <v>71.471860976742192</v>
      </c>
      <c r="R1632">
        <f t="shared" si="438"/>
        <v>405</v>
      </c>
      <c r="S1632">
        <f t="shared" si="439"/>
        <v>0</v>
      </c>
      <c r="T1632" s="2" t="s">
        <v>5299</v>
      </c>
      <c r="U1632" s="2" t="s">
        <v>5300</v>
      </c>
      <c r="V1632" s="2">
        <v>2000</v>
      </c>
      <c r="W1632" s="2">
        <v>33.377000000000002</v>
      </c>
      <c r="X1632" s="2">
        <v>1228360</v>
      </c>
      <c r="Y1632" s="2">
        <f t="shared" si="425"/>
        <v>40998.971720000001</v>
      </c>
      <c r="Z1632">
        <f t="shared" si="440"/>
        <v>0</v>
      </c>
      <c r="AA1632">
        <f t="shared" si="441"/>
        <v>0</v>
      </c>
    </row>
    <row r="1633" spans="1:27" x14ac:dyDescent="0.25">
      <c r="A1633" t="s">
        <v>1634</v>
      </c>
      <c r="B1633">
        <v>3232.3536300000001</v>
      </c>
      <c r="C1633">
        <v>81.599999999999994</v>
      </c>
      <c r="D1633">
        <v>402</v>
      </c>
      <c r="E1633">
        <f t="shared" si="426"/>
        <v>3.0937209057784929E-4</v>
      </c>
      <c r="F1633">
        <f t="shared" si="427"/>
        <v>0.45545109493480762</v>
      </c>
      <c r="G1633">
        <f t="shared" si="428"/>
        <v>81.144548905065193</v>
      </c>
      <c r="H1633">
        <f t="shared" si="429"/>
        <v>0</v>
      </c>
      <c r="I1633">
        <v>3232.3536300000001</v>
      </c>
      <c r="J1633">
        <f t="shared" si="430"/>
        <v>3.0937209057784929E-4</v>
      </c>
      <c r="K1633">
        <f t="shared" si="431"/>
        <v>81.599999999999994</v>
      </c>
      <c r="L1633">
        <f t="shared" si="432"/>
        <v>0</v>
      </c>
      <c r="M1633">
        <f t="shared" si="433"/>
        <v>0.12374758428335063</v>
      </c>
      <c r="N1633">
        <f t="shared" si="434"/>
        <v>71.364613118286897</v>
      </c>
      <c r="O1633">
        <f t="shared" si="435"/>
        <v>330.63538688171309</v>
      </c>
      <c r="P1633">
        <f t="shared" si="436"/>
        <v>0</v>
      </c>
      <c r="Q1633">
        <f t="shared" si="437"/>
        <v>71.364613118286897</v>
      </c>
      <c r="R1633">
        <f t="shared" si="438"/>
        <v>402</v>
      </c>
      <c r="S1633">
        <f t="shared" si="439"/>
        <v>0</v>
      </c>
      <c r="T1633" s="2" t="s">
        <v>5299</v>
      </c>
      <c r="U1633" s="2" t="s">
        <v>5300</v>
      </c>
      <c r="V1633" s="2">
        <v>2001</v>
      </c>
      <c r="W1633" s="2">
        <v>33.08</v>
      </c>
      <c r="X1633" s="2">
        <v>1258003</v>
      </c>
      <c r="Y1633" s="2">
        <f t="shared" si="425"/>
        <v>41614.739239999995</v>
      </c>
      <c r="Z1633">
        <f t="shared" si="440"/>
        <v>0</v>
      </c>
      <c r="AA1633">
        <f t="shared" si="441"/>
        <v>0</v>
      </c>
    </row>
    <row r="1634" spans="1:27" x14ac:dyDescent="0.25">
      <c r="A1634" t="s">
        <v>1635</v>
      </c>
      <c r="B1634">
        <v>2901.6970919999999</v>
      </c>
      <c r="C1634">
        <v>80</v>
      </c>
      <c r="D1634">
        <v>399</v>
      </c>
      <c r="E1634">
        <f t="shared" si="426"/>
        <v>3.4462590969850277E-4</v>
      </c>
      <c r="F1634">
        <f t="shared" si="427"/>
        <v>0.50735102711403213</v>
      </c>
      <c r="G1634">
        <f t="shared" si="428"/>
        <v>79.492648972885974</v>
      </c>
      <c r="H1634">
        <f t="shared" si="429"/>
        <v>0</v>
      </c>
      <c r="I1634">
        <v>2901.6970919999999</v>
      </c>
      <c r="J1634">
        <f t="shared" si="430"/>
        <v>3.4462590969850277E-4</v>
      </c>
      <c r="K1634">
        <f t="shared" si="431"/>
        <v>80</v>
      </c>
      <c r="L1634">
        <f t="shared" si="432"/>
        <v>0</v>
      </c>
      <c r="M1634">
        <f t="shared" si="433"/>
        <v>0.1254225006037091</v>
      </c>
      <c r="N1634">
        <f t="shared" si="434"/>
        <v>72.330528985656031</v>
      </c>
      <c r="O1634">
        <f t="shared" si="435"/>
        <v>326.66947101434397</v>
      </c>
      <c r="P1634">
        <f t="shared" si="436"/>
        <v>0</v>
      </c>
      <c r="Q1634">
        <f t="shared" si="437"/>
        <v>72.330528985656031</v>
      </c>
      <c r="R1634">
        <f t="shared" si="438"/>
        <v>399</v>
      </c>
      <c r="S1634">
        <f t="shared" si="439"/>
        <v>0</v>
      </c>
      <c r="T1634" s="2" t="s">
        <v>5299</v>
      </c>
      <c r="U1634" s="2" t="s">
        <v>5300</v>
      </c>
      <c r="V1634" s="2">
        <v>2002</v>
      </c>
      <c r="W1634" s="2">
        <v>32.865000000000002</v>
      </c>
      <c r="X1634" s="2">
        <v>1288315</v>
      </c>
      <c r="Y1634" s="2">
        <f t="shared" si="425"/>
        <v>42340.47247500001</v>
      </c>
      <c r="Z1634">
        <f t="shared" si="440"/>
        <v>0</v>
      </c>
      <c r="AA1634">
        <f t="shared" si="441"/>
        <v>0</v>
      </c>
    </row>
    <row r="1635" spans="1:27" x14ac:dyDescent="0.25">
      <c r="A1635" t="s">
        <v>1636</v>
      </c>
      <c r="B1635">
        <v>2736.2297142000002</v>
      </c>
      <c r="C1635">
        <v>78.3</v>
      </c>
      <c r="D1635">
        <v>389</v>
      </c>
      <c r="E1635">
        <f t="shared" si="426"/>
        <v>3.6546639151324804E-4</v>
      </c>
      <c r="F1635">
        <f t="shared" si="427"/>
        <v>0.53803194679158206</v>
      </c>
      <c r="G1635">
        <f t="shared" si="428"/>
        <v>77.76196805320842</v>
      </c>
      <c r="H1635">
        <f t="shared" si="429"/>
        <v>0</v>
      </c>
      <c r="I1635">
        <v>2736.2297142000002</v>
      </c>
      <c r="J1635">
        <f t="shared" si="430"/>
        <v>3.6546639151324804E-4</v>
      </c>
      <c r="K1635">
        <f t="shared" si="431"/>
        <v>78.3</v>
      </c>
      <c r="L1635">
        <f t="shared" si="432"/>
        <v>0</v>
      </c>
      <c r="M1635">
        <f t="shared" si="433"/>
        <v>0.12635298404011758</v>
      </c>
      <c r="N1635">
        <f t="shared" si="434"/>
        <v>72.867134131015618</v>
      </c>
      <c r="O1635">
        <f t="shared" si="435"/>
        <v>316.13286586898437</v>
      </c>
      <c r="P1635">
        <f t="shared" si="436"/>
        <v>0</v>
      </c>
      <c r="Q1635">
        <f t="shared" si="437"/>
        <v>72.867134131015618</v>
      </c>
      <c r="R1635">
        <f t="shared" si="438"/>
        <v>389</v>
      </c>
      <c r="S1635">
        <f t="shared" si="439"/>
        <v>0</v>
      </c>
      <c r="T1635" s="2" t="s">
        <v>5299</v>
      </c>
      <c r="U1635" s="2" t="s">
        <v>5300</v>
      </c>
      <c r="V1635" s="2">
        <v>2003</v>
      </c>
      <c r="W1635" s="2">
        <v>32.728000000000002</v>
      </c>
      <c r="X1635" s="2">
        <v>1319953</v>
      </c>
      <c r="Y1635" s="2">
        <f t="shared" si="425"/>
        <v>43199.421783999998</v>
      </c>
      <c r="Z1635">
        <f t="shared" si="440"/>
        <v>0</v>
      </c>
      <c r="AA1635">
        <f t="shared" si="441"/>
        <v>0</v>
      </c>
    </row>
    <row r="1636" spans="1:27" x14ac:dyDescent="0.25">
      <c r="A1636" t="s">
        <v>1637</v>
      </c>
      <c r="B1636">
        <v>2623.3730607000002</v>
      </c>
      <c r="C1636">
        <v>76.5</v>
      </c>
      <c r="D1636">
        <v>372</v>
      </c>
      <c r="E1636">
        <f t="shared" si="426"/>
        <v>3.8118863648510895E-4</v>
      </c>
      <c r="F1636">
        <f t="shared" si="427"/>
        <v>0.5611779056720112</v>
      </c>
      <c r="G1636">
        <f t="shared" si="428"/>
        <v>75.938822094327989</v>
      </c>
      <c r="H1636">
        <f t="shared" si="429"/>
        <v>0</v>
      </c>
      <c r="I1636">
        <v>2623.3730607000002</v>
      </c>
      <c r="J1636">
        <f t="shared" si="430"/>
        <v>3.8118863648510895E-4</v>
      </c>
      <c r="K1636">
        <f t="shared" si="431"/>
        <v>76.5</v>
      </c>
      <c r="L1636">
        <f t="shared" si="432"/>
        <v>0</v>
      </c>
      <c r="M1636">
        <f t="shared" si="433"/>
        <v>0.12702903160196524</v>
      </c>
      <c r="N1636">
        <f t="shared" si="434"/>
        <v>73.257007379695352</v>
      </c>
      <c r="O1636">
        <f t="shared" si="435"/>
        <v>298.74299262030468</v>
      </c>
      <c r="P1636">
        <f t="shared" si="436"/>
        <v>0</v>
      </c>
      <c r="Q1636">
        <f t="shared" si="437"/>
        <v>73.257007379695352</v>
      </c>
      <c r="R1636">
        <f t="shared" si="438"/>
        <v>372</v>
      </c>
      <c r="S1636">
        <f t="shared" si="439"/>
        <v>0</v>
      </c>
      <c r="T1636" s="2" t="s">
        <v>5299</v>
      </c>
      <c r="U1636" s="2" t="s">
        <v>5300</v>
      </c>
      <c r="V1636" s="2">
        <v>2004</v>
      </c>
      <c r="W1636" s="2">
        <v>32.667999999999999</v>
      </c>
      <c r="X1636" s="2">
        <v>1353795</v>
      </c>
      <c r="Y1636" s="2">
        <f t="shared" si="425"/>
        <v>44225.77506</v>
      </c>
      <c r="Z1636">
        <f t="shared" si="440"/>
        <v>0</v>
      </c>
      <c r="AA1636">
        <f t="shared" si="441"/>
        <v>0</v>
      </c>
    </row>
    <row r="1637" spans="1:27" x14ac:dyDescent="0.25">
      <c r="A1637" t="s">
        <v>1638</v>
      </c>
      <c r="B1637">
        <v>2775.1077387</v>
      </c>
      <c r="C1637">
        <v>74.5</v>
      </c>
      <c r="D1637">
        <v>370</v>
      </c>
      <c r="E1637">
        <f t="shared" si="426"/>
        <v>3.6034637000019693E-4</v>
      </c>
      <c r="F1637">
        <f t="shared" si="427"/>
        <v>0.53049435864051997</v>
      </c>
      <c r="G1637">
        <f t="shared" si="428"/>
        <v>73.969505641359476</v>
      </c>
      <c r="H1637">
        <f t="shared" si="429"/>
        <v>0</v>
      </c>
      <c r="I1637">
        <v>2775.1077387</v>
      </c>
      <c r="J1637">
        <f t="shared" si="430"/>
        <v>3.6034637000019693E-4</v>
      </c>
      <c r="K1637">
        <f t="shared" si="431"/>
        <v>74.5</v>
      </c>
      <c r="L1637">
        <f t="shared" si="432"/>
        <v>0</v>
      </c>
      <c r="M1637">
        <f t="shared" si="433"/>
        <v>0.12612813974191156</v>
      </c>
      <c r="N1637">
        <f t="shared" si="434"/>
        <v>72.737467548461694</v>
      </c>
      <c r="O1637">
        <f t="shared" si="435"/>
        <v>297.26253245153828</v>
      </c>
      <c r="P1637">
        <f t="shared" si="436"/>
        <v>0</v>
      </c>
      <c r="Q1637">
        <f t="shared" si="437"/>
        <v>72.737467548461694</v>
      </c>
      <c r="R1637">
        <f t="shared" si="438"/>
        <v>370</v>
      </c>
      <c r="S1637">
        <f t="shared" si="439"/>
        <v>0</v>
      </c>
      <c r="T1637" s="2" t="s">
        <v>5299</v>
      </c>
      <c r="U1637" s="2" t="s">
        <v>5300</v>
      </c>
      <c r="V1637" s="2">
        <v>2005</v>
      </c>
      <c r="W1637" s="2">
        <v>32.677999999999997</v>
      </c>
      <c r="X1637" s="2">
        <v>1390549</v>
      </c>
      <c r="Y1637" s="2">
        <f t="shared" si="425"/>
        <v>45440.360221999996</v>
      </c>
      <c r="Z1637">
        <f t="shared" si="440"/>
        <v>0</v>
      </c>
      <c r="AA1637">
        <f t="shared" si="441"/>
        <v>0</v>
      </c>
    </row>
    <row r="1638" spans="1:27" x14ac:dyDescent="0.25">
      <c r="A1638" t="s">
        <v>1639</v>
      </c>
      <c r="B1638">
        <v>2696.5221120000001</v>
      </c>
      <c r="C1638">
        <v>72.7</v>
      </c>
      <c r="D1638">
        <v>367</v>
      </c>
      <c r="E1638">
        <f t="shared" si="426"/>
        <v>3.7084806223165138E-4</v>
      </c>
      <c r="F1638">
        <f t="shared" si="427"/>
        <v>0.54595472940813028</v>
      </c>
      <c r="G1638">
        <f t="shared" si="428"/>
        <v>72.15404527059188</v>
      </c>
      <c r="H1638">
        <f t="shared" si="429"/>
        <v>0</v>
      </c>
      <c r="I1638">
        <v>2696.5221120000001</v>
      </c>
      <c r="J1638">
        <f t="shared" si="430"/>
        <v>3.7084806223165138E-4</v>
      </c>
      <c r="K1638">
        <f t="shared" si="431"/>
        <v>72.7</v>
      </c>
      <c r="L1638">
        <f t="shared" si="432"/>
        <v>0</v>
      </c>
      <c r="M1638">
        <f t="shared" si="433"/>
        <v>0.12658679530612441</v>
      </c>
      <c r="N1638">
        <f t="shared" si="434"/>
        <v>73.001971919065426</v>
      </c>
      <c r="O1638">
        <f t="shared" si="435"/>
        <v>293.99802808093455</v>
      </c>
      <c r="P1638">
        <f t="shared" si="436"/>
        <v>0</v>
      </c>
      <c r="Q1638">
        <f t="shared" si="437"/>
        <v>73.001971919065426</v>
      </c>
      <c r="R1638">
        <f t="shared" si="438"/>
        <v>367</v>
      </c>
      <c r="S1638">
        <f t="shared" si="439"/>
        <v>0</v>
      </c>
      <c r="T1638" s="2" t="s">
        <v>5299</v>
      </c>
      <c r="U1638" s="2" t="s">
        <v>5300</v>
      </c>
      <c r="V1638" s="2">
        <v>2006</v>
      </c>
      <c r="W1638" s="2">
        <v>32.750999999999998</v>
      </c>
      <c r="X1638" s="2">
        <v>1430152</v>
      </c>
      <c r="Y1638" s="2">
        <f t="shared" si="425"/>
        <v>46838.908151999996</v>
      </c>
      <c r="Z1638">
        <f t="shared" si="440"/>
        <v>0</v>
      </c>
      <c r="AA1638">
        <f t="shared" si="441"/>
        <v>0</v>
      </c>
    </row>
    <row r="1639" spans="1:27" x14ac:dyDescent="0.25">
      <c r="A1639" t="s">
        <v>1640</v>
      </c>
      <c r="B1639">
        <v>2544.8328047999998</v>
      </c>
      <c r="C1639">
        <v>70.5</v>
      </c>
      <c r="D1639">
        <v>350</v>
      </c>
      <c r="E1639">
        <f t="shared" si="426"/>
        <v>3.9295312372342303E-4</v>
      </c>
      <c r="F1639">
        <f t="shared" si="427"/>
        <v>0.57849733673002524</v>
      </c>
      <c r="G1639">
        <f t="shared" si="428"/>
        <v>69.921502663269976</v>
      </c>
      <c r="H1639">
        <f t="shared" si="429"/>
        <v>0</v>
      </c>
      <c r="I1639">
        <v>2544.8328047999998</v>
      </c>
      <c r="J1639">
        <f t="shared" si="430"/>
        <v>3.9295312372342303E-4</v>
      </c>
      <c r="K1639">
        <f t="shared" si="431"/>
        <v>70.5</v>
      </c>
      <c r="L1639">
        <f t="shared" si="432"/>
        <v>0</v>
      </c>
      <c r="M1639">
        <f t="shared" si="433"/>
        <v>0.12752141346123086</v>
      </c>
      <c r="N1639">
        <f t="shared" si="434"/>
        <v>73.54096153602454</v>
      </c>
      <c r="O1639">
        <f t="shared" si="435"/>
        <v>276.45903846397545</v>
      </c>
      <c r="P1639">
        <f t="shared" si="436"/>
        <v>0</v>
      </c>
      <c r="Q1639">
        <f t="shared" si="437"/>
        <v>73.54096153602454</v>
      </c>
      <c r="R1639">
        <f t="shared" si="438"/>
        <v>350</v>
      </c>
      <c r="S1639">
        <f t="shared" si="439"/>
        <v>0</v>
      </c>
      <c r="T1639" s="2" t="s">
        <v>5299</v>
      </c>
      <c r="U1639" s="2" t="s">
        <v>5300</v>
      </c>
      <c r="V1639" s="2">
        <v>2007</v>
      </c>
      <c r="W1639" s="2">
        <v>32.863</v>
      </c>
      <c r="X1639" s="2">
        <v>1472575</v>
      </c>
      <c r="Y1639" s="2">
        <f t="shared" si="425"/>
        <v>48393.232224999992</v>
      </c>
      <c r="Z1639">
        <f t="shared" si="440"/>
        <v>0</v>
      </c>
      <c r="AA1639">
        <f t="shared" si="441"/>
        <v>0</v>
      </c>
    </row>
    <row r="1640" spans="1:27" x14ac:dyDescent="0.25">
      <c r="A1640" t="s">
        <v>1641</v>
      </c>
      <c r="B1640">
        <v>2638.3524815999999</v>
      </c>
      <c r="C1640">
        <v>68.2</v>
      </c>
      <c r="D1640">
        <v>335</v>
      </c>
      <c r="E1640">
        <f t="shared" si="426"/>
        <v>3.7902441276290762E-4</v>
      </c>
      <c r="F1640">
        <f t="shared" si="427"/>
        <v>0.55799178095688462</v>
      </c>
      <c r="G1640">
        <f t="shared" si="428"/>
        <v>67.64200821904312</v>
      </c>
      <c r="H1640">
        <f t="shared" si="429"/>
        <v>0</v>
      </c>
      <c r="I1640">
        <v>2638.3524815999999</v>
      </c>
      <c r="J1640">
        <f t="shared" si="430"/>
        <v>3.7902441276290762E-4</v>
      </c>
      <c r="K1640">
        <f t="shared" si="431"/>
        <v>68.2</v>
      </c>
      <c r="L1640">
        <f t="shared" si="432"/>
        <v>0</v>
      </c>
      <c r="M1640">
        <f t="shared" si="433"/>
        <v>0.12693722160406956</v>
      </c>
      <c r="N1640">
        <f t="shared" si="434"/>
        <v>73.204061012958903</v>
      </c>
      <c r="O1640">
        <f t="shared" si="435"/>
        <v>261.7959389870411</v>
      </c>
      <c r="P1640">
        <f t="shared" si="436"/>
        <v>0</v>
      </c>
      <c r="Q1640">
        <f t="shared" si="437"/>
        <v>73.204061012958903</v>
      </c>
      <c r="R1640">
        <f t="shared" si="438"/>
        <v>335</v>
      </c>
      <c r="S1640">
        <f t="shared" si="439"/>
        <v>0</v>
      </c>
      <c r="T1640" s="2" t="s">
        <v>5299</v>
      </c>
      <c r="U1640" s="2" t="s">
        <v>5300</v>
      </c>
      <c r="V1640" s="2">
        <v>2008</v>
      </c>
      <c r="W1640" s="2">
        <v>32.99</v>
      </c>
      <c r="X1640" s="2">
        <v>1518540</v>
      </c>
      <c r="Y1640" s="2">
        <f t="shared" si="425"/>
        <v>50096.634600000005</v>
      </c>
      <c r="Z1640">
        <f t="shared" si="440"/>
        <v>0</v>
      </c>
      <c r="AA1640">
        <f t="shared" si="441"/>
        <v>0</v>
      </c>
    </row>
    <row r="1641" spans="1:27" x14ac:dyDescent="0.25">
      <c r="A1641" t="s">
        <v>1642</v>
      </c>
      <c r="B1641">
        <v>2508.2351509999999</v>
      </c>
      <c r="C1641">
        <v>65.599999999999994</v>
      </c>
      <c r="D1641">
        <v>327</v>
      </c>
      <c r="E1641">
        <f t="shared" si="426"/>
        <v>3.9868670192318823E-4</v>
      </c>
      <c r="F1641">
        <f t="shared" si="427"/>
        <v>0.58693819015057735</v>
      </c>
      <c r="G1641">
        <f t="shared" si="428"/>
        <v>65.013061809849418</v>
      </c>
      <c r="H1641">
        <f t="shared" si="429"/>
        <v>0</v>
      </c>
      <c r="I1641">
        <v>2508.2351509999999</v>
      </c>
      <c r="J1641">
        <f t="shared" si="430"/>
        <v>3.9868670192318823E-4</v>
      </c>
      <c r="K1641">
        <f t="shared" si="431"/>
        <v>65.599999999999994</v>
      </c>
      <c r="L1641">
        <f t="shared" si="432"/>
        <v>0</v>
      </c>
      <c r="M1641">
        <f t="shared" si="433"/>
        <v>0.12775740960726006</v>
      </c>
      <c r="N1641">
        <f t="shared" si="434"/>
        <v>73.677059333458843</v>
      </c>
      <c r="O1641">
        <f t="shared" si="435"/>
        <v>253.32294066654117</v>
      </c>
      <c r="P1641">
        <f t="shared" si="436"/>
        <v>0</v>
      </c>
      <c r="Q1641">
        <f t="shared" si="437"/>
        <v>73.677059333458843</v>
      </c>
      <c r="R1641">
        <f t="shared" si="438"/>
        <v>327</v>
      </c>
      <c r="S1641">
        <f t="shared" si="439"/>
        <v>0</v>
      </c>
      <c r="T1641" s="2" t="s">
        <v>5299</v>
      </c>
      <c r="U1641" s="2" t="s">
        <v>5300</v>
      </c>
      <c r="V1641" s="2">
        <v>2009</v>
      </c>
      <c r="W1641" s="2">
        <v>33.11</v>
      </c>
      <c r="X1641" s="2">
        <v>1568928</v>
      </c>
      <c r="Y1641" s="2">
        <f t="shared" si="425"/>
        <v>51947.206080000004</v>
      </c>
      <c r="Z1641">
        <f t="shared" si="440"/>
        <v>0</v>
      </c>
      <c r="AA1641">
        <f t="shared" si="441"/>
        <v>0</v>
      </c>
    </row>
    <row r="1642" spans="1:27" x14ac:dyDescent="0.25">
      <c r="A1642" t="s">
        <v>1643</v>
      </c>
      <c r="B1642">
        <v>2280.0242669999998</v>
      </c>
      <c r="C1642">
        <v>63.3</v>
      </c>
      <c r="D1642">
        <v>322</v>
      </c>
      <c r="E1642">
        <f t="shared" si="426"/>
        <v>4.3859182311062659E-4</v>
      </c>
      <c r="F1642">
        <f t="shared" si="427"/>
        <v>0.6456856715551792</v>
      </c>
      <c r="G1642">
        <f t="shared" si="428"/>
        <v>62.654314328444819</v>
      </c>
      <c r="H1642">
        <f t="shared" si="429"/>
        <v>0</v>
      </c>
      <c r="I1642">
        <v>2280.0242669999998</v>
      </c>
      <c r="J1642">
        <f t="shared" si="430"/>
        <v>4.3859182311062659E-4</v>
      </c>
      <c r="K1642">
        <f t="shared" si="431"/>
        <v>63.3</v>
      </c>
      <c r="L1642">
        <f t="shared" si="432"/>
        <v>0</v>
      </c>
      <c r="M1642">
        <f t="shared" si="433"/>
        <v>0.12933362434513648</v>
      </c>
      <c r="N1642">
        <f t="shared" si="434"/>
        <v>74.586054491718485</v>
      </c>
      <c r="O1642">
        <f t="shared" si="435"/>
        <v>247.41394550828153</v>
      </c>
      <c r="P1642">
        <f t="shared" si="436"/>
        <v>0</v>
      </c>
      <c r="Q1642">
        <f t="shared" si="437"/>
        <v>74.586054491718485</v>
      </c>
      <c r="R1642">
        <f t="shared" si="438"/>
        <v>322</v>
      </c>
      <c r="S1642">
        <f t="shared" si="439"/>
        <v>0</v>
      </c>
      <c r="T1642" s="2" t="s">
        <v>5299</v>
      </c>
      <c r="U1642" s="2" t="s">
        <v>5300</v>
      </c>
      <c r="V1642" s="2">
        <v>2010</v>
      </c>
      <c r="W1642" s="2">
        <v>33.206000000000003</v>
      </c>
      <c r="X1642" s="2">
        <v>1624140</v>
      </c>
      <c r="Y1642" s="2">
        <f t="shared" si="425"/>
        <v>53931.192840000011</v>
      </c>
      <c r="Z1642">
        <f t="shared" si="440"/>
        <v>0</v>
      </c>
      <c r="AA1642">
        <f t="shared" si="441"/>
        <v>0</v>
      </c>
    </row>
    <row r="1643" spans="1:27" x14ac:dyDescent="0.25">
      <c r="A1643" t="s">
        <v>1644</v>
      </c>
      <c r="B1643">
        <v>2626.0421670000001</v>
      </c>
      <c r="C1643">
        <v>61.2</v>
      </c>
      <c r="D1643">
        <v>317</v>
      </c>
      <c r="E1643">
        <f t="shared" si="426"/>
        <v>3.8080119678443836E-4</v>
      </c>
      <c r="F1643">
        <f t="shared" si="427"/>
        <v>0.56060752508091771</v>
      </c>
      <c r="G1643">
        <f t="shared" si="428"/>
        <v>60.639392474919084</v>
      </c>
      <c r="H1643">
        <f t="shared" si="429"/>
        <v>0</v>
      </c>
      <c r="I1643">
        <v>2626.0421670000001</v>
      </c>
      <c r="J1643">
        <f t="shared" si="430"/>
        <v>3.8080119678443836E-4</v>
      </c>
      <c r="K1643">
        <f t="shared" si="431"/>
        <v>61.2</v>
      </c>
      <c r="L1643">
        <f t="shared" si="432"/>
        <v>0</v>
      </c>
      <c r="M1643">
        <f t="shared" si="433"/>
        <v>0.12701262438754779</v>
      </c>
      <c r="N1643">
        <f t="shared" si="434"/>
        <v>73.247545421176881</v>
      </c>
      <c r="O1643">
        <f t="shared" si="435"/>
        <v>243.75245457882312</v>
      </c>
      <c r="P1643">
        <f t="shared" si="436"/>
        <v>0</v>
      </c>
      <c r="Q1643">
        <f t="shared" si="437"/>
        <v>73.247545421176881</v>
      </c>
      <c r="R1643">
        <f t="shared" si="438"/>
        <v>317</v>
      </c>
      <c r="S1643">
        <f t="shared" si="439"/>
        <v>0</v>
      </c>
      <c r="T1643" s="2" t="s">
        <v>5299</v>
      </c>
      <c r="U1643" s="2" t="s">
        <v>5300</v>
      </c>
      <c r="V1643" s="2">
        <v>2011</v>
      </c>
      <c r="W1643" s="2">
        <v>33.265000000000001</v>
      </c>
      <c r="X1643" s="2">
        <v>1684635</v>
      </c>
      <c r="Y1643" s="2">
        <f t="shared" si="425"/>
        <v>56039.383275000007</v>
      </c>
      <c r="Z1643">
        <f t="shared" si="440"/>
        <v>0</v>
      </c>
      <c r="AA1643">
        <f t="shared" si="441"/>
        <v>0</v>
      </c>
    </row>
    <row r="1644" spans="1:27" x14ac:dyDescent="0.25">
      <c r="A1644" t="s">
        <v>1645</v>
      </c>
      <c r="B1644">
        <v>2783.2822722000001</v>
      </c>
      <c r="C1644">
        <v>59</v>
      </c>
      <c r="D1644">
        <v>314</v>
      </c>
      <c r="E1644">
        <f t="shared" si="426"/>
        <v>3.5928802837865466E-4</v>
      </c>
      <c r="F1644">
        <f t="shared" si="427"/>
        <v>0.52893629033045941</v>
      </c>
      <c r="G1644">
        <f t="shared" si="428"/>
        <v>58.471063709669544</v>
      </c>
      <c r="H1644">
        <f t="shared" si="429"/>
        <v>0</v>
      </c>
      <c r="I1644">
        <v>2783.2822722000001</v>
      </c>
      <c r="J1644">
        <f t="shared" si="430"/>
        <v>3.5928802837865466E-4</v>
      </c>
      <c r="K1644">
        <f t="shared" si="431"/>
        <v>59</v>
      </c>
      <c r="L1644">
        <f t="shared" si="432"/>
        <v>0</v>
      </c>
      <c r="M1644">
        <f t="shared" si="433"/>
        <v>0.12608136545617235</v>
      </c>
      <c r="N1644">
        <f t="shared" si="434"/>
        <v>72.710493051747321</v>
      </c>
      <c r="O1644">
        <f t="shared" si="435"/>
        <v>241.28950694825267</v>
      </c>
      <c r="P1644">
        <f t="shared" si="436"/>
        <v>0</v>
      </c>
      <c r="Q1644">
        <f t="shared" si="437"/>
        <v>72.710493051747321</v>
      </c>
      <c r="R1644">
        <f t="shared" si="438"/>
        <v>314</v>
      </c>
      <c r="S1644">
        <f t="shared" si="439"/>
        <v>0</v>
      </c>
      <c r="T1644" s="2" t="s">
        <v>5299</v>
      </c>
      <c r="U1644" s="2" t="s">
        <v>5300</v>
      </c>
      <c r="V1644" s="2">
        <v>2012</v>
      </c>
      <c r="W1644" s="2">
        <v>33.280999999999999</v>
      </c>
      <c r="X1644" s="2">
        <v>1749682</v>
      </c>
      <c r="Y1644" s="2">
        <f t="shared" si="425"/>
        <v>58231.166641999997</v>
      </c>
      <c r="Z1644">
        <f t="shared" si="440"/>
        <v>0</v>
      </c>
      <c r="AA1644">
        <f t="shared" si="441"/>
        <v>0</v>
      </c>
    </row>
    <row r="1645" spans="1:27" x14ac:dyDescent="0.25">
      <c r="A1645" t="s">
        <v>1646</v>
      </c>
      <c r="B1645">
        <v>2838.7076697000002</v>
      </c>
      <c r="C1645">
        <v>56.9</v>
      </c>
      <c r="D1645">
        <v>308</v>
      </c>
      <c r="E1645">
        <f t="shared" si="426"/>
        <v>3.5227297642299383E-4</v>
      </c>
      <c r="F1645">
        <f t="shared" si="427"/>
        <v>0.51860887815742662</v>
      </c>
      <c r="G1645">
        <f t="shared" si="428"/>
        <v>56.381391121842569</v>
      </c>
      <c r="H1645">
        <f t="shared" si="429"/>
        <v>0</v>
      </c>
      <c r="I1645">
        <v>2838.7076697000002</v>
      </c>
      <c r="J1645">
        <f t="shared" si="430"/>
        <v>3.5227297642299383E-4</v>
      </c>
      <c r="K1645">
        <f t="shared" si="431"/>
        <v>56.9</v>
      </c>
      <c r="L1645">
        <f t="shared" si="432"/>
        <v>0</v>
      </c>
      <c r="M1645">
        <f t="shared" si="433"/>
        <v>0.1257686954096624</v>
      </c>
      <c r="N1645">
        <f t="shared" si="434"/>
        <v>72.530177799275265</v>
      </c>
      <c r="O1645">
        <f t="shared" si="435"/>
        <v>235.46982220072474</v>
      </c>
      <c r="P1645">
        <f t="shared" si="436"/>
        <v>0</v>
      </c>
      <c r="Q1645">
        <f t="shared" si="437"/>
        <v>72.530177799275265</v>
      </c>
      <c r="R1645">
        <f t="shared" si="438"/>
        <v>308</v>
      </c>
      <c r="S1645">
        <f t="shared" si="439"/>
        <v>0</v>
      </c>
      <c r="T1645" s="2" t="s">
        <v>5299</v>
      </c>
      <c r="U1645" s="2" t="s">
        <v>5300</v>
      </c>
      <c r="V1645" s="2">
        <v>2013</v>
      </c>
      <c r="W1645" s="2">
        <v>33.241999999999997</v>
      </c>
      <c r="X1645" s="2">
        <v>1817071</v>
      </c>
      <c r="Y1645" s="2">
        <f t="shared" si="425"/>
        <v>60403.074182000004</v>
      </c>
      <c r="Z1645">
        <f t="shared" si="440"/>
        <v>0</v>
      </c>
      <c r="AA1645">
        <f t="shared" si="441"/>
        <v>0</v>
      </c>
    </row>
    <row r="1646" spans="1:27" x14ac:dyDescent="0.25">
      <c r="A1646" t="s">
        <v>1647</v>
      </c>
      <c r="B1646">
        <v>2815.5940535999998</v>
      </c>
      <c r="C1646">
        <v>54.6</v>
      </c>
      <c r="D1646">
        <v>295</v>
      </c>
      <c r="E1646">
        <f t="shared" si="426"/>
        <v>3.5516483589720848E-4</v>
      </c>
      <c r="F1646">
        <f t="shared" si="427"/>
        <v>0.52286621294631652</v>
      </c>
      <c r="G1646">
        <f t="shared" si="428"/>
        <v>54.077133787053683</v>
      </c>
      <c r="H1646">
        <f t="shared" si="429"/>
        <v>0</v>
      </c>
      <c r="I1646">
        <v>2815.5940535999998</v>
      </c>
      <c r="J1646">
        <f t="shared" si="430"/>
        <v>3.5516483589720848E-4</v>
      </c>
      <c r="K1646">
        <f t="shared" si="431"/>
        <v>54.6</v>
      </c>
      <c r="L1646">
        <f t="shared" si="432"/>
        <v>0</v>
      </c>
      <c r="M1646">
        <f t="shared" si="433"/>
        <v>0.12589814874101954</v>
      </c>
      <c r="N1646">
        <f t="shared" si="434"/>
        <v>72.604832888202267</v>
      </c>
      <c r="O1646">
        <f t="shared" si="435"/>
        <v>222.39516711179772</v>
      </c>
      <c r="P1646">
        <f t="shared" si="436"/>
        <v>0</v>
      </c>
      <c r="Q1646">
        <f t="shared" si="437"/>
        <v>72.604832888202267</v>
      </c>
      <c r="R1646">
        <f t="shared" si="438"/>
        <v>295</v>
      </c>
      <c r="S1646">
        <f t="shared" si="439"/>
        <v>0</v>
      </c>
      <c r="T1646" s="2" t="s">
        <v>5299</v>
      </c>
      <c r="U1646" s="2" t="s">
        <v>5300</v>
      </c>
      <c r="V1646" s="2">
        <v>2014</v>
      </c>
      <c r="W1646" s="2">
        <v>33.131999999999998</v>
      </c>
      <c r="X1646" s="2">
        <v>1883800</v>
      </c>
      <c r="Y1646" s="2">
        <f t="shared" si="425"/>
        <v>62414.061599999994</v>
      </c>
      <c r="Z1646">
        <f t="shared" si="440"/>
        <v>0</v>
      </c>
      <c r="AA1646">
        <f t="shared" si="441"/>
        <v>0</v>
      </c>
    </row>
    <row r="1647" spans="1:27" x14ac:dyDescent="0.25">
      <c r="A1647" t="s">
        <v>1648</v>
      </c>
      <c r="B1647">
        <v>2009.8875017</v>
      </c>
      <c r="C1647">
        <v>52.5</v>
      </c>
      <c r="D1647">
        <v>291</v>
      </c>
      <c r="E1647">
        <f t="shared" si="426"/>
        <v>4.9754028479413975E-4</v>
      </c>
      <c r="F1647">
        <f t="shared" si="427"/>
        <v>0.73246835892795192</v>
      </c>
      <c r="G1647">
        <f t="shared" si="428"/>
        <v>51.767531641072047</v>
      </c>
      <c r="H1647">
        <f t="shared" si="429"/>
        <v>0</v>
      </c>
      <c r="I1647">
        <v>2009.8875017</v>
      </c>
      <c r="J1647">
        <f t="shared" si="430"/>
        <v>4.9754028479413975E-4</v>
      </c>
      <c r="K1647">
        <f t="shared" si="431"/>
        <v>52.5</v>
      </c>
      <c r="L1647">
        <f t="shared" si="432"/>
        <v>0</v>
      </c>
      <c r="M1647">
        <f t="shared" si="433"/>
        <v>0.1314780201660409</v>
      </c>
      <c r="N1647">
        <f t="shared" si="434"/>
        <v>75.822716839654973</v>
      </c>
      <c r="O1647">
        <f t="shared" si="435"/>
        <v>215.17728316034504</v>
      </c>
      <c r="P1647">
        <f t="shared" si="436"/>
        <v>0</v>
      </c>
      <c r="Q1647">
        <f t="shared" si="437"/>
        <v>75.822716839654973</v>
      </c>
      <c r="R1647">
        <f t="shared" si="438"/>
        <v>291</v>
      </c>
      <c r="S1647">
        <f t="shared" si="439"/>
        <v>0</v>
      </c>
      <c r="T1647" s="2" t="s">
        <v>5299</v>
      </c>
      <c r="U1647" s="2" t="s">
        <v>5300</v>
      </c>
      <c r="V1647" s="2">
        <v>2015</v>
      </c>
      <c r="W1647" s="2">
        <v>32.927</v>
      </c>
      <c r="X1647" s="2">
        <v>1947686</v>
      </c>
      <c r="Y1647" s="2">
        <f t="shared" si="425"/>
        <v>64131.456921999998</v>
      </c>
      <c r="Z1647">
        <f t="shared" si="440"/>
        <v>0</v>
      </c>
      <c r="AA1647">
        <f t="shared" si="441"/>
        <v>0</v>
      </c>
    </row>
    <row r="1648" spans="1:27" x14ac:dyDescent="0.25">
      <c r="A1648" t="s">
        <v>1649</v>
      </c>
      <c r="B1648">
        <v>1613.6213327999999</v>
      </c>
      <c r="C1648">
        <v>50.1</v>
      </c>
      <c r="E1648">
        <f t="shared" si="426"/>
        <v>6.1972408251740989E-4</v>
      </c>
      <c r="F1648">
        <f t="shared" si="427"/>
        <v>0.91234478007639808</v>
      </c>
      <c r="G1648">
        <f t="shared" si="428"/>
        <v>49.187655219923606</v>
      </c>
      <c r="H1648">
        <f t="shared" si="429"/>
        <v>0</v>
      </c>
      <c r="I1648">
        <v>1613.6213327999999</v>
      </c>
      <c r="J1648">
        <f t="shared" si="430"/>
        <v>6.1972408251740989E-4</v>
      </c>
      <c r="K1648">
        <f t="shared" si="431"/>
        <v>50.1</v>
      </c>
      <c r="L1648">
        <f t="shared" si="432"/>
        <v>0</v>
      </c>
      <c r="M1648">
        <f t="shared" si="433"/>
        <v>0.1353869510737129</v>
      </c>
      <c r="N1648">
        <f t="shared" si="434"/>
        <v>78.076977749454869</v>
      </c>
      <c r="O1648">
        <f t="shared" si="435"/>
        <v>-78.076977749454869</v>
      </c>
      <c r="P1648">
        <f t="shared" si="436"/>
        <v>0</v>
      </c>
      <c r="Q1648">
        <f t="shared" si="437"/>
        <v>78.076977749454869</v>
      </c>
      <c r="R1648">
        <f t="shared" si="438"/>
        <v>0</v>
      </c>
      <c r="S1648">
        <f t="shared" si="439"/>
        <v>0</v>
      </c>
      <c r="T1648" s="2" t="s">
        <v>5299</v>
      </c>
      <c r="U1648" s="2" t="s">
        <v>5300</v>
      </c>
      <c r="V1648" s="2">
        <v>2016</v>
      </c>
      <c r="W1648" s="2">
        <v>32.603999999999999</v>
      </c>
      <c r="X1648" s="2">
        <v>2007873</v>
      </c>
      <c r="Y1648" s="2">
        <f t="shared" si="425"/>
        <v>65464.691292000003</v>
      </c>
      <c r="Z1648">
        <f t="shared" si="440"/>
        <v>0</v>
      </c>
      <c r="AA1648">
        <f t="shared" si="441"/>
        <v>0</v>
      </c>
    </row>
    <row r="1649" spans="1:27" x14ac:dyDescent="0.25">
      <c r="A1649" t="s">
        <v>1650</v>
      </c>
      <c r="B1649">
        <v>9802.3444569999901</v>
      </c>
      <c r="C1649">
        <v>9.3000000000000007</v>
      </c>
      <c r="D1649">
        <v>10</v>
      </c>
      <c r="E1649">
        <f t="shared" si="426"/>
        <v>1.0201641090931937E-4</v>
      </c>
      <c r="F1649">
        <f t="shared" si="427"/>
        <v>0.15018641779607089</v>
      </c>
      <c r="G1649">
        <f t="shared" si="428"/>
        <v>9.1498135822039295</v>
      </c>
      <c r="H1649">
        <f t="shared" si="429"/>
        <v>0</v>
      </c>
      <c r="I1649">
        <v>9802.3444569999901</v>
      </c>
      <c r="J1649">
        <f t="shared" si="430"/>
        <v>1.0201641090931937E-4</v>
      </c>
      <c r="K1649">
        <f t="shared" si="431"/>
        <v>9.3000000000000007</v>
      </c>
      <c r="L1649">
        <f t="shared" si="432"/>
        <v>0</v>
      </c>
      <c r="M1649">
        <f t="shared" si="433"/>
        <v>0.10880946609067006</v>
      </c>
      <c r="N1649">
        <f t="shared" si="434"/>
        <v>62.74987504715898</v>
      </c>
      <c r="O1649">
        <f t="shared" si="435"/>
        <v>-52.74987504715898</v>
      </c>
      <c r="P1649">
        <f t="shared" si="436"/>
        <v>0</v>
      </c>
      <c r="Q1649">
        <f t="shared" si="437"/>
        <v>62.74987504715898</v>
      </c>
      <c r="R1649">
        <f t="shared" si="438"/>
        <v>10</v>
      </c>
      <c r="S1649">
        <f t="shared" si="439"/>
        <v>0</v>
      </c>
      <c r="T1649" s="2" t="s">
        <v>5301</v>
      </c>
      <c r="U1649" s="2" t="s">
        <v>5302</v>
      </c>
      <c r="V1649" s="2">
        <v>1990</v>
      </c>
      <c r="W1649" s="2">
        <v>13.9</v>
      </c>
      <c r="X1649" s="2">
        <v>57247586</v>
      </c>
      <c r="Y1649" s="2">
        <f t="shared" si="425"/>
        <v>795741.44540000008</v>
      </c>
      <c r="Z1649">
        <f t="shared" si="440"/>
        <v>0</v>
      </c>
      <c r="AA1649">
        <f t="shared" si="441"/>
        <v>0</v>
      </c>
    </row>
    <row r="1650" spans="1:27" x14ac:dyDescent="0.25">
      <c r="A1650" t="s">
        <v>1651</v>
      </c>
      <c r="B1650">
        <v>9598.1929049999999</v>
      </c>
      <c r="C1650">
        <v>8.6999999999999904</v>
      </c>
      <c r="D1650">
        <v>10</v>
      </c>
      <c r="E1650">
        <f t="shared" si="426"/>
        <v>1.0418627859407458E-4</v>
      </c>
      <c r="F1650">
        <f t="shared" si="427"/>
        <v>0.15338085143434613</v>
      </c>
      <c r="G1650">
        <f t="shared" si="428"/>
        <v>8.5466191485656449</v>
      </c>
      <c r="H1650">
        <f t="shared" si="429"/>
        <v>0</v>
      </c>
      <c r="I1650">
        <v>9598.1929049999999</v>
      </c>
      <c r="J1650">
        <f t="shared" si="430"/>
        <v>1.0418627859407458E-4</v>
      </c>
      <c r="K1650">
        <f t="shared" si="431"/>
        <v>8.6999999999999904</v>
      </c>
      <c r="L1650">
        <f t="shared" si="432"/>
        <v>0</v>
      </c>
      <c r="M1650">
        <f t="shared" si="433"/>
        <v>0.109059220994267</v>
      </c>
      <c r="N1650">
        <f t="shared" si="434"/>
        <v>62.893907451288811</v>
      </c>
      <c r="O1650">
        <f t="shared" si="435"/>
        <v>-52.893907451288811</v>
      </c>
      <c r="P1650">
        <f t="shared" si="436"/>
        <v>0</v>
      </c>
      <c r="Q1650">
        <f t="shared" si="437"/>
        <v>62.893907451288811</v>
      </c>
      <c r="R1650">
        <f t="shared" si="438"/>
        <v>10</v>
      </c>
      <c r="S1650">
        <f t="shared" si="439"/>
        <v>0</v>
      </c>
      <c r="T1650" s="2" t="s">
        <v>5301</v>
      </c>
      <c r="U1650" s="2" t="s">
        <v>5302</v>
      </c>
      <c r="V1650" s="2">
        <v>1991</v>
      </c>
      <c r="W1650" s="2">
        <v>13.8</v>
      </c>
      <c r="X1650" s="2">
        <v>57424897</v>
      </c>
      <c r="Y1650" s="2">
        <f t="shared" si="425"/>
        <v>792463.57860000012</v>
      </c>
      <c r="Z1650">
        <f t="shared" si="440"/>
        <v>0</v>
      </c>
      <c r="AA1650">
        <f t="shared" si="441"/>
        <v>0</v>
      </c>
    </row>
    <row r="1651" spans="1:27" x14ac:dyDescent="0.25">
      <c r="A1651" t="s">
        <v>1652</v>
      </c>
      <c r="B1651">
        <v>9435.8692799999899</v>
      </c>
      <c r="C1651">
        <v>8.1999999999999904</v>
      </c>
      <c r="D1651">
        <v>10</v>
      </c>
      <c r="E1651">
        <f t="shared" si="426"/>
        <v>1.0597857710042387E-4</v>
      </c>
      <c r="F1651">
        <f t="shared" si="427"/>
        <v>0.15601943565712492</v>
      </c>
      <c r="G1651">
        <f t="shared" si="428"/>
        <v>8.0439805643428652</v>
      </c>
      <c r="H1651">
        <f t="shared" si="429"/>
        <v>0</v>
      </c>
      <c r="I1651">
        <v>9435.8692799999899</v>
      </c>
      <c r="J1651">
        <f t="shared" si="430"/>
        <v>1.0597857710042387E-4</v>
      </c>
      <c r="K1651">
        <f t="shared" si="431"/>
        <v>8.1999999999999904</v>
      </c>
      <c r="L1651">
        <f t="shared" si="432"/>
        <v>0</v>
      </c>
      <c r="M1651">
        <f t="shared" si="433"/>
        <v>0.10926246800675374</v>
      </c>
      <c r="N1651">
        <f t="shared" si="434"/>
        <v>63.011118987154852</v>
      </c>
      <c r="O1651">
        <f t="shared" si="435"/>
        <v>-53.011118987154852</v>
      </c>
      <c r="P1651">
        <f t="shared" si="436"/>
        <v>0</v>
      </c>
      <c r="Q1651">
        <f t="shared" si="437"/>
        <v>63.011118987154852</v>
      </c>
      <c r="R1651">
        <f t="shared" si="438"/>
        <v>10</v>
      </c>
      <c r="S1651">
        <f t="shared" si="439"/>
        <v>0</v>
      </c>
      <c r="T1651" s="2" t="s">
        <v>5301</v>
      </c>
      <c r="U1651" s="2" t="s">
        <v>5302</v>
      </c>
      <c r="V1651" s="2">
        <v>1992</v>
      </c>
      <c r="W1651" s="2">
        <v>13.6</v>
      </c>
      <c r="X1651" s="2">
        <v>57580402</v>
      </c>
      <c r="Y1651" s="2">
        <f t="shared" si="425"/>
        <v>783093.46719999996</v>
      </c>
      <c r="Z1651">
        <f t="shared" si="440"/>
        <v>0</v>
      </c>
      <c r="AA1651">
        <f t="shared" si="441"/>
        <v>0</v>
      </c>
    </row>
    <row r="1652" spans="1:27" x14ac:dyDescent="0.25">
      <c r="A1652" t="s">
        <v>1653</v>
      </c>
      <c r="B1652">
        <v>9287.8725239999894</v>
      </c>
      <c r="C1652">
        <v>7.7</v>
      </c>
      <c r="D1652">
        <v>11</v>
      </c>
      <c r="E1652">
        <f t="shared" si="426"/>
        <v>1.0766728305281822E-4</v>
      </c>
      <c r="F1652">
        <f t="shared" si="427"/>
        <v>0.15850551309741487</v>
      </c>
      <c r="G1652">
        <f t="shared" si="428"/>
        <v>7.5414944869025851</v>
      </c>
      <c r="H1652">
        <f t="shared" si="429"/>
        <v>0</v>
      </c>
      <c r="I1652">
        <v>9287.8725239999894</v>
      </c>
      <c r="J1652">
        <f t="shared" si="430"/>
        <v>1.0766728305281822E-4</v>
      </c>
      <c r="K1652">
        <f t="shared" si="431"/>
        <v>7.7</v>
      </c>
      <c r="L1652">
        <f t="shared" si="432"/>
        <v>0</v>
      </c>
      <c r="M1652">
        <f t="shared" si="433"/>
        <v>0.10945152441967024</v>
      </c>
      <c r="N1652">
        <f t="shared" si="434"/>
        <v>63.120146875201733</v>
      </c>
      <c r="O1652">
        <f t="shared" si="435"/>
        <v>-52.120146875201733</v>
      </c>
      <c r="P1652">
        <f t="shared" si="436"/>
        <v>0</v>
      </c>
      <c r="Q1652">
        <f t="shared" si="437"/>
        <v>63.120146875201733</v>
      </c>
      <c r="R1652">
        <f t="shared" si="438"/>
        <v>11</v>
      </c>
      <c r="S1652">
        <f t="shared" si="439"/>
        <v>0</v>
      </c>
      <c r="T1652" s="2" t="s">
        <v>5301</v>
      </c>
      <c r="U1652" s="2" t="s">
        <v>5302</v>
      </c>
      <c r="V1652" s="2">
        <v>1993</v>
      </c>
      <c r="W1652" s="2">
        <v>13.2</v>
      </c>
      <c r="X1652" s="2">
        <v>57718614</v>
      </c>
      <c r="Y1652" s="2">
        <f t="shared" si="425"/>
        <v>761885.70479999995</v>
      </c>
      <c r="Z1652">
        <f t="shared" si="440"/>
        <v>0</v>
      </c>
      <c r="AA1652">
        <f t="shared" si="441"/>
        <v>0</v>
      </c>
    </row>
    <row r="1653" spans="1:27" x14ac:dyDescent="0.25">
      <c r="A1653" t="s">
        <v>1654</v>
      </c>
      <c r="B1653">
        <v>9807.3190319999994</v>
      </c>
      <c r="C1653">
        <v>7.4</v>
      </c>
      <c r="D1653">
        <v>11</v>
      </c>
      <c r="E1653">
        <f t="shared" si="426"/>
        <v>1.0196466503609506E-4</v>
      </c>
      <c r="F1653">
        <f t="shared" si="427"/>
        <v>0.15011023860817338</v>
      </c>
      <c r="G1653">
        <f t="shared" si="428"/>
        <v>7.2498897613918274</v>
      </c>
      <c r="H1653">
        <f t="shared" si="429"/>
        <v>0</v>
      </c>
      <c r="I1653">
        <v>9807.3190319999994</v>
      </c>
      <c r="J1653">
        <f t="shared" si="430"/>
        <v>1.0196466503609506E-4</v>
      </c>
      <c r="K1653">
        <f t="shared" si="431"/>
        <v>7.4</v>
      </c>
      <c r="L1653">
        <f t="shared" si="432"/>
        <v>0</v>
      </c>
      <c r="M1653">
        <f t="shared" si="433"/>
        <v>0.10880345953881521</v>
      </c>
      <c r="N1653">
        <f t="shared" si="434"/>
        <v>62.746411098737042</v>
      </c>
      <c r="O1653">
        <f t="shared" si="435"/>
        <v>-51.746411098737042</v>
      </c>
      <c r="P1653">
        <f t="shared" si="436"/>
        <v>0</v>
      </c>
      <c r="Q1653">
        <f t="shared" si="437"/>
        <v>62.746411098737042</v>
      </c>
      <c r="R1653">
        <f t="shared" si="438"/>
        <v>11</v>
      </c>
      <c r="S1653">
        <f t="shared" si="439"/>
        <v>0</v>
      </c>
      <c r="T1653" s="2" t="s">
        <v>5301</v>
      </c>
      <c r="U1653" s="2" t="s">
        <v>5302</v>
      </c>
      <c r="V1653" s="2">
        <v>1994</v>
      </c>
      <c r="W1653" s="2">
        <v>13</v>
      </c>
      <c r="X1653" s="2">
        <v>57865745</v>
      </c>
      <c r="Y1653" s="2">
        <f t="shared" si="425"/>
        <v>752254.68499999994</v>
      </c>
      <c r="Z1653">
        <f t="shared" si="440"/>
        <v>0</v>
      </c>
      <c r="AA1653">
        <f t="shared" si="441"/>
        <v>0</v>
      </c>
    </row>
    <row r="1654" spans="1:27" x14ac:dyDescent="0.25">
      <c r="A1654" t="s">
        <v>1655</v>
      </c>
      <c r="B1654">
        <v>10299.357684000001</v>
      </c>
      <c r="C1654">
        <v>7.2</v>
      </c>
      <c r="D1654">
        <v>11</v>
      </c>
      <c r="E1654">
        <f t="shared" si="426"/>
        <v>9.7093433462699802E-5</v>
      </c>
      <c r="F1654">
        <f t="shared" si="427"/>
        <v>0.14293891378168394</v>
      </c>
      <c r="G1654">
        <f t="shared" si="428"/>
        <v>7.0570610862183161</v>
      </c>
      <c r="H1654">
        <f t="shared" si="429"/>
        <v>0</v>
      </c>
      <c r="I1654">
        <v>10299.357684000001</v>
      </c>
      <c r="J1654">
        <f t="shared" si="430"/>
        <v>9.7093433462699802E-5</v>
      </c>
      <c r="K1654">
        <f t="shared" si="431"/>
        <v>7.2</v>
      </c>
      <c r="L1654">
        <f t="shared" si="432"/>
        <v>0</v>
      </c>
      <c r="M1654">
        <f t="shared" si="433"/>
        <v>0.10822701963261586</v>
      </c>
      <c r="N1654">
        <f t="shared" si="434"/>
        <v>62.413981087031409</v>
      </c>
      <c r="O1654">
        <f t="shared" si="435"/>
        <v>-51.413981087031409</v>
      </c>
      <c r="P1654">
        <f t="shared" si="436"/>
        <v>0</v>
      </c>
      <c r="Q1654">
        <f t="shared" si="437"/>
        <v>62.413981087031409</v>
      </c>
      <c r="R1654">
        <f t="shared" si="438"/>
        <v>11</v>
      </c>
      <c r="S1654">
        <f t="shared" si="439"/>
        <v>0</v>
      </c>
      <c r="T1654" s="2" t="s">
        <v>5301</v>
      </c>
      <c r="U1654" s="2" t="s">
        <v>5302</v>
      </c>
      <c r="V1654" s="2">
        <v>1995</v>
      </c>
      <c r="W1654" s="2">
        <v>12.6</v>
      </c>
      <c r="X1654" s="2">
        <v>58019030</v>
      </c>
      <c r="Y1654" s="2">
        <f t="shared" si="425"/>
        <v>731039.77800000005</v>
      </c>
      <c r="Z1654">
        <f t="shared" si="440"/>
        <v>0</v>
      </c>
      <c r="AA1654">
        <f t="shared" si="441"/>
        <v>0</v>
      </c>
    </row>
    <row r="1655" spans="1:27" x14ac:dyDescent="0.25">
      <c r="A1655" t="s">
        <v>1656</v>
      </c>
      <c r="B1655">
        <v>10474.299934999999</v>
      </c>
      <c r="C1655">
        <v>7</v>
      </c>
      <c r="D1655">
        <v>11</v>
      </c>
      <c r="E1655">
        <f t="shared" si="426"/>
        <v>9.5471774362550761E-5</v>
      </c>
      <c r="F1655">
        <f t="shared" si="427"/>
        <v>0.14055154130928563</v>
      </c>
      <c r="G1655">
        <f t="shared" si="428"/>
        <v>6.8594484586907143</v>
      </c>
      <c r="H1655">
        <f t="shared" si="429"/>
        <v>0</v>
      </c>
      <c r="I1655">
        <v>10474.299934999999</v>
      </c>
      <c r="J1655">
        <f t="shared" si="430"/>
        <v>9.5471774362550761E-5</v>
      </c>
      <c r="K1655">
        <f t="shared" si="431"/>
        <v>7</v>
      </c>
      <c r="L1655">
        <f t="shared" si="432"/>
        <v>0</v>
      </c>
      <c r="M1655">
        <f t="shared" si="433"/>
        <v>0.10803009390628984</v>
      </c>
      <c r="N1655">
        <f t="shared" si="434"/>
        <v>62.300415005287824</v>
      </c>
      <c r="O1655">
        <f t="shared" si="435"/>
        <v>-51.300415005287824</v>
      </c>
      <c r="P1655">
        <f t="shared" si="436"/>
        <v>0</v>
      </c>
      <c r="Q1655">
        <f t="shared" si="437"/>
        <v>62.300415005287824</v>
      </c>
      <c r="R1655">
        <f t="shared" si="438"/>
        <v>11</v>
      </c>
      <c r="S1655">
        <f t="shared" si="439"/>
        <v>0</v>
      </c>
      <c r="T1655" s="2" t="s">
        <v>5301</v>
      </c>
      <c r="U1655" s="2" t="s">
        <v>5302</v>
      </c>
      <c r="V1655" s="2">
        <v>1996</v>
      </c>
      <c r="W1655" s="2">
        <v>12.6</v>
      </c>
      <c r="X1655" s="2">
        <v>58166950</v>
      </c>
      <c r="Y1655" s="2">
        <f t="shared" si="425"/>
        <v>732903.57</v>
      </c>
      <c r="Z1655">
        <f t="shared" si="440"/>
        <v>0</v>
      </c>
      <c r="AA1655">
        <f t="shared" si="441"/>
        <v>0</v>
      </c>
    </row>
    <row r="1656" spans="1:27" x14ac:dyDescent="0.25">
      <c r="A1656" t="s">
        <v>1657</v>
      </c>
      <c r="B1656">
        <v>11061.499306</v>
      </c>
      <c r="C1656">
        <v>6.9</v>
      </c>
      <c r="D1656">
        <v>11</v>
      </c>
      <c r="E1656">
        <f t="shared" si="426"/>
        <v>9.0403657979490901E-5</v>
      </c>
      <c r="F1656">
        <f t="shared" si="427"/>
        <v>0.13309036680058894</v>
      </c>
      <c r="G1656">
        <f t="shared" si="428"/>
        <v>6.7669096331994112</v>
      </c>
      <c r="H1656">
        <f t="shared" si="429"/>
        <v>0</v>
      </c>
      <c r="I1656">
        <v>11061.499306</v>
      </c>
      <c r="J1656">
        <f t="shared" si="430"/>
        <v>9.0403657979490901E-5</v>
      </c>
      <c r="K1656">
        <f t="shared" si="431"/>
        <v>6.9</v>
      </c>
      <c r="L1656">
        <f t="shared" si="432"/>
        <v>0</v>
      </c>
      <c r="M1656">
        <f t="shared" si="433"/>
        <v>0.10739724485031935</v>
      </c>
      <c r="N1656">
        <f t="shared" si="434"/>
        <v>61.935454118954922</v>
      </c>
      <c r="O1656">
        <f t="shared" si="435"/>
        <v>-50.935454118954922</v>
      </c>
      <c r="P1656">
        <f t="shared" si="436"/>
        <v>0</v>
      </c>
      <c r="Q1656">
        <f t="shared" si="437"/>
        <v>61.935454118954922</v>
      </c>
      <c r="R1656">
        <f t="shared" si="438"/>
        <v>11</v>
      </c>
      <c r="S1656">
        <f t="shared" si="439"/>
        <v>0</v>
      </c>
      <c r="T1656" s="2" t="s">
        <v>5301</v>
      </c>
      <c r="U1656" s="2" t="s">
        <v>5302</v>
      </c>
      <c r="V1656" s="2">
        <v>1997</v>
      </c>
      <c r="W1656" s="2">
        <v>12.5</v>
      </c>
      <c r="X1656" s="2">
        <v>58316954</v>
      </c>
      <c r="Y1656" s="2">
        <f t="shared" si="425"/>
        <v>728961.92500000005</v>
      </c>
      <c r="Z1656">
        <f t="shared" si="440"/>
        <v>0</v>
      </c>
      <c r="AA1656">
        <f t="shared" si="441"/>
        <v>0</v>
      </c>
    </row>
    <row r="1657" spans="1:27" x14ac:dyDescent="0.25">
      <c r="A1657" t="s">
        <v>1658</v>
      </c>
      <c r="B1657">
        <v>11903.137686</v>
      </c>
      <c r="C1657">
        <v>6.8</v>
      </c>
      <c r="D1657">
        <v>11</v>
      </c>
      <c r="E1657">
        <f t="shared" si="426"/>
        <v>8.4011462051401825E-5</v>
      </c>
      <c r="F1657">
        <f t="shared" si="427"/>
        <v>0.1236799101913707</v>
      </c>
      <c r="G1657">
        <f t="shared" si="428"/>
        <v>6.6763200898086295</v>
      </c>
      <c r="H1657">
        <f t="shared" si="429"/>
        <v>0</v>
      </c>
      <c r="I1657">
        <v>11903.137686</v>
      </c>
      <c r="J1657">
        <f t="shared" si="430"/>
        <v>8.4011462051401825E-5</v>
      </c>
      <c r="K1657">
        <f t="shared" si="431"/>
        <v>6.8</v>
      </c>
      <c r="L1657">
        <f t="shared" si="432"/>
        <v>0</v>
      </c>
      <c r="M1657">
        <f t="shared" si="433"/>
        <v>0.10655803639827202</v>
      </c>
      <c r="N1657">
        <f t="shared" si="434"/>
        <v>61.451486800701488</v>
      </c>
      <c r="O1657">
        <f t="shared" si="435"/>
        <v>-50.451486800701488</v>
      </c>
      <c r="P1657">
        <f t="shared" si="436"/>
        <v>0</v>
      </c>
      <c r="Q1657">
        <f t="shared" si="437"/>
        <v>61.451486800701488</v>
      </c>
      <c r="R1657">
        <f t="shared" si="438"/>
        <v>11</v>
      </c>
      <c r="S1657">
        <f t="shared" si="439"/>
        <v>0</v>
      </c>
      <c r="T1657" s="2" t="s">
        <v>5301</v>
      </c>
      <c r="U1657" s="2" t="s">
        <v>5302</v>
      </c>
      <c r="V1657" s="2">
        <v>1998</v>
      </c>
      <c r="W1657" s="2">
        <v>12.3</v>
      </c>
      <c r="X1657" s="2">
        <v>58487141</v>
      </c>
      <c r="Y1657" s="2">
        <f t="shared" si="425"/>
        <v>719391.83429999999</v>
      </c>
      <c r="Z1657">
        <f t="shared" si="440"/>
        <v>0</v>
      </c>
      <c r="AA1657">
        <f t="shared" si="441"/>
        <v>0</v>
      </c>
    </row>
    <row r="1658" spans="1:27" x14ac:dyDescent="0.25">
      <c r="A1658" t="s">
        <v>1659</v>
      </c>
      <c r="B1658">
        <v>12496.086240000001</v>
      </c>
      <c r="C1658">
        <v>6.7</v>
      </c>
      <c r="D1658">
        <v>11</v>
      </c>
      <c r="E1658">
        <f t="shared" si="426"/>
        <v>8.0025055909025152E-5</v>
      </c>
      <c r="F1658">
        <f t="shared" si="427"/>
        <v>0.11781120678309275</v>
      </c>
      <c r="G1658">
        <f t="shared" si="428"/>
        <v>6.5821887932169076</v>
      </c>
      <c r="H1658">
        <f t="shared" si="429"/>
        <v>0</v>
      </c>
      <c r="I1658">
        <v>12496.086240000001</v>
      </c>
      <c r="J1658">
        <f t="shared" si="430"/>
        <v>8.0025055909025152E-5</v>
      </c>
      <c r="K1658">
        <f t="shared" si="431"/>
        <v>6.7</v>
      </c>
      <c r="L1658">
        <f t="shared" si="432"/>
        <v>0</v>
      </c>
      <c r="M1658">
        <f t="shared" si="433"/>
        <v>0.10600889393554085</v>
      </c>
      <c r="N1658">
        <f t="shared" si="434"/>
        <v>61.134799088156733</v>
      </c>
      <c r="O1658">
        <f t="shared" si="435"/>
        <v>-50.134799088156733</v>
      </c>
      <c r="P1658">
        <f t="shared" si="436"/>
        <v>0</v>
      </c>
      <c r="Q1658">
        <f t="shared" si="437"/>
        <v>61.134799088156733</v>
      </c>
      <c r="R1658">
        <f t="shared" si="438"/>
        <v>11</v>
      </c>
      <c r="S1658">
        <f t="shared" si="439"/>
        <v>0</v>
      </c>
      <c r="T1658" s="2" t="s">
        <v>5301</v>
      </c>
      <c r="U1658" s="2" t="s">
        <v>5302</v>
      </c>
      <c r="V1658" s="2">
        <v>1999</v>
      </c>
      <c r="W1658" s="2">
        <v>11.9</v>
      </c>
      <c r="X1658" s="2">
        <v>58682466</v>
      </c>
      <c r="Y1658" s="2">
        <f t="shared" si="425"/>
        <v>698321.34540000011</v>
      </c>
      <c r="Z1658">
        <f t="shared" si="440"/>
        <v>0</v>
      </c>
      <c r="AA1658">
        <f t="shared" si="441"/>
        <v>0</v>
      </c>
    </row>
    <row r="1659" spans="1:27" x14ac:dyDescent="0.25">
      <c r="A1659" t="s">
        <v>1660</v>
      </c>
      <c r="B1659">
        <v>13161.86867</v>
      </c>
      <c r="C1659">
        <v>6.5</v>
      </c>
      <c r="D1659">
        <v>12</v>
      </c>
      <c r="E1659">
        <f t="shared" si="426"/>
        <v>7.5977053492359462E-5</v>
      </c>
      <c r="F1659">
        <f t="shared" si="427"/>
        <v>0.11185182263332827</v>
      </c>
      <c r="G1659">
        <f t="shared" si="428"/>
        <v>6.3881481773666717</v>
      </c>
      <c r="H1659">
        <f t="shared" si="429"/>
        <v>0</v>
      </c>
      <c r="I1659">
        <v>13161.86867</v>
      </c>
      <c r="J1659">
        <f t="shared" si="430"/>
        <v>7.5977053492359462E-5</v>
      </c>
      <c r="K1659">
        <f t="shared" si="431"/>
        <v>6.5</v>
      </c>
      <c r="L1659">
        <f t="shared" si="432"/>
        <v>0</v>
      </c>
      <c r="M1659">
        <f t="shared" si="433"/>
        <v>0.10542874549206938</v>
      </c>
      <c r="N1659">
        <f t="shared" si="434"/>
        <v>60.800230381548957</v>
      </c>
      <c r="O1659">
        <f t="shared" si="435"/>
        <v>-48.800230381548957</v>
      </c>
      <c r="P1659">
        <f t="shared" si="436"/>
        <v>0</v>
      </c>
      <c r="Q1659">
        <f t="shared" si="437"/>
        <v>60.800230381548957</v>
      </c>
      <c r="R1659">
        <f t="shared" si="438"/>
        <v>12</v>
      </c>
      <c r="S1659">
        <f t="shared" si="439"/>
        <v>0</v>
      </c>
      <c r="T1659" s="2" t="s">
        <v>5301</v>
      </c>
      <c r="U1659" s="2" t="s">
        <v>5302</v>
      </c>
      <c r="V1659" s="2">
        <v>2000</v>
      </c>
      <c r="W1659" s="2">
        <v>11.5</v>
      </c>
      <c r="X1659" s="2">
        <v>58892514</v>
      </c>
      <c r="Y1659" s="2">
        <f t="shared" si="425"/>
        <v>677263.91099999996</v>
      </c>
      <c r="Z1659">
        <f t="shared" si="440"/>
        <v>0</v>
      </c>
      <c r="AA1659">
        <f t="shared" si="441"/>
        <v>0</v>
      </c>
    </row>
    <row r="1660" spans="1:27" x14ac:dyDescent="0.25">
      <c r="A1660" t="s">
        <v>1661</v>
      </c>
      <c r="B1660">
        <v>13469.216280000001</v>
      </c>
      <c r="C1660">
        <v>6.4</v>
      </c>
      <c r="D1660">
        <v>12</v>
      </c>
      <c r="E1660">
        <f t="shared" si="426"/>
        <v>7.4243369414512069E-5</v>
      </c>
      <c r="F1660">
        <f t="shared" si="427"/>
        <v>0.10929952934128698</v>
      </c>
      <c r="G1660">
        <f t="shared" si="428"/>
        <v>6.2907004706587131</v>
      </c>
      <c r="H1660">
        <f t="shared" si="429"/>
        <v>0</v>
      </c>
      <c r="I1660">
        <v>13469.216280000001</v>
      </c>
      <c r="J1660">
        <f t="shared" si="430"/>
        <v>7.4243369414512069E-5</v>
      </c>
      <c r="K1660">
        <f t="shared" si="431"/>
        <v>6.4</v>
      </c>
      <c r="L1660">
        <f t="shared" si="432"/>
        <v>0</v>
      </c>
      <c r="M1660">
        <f t="shared" si="433"/>
        <v>0.10517279691401053</v>
      </c>
      <c r="N1660">
        <f t="shared" si="434"/>
        <v>60.652626116325308</v>
      </c>
      <c r="O1660">
        <f t="shared" si="435"/>
        <v>-48.652626116325308</v>
      </c>
      <c r="P1660">
        <f t="shared" si="436"/>
        <v>0</v>
      </c>
      <c r="Q1660">
        <f t="shared" si="437"/>
        <v>60.652626116325308</v>
      </c>
      <c r="R1660">
        <f t="shared" si="438"/>
        <v>12</v>
      </c>
      <c r="S1660">
        <f t="shared" si="439"/>
        <v>0</v>
      </c>
      <c r="T1660" s="2" t="s">
        <v>5301</v>
      </c>
      <c r="U1660" s="2" t="s">
        <v>5302</v>
      </c>
      <c r="V1660" s="2">
        <v>2001</v>
      </c>
      <c r="W1660" s="2">
        <v>11.3</v>
      </c>
      <c r="X1660" s="2">
        <v>59119673</v>
      </c>
      <c r="Y1660" s="2">
        <f t="shared" si="425"/>
        <v>668052.3049000001</v>
      </c>
      <c r="Z1660">
        <f t="shared" si="440"/>
        <v>0</v>
      </c>
      <c r="AA1660">
        <f t="shared" si="441"/>
        <v>0</v>
      </c>
    </row>
    <row r="1661" spans="1:27" x14ac:dyDescent="0.25">
      <c r="A1661" t="s">
        <v>1662</v>
      </c>
      <c r="B1661">
        <v>13361.690549999999</v>
      </c>
      <c r="C1661">
        <v>6.3</v>
      </c>
      <c r="D1661">
        <v>12</v>
      </c>
      <c r="E1661">
        <f t="shared" si="426"/>
        <v>7.4840829179358592E-5</v>
      </c>
      <c r="F1661">
        <f t="shared" si="427"/>
        <v>0.11017909706043896</v>
      </c>
      <c r="G1661">
        <f t="shared" si="428"/>
        <v>6.1898209029395606</v>
      </c>
      <c r="H1661">
        <f t="shared" si="429"/>
        <v>0</v>
      </c>
      <c r="I1661">
        <v>13361.690549999999</v>
      </c>
      <c r="J1661">
        <f t="shared" si="430"/>
        <v>7.4840829179358592E-5</v>
      </c>
      <c r="K1661">
        <f t="shared" si="431"/>
        <v>6.3</v>
      </c>
      <c r="L1661">
        <f t="shared" si="432"/>
        <v>0</v>
      </c>
      <c r="M1661">
        <f t="shared" si="433"/>
        <v>0.10526152936304578</v>
      </c>
      <c r="N1661">
        <f t="shared" si="434"/>
        <v>60.703797676021694</v>
      </c>
      <c r="O1661">
        <f t="shared" si="435"/>
        <v>-48.703797676021694</v>
      </c>
      <c r="P1661">
        <f t="shared" si="436"/>
        <v>0</v>
      </c>
      <c r="Q1661">
        <f t="shared" si="437"/>
        <v>60.703797676021694</v>
      </c>
      <c r="R1661">
        <f t="shared" si="438"/>
        <v>12</v>
      </c>
      <c r="S1661">
        <f t="shared" si="439"/>
        <v>0</v>
      </c>
      <c r="T1661" s="2" t="s">
        <v>5301</v>
      </c>
      <c r="U1661" s="2" t="s">
        <v>5302</v>
      </c>
      <c r="V1661" s="2">
        <v>2002</v>
      </c>
      <c r="W1661" s="2">
        <v>11.3</v>
      </c>
      <c r="X1661" s="2">
        <v>59370479</v>
      </c>
      <c r="Y1661" s="2">
        <f t="shared" si="425"/>
        <v>670886.4127000001</v>
      </c>
      <c r="Z1661">
        <f t="shared" si="440"/>
        <v>0</v>
      </c>
      <c r="AA1661">
        <f t="shared" si="441"/>
        <v>0</v>
      </c>
    </row>
    <row r="1662" spans="1:27" x14ac:dyDescent="0.25">
      <c r="A1662" t="s">
        <v>1663</v>
      </c>
      <c r="B1662">
        <v>13709.399616000001</v>
      </c>
      <c r="C1662">
        <v>6.3</v>
      </c>
      <c r="D1662">
        <v>12</v>
      </c>
      <c r="E1662">
        <f t="shared" si="426"/>
        <v>7.2942654529737207E-5</v>
      </c>
      <c r="F1662">
        <f t="shared" si="427"/>
        <v>0.107384644202934</v>
      </c>
      <c r="G1662">
        <f t="shared" si="428"/>
        <v>6.1926153557970656</v>
      </c>
      <c r="H1662">
        <f t="shared" si="429"/>
        <v>0</v>
      </c>
      <c r="I1662">
        <v>13709.399616000001</v>
      </c>
      <c r="J1662">
        <f t="shared" si="430"/>
        <v>7.2942654529737207E-5</v>
      </c>
      <c r="K1662">
        <f t="shared" si="431"/>
        <v>6.3</v>
      </c>
      <c r="L1662">
        <f t="shared" si="432"/>
        <v>0</v>
      </c>
      <c r="M1662">
        <f t="shared" si="433"/>
        <v>0.10497765205395923</v>
      </c>
      <c r="N1662">
        <f t="shared" si="434"/>
        <v>60.540087051258027</v>
      </c>
      <c r="O1662">
        <f t="shared" si="435"/>
        <v>-48.540087051258027</v>
      </c>
      <c r="P1662">
        <f t="shared" si="436"/>
        <v>0</v>
      </c>
      <c r="Q1662">
        <f t="shared" si="437"/>
        <v>60.540087051258027</v>
      </c>
      <c r="R1662">
        <f t="shared" si="438"/>
        <v>12</v>
      </c>
      <c r="S1662">
        <f t="shared" si="439"/>
        <v>0</v>
      </c>
      <c r="T1662" s="2" t="s">
        <v>5301</v>
      </c>
      <c r="U1662" s="2" t="s">
        <v>5302</v>
      </c>
      <c r="V1662" s="2">
        <v>2003</v>
      </c>
      <c r="W1662" s="2">
        <v>11.7</v>
      </c>
      <c r="X1662" s="2">
        <v>59647577</v>
      </c>
      <c r="Y1662" s="2">
        <f t="shared" si="425"/>
        <v>697876.65089999989</v>
      </c>
      <c r="Z1662">
        <f t="shared" si="440"/>
        <v>0</v>
      </c>
      <c r="AA1662">
        <f t="shared" si="441"/>
        <v>0</v>
      </c>
    </row>
    <row r="1663" spans="1:27" x14ac:dyDescent="0.25">
      <c r="A1663" t="s">
        <v>1664</v>
      </c>
      <c r="B1663">
        <v>14448.829680000001</v>
      </c>
      <c r="C1663">
        <v>6.2</v>
      </c>
      <c r="D1663">
        <v>12</v>
      </c>
      <c r="E1663">
        <f t="shared" si="426"/>
        <v>6.9209757616853565E-5</v>
      </c>
      <c r="F1663">
        <f t="shared" si="427"/>
        <v>0.10188915175862187</v>
      </c>
      <c r="G1663">
        <f t="shared" si="428"/>
        <v>6.0981108482413786</v>
      </c>
      <c r="H1663">
        <f t="shared" si="429"/>
        <v>0</v>
      </c>
      <c r="I1663">
        <v>14448.829680000001</v>
      </c>
      <c r="J1663">
        <f t="shared" si="430"/>
        <v>6.9209757616853565E-5</v>
      </c>
      <c r="K1663">
        <f t="shared" si="431"/>
        <v>6.2</v>
      </c>
      <c r="L1663">
        <f t="shared" si="432"/>
        <v>0</v>
      </c>
      <c r="M1663">
        <f t="shared" si="433"/>
        <v>0.10440191136905734</v>
      </c>
      <c r="N1663">
        <f t="shared" si="434"/>
        <v>60.208060276978529</v>
      </c>
      <c r="O1663">
        <f t="shared" si="435"/>
        <v>-48.208060276978529</v>
      </c>
      <c r="P1663">
        <f t="shared" si="436"/>
        <v>0</v>
      </c>
      <c r="Q1663">
        <f t="shared" si="437"/>
        <v>60.208060276978529</v>
      </c>
      <c r="R1663">
        <f t="shared" si="438"/>
        <v>12</v>
      </c>
      <c r="S1663">
        <f t="shared" si="439"/>
        <v>0</v>
      </c>
      <c r="T1663" s="2" t="s">
        <v>5301</v>
      </c>
      <c r="U1663" s="2" t="s">
        <v>5302</v>
      </c>
      <c r="V1663" s="2">
        <v>2004</v>
      </c>
      <c r="W1663" s="2">
        <v>11.9</v>
      </c>
      <c r="X1663" s="2">
        <v>59987905</v>
      </c>
      <c r="Y1663" s="2">
        <f t="shared" si="425"/>
        <v>713856.0695000001</v>
      </c>
      <c r="Z1663">
        <f t="shared" si="440"/>
        <v>0</v>
      </c>
      <c r="AA1663">
        <f t="shared" si="441"/>
        <v>0</v>
      </c>
    </row>
    <row r="1664" spans="1:27" x14ac:dyDescent="0.25">
      <c r="A1664" t="s">
        <v>1665</v>
      </c>
      <c r="B1664">
        <v>15279.2832</v>
      </c>
      <c r="C1664">
        <v>6</v>
      </c>
      <c r="D1664">
        <v>12</v>
      </c>
      <c r="E1664">
        <f t="shared" si="426"/>
        <v>6.5448096413318654E-5</v>
      </c>
      <c r="F1664">
        <f t="shared" si="427"/>
        <v>9.6351313129663052E-2</v>
      </c>
      <c r="G1664">
        <f t="shared" si="428"/>
        <v>5.9036486868703371</v>
      </c>
      <c r="H1664">
        <f t="shared" si="429"/>
        <v>0</v>
      </c>
      <c r="I1664">
        <v>15279.2832</v>
      </c>
      <c r="J1664">
        <f t="shared" si="430"/>
        <v>6.5448096413318654E-5</v>
      </c>
      <c r="K1664">
        <f t="shared" si="431"/>
        <v>6</v>
      </c>
      <c r="L1664">
        <f t="shared" si="432"/>
        <v>0</v>
      </c>
      <c r="M1664">
        <f t="shared" si="433"/>
        <v>0.10379631761441586</v>
      </c>
      <c r="N1664">
        <f t="shared" si="434"/>
        <v>59.858817386645562</v>
      </c>
      <c r="O1664">
        <f t="shared" si="435"/>
        <v>-47.858817386645562</v>
      </c>
      <c r="P1664">
        <f t="shared" si="436"/>
        <v>0</v>
      </c>
      <c r="Q1664">
        <f t="shared" si="437"/>
        <v>59.858817386645562</v>
      </c>
      <c r="R1664">
        <f t="shared" si="438"/>
        <v>12</v>
      </c>
      <c r="S1664">
        <f t="shared" si="439"/>
        <v>0</v>
      </c>
      <c r="T1664" s="2" t="s">
        <v>5301</v>
      </c>
      <c r="U1664" s="2" t="s">
        <v>5302</v>
      </c>
      <c r="V1664" s="2">
        <v>2005</v>
      </c>
      <c r="W1664" s="2">
        <v>12</v>
      </c>
      <c r="X1664" s="2">
        <v>60401206</v>
      </c>
      <c r="Y1664" s="2">
        <f t="shared" si="425"/>
        <v>724814.47200000007</v>
      </c>
      <c r="Z1664">
        <f t="shared" si="440"/>
        <v>0</v>
      </c>
      <c r="AA1664">
        <f t="shared" si="441"/>
        <v>0</v>
      </c>
    </row>
    <row r="1665" spans="1:27" x14ac:dyDescent="0.25">
      <c r="A1665" t="s">
        <v>1666</v>
      </c>
      <c r="B1665">
        <v>15497.151784</v>
      </c>
      <c r="C1665">
        <v>5.9</v>
      </c>
      <c r="D1665">
        <v>11</v>
      </c>
      <c r="E1665">
        <f t="shared" si="426"/>
        <v>6.4527986428606049E-5</v>
      </c>
      <c r="F1665">
        <f t="shared" si="427"/>
        <v>9.4996746532478832E-2</v>
      </c>
      <c r="G1665">
        <f t="shared" si="428"/>
        <v>5.8050032534675218</v>
      </c>
      <c r="H1665">
        <f t="shared" si="429"/>
        <v>0</v>
      </c>
      <c r="I1665">
        <v>15497.151784</v>
      </c>
      <c r="J1665">
        <f t="shared" si="430"/>
        <v>6.4527986428606049E-5</v>
      </c>
      <c r="K1665">
        <f t="shared" si="431"/>
        <v>5.9</v>
      </c>
      <c r="L1665">
        <f t="shared" si="432"/>
        <v>0</v>
      </c>
      <c r="M1665">
        <f t="shared" si="433"/>
        <v>0.10364400366578579</v>
      </c>
      <c r="N1665">
        <f t="shared" si="434"/>
        <v>59.770978694040338</v>
      </c>
      <c r="O1665">
        <f t="shared" si="435"/>
        <v>-48.770978694040338</v>
      </c>
      <c r="P1665">
        <f t="shared" si="436"/>
        <v>0</v>
      </c>
      <c r="Q1665">
        <f t="shared" si="437"/>
        <v>59.770978694040338</v>
      </c>
      <c r="R1665">
        <f t="shared" si="438"/>
        <v>11</v>
      </c>
      <c r="S1665">
        <f t="shared" si="439"/>
        <v>0</v>
      </c>
      <c r="T1665" s="2" t="s">
        <v>5301</v>
      </c>
      <c r="U1665" s="2" t="s">
        <v>5302</v>
      </c>
      <c r="V1665" s="2">
        <v>2006</v>
      </c>
      <c r="W1665" s="2">
        <v>12.3</v>
      </c>
      <c r="X1665" s="2">
        <v>60846820</v>
      </c>
      <c r="Y1665" s="2">
        <f t="shared" si="425"/>
        <v>748415.88600000006</v>
      </c>
      <c r="Z1665">
        <f t="shared" si="440"/>
        <v>0</v>
      </c>
      <c r="AA1665">
        <f t="shared" si="441"/>
        <v>0</v>
      </c>
    </row>
    <row r="1666" spans="1:27" x14ac:dyDescent="0.25">
      <c r="A1666" t="s">
        <v>1667</v>
      </c>
      <c r="B1666">
        <v>15879.650169</v>
      </c>
      <c r="C1666">
        <v>5.8</v>
      </c>
      <c r="D1666">
        <v>11</v>
      </c>
      <c r="E1666">
        <f t="shared" si="426"/>
        <v>6.297367948018049E-5</v>
      </c>
      <c r="F1666">
        <f t="shared" si="427"/>
        <v>9.2708528483452637E-2</v>
      </c>
      <c r="G1666">
        <f t="shared" si="428"/>
        <v>5.7072914715165473</v>
      </c>
      <c r="H1666">
        <f t="shared" si="429"/>
        <v>0</v>
      </c>
      <c r="I1666">
        <v>15879.650169</v>
      </c>
      <c r="J1666">
        <f t="shared" si="430"/>
        <v>6.297367948018049E-5</v>
      </c>
      <c r="K1666">
        <f t="shared" si="431"/>
        <v>5.8</v>
      </c>
      <c r="L1666">
        <f t="shared" si="432"/>
        <v>0</v>
      </c>
      <c r="M1666">
        <f t="shared" si="433"/>
        <v>0.103382748615178</v>
      </c>
      <c r="N1666">
        <f t="shared" si="434"/>
        <v>59.620314212630085</v>
      </c>
      <c r="O1666">
        <f t="shared" si="435"/>
        <v>-48.620314212630085</v>
      </c>
      <c r="P1666">
        <f t="shared" si="436"/>
        <v>0</v>
      </c>
      <c r="Q1666">
        <f t="shared" si="437"/>
        <v>59.620314212630085</v>
      </c>
      <c r="R1666">
        <f t="shared" si="438"/>
        <v>11</v>
      </c>
      <c r="S1666">
        <f t="shared" si="439"/>
        <v>0</v>
      </c>
      <c r="T1666" s="2" t="s">
        <v>5301</v>
      </c>
      <c r="U1666" s="2" t="s">
        <v>5302</v>
      </c>
      <c r="V1666" s="2">
        <v>2007</v>
      </c>
      <c r="W1666" s="2">
        <v>12.6</v>
      </c>
      <c r="X1666" s="2">
        <v>61322463</v>
      </c>
      <c r="Y1666" s="2">
        <f t="shared" ref="Y1666:Y1729" si="442">(W1666/1000)*X1666</f>
        <v>772663.03379999998</v>
      </c>
      <c r="Z1666">
        <f t="shared" si="440"/>
        <v>0</v>
      </c>
      <c r="AA1666">
        <f t="shared" si="441"/>
        <v>0</v>
      </c>
    </row>
    <row r="1667" spans="1:27" x14ac:dyDescent="0.25">
      <c r="A1667" t="s">
        <v>1668</v>
      </c>
      <c r="B1667">
        <v>16152.974952</v>
      </c>
      <c r="C1667">
        <v>5.6</v>
      </c>
      <c r="D1667">
        <v>11</v>
      </c>
      <c r="E1667">
        <f t="shared" ref="E1667:E1730" si="443">1/B1667</f>
        <v>6.1908100704148231E-5</v>
      </c>
      <c r="F1667">
        <f t="shared" ref="F1667:F1730" si="444">E1667*1472.179</f>
        <v>9.1139805786532246E-2</v>
      </c>
      <c r="G1667">
        <f t="shared" ref="G1667:G1730" si="445">C1667-F1667</f>
        <v>5.508860194213467</v>
      </c>
      <c r="H1667">
        <f t="shared" ref="H1667:H1730" si="446">F1667+G1667-C1667</f>
        <v>0</v>
      </c>
      <c r="I1667">
        <v>16152.974952</v>
      </c>
      <c r="J1667">
        <f t="shared" ref="J1667:J1730" si="447">1/I1667</f>
        <v>6.1908100704148231E-5</v>
      </c>
      <c r="K1667">
        <f t="shared" ref="K1667:K1730" si="448">1472.179*J1667+G1667</f>
        <v>5.6</v>
      </c>
      <c r="L1667">
        <f t="shared" ref="L1667:L1730" si="449">K1667-C1667</f>
        <v>0</v>
      </c>
      <c r="M1667">
        <f t="shared" ref="M1667:M1730" si="450">1/(LN(B1667))</f>
        <v>0.10320067055815732</v>
      </c>
      <c r="N1667">
        <f t="shared" ref="N1667:N1730" si="451">576.695*M1667</f>
        <v>59.515310707536543</v>
      </c>
      <c r="O1667">
        <f t="shared" ref="O1667:O1730" si="452">D1667-N1667</f>
        <v>-48.515310707536543</v>
      </c>
      <c r="P1667">
        <f t="shared" ref="P1667:P1730" si="453">N1667+O1667-D1667</f>
        <v>0</v>
      </c>
      <c r="Q1667">
        <f t="shared" ref="Q1667:Q1730" si="454">576.695*(1/(LN(I1667)))</f>
        <v>59.515310707536543</v>
      </c>
      <c r="R1667">
        <f t="shared" ref="R1667:R1730" si="455">Q1667+O1667</f>
        <v>11</v>
      </c>
      <c r="S1667">
        <f t="shared" ref="S1667:S1730" si="456">R1667-D1667</f>
        <v>0</v>
      </c>
      <c r="T1667" s="2" t="s">
        <v>5301</v>
      </c>
      <c r="U1667" s="2" t="s">
        <v>5302</v>
      </c>
      <c r="V1667" s="2">
        <v>2008</v>
      </c>
      <c r="W1667" s="2">
        <v>12.9</v>
      </c>
      <c r="X1667" s="2">
        <v>61806995</v>
      </c>
      <c r="Y1667" s="2">
        <f t="shared" si="442"/>
        <v>797310.23549999995</v>
      </c>
      <c r="Z1667">
        <f t="shared" ref="Z1667:Z1730" si="457">(L1667/1000)*Y1667</f>
        <v>0</v>
      </c>
      <c r="AA1667">
        <f t="shared" ref="AA1667:AA1730" si="458">(S1667/100000)*Y1667</f>
        <v>0</v>
      </c>
    </row>
    <row r="1668" spans="1:27" x14ac:dyDescent="0.25">
      <c r="A1668" t="s">
        <v>1669</v>
      </c>
      <c r="B1668">
        <v>14579.860844999999</v>
      </c>
      <c r="C1668">
        <v>5.4</v>
      </c>
      <c r="D1668">
        <v>10</v>
      </c>
      <c r="E1668">
        <f t="shared" si="443"/>
        <v>6.8587760242097153E-5</v>
      </c>
      <c r="F1668">
        <f t="shared" si="444"/>
        <v>0.10097346028545034</v>
      </c>
      <c r="G1668">
        <f t="shared" si="445"/>
        <v>5.29902653971455</v>
      </c>
      <c r="H1668">
        <f t="shared" si="446"/>
        <v>0</v>
      </c>
      <c r="I1668">
        <v>14579.860844999999</v>
      </c>
      <c r="J1668">
        <f t="shared" si="447"/>
        <v>6.8587760242097153E-5</v>
      </c>
      <c r="K1668">
        <f t="shared" si="448"/>
        <v>5.4</v>
      </c>
      <c r="L1668">
        <f t="shared" si="449"/>
        <v>0</v>
      </c>
      <c r="M1668">
        <f t="shared" si="450"/>
        <v>0.10430360359444822</v>
      </c>
      <c r="N1668">
        <f t="shared" si="451"/>
        <v>60.151366674900324</v>
      </c>
      <c r="O1668">
        <f t="shared" si="452"/>
        <v>-50.151366674900324</v>
      </c>
      <c r="P1668">
        <f t="shared" si="453"/>
        <v>0</v>
      </c>
      <c r="Q1668">
        <f t="shared" si="454"/>
        <v>60.151366674900324</v>
      </c>
      <c r="R1668">
        <f t="shared" si="455"/>
        <v>10</v>
      </c>
      <c r="S1668">
        <f t="shared" si="456"/>
        <v>0</v>
      </c>
      <c r="T1668" s="2" t="s">
        <v>5301</v>
      </c>
      <c r="U1668" s="2" t="s">
        <v>5302</v>
      </c>
      <c r="V1668" s="2">
        <v>2009</v>
      </c>
      <c r="W1668" s="2">
        <v>12.7</v>
      </c>
      <c r="X1668" s="2">
        <v>62276270</v>
      </c>
      <c r="Y1668" s="2">
        <f t="shared" si="442"/>
        <v>790908.62899999996</v>
      </c>
      <c r="Z1668">
        <f t="shared" si="457"/>
        <v>0</v>
      </c>
      <c r="AA1668">
        <f t="shared" si="458"/>
        <v>0</v>
      </c>
    </row>
    <row r="1669" spans="1:27" x14ac:dyDescent="0.25">
      <c r="A1669" t="s">
        <v>1670</v>
      </c>
      <c r="B1669">
        <v>15069.186304000001</v>
      </c>
      <c r="C1669">
        <v>5.2</v>
      </c>
      <c r="D1669">
        <v>10</v>
      </c>
      <c r="E1669">
        <f t="shared" si="443"/>
        <v>6.6360583765200223E-5</v>
      </c>
      <c r="F1669">
        <f t="shared" si="444"/>
        <v>9.7694657846868704E-2</v>
      </c>
      <c r="G1669">
        <f t="shared" si="445"/>
        <v>5.1023053421531319</v>
      </c>
      <c r="H1669">
        <f t="shared" si="446"/>
        <v>0</v>
      </c>
      <c r="I1669">
        <v>15069.186304000001</v>
      </c>
      <c r="J1669">
        <f t="shared" si="447"/>
        <v>6.6360583765200223E-5</v>
      </c>
      <c r="K1669">
        <f t="shared" si="448"/>
        <v>5.2000000000000011</v>
      </c>
      <c r="L1669">
        <f t="shared" si="449"/>
        <v>0</v>
      </c>
      <c r="M1669">
        <f t="shared" si="450"/>
        <v>0.10394570305179737</v>
      </c>
      <c r="N1669">
        <f t="shared" si="451"/>
        <v>59.944967221456288</v>
      </c>
      <c r="O1669">
        <f t="shared" si="452"/>
        <v>-49.944967221456288</v>
      </c>
      <c r="P1669">
        <f t="shared" si="453"/>
        <v>0</v>
      </c>
      <c r="Q1669">
        <f t="shared" si="454"/>
        <v>59.944967221456288</v>
      </c>
      <c r="R1669">
        <f t="shared" si="455"/>
        <v>10</v>
      </c>
      <c r="S1669">
        <f t="shared" si="456"/>
        <v>0</v>
      </c>
      <c r="T1669" s="2" t="s">
        <v>5301</v>
      </c>
      <c r="U1669" s="2" t="s">
        <v>5302</v>
      </c>
      <c r="V1669" s="2">
        <v>2010</v>
      </c>
      <c r="W1669" s="2">
        <v>12.9</v>
      </c>
      <c r="X1669" s="2">
        <v>62766365</v>
      </c>
      <c r="Y1669" s="2">
        <f t="shared" si="442"/>
        <v>809686.10849999997</v>
      </c>
      <c r="Z1669">
        <f t="shared" si="457"/>
        <v>0</v>
      </c>
      <c r="AA1669">
        <f t="shared" si="458"/>
        <v>0</v>
      </c>
    </row>
    <row r="1670" spans="1:27" x14ac:dyDescent="0.25">
      <c r="A1670" t="s">
        <v>1671</v>
      </c>
      <c r="B1670">
        <v>15323.898816000001</v>
      </c>
      <c r="C1670">
        <v>5</v>
      </c>
      <c r="D1670">
        <v>10</v>
      </c>
      <c r="E1670">
        <f t="shared" si="443"/>
        <v>6.5257543919298086E-5</v>
      </c>
      <c r="F1670">
        <f t="shared" si="444"/>
        <v>9.6070785749568344E-2</v>
      </c>
      <c r="G1670">
        <f t="shared" si="445"/>
        <v>4.9039292142504314</v>
      </c>
      <c r="H1670">
        <f t="shared" si="446"/>
        <v>0</v>
      </c>
      <c r="I1670">
        <v>15323.898816000001</v>
      </c>
      <c r="J1670">
        <f t="shared" si="447"/>
        <v>6.5257543919298086E-5</v>
      </c>
      <c r="K1670">
        <f t="shared" si="448"/>
        <v>5</v>
      </c>
      <c r="L1670">
        <f t="shared" si="449"/>
        <v>0</v>
      </c>
      <c r="M1670">
        <f t="shared" si="450"/>
        <v>0.10376491375045528</v>
      </c>
      <c r="N1670">
        <f t="shared" si="451"/>
        <v>59.840706935318813</v>
      </c>
      <c r="O1670">
        <f t="shared" si="452"/>
        <v>-49.840706935318813</v>
      </c>
      <c r="P1670">
        <f t="shared" si="453"/>
        <v>0</v>
      </c>
      <c r="Q1670">
        <f t="shared" si="454"/>
        <v>59.840706935318813</v>
      </c>
      <c r="R1670">
        <f t="shared" si="455"/>
        <v>10</v>
      </c>
      <c r="S1670">
        <f t="shared" si="456"/>
        <v>0</v>
      </c>
      <c r="T1670" s="2" t="s">
        <v>5301</v>
      </c>
      <c r="U1670" s="2" t="s">
        <v>5302</v>
      </c>
      <c r="V1670" s="2">
        <v>2011</v>
      </c>
      <c r="W1670" s="2">
        <v>12.8</v>
      </c>
      <c r="X1670" s="2">
        <v>63258810</v>
      </c>
      <c r="Y1670" s="2">
        <f t="shared" si="442"/>
        <v>809712.76800000004</v>
      </c>
      <c r="Z1670">
        <f t="shared" si="457"/>
        <v>0</v>
      </c>
      <c r="AA1670">
        <f t="shared" si="458"/>
        <v>0</v>
      </c>
    </row>
    <row r="1671" spans="1:27" x14ac:dyDescent="0.25">
      <c r="A1671" t="s">
        <v>1672</v>
      </c>
      <c r="B1671">
        <v>15112.335766</v>
      </c>
      <c r="C1671">
        <v>4.8</v>
      </c>
      <c r="D1671">
        <v>10</v>
      </c>
      <c r="E1671">
        <f t="shared" si="443"/>
        <v>6.6171107860759536E-5</v>
      </c>
      <c r="F1671">
        <f t="shared" si="444"/>
        <v>9.7415715399345112E-2</v>
      </c>
      <c r="G1671">
        <f t="shared" si="445"/>
        <v>4.7025842846006549</v>
      </c>
      <c r="H1671">
        <f t="shared" si="446"/>
        <v>0</v>
      </c>
      <c r="I1671">
        <v>15112.335766</v>
      </c>
      <c r="J1671">
        <f t="shared" si="447"/>
        <v>6.6171107860759536E-5</v>
      </c>
      <c r="K1671">
        <f t="shared" si="448"/>
        <v>4.8</v>
      </c>
      <c r="L1671">
        <f t="shared" si="449"/>
        <v>0</v>
      </c>
      <c r="M1671">
        <f t="shared" si="450"/>
        <v>0.10391481798383873</v>
      </c>
      <c r="N1671">
        <f t="shared" si="451"/>
        <v>59.927155957189882</v>
      </c>
      <c r="O1671">
        <f t="shared" si="452"/>
        <v>-49.927155957189882</v>
      </c>
      <c r="P1671">
        <f t="shared" si="453"/>
        <v>0</v>
      </c>
      <c r="Q1671">
        <f t="shared" si="454"/>
        <v>59.927155957189882</v>
      </c>
      <c r="R1671">
        <f t="shared" si="455"/>
        <v>10</v>
      </c>
      <c r="S1671">
        <f t="shared" si="456"/>
        <v>0</v>
      </c>
      <c r="T1671" s="2" t="s">
        <v>5301</v>
      </c>
      <c r="U1671" s="2" t="s">
        <v>5302</v>
      </c>
      <c r="V1671" s="2">
        <v>2012</v>
      </c>
      <c r="W1671" s="2">
        <v>12.8</v>
      </c>
      <c r="X1671" s="2">
        <v>63700215</v>
      </c>
      <c r="Y1671" s="2">
        <f t="shared" si="442"/>
        <v>815362.75200000009</v>
      </c>
      <c r="Z1671">
        <f t="shared" si="457"/>
        <v>0</v>
      </c>
      <c r="AA1671">
        <f t="shared" si="458"/>
        <v>0</v>
      </c>
    </row>
    <row r="1672" spans="1:27" x14ac:dyDescent="0.25">
      <c r="A1672" t="s">
        <v>1673</v>
      </c>
      <c r="B1672">
        <v>15721.157843999999</v>
      </c>
      <c r="C1672">
        <v>4.5999999999999996</v>
      </c>
      <c r="D1672">
        <v>9</v>
      </c>
      <c r="E1672">
        <f t="shared" si="443"/>
        <v>6.3608546515653186E-5</v>
      </c>
      <c r="F1672">
        <f t="shared" si="444"/>
        <v>9.3643166400867797E-2</v>
      </c>
      <c r="G1672">
        <f t="shared" si="445"/>
        <v>4.5063568335991322</v>
      </c>
      <c r="H1672">
        <f t="shared" si="446"/>
        <v>0</v>
      </c>
      <c r="I1672">
        <v>15721.157843999999</v>
      </c>
      <c r="J1672">
        <f t="shared" si="447"/>
        <v>6.3608546515653186E-5</v>
      </c>
      <c r="K1672">
        <f t="shared" si="448"/>
        <v>4.5999999999999996</v>
      </c>
      <c r="L1672">
        <f t="shared" si="449"/>
        <v>0</v>
      </c>
      <c r="M1672">
        <f t="shared" si="450"/>
        <v>0.10349007103238679</v>
      </c>
      <c r="N1672">
        <f t="shared" si="451"/>
        <v>59.682206514022305</v>
      </c>
      <c r="O1672">
        <f t="shared" si="452"/>
        <v>-50.682206514022305</v>
      </c>
      <c r="P1672">
        <f t="shared" si="453"/>
        <v>0</v>
      </c>
      <c r="Q1672">
        <f t="shared" si="454"/>
        <v>59.682206514022305</v>
      </c>
      <c r="R1672">
        <f t="shared" si="455"/>
        <v>9</v>
      </c>
      <c r="S1672">
        <f t="shared" si="456"/>
        <v>0</v>
      </c>
      <c r="T1672" s="2" t="s">
        <v>5301</v>
      </c>
      <c r="U1672" s="2" t="s">
        <v>5302</v>
      </c>
      <c r="V1672" s="2">
        <v>2013</v>
      </c>
      <c r="W1672" s="2">
        <v>12.1</v>
      </c>
      <c r="X1672" s="2">
        <v>64128273</v>
      </c>
      <c r="Y1672" s="2">
        <f t="shared" si="442"/>
        <v>775952.10329999996</v>
      </c>
      <c r="Z1672">
        <f t="shared" si="457"/>
        <v>0</v>
      </c>
      <c r="AA1672">
        <f t="shared" si="458"/>
        <v>0</v>
      </c>
    </row>
    <row r="1673" spans="1:27" x14ac:dyDescent="0.25">
      <c r="A1673" t="s">
        <v>1674</v>
      </c>
      <c r="B1673">
        <v>15643.615248</v>
      </c>
      <c r="C1673">
        <v>4.5</v>
      </c>
      <c r="D1673">
        <v>9</v>
      </c>
      <c r="E1673">
        <f t="shared" si="443"/>
        <v>6.3923842676190062E-5</v>
      </c>
      <c r="F1673">
        <f t="shared" si="444"/>
        <v>9.4107338787190811E-2</v>
      </c>
      <c r="G1673">
        <f t="shared" si="445"/>
        <v>4.4058926612128095</v>
      </c>
      <c r="H1673">
        <f t="shared" si="446"/>
        <v>0</v>
      </c>
      <c r="I1673">
        <v>15643.615248</v>
      </c>
      <c r="J1673">
        <f t="shared" si="447"/>
        <v>6.3923842676190062E-5</v>
      </c>
      <c r="K1673">
        <f t="shared" si="448"/>
        <v>4.5</v>
      </c>
      <c r="L1673">
        <f t="shared" si="449"/>
        <v>0</v>
      </c>
      <c r="M1673">
        <f t="shared" si="450"/>
        <v>0.10354305551875487</v>
      </c>
      <c r="N1673">
        <f t="shared" si="451"/>
        <v>59.712762402388343</v>
      </c>
      <c r="O1673">
        <f t="shared" si="452"/>
        <v>-50.712762402388343</v>
      </c>
      <c r="P1673">
        <f t="shared" si="453"/>
        <v>0</v>
      </c>
      <c r="Q1673">
        <f t="shared" si="454"/>
        <v>59.712762402388343</v>
      </c>
      <c r="R1673">
        <f t="shared" si="455"/>
        <v>9</v>
      </c>
      <c r="S1673">
        <f t="shared" si="456"/>
        <v>0</v>
      </c>
      <c r="T1673" s="2" t="s">
        <v>5301</v>
      </c>
      <c r="U1673" s="2" t="s">
        <v>5302</v>
      </c>
      <c r="V1673" s="2">
        <v>2014</v>
      </c>
      <c r="W1673" s="2">
        <v>12</v>
      </c>
      <c r="X1673" s="2">
        <v>64602298</v>
      </c>
      <c r="Y1673" s="2">
        <f t="shared" si="442"/>
        <v>775227.576</v>
      </c>
      <c r="Z1673">
        <f t="shared" si="457"/>
        <v>0</v>
      </c>
      <c r="AA1673">
        <f t="shared" si="458"/>
        <v>0</v>
      </c>
    </row>
    <row r="1674" spans="1:27" x14ac:dyDescent="0.25">
      <c r="A1674" t="s">
        <v>1675</v>
      </c>
      <c r="B1674">
        <v>16059.703740000001</v>
      </c>
      <c r="C1674">
        <v>4.5</v>
      </c>
      <c r="D1674">
        <v>9</v>
      </c>
      <c r="E1674">
        <f t="shared" si="443"/>
        <v>6.2267649278566328E-5</v>
      </c>
      <c r="F1674">
        <f t="shared" si="444"/>
        <v>9.1669125647270505E-2</v>
      </c>
      <c r="G1674">
        <f t="shared" si="445"/>
        <v>4.4083308743527292</v>
      </c>
      <c r="H1674">
        <f t="shared" si="446"/>
        <v>0</v>
      </c>
      <c r="I1674">
        <v>16059.703740000001</v>
      </c>
      <c r="J1674">
        <f t="shared" si="447"/>
        <v>6.2267649278566328E-5</v>
      </c>
      <c r="K1674">
        <f t="shared" si="448"/>
        <v>4.5</v>
      </c>
      <c r="L1674">
        <f t="shared" si="449"/>
        <v>0</v>
      </c>
      <c r="M1674">
        <f t="shared" si="450"/>
        <v>0.10326238355738115</v>
      </c>
      <c r="N1674">
        <f t="shared" si="451"/>
        <v>59.550900285623932</v>
      </c>
      <c r="O1674">
        <f t="shared" si="452"/>
        <v>-50.550900285623932</v>
      </c>
      <c r="P1674">
        <f t="shared" si="453"/>
        <v>0</v>
      </c>
      <c r="Q1674">
        <f t="shared" si="454"/>
        <v>59.550900285623932</v>
      </c>
      <c r="R1674">
        <f t="shared" si="455"/>
        <v>9</v>
      </c>
      <c r="S1674">
        <f t="shared" si="456"/>
        <v>0</v>
      </c>
      <c r="T1674" s="2" t="s">
        <v>5301</v>
      </c>
      <c r="U1674" s="2" t="s">
        <v>5302</v>
      </c>
      <c r="V1674" s="2">
        <v>2015</v>
      </c>
      <c r="W1674" s="2">
        <v>11.9</v>
      </c>
      <c r="X1674" s="2">
        <v>65116219</v>
      </c>
      <c r="Y1674" s="2">
        <f t="shared" si="442"/>
        <v>774883.0061</v>
      </c>
      <c r="Z1674">
        <f t="shared" si="457"/>
        <v>0</v>
      </c>
      <c r="AA1674">
        <f t="shared" si="458"/>
        <v>0</v>
      </c>
    </row>
    <row r="1675" spans="1:27" x14ac:dyDescent="0.25">
      <c r="A1675" t="s">
        <v>1676</v>
      </c>
      <c r="B1675">
        <v>16471.300092000001</v>
      </c>
      <c r="C1675">
        <v>4.4000000000000004</v>
      </c>
      <c r="E1675">
        <f t="shared" si="443"/>
        <v>6.0711661764070051E-5</v>
      </c>
      <c r="F1675">
        <f t="shared" si="444"/>
        <v>8.9378433504166896E-2</v>
      </c>
      <c r="G1675">
        <f t="shared" si="445"/>
        <v>4.3106215664958336</v>
      </c>
      <c r="H1675">
        <f t="shared" si="446"/>
        <v>0</v>
      </c>
      <c r="I1675">
        <v>16471.300092000001</v>
      </c>
      <c r="J1675">
        <f t="shared" si="447"/>
        <v>6.0711661764070051E-5</v>
      </c>
      <c r="K1675">
        <f t="shared" si="448"/>
        <v>4.4000000000000004</v>
      </c>
      <c r="L1675">
        <f t="shared" si="449"/>
        <v>0</v>
      </c>
      <c r="M1675">
        <f t="shared" si="450"/>
        <v>0.10299324364585731</v>
      </c>
      <c r="N1675">
        <f t="shared" si="451"/>
        <v>59.395688644347686</v>
      </c>
      <c r="O1675">
        <f t="shared" si="452"/>
        <v>-59.395688644347686</v>
      </c>
      <c r="P1675">
        <f t="shared" si="453"/>
        <v>0</v>
      </c>
      <c r="Q1675">
        <f t="shared" si="454"/>
        <v>59.395688644347686</v>
      </c>
      <c r="R1675">
        <f t="shared" si="455"/>
        <v>0</v>
      </c>
      <c r="S1675">
        <f t="shared" si="456"/>
        <v>0</v>
      </c>
      <c r="T1675" s="2" t="s">
        <v>5301</v>
      </c>
      <c r="U1675" s="2" t="s">
        <v>5302</v>
      </c>
      <c r="V1675" s="2">
        <v>2016</v>
      </c>
      <c r="W1675" s="2">
        <v>11.8</v>
      </c>
      <c r="X1675" s="2">
        <v>65611593</v>
      </c>
      <c r="Y1675" s="2">
        <f t="shared" si="442"/>
        <v>774216.79740000004</v>
      </c>
      <c r="Z1675">
        <f t="shared" si="457"/>
        <v>0</v>
      </c>
      <c r="AA1675">
        <f t="shared" si="458"/>
        <v>0</v>
      </c>
    </row>
    <row r="1676" spans="1:27" x14ac:dyDescent="0.25">
      <c r="A1676" t="s">
        <v>1677</v>
      </c>
      <c r="B1676">
        <v>0</v>
      </c>
      <c r="C1676">
        <v>47.7</v>
      </c>
      <c r="D1676">
        <v>34</v>
      </c>
      <c r="E1676" t="e">
        <f t="shared" si="443"/>
        <v>#DIV/0!</v>
      </c>
      <c r="F1676" t="e">
        <f t="shared" si="444"/>
        <v>#DIV/0!</v>
      </c>
      <c r="G1676" t="e">
        <f t="shared" si="445"/>
        <v>#DIV/0!</v>
      </c>
      <c r="H1676" t="e">
        <f t="shared" si="446"/>
        <v>#DIV/0!</v>
      </c>
      <c r="I1676">
        <v>0</v>
      </c>
      <c r="J1676" t="e">
        <f t="shared" si="447"/>
        <v>#DIV/0!</v>
      </c>
      <c r="K1676" t="e">
        <f t="shared" si="448"/>
        <v>#DIV/0!</v>
      </c>
      <c r="L1676" t="e">
        <f t="shared" si="449"/>
        <v>#DIV/0!</v>
      </c>
      <c r="M1676" t="e">
        <f t="shared" si="450"/>
        <v>#NUM!</v>
      </c>
      <c r="N1676" t="e">
        <f t="shared" si="451"/>
        <v>#NUM!</v>
      </c>
      <c r="O1676" t="e">
        <f t="shared" si="452"/>
        <v>#NUM!</v>
      </c>
      <c r="P1676" t="e">
        <f t="shared" si="453"/>
        <v>#NUM!</v>
      </c>
      <c r="Q1676" t="e">
        <f t="shared" si="454"/>
        <v>#NUM!</v>
      </c>
      <c r="R1676" t="e">
        <f t="shared" si="455"/>
        <v>#NUM!</v>
      </c>
      <c r="S1676" t="e">
        <f t="shared" si="456"/>
        <v>#NUM!</v>
      </c>
      <c r="T1676" s="2" t="s">
        <v>5303</v>
      </c>
      <c r="U1676" s="2" t="s">
        <v>5304</v>
      </c>
      <c r="V1676" s="2">
        <v>1990</v>
      </c>
      <c r="W1676" s="2">
        <v>17.260999999999999</v>
      </c>
      <c r="X1676" s="2">
        <v>4802000</v>
      </c>
      <c r="Y1676" s="2">
        <f t="shared" si="442"/>
        <v>82887.322</v>
      </c>
      <c r="Z1676" t="e">
        <f t="shared" si="457"/>
        <v>#DIV/0!</v>
      </c>
      <c r="AA1676" t="e">
        <f t="shared" si="458"/>
        <v>#NUM!</v>
      </c>
    </row>
    <row r="1677" spans="1:27" x14ac:dyDescent="0.25">
      <c r="A1677" t="s">
        <v>1678</v>
      </c>
      <c r="B1677">
        <v>0</v>
      </c>
      <c r="C1677">
        <v>47.1</v>
      </c>
      <c r="D1677">
        <v>31</v>
      </c>
      <c r="E1677" t="e">
        <f t="shared" si="443"/>
        <v>#DIV/0!</v>
      </c>
      <c r="F1677" t="e">
        <f t="shared" si="444"/>
        <v>#DIV/0!</v>
      </c>
      <c r="G1677" t="e">
        <f t="shared" si="445"/>
        <v>#DIV/0!</v>
      </c>
      <c r="H1677" t="e">
        <f t="shared" si="446"/>
        <v>#DIV/0!</v>
      </c>
      <c r="I1677">
        <v>0</v>
      </c>
      <c r="J1677" t="e">
        <f t="shared" si="447"/>
        <v>#DIV/0!</v>
      </c>
      <c r="K1677" t="e">
        <f t="shared" si="448"/>
        <v>#DIV/0!</v>
      </c>
      <c r="L1677" t="e">
        <f t="shared" si="449"/>
        <v>#DIV/0!</v>
      </c>
      <c r="M1677" t="e">
        <f t="shared" si="450"/>
        <v>#NUM!</v>
      </c>
      <c r="N1677" t="e">
        <f t="shared" si="451"/>
        <v>#NUM!</v>
      </c>
      <c r="O1677" t="e">
        <f t="shared" si="452"/>
        <v>#NUM!</v>
      </c>
      <c r="P1677" t="e">
        <f t="shared" si="453"/>
        <v>#NUM!</v>
      </c>
      <c r="Q1677" t="e">
        <f t="shared" si="454"/>
        <v>#NUM!</v>
      </c>
      <c r="R1677" t="e">
        <f t="shared" si="455"/>
        <v>#NUM!</v>
      </c>
      <c r="S1677" t="e">
        <f t="shared" si="456"/>
        <v>#NUM!</v>
      </c>
      <c r="T1677" s="2" t="s">
        <v>5303</v>
      </c>
      <c r="U1677" s="2" t="s">
        <v>5304</v>
      </c>
      <c r="V1677" s="2">
        <v>1991</v>
      </c>
      <c r="W1677" s="2">
        <v>16.736999999999998</v>
      </c>
      <c r="X1677" s="2">
        <v>4835900</v>
      </c>
      <c r="Y1677" s="2">
        <f t="shared" si="442"/>
        <v>80938.458299999998</v>
      </c>
      <c r="Z1677" t="e">
        <f t="shared" si="457"/>
        <v>#DIV/0!</v>
      </c>
      <c r="AA1677" t="e">
        <f t="shared" si="458"/>
        <v>#NUM!</v>
      </c>
    </row>
    <row r="1678" spans="1:27" x14ac:dyDescent="0.25">
      <c r="A1678" t="s">
        <v>1679</v>
      </c>
      <c r="B1678">
        <v>0</v>
      </c>
      <c r="C1678">
        <v>46.6</v>
      </c>
      <c r="D1678">
        <v>30</v>
      </c>
      <c r="E1678" t="e">
        <f t="shared" si="443"/>
        <v>#DIV/0!</v>
      </c>
      <c r="F1678" t="e">
        <f t="shared" si="444"/>
        <v>#DIV/0!</v>
      </c>
      <c r="G1678" t="e">
        <f t="shared" si="445"/>
        <v>#DIV/0!</v>
      </c>
      <c r="H1678" t="e">
        <f t="shared" si="446"/>
        <v>#DIV/0!</v>
      </c>
      <c r="I1678">
        <v>0</v>
      </c>
      <c r="J1678" t="e">
        <f t="shared" si="447"/>
        <v>#DIV/0!</v>
      </c>
      <c r="K1678" t="e">
        <f t="shared" si="448"/>
        <v>#DIV/0!</v>
      </c>
      <c r="L1678" t="e">
        <f t="shared" si="449"/>
        <v>#DIV/0!</v>
      </c>
      <c r="M1678" t="e">
        <f t="shared" si="450"/>
        <v>#NUM!</v>
      </c>
      <c r="N1678" t="e">
        <f t="shared" si="451"/>
        <v>#NUM!</v>
      </c>
      <c r="O1678" t="e">
        <f t="shared" si="452"/>
        <v>#NUM!</v>
      </c>
      <c r="P1678" t="e">
        <f t="shared" si="453"/>
        <v>#NUM!</v>
      </c>
      <c r="Q1678" t="e">
        <f t="shared" si="454"/>
        <v>#NUM!</v>
      </c>
      <c r="R1678" t="e">
        <f t="shared" si="455"/>
        <v>#NUM!</v>
      </c>
      <c r="S1678" t="e">
        <f t="shared" si="456"/>
        <v>#NUM!</v>
      </c>
      <c r="T1678" s="2" t="s">
        <v>5303</v>
      </c>
      <c r="U1678" s="2" t="s">
        <v>5304</v>
      </c>
      <c r="V1678" s="2">
        <v>1992</v>
      </c>
      <c r="W1678" s="2">
        <v>16.161999999999999</v>
      </c>
      <c r="X1678" s="2">
        <v>4873500</v>
      </c>
      <c r="Y1678" s="2">
        <f t="shared" si="442"/>
        <v>78765.506999999998</v>
      </c>
      <c r="Z1678" t="e">
        <f t="shared" si="457"/>
        <v>#DIV/0!</v>
      </c>
      <c r="AA1678" t="e">
        <f t="shared" si="458"/>
        <v>#NUM!</v>
      </c>
    </row>
    <row r="1679" spans="1:27" x14ac:dyDescent="0.25">
      <c r="A1679" t="s">
        <v>1680</v>
      </c>
      <c r="B1679">
        <v>0</v>
      </c>
      <c r="C1679">
        <v>45.9</v>
      </c>
      <c r="D1679">
        <v>27</v>
      </c>
      <c r="E1679" t="e">
        <f t="shared" si="443"/>
        <v>#DIV/0!</v>
      </c>
      <c r="F1679" t="e">
        <f t="shared" si="444"/>
        <v>#DIV/0!</v>
      </c>
      <c r="G1679" t="e">
        <f t="shared" si="445"/>
        <v>#DIV/0!</v>
      </c>
      <c r="H1679" t="e">
        <f t="shared" si="446"/>
        <v>#DIV/0!</v>
      </c>
      <c r="I1679">
        <v>0</v>
      </c>
      <c r="J1679" t="e">
        <f t="shared" si="447"/>
        <v>#DIV/0!</v>
      </c>
      <c r="K1679" t="e">
        <f t="shared" si="448"/>
        <v>#DIV/0!</v>
      </c>
      <c r="L1679" t="e">
        <f t="shared" si="449"/>
        <v>#DIV/0!</v>
      </c>
      <c r="M1679" t="e">
        <f t="shared" si="450"/>
        <v>#NUM!</v>
      </c>
      <c r="N1679" t="e">
        <f t="shared" si="451"/>
        <v>#NUM!</v>
      </c>
      <c r="O1679" t="e">
        <f t="shared" si="452"/>
        <v>#NUM!</v>
      </c>
      <c r="P1679" t="e">
        <f t="shared" si="453"/>
        <v>#NUM!</v>
      </c>
      <c r="Q1679" t="e">
        <f t="shared" si="454"/>
        <v>#NUM!</v>
      </c>
      <c r="R1679" t="e">
        <f t="shared" si="455"/>
        <v>#NUM!</v>
      </c>
      <c r="S1679" t="e">
        <f t="shared" si="456"/>
        <v>#NUM!</v>
      </c>
      <c r="T1679" s="2" t="s">
        <v>5303</v>
      </c>
      <c r="U1679" s="2" t="s">
        <v>5304</v>
      </c>
      <c r="V1679" s="2">
        <v>1993</v>
      </c>
      <c r="W1679" s="2">
        <v>15.561999999999999</v>
      </c>
      <c r="X1679" s="2">
        <v>4911100</v>
      </c>
      <c r="Y1679" s="2">
        <f t="shared" si="442"/>
        <v>76426.538199999995</v>
      </c>
      <c r="Z1679" t="e">
        <f t="shared" si="457"/>
        <v>#DIV/0!</v>
      </c>
      <c r="AA1679" t="e">
        <f t="shared" si="458"/>
        <v>#NUM!</v>
      </c>
    </row>
    <row r="1680" spans="1:27" x14ac:dyDescent="0.25">
      <c r="A1680" t="s">
        <v>1681</v>
      </c>
      <c r="B1680">
        <v>0</v>
      </c>
      <c r="C1680">
        <v>45</v>
      </c>
      <c r="D1680">
        <v>34</v>
      </c>
      <c r="E1680" t="e">
        <f t="shared" si="443"/>
        <v>#DIV/0!</v>
      </c>
      <c r="F1680" t="e">
        <f t="shared" si="444"/>
        <v>#DIV/0!</v>
      </c>
      <c r="G1680" t="e">
        <f t="shared" si="445"/>
        <v>#DIV/0!</v>
      </c>
      <c r="H1680" t="e">
        <f t="shared" si="446"/>
        <v>#DIV/0!</v>
      </c>
      <c r="I1680">
        <v>0</v>
      </c>
      <c r="J1680" t="e">
        <f t="shared" si="447"/>
        <v>#DIV/0!</v>
      </c>
      <c r="K1680" t="e">
        <f t="shared" si="448"/>
        <v>#DIV/0!</v>
      </c>
      <c r="L1680" t="e">
        <f t="shared" si="449"/>
        <v>#DIV/0!</v>
      </c>
      <c r="M1680" t="e">
        <f t="shared" si="450"/>
        <v>#NUM!</v>
      </c>
      <c r="N1680" t="e">
        <f t="shared" si="451"/>
        <v>#NUM!</v>
      </c>
      <c r="O1680" t="e">
        <f t="shared" si="452"/>
        <v>#NUM!</v>
      </c>
      <c r="P1680" t="e">
        <f t="shared" si="453"/>
        <v>#NUM!</v>
      </c>
      <c r="Q1680" t="e">
        <f t="shared" si="454"/>
        <v>#NUM!</v>
      </c>
      <c r="R1680" t="e">
        <f t="shared" si="455"/>
        <v>#NUM!</v>
      </c>
      <c r="S1680" t="e">
        <f t="shared" si="456"/>
        <v>#NUM!</v>
      </c>
      <c r="T1680" s="2" t="s">
        <v>5303</v>
      </c>
      <c r="U1680" s="2" t="s">
        <v>5304</v>
      </c>
      <c r="V1680" s="2">
        <v>1994</v>
      </c>
      <c r="W1680" s="2">
        <v>14.957000000000001</v>
      </c>
      <c r="X1680" s="2">
        <v>4836076</v>
      </c>
      <c r="Y1680" s="2">
        <f t="shared" si="442"/>
        <v>72333.18873200001</v>
      </c>
      <c r="Z1680" t="e">
        <f t="shared" si="457"/>
        <v>#DIV/0!</v>
      </c>
      <c r="AA1680" t="e">
        <f t="shared" si="458"/>
        <v>#NUM!</v>
      </c>
    </row>
    <row r="1681" spans="1:27" x14ac:dyDescent="0.25">
      <c r="A1681" t="s">
        <v>1682</v>
      </c>
      <c r="B1681">
        <v>0</v>
      </c>
      <c r="C1681">
        <v>44</v>
      </c>
      <c r="D1681">
        <v>35</v>
      </c>
      <c r="E1681" t="e">
        <f t="shared" si="443"/>
        <v>#DIV/0!</v>
      </c>
      <c r="F1681" t="e">
        <f t="shared" si="444"/>
        <v>#DIV/0!</v>
      </c>
      <c r="G1681" t="e">
        <f t="shared" si="445"/>
        <v>#DIV/0!</v>
      </c>
      <c r="H1681" t="e">
        <f t="shared" si="446"/>
        <v>#DIV/0!</v>
      </c>
      <c r="I1681">
        <v>0</v>
      </c>
      <c r="J1681" t="e">
        <f t="shared" si="447"/>
        <v>#DIV/0!</v>
      </c>
      <c r="K1681" t="e">
        <f t="shared" si="448"/>
        <v>#DIV/0!</v>
      </c>
      <c r="L1681" t="e">
        <f t="shared" si="449"/>
        <v>#DIV/0!</v>
      </c>
      <c r="M1681" t="e">
        <f t="shared" si="450"/>
        <v>#NUM!</v>
      </c>
      <c r="N1681" t="e">
        <f t="shared" si="451"/>
        <v>#NUM!</v>
      </c>
      <c r="O1681" t="e">
        <f t="shared" si="452"/>
        <v>#NUM!</v>
      </c>
      <c r="P1681" t="e">
        <f t="shared" si="453"/>
        <v>#NUM!</v>
      </c>
      <c r="Q1681" t="e">
        <f t="shared" si="454"/>
        <v>#NUM!</v>
      </c>
      <c r="R1681" t="e">
        <f t="shared" si="455"/>
        <v>#NUM!</v>
      </c>
      <c r="S1681" t="e">
        <f t="shared" si="456"/>
        <v>#NUM!</v>
      </c>
      <c r="T1681" s="2" t="s">
        <v>5303</v>
      </c>
      <c r="U1681" s="2" t="s">
        <v>5304</v>
      </c>
      <c r="V1681" s="2">
        <v>1995</v>
      </c>
      <c r="W1681" s="2">
        <v>14.366</v>
      </c>
      <c r="X1681" s="2">
        <v>4657722</v>
      </c>
      <c r="Y1681" s="2">
        <f t="shared" si="442"/>
        <v>66912.834252000001</v>
      </c>
      <c r="Z1681" t="e">
        <f t="shared" si="457"/>
        <v>#DIV/0!</v>
      </c>
      <c r="AA1681" t="e">
        <f t="shared" si="458"/>
        <v>#NUM!</v>
      </c>
    </row>
    <row r="1682" spans="1:27" x14ac:dyDescent="0.25">
      <c r="A1682" t="s">
        <v>1683</v>
      </c>
      <c r="B1682">
        <v>0</v>
      </c>
      <c r="C1682">
        <v>42.7</v>
      </c>
      <c r="D1682">
        <v>36</v>
      </c>
      <c r="E1682" t="e">
        <f t="shared" si="443"/>
        <v>#DIV/0!</v>
      </c>
      <c r="F1682" t="e">
        <f t="shared" si="444"/>
        <v>#DIV/0!</v>
      </c>
      <c r="G1682" t="e">
        <f t="shared" si="445"/>
        <v>#DIV/0!</v>
      </c>
      <c r="H1682" t="e">
        <f t="shared" si="446"/>
        <v>#DIV/0!</v>
      </c>
      <c r="I1682">
        <v>0</v>
      </c>
      <c r="J1682" t="e">
        <f t="shared" si="447"/>
        <v>#DIV/0!</v>
      </c>
      <c r="K1682" t="e">
        <f t="shared" si="448"/>
        <v>#DIV/0!</v>
      </c>
      <c r="L1682" t="e">
        <f t="shared" si="449"/>
        <v>#DIV/0!</v>
      </c>
      <c r="M1682" t="e">
        <f t="shared" si="450"/>
        <v>#NUM!</v>
      </c>
      <c r="N1682" t="e">
        <f t="shared" si="451"/>
        <v>#NUM!</v>
      </c>
      <c r="O1682" t="e">
        <f t="shared" si="452"/>
        <v>#NUM!</v>
      </c>
      <c r="P1682" t="e">
        <f t="shared" si="453"/>
        <v>#NUM!</v>
      </c>
      <c r="Q1682" t="e">
        <f t="shared" si="454"/>
        <v>#NUM!</v>
      </c>
      <c r="R1682" t="e">
        <f t="shared" si="455"/>
        <v>#NUM!</v>
      </c>
      <c r="S1682" t="e">
        <f t="shared" si="456"/>
        <v>#NUM!</v>
      </c>
      <c r="T1682" s="2" t="s">
        <v>5303</v>
      </c>
      <c r="U1682" s="2" t="s">
        <v>5304</v>
      </c>
      <c r="V1682" s="2">
        <v>1996</v>
      </c>
      <c r="W1682" s="2">
        <v>13.8</v>
      </c>
      <c r="X1682" s="2">
        <v>4491699</v>
      </c>
      <c r="Y1682" s="2">
        <f t="shared" si="442"/>
        <v>61985.446200000006</v>
      </c>
      <c r="Z1682" t="e">
        <f t="shared" si="457"/>
        <v>#DIV/0!</v>
      </c>
      <c r="AA1682" t="e">
        <f t="shared" si="458"/>
        <v>#NUM!</v>
      </c>
    </row>
    <row r="1683" spans="1:27" x14ac:dyDescent="0.25">
      <c r="A1683" t="s">
        <v>1684</v>
      </c>
      <c r="B1683">
        <v>0</v>
      </c>
      <c r="C1683">
        <v>41.2</v>
      </c>
      <c r="D1683">
        <v>37</v>
      </c>
      <c r="E1683" t="e">
        <f t="shared" si="443"/>
        <v>#DIV/0!</v>
      </c>
      <c r="F1683" t="e">
        <f t="shared" si="444"/>
        <v>#DIV/0!</v>
      </c>
      <c r="G1683" t="e">
        <f t="shared" si="445"/>
        <v>#DIV/0!</v>
      </c>
      <c r="H1683" t="e">
        <f t="shared" si="446"/>
        <v>#DIV/0!</v>
      </c>
      <c r="I1683">
        <v>0</v>
      </c>
      <c r="J1683" t="e">
        <f t="shared" si="447"/>
        <v>#DIV/0!</v>
      </c>
      <c r="K1683" t="e">
        <f t="shared" si="448"/>
        <v>#DIV/0!</v>
      </c>
      <c r="L1683" t="e">
        <f t="shared" si="449"/>
        <v>#DIV/0!</v>
      </c>
      <c r="M1683" t="e">
        <f t="shared" si="450"/>
        <v>#NUM!</v>
      </c>
      <c r="N1683" t="e">
        <f t="shared" si="451"/>
        <v>#NUM!</v>
      </c>
      <c r="O1683" t="e">
        <f t="shared" si="452"/>
        <v>#NUM!</v>
      </c>
      <c r="P1683" t="e">
        <f t="shared" si="453"/>
        <v>#NUM!</v>
      </c>
      <c r="Q1683" t="e">
        <f t="shared" si="454"/>
        <v>#NUM!</v>
      </c>
      <c r="R1683" t="e">
        <f t="shared" si="455"/>
        <v>#NUM!</v>
      </c>
      <c r="S1683" t="e">
        <f t="shared" si="456"/>
        <v>#NUM!</v>
      </c>
      <c r="T1683" s="2" t="s">
        <v>5303</v>
      </c>
      <c r="U1683" s="2" t="s">
        <v>5304</v>
      </c>
      <c r="V1683" s="2">
        <v>1997</v>
      </c>
      <c r="W1683" s="2">
        <v>13.269</v>
      </c>
      <c r="X1683" s="2">
        <v>4349913</v>
      </c>
      <c r="Y1683" s="2">
        <f t="shared" si="442"/>
        <v>57718.995597000001</v>
      </c>
      <c r="Z1683" t="e">
        <f t="shared" si="457"/>
        <v>#DIV/0!</v>
      </c>
      <c r="AA1683" t="e">
        <f t="shared" si="458"/>
        <v>#NUM!</v>
      </c>
    </row>
    <row r="1684" spans="1:27" x14ac:dyDescent="0.25">
      <c r="A1684" t="s">
        <v>1685</v>
      </c>
      <c r="B1684">
        <v>0</v>
      </c>
      <c r="C1684">
        <v>39.5</v>
      </c>
      <c r="D1684">
        <v>37</v>
      </c>
      <c r="E1684" t="e">
        <f t="shared" si="443"/>
        <v>#DIV/0!</v>
      </c>
      <c r="F1684" t="e">
        <f t="shared" si="444"/>
        <v>#DIV/0!</v>
      </c>
      <c r="G1684" t="e">
        <f t="shared" si="445"/>
        <v>#DIV/0!</v>
      </c>
      <c r="H1684" t="e">
        <f t="shared" si="446"/>
        <v>#DIV/0!</v>
      </c>
      <c r="I1684">
        <v>0</v>
      </c>
      <c r="J1684" t="e">
        <f t="shared" si="447"/>
        <v>#DIV/0!</v>
      </c>
      <c r="K1684" t="e">
        <f t="shared" si="448"/>
        <v>#DIV/0!</v>
      </c>
      <c r="L1684" t="e">
        <f t="shared" si="449"/>
        <v>#DIV/0!</v>
      </c>
      <c r="M1684" t="e">
        <f t="shared" si="450"/>
        <v>#NUM!</v>
      </c>
      <c r="N1684" t="e">
        <f t="shared" si="451"/>
        <v>#NUM!</v>
      </c>
      <c r="O1684" t="e">
        <f t="shared" si="452"/>
        <v>#NUM!</v>
      </c>
      <c r="P1684" t="e">
        <f t="shared" si="453"/>
        <v>#NUM!</v>
      </c>
      <c r="Q1684" t="e">
        <f t="shared" si="454"/>
        <v>#NUM!</v>
      </c>
      <c r="R1684" t="e">
        <f t="shared" si="455"/>
        <v>#NUM!</v>
      </c>
      <c r="S1684" t="e">
        <f t="shared" si="456"/>
        <v>#NUM!</v>
      </c>
      <c r="T1684" s="2" t="s">
        <v>5303</v>
      </c>
      <c r="U1684" s="2" t="s">
        <v>5304</v>
      </c>
      <c r="V1684" s="2">
        <v>1998</v>
      </c>
      <c r="W1684" s="2">
        <v>12.788</v>
      </c>
      <c r="X1684" s="2">
        <v>4243607</v>
      </c>
      <c r="Y1684" s="2">
        <f t="shared" si="442"/>
        <v>54267.246316000004</v>
      </c>
      <c r="Z1684" t="e">
        <f t="shared" si="457"/>
        <v>#DIV/0!</v>
      </c>
      <c r="AA1684" t="e">
        <f t="shared" si="458"/>
        <v>#NUM!</v>
      </c>
    </row>
    <row r="1685" spans="1:27" x14ac:dyDescent="0.25">
      <c r="A1685" t="s">
        <v>1686</v>
      </c>
      <c r="B1685">
        <v>0</v>
      </c>
      <c r="C1685">
        <v>37.5</v>
      </c>
      <c r="D1685">
        <v>37</v>
      </c>
      <c r="E1685" t="e">
        <f t="shared" si="443"/>
        <v>#DIV/0!</v>
      </c>
      <c r="F1685" t="e">
        <f t="shared" si="444"/>
        <v>#DIV/0!</v>
      </c>
      <c r="G1685" t="e">
        <f t="shared" si="445"/>
        <v>#DIV/0!</v>
      </c>
      <c r="H1685" t="e">
        <f t="shared" si="446"/>
        <v>#DIV/0!</v>
      </c>
      <c r="I1685">
        <v>0</v>
      </c>
      <c r="J1685" t="e">
        <f t="shared" si="447"/>
        <v>#DIV/0!</v>
      </c>
      <c r="K1685" t="e">
        <f t="shared" si="448"/>
        <v>#DIV/0!</v>
      </c>
      <c r="L1685" t="e">
        <f t="shared" si="449"/>
        <v>#DIV/0!</v>
      </c>
      <c r="M1685" t="e">
        <f t="shared" si="450"/>
        <v>#NUM!</v>
      </c>
      <c r="N1685" t="e">
        <f t="shared" si="451"/>
        <v>#NUM!</v>
      </c>
      <c r="O1685" t="e">
        <f t="shared" si="452"/>
        <v>#NUM!</v>
      </c>
      <c r="P1685" t="e">
        <f t="shared" si="453"/>
        <v>#NUM!</v>
      </c>
      <c r="Q1685" t="e">
        <f t="shared" si="454"/>
        <v>#NUM!</v>
      </c>
      <c r="R1685" t="e">
        <f t="shared" si="455"/>
        <v>#NUM!</v>
      </c>
      <c r="S1685" t="e">
        <f t="shared" si="456"/>
        <v>#NUM!</v>
      </c>
      <c r="T1685" s="2" t="s">
        <v>5303</v>
      </c>
      <c r="U1685" s="2" t="s">
        <v>5304</v>
      </c>
      <c r="V1685" s="2">
        <v>1999</v>
      </c>
      <c r="W1685" s="2">
        <v>12.375999999999999</v>
      </c>
      <c r="X1685" s="2">
        <v>4157192</v>
      </c>
      <c r="Y1685" s="2">
        <f t="shared" si="442"/>
        <v>51449.408192000003</v>
      </c>
      <c r="Z1685" t="e">
        <f t="shared" si="457"/>
        <v>#DIV/0!</v>
      </c>
      <c r="AA1685" t="e">
        <f t="shared" si="458"/>
        <v>#NUM!</v>
      </c>
    </row>
    <row r="1686" spans="1:27" x14ac:dyDescent="0.25">
      <c r="A1686" t="s">
        <v>1687</v>
      </c>
      <c r="B1686">
        <v>0</v>
      </c>
      <c r="C1686">
        <v>35.4</v>
      </c>
      <c r="D1686">
        <v>37</v>
      </c>
      <c r="E1686" t="e">
        <f t="shared" si="443"/>
        <v>#DIV/0!</v>
      </c>
      <c r="F1686" t="e">
        <f t="shared" si="444"/>
        <v>#DIV/0!</v>
      </c>
      <c r="G1686" t="e">
        <f t="shared" si="445"/>
        <v>#DIV/0!</v>
      </c>
      <c r="H1686" t="e">
        <f t="shared" si="446"/>
        <v>#DIV/0!</v>
      </c>
      <c r="I1686">
        <v>0</v>
      </c>
      <c r="J1686" t="e">
        <f t="shared" si="447"/>
        <v>#DIV/0!</v>
      </c>
      <c r="K1686" t="e">
        <f t="shared" si="448"/>
        <v>#DIV/0!</v>
      </c>
      <c r="L1686" t="e">
        <f t="shared" si="449"/>
        <v>#DIV/0!</v>
      </c>
      <c r="M1686" t="e">
        <f t="shared" si="450"/>
        <v>#NUM!</v>
      </c>
      <c r="N1686" t="e">
        <f t="shared" si="451"/>
        <v>#NUM!</v>
      </c>
      <c r="O1686" t="e">
        <f t="shared" si="452"/>
        <v>#NUM!</v>
      </c>
      <c r="P1686" t="e">
        <f t="shared" si="453"/>
        <v>#NUM!</v>
      </c>
      <c r="Q1686" t="e">
        <f t="shared" si="454"/>
        <v>#NUM!</v>
      </c>
      <c r="R1686" t="e">
        <f t="shared" si="455"/>
        <v>#NUM!</v>
      </c>
      <c r="S1686" t="e">
        <f t="shared" si="456"/>
        <v>#NUM!</v>
      </c>
      <c r="T1686" s="2" t="s">
        <v>5303</v>
      </c>
      <c r="U1686" s="2" t="s">
        <v>5304</v>
      </c>
      <c r="V1686" s="2">
        <v>2000</v>
      </c>
      <c r="W1686" s="2">
        <v>12.063000000000001</v>
      </c>
      <c r="X1686" s="2">
        <v>4077131</v>
      </c>
      <c r="Y1686" s="2">
        <f t="shared" si="442"/>
        <v>49182.431253000002</v>
      </c>
      <c r="Z1686" t="e">
        <f t="shared" si="457"/>
        <v>#DIV/0!</v>
      </c>
      <c r="AA1686" t="e">
        <f t="shared" si="458"/>
        <v>#NUM!</v>
      </c>
    </row>
    <row r="1687" spans="1:27" x14ac:dyDescent="0.25">
      <c r="A1687" t="s">
        <v>1688</v>
      </c>
      <c r="B1687">
        <v>0</v>
      </c>
      <c r="C1687">
        <v>33.1</v>
      </c>
      <c r="D1687">
        <v>36</v>
      </c>
      <c r="E1687" t="e">
        <f t="shared" si="443"/>
        <v>#DIV/0!</v>
      </c>
      <c r="F1687" t="e">
        <f t="shared" si="444"/>
        <v>#DIV/0!</v>
      </c>
      <c r="G1687" t="e">
        <f t="shared" si="445"/>
        <v>#DIV/0!</v>
      </c>
      <c r="H1687" t="e">
        <f t="shared" si="446"/>
        <v>#DIV/0!</v>
      </c>
      <c r="I1687">
        <v>0</v>
      </c>
      <c r="J1687" t="e">
        <f t="shared" si="447"/>
        <v>#DIV/0!</v>
      </c>
      <c r="K1687" t="e">
        <f t="shared" si="448"/>
        <v>#DIV/0!</v>
      </c>
      <c r="L1687" t="e">
        <f t="shared" si="449"/>
        <v>#DIV/0!</v>
      </c>
      <c r="M1687" t="e">
        <f t="shared" si="450"/>
        <v>#NUM!</v>
      </c>
      <c r="N1687" t="e">
        <f t="shared" si="451"/>
        <v>#NUM!</v>
      </c>
      <c r="O1687" t="e">
        <f t="shared" si="452"/>
        <v>#NUM!</v>
      </c>
      <c r="P1687" t="e">
        <f t="shared" si="453"/>
        <v>#NUM!</v>
      </c>
      <c r="Q1687" t="e">
        <f t="shared" si="454"/>
        <v>#NUM!</v>
      </c>
      <c r="R1687" t="e">
        <f t="shared" si="455"/>
        <v>#NUM!</v>
      </c>
      <c r="S1687" t="e">
        <f t="shared" si="456"/>
        <v>#NUM!</v>
      </c>
      <c r="T1687" s="2" t="s">
        <v>5303</v>
      </c>
      <c r="U1687" s="2" t="s">
        <v>5304</v>
      </c>
      <c r="V1687" s="2">
        <v>2001</v>
      </c>
      <c r="W1687" s="2">
        <v>11.875</v>
      </c>
      <c r="X1687" s="2">
        <v>4014373</v>
      </c>
      <c r="Y1687" s="2">
        <f t="shared" si="442"/>
        <v>47670.679375</v>
      </c>
      <c r="Z1687" t="e">
        <f t="shared" si="457"/>
        <v>#DIV/0!</v>
      </c>
      <c r="AA1687" t="e">
        <f t="shared" si="458"/>
        <v>#NUM!</v>
      </c>
    </row>
    <row r="1688" spans="1:27" x14ac:dyDescent="0.25">
      <c r="A1688" t="s">
        <v>1689</v>
      </c>
      <c r="B1688">
        <v>0</v>
      </c>
      <c r="C1688">
        <v>30.9</v>
      </c>
      <c r="D1688">
        <v>37</v>
      </c>
      <c r="E1688" t="e">
        <f t="shared" si="443"/>
        <v>#DIV/0!</v>
      </c>
      <c r="F1688" t="e">
        <f t="shared" si="444"/>
        <v>#DIV/0!</v>
      </c>
      <c r="G1688" t="e">
        <f t="shared" si="445"/>
        <v>#DIV/0!</v>
      </c>
      <c r="H1688" t="e">
        <f t="shared" si="446"/>
        <v>#DIV/0!</v>
      </c>
      <c r="I1688">
        <v>0</v>
      </c>
      <c r="J1688" t="e">
        <f t="shared" si="447"/>
        <v>#DIV/0!</v>
      </c>
      <c r="K1688" t="e">
        <f t="shared" si="448"/>
        <v>#DIV/0!</v>
      </c>
      <c r="L1688" t="e">
        <f t="shared" si="449"/>
        <v>#DIV/0!</v>
      </c>
      <c r="M1688" t="e">
        <f t="shared" si="450"/>
        <v>#NUM!</v>
      </c>
      <c r="N1688" t="e">
        <f t="shared" si="451"/>
        <v>#NUM!</v>
      </c>
      <c r="O1688" t="e">
        <f t="shared" si="452"/>
        <v>#NUM!</v>
      </c>
      <c r="P1688" t="e">
        <f t="shared" si="453"/>
        <v>#NUM!</v>
      </c>
      <c r="Q1688" t="e">
        <f t="shared" si="454"/>
        <v>#NUM!</v>
      </c>
      <c r="R1688" t="e">
        <f t="shared" si="455"/>
        <v>#NUM!</v>
      </c>
      <c r="S1688" t="e">
        <f t="shared" si="456"/>
        <v>#NUM!</v>
      </c>
      <c r="T1688" s="2" t="s">
        <v>5303</v>
      </c>
      <c r="U1688" s="2" t="s">
        <v>5304</v>
      </c>
      <c r="V1688" s="2">
        <v>2002</v>
      </c>
      <c r="W1688" s="2">
        <v>11.815</v>
      </c>
      <c r="X1688" s="2">
        <v>3978515</v>
      </c>
      <c r="Y1688" s="2">
        <f t="shared" si="442"/>
        <v>47006.154724999993</v>
      </c>
      <c r="Z1688" t="e">
        <f t="shared" si="457"/>
        <v>#DIV/0!</v>
      </c>
      <c r="AA1688" t="e">
        <f t="shared" si="458"/>
        <v>#NUM!</v>
      </c>
    </row>
    <row r="1689" spans="1:27" x14ac:dyDescent="0.25">
      <c r="A1689" t="s">
        <v>1690</v>
      </c>
      <c r="B1689">
        <v>0</v>
      </c>
      <c r="C1689">
        <v>28.7</v>
      </c>
      <c r="D1689">
        <v>37</v>
      </c>
      <c r="E1689" t="e">
        <f t="shared" si="443"/>
        <v>#DIV/0!</v>
      </c>
      <c r="F1689" t="e">
        <f t="shared" si="444"/>
        <v>#DIV/0!</v>
      </c>
      <c r="G1689" t="e">
        <f t="shared" si="445"/>
        <v>#DIV/0!</v>
      </c>
      <c r="H1689" t="e">
        <f t="shared" si="446"/>
        <v>#DIV/0!</v>
      </c>
      <c r="I1689">
        <v>0</v>
      </c>
      <c r="J1689" t="e">
        <f t="shared" si="447"/>
        <v>#DIV/0!</v>
      </c>
      <c r="K1689" t="e">
        <f t="shared" si="448"/>
        <v>#DIV/0!</v>
      </c>
      <c r="L1689" t="e">
        <f t="shared" si="449"/>
        <v>#DIV/0!</v>
      </c>
      <c r="M1689" t="e">
        <f t="shared" si="450"/>
        <v>#NUM!</v>
      </c>
      <c r="N1689" t="e">
        <f t="shared" si="451"/>
        <v>#NUM!</v>
      </c>
      <c r="O1689" t="e">
        <f t="shared" si="452"/>
        <v>#NUM!</v>
      </c>
      <c r="P1689" t="e">
        <f t="shared" si="453"/>
        <v>#NUM!</v>
      </c>
      <c r="Q1689" t="e">
        <f t="shared" si="454"/>
        <v>#NUM!</v>
      </c>
      <c r="R1689" t="e">
        <f t="shared" si="455"/>
        <v>#NUM!</v>
      </c>
      <c r="S1689" t="e">
        <f t="shared" si="456"/>
        <v>#NUM!</v>
      </c>
      <c r="T1689" s="2" t="s">
        <v>5303</v>
      </c>
      <c r="U1689" s="2" t="s">
        <v>5304</v>
      </c>
      <c r="V1689" s="2">
        <v>2003</v>
      </c>
      <c r="W1689" s="2">
        <v>11.875</v>
      </c>
      <c r="X1689" s="2">
        <v>3951736</v>
      </c>
      <c r="Y1689" s="2">
        <f t="shared" si="442"/>
        <v>46926.864999999998</v>
      </c>
      <c r="Z1689" t="e">
        <f t="shared" si="457"/>
        <v>#DIV/0!</v>
      </c>
      <c r="AA1689" t="e">
        <f t="shared" si="458"/>
        <v>#NUM!</v>
      </c>
    </row>
    <row r="1690" spans="1:27" x14ac:dyDescent="0.25">
      <c r="A1690" t="s">
        <v>1691</v>
      </c>
      <c r="B1690">
        <v>456.64316730000002</v>
      </c>
      <c r="C1690">
        <v>26.5</v>
      </c>
      <c r="D1690">
        <v>37</v>
      </c>
      <c r="E1690">
        <f t="shared" si="443"/>
        <v>2.1898937104713797E-3</v>
      </c>
      <c r="F1690">
        <f t="shared" si="444"/>
        <v>3.2239155327880455</v>
      </c>
      <c r="G1690">
        <f t="shared" si="445"/>
        <v>23.276084467211955</v>
      </c>
      <c r="H1690">
        <f t="shared" si="446"/>
        <v>0</v>
      </c>
      <c r="I1690">
        <v>456.64316730000002</v>
      </c>
      <c r="J1690">
        <f t="shared" si="447"/>
        <v>2.1898937104713797E-3</v>
      </c>
      <c r="K1690">
        <f t="shared" si="448"/>
        <v>26.5</v>
      </c>
      <c r="L1690">
        <f t="shared" si="449"/>
        <v>0</v>
      </c>
      <c r="M1690">
        <f t="shared" si="450"/>
        <v>0.16329457196591488</v>
      </c>
      <c r="N1690">
        <f t="shared" si="451"/>
        <v>94.171163179883294</v>
      </c>
      <c r="O1690">
        <f t="shared" si="452"/>
        <v>-57.171163179883294</v>
      </c>
      <c r="P1690">
        <f t="shared" si="453"/>
        <v>0</v>
      </c>
      <c r="Q1690">
        <f t="shared" si="454"/>
        <v>94.171163179883294</v>
      </c>
      <c r="R1690">
        <f t="shared" si="455"/>
        <v>37</v>
      </c>
      <c r="S1690">
        <f t="shared" si="456"/>
        <v>0</v>
      </c>
      <c r="T1690" s="2" t="s">
        <v>5303</v>
      </c>
      <c r="U1690" s="2" t="s">
        <v>5304</v>
      </c>
      <c r="V1690" s="2">
        <v>2004</v>
      </c>
      <c r="W1690" s="2">
        <v>12.042999999999999</v>
      </c>
      <c r="X1690" s="2">
        <v>3927340</v>
      </c>
      <c r="Y1690" s="2">
        <f t="shared" si="442"/>
        <v>47296.955620000001</v>
      </c>
      <c r="Z1690">
        <f t="shared" si="457"/>
        <v>0</v>
      </c>
      <c r="AA1690">
        <f t="shared" si="458"/>
        <v>0</v>
      </c>
    </row>
    <row r="1691" spans="1:27" x14ac:dyDescent="0.25">
      <c r="A1691" t="s">
        <v>1692</v>
      </c>
      <c r="B1691">
        <v>541.26147839999999</v>
      </c>
      <c r="C1691">
        <v>24.4</v>
      </c>
      <c r="D1691">
        <v>37</v>
      </c>
      <c r="E1691">
        <f t="shared" si="443"/>
        <v>1.8475358766636366E-3</v>
      </c>
      <c r="F1691">
        <f t="shared" si="444"/>
        <v>2.7199035193707961</v>
      </c>
      <c r="G1691">
        <f t="shared" si="445"/>
        <v>21.680096480629203</v>
      </c>
      <c r="H1691">
        <f t="shared" si="446"/>
        <v>0</v>
      </c>
      <c r="I1691">
        <v>541.26147839999999</v>
      </c>
      <c r="J1691">
        <f t="shared" si="447"/>
        <v>1.8475358766636366E-3</v>
      </c>
      <c r="K1691">
        <f t="shared" si="448"/>
        <v>24.4</v>
      </c>
      <c r="L1691">
        <f t="shared" si="449"/>
        <v>0</v>
      </c>
      <c r="M1691">
        <f t="shared" si="450"/>
        <v>0.15888393602810458</v>
      </c>
      <c r="N1691">
        <f t="shared" si="451"/>
        <v>91.627571487727778</v>
      </c>
      <c r="O1691">
        <f t="shared" si="452"/>
        <v>-54.627571487727778</v>
      </c>
      <c r="P1691">
        <f t="shared" si="453"/>
        <v>0</v>
      </c>
      <c r="Q1691">
        <f t="shared" si="454"/>
        <v>91.627571487727778</v>
      </c>
      <c r="R1691">
        <f t="shared" si="455"/>
        <v>37</v>
      </c>
      <c r="S1691">
        <f t="shared" si="456"/>
        <v>0</v>
      </c>
      <c r="T1691" s="2" t="s">
        <v>5303</v>
      </c>
      <c r="U1691" s="2" t="s">
        <v>5304</v>
      </c>
      <c r="V1691" s="2">
        <v>2005</v>
      </c>
      <c r="W1691" s="2">
        <v>12.3</v>
      </c>
      <c r="X1691" s="2">
        <v>3902469</v>
      </c>
      <c r="Y1691" s="2">
        <f t="shared" si="442"/>
        <v>48000.368699999999</v>
      </c>
      <c r="Z1691">
        <f t="shared" si="457"/>
        <v>0</v>
      </c>
      <c r="AA1691">
        <f t="shared" si="458"/>
        <v>0</v>
      </c>
    </row>
    <row r="1692" spans="1:27" x14ac:dyDescent="0.25">
      <c r="A1692" t="s">
        <v>1693</v>
      </c>
      <c r="B1692">
        <v>673.37983999999994</v>
      </c>
      <c r="C1692">
        <v>22.5</v>
      </c>
      <c r="D1692">
        <v>37</v>
      </c>
      <c r="E1692">
        <f t="shared" si="443"/>
        <v>1.4850459437573897E-3</v>
      </c>
      <c r="F1692">
        <f t="shared" si="444"/>
        <v>2.1862534524348103</v>
      </c>
      <c r="G1692">
        <f t="shared" si="445"/>
        <v>20.313746547565188</v>
      </c>
      <c r="H1692">
        <f t="shared" si="446"/>
        <v>0</v>
      </c>
      <c r="I1692">
        <v>673.37983999999994</v>
      </c>
      <c r="J1692">
        <f t="shared" si="447"/>
        <v>1.4850459437573897E-3</v>
      </c>
      <c r="K1692">
        <f t="shared" si="448"/>
        <v>22.5</v>
      </c>
      <c r="L1692">
        <f t="shared" si="449"/>
        <v>0</v>
      </c>
      <c r="M1692">
        <f t="shared" si="450"/>
        <v>0.1535553538201147</v>
      </c>
      <c r="N1692">
        <f t="shared" si="451"/>
        <v>88.554604771291054</v>
      </c>
      <c r="O1692">
        <f t="shared" si="452"/>
        <v>-51.554604771291054</v>
      </c>
      <c r="P1692">
        <f t="shared" si="453"/>
        <v>0</v>
      </c>
      <c r="Q1692">
        <f t="shared" si="454"/>
        <v>88.554604771291054</v>
      </c>
      <c r="R1692">
        <f t="shared" si="455"/>
        <v>37</v>
      </c>
      <c r="S1692">
        <f t="shared" si="456"/>
        <v>0</v>
      </c>
      <c r="T1692" s="2" t="s">
        <v>5303</v>
      </c>
      <c r="U1692" s="2" t="s">
        <v>5304</v>
      </c>
      <c r="V1692" s="2">
        <v>2006</v>
      </c>
      <c r="W1692" s="2">
        <v>12.62</v>
      </c>
      <c r="X1692" s="2">
        <v>3880347</v>
      </c>
      <c r="Y1692" s="2">
        <f t="shared" si="442"/>
        <v>48969.979139999996</v>
      </c>
      <c r="Z1692">
        <f t="shared" si="457"/>
        <v>0</v>
      </c>
      <c r="AA1692">
        <f t="shared" si="458"/>
        <v>0</v>
      </c>
    </row>
    <row r="1693" spans="1:27" x14ac:dyDescent="0.25">
      <c r="A1693" t="s">
        <v>1694</v>
      </c>
      <c r="B1693">
        <v>824.16300960000001</v>
      </c>
      <c r="C1693">
        <v>20.8</v>
      </c>
      <c r="D1693">
        <v>38</v>
      </c>
      <c r="E1693">
        <f t="shared" si="443"/>
        <v>1.2133521989604228E-3</v>
      </c>
      <c r="F1693">
        <f t="shared" si="444"/>
        <v>1.7862716269133563</v>
      </c>
      <c r="G1693">
        <f t="shared" si="445"/>
        <v>19.013728373086643</v>
      </c>
      <c r="H1693">
        <f t="shared" si="446"/>
        <v>0</v>
      </c>
      <c r="I1693">
        <v>824.16300960000001</v>
      </c>
      <c r="J1693">
        <f t="shared" si="447"/>
        <v>1.2133521989604228E-3</v>
      </c>
      <c r="K1693">
        <f t="shared" si="448"/>
        <v>20.8</v>
      </c>
      <c r="L1693">
        <f t="shared" si="449"/>
        <v>0</v>
      </c>
      <c r="M1693">
        <f t="shared" si="450"/>
        <v>0.14893433748796367</v>
      </c>
      <c r="N1693">
        <f t="shared" si="451"/>
        <v>85.889687757621218</v>
      </c>
      <c r="O1693">
        <f t="shared" si="452"/>
        <v>-47.889687757621218</v>
      </c>
      <c r="P1693">
        <f t="shared" si="453"/>
        <v>0</v>
      </c>
      <c r="Q1693">
        <f t="shared" si="454"/>
        <v>85.889687757621218</v>
      </c>
      <c r="R1693">
        <f t="shared" si="455"/>
        <v>38</v>
      </c>
      <c r="S1693">
        <f t="shared" si="456"/>
        <v>0</v>
      </c>
      <c r="T1693" s="2" t="s">
        <v>5303</v>
      </c>
      <c r="U1693" s="2" t="s">
        <v>5304</v>
      </c>
      <c r="V1693" s="2">
        <v>2007</v>
      </c>
      <c r="W1693" s="2">
        <v>12.968</v>
      </c>
      <c r="X1693" s="2">
        <v>3860158</v>
      </c>
      <c r="Y1693" s="2">
        <f t="shared" si="442"/>
        <v>50058.528943999998</v>
      </c>
      <c r="Z1693">
        <f t="shared" si="457"/>
        <v>0</v>
      </c>
      <c r="AA1693">
        <f t="shared" si="458"/>
        <v>0</v>
      </c>
    </row>
    <row r="1694" spans="1:27" x14ac:dyDescent="0.25">
      <c r="A1694" t="s">
        <v>1695</v>
      </c>
      <c r="B1694">
        <v>810.91884149999998</v>
      </c>
      <c r="C1694">
        <v>19.2</v>
      </c>
      <c r="D1694">
        <v>37</v>
      </c>
      <c r="E1694">
        <f t="shared" si="443"/>
        <v>1.2331690285432837E-3</v>
      </c>
      <c r="F1694">
        <f t="shared" si="444"/>
        <v>1.8154455472718229</v>
      </c>
      <c r="G1694">
        <f t="shared" si="445"/>
        <v>17.384554452728175</v>
      </c>
      <c r="H1694">
        <f t="shared" si="446"/>
        <v>0</v>
      </c>
      <c r="I1694">
        <v>810.91884149999998</v>
      </c>
      <c r="J1694">
        <f t="shared" si="447"/>
        <v>1.2331690285432837E-3</v>
      </c>
      <c r="K1694">
        <f t="shared" si="448"/>
        <v>19.199999999999996</v>
      </c>
      <c r="L1694">
        <f t="shared" si="449"/>
        <v>0</v>
      </c>
      <c r="M1694">
        <f t="shared" si="450"/>
        <v>0.14929455388959381</v>
      </c>
      <c r="N1694">
        <f t="shared" si="451"/>
        <v>86.097422755359304</v>
      </c>
      <c r="O1694">
        <f t="shared" si="452"/>
        <v>-49.097422755359304</v>
      </c>
      <c r="P1694">
        <f t="shared" si="453"/>
        <v>0</v>
      </c>
      <c r="Q1694">
        <f t="shared" si="454"/>
        <v>86.097422755359304</v>
      </c>
      <c r="R1694">
        <f t="shared" si="455"/>
        <v>37</v>
      </c>
      <c r="S1694">
        <f t="shared" si="456"/>
        <v>0</v>
      </c>
      <c r="T1694" s="2" t="s">
        <v>5303</v>
      </c>
      <c r="U1694" s="2" t="s">
        <v>5304</v>
      </c>
      <c r="V1694" s="2">
        <v>2008</v>
      </c>
      <c r="W1694" s="2">
        <v>13.308999999999999</v>
      </c>
      <c r="X1694" s="2">
        <v>3848449</v>
      </c>
      <c r="Y1694" s="2">
        <f t="shared" si="442"/>
        <v>51219.007741000001</v>
      </c>
      <c r="Z1694">
        <f t="shared" si="457"/>
        <v>0</v>
      </c>
      <c r="AA1694">
        <f t="shared" si="458"/>
        <v>0</v>
      </c>
    </row>
    <row r="1695" spans="1:27" x14ac:dyDescent="0.25">
      <c r="A1695" t="s">
        <v>1696</v>
      </c>
      <c r="B1695">
        <v>778.52274979999902</v>
      </c>
      <c r="C1695">
        <v>17.8</v>
      </c>
      <c r="D1695">
        <v>39</v>
      </c>
      <c r="E1695">
        <f t="shared" si="443"/>
        <v>1.2844839797641085E-3</v>
      </c>
      <c r="F1695">
        <f t="shared" si="444"/>
        <v>1.8909903408451456</v>
      </c>
      <c r="G1695">
        <f t="shared" si="445"/>
        <v>15.909009659154854</v>
      </c>
      <c r="H1695">
        <f t="shared" si="446"/>
        <v>0</v>
      </c>
      <c r="I1695">
        <v>778.52274979999902</v>
      </c>
      <c r="J1695">
        <f t="shared" si="447"/>
        <v>1.2844839797641085E-3</v>
      </c>
      <c r="K1695">
        <f t="shared" si="448"/>
        <v>17.8</v>
      </c>
      <c r="L1695">
        <f t="shared" si="449"/>
        <v>0</v>
      </c>
      <c r="M1695">
        <f t="shared" si="450"/>
        <v>0.15020883052766643</v>
      </c>
      <c r="N1695">
        <f t="shared" si="451"/>
        <v>86.624681521152596</v>
      </c>
      <c r="O1695">
        <f t="shared" si="452"/>
        <v>-47.624681521152596</v>
      </c>
      <c r="P1695">
        <f t="shared" si="453"/>
        <v>0</v>
      </c>
      <c r="Q1695">
        <f t="shared" si="454"/>
        <v>86.624681521152596</v>
      </c>
      <c r="R1695">
        <f t="shared" si="455"/>
        <v>39</v>
      </c>
      <c r="S1695">
        <f t="shared" si="456"/>
        <v>0</v>
      </c>
      <c r="T1695" s="2" t="s">
        <v>5303</v>
      </c>
      <c r="U1695" s="2" t="s">
        <v>5304</v>
      </c>
      <c r="V1695" s="2">
        <v>2009</v>
      </c>
      <c r="W1695" s="2">
        <v>13.615</v>
      </c>
      <c r="X1695" s="2">
        <v>3814419</v>
      </c>
      <c r="Y1695" s="2">
        <f t="shared" si="442"/>
        <v>51933.314685000005</v>
      </c>
      <c r="Z1695">
        <f t="shared" si="457"/>
        <v>0</v>
      </c>
      <c r="AA1695">
        <f t="shared" si="458"/>
        <v>0</v>
      </c>
    </row>
    <row r="1696" spans="1:27" x14ac:dyDescent="0.25">
      <c r="A1696" t="s">
        <v>1697</v>
      </c>
      <c r="B1696">
        <v>799.11649999999997</v>
      </c>
      <c r="C1696">
        <v>16.600000000000001</v>
      </c>
      <c r="D1696">
        <v>40</v>
      </c>
      <c r="E1696">
        <f t="shared" si="443"/>
        <v>1.2513819949907178E-3</v>
      </c>
      <c r="F1696">
        <f t="shared" si="444"/>
        <v>1.84225829400344</v>
      </c>
      <c r="G1696">
        <f t="shared" si="445"/>
        <v>14.757741705996562</v>
      </c>
      <c r="H1696">
        <f t="shared" si="446"/>
        <v>0</v>
      </c>
      <c r="I1696">
        <v>799.11649999999997</v>
      </c>
      <c r="J1696">
        <f t="shared" si="447"/>
        <v>1.2513819949907178E-3</v>
      </c>
      <c r="K1696">
        <f t="shared" si="448"/>
        <v>16.600000000000001</v>
      </c>
      <c r="L1696">
        <f t="shared" si="449"/>
        <v>0</v>
      </c>
      <c r="M1696">
        <f t="shared" si="450"/>
        <v>0.14962205299450784</v>
      </c>
      <c r="N1696">
        <f t="shared" si="451"/>
        <v>86.286289851667703</v>
      </c>
      <c r="O1696">
        <f t="shared" si="452"/>
        <v>-46.286289851667703</v>
      </c>
      <c r="P1696">
        <f t="shared" si="453"/>
        <v>0</v>
      </c>
      <c r="Q1696">
        <f t="shared" si="454"/>
        <v>86.286289851667703</v>
      </c>
      <c r="R1696">
        <f t="shared" si="455"/>
        <v>40</v>
      </c>
      <c r="S1696">
        <f t="shared" si="456"/>
        <v>0</v>
      </c>
      <c r="T1696" s="2" t="s">
        <v>5303</v>
      </c>
      <c r="U1696" s="2" t="s">
        <v>5304</v>
      </c>
      <c r="V1696" s="2">
        <v>2010</v>
      </c>
      <c r="W1696" s="2">
        <v>13.861000000000001</v>
      </c>
      <c r="X1696" s="2">
        <v>3786695</v>
      </c>
      <c r="Y1696" s="2">
        <f t="shared" si="442"/>
        <v>52487.379395000004</v>
      </c>
      <c r="Z1696">
        <f t="shared" si="457"/>
        <v>0</v>
      </c>
      <c r="AA1696">
        <f t="shared" si="458"/>
        <v>0</v>
      </c>
    </row>
    <row r="1697" spans="1:27" x14ac:dyDescent="0.25">
      <c r="A1697" t="s">
        <v>1698</v>
      </c>
      <c r="B1697">
        <v>907.57695679999995</v>
      </c>
      <c r="C1697">
        <v>15.5</v>
      </c>
      <c r="D1697">
        <v>39</v>
      </c>
      <c r="E1697">
        <f t="shared" si="443"/>
        <v>1.1018349380815837E-3</v>
      </c>
      <c r="F1697">
        <f t="shared" si="444"/>
        <v>1.6220982573100078</v>
      </c>
      <c r="G1697">
        <f t="shared" si="445"/>
        <v>13.877901742689993</v>
      </c>
      <c r="H1697">
        <f t="shared" si="446"/>
        <v>0</v>
      </c>
      <c r="I1697">
        <v>907.57695679999995</v>
      </c>
      <c r="J1697">
        <f t="shared" si="447"/>
        <v>1.1018349380815837E-3</v>
      </c>
      <c r="K1697">
        <f t="shared" si="448"/>
        <v>15.5</v>
      </c>
      <c r="L1697">
        <f t="shared" si="449"/>
        <v>0</v>
      </c>
      <c r="M1697">
        <f t="shared" si="450"/>
        <v>0.14682609631964263</v>
      </c>
      <c r="N1697">
        <f t="shared" si="451"/>
        <v>84.673875617056311</v>
      </c>
      <c r="O1697">
        <f t="shared" si="452"/>
        <v>-45.673875617056311</v>
      </c>
      <c r="P1697">
        <f t="shared" si="453"/>
        <v>0</v>
      </c>
      <c r="Q1697">
        <f t="shared" si="454"/>
        <v>84.673875617056311</v>
      </c>
      <c r="R1697">
        <f t="shared" si="455"/>
        <v>39</v>
      </c>
      <c r="S1697">
        <f t="shared" si="456"/>
        <v>0</v>
      </c>
      <c r="T1697" s="2" t="s">
        <v>5303</v>
      </c>
      <c r="U1697" s="2" t="s">
        <v>5304</v>
      </c>
      <c r="V1697" s="2">
        <v>2011</v>
      </c>
      <c r="W1697" s="2">
        <v>14.036</v>
      </c>
      <c r="X1697" s="2">
        <v>3756441</v>
      </c>
      <c r="Y1697" s="2">
        <f t="shared" si="442"/>
        <v>52725.405875999997</v>
      </c>
      <c r="Z1697">
        <f t="shared" si="457"/>
        <v>0</v>
      </c>
      <c r="AA1697">
        <f t="shared" si="458"/>
        <v>0</v>
      </c>
    </row>
    <row r="1698" spans="1:27" x14ac:dyDescent="0.25">
      <c r="A1698" t="s">
        <v>1699</v>
      </c>
      <c r="B1698">
        <v>991.57027479999999</v>
      </c>
      <c r="C1698">
        <v>14.5</v>
      </c>
      <c r="D1698">
        <v>39</v>
      </c>
      <c r="E1698">
        <f t="shared" si="443"/>
        <v>1.0085013895779604E-3</v>
      </c>
      <c r="F1698">
        <f t="shared" si="444"/>
        <v>1.4846945672074923</v>
      </c>
      <c r="G1698">
        <f t="shared" si="445"/>
        <v>13.015305432792507</v>
      </c>
      <c r="H1698">
        <f t="shared" si="446"/>
        <v>0</v>
      </c>
      <c r="I1698">
        <v>991.57027479999999</v>
      </c>
      <c r="J1698">
        <f t="shared" si="447"/>
        <v>1.0085013895779604E-3</v>
      </c>
      <c r="K1698">
        <f t="shared" si="448"/>
        <v>14.5</v>
      </c>
      <c r="L1698">
        <f t="shared" si="449"/>
        <v>0</v>
      </c>
      <c r="M1698">
        <f t="shared" si="450"/>
        <v>0.14494245432466138</v>
      </c>
      <c r="N1698">
        <f t="shared" si="451"/>
        <v>83.587588696760605</v>
      </c>
      <c r="O1698">
        <f t="shared" si="452"/>
        <v>-44.587588696760605</v>
      </c>
      <c r="P1698">
        <f t="shared" si="453"/>
        <v>0</v>
      </c>
      <c r="Q1698">
        <f t="shared" si="454"/>
        <v>83.587588696760605</v>
      </c>
      <c r="R1698">
        <f t="shared" si="455"/>
        <v>39</v>
      </c>
      <c r="S1698">
        <f t="shared" si="456"/>
        <v>0</v>
      </c>
      <c r="T1698" s="2" t="s">
        <v>5303</v>
      </c>
      <c r="U1698" s="2" t="s">
        <v>5304</v>
      </c>
      <c r="V1698" s="2">
        <v>2012</v>
      </c>
      <c r="W1698" s="2">
        <v>14.141999999999999</v>
      </c>
      <c r="X1698" s="2">
        <v>3728874</v>
      </c>
      <c r="Y1698" s="2">
        <f t="shared" si="442"/>
        <v>52733.736107999997</v>
      </c>
      <c r="Z1698">
        <f t="shared" si="457"/>
        <v>0</v>
      </c>
      <c r="AA1698">
        <f t="shared" si="458"/>
        <v>0</v>
      </c>
    </row>
    <row r="1699" spans="1:27" x14ac:dyDescent="0.25">
      <c r="A1699" t="s">
        <v>1700</v>
      </c>
      <c r="B1699">
        <v>989.12073199999998</v>
      </c>
      <c r="C1699">
        <v>13.6</v>
      </c>
      <c r="D1699">
        <v>38</v>
      </c>
      <c r="E1699">
        <f t="shared" si="443"/>
        <v>1.010998928288564E-3</v>
      </c>
      <c r="F1699">
        <f t="shared" si="444"/>
        <v>1.48837139124893</v>
      </c>
      <c r="G1699">
        <f t="shared" si="445"/>
        <v>12.111628608751069</v>
      </c>
      <c r="H1699">
        <f t="shared" si="446"/>
        <v>0</v>
      </c>
      <c r="I1699">
        <v>989.12073199999998</v>
      </c>
      <c r="J1699">
        <f t="shared" si="447"/>
        <v>1.010998928288564E-3</v>
      </c>
      <c r="K1699">
        <f t="shared" si="448"/>
        <v>13.599999999999998</v>
      </c>
      <c r="L1699">
        <f t="shared" si="449"/>
        <v>0</v>
      </c>
      <c r="M1699">
        <f t="shared" si="450"/>
        <v>0.14499443542468152</v>
      </c>
      <c r="N1699">
        <f t="shared" si="451"/>
        <v>83.617565937236719</v>
      </c>
      <c r="O1699">
        <f t="shared" si="452"/>
        <v>-45.617565937236719</v>
      </c>
      <c r="P1699">
        <f t="shared" si="453"/>
        <v>0</v>
      </c>
      <c r="Q1699">
        <f t="shared" si="454"/>
        <v>83.617565937236719</v>
      </c>
      <c r="R1699">
        <f t="shared" si="455"/>
        <v>38</v>
      </c>
      <c r="S1699">
        <f t="shared" si="456"/>
        <v>0</v>
      </c>
      <c r="T1699" s="2" t="s">
        <v>5303</v>
      </c>
      <c r="U1699" s="2" t="s">
        <v>5304</v>
      </c>
      <c r="V1699" s="2">
        <v>2013</v>
      </c>
      <c r="W1699" s="2">
        <v>14.186</v>
      </c>
      <c r="X1699" s="2">
        <v>3717668</v>
      </c>
      <c r="Y1699" s="2">
        <f t="shared" si="442"/>
        <v>52738.838248</v>
      </c>
      <c r="Z1699">
        <f t="shared" si="457"/>
        <v>0</v>
      </c>
      <c r="AA1699">
        <f t="shared" si="458"/>
        <v>0</v>
      </c>
    </row>
    <row r="1700" spans="1:27" x14ac:dyDescent="0.25">
      <c r="A1700" t="s">
        <v>1701</v>
      </c>
      <c r="B1700">
        <v>1037.8415998</v>
      </c>
      <c r="C1700">
        <v>12.8</v>
      </c>
      <c r="D1700">
        <v>37</v>
      </c>
      <c r="E1700">
        <f t="shared" si="443"/>
        <v>9.6353817402646761E-4</v>
      </c>
      <c r="F1700">
        <f t="shared" si="444"/>
        <v>1.4185006655001111</v>
      </c>
      <c r="G1700">
        <f t="shared" si="445"/>
        <v>11.381499334499889</v>
      </c>
      <c r="H1700">
        <f t="shared" si="446"/>
        <v>0</v>
      </c>
      <c r="I1700">
        <v>1037.8415998</v>
      </c>
      <c r="J1700">
        <f t="shared" si="447"/>
        <v>9.6353817402646761E-4</v>
      </c>
      <c r="K1700">
        <f t="shared" si="448"/>
        <v>12.8</v>
      </c>
      <c r="L1700">
        <f t="shared" si="449"/>
        <v>0</v>
      </c>
      <c r="M1700">
        <f t="shared" si="450"/>
        <v>0.14399058634105058</v>
      </c>
      <c r="N1700">
        <f t="shared" si="451"/>
        <v>83.038651189952176</v>
      </c>
      <c r="O1700">
        <f t="shared" si="452"/>
        <v>-46.038651189952176</v>
      </c>
      <c r="P1700">
        <f t="shared" si="453"/>
        <v>0</v>
      </c>
      <c r="Q1700">
        <f t="shared" si="454"/>
        <v>83.038651189952176</v>
      </c>
      <c r="R1700">
        <f t="shared" si="455"/>
        <v>37</v>
      </c>
      <c r="S1700">
        <f t="shared" si="456"/>
        <v>0</v>
      </c>
      <c r="T1700" s="2" t="s">
        <v>5303</v>
      </c>
      <c r="U1700" s="2" t="s">
        <v>5304</v>
      </c>
      <c r="V1700" s="2">
        <v>2014</v>
      </c>
      <c r="W1700" s="2">
        <v>14.164999999999999</v>
      </c>
      <c r="X1700" s="2">
        <v>3719414</v>
      </c>
      <c r="Y1700" s="2">
        <f t="shared" si="442"/>
        <v>52685.499309999992</v>
      </c>
      <c r="Z1700">
        <f t="shared" si="457"/>
        <v>0</v>
      </c>
      <c r="AA1700">
        <f t="shared" si="458"/>
        <v>0</v>
      </c>
    </row>
    <row r="1701" spans="1:27" x14ac:dyDescent="0.25">
      <c r="A1701" t="s">
        <v>1702</v>
      </c>
      <c r="B1701">
        <v>1079.1396219999999</v>
      </c>
      <c r="C1701">
        <v>12.1</v>
      </c>
      <c r="D1701">
        <v>36</v>
      </c>
      <c r="E1701">
        <f t="shared" si="443"/>
        <v>9.266641494885266E-4</v>
      </c>
      <c r="F1701">
        <f t="shared" si="444"/>
        <v>1.3642155009298698</v>
      </c>
      <c r="G1701">
        <f t="shared" si="445"/>
        <v>10.73578449907013</v>
      </c>
      <c r="H1701">
        <f t="shared" si="446"/>
        <v>0</v>
      </c>
      <c r="I1701">
        <v>1079.1396219999999</v>
      </c>
      <c r="J1701">
        <f t="shared" si="447"/>
        <v>9.266641494885266E-4</v>
      </c>
      <c r="K1701">
        <f t="shared" si="448"/>
        <v>12.1</v>
      </c>
      <c r="L1701">
        <f t="shared" si="449"/>
        <v>0</v>
      </c>
      <c r="M1701">
        <f t="shared" si="450"/>
        <v>0.1431860748926797</v>
      </c>
      <c r="N1701">
        <f t="shared" si="451"/>
        <v>82.574693460233931</v>
      </c>
      <c r="O1701">
        <f t="shared" si="452"/>
        <v>-46.574693460233931</v>
      </c>
      <c r="P1701">
        <f t="shared" si="453"/>
        <v>0</v>
      </c>
      <c r="Q1701">
        <f t="shared" si="454"/>
        <v>82.574693460233931</v>
      </c>
      <c r="R1701">
        <f t="shared" si="455"/>
        <v>36</v>
      </c>
      <c r="S1701">
        <f t="shared" si="456"/>
        <v>0</v>
      </c>
      <c r="T1701" s="2" t="s">
        <v>5303</v>
      </c>
      <c r="U1701" s="2" t="s">
        <v>5304</v>
      </c>
      <c r="V1701" s="2">
        <v>2015</v>
      </c>
      <c r="W1701" s="2">
        <v>14.077999999999999</v>
      </c>
      <c r="X1701" s="2">
        <v>3725276</v>
      </c>
      <c r="Y1701" s="2">
        <f t="shared" si="442"/>
        <v>52444.435528000002</v>
      </c>
      <c r="Z1701">
        <f t="shared" si="457"/>
        <v>0</v>
      </c>
      <c r="AA1701">
        <f t="shared" si="458"/>
        <v>0</v>
      </c>
    </row>
    <row r="1702" spans="1:27" x14ac:dyDescent="0.25">
      <c r="A1702" t="s">
        <v>1703</v>
      </c>
      <c r="B1702">
        <v>1126.7170390000001</v>
      </c>
      <c r="C1702">
        <v>11.4</v>
      </c>
      <c r="E1702">
        <f t="shared" si="443"/>
        <v>8.8753428357445823E-4</v>
      </c>
      <c r="F1702">
        <f t="shared" si="444"/>
        <v>1.3066093340583624</v>
      </c>
      <c r="G1702">
        <f t="shared" si="445"/>
        <v>10.093390665941637</v>
      </c>
      <c r="H1702">
        <f t="shared" si="446"/>
        <v>0</v>
      </c>
      <c r="I1702">
        <v>1126.7170390000001</v>
      </c>
      <c r="J1702">
        <f t="shared" si="447"/>
        <v>8.8753428357445823E-4</v>
      </c>
      <c r="K1702">
        <f t="shared" si="448"/>
        <v>11.4</v>
      </c>
      <c r="L1702">
        <f t="shared" si="449"/>
        <v>0</v>
      </c>
      <c r="M1702">
        <f t="shared" si="450"/>
        <v>0.14230695554336825</v>
      </c>
      <c r="N1702">
        <f t="shared" si="451"/>
        <v>82.067709727082757</v>
      </c>
      <c r="O1702">
        <f t="shared" si="452"/>
        <v>-82.067709727082757</v>
      </c>
      <c r="P1702">
        <f t="shared" si="453"/>
        <v>0</v>
      </c>
      <c r="Q1702">
        <f t="shared" si="454"/>
        <v>82.067709727082757</v>
      </c>
      <c r="R1702">
        <f t="shared" si="455"/>
        <v>0</v>
      </c>
      <c r="S1702">
        <f t="shared" si="456"/>
        <v>0</v>
      </c>
      <c r="T1702" s="2" t="s">
        <v>5303</v>
      </c>
      <c r="U1702" s="2" t="s">
        <v>5304</v>
      </c>
      <c r="V1702" s="2">
        <v>2016</v>
      </c>
      <c r="W1702" s="2">
        <v>13.925000000000001</v>
      </c>
      <c r="X1702" s="2">
        <v>3727505</v>
      </c>
      <c r="Y1702" s="2">
        <f t="shared" si="442"/>
        <v>51905.507124999996</v>
      </c>
      <c r="Z1702">
        <f t="shared" si="457"/>
        <v>0</v>
      </c>
      <c r="AA1702">
        <f t="shared" si="458"/>
        <v>0</v>
      </c>
    </row>
    <row r="1703" spans="1:27" x14ac:dyDescent="0.25">
      <c r="A1703" t="s">
        <v>1704</v>
      </c>
      <c r="B1703">
        <v>68.013308820000006</v>
      </c>
      <c r="C1703">
        <v>126.5</v>
      </c>
      <c r="D1703">
        <v>634</v>
      </c>
      <c r="E1703">
        <f t="shared" si="443"/>
        <v>1.4703004711130004E-2</v>
      </c>
      <c r="F1703">
        <f t="shared" si="444"/>
        <v>21.64545477262666</v>
      </c>
      <c r="G1703">
        <f t="shared" si="445"/>
        <v>104.85454522737334</v>
      </c>
      <c r="H1703">
        <f t="shared" si="446"/>
        <v>0</v>
      </c>
      <c r="I1703">
        <v>68.013308820000006</v>
      </c>
      <c r="J1703">
        <f t="shared" si="447"/>
        <v>1.4703004711130004E-2</v>
      </c>
      <c r="K1703">
        <f t="shared" si="448"/>
        <v>126.5</v>
      </c>
      <c r="L1703">
        <f t="shared" si="449"/>
        <v>0</v>
      </c>
      <c r="M1703">
        <f t="shared" si="450"/>
        <v>0.23698348065408587</v>
      </c>
      <c r="N1703">
        <f t="shared" si="451"/>
        <v>136.66718837580805</v>
      </c>
      <c r="O1703">
        <f t="shared" si="452"/>
        <v>497.33281162419195</v>
      </c>
      <c r="P1703">
        <f t="shared" si="453"/>
        <v>0</v>
      </c>
      <c r="Q1703">
        <f t="shared" si="454"/>
        <v>136.66718837580805</v>
      </c>
      <c r="R1703">
        <f t="shared" si="455"/>
        <v>634</v>
      </c>
      <c r="S1703">
        <f t="shared" si="456"/>
        <v>0</v>
      </c>
      <c r="T1703" s="2" t="s">
        <v>5305</v>
      </c>
      <c r="U1703" s="2" t="s">
        <v>5306</v>
      </c>
      <c r="V1703" s="2">
        <v>1990</v>
      </c>
      <c r="W1703" s="2">
        <v>40.037999999999997</v>
      </c>
      <c r="X1703" s="2">
        <v>14773277</v>
      </c>
      <c r="Y1703" s="2">
        <f t="shared" si="442"/>
        <v>591492.46452599997</v>
      </c>
      <c r="Z1703">
        <f t="shared" si="457"/>
        <v>0</v>
      </c>
      <c r="AA1703">
        <f t="shared" si="458"/>
        <v>0</v>
      </c>
    </row>
    <row r="1704" spans="1:27" x14ac:dyDescent="0.25">
      <c r="A1704" t="s">
        <v>1705</v>
      </c>
      <c r="B1704">
        <v>71.563471980000003</v>
      </c>
      <c r="C1704">
        <v>122.1</v>
      </c>
      <c r="D1704">
        <v>600</v>
      </c>
      <c r="E1704">
        <f t="shared" si="443"/>
        <v>1.3973609333536419E-2</v>
      </c>
      <c r="F1704">
        <f t="shared" si="444"/>
        <v>20.571654215036311</v>
      </c>
      <c r="G1704">
        <f t="shared" si="445"/>
        <v>101.52834578496368</v>
      </c>
      <c r="H1704">
        <f t="shared" si="446"/>
        <v>0</v>
      </c>
      <c r="I1704">
        <v>71.563471980000003</v>
      </c>
      <c r="J1704">
        <f t="shared" si="447"/>
        <v>1.3973609333536419E-2</v>
      </c>
      <c r="K1704">
        <f t="shared" si="448"/>
        <v>122.1</v>
      </c>
      <c r="L1704">
        <f t="shared" si="449"/>
        <v>0</v>
      </c>
      <c r="M1704">
        <f t="shared" si="450"/>
        <v>0.23415996929530783</v>
      </c>
      <c r="N1704">
        <f t="shared" si="451"/>
        <v>135.03888349275755</v>
      </c>
      <c r="O1704">
        <f t="shared" si="452"/>
        <v>464.96111650724242</v>
      </c>
      <c r="P1704">
        <f t="shared" si="453"/>
        <v>0</v>
      </c>
      <c r="Q1704">
        <f t="shared" si="454"/>
        <v>135.03888349275755</v>
      </c>
      <c r="R1704">
        <f t="shared" si="455"/>
        <v>600</v>
      </c>
      <c r="S1704">
        <f t="shared" si="456"/>
        <v>0</v>
      </c>
      <c r="T1704" s="2" t="s">
        <v>5305</v>
      </c>
      <c r="U1704" s="2" t="s">
        <v>5306</v>
      </c>
      <c r="V1704" s="2">
        <v>1991</v>
      </c>
      <c r="W1704" s="2">
        <v>39.54</v>
      </c>
      <c r="X1704" s="2">
        <v>15207367</v>
      </c>
      <c r="Y1704" s="2">
        <f t="shared" si="442"/>
        <v>601299.29117999994</v>
      </c>
      <c r="Z1704">
        <f t="shared" si="457"/>
        <v>0</v>
      </c>
      <c r="AA1704">
        <f t="shared" si="458"/>
        <v>0</v>
      </c>
    </row>
    <row r="1705" spans="1:27" x14ac:dyDescent="0.25">
      <c r="A1705" t="s">
        <v>1706</v>
      </c>
      <c r="B1705">
        <v>58.24878168</v>
      </c>
      <c r="C1705">
        <v>118.7</v>
      </c>
      <c r="D1705">
        <v>569</v>
      </c>
      <c r="E1705">
        <f t="shared" si="443"/>
        <v>1.7167741043815767E-2</v>
      </c>
      <c r="F1705">
        <f t="shared" si="444"/>
        <v>25.273987842143654</v>
      </c>
      <c r="G1705">
        <f t="shared" si="445"/>
        <v>93.426012157856348</v>
      </c>
      <c r="H1705">
        <f t="shared" si="446"/>
        <v>0</v>
      </c>
      <c r="I1705">
        <v>58.24878168</v>
      </c>
      <c r="J1705">
        <f t="shared" si="447"/>
        <v>1.7167741043815767E-2</v>
      </c>
      <c r="K1705">
        <f t="shared" si="448"/>
        <v>118.7</v>
      </c>
      <c r="L1705">
        <f t="shared" si="449"/>
        <v>0</v>
      </c>
      <c r="M1705">
        <f t="shared" si="450"/>
        <v>0.24601921372956592</v>
      </c>
      <c r="N1705">
        <f t="shared" si="451"/>
        <v>141.87805046177203</v>
      </c>
      <c r="O1705">
        <f t="shared" si="452"/>
        <v>427.12194953822797</v>
      </c>
      <c r="P1705">
        <f t="shared" si="453"/>
        <v>0</v>
      </c>
      <c r="Q1705">
        <f t="shared" si="454"/>
        <v>141.87805046177203</v>
      </c>
      <c r="R1705">
        <f t="shared" si="455"/>
        <v>569</v>
      </c>
      <c r="S1705">
        <f t="shared" si="456"/>
        <v>0</v>
      </c>
      <c r="T1705" s="2" t="s">
        <v>5305</v>
      </c>
      <c r="U1705" s="2" t="s">
        <v>5306</v>
      </c>
      <c r="V1705" s="2">
        <v>1992</v>
      </c>
      <c r="W1705" s="2">
        <v>39.052999999999997</v>
      </c>
      <c r="X1705" s="2">
        <v>15653336</v>
      </c>
      <c r="Y1705" s="2">
        <f t="shared" si="442"/>
        <v>611309.73080799996</v>
      </c>
      <c r="Z1705">
        <f t="shared" si="457"/>
        <v>0</v>
      </c>
      <c r="AA1705">
        <f t="shared" si="458"/>
        <v>0</v>
      </c>
    </row>
    <row r="1706" spans="1:27" x14ac:dyDescent="0.25">
      <c r="A1706" t="s">
        <v>1707</v>
      </c>
      <c r="B1706">
        <v>78.739099920000001</v>
      </c>
      <c r="C1706">
        <v>116</v>
      </c>
      <c r="D1706">
        <v>551</v>
      </c>
      <c r="E1706">
        <f t="shared" si="443"/>
        <v>1.2700170576194211E-2</v>
      </c>
      <c r="F1706">
        <f t="shared" si="444"/>
        <v>18.696924418691019</v>
      </c>
      <c r="G1706">
        <f t="shared" si="445"/>
        <v>97.303075581308974</v>
      </c>
      <c r="H1706">
        <f t="shared" si="446"/>
        <v>0</v>
      </c>
      <c r="I1706">
        <v>78.739099920000001</v>
      </c>
      <c r="J1706">
        <f t="shared" si="447"/>
        <v>1.2700170576194211E-2</v>
      </c>
      <c r="K1706">
        <f t="shared" si="448"/>
        <v>116</v>
      </c>
      <c r="L1706">
        <f t="shared" si="449"/>
        <v>0</v>
      </c>
      <c r="M1706">
        <f t="shared" si="450"/>
        <v>0.2290352653247319</v>
      </c>
      <c r="N1706">
        <f t="shared" si="451"/>
        <v>132.08349233644628</v>
      </c>
      <c r="O1706">
        <f t="shared" si="452"/>
        <v>418.91650766355372</v>
      </c>
      <c r="P1706">
        <f t="shared" si="453"/>
        <v>0</v>
      </c>
      <c r="Q1706">
        <f t="shared" si="454"/>
        <v>132.08349233644628</v>
      </c>
      <c r="R1706">
        <f t="shared" si="455"/>
        <v>551</v>
      </c>
      <c r="S1706">
        <f t="shared" si="456"/>
        <v>0</v>
      </c>
      <c r="T1706" s="2" t="s">
        <v>5305</v>
      </c>
      <c r="U1706" s="2" t="s">
        <v>5306</v>
      </c>
      <c r="V1706" s="2">
        <v>1993</v>
      </c>
      <c r="W1706" s="2">
        <v>38.594000000000001</v>
      </c>
      <c r="X1706" s="2">
        <v>16106765</v>
      </c>
      <c r="Y1706" s="2">
        <f t="shared" si="442"/>
        <v>621624.48841000011</v>
      </c>
      <c r="Z1706">
        <f t="shared" si="457"/>
        <v>0</v>
      </c>
      <c r="AA1706">
        <f t="shared" si="458"/>
        <v>0</v>
      </c>
    </row>
    <row r="1707" spans="1:27" x14ac:dyDescent="0.25">
      <c r="A1707" t="s">
        <v>1708</v>
      </c>
      <c r="B1707">
        <v>99.266941439999997</v>
      </c>
      <c r="C1707">
        <v>114</v>
      </c>
      <c r="D1707">
        <v>535</v>
      </c>
      <c r="E1707">
        <f t="shared" si="443"/>
        <v>1.0073847199215167E-2</v>
      </c>
      <c r="F1707">
        <f t="shared" si="444"/>
        <v>14.830506295893386</v>
      </c>
      <c r="G1707">
        <f t="shared" si="445"/>
        <v>99.169493704106614</v>
      </c>
      <c r="H1707">
        <f t="shared" si="446"/>
        <v>0</v>
      </c>
      <c r="I1707">
        <v>99.266941439999997</v>
      </c>
      <c r="J1707">
        <f t="shared" si="447"/>
        <v>1.0073847199215167E-2</v>
      </c>
      <c r="K1707">
        <f t="shared" si="448"/>
        <v>114</v>
      </c>
      <c r="L1707">
        <f t="shared" si="449"/>
        <v>0</v>
      </c>
      <c r="M1707">
        <f t="shared" si="450"/>
        <v>0.21749472783748919</v>
      </c>
      <c r="N1707">
        <f t="shared" si="451"/>
        <v>125.42812207024083</v>
      </c>
      <c r="O1707">
        <f t="shared" si="452"/>
        <v>409.57187792975918</v>
      </c>
      <c r="P1707">
        <f t="shared" si="453"/>
        <v>0</v>
      </c>
      <c r="Q1707">
        <f t="shared" si="454"/>
        <v>125.42812207024083</v>
      </c>
      <c r="R1707">
        <f t="shared" si="455"/>
        <v>535</v>
      </c>
      <c r="S1707">
        <f t="shared" si="456"/>
        <v>0</v>
      </c>
      <c r="T1707" s="2" t="s">
        <v>5305</v>
      </c>
      <c r="U1707" s="2" t="s">
        <v>5306</v>
      </c>
      <c r="V1707" s="2">
        <v>1994</v>
      </c>
      <c r="W1707" s="2">
        <v>38.167999999999999</v>
      </c>
      <c r="X1707" s="2">
        <v>16561674</v>
      </c>
      <c r="Y1707" s="2">
        <f t="shared" si="442"/>
        <v>632125.97323200002</v>
      </c>
      <c r="Z1707">
        <f t="shared" si="457"/>
        <v>0</v>
      </c>
      <c r="AA1707">
        <f t="shared" si="458"/>
        <v>0</v>
      </c>
    </row>
    <row r="1708" spans="1:27" x14ac:dyDescent="0.25">
      <c r="A1708" t="s">
        <v>1709</v>
      </c>
      <c r="B1708">
        <v>109.68334</v>
      </c>
      <c r="C1708">
        <v>112.2</v>
      </c>
      <c r="D1708">
        <v>532</v>
      </c>
      <c r="E1708">
        <f t="shared" si="443"/>
        <v>9.1171548933502572E-3</v>
      </c>
      <c r="F1708">
        <f t="shared" si="444"/>
        <v>13.42208397373749</v>
      </c>
      <c r="G1708">
        <f t="shared" si="445"/>
        <v>98.777916026262517</v>
      </c>
      <c r="H1708">
        <f t="shared" si="446"/>
        <v>0</v>
      </c>
      <c r="I1708">
        <v>109.68334</v>
      </c>
      <c r="J1708">
        <f t="shared" si="447"/>
        <v>9.1171548933502572E-3</v>
      </c>
      <c r="K1708">
        <f t="shared" si="448"/>
        <v>112.2</v>
      </c>
      <c r="L1708">
        <f t="shared" si="449"/>
        <v>0</v>
      </c>
      <c r="M1708">
        <f t="shared" si="450"/>
        <v>0.21287477327807833</v>
      </c>
      <c r="N1708">
        <f t="shared" si="451"/>
        <v>122.76381737560139</v>
      </c>
      <c r="O1708">
        <f t="shared" si="452"/>
        <v>409.23618262439862</v>
      </c>
      <c r="P1708">
        <f t="shared" si="453"/>
        <v>0</v>
      </c>
      <c r="Q1708">
        <f t="shared" si="454"/>
        <v>122.76381737560139</v>
      </c>
      <c r="R1708">
        <f t="shared" si="455"/>
        <v>532</v>
      </c>
      <c r="S1708">
        <f t="shared" si="456"/>
        <v>0</v>
      </c>
      <c r="T1708" s="2" t="s">
        <v>5305</v>
      </c>
      <c r="U1708" s="2" t="s">
        <v>5306</v>
      </c>
      <c r="V1708" s="2">
        <v>1995</v>
      </c>
      <c r="W1708" s="2">
        <v>37.770000000000003</v>
      </c>
      <c r="X1708" s="2">
        <v>17014057</v>
      </c>
      <c r="Y1708" s="2">
        <f t="shared" si="442"/>
        <v>642620.93289000005</v>
      </c>
      <c r="Z1708">
        <f t="shared" si="457"/>
        <v>0</v>
      </c>
      <c r="AA1708">
        <f t="shared" si="458"/>
        <v>0</v>
      </c>
    </row>
    <row r="1709" spans="1:27" x14ac:dyDescent="0.25">
      <c r="A1709" t="s">
        <v>1710</v>
      </c>
      <c r="B1709">
        <v>96.298995439999999</v>
      </c>
      <c r="C1709">
        <v>110.3</v>
      </c>
      <c r="D1709">
        <v>527</v>
      </c>
      <c r="E1709">
        <f t="shared" si="443"/>
        <v>1.0384324316478042E-2</v>
      </c>
      <c r="F1709">
        <f t="shared" si="444"/>
        <v>15.287584187908328</v>
      </c>
      <c r="G1709">
        <f t="shared" si="445"/>
        <v>95.012415812091675</v>
      </c>
      <c r="H1709">
        <f t="shared" si="446"/>
        <v>0</v>
      </c>
      <c r="I1709">
        <v>96.298995439999999</v>
      </c>
      <c r="J1709">
        <f t="shared" si="447"/>
        <v>1.0384324316478042E-2</v>
      </c>
      <c r="K1709">
        <f t="shared" si="448"/>
        <v>110.3</v>
      </c>
      <c r="L1709">
        <f t="shared" si="449"/>
        <v>0</v>
      </c>
      <c r="M1709">
        <f t="shared" si="450"/>
        <v>0.21894016862343729</v>
      </c>
      <c r="N1709">
        <f t="shared" si="451"/>
        <v>126.26170054429318</v>
      </c>
      <c r="O1709">
        <f t="shared" si="452"/>
        <v>400.73829945570685</v>
      </c>
      <c r="P1709">
        <f t="shared" si="453"/>
        <v>0</v>
      </c>
      <c r="Q1709">
        <f t="shared" si="454"/>
        <v>126.26170054429318</v>
      </c>
      <c r="R1709">
        <f t="shared" si="455"/>
        <v>527</v>
      </c>
      <c r="S1709">
        <f t="shared" si="456"/>
        <v>0</v>
      </c>
      <c r="T1709" s="2" t="s">
        <v>5305</v>
      </c>
      <c r="U1709" s="2" t="s">
        <v>5306</v>
      </c>
      <c r="V1709" s="2">
        <v>1996</v>
      </c>
      <c r="W1709" s="2">
        <v>37.381999999999998</v>
      </c>
      <c r="X1709" s="2">
        <v>17462496</v>
      </c>
      <c r="Y1709" s="2">
        <f t="shared" si="442"/>
        <v>652783.02547200001</v>
      </c>
      <c r="Z1709">
        <f t="shared" si="457"/>
        <v>0</v>
      </c>
      <c r="AA1709">
        <f t="shared" si="458"/>
        <v>0</v>
      </c>
    </row>
    <row r="1710" spans="1:27" x14ac:dyDescent="0.25">
      <c r="A1710" t="s">
        <v>1711</v>
      </c>
      <c r="B1710">
        <v>96.301261800000006</v>
      </c>
      <c r="C1710">
        <v>108.1</v>
      </c>
      <c r="D1710">
        <v>515</v>
      </c>
      <c r="E1710">
        <f t="shared" si="443"/>
        <v>1.0384079931131286E-2</v>
      </c>
      <c r="F1710">
        <f t="shared" si="444"/>
        <v>15.287224408932927</v>
      </c>
      <c r="G1710">
        <f t="shared" si="445"/>
        <v>92.812775591067066</v>
      </c>
      <c r="H1710">
        <f t="shared" si="446"/>
        <v>0</v>
      </c>
      <c r="I1710">
        <v>96.301261800000006</v>
      </c>
      <c r="J1710">
        <f t="shared" si="447"/>
        <v>1.0384079931131286E-2</v>
      </c>
      <c r="K1710">
        <f t="shared" si="448"/>
        <v>108.1</v>
      </c>
      <c r="L1710">
        <f t="shared" si="449"/>
        <v>0</v>
      </c>
      <c r="M1710">
        <f t="shared" si="450"/>
        <v>0.2189390405154138</v>
      </c>
      <c r="N1710">
        <f t="shared" si="451"/>
        <v>126.26104997003657</v>
      </c>
      <c r="O1710">
        <f t="shared" si="452"/>
        <v>388.73895002996346</v>
      </c>
      <c r="P1710">
        <f t="shared" si="453"/>
        <v>0</v>
      </c>
      <c r="Q1710">
        <f t="shared" si="454"/>
        <v>126.26104997003657</v>
      </c>
      <c r="R1710">
        <f t="shared" si="455"/>
        <v>515</v>
      </c>
      <c r="S1710">
        <f t="shared" si="456"/>
        <v>0</v>
      </c>
      <c r="T1710" s="2" t="s">
        <v>5305</v>
      </c>
      <c r="U1710" s="2" t="s">
        <v>5306</v>
      </c>
      <c r="V1710" s="2">
        <v>1997</v>
      </c>
      <c r="W1710" s="2">
        <v>36.985999999999997</v>
      </c>
      <c r="X1710" s="2">
        <v>17908985</v>
      </c>
      <c r="Y1710" s="2">
        <f t="shared" si="442"/>
        <v>662381.71921000001</v>
      </c>
      <c r="Z1710">
        <f t="shared" si="457"/>
        <v>0</v>
      </c>
      <c r="AA1710">
        <f t="shared" si="458"/>
        <v>0</v>
      </c>
    </row>
    <row r="1711" spans="1:27" x14ac:dyDescent="0.25">
      <c r="A1711" t="s">
        <v>1712</v>
      </c>
      <c r="B1711">
        <v>104.18504664</v>
      </c>
      <c r="C1711">
        <v>105.5</v>
      </c>
      <c r="D1711">
        <v>501</v>
      </c>
      <c r="E1711">
        <f t="shared" si="443"/>
        <v>9.5983064004894134E-3</v>
      </c>
      <c r="F1711">
        <f t="shared" si="444"/>
        <v>14.130425118366105</v>
      </c>
      <c r="G1711">
        <f t="shared" si="445"/>
        <v>91.369574881633895</v>
      </c>
      <c r="H1711">
        <f t="shared" si="446"/>
        <v>0</v>
      </c>
      <c r="I1711">
        <v>104.18504664</v>
      </c>
      <c r="J1711">
        <f t="shared" si="447"/>
        <v>9.5983064004894134E-3</v>
      </c>
      <c r="K1711">
        <f t="shared" si="448"/>
        <v>105.5</v>
      </c>
      <c r="L1711">
        <f t="shared" si="449"/>
        <v>0</v>
      </c>
      <c r="M1711">
        <f t="shared" si="450"/>
        <v>0.21523110402607945</v>
      </c>
      <c r="N1711">
        <f t="shared" si="451"/>
        <v>124.12270153631989</v>
      </c>
      <c r="O1711">
        <f t="shared" si="452"/>
        <v>376.87729846368012</v>
      </c>
      <c r="P1711">
        <f t="shared" si="453"/>
        <v>0</v>
      </c>
      <c r="Q1711">
        <f t="shared" si="454"/>
        <v>124.12270153631989</v>
      </c>
      <c r="R1711">
        <f t="shared" si="455"/>
        <v>501</v>
      </c>
      <c r="S1711">
        <f t="shared" si="456"/>
        <v>0</v>
      </c>
      <c r="T1711" s="2" t="s">
        <v>5305</v>
      </c>
      <c r="U1711" s="2" t="s">
        <v>5306</v>
      </c>
      <c r="V1711" s="2">
        <v>1998</v>
      </c>
      <c r="W1711" s="2">
        <v>36.567</v>
      </c>
      <c r="X1711" s="2">
        <v>18357156</v>
      </c>
      <c r="Y1711" s="2">
        <f t="shared" si="442"/>
        <v>671266.12345200009</v>
      </c>
      <c r="Z1711">
        <f t="shared" si="457"/>
        <v>0</v>
      </c>
      <c r="AA1711">
        <f t="shared" si="458"/>
        <v>0</v>
      </c>
    </row>
    <row r="1712" spans="1:27" x14ac:dyDescent="0.25">
      <c r="A1712" t="s">
        <v>1713</v>
      </c>
      <c r="B1712">
        <v>94.751993380000002</v>
      </c>
      <c r="C1712">
        <v>102.5</v>
      </c>
      <c r="D1712">
        <v>487</v>
      </c>
      <c r="E1712">
        <f t="shared" si="443"/>
        <v>1.0553867674208501E-2</v>
      </c>
      <c r="F1712">
        <f t="shared" si="444"/>
        <v>15.537182358748598</v>
      </c>
      <c r="G1712">
        <f t="shared" si="445"/>
        <v>86.962817641251405</v>
      </c>
      <c r="H1712">
        <f t="shared" si="446"/>
        <v>0</v>
      </c>
      <c r="I1712">
        <v>94.751993380000002</v>
      </c>
      <c r="J1712">
        <f t="shared" si="447"/>
        <v>1.0553867674208501E-2</v>
      </c>
      <c r="K1712">
        <f t="shared" si="448"/>
        <v>102.5</v>
      </c>
      <c r="L1712">
        <f t="shared" si="449"/>
        <v>0</v>
      </c>
      <c r="M1712">
        <f t="shared" si="450"/>
        <v>0.21971923527937567</v>
      </c>
      <c r="N1712">
        <f t="shared" si="451"/>
        <v>126.71098438943956</v>
      </c>
      <c r="O1712">
        <f t="shared" si="452"/>
        <v>360.28901561056045</v>
      </c>
      <c r="P1712">
        <f t="shared" si="453"/>
        <v>0</v>
      </c>
      <c r="Q1712">
        <f t="shared" si="454"/>
        <v>126.71098438943956</v>
      </c>
      <c r="R1712">
        <f t="shared" si="455"/>
        <v>487</v>
      </c>
      <c r="S1712">
        <f t="shared" si="456"/>
        <v>0</v>
      </c>
      <c r="T1712" s="2" t="s">
        <v>5305</v>
      </c>
      <c r="U1712" s="2" t="s">
        <v>5306</v>
      </c>
      <c r="V1712" s="2">
        <v>1999</v>
      </c>
      <c r="W1712" s="2">
        <v>36.125999999999998</v>
      </c>
      <c r="X1712" s="2">
        <v>18812359</v>
      </c>
      <c r="Y1712" s="2">
        <f t="shared" si="442"/>
        <v>679615.28123399999</v>
      </c>
      <c r="Z1712">
        <f t="shared" si="457"/>
        <v>0</v>
      </c>
      <c r="AA1712">
        <f t="shared" si="458"/>
        <v>0</v>
      </c>
    </row>
    <row r="1713" spans="1:27" x14ac:dyDescent="0.25">
      <c r="A1713" t="s">
        <v>1714</v>
      </c>
      <c r="B1713">
        <v>103.59256000000001</v>
      </c>
      <c r="C1713">
        <v>99.2</v>
      </c>
      <c r="D1713">
        <v>467</v>
      </c>
      <c r="E1713">
        <f t="shared" si="443"/>
        <v>9.6532028941074526E-3</v>
      </c>
      <c r="F1713">
        <f t="shared" si="444"/>
        <v>14.211242583444216</v>
      </c>
      <c r="G1713">
        <f t="shared" si="445"/>
        <v>84.988757416555785</v>
      </c>
      <c r="H1713">
        <f t="shared" si="446"/>
        <v>0</v>
      </c>
      <c r="I1713">
        <v>103.59256000000001</v>
      </c>
      <c r="J1713">
        <f t="shared" si="447"/>
        <v>9.6532028941074526E-3</v>
      </c>
      <c r="K1713">
        <f t="shared" si="448"/>
        <v>99.2</v>
      </c>
      <c r="L1713">
        <f t="shared" si="449"/>
        <v>0</v>
      </c>
      <c r="M1713">
        <f t="shared" si="450"/>
        <v>0.2154956215686103</v>
      </c>
      <c r="N1713">
        <f t="shared" si="451"/>
        <v>124.27524748050972</v>
      </c>
      <c r="O1713">
        <f t="shared" si="452"/>
        <v>342.72475251949027</v>
      </c>
      <c r="P1713">
        <f t="shared" si="453"/>
        <v>0</v>
      </c>
      <c r="Q1713">
        <f t="shared" si="454"/>
        <v>124.27524748050972</v>
      </c>
      <c r="R1713">
        <f t="shared" si="455"/>
        <v>467</v>
      </c>
      <c r="S1713">
        <f t="shared" si="456"/>
        <v>0</v>
      </c>
      <c r="T1713" s="2" t="s">
        <v>5305</v>
      </c>
      <c r="U1713" s="2" t="s">
        <v>5306</v>
      </c>
      <c r="V1713" s="2">
        <v>2000</v>
      </c>
      <c r="W1713" s="2">
        <v>35.670999999999999</v>
      </c>
      <c r="X1713" s="2">
        <v>19278856</v>
      </c>
      <c r="Y1713" s="2">
        <f t="shared" si="442"/>
        <v>687696.072376</v>
      </c>
      <c r="Z1713">
        <f t="shared" si="457"/>
        <v>0</v>
      </c>
      <c r="AA1713">
        <f t="shared" si="458"/>
        <v>0</v>
      </c>
    </row>
    <row r="1714" spans="1:27" x14ac:dyDescent="0.25">
      <c r="A1714" t="s">
        <v>1715</v>
      </c>
      <c r="B1714">
        <v>107.2550598</v>
      </c>
      <c r="C1714">
        <v>95.9</v>
      </c>
      <c r="D1714">
        <v>449</v>
      </c>
      <c r="E1714">
        <f t="shared" si="443"/>
        <v>9.3235694601701211E-3</v>
      </c>
      <c r="F1714">
        <f t="shared" si="444"/>
        <v>13.72596316430379</v>
      </c>
      <c r="G1714">
        <f t="shared" si="445"/>
        <v>82.174036835696214</v>
      </c>
      <c r="H1714">
        <f t="shared" si="446"/>
        <v>0</v>
      </c>
      <c r="I1714">
        <v>107.2550598</v>
      </c>
      <c r="J1714">
        <f t="shared" si="447"/>
        <v>9.3235694601701211E-3</v>
      </c>
      <c r="K1714">
        <f t="shared" si="448"/>
        <v>95.9</v>
      </c>
      <c r="L1714">
        <f t="shared" si="449"/>
        <v>0</v>
      </c>
      <c r="M1714">
        <f t="shared" si="450"/>
        <v>0.21389414739185927</v>
      </c>
      <c r="N1714">
        <f t="shared" si="451"/>
        <v>123.3516853301483</v>
      </c>
      <c r="O1714">
        <f t="shared" si="452"/>
        <v>325.64831466985169</v>
      </c>
      <c r="P1714">
        <f t="shared" si="453"/>
        <v>0</v>
      </c>
      <c r="Q1714">
        <f t="shared" si="454"/>
        <v>123.3516853301483</v>
      </c>
      <c r="R1714">
        <f t="shared" si="455"/>
        <v>449</v>
      </c>
      <c r="S1714">
        <f t="shared" si="456"/>
        <v>0</v>
      </c>
      <c r="T1714" s="2" t="s">
        <v>5305</v>
      </c>
      <c r="U1714" s="2" t="s">
        <v>5306</v>
      </c>
      <c r="V1714" s="2">
        <v>2001</v>
      </c>
      <c r="W1714" s="2">
        <v>35.213999999999999</v>
      </c>
      <c r="X1714" s="2">
        <v>19756928</v>
      </c>
      <c r="Y1714" s="2">
        <f t="shared" si="442"/>
        <v>695720.46259199991</v>
      </c>
      <c r="Z1714">
        <f t="shared" si="457"/>
        <v>0</v>
      </c>
      <c r="AA1714">
        <f t="shared" si="458"/>
        <v>0</v>
      </c>
    </row>
    <row r="1715" spans="1:27" x14ac:dyDescent="0.25">
      <c r="A1715" t="s">
        <v>1716</v>
      </c>
      <c r="B1715">
        <v>120.30919593</v>
      </c>
      <c r="C1715">
        <v>92.8</v>
      </c>
      <c r="D1715">
        <v>437</v>
      </c>
      <c r="E1715">
        <f t="shared" si="443"/>
        <v>8.311916576866113E-3</v>
      </c>
      <c r="F1715">
        <f t="shared" si="444"/>
        <v>12.236629034214179</v>
      </c>
      <c r="G1715">
        <f t="shared" si="445"/>
        <v>80.563370965785822</v>
      </c>
      <c r="H1715">
        <f t="shared" si="446"/>
        <v>0</v>
      </c>
      <c r="I1715">
        <v>120.30919593</v>
      </c>
      <c r="J1715">
        <f t="shared" si="447"/>
        <v>8.311916576866113E-3</v>
      </c>
      <c r="K1715">
        <f t="shared" si="448"/>
        <v>92.8</v>
      </c>
      <c r="L1715">
        <f t="shared" si="449"/>
        <v>0</v>
      </c>
      <c r="M1715">
        <f t="shared" si="450"/>
        <v>0.2087654316002242</v>
      </c>
      <c r="N1715">
        <f t="shared" si="451"/>
        <v>120.39398057669131</v>
      </c>
      <c r="O1715">
        <f t="shared" si="452"/>
        <v>316.60601942330868</v>
      </c>
      <c r="P1715">
        <f t="shared" si="453"/>
        <v>0</v>
      </c>
      <c r="Q1715">
        <f t="shared" si="454"/>
        <v>120.39398057669131</v>
      </c>
      <c r="R1715">
        <f t="shared" si="455"/>
        <v>437</v>
      </c>
      <c r="S1715">
        <f t="shared" si="456"/>
        <v>0</v>
      </c>
      <c r="T1715" s="2" t="s">
        <v>5305</v>
      </c>
      <c r="U1715" s="2" t="s">
        <v>5306</v>
      </c>
      <c r="V1715" s="2">
        <v>2002</v>
      </c>
      <c r="W1715" s="2">
        <v>34.771999999999998</v>
      </c>
      <c r="X1715" s="2">
        <v>20246381</v>
      </c>
      <c r="Y1715" s="2">
        <f t="shared" si="442"/>
        <v>704007.16013199999</v>
      </c>
      <c r="Z1715">
        <f t="shared" si="457"/>
        <v>0</v>
      </c>
      <c r="AA1715">
        <f t="shared" si="458"/>
        <v>0</v>
      </c>
    </row>
    <row r="1716" spans="1:27" x14ac:dyDescent="0.25">
      <c r="A1716" t="s">
        <v>1717</v>
      </c>
      <c r="B1716">
        <v>122.7837172</v>
      </c>
      <c r="C1716">
        <v>90.1</v>
      </c>
      <c r="D1716">
        <v>420</v>
      </c>
      <c r="E1716">
        <f t="shared" si="443"/>
        <v>8.1444023914923475E-3</v>
      </c>
      <c r="F1716">
        <f t="shared" si="444"/>
        <v>11.990018168304813</v>
      </c>
      <c r="G1716">
        <f t="shared" si="445"/>
        <v>78.10998183169518</v>
      </c>
      <c r="H1716">
        <f t="shared" si="446"/>
        <v>0</v>
      </c>
      <c r="I1716">
        <v>122.7837172</v>
      </c>
      <c r="J1716">
        <f t="shared" si="447"/>
        <v>8.1444023914923475E-3</v>
      </c>
      <c r="K1716">
        <f t="shared" si="448"/>
        <v>90.1</v>
      </c>
      <c r="L1716">
        <f t="shared" si="449"/>
        <v>0</v>
      </c>
      <c r="M1716">
        <f t="shared" si="450"/>
        <v>0.20788186542305878</v>
      </c>
      <c r="N1716">
        <f t="shared" si="451"/>
        <v>119.8844323801509</v>
      </c>
      <c r="O1716">
        <f t="shared" si="452"/>
        <v>300.11556761984912</v>
      </c>
      <c r="P1716">
        <f t="shared" si="453"/>
        <v>0</v>
      </c>
      <c r="Q1716">
        <f t="shared" si="454"/>
        <v>119.8844323801509</v>
      </c>
      <c r="R1716">
        <f t="shared" si="455"/>
        <v>420</v>
      </c>
      <c r="S1716">
        <f t="shared" si="456"/>
        <v>0</v>
      </c>
      <c r="T1716" s="2" t="s">
        <v>5305</v>
      </c>
      <c r="U1716" s="2" t="s">
        <v>5306</v>
      </c>
      <c r="V1716" s="2">
        <v>2003</v>
      </c>
      <c r="W1716" s="2">
        <v>34.357999999999997</v>
      </c>
      <c r="X1716" s="2">
        <v>20750299</v>
      </c>
      <c r="Y1716" s="2">
        <f t="shared" si="442"/>
        <v>712938.77304200002</v>
      </c>
      <c r="Z1716">
        <f t="shared" si="457"/>
        <v>0</v>
      </c>
      <c r="AA1716">
        <f t="shared" si="458"/>
        <v>0</v>
      </c>
    </row>
    <row r="1717" spans="1:27" x14ac:dyDescent="0.25">
      <c r="A1717" t="s">
        <v>1718</v>
      </c>
      <c r="B1717">
        <v>151.68986559999999</v>
      </c>
      <c r="C1717">
        <v>87.8</v>
      </c>
      <c r="D1717">
        <v>396</v>
      </c>
      <c r="E1717">
        <f t="shared" si="443"/>
        <v>6.592398220174836E-3</v>
      </c>
      <c r="F1717">
        <f t="shared" si="444"/>
        <v>9.7051902193787711</v>
      </c>
      <c r="G1717">
        <f t="shared" si="445"/>
        <v>78.094809780621233</v>
      </c>
      <c r="H1717">
        <f t="shared" si="446"/>
        <v>0</v>
      </c>
      <c r="I1717">
        <v>151.68986559999999</v>
      </c>
      <c r="J1717">
        <f t="shared" si="447"/>
        <v>6.592398220174836E-3</v>
      </c>
      <c r="K1717">
        <f t="shared" si="448"/>
        <v>87.800000000000011</v>
      </c>
      <c r="L1717">
        <f t="shared" si="449"/>
        <v>0</v>
      </c>
      <c r="M1717">
        <f t="shared" si="450"/>
        <v>0.19913027547906112</v>
      </c>
      <c r="N1717">
        <f t="shared" si="451"/>
        <v>114.83743421739716</v>
      </c>
      <c r="O1717">
        <f t="shared" si="452"/>
        <v>281.16256578260283</v>
      </c>
      <c r="P1717">
        <f t="shared" si="453"/>
        <v>0</v>
      </c>
      <c r="Q1717">
        <f t="shared" si="454"/>
        <v>114.83743421739716</v>
      </c>
      <c r="R1717">
        <f t="shared" si="455"/>
        <v>396</v>
      </c>
      <c r="S1717">
        <f t="shared" si="456"/>
        <v>0</v>
      </c>
      <c r="T1717" s="2" t="s">
        <v>5305</v>
      </c>
      <c r="U1717" s="2" t="s">
        <v>5306</v>
      </c>
      <c r="V1717" s="2">
        <v>2004</v>
      </c>
      <c r="W1717" s="2">
        <v>33.978999999999999</v>
      </c>
      <c r="X1717" s="2">
        <v>21272323</v>
      </c>
      <c r="Y1717" s="2">
        <f t="shared" si="442"/>
        <v>722812.26321700006</v>
      </c>
      <c r="Z1717">
        <f t="shared" si="457"/>
        <v>0</v>
      </c>
      <c r="AA1717">
        <f t="shared" si="458"/>
        <v>0</v>
      </c>
    </row>
    <row r="1718" spans="1:27" x14ac:dyDescent="0.25">
      <c r="A1718" t="s">
        <v>1719</v>
      </c>
      <c r="B1718">
        <v>155.1398772</v>
      </c>
      <c r="C1718">
        <v>85.7</v>
      </c>
      <c r="D1718">
        <v>376</v>
      </c>
      <c r="E1718">
        <f t="shared" si="443"/>
        <v>6.4457960006687439E-3</v>
      </c>
      <c r="F1718">
        <f t="shared" si="444"/>
        <v>9.4893655104685113</v>
      </c>
      <c r="G1718">
        <f t="shared" si="445"/>
        <v>76.210634489531486</v>
      </c>
      <c r="H1718">
        <f t="shared" si="446"/>
        <v>0</v>
      </c>
      <c r="I1718">
        <v>155.1398772</v>
      </c>
      <c r="J1718">
        <f t="shared" si="447"/>
        <v>6.4457960006687439E-3</v>
      </c>
      <c r="K1718">
        <f t="shared" si="448"/>
        <v>85.7</v>
      </c>
      <c r="L1718">
        <f t="shared" si="449"/>
        <v>0</v>
      </c>
      <c r="M1718">
        <f t="shared" si="450"/>
        <v>0.19824249529191462</v>
      </c>
      <c r="N1718">
        <f t="shared" si="451"/>
        <v>114.32545582237071</v>
      </c>
      <c r="O1718">
        <f t="shared" si="452"/>
        <v>261.67454417762929</v>
      </c>
      <c r="P1718">
        <f t="shared" si="453"/>
        <v>0</v>
      </c>
      <c r="Q1718">
        <f t="shared" si="454"/>
        <v>114.32545582237071</v>
      </c>
      <c r="R1718">
        <f t="shared" si="455"/>
        <v>376</v>
      </c>
      <c r="S1718">
        <f t="shared" si="456"/>
        <v>0</v>
      </c>
      <c r="T1718" s="2" t="s">
        <v>5305</v>
      </c>
      <c r="U1718" s="2" t="s">
        <v>5306</v>
      </c>
      <c r="V1718" s="2">
        <v>2005</v>
      </c>
      <c r="W1718" s="2">
        <v>33.64</v>
      </c>
      <c r="X1718" s="2">
        <v>21814642</v>
      </c>
      <c r="Y1718" s="2">
        <f t="shared" si="442"/>
        <v>733844.55688000005</v>
      </c>
      <c r="Z1718">
        <f t="shared" si="457"/>
        <v>0</v>
      </c>
      <c r="AA1718">
        <f t="shared" si="458"/>
        <v>0</v>
      </c>
    </row>
    <row r="1719" spans="1:27" x14ac:dyDescent="0.25">
      <c r="A1719" t="s">
        <v>1720</v>
      </c>
      <c r="B1719">
        <v>151.644015</v>
      </c>
      <c r="C1719">
        <v>83.7</v>
      </c>
      <c r="D1719">
        <v>358</v>
      </c>
      <c r="E1719">
        <f t="shared" si="443"/>
        <v>6.5943914766435066E-3</v>
      </c>
      <c r="F1719">
        <f t="shared" si="444"/>
        <v>9.7081246496935609</v>
      </c>
      <c r="G1719">
        <f t="shared" si="445"/>
        <v>73.991875350306444</v>
      </c>
      <c r="H1719">
        <f t="shared" si="446"/>
        <v>0</v>
      </c>
      <c r="I1719">
        <v>151.644015</v>
      </c>
      <c r="J1719">
        <f t="shared" si="447"/>
        <v>6.5943914766435066E-3</v>
      </c>
      <c r="K1719">
        <f t="shared" si="448"/>
        <v>83.7</v>
      </c>
      <c r="L1719">
        <f t="shared" si="449"/>
        <v>0</v>
      </c>
      <c r="M1719">
        <f t="shared" si="450"/>
        <v>0.1991422637026749</v>
      </c>
      <c r="N1719">
        <f t="shared" si="451"/>
        <v>114.84434776601411</v>
      </c>
      <c r="O1719">
        <f t="shared" si="452"/>
        <v>243.1556522339859</v>
      </c>
      <c r="P1719">
        <f t="shared" si="453"/>
        <v>0</v>
      </c>
      <c r="Q1719">
        <f t="shared" si="454"/>
        <v>114.84434776601411</v>
      </c>
      <c r="R1719">
        <f t="shared" si="455"/>
        <v>358</v>
      </c>
      <c r="S1719">
        <f t="shared" si="456"/>
        <v>0</v>
      </c>
      <c r="T1719" s="2" t="s">
        <v>5305</v>
      </c>
      <c r="U1719" s="2" t="s">
        <v>5306</v>
      </c>
      <c r="V1719" s="2">
        <v>2006</v>
      </c>
      <c r="W1719" s="2">
        <v>33.344999999999999</v>
      </c>
      <c r="X1719" s="2">
        <v>22379055</v>
      </c>
      <c r="Y1719" s="2">
        <f t="shared" si="442"/>
        <v>746229.58897499996</v>
      </c>
      <c r="Z1719">
        <f t="shared" si="457"/>
        <v>0</v>
      </c>
      <c r="AA1719">
        <f t="shared" si="458"/>
        <v>0</v>
      </c>
    </row>
    <row r="1720" spans="1:27" x14ac:dyDescent="0.25">
      <c r="A1720" t="s">
        <v>1721</v>
      </c>
      <c r="B1720">
        <v>166.46019659999999</v>
      </c>
      <c r="C1720">
        <v>81.5</v>
      </c>
      <c r="D1720">
        <v>345</v>
      </c>
      <c r="E1720">
        <f t="shared" si="443"/>
        <v>6.0074421418771775E-3</v>
      </c>
      <c r="F1720">
        <f t="shared" si="444"/>
        <v>8.8440301649866022</v>
      </c>
      <c r="G1720">
        <f t="shared" si="445"/>
        <v>72.655969835013394</v>
      </c>
      <c r="H1720">
        <f t="shared" si="446"/>
        <v>0</v>
      </c>
      <c r="I1720">
        <v>166.46019659999999</v>
      </c>
      <c r="J1720">
        <f t="shared" si="447"/>
        <v>6.0074421418771775E-3</v>
      </c>
      <c r="K1720">
        <f t="shared" si="448"/>
        <v>81.5</v>
      </c>
      <c r="L1720">
        <f t="shared" si="449"/>
        <v>0</v>
      </c>
      <c r="M1720">
        <f t="shared" si="450"/>
        <v>0.19551273935981373</v>
      </c>
      <c r="N1720">
        <f t="shared" si="451"/>
        <v>112.75121922510779</v>
      </c>
      <c r="O1720">
        <f t="shared" si="452"/>
        <v>232.24878077489223</v>
      </c>
      <c r="P1720">
        <f t="shared" si="453"/>
        <v>0</v>
      </c>
      <c r="Q1720">
        <f t="shared" si="454"/>
        <v>112.75121922510779</v>
      </c>
      <c r="R1720">
        <f t="shared" si="455"/>
        <v>345</v>
      </c>
      <c r="S1720">
        <f t="shared" si="456"/>
        <v>0</v>
      </c>
      <c r="T1720" s="2" t="s">
        <v>5305</v>
      </c>
      <c r="U1720" s="2" t="s">
        <v>5306</v>
      </c>
      <c r="V1720" s="2">
        <v>2007</v>
      </c>
      <c r="W1720" s="2">
        <v>33.084000000000003</v>
      </c>
      <c r="X1720" s="2">
        <v>22963946</v>
      </c>
      <c r="Y1720" s="2">
        <f t="shared" si="442"/>
        <v>759739.18946400005</v>
      </c>
      <c r="Z1720">
        <f t="shared" si="457"/>
        <v>0</v>
      </c>
      <c r="AA1720">
        <f t="shared" si="458"/>
        <v>0</v>
      </c>
    </row>
    <row r="1721" spans="1:27" x14ac:dyDescent="0.25">
      <c r="A1721" t="s">
        <v>1722</v>
      </c>
      <c r="B1721">
        <v>167.77161000000001</v>
      </c>
      <c r="C1721">
        <v>78.900000000000006</v>
      </c>
      <c r="D1721">
        <v>337</v>
      </c>
      <c r="E1721">
        <f t="shared" si="443"/>
        <v>5.9604840175283523E-3</v>
      </c>
      <c r="F1721">
        <f t="shared" si="444"/>
        <v>8.7748994004408729</v>
      </c>
      <c r="G1721">
        <f t="shared" si="445"/>
        <v>70.125100599559133</v>
      </c>
      <c r="H1721">
        <f t="shared" si="446"/>
        <v>0</v>
      </c>
      <c r="I1721">
        <v>167.77161000000001</v>
      </c>
      <c r="J1721">
        <f t="shared" si="447"/>
        <v>5.9604840175283523E-3</v>
      </c>
      <c r="K1721">
        <f t="shared" si="448"/>
        <v>78.900000000000006</v>
      </c>
      <c r="L1721">
        <f t="shared" si="449"/>
        <v>0</v>
      </c>
      <c r="M1721">
        <f t="shared" si="450"/>
        <v>0.19521323139498858</v>
      </c>
      <c r="N1721">
        <f t="shared" si="451"/>
        <v>112.57849447933295</v>
      </c>
      <c r="O1721">
        <f t="shared" si="452"/>
        <v>224.42150552066704</v>
      </c>
      <c r="P1721">
        <f t="shared" si="453"/>
        <v>0</v>
      </c>
      <c r="Q1721">
        <f t="shared" si="454"/>
        <v>112.57849447933295</v>
      </c>
      <c r="R1721">
        <f t="shared" si="455"/>
        <v>337</v>
      </c>
      <c r="S1721">
        <f t="shared" si="456"/>
        <v>0</v>
      </c>
      <c r="T1721" s="2" t="s">
        <v>5305</v>
      </c>
      <c r="U1721" s="2" t="s">
        <v>5306</v>
      </c>
      <c r="V1721" s="2">
        <v>2008</v>
      </c>
      <c r="W1721" s="2">
        <v>32.845999999999997</v>
      </c>
      <c r="X1721" s="2">
        <v>23563825</v>
      </c>
      <c r="Y1721" s="2">
        <f t="shared" si="442"/>
        <v>773977.3959499998</v>
      </c>
      <c r="Z1721">
        <f t="shared" si="457"/>
        <v>0</v>
      </c>
      <c r="AA1721">
        <f t="shared" si="458"/>
        <v>0</v>
      </c>
    </row>
    <row r="1722" spans="1:27" x14ac:dyDescent="0.25">
      <c r="A1722" t="s">
        <v>1723</v>
      </c>
      <c r="B1722">
        <v>188.87610179999999</v>
      </c>
      <c r="C1722">
        <v>75.900000000000006</v>
      </c>
      <c r="D1722">
        <v>330</v>
      </c>
      <c r="E1722">
        <f t="shared" si="443"/>
        <v>5.294476063779076E-3</v>
      </c>
      <c r="F1722">
        <f t="shared" si="444"/>
        <v>7.7944164770982169</v>
      </c>
      <c r="G1722">
        <f t="shared" si="445"/>
        <v>68.105583522901782</v>
      </c>
      <c r="H1722">
        <f t="shared" si="446"/>
        <v>0</v>
      </c>
      <c r="I1722">
        <v>188.87610179999999</v>
      </c>
      <c r="J1722">
        <f t="shared" si="447"/>
        <v>5.294476063779076E-3</v>
      </c>
      <c r="K1722">
        <f t="shared" si="448"/>
        <v>75.900000000000006</v>
      </c>
      <c r="L1722">
        <f t="shared" si="449"/>
        <v>0</v>
      </c>
      <c r="M1722">
        <f t="shared" si="450"/>
        <v>0.19079995968867297</v>
      </c>
      <c r="N1722">
        <f t="shared" si="451"/>
        <v>110.03338275265926</v>
      </c>
      <c r="O1722">
        <f t="shared" si="452"/>
        <v>219.96661724734074</v>
      </c>
      <c r="P1722">
        <f t="shared" si="453"/>
        <v>0</v>
      </c>
      <c r="Q1722">
        <f t="shared" si="454"/>
        <v>110.03338275265926</v>
      </c>
      <c r="R1722">
        <f t="shared" si="455"/>
        <v>330</v>
      </c>
      <c r="S1722">
        <f t="shared" si="456"/>
        <v>0</v>
      </c>
      <c r="T1722" s="2" t="s">
        <v>5305</v>
      </c>
      <c r="U1722" s="2" t="s">
        <v>5306</v>
      </c>
      <c r="V1722" s="2">
        <v>2009</v>
      </c>
      <c r="W1722" s="2">
        <v>32.619</v>
      </c>
      <c r="X1722" s="2">
        <v>24170940</v>
      </c>
      <c r="Y1722" s="2">
        <f t="shared" si="442"/>
        <v>788431.89186000009</v>
      </c>
      <c r="Z1722">
        <f t="shared" si="457"/>
        <v>0</v>
      </c>
      <c r="AA1722">
        <f t="shared" si="458"/>
        <v>0</v>
      </c>
    </row>
    <row r="1723" spans="1:27" x14ac:dyDescent="0.25">
      <c r="A1723" t="s">
        <v>1724</v>
      </c>
      <c r="B1723">
        <v>203.7247653</v>
      </c>
      <c r="C1723">
        <v>72.400000000000006</v>
      </c>
      <c r="D1723">
        <v>325</v>
      </c>
      <c r="E1723">
        <f t="shared" si="443"/>
        <v>4.90858339450005E-3</v>
      </c>
      <c r="F1723">
        <f t="shared" si="444"/>
        <v>7.2263133931316892</v>
      </c>
      <c r="G1723">
        <f t="shared" si="445"/>
        <v>65.173686606868316</v>
      </c>
      <c r="H1723">
        <f t="shared" si="446"/>
        <v>0</v>
      </c>
      <c r="I1723">
        <v>203.7247653</v>
      </c>
      <c r="J1723">
        <f t="shared" si="447"/>
        <v>4.90858339450005E-3</v>
      </c>
      <c r="K1723">
        <f t="shared" si="448"/>
        <v>72.400000000000006</v>
      </c>
      <c r="L1723">
        <f t="shared" si="449"/>
        <v>0</v>
      </c>
      <c r="M1723">
        <f t="shared" si="450"/>
        <v>0.18808412252071308</v>
      </c>
      <c r="N1723">
        <f t="shared" si="451"/>
        <v>108.46717303708263</v>
      </c>
      <c r="O1723">
        <f t="shared" si="452"/>
        <v>216.53282696291737</v>
      </c>
      <c r="P1723">
        <f t="shared" si="453"/>
        <v>0</v>
      </c>
      <c r="Q1723">
        <f t="shared" si="454"/>
        <v>108.46717303708263</v>
      </c>
      <c r="R1723">
        <f t="shared" si="455"/>
        <v>325</v>
      </c>
      <c r="S1723">
        <f t="shared" si="456"/>
        <v>0</v>
      </c>
      <c r="T1723" s="2" t="s">
        <v>5305</v>
      </c>
      <c r="U1723" s="2" t="s">
        <v>5306</v>
      </c>
      <c r="V1723" s="2">
        <v>2010</v>
      </c>
      <c r="W1723" s="2">
        <v>32.384999999999998</v>
      </c>
      <c r="X1723" s="2">
        <v>24779619</v>
      </c>
      <c r="Y1723" s="2">
        <f t="shared" si="442"/>
        <v>802487.96131499996</v>
      </c>
      <c r="Z1723">
        <f t="shared" si="457"/>
        <v>0</v>
      </c>
      <c r="AA1723">
        <f t="shared" si="458"/>
        <v>0</v>
      </c>
    </row>
    <row r="1724" spans="1:27" x14ac:dyDescent="0.25">
      <c r="A1724" t="s">
        <v>1725</v>
      </c>
      <c r="B1724">
        <v>255.39528870000001</v>
      </c>
      <c r="C1724">
        <v>68.900000000000006</v>
      </c>
      <c r="D1724">
        <v>320</v>
      </c>
      <c r="E1724">
        <f t="shared" si="443"/>
        <v>3.9154990097513102E-3</v>
      </c>
      <c r="F1724">
        <f t="shared" si="444"/>
        <v>5.7643154166766744</v>
      </c>
      <c r="G1724">
        <f t="shared" si="445"/>
        <v>63.135684583323332</v>
      </c>
      <c r="H1724">
        <f t="shared" si="446"/>
        <v>0</v>
      </c>
      <c r="I1724">
        <v>255.39528870000001</v>
      </c>
      <c r="J1724">
        <f t="shared" si="447"/>
        <v>3.9154990097513102E-3</v>
      </c>
      <c r="K1724">
        <f t="shared" si="448"/>
        <v>68.900000000000006</v>
      </c>
      <c r="L1724">
        <f t="shared" si="449"/>
        <v>0</v>
      </c>
      <c r="M1724">
        <f t="shared" si="450"/>
        <v>0.18041382431740505</v>
      </c>
      <c r="N1724">
        <f t="shared" si="451"/>
        <v>104.04375041472591</v>
      </c>
      <c r="O1724">
        <f t="shared" si="452"/>
        <v>215.95624958527409</v>
      </c>
      <c r="P1724">
        <f t="shared" si="453"/>
        <v>0</v>
      </c>
      <c r="Q1724">
        <f t="shared" si="454"/>
        <v>104.04375041472591</v>
      </c>
      <c r="R1724">
        <f t="shared" si="455"/>
        <v>320</v>
      </c>
      <c r="S1724">
        <f t="shared" si="456"/>
        <v>0</v>
      </c>
      <c r="T1724" s="2" t="s">
        <v>5305</v>
      </c>
      <c r="U1724" s="2" t="s">
        <v>5306</v>
      </c>
      <c r="V1724" s="2">
        <v>2011</v>
      </c>
      <c r="W1724" s="2">
        <v>32.127000000000002</v>
      </c>
      <c r="X1724" s="2">
        <v>25387710</v>
      </c>
      <c r="Y1724" s="2">
        <f t="shared" si="442"/>
        <v>815630.95917000005</v>
      </c>
      <c r="Z1724">
        <f t="shared" si="457"/>
        <v>0</v>
      </c>
      <c r="AA1724">
        <f t="shared" si="458"/>
        <v>0</v>
      </c>
    </row>
    <row r="1725" spans="1:27" x14ac:dyDescent="0.25">
      <c r="A1725" t="s">
        <v>1726</v>
      </c>
      <c r="B1725">
        <v>295.57844599999999</v>
      </c>
      <c r="C1725">
        <v>65.2</v>
      </c>
      <c r="D1725">
        <v>324</v>
      </c>
      <c r="E1725">
        <f t="shared" si="443"/>
        <v>3.3831966218538143E-3</v>
      </c>
      <c r="F1725">
        <f t="shared" si="444"/>
        <v>4.9806710195641264</v>
      </c>
      <c r="G1725">
        <f t="shared" si="445"/>
        <v>60.219328980435876</v>
      </c>
      <c r="H1725">
        <f t="shared" si="446"/>
        <v>0</v>
      </c>
      <c r="I1725">
        <v>295.57844599999999</v>
      </c>
      <c r="J1725">
        <f t="shared" si="447"/>
        <v>3.3831966218538143E-3</v>
      </c>
      <c r="K1725">
        <f t="shared" si="448"/>
        <v>65.2</v>
      </c>
      <c r="L1725">
        <f t="shared" si="449"/>
        <v>0</v>
      </c>
      <c r="M1725">
        <f t="shared" si="450"/>
        <v>0.17577984776840008</v>
      </c>
      <c r="N1725">
        <f t="shared" si="451"/>
        <v>101.37135930879749</v>
      </c>
      <c r="O1725">
        <f t="shared" si="452"/>
        <v>222.62864069120252</v>
      </c>
      <c r="P1725">
        <f t="shared" si="453"/>
        <v>0</v>
      </c>
      <c r="Q1725">
        <f t="shared" si="454"/>
        <v>101.37135930879749</v>
      </c>
      <c r="R1725">
        <f t="shared" si="455"/>
        <v>324</v>
      </c>
      <c r="S1725">
        <f t="shared" si="456"/>
        <v>0</v>
      </c>
      <c r="T1725" s="2" t="s">
        <v>5305</v>
      </c>
      <c r="U1725" s="2" t="s">
        <v>5306</v>
      </c>
      <c r="V1725" s="2">
        <v>2012</v>
      </c>
      <c r="W1725" s="2">
        <v>31.834</v>
      </c>
      <c r="X1725" s="2">
        <v>25996449</v>
      </c>
      <c r="Y1725" s="2">
        <f t="shared" si="442"/>
        <v>827570.95746599999</v>
      </c>
      <c r="Z1725">
        <f t="shared" si="457"/>
        <v>0</v>
      </c>
      <c r="AA1725">
        <f t="shared" si="458"/>
        <v>0</v>
      </c>
    </row>
    <row r="1726" spans="1:27" x14ac:dyDescent="0.25">
      <c r="A1726" t="s">
        <v>1727</v>
      </c>
      <c r="B1726">
        <v>303.92204930000003</v>
      </c>
      <c r="C1726">
        <v>61.5</v>
      </c>
      <c r="D1726">
        <v>321</v>
      </c>
      <c r="E1726">
        <f t="shared" si="443"/>
        <v>3.2903173767853369E-3</v>
      </c>
      <c r="F1726">
        <f t="shared" si="444"/>
        <v>4.8439361454384606</v>
      </c>
      <c r="G1726">
        <f t="shared" si="445"/>
        <v>56.656063854561538</v>
      </c>
      <c r="H1726">
        <f t="shared" si="446"/>
        <v>0</v>
      </c>
      <c r="I1726">
        <v>303.92204930000003</v>
      </c>
      <c r="J1726">
        <f t="shared" si="447"/>
        <v>3.2903173767853369E-3</v>
      </c>
      <c r="K1726">
        <f t="shared" si="448"/>
        <v>61.5</v>
      </c>
      <c r="L1726">
        <f t="shared" si="449"/>
        <v>0</v>
      </c>
      <c r="M1726">
        <f t="shared" si="450"/>
        <v>0.17492391351044001</v>
      </c>
      <c r="N1726">
        <f t="shared" si="451"/>
        <v>100.87774630190322</v>
      </c>
      <c r="O1726">
        <f t="shared" si="452"/>
        <v>220.12225369809678</v>
      </c>
      <c r="P1726">
        <f t="shared" si="453"/>
        <v>0</v>
      </c>
      <c r="Q1726">
        <f t="shared" si="454"/>
        <v>100.87774630190322</v>
      </c>
      <c r="R1726">
        <f t="shared" si="455"/>
        <v>321</v>
      </c>
      <c r="S1726">
        <f t="shared" si="456"/>
        <v>0</v>
      </c>
      <c r="T1726" s="2" t="s">
        <v>5305</v>
      </c>
      <c r="U1726" s="2" t="s">
        <v>5306</v>
      </c>
      <c r="V1726" s="2">
        <v>2013</v>
      </c>
      <c r="W1726" s="2">
        <v>31.5</v>
      </c>
      <c r="X1726" s="2">
        <v>26607642</v>
      </c>
      <c r="Y1726" s="2">
        <f t="shared" si="442"/>
        <v>838140.723</v>
      </c>
      <c r="Z1726">
        <f t="shared" si="457"/>
        <v>0</v>
      </c>
      <c r="AA1726">
        <f t="shared" si="458"/>
        <v>0</v>
      </c>
    </row>
    <row r="1727" spans="1:27" x14ac:dyDescent="0.25">
      <c r="A1727" t="s">
        <v>1728</v>
      </c>
      <c r="B1727">
        <v>320.60739330000001</v>
      </c>
      <c r="C1727">
        <v>58</v>
      </c>
      <c r="D1727">
        <v>322</v>
      </c>
      <c r="E1727">
        <f t="shared" si="443"/>
        <v>3.1190796622218753E-3</v>
      </c>
      <c r="F1727">
        <f t="shared" si="444"/>
        <v>4.5918435780501383</v>
      </c>
      <c r="G1727">
        <f t="shared" si="445"/>
        <v>53.408156421949862</v>
      </c>
      <c r="H1727">
        <f t="shared" si="446"/>
        <v>0</v>
      </c>
      <c r="I1727">
        <v>320.60739330000001</v>
      </c>
      <c r="J1727">
        <f t="shared" si="447"/>
        <v>3.1190796622218753E-3</v>
      </c>
      <c r="K1727">
        <f t="shared" si="448"/>
        <v>58</v>
      </c>
      <c r="L1727">
        <f t="shared" si="449"/>
        <v>0</v>
      </c>
      <c r="M1727">
        <f t="shared" si="450"/>
        <v>0.17330369860992348</v>
      </c>
      <c r="N1727">
        <f t="shared" si="451"/>
        <v>99.943376469849824</v>
      </c>
      <c r="O1727">
        <f t="shared" si="452"/>
        <v>222.05662353015018</v>
      </c>
      <c r="P1727">
        <f t="shared" si="453"/>
        <v>0</v>
      </c>
      <c r="Q1727">
        <f t="shared" si="454"/>
        <v>99.943376469849824</v>
      </c>
      <c r="R1727">
        <f t="shared" si="455"/>
        <v>322</v>
      </c>
      <c r="S1727">
        <f t="shared" si="456"/>
        <v>0</v>
      </c>
      <c r="T1727" s="2" t="s">
        <v>5305</v>
      </c>
      <c r="U1727" s="2" t="s">
        <v>5306</v>
      </c>
      <c r="V1727" s="2">
        <v>2014</v>
      </c>
      <c r="W1727" s="2">
        <v>31.125</v>
      </c>
      <c r="X1727" s="2">
        <v>27224472</v>
      </c>
      <c r="Y1727" s="2">
        <f t="shared" si="442"/>
        <v>847361.69099999999</v>
      </c>
      <c r="Z1727">
        <f t="shared" si="457"/>
        <v>0</v>
      </c>
      <c r="AA1727">
        <f t="shared" si="458"/>
        <v>0</v>
      </c>
    </row>
    <row r="1728" spans="1:27" x14ac:dyDescent="0.25">
      <c r="A1728" t="s">
        <v>1729</v>
      </c>
      <c r="B1728">
        <v>312.930702</v>
      </c>
      <c r="C1728">
        <v>54.7</v>
      </c>
      <c r="D1728">
        <v>319</v>
      </c>
      <c r="E1728">
        <f t="shared" si="443"/>
        <v>3.1955956817557645E-3</v>
      </c>
      <c r="F1728">
        <f t="shared" si="444"/>
        <v>4.7044888551715198</v>
      </c>
      <c r="G1728">
        <f t="shared" si="445"/>
        <v>49.995511144828484</v>
      </c>
      <c r="H1728">
        <f t="shared" si="446"/>
        <v>0</v>
      </c>
      <c r="I1728">
        <v>312.930702</v>
      </c>
      <c r="J1728">
        <f t="shared" si="447"/>
        <v>3.1955956817557645E-3</v>
      </c>
      <c r="K1728">
        <f t="shared" si="448"/>
        <v>54.7</v>
      </c>
      <c r="L1728">
        <f t="shared" si="449"/>
        <v>0</v>
      </c>
      <c r="M1728">
        <f t="shared" si="450"/>
        <v>0.1740346629363069</v>
      </c>
      <c r="N1728">
        <f t="shared" si="451"/>
        <v>100.36491994205352</v>
      </c>
      <c r="O1728">
        <f t="shared" si="452"/>
        <v>218.63508005794648</v>
      </c>
      <c r="P1728">
        <f t="shared" si="453"/>
        <v>0</v>
      </c>
      <c r="Q1728">
        <f t="shared" si="454"/>
        <v>100.36491994205352</v>
      </c>
      <c r="R1728">
        <f t="shared" si="455"/>
        <v>319</v>
      </c>
      <c r="S1728">
        <f t="shared" si="456"/>
        <v>0</v>
      </c>
      <c r="T1728" s="2" t="s">
        <v>5305</v>
      </c>
      <c r="U1728" s="2" t="s">
        <v>5306</v>
      </c>
      <c r="V1728" s="2">
        <v>2015</v>
      </c>
      <c r="W1728" s="2">
        <v>30.713999999999999</v>
      </c>
      <c r="X1728" s="2">
        <v>27849205</v>
      </c>
      <c r="Y1728" s="2">
        <f t="shared" si="442"/>
        <v>855360.48236999998</v>
      </c>
      <c r="Z1728">
        <f t="shared" si="457"/>
        <v>0</v>
      </c>
      <c r="AA1728">
        <f t="shared" si="458"/>
        <v>0</v>
      </c>
    </row>
    <row r="1729" spans="1:27" x14ac:dyDescent="0.25">
      <c r="A1729" t="s">
        <v>1730</v>
      </c>
      <c r="B1729">
        <v>272.31949930000002</v>
      </c>
      <c r="C1729">
        <v>51.8</v>
      </c>
      <c r="E1729">
        <f t="shared" si="443"/>
        <v>3.6721571630768638E-3</v>
      </c>
      <c r="F1729">
        <f t="shared" si="444"/>
        <v>5.4060726601813345</v>
      </c>
      <c r="G1729">
        <f t="shared" si="445"/>
        <v>46.39392733981866</v>
      </c>
      <c r="H1729">
        <f t="shared" si="446"/>
        <v>0</v>
      </c>
      <c r="I1729">
        <v>272.31949930000002</v>
      </c>
      <c r="J1729">
        <f t="shared" si="447"/>
        <v>3.6721571630768638E-3</v>
      </c>
      <c r="K1729">
        <f t="shared" si="448"/>
        <v>51.8</v>
      </c>
      <c r="L1729">
        <f t="shared" si="449"/>
        <v>0</v>
      </c>
      <c r="M1729">
        <f t="shared" si="450"/>
        <v>0.17834925614062777</v>
      </c>
      <c r="N1729">
        <f t="shared" si="451"/>
        <v>102.85312427001934</v>
      </c>
      <c r="O1729">
        <f t="shared" si="452"/>
        <v>-102.85312427001934</v>
      </c>
      <c r="P1729">
        <f t="shared" si="453"/>
        <v>0</v>
      </c>
      <c r="Q1729">
        <f t="shared" si="454"/>
        <v>102.85312427001934</v>
      </c>
      <c r="R1729">
        <f t="shared" si="455"/>
        <v>0</v>
      </c>
      <c r="S1729">
        <f t="shared" si="456"/>
        <v>0</v>
      </c>
      <c r="T1729" s="2" t="s">
        <v>5305</v>
      </c>
      <c r="U1729" s="2" t="s">
        <v>5306</v>
      </c>
      <c r="V1729" s="2">
        <v>2016</v>
      </c>
      <c r="W1729" s="2">
        <v>30.28</v>
      </c>
      <c r="X1729" s="2">
        <v>28481946</v>
      </c>
      <c r="Y1729" s="2">
        <f t="shared" si="442"/>
        <v>862433.32488000009</v>
      </c>
      <c r="Z1729">
        <f t="shared" si="457"/>
        <v>0</v>
      </c>
      <c r="AA1729">
        <f t="shared" si="458"/>
        <v>0</v>
      </c>
    </row>
    <row r="1730" spans="1:27" x14ac:dyDescent="0.25">
      <c r="A1730" t="s">
        <v>1731</v>
      </c>
      <c r="B1730">
        <v>64.962971039999999</v>
      </c>
      <c r="C1730">
        <v>234.6</v>
      </c>
      <c r="D1730">
        <v>1040</v>
      </c>
      <c r="E1730">
        <f t="shared" si="443"/>
        <v>1.5393384631134937E-2</v>
      </c>
      <c r="F1730">
        <f t="shared" si="444"/>
        <v>22.661817592879601</v>
      </c>
      <c r="G1730">
        <f t="shared" si="445"/>
        <v>211.93818240712039</v>
      </c>
      <c r="H1730">
        <f t="shared" si="446"/>
        <v>0</v>
      </c>
      <c r="I1730">
        <v>64.962971039999999</v>
      </c>
      <c r="J1730">
        <f t="shared" si="447"/>
        <v>1.5393384631134937E-2</v>
      </c>
      <c r="K1730">
        <f t="shared" si="448"/>
        <v>234.6</v>
      </c>
      <c r="L1730">
        <f t="shared" si="449"/>
        <v>0</v>
      </c>
      <c r="M1730">
        <f t="shared" si="450"/>
        <v>0.2395888216169387</v>
      </c>
      <c r="N1730">
        <f t="shared" si="451"/>
        <v>138.16967548238048</v>
      </c>
      <c r="O1730">
        <f t="shared" si="452"/>
        <v>901.83032451761949</v>
      </c>
      <c r="P1730">
        <f t="shared" si="453"/>
        <v>0</v>
      </c>
      <c r="Q1730">
        <f t="shared" si="454"/>
        <v>138.16967548238048</v>
      </c>
      <c r="R1730">
        <f t="shared" si="455"/>
        <v>1040</v>
      </c>
      <c r="S1730">
        <f t="shared" si="456"/>
        <v>0</v>
      </c>
      <c r="T1730" s="2" t="s">
        <v>5307</v>
      </c>
      <c r="U1730" s="2" t="s">
        <v>5308</v>
      </c>
      <c r="V1730" s="2">
        <v>1990</v>
      </c>
      <c r="W1730" s="2">
        <v>48.103000000000002</v>
      </c>
      <c r="X1730" s="2">
        <v>6352283</v>
      </c>
      <c r="Y1730" s="2">
        <f t="shared" ref="Y1730:Y1793" si="459">(W1730/1000)*X1730</f>
        <v>305563.86914899998</v>
      </c>
      <c r="Z1730">
        <f t="shared" si="457"/>
        <v>0</v>
      </c>
      <c r="AA1730">
        <f t="shared" si="458"/>
        <v>0</v>
      </c>
    </row>
    <row r="1731" spans="1:27" x14ac:dyDescent="0.25">
      <c r="A1731" t="s">
        <v>1732</v>
      </c>
      <c r="B1731">
        <v>56.366817709999999</v>
      </c>
      <c r="C1731">
        <v>228.7</v>
      </c>
      <c r="D1731">
        <v>1010</v>
      </c>
      <c r="E1731">
        <f t="shared" ref="E1731:E1794" si="460">1/B1731</f>
        <v>1.774093412803382E-2</v>
      </c>
      <c r="F1731">
        <f t="shared" ref="F1731:F1794" si="461">E1731*1472.179</f>
        <v>26.117830663674702</v>
      </c>
      <c r="G1731">
        <f t="shared" ref="G1731:G1794" si="462">C1731-F1731</f>
        <v>202.58216933632528</v>
      </c>
      <c r="H1731">
        <f t="shared" ref="H1731:H1794" si="463">F1731+G1731-C1731</f>
        <v>0</v>
      </c>
      <c r="I1731">
        <v>56.366817709999999</v>
      </c>
      <c r="J1731">
        <f t="shared" ref="J1731:J1794" si="464">1/I1731</f>
        <v>1.774093412803382E-2</v>
      </c>
      <c r="K1731">
        <f t="shared" ref="K1731:K1794" si="465">1472.179*J1731+G1731</f>
        <v>228.7</v>
      </c>
      <c r="L1731">
        <f t="shared" ref="L1731:L1794" si="466">K1731-C1731</f>
        <v>0</v>
      </c>
      <c r="M1731">
        <f t="shared" ref="M1731:M1794" si="467">1/(LN(B1731))</f>
        <v>0.24802321486658871</v>
      </c>
      <c r="N1731">
        <f t="shared" ref="N1731:N1794" si="468">576.695*M1731</f>
        <v>143.03374789748739</v>
      </c>
      <c r="O1731">
        <f t="shared" ref="O1731:O1794" si="469">D1731-N1731</f>
        <v>866.96625210251261</v>
      </c>
      <c r="P1731">
        <f t="shared" ref="P1731:P1794" si="470">N1731+O1731-D1731</f>
        <v>0</v>
      </c>
      <c r="Q1731">
        <f t="shared" ref="Q1731:Q1794" si="471">576.695*(1/(LN(I1731)))</f>
        <v>143.03374789748739</v>
      </c>
      <c r="R1731">
        <f t="shared" ref="R1731:R1794" si="472">Q1731+O1731</f>
        <v>1010</v>
      </c>
      <c r="S1731">
        <f t="shared" ref="S1731:S1794" si="473">R1731-D1731</f>
        <v>0</v>
      </c>
      <c r="T1731" s="2" t="s">
        <v>5307</v>
      </c>
      <c r="U1731" s="2" t="s">
        <v>5308</v>
      </c>
      <c r="V1731" s="2">
        <v>1991</v>
      </c>
      <c r="W1731" s="2">
        <v>47.82</v>
      </c>
      <c r="X1731" s="2">
        <v>6534939</v>
      </c>
      <c r="Y1731" s="2">
        <f t="shared" si="459"/>
        <v>312500.78298000002</v>
      </c>
      <c r="Z1731">
        <f t="shared" ref="Z1731:Z1794" si="474">(L1731/1000)*Y1731</f>
        <v>0</v>
      </c>
      <c r="AA1731">
        <f t="shared" ref="AA1731:AA1794" si="475">(S1731/100000)*Y1731</f>
        <v>0</v>
      </c>
    </row>
    <row r="1732" spans="1:27" x14ac:dyDescent="0.25">
      <c r="A1732" t="s">
        <v>1733</v>
      </c>
      <c r="B1732">
        <v>47.571828240000002</v>
      </c>
      <c r="C1732">
        <v>222.5</v>
      </c>
      <c r="D1732">
        <v>982</v>
      </c>
      <c r="E1732">
        <f t="shared" si="460"/>
        <v>2.1020844415627613E-2</v>
      </c>
      <c r="F1732">
        <f t="shared" si="461"/>
        <v>30.946445710954244</v>
      </c>
      <c r="G1732">
        <f t="shared" si="462"/>
        <v>191.55355428904576</v>
      </c>
      <c r="H1732">
        <f t="shared" si="463"/>
        <v>0</v>
      </c>
      <c r="I1732">
        <v>47.571828240000002</v>
      </c>
      <c r="J1732">
        <f t="shared" si="464"/>
        <v>2.1020844415627613E-2</v>
      </c>
      <c r="K1732">
        <f t="shared" si="465"/>
        <v>222.5</v>
      </c>
      <c r="L1732">
        <f t="shared" si="466"/>
        <v>0</v>
      </c>
      <c r="M1732">
        <f t="shared" si="467"/>
        <v>0.25891705533518655</v>
      </c>
      <c r="N1732">
        <f t="shared" si="468"/>
        <v>149.31617122652543</v>
      </c>
      <c r="O1732">
        <f t="shared" si="469"/>
        <v>832.6838287734746</v>
      </c>
      <c r="P1732">
        <f t="shared" si="470"/>
        <v>0</v>
      </c>
      <c r="Q1732">
        <f t="shared" si="471"/>
        <v>149.31617122652543</v>
      </c>
      <c r="R1732">
        <f t="shared" si="472"/>
        <v>982</v>
      </c>
      <c r="S1732">
        <f t="shared" si="473"/>
        <v>0</v>
      </c>
      <c r="T1732" s="2" t="s">
        <v>5307</v>
      </c>
      <c r="U1732" s="2" t="s">
        <v>5308</v>
      </c>
      <c r="V1732" s="2">
        <v>1992</v>
      </c>
      <c r="W1732" s="2">
        <v>47.497</v>
      </c>
      <c r="X1732" s="2">
        <v>6716038</v>
      </c>
      <c r="Y1732" s="2">
        <f t="shared" si="459"/>
        <v>318991.65688600001</v>
      </c>
      <c r="Z1732">
        <f t="shared" si="474"/>
        <v>0</v>
      </c>
      <c r="AA1732">
        <f t="shared" si="475"/>
        <v>0</v>
      </c>
    </row>
    <row r="1733" spans="1:27" x14ac:dyDescent="0.25">
      <c r="A1733" t="s">
        <v>1734</v>
      </c>
      <c r="B1733">
        <v>44.826372509999999</v>
      </c>
      <c r="C1733">
        <v>215.9</v>
      </c>
      <c r="D1733">
        <v>973</v>
      </c>
      <c r="E1733">
        <f t="shared" si="460"/>
        <v>2.230829629983816E-2</v>
      </c>
      <c r="F1733">
        <f t="shared" si="461"/>
        <v>32.841805338399446</v>
      </c>
      <c r="G1733">
        <f t="shared" si="462"/>
        <v>183.05819466160057</v>
      </c>
      <c r="H1733">
        <f t="shared" si="463"/>
        <v>0</v>
      </c>
      <c r="I1733">
        <v>44.826372509999999</v>
      </c>
      <c r="J1733">
        <f t="shared" si="464"/>
        <v>2.230829629983816E-2</v>
      </c>
      <c r="K1733">
        <f t="shared" si="465"/>
        <v>215.9</v>
      </c>
      <c r="L1733">
        <f t="shared" si="466"/>
        <v>0</v>
      </c>
      <c r="M1733">
        <f t="shared" si="467"/>
        <v>0.26296436415328756</v>
      </c>
      <c r="N1733">
        <f t="shared" si="468"/>
        <v>151.65023398538017</v>
      </c>
      <c r="O1733">
        <f t="shared" si="469"/>
        <v>821.34976601461983</v>
      </c>
      <c r="P1733">
        <f t="shared" si="470"/>
        <v>0</v>
      </c>
      <c r="Q1733">
        <f t="shared" si="471"/>
        <v>151.65023398538017</v>
      </c>
      <c r="R1733">
        <f t="shared" si="472"/>
        <v>973</v>
      </c>
      <c r="S1733">
        <f t="shared" si="473"/>
        <v>0</v>
      </c>
      <c r="T1733" s="2" t="s">
        <v>5307</v>
      </c>
      <c r="U1733" s="2" t="s">
        <v>5308</v>
      </c>
      <c r="V1733" s="2">
        <v>1993</v>
      </c>
      <c r="W1733" s="2">
        <v>47.142000000000003</v>
      </c>
      <c r="X1733" s="2">
        <v>6897166</v>
      </c>
      <c r="Y1733" s="2">
        <f t="shared" si="459"/>
        <v>325146.19957200001</v>
      </c>
      <c r="Z1733">
        <f t="shared" si="474"/>
        <v>0</v>
      </c>
      <c r="AA1733">
        <f t="shared" si="475"/>
        <v>0</v>
      </c>
    </row>
    <row r="1734" spans="1:27" x14ac:dyDescent="0.25">
      <c r="A1734" t="s">
        <v>1735</v>
      </c>
      <c r="B1734">
        <v>42.020191709999999</v>
      </c>
      <c r="C1734">
        <v>209.1</v>
      </c>
      <c r="D1734">
        <v>967</v>
      </c>
      <c r="E1734">
        <f t="shared" si="460"/>
        <v>2.3798082762245445E-2</v>
      </c>
      <c r="F1734">
        <f t="shared" si="461"/>
        <v>35.035037682839743</v>
      </c>
      <c r="G1734">
        <f t="shared" si="462"/>
        <v>174.06496231716025</v>
      </c>
      <c r="H1734">
        <f t="shared" si="463"/>
        <v>0</v>
      </c>
      <c r="I1734">
        <v>42.020191709999999</v>
      </c>
      <c r="J1734">
        <f t="shared" si="464"/>
        <v>2.3798082762245445E-2</v>
      </c>
      <c r="K1734">
        <f t="shared" si="465"/>
        <v>209.1</v>
      </c>
      <c r="L1734">
        <f t="shared" si="466"/>
        <v>0</v>
      </c>
      <c r="M1734">
        <f t="shared" si="467"/>
        <v>0.26751198615537725</v>
      </c>
      <c r="N1734">
        <f t="shared" si="468"/>
        <v>154.27282485587529</v>
      </c>
      <c r="O1734">
        <f t="shared" si="469"/>
        <v>812.72717514412466</v>
      </c>
      <c r="P1734">
        <f t="shared" si="470"/>
        <v>0</v>
      </c>
      <c r="Q1734">
        <f t="shared" si="471"/>
        <v>154.27282485587529</v>
      </c>
      <c r="R1734">
        <f t="shared" si="472"/>
        <v>967</v>
      </c>
      <c r="S1734">
        <f t="shared" si="473"/>
        <v>0</v>
      </c>
      <c r="T1734" s="2" t="s">
        <v>5307</v>
      </c>
      <c r="U1734" s="2" t="s">
        <v>5308</v>
      </c>
      <c r="V1734" s="2">
        <v>1994</v>
      </c>
      <c r="W1734" s="2">
        <v>46.761000000000003</v>
      </c>
      <c r="X1734" s="2">
        <v>7081116</v>
      </c>
      <c r="Y1734" s="2">
        <f t="shared" si="459"/>
        <v>331120.06527600001</v>
      </c>
      <c r="Z1734">
        <f t="shared" si="474"/>
        <v>0</v>
      </c>
      <c r="AA1734">
        <f t="shared" si="475"/>
        <v>0</v>
      </c>
    </row>
    <row r="1735" spans="1:27" x14ac:dyDescent="0.25">
      <c r="A1735" t="s">
        <v>1736</v>
      </c>
      <c r="B1735">
        <v>45.16655248</v>
      </c>
      <c r="C1735">
        <v>202</v>
      </c>
      <c r="D1735">
        <v>964</v>
      </c>
      <c r="E1735">
        <f t="shared" si="460"/>
        <v>2.2140277375449578E-2</v>
      </c>
      <c r="F1735">
        <f t="shared" si="461"/>
        <v>32.594451406311983</v>
      </c>
      <c r="G1735">
        <f t="shared" si="462"/>
        <v>169.40554859368802</v>
      </c>
      <c r="H1735">
        <f t="shared" si="463"/>
        <v>0</v>
      </c>
      <c r="I1735">
        <v>45.16655248</v>
      </c>
      <c r="J1735">
        <f t="shared" si="464"/>
        <v>2.2140277375449578E-2</v>
      </c>
      <c r="K1735">
        <f t="shared" si="465"/>
        <v>202</v>
      </c>
      <c r="L1735">
        <f t="shared" si="466"/>
        <v>0</v>
      </c>
      <c r="M1735">
        <f t="shared" si="467"/>
        <v>0.26244261267727698</v>
      </c>
      <c r="N1735">
        <f t="shared" si="468"/>
        <v>151.34934251792225</v>
      </c>
      <c r="O1735">
        <f t="shared" si="469"/>
        <v>812.6506574820778</v>
      </c>
      <c r="P1735">
        <f t="shared" si="470"/>
        <v>0</v>
      </c>
      <c r="Q1735">
        <f t="shared" si="471"/>
        <v>151.34934251792225</v>
      </c>
      <c r="R1735">
        <f t="shared" si="472"/>
        <v>964</v>
      </c>
      <c r="S1735">
        <f t="shared" si="473"/>
        <v>0</v>
      </c>
      <c r="T1735" s="2" t="s">
        <v>5307</v>
      </c>
      <c r="U1735" s="2" t="s">
        <v>5308</v>
      </c>
      <c r="V1735" s="2">
        <v>1995</v>
      </c>
      <c r="W1735" s="2">
        <v>46.362000000000002</v>
      </c>
      <c r="X1735" s="2">
        <v>7269625</v>
      </c>
      <c r="Y1735" s="2">
        <f t="shared" si="459"/>
        <v>337034.35424999997</v>
      </c>
      <c r="Z1735">
        <f t="shared" si="474"/>
        <v>0</v>
      </c>
      <c r="AA1735">
        <f t="shared" si="475"/>
        <v>0</v>
      </c>
    </row>
    <row r="1736" spans="1:27" x14ac:dyDescent="0.25">
      <c r="A1736" t="s">
        <v>1737</v>
      </c>
      <c r="B1736">
        <v>43.563314429999998</v>
      </c>
      <c r="C1736">
        <v>195</v>
      </c>
      <c r="D1736">
        <v>972</v>
      </c>
      <c r="E1736">
        <f t="shared" si="460"/>
        <v>2.2955094512077511E-2</v>
      </c>
      <c r="F1736">
        <f t="shared" si="461"/>
        <v>33.794008083695758</v>
      </c>
      <c r="G1736">
        <f t="shared" si="462"/>
        <v>161.20599191630424</v>
      </c>
      <c r="H1736">
        <f t="shared" si="463"/>
        <v>0</v>
      </c>
      <c r="I1736">
        <v>43.563314429999998</v>
      </c>
      <c r="J1736">
        <f t="shared" si="464"/>
        <v>2.2955094512077511E-2</v>
      </c>
      <c r="K1736">
        <f t="shared" si="465"/>
        <v>195</v>
      </c>
      <c r="L1736">
        <f t="shared" si="466"/>
        <v>0</v>
      </c>
      <c r="M1736">
        <f t="shared" si="467"/>
        <v>0.26495573205382345</v>
      </c>
      <c r="N1736">
        <f t="shared" si="468"/>
        <v>152.79864589677973</v>
      </c>
      <c r="O1736">
        <f t="shared" si="469"/>
        <v>819.2013541032203</v>
      </c>
      <c r="P1736">
        <f t="shared" si="470"/>
        <v>0</v>
      </c>
      <c r="Q1736">
        <f t="shared" si="471"/>
        <v>152.79864589677973</v>
      </c>
      <c r="R1736">
        <f t="shared" si="472"/>
        <v>972</v>
      </c>
      <c r="S1736">
        <f t="shared" si="473"/>
        <v>0</v>
      </c>
      <c r="T1736" s="2" t="s">
        <v>5307</v>
      </c>
      <c r="U1736" s="2" t="s">
        <v>5308</v>
      </c>
      <c r="V1736" s="2">
        <v>1996</v>
      </c>
      <c r="W1736" s="2">
        <v>45.948</v>
      </c>
      <c r="X1736" s="2">
        <v>7463782</v>
      </c>
      <c r="Y1736" s="2">
        <f t="shared" si="459"/>
        <v>342945.85533600004</v>
      </c>
      <c r="Z1736">
        <f t="shared" si="474"/>
        <v>0</v>
      </c>
      <c r="AA1736">
        <f t="shared" si="475"/>
        <v>0</v>
      </c>
    </row>
    <row r="1737" spans="1:27" x14ac:dyDescent="0.25">
      <c r="A1737" t="s">
        <v>1738</v>
      </c>
      <c r="B1737">
        <v>49.833193020000003</v>
      </c>
      <c r="C1737">
        <v>187.8</v>
      </c>
      <c r="D1737">
        <v>975</v>
      </c>
      <c r="E1737">
        <f t="shared" si="460"/>
        <v>2.0066946133647526E-2</v>
      </c>
      <c r="F1737">
        <f t="shared" si="461"/>
        <v>29.542136692087084</v>
      </c>
      <c r="G1737">
        <f t="shared" si="462"/>
        <v>158.25786330791294</v>
      </c>
      <c r="H1737">
        <f t="shared" si="463"/>
        <v>0</v>
      </c>
      <c r="I1737">
        <v>49.833193020000003</v>
      </c>
      <c r="J1737">
        <f t="shared" si="464"/>
        <v>2.0066946133647526E-2</v>
      </c>
      <c r="K1737">
        <f t="shared" si="465"/>
        <v>187.8</v>
      </c>
      <c r="L1737">
        <f t="shared" si="466"/>
        <v>0</v>
      </c>
      <c r="M1737">
        <f t="shared" si="467"/>
        <v>0.25584076218762258</v>
      </c>
      <c r="N1737">
        <f t="shared" si="468"/>
        <v>147.54208834979102</v>
      </c>
      <c r="O1737">
        <f t="shared" si="469"/>
        <v>827.45791165020898</v>
      </c>
      <c r="P1737">
        <f t="shared" si="470"/>
        <v>0</v>
      </c>
      <c r="Q1737">
        <f t="shared" si="471"/>
        <v>147.54208834979102</v>
      </c>
      <c r="R1737">
        <f t="shared" si="472"/>
        <v>975</v>
      </c>
      <c r="S1737">
        <f t="shared" si="473"/>
        <v>0</v>
      </c>
      <c r="T1737" s="2" t="s">
        <v>5307</v>
      </c>
      <c r="U1737" s="2" t="s">
        <v>5308</v>
      </c>
      <c r="V1737" s="2">
        <v>1997</v>
      </c>
      <c r="W1737" s="2">
        <v>45.523000000000003</v>
      </c>
      <c r="X1737" s="2">
        <v>7662075</v>
      </c>
      <c r="Y1737" s="2">
        <f t="shared" si="459"/>
        <v>348800.64022499998</v>
      </c>
      <c r="Z1737">
        <f t="shared" si="474"/>
        <v>0</v>
      </c>
      <c r="AA1737">
        <f t="shared" si="475"/>
        <v>0</v>
      </c>
    </row>
    <row r="1738" spans="1:27" x14ac:dyDescent="0.25">
      <c r="A1738" t="s">
        <v>1739</v>
      </c>
      <c r="B1738">
        <v>48.47230003</v>
      </c>
      <c r="C1738">
        <v>180.5</v>
      </c>
      <c r="D1738">
        <v>977</v>
      </c>
      <c r="E1738">
        <f t="shared" si="460"/>
        <v>2.0630339376944973E-2</v>
      </c>
      <c r="F1738">
        <f t="shared" si="461"/>
        <v>30.371552393611474</v>
      </c>
      <c r="G1738">
        <f t="shared" si="462"/>
        <v>150.12844760638853</v>
      </c>
      <c r="H1738">
        <f t="shared" si="463"/>
        <v>0</v>
      </c>
      <c r="I1738">
        <v>48.47230003</v>
      </c>
      <c r="J1738">
        <f t="shared" si="464"/>
        <v>2.0630339376944973E-2</v>
      </c>
      <c r="K1738">
        <f t="shared" si="465"/>
        <v>180.5</v>
      </c>
      <c r="L1738">
        <f t="shared" si="466"/>
        <v>0</v>
      </c>
      <c r="M1738">
        <f t="shared" si="467"/>
        <v>0.2576660479616385</v>
      </c>
      <c r="N1738">
        <f t="shared" si="468"/>
        <v>148.59472152923712</v>
      </c>
      <c r="O1738">
        <f t="shared" si="469"/>
        <v>828.40527847076282</v>
      </c>
      <c r="P1738">
        <f t="shared" si="470"/>
        <v>0</v>
      </c>
      <c r="Q1738">
        <f t="shared" si="471"/>
        <v>148.59472152923712</v>
      </c>
      <c r="R1738">
        <f t="shared" si="472"/>
        <v>977</v>
      </c>
      <c r="S1738">
        <f t="shared" si="473"/>
        <v>0</v>
      </c>
      <c r="T1738" s="2" t="s">
        <v>5307</v>
      </c>
      <c r="U1738" s="2" t="s">
        <v>5308</v>
      </c>
      <c r="V1738" s="2">
        <v>1998</v>
      </c>
      <c r="W1738" s="2">
        <v>45.088999999999999</v>
      </c>
      <c r="X1738" s="2">
        <v>7860781</v>
      </c>
      <c r="Y1738" s="2">
        <f t="shared" si="459"/>
        <v>354434.75450899999</v>
      </c>
      <c r="Z1738">
        <f t="shared" si="474"/>
        <v>0</v>
      </c>
      <c r="AA1738">
        <f t="shared" si="475"/>
        <v>0</v>
      </c>
    </row>
    <row r="1739" spans="1:27" x14ac:dyDescent="0.25">
      <c r="A1739" t="s">
        <v>1740</v>
      </c>
      <c r="B1739">
        <v>47.518274159999997</v>
      </c>
      <c r="C1739">
        <v>173</v>
      </c>
      <c r="D1739">
        <v>979</v>
      </c>
      <c r="E1739">
        <f t="shared" si="460"/>
        <v>2.1044535343031912E-2</v>
      </c>
      <c r="F1739">
        <f t="shared" si="461"/>
        <v>30.981322996769379</v>
      </c>
      <c r="G1739">
        <f t="shared" si="462"/>
        <v>142.01867700323061</v>
      </c>
      <c r="H1739">
        <f t="shared" si="463"/>
        <v>0</v>
      </c>
      <c r="I1739">
        <v>47.518274159999997</v>
      </c>
      <c r="J1739">
        <f t="shared" si="464"/>
        <v>2.1044535343031912E-2</v>
      </c>
      <c r="K1739">
        <f t="shared" si="465"/>
        <v>173</v>
      </c>
      <c r="L1739">
        <f t="shared" si="466"/>
        <v>0</v>
      </c>
      <c r="M1739">
        <f t="shared" si="467"/>
        <v>0.25899258808298853</v>
      </c>
      <c r="N1739">
        <f t="shared" si="468"/>
        <v>149.35973058451907</v>
      </c>
      <c r="O1739">
        <f t="shared" si="469"/>
        <v>829.64026941548093</v>
      </c>
      <c r="P1739">
        <f t="shared" si="470"/>
        <v>0</v>
      </c>
      <c r="Q1739">
        <f t="shared" si="471"/>
        <v>149.35973058451907</v>
      </c>
      <c r="R1739">
        <f t="shared" si="472"/>
        <v>979</v>
      </c>
      <c r="S1739">
        <f t="shared" si="473"/>
        <v>0</v>
      </c>
      <c r="T1739" s="2" t="s">
        <v>5307</v>
      </c>
      <c r="U1739" s="2" t="s">
        <v>5308</v>
      </c>
      <c r="V1739" s="2">
        <v>1999</v>
      </c>
      <c r="W1739" s="2">
        <v>44.651000000000003</v>
      </c>
      <c r="X1739" s="2">
        <v>8054743</v>
      </c>
      <c r="Y1739" s="2">
        <f t="shared" si="459"/>
        <v>359652.32969300001</v>
      </c>
      <c r="Z1739">
        <f t="shared" si="474"/>
        <v>0</v>
      </c>
      <c r="AA1739">
        <f t="shared" si="475"/>
        <v>0</v>
      </c>
    </row>
    <row r="1740" spans="1:27" x14ac:dyDescent="0.25">
      <c r="A1740" t="s">
        <v>1741</v>
      </c>
      <c r="B1740">
        <v>51.65234658</v>
      </c>
      <c r="C1740">
        <v>165.4</v>
      </c>
      <c r="D1740">
        <v>976</v>
      </c>
      <c r="E1740">
        <f t="shared" si="460"/>
        <v>1.9360204641451936E-2</v>
      </c>
      <c r="F1740">
        <f t="shared" si="461"/>
        <v>28.501686708848069</v>
      </c>
      <c r="G1740">
        <f t="shared" si="462"/>
        <v>136.89831329115194</v>
      </c>
      <c r="H1740">
        <f t="shared" si="463"/>
        <v>0</v>
      </c>
      <c r="I1740">
        <v>51.65234658</v>
      </c>
      <c r="J1740">
        <f t="shared" si="464"/>
        <v>1.9360204641451936E-2</v>
      </c>
      <c r="K1740">
        <f t="shared" si="465"/>
        <v>165.4</v>
      </c>
      <c r="L1740">
        <f t="shared" si="466"/>
        <v>0</v>
      </c>
      <c r="M1740">
        <f t="shared" si="467"/>
        <v>0.25351526633170618</v>
      </c>
      <c r="N1740">
        <f t="shared" si="468"/>
        <v>146.2009865171633</v>
      </c>
      <c r="O1740">
        <f t="shared" si="469"/>
        <v>829.7990134828367</v>
      </c>
      <c r="P1740">
        <f t="shared" si="470"/>
        <v>0</v>
      </c>
      <c r="Q1740">
        <f t="shared" si="471"/>
        <v>146.2009865171633</v>
      </c>
      <c r="R1740">
        <f t="shared" si="472"/>
        <v>976</v>
      </c>
      <c r="S1740">
        <f t="shared" si="473"/>
        <v>0</v>
      </c>
      <c r="T1740" s="2" t="s">
        <v>5307</v>
      </c>
      <c r="U1740" s="2" t="s">
        <v>5308</v>
      </c>
      <c r="V1740" s="2">
        <v>2000</v>
      </c>
      <c r="W1740" s="2">
        <v>44.21</v>
      </c>
      <c r="X1740" s="2">
        <v>8240730</v>
      </c>
      <c r="Y1740" s="2">
        <f t="shared" si="459"/>
        <v>364322.67329999997</v>
      </c>
      <c r="Z1740">
        <f t="shared" si="474"/>
        <v>0</v>
      </c>
      <c r="AA1740">
        <f t="shared" si="475"/>
        <v>0</v>
      </c>
    </row>
    <row r="1741" spans="1:27" x14ac:dyDescent="0.25">
      <c r="A1741" t="s">
        <v>1742</v>
      </c>
      <c r="B1741">
        <v>55.715878400000001</v>
      </c>
      <c r="C1741">
        <v>157.80000000000001</v>
      </c>
      <c r="D1741">
        <v>973</v>
      </c>
      <c r="E1741">
        <f t="shared" si="460"/>
        <v>1.7948204869368083E-2</v>
      </c>
      <c r="F1741">
        <f t="shared" si="461"/>
        <v>26.422970296381436</v>
      </c>
      <c r="G1741">
        <f t="shared" si="462"/>
        <v>131.37702970361858</v>
      </c>
      <c r="H1741">
        <f t="shared" si="463"/>
        <v>0</v>
      </c>
      <c r="I1741">
        <v>55.715878400000001</v>
      </c>
      <c r="J1741">
        <f t="shared" si="464"/>
        <v>1.7948204869368083E-2</v>
      </c>
      <c r="K1741">
        <f t="shared" si="465"/>
        <v>157.80000000000001</v>
      </c>
      <c r="L1741">
        <f t="shared" si="466"/>
        <v>0</v>
      </c>
      <c r="M1741">
        <f t="shared" si="467"/>
        <v>0.24873981096783201</v>
      </c>
      <c r="N1741">
        <f t="shared" si="468"/>
        <v>143.44700528609388</v>
      </c>
      <c r="O1741">
        <f t="shared" si="469"/>
        <v>829.55299471390617</v>
      </c>
      <c r="P1741">
        <f t="shared" si="470"/>
        <v>0</v>
      </c>
      <c r="Q1741">
        <f t="shared" si="471"/>
        <v>143.44700528609388</v>
      </c>
      <c r="R1741">
        <f t="shared" si="472"/>
        <v>973</v>
      </c>
      <c r="S1741">
        <f t="shared" si="473"/>
        <v>0</v>
      </c>
      <c r="T1741" s="2" t="s">
        <v>5307</v>
      </c>
      <c r="U1741" s="2" t="s">
        <v>5308</v>
      </c>
      <c r="V1741" s="2">
        <v>2001</v>
      </c>
      <c r="W1741" s="2">
        <v>43.765999999999998</v>
      </c>
      <c r="X1741" s="2">
        <v>8417081</v>
      </c>
      <c r="Y1741" s="2">
        <f t="shared" si="459"/>
        <v>368381.96704600001</v>
      </c>
      <c r="Z1741">
        <f t="shared" si="474"/>
        <v>0</v>
      </c>
      <c r="AA1741">
        <f t="shared" si="475"/>
        <v>0</v>
      </c>
    </row>
    <row r="1742" spans="1:27" x14ac:dyDescent="0.25">
      <c r="A1742" t="s">
        <v>1743</v>
      </c>
      <c r="B1742">
        <v>61.607105689999997</v>
      </c>
      <c r="C1742">
        <v>150.4</v>
      </c>
      <c r="D1742">
        <v>961</v>
      </c>
      <c r="E1742">
        <f t="shared" si="460"/>
        <v>1.6231893850554954E-2</v>
      </c>
      <c r="F1742">
        <f t="shared" si="461"/>
        <v>23.896253257016141</v>
      </c>
      <c r="G1742">
        <f t="shared" si="462"/>
        <v>126.50374674298386</v>
      </c>
      <c r="H1742">
        <f t="shared" si="463"/>
        <v>0</v>
      </c>
      <c r="I1742">
        <v>61.607105689999997</v>
      </c>
      <c r="J1742">
        <f t="shared" si="464"/>
        <v>1.6231893850554954E-2</v>
      </c>
      <c r="K1742">
        <f t="shared" si="465"/>
        <v>150.4</v>
      </c>
      <c r="L1742">
        <f t="shared" si="466"/>
        <v>0</v>
      </c>
      <c r="M1742">
        <f t="shared" si="467"/>
        <v>0.24267266769916304</v>
      </c>
      <c r="N1742">
        <f t="shared" si="468"/>
        <v>139.94811409876885</v>
      </c>
      <c r="O1742">
        <f t="shared" si="469"/>
        <v>821.05188590123112</v>
      </c>
      <c r="P1742">
        <f t="shared" si="470"/>
        <v>0</v>
      </c>
      <c r="Q1742">
        <f t="shared" si="471"/>
        <v>139.94811409876885</v>
      </c>
      <c r="R1742">
        <f t="shared" si="472"/>
        <v>961</v>
      </c>
      <c r="S1742">
        <f t="shared" si="473"/>
        <v>0</v>
      </c>
      <c r="T1742" s="2" t="s">
        <v>5307</v>
      </c>
      <c r="U1742" s="2" t="s">
        <v>5308</v>
      </c>
      <c r="V1742" s="2">
        <v>2002</v>
      </c>
      <c r="W1742" s="2">
        <v>43.317999999999998</v>
      </c>
      <c r="X1742" s="2">
        <v>8586074</v>
      </c>
      <c r="Y1742" s="2">
        <f t="shared" si="459"/>
        <v>371931.55353199993</v>
      </c>
      <c r="Z1742">
        <f t="shared" si="474"/>
        <v>0</v>
      </c>
      <c r="AA1742">
        <f t="shared" si="475"/>
        <v>0</v>
      </c>
    </row>
    <row r="1743" spans="1:27" x14ac:dyDescent="0.25">
      <c r="A1743" t="s">
        <v>1744</v>
      </c>
      <c r="B1743">
        <v>50.808045540000002</v>
      </c>
      <c r="C1743">
        <v>143.5</v>
      </c>
      <c r="D1743">
        <v>928</v>
      </c>
      <c r="E1743">
        <f t="shared" si="460"/>
        <v>1.9681922210779058E-2</v>
      </c>
      <c r="F1743">
        <f t="shared" si="461"/>
        <v>28.975312558342505</v>
      </c>
      <c r="G1743">
        <f t="shared" si="462"/>
        <v>114.52468744165749</v>
      </c>
      <c r="H1743">
        <f t="shared" si="463"/>
        <v>0</v>
      </c>
      <c r="I1743">
        <v>50.808045540000002</v>
      </c>
      <c r="J1743">
        <f t="shared" si="464"/>
        <v>1.9681922210779058E-2</v>
      </c>
      <c r="K1743">
        <f t="shared" si="465"/>
        <v>143.5</v>
      </c>
      <c r="L1743">
        <f t="shared" si="466"/>
        <v>0</v>
      </c>
      <c r="M1743">
        <f t="shared" si="467"/>
        <v>0.25457893832534723</v>
      </c>
      <c r="N1743">
        <f t="shared" si="468"/>
        <v>146.81440083753614</v>
      </c>
      <c r="O1743">
        <f t="shared" si="469"/>
        <v>781.18559916246386</v>
      </c>
      <c r="P1743">
        <f t="shared" si="470"/>
        <v>0</v>
      </c>
      <c r="Q1743">
        <f t="shared" si="471"/>
        <v>146.81440083753614</v>
      </c>
      <c r="R1743">
        <f t="shared" si="472"/>
        <v>928</v>
      </c>
      <c r="S1743">
        <f t="shared" si="473"/>
        <v>0</v>
      </c>
      <c r="T1743" s="2" t="s">
        <v>5307</v>
      </c>
      <c r="U1743" s="2" t="s">
        <v>5308</v>
      </c>
      <c r="V1743" s="2">
        <v>2003</v>
      </c>
      <c r="W1743" s="2">
        <v>42.866</v>
      </c>
      <c r="X1743" s="2">
        <v>8753093</v>
      </c>
      <c r="Y1743" s="2">
        <f t="shared" si="459"/>
        <v>375210.084538</v>
      </c>
      <c r="Z1743">
        <f t="shared" si="474"/>
        <v>0</v>
      </c>
      <c r="AA1743">
        <f t="shared" si="475"/>
        <v>0</v>
      </c>
    </row>
    <row r="1744" spans="1:27" x14ac:dyDescent="0.25">
      <c r="A1744" t="s">
        <v>1745</v>
      </c>
      <c r="B1744">
        <v>53.16379328</v>
      </c>
      <c r="C1744">
        <v>137.1</v>
      </c>
      <c r="D1744">
        <v>882</v>
      </c>
      <c r="E1744">
        <f t="shared" si="460"/>
        <v>1.880979400272019E-2</v>
      </c>
      <c r="F1744">
        <f t="shared" si="461"/>
        <v>27.691383725130606</v>
      </c>
      <c r="G1744">
        <f t="shared" si="462"/>
        <v>109.40861627486939</v>
      </c>
      <c r="H1744">
        <f t="shared" si="463"/>
        <v>0</v>
      </c>
      <c r="I1744">
        <v>53.16379328</v>
      </c>
      <c r="J1744">
        <f t="shared" si="464"/>
        <v>1.880979400272019E-2</v>
      </c>
      <c r="K1744">
        <f t="shared" si="465"/>
        <v>137.1</v>
      </c>
      <c r="L1744">
        <f t="shared" si="466"/>
        <v>0</v>
      </c>
      <c r="M1744">
        <f t="shared" si="467"/>
        <v>0.25167504926285461</v>
      </c>
      <c r="N1744">
        <f t="shared" si="468"/>
        <v>145.13974253464195</v>
      </c>
      <c r="O1744">
        <f t="shared" si="469"/>
        <v>736.86025746535802</v>
      </c>
      <c r="P1744">
        <f t="shared" si="470"/>
        <v>0</v>
      </c>
      <c r="Q1744">
        <f t="shared" si="471"/>
        <v>145.13974253464195</v>
      </c>
      <c r="R1744">
        <f t="shared" si="472"/>
        <v>882</v>
      </c>
      <c r="S1744">
        <f t="shared" si="473"/>
        <v>0</v>
      </c>
      <c r="T1744" s="2" t="s">
        <v>5307</v>
      </c>
      <c r="U1744" s="2" t="s">
        <v>5308</v>
      </c>
      <c r="V1744" s="2">
        <v>2004</v>
      </c>
      <c r="W1744" s="2">
        <v>42.411000000000001</v>
      </c>
      <c r="X1744" s="2">
        <v>8925743</v>
      </c>
      <c r="Y1744" s="2">
        <f t="shared" si="459"/>
        <v>378549.68637300003</v>
      </c>
      <c r="Z1744">
        <f t="shared" si="474"/>
        <v>0</v>
      </c>
      <c r="AA1744">
        <f t="shared" si="475"/>
        <v>0</v>
      </c>
    </row>
    <row r="1745" spans="1:27" x14ac:dyDescent="0.25">
      <c r="A1745" t="s">
        <v>1746</v>
      </c>
      <c r="B1745">
        <v>61.132566840000003</v>
      </c>
      <c r="C1745">
        <v>131.4</v>
      </c>
      <c r="D1745">
        <v>831</v>
      </c>
      <c r="E1745">
        <f t="shared" si="460"/>
        <v>1.6357893209641643E-2</v>
      </c>
      <c r="F1745">
        <f t="shared" si="461"/>
        <v>24.081746867477026</v>
      </c>
      <c r="G1745">
        <f t="shared" si="462"/>
        <v>107.31825313252298</v>
      </c>
      <c r="H1745">
        <f t="shared" si="463"/>
        <v>0</v>
      </c>
      <c r="I1745">
        <v>61.132566840000003</v>
      </c>
      <c r="J1745">
        <f t="shared" si="464"/>
        <v>1.6357893209641643E-2</v>
      </c>
      <c r="K1745">
        <f t="shared" si="465"/>
        <v>131.4</v>
      </c>
      <c r="L1745">
        <f t="shared" si="466"/>
        <v>0</v>
      </c>
      <c r="M1745">
        <f t="shared" si="467"/>
        <v>0.24312888988847375</v>
      </c>
      <c r="N1745">
        <f t="shared" si="468"/>
        <v>140.21121515423337</v>
      </c>
      <c r="O1745">
        <f t="shared" si="469"/>
        <v>690.7887848457666</v>
      </c>
      <c r="P1745">
        <f t="shared" si="470"/>
        <v>0</v>
      </c>
      <c r="Q1745">
        <f t="shared" si="471"/>
        <v>140.21121515423337</v>
      </c>
      <c r="R1745">
        <f t="shared" si="472"/>
        <v>831</v>
      </c>
      <c r="S1745">
        <f t="shared" si="473"/>
        <v>0</v>
      </c>
      <c r="T1745" s="2" t="s">
        <v>5307</v>
      </c>
      <c r="U1745" s="2" t="s">
        <v>5308</v>
      </c>
      <c r="V1745" s="2">
        <v>2005</v>
      </c>
      <c r="W1745" s="2">
        <v>41.956000000000003</v>
      </c>
      <c r="X1745" s="2">
        <v>9109581</v>
      </c>
      <c r="Y1745" s="2">
        <f t="shared" si="459"/>
        <v>382201.58043600002</v>
      </c>
      <c r="Z1745">
        <f t="shared" si="474"/>
        <v>0</v>
      </c>
      <c r="AA1745">
        <f t="shared" si="475"/>
        <v>0</v>
      </c>
    </row>
    <row r="1746" spans="1:27" x14ac:dyDescent="0.25">
      <c r="A1746" t="s">
        <v>1747</v>
      </c>
      <c r="B1746">
        <v>63.859940000000002</v>
      </c>
      <c r="C1746">
        <v>126.1</v>
      </c>
      <c r="D1746">
        <v>791</v>
      </c>
      <c r="E1746">
        <f t="shared" si="460"/>
        <v>1.5659269332229251E-2</v>
      </c>
      <c r="F1746">
        <f t="shared" si="461"/>
        <v>23.053247466251928</v>
      </c>
      <c r="G1746">
        <f t="shared" si="462"/>
        <v>103.04675253374806</v>
      </c>
      <c r="H1746">
        <f t="shared" si="463"/>
        <v>0</v>
      </c>
      <c r="I1746">
        <v>63.859940000000002</v>
      </c>
      <c r="J1746">
        <f t="shared" si="464"/>
        <v>1.5659269332229251E-2</v>
      </c>
      <c r="K1746">
        <f t="shared" si="465"/>
        <v>126.1</v>
      </c>
      <c r="L1746">
        <f t="shared" si="466"/>
        <v>0</v>
      </c>
      <c r="M1746">
        <f t="shared" si="467"/>
        <v>0.24057590516735672</v>
      </c>
      <c r="N1746">
        <f t="shared" si="468"/>
        <v>138.73892163048879</v>
      </c>
      <c r="O1746">
        <f t="shared" si="469"/>
        <v>652.26107836951121</v>
      </c>
      <c r="P1746">
        <f t="shared" si="470"/>
        <v>0</v>
      </c>
      <c r="Q1746">
        <f t="shared" si="471"/>
        <v>138.73892163048879</v>
      </c>
      <c r="R1746">
        <f t="shared" si="472"/>
        <v>791</v>
      </c>
      <c r="S1746">
        <f t="shared" si="473"/>
        <v>0</v>
      </c>
      <c r="T1746" s="2" t="s">
        <v>5307</v>
      </c>
      <c r="U1746" s="2" t="s">
        <v>5308</v>
      </c>
      <c r="V1746" s="2">
        <v>2006</v>
      </c>
      <c r="W1746" s="2">
        <v>41.500999999999998</v>
      </c>
      <c r="X1746" s="2">
        <v>9307425</v>
      </c>
      <c r="Y1746" s="2">
        <f t="shared" si="459"/>
        <v>386267.44492499996</v>
      </c>
      <c r="Z1746">
        <f t="shared" si="474"/>
        <v>0</v>
      </c>
      <c r="AA1746">
        <f t="shared" si="475"/>
        <v>0</v>
      </c>
    </row>
    <row r="1747" spans="1:27" x14ac:dyDescent="0.25">
      <c r="A1747" t="s">
        <v>1748</v>
      </c>
      <c r="B1747">
        <v>62.640248669999899</v>
      </c>
      <c r="C1747">
        <v>121.3</v>
      </c>
      <c r="D1747">
        <v>770</v>
      </c>
      <c r="E1747">
        <f t="shared" si="460"/>
        <v>1.5964176727141999E-2</v>
      </c>
      <c r="F1747">
        <f t="shared" si="461"/>
        <v>23.502125729987181</v>
      </c>
      <c r="G1747">
        <f t="shared" si="462"/>
        <v>97.797874270012812</v>
      </c>
      <c r="H1747">
        <f t="shared" si="463"/>
        <v>0</v>
      </c>
      <c r="I1747">
        <v>62.640248669999899</v>
      </c>
      <c r="J1747">
        <f t="shared" si="464"/>
        <v>1.5964176727141999E-2</v>
      </c>
      <c r="K1747">
        <f t="shared" si="465"/>
        <v>121.3</v>
      </c>
      <c r="L1747">
        <f t="shared" si="466"/>
        <v>0</v>
      </c>
      <c r="M1747">
        <f t="shared" si="467"/>
        <v>0.24169721593881133</v>
      </c>
      <c r="N1747">
        <f t="shared" si="468"/>
        <v>139.38557594583281</v>
      </c>
      <c r="O1747">
        <f t="shared" si="469"/>
        <v>630.61442405416722</v>
      </c>
      <c r="P1747">
        <f t="shared" si="470"/>
        <v>0</v>
      </c>
      <c r="Q1747">
        <f t="shared" si="471"/>
        <v>139.38557594583281</v>
      </c>
      <c r="R1747">
        <f t="shared" si="472"/>
        <v>770</v>
      </c>
      <c r="S1747">
        <f t="shared" si="473"/>
        <v>0</v>
      </c>
      <c r="T1747" s="2" t="s">
        <v>5307</v>
      </c>
      <c r="U1747" s="2" t="s">
        <v>5308</v>
      </c>
      <c r="V1747" s="2">
        <v>2007</v>
      </c>
      <c r="W1747" s="2">
        <v>41.048000000000002</v>
      </c>
      <c r="X1747" s="2">
        <v>9518162</v>
      </c>
      <c r="Y1747" s="2">
        <f t="shared" si="459"/>
        <v>390701.51377600001</v>
      </c>
      <c r="Z1747">
        <f t="shared" si="474"/>
        <v>0</v>
      </c>
      <c r="AA1747">
        <f t="shared" si="475"/>
        <v>0</v>
      </c>
    </row>
    <row r="1748" spans="1:27" x14ac:dyDescent="0.25">
      <c r="A1748" t="s">
        <v>1749</v>
      </c>
      <c r="B1748">
        <v>68.845773359999995</v>
      </c>
      <c r="C1748">
        <v>116.8</v>
      </c>
      <c r="D1748">
        <v>743</v>
      </c>
      <c r="E1748">
        <f t="shared" si="460"/>
        <v>1.4525219940095972E-2</v>
      </c>
      <c r="F1748">
        <f t="shared" si="461"/>
        <v>21.383723766190549</v>
      </c>
      <c r="G1748">
        <f t="shared" si="462"/>
        <v>95.416276233809441</v>
      </c>
      <c r="H1748">
        <f t="shared" si="463"/>
        <v>0</v>
      </c>
      <c r="I1748">
        <v>68.845773359999995</v>
      </c>
      <c r="J1748">
        <f t="shared" si="464"/>
        <v>1.4525219940095972E-2</v>
      </c>
      <c r="K1748">
        <f t="shared" si="465"/>
        <v>116.79999999999998</v>
      </c>
      <c r="L1748">
        <f t="shared" si="466"/>
        <v>0</v>
      </c>
      <c r="M1748">
        <f t="shared" si="467"/>
        <v>0.23630221993705428</v>
      </c>
      <c r="N1748">
        <f t="shared" si="468"/>
        <v>136.27430872659951</v>
      </c>
      <c r="O1748">
        <f t="shared" si="469"/>
        <v>606.72569127340046</v>
      </c>
      <c r="P1748">
        <f t="shared" si="470"/>
        <v>0</v>
      </c>
      <c r="Q1748">
        <f t="shared" si="471"/>
        <v>136.27430872659951</v>
      </c>
      <c r="R1748">
        <f t="shared" si="472"/>
        <v>743</v>
      </c>
      <c r="S1748">
        <f t="shared" si="473"/>
        <v>0</v>
      </c>
      <c r="T1748" s="2" t="s">
        <v>5307</v>
      </c>
      <c r="U1748" s="2" t="s">
        <v>5308</v>
      </c>
      <c r="V1748" s="2">
        <v>2008</v>
      </c>
      <c r="W1748" s="2">
        <v>40.597999999999999</v>
      </c>
      <c r="X1748" s="2">
        <v>9738792</v>
      </c>
      <c r="Y1748" s="2">
        <f t="shared" si="459"/>
        <v>395375.47761600005</v>
      </c>
      <c r="Z1748">
        <f t="shared" si="474"/>
        <v>0</v>
      </c>
      <c r="AA1748">
        <f t="shared" si="475"/>
        <v>0</v>
      </c>
    </row>
    <row r="1749" spans="1:27" x14ac:dyDescent="0.25">
      <c r="A1749" t="s">
        <v>1750</v>
      </c>
      <c r="B1749">
        <v>72.899264900000006</v>
      </c>
      <c r="C1749">
        <v>112.7</v>
      </c>
      <c r="D1749">
        <v>731</v>
      </c>
      <c r="E1749">
        <f t="shared" si="460"/>
        <v>1.3717559448257206E-2</v>
      </c>
      <c r="F1749">
        <f t="shared" si="461"/>
        <v>20.194702950975849</v>
      </c>
      <c r="G1749">
        <f t="shared" si="462"/>
        <v>92.505297049024151</v>
      </c>
      <c r="H1749">
        <f t="shared" si="463"/>
        <v>0</v>
      </c>
      <c r="I1749">
        <v>72.899264900000006</v>
      </c>
      <c r="J1749">
        <f t="shared" si="464"/>
        <v>1.3717559448257206E-2</v>
      </c>
      <c r="K1749">
        <f t="shared" si="465"/>
        <v>112.7</v>
      </c>
      <c r="L1749">
        <f t="shared" si="466"/>
        <v>0</v>
      </c>
      <c r="M1749">
        <f t="shared" si="467"/>
        <v>0.23315031121713009</v>
      </c>
      <c r="N1749">
        <f t="shared" si="468"/>
        <v>134.45661872736284</v>
      </c>
      <c r="O1749">
        <f t="shared" si="469"/>
        <v>596.54338127263713</v>
      </c>
      <c r="P1749">
        <f t="shared" si="470"/>
        <v>0</v>
      </c>
      <c r="Q1749">
        <f t="shared" si="471"/>
        <v>134.45661872736284</v>
      </c>
      <c r="R1749">
        <f t="shared" si="472"/>
        <v>731</v>
      </c>
      <c r="S1749">
        <f t="shared" si="473"/>
        <v>0</v>
      </c>
      <c r="T1749" s="2" t="s">
        <v>5307</v>
      </c>
      <c r="U1749" s="2" t="s">
        <v>5308</v>
      </c>
      <c r="V1749" s="2">
        <v>2009</v>
      </c>
      <c r="W1749" s="2">
        <v>40.152999999999999</v>
      </c>
      <c r="X1749" s="2">
        <v>9964469</v>
      </c>
      <c r="Y1749" s="2">
        <f t="shared" si="459"/>
        <v>400103.32375700003</v>
      </c>
      <c r="Z1749">
        <f t="shared" si="474"/>
        <v>0</v>
      </c>
      <c r="AA1749">
        <f t="shared" si="475"/>
        <v>0</v>
      </c>
    </row>
    <row r="1750" spans="1:27" x14ac:dyDescent="0.25">
      <c r="A1750" t="s">
        <v>1751</v>
      </c>
      <c r="B1750">
        <v>71.142501519999996</v>
      </c>
      <c r="C1750">
        <v>108.8</v>
      </c>
      <c r="D1750">
        <v>720</v>
      </c>
      <c r="E1750">
        <f t="shared" si="460"/>
        <v>1.4056295163009894E-2</v>
      </c>
      <c r="F1750">
        <f t="shared" si="461"/>
        <v>20.693382556784744</v>
      </c>
      <c r="G1750">
        <f t="shared" si="462"/>
        <v>88.106617443215256</v>
      </c>
      <c r="H1750">
        <f t="shared" si="463"/>
        <v>0</v>
      </c>
      <c r="I1750">
        <v>71.142501519999996</v>
      </c>
      <c r="J1750">
        <f t="shared" si="464"/>
        <v>1.4056295163009894E-2</v>
      </c>
      <c r="K1750">
        <f t="shared" si="465"/>
        <v>108.8</v>
      </c>
      <c r="L1750">
        <f t="shared" si="466"/>
        <v>0</v>
      </c>
      <c r="M1750">
        <f t="shared" si="467"/>
        <v>0.23448391067373459</v>
      </c>
      <c r="N1750">
        <f t="shared" si="468"/>
        <v>135.22569886598939</v>
      </c>
      <c r="O1750">
        <f t="shared" si="469"/>
        <v>584.77430113401056</v>
      </c>
      <c r="P1750">
        <f t="shared" si="470"/>
        <v>0</v>
      </c>
      <c r="Q1750">
        <f t="shared" si="471"/>
        <v>135.22569886598939</v>
      </c>
      <c r="R1750">
        <f t="shared" si="472"/>
        <v>720</v>
      </c>
      <c r="S1750">
        <f t="shared" si="473"/>
        <v>0</v>
      </c>
      <c r="T1750" s="2" t="s">
        <v>5307</v>
      </c>
      <c r="U1750" s="2" t="s">
        <v>5308</v>
      </c>
      <c r="V1750" s="2">
        <v>2010</v>
      </c>
      <c r="W1750" s="2">
        <v>39.713000000000001</v>
      </c>
      <c r="X1750" s="2">
        <v>10192176</v>
      </c>
      <c r="Y1750" s="2">
        <f t="shared" si="459"/>
        <v>404761.885488</v>
      </c>
      <c r="Z1750">
        <f t="shared" si="474"/>
        <v>0</v>
      </c>
      <c r="AA1750">
        <f t="shared" si="475"/>
        <v>0</v>
      </c>
    </row>
    <row r="1751" spans="1:27" x14ac:dyDescent="0.25">
      <c r="A1751" t="s">
        <v>1752</v>
      </c>
      <c r="B1751">
        <v>87.033768429999995</v>
      </c>
      <c r="C1751">
        <v>105.1</v>
      </c>
      <c r="D1751">
        <v>711</v>
      </c>
      <c r="E1751">
        <f t="shared" si="460"/>
        <v>1.1489793192216945E-2</v>
      </c>
      <c r="F1751">
        <f t="shared" si="461"/>
        <v>16.915032251924753</v>
      </c>
      <c r="G1751">
        <f t="shared" si="462"/>
        <v>88.184967748075238</v>
      </c>
      <c r="H1751">
        <f t="shared" si="463"/>
        <v>0</v>
      </c>
      <c r="I1751">
        <v>87.033768429999995</v>
      </c>
      <c r="J1751">
        <f t="shared" si="464"/>
        <v>1.1489793192216945E-2</v>
      </c>
      <c r="K1751">
        <f t="shared" si="465"/>
        <v>105.1</v>
      </c>
      <c r="L1751">
        <f t="shared" si="466"/>
        <v>0</v>
      </c>
      <c r="M1751">
        <f t="shared" si="467"/>
        <v>0.22389916796948858</v>
      </c>
      <c r="N1751">
        <f t="shared" si="468"/>
        <v>129.12153067216423</v>
      </c>
      <c r="O1751">
        <f t="shared" si="469"/>
        <v>581.87846932783577</v>
      </c>
      <c r="P1751">
        <f t="shared" si="470"/>
        <v>0</v>
      </c>
      <c r="Q1751">
        <f t="shared" si="471"/>
        <v>129.12153067216423</v>
      </c>
      <c r="R1751">
        <f t="shared" si="472"/>
        <v>711</v>
      </c>
      <c r="S1751">
        <f t="shared" si="473"/>
        <v>0</v>
      </c>
      <c r="T1751" s="2" t="s">
        <v>5307</v>
      </c>
      <c r="U1751" s="2" t="s">
        <v>5308</v>
      </c>
      <c r="V1751" s="2">
        <v>2011</v>
      </c>
      <c r="W1751" s="2">
        <v>39.277999999999999</v>
      </c>
      <c r="X1751" s="2">
        <v>10420471</v>
      </c>
      <c r="Y1751" s="2">
        <f t="shared" si="459"/>
        <v>409295.259938</v>
      </c>
      <c r="Z1751">
        <f t="shared" si="474"/>
        <v>0</v>
      </c>
      <c r="AA1751">
        <f t="shared" si="475"/>
        <v>0</v>
      </c>
    </row>
    <row r="1752" spans="1:27" x14ac:dyDescent="0.25">
      <c r="A1752" t="s">
        <v>1753</v>
      </c>
      <c r="B1752">
        <v>111.26704232</v>
      </c>
      <c r="C1752">
        <v>101.6</v>
      </c>
      <c r="D1752">
        <v>695</v>
      </c>
      <c r="E1752">
        <f t="shared" si="460"/>
        <v>8.9873872725405608E-3</v>
      </c>
      <c r="F1752">
        <f t="shared" si="461"/>
        <v>13.231042807501492</v>
      </c>
      <c r="G1752">
        <f t="shared" si="462"/>
        <v>88.368957192498499</v>
      </c>
      <c r="H1752">
        <f t="shared" si="463"/>
        <v>0</v>
      </c>
      <c r="I1752">
        <v>111.26704232</v>
      </c>
      <c r="J1752">
        <f t="shared" si="464"/>
        <v>8.9873872725405608E-3</v>
      </c>
      <c r="K1752">
        <f t="shared" si="465"/>
        <v>101.6</v>
      </c>
      <c r="L1752">
        <f t="shared" si="466"/>
        <v>0</v>
      </c>
      <c r="M1752">
        <f t="shared" si="467"/>
        <v>0.21222712187368359</v>
      </c>
      <c r="N1752">
        <f t="shared" si="468"/>
        <v>122.39032004894396</v>
      </c>
      <c r="O1752">
        <f t="shared" si="469"/>
        <v>572.60967995105602</v>
      </c>
      <c r="P1752">
        <f t="shared" si="470"/>
        <v>0</v>
      </c>
      <c r="Q1752">
        <f t="shared" si="471"/>
        <v>122.39032004894396</v>
      </c>
      <c r="R1752">
        <f t="shared" si="472"/>
        <v>695</v>
      </c>
      <c r="S1752">
        <f t="shared" si="473"/>
        <v>0</v>
      </c>
      <c r="T1752" s="2" t="s">
        <v>5307</v>
      </c>
      <c r="U1752" s="2" t="s">
        <v>5308</v>
      </c>
      <c r="V1752" s="2">
        <v>2012</v>
      </c>
      <c r="W1752" s="2">
        <v>38.847999999999999</v>
      </c>
      <c r="X1752" s="2">
        <v>10652029</v>
      </c>
      <c r="Y1752" s="2">
        <f t="shared" si="459"/>
        <v>413810.02259200002</v>
      </c>
      <c r="Z1752">
        <f t="shared" si="474"/>
        <v>0</v>
      </c>
      <c r="AA1752">
        <f t="shared" si="475"/>
        <v>0</v>
      </c>
    </row>
    <row r="1753" spans="1:27" x14ac:dyDescent="0.25">
      <c r="A1753" t="s">
        <v>1754</v>
      </c>
      <c r="B1753">
        <v>99.921984780000003</v>
      </c>
      <c r="C1753">
        <v>98.2</v>
      </c>
      <c r="D1753">
        <v>695</v>
      </c>
      <c r="E1753">
        <f t="shared" si="460"/>
        <v>1.0007807613126557E-2</v>
      </c>
      <c r="F1753">
        <f t="shared" si="461"/>
        <v>14.733284204085042</v>
      </c>
      <c r="G1753">
        <f t="shared" si="462"/>
        <v>83.466715795914965</v>
      </c>
      <c r="H1753">
        <f t="shared" si="463"/>
        <v>0</v>
      </c>
      <c r="I1753">
        <v>99.921984780000003</v>
      </c>
      <c r="J1753">
        <f t="shared" si="464"/>
        <v>1.0007807613126557E-2</v>
      </c>
      <c r="K1753">
        <f t="shared" si="465"/>
        <v>98.2</v>
      </c>
      <c r="L1753">
        <f t="shared" si="466"/>
        <v>0</v>
      </c>
      <c r="M1753">
        <f t="shared" si="467"/>
        <v>0.21718404800404267</v>
      </c>
      <c r="N1753">
        <f t="shared" si="468"/>
        <v>125.2489545636914</v>
      </c>
      <c r="O1753">
        <f t="shared" si="469"/>
        <v>569.75104543630857</v>
      </c>
      <c r="P1753">
        <f t="shared" si="470"/>
        <v>0</v>
      </c>
      <c r="Q1753">
        <f t="shared" si="471"/>
        <v>125.2489545636914</v>
      </c>
      <c r="R1753">
        <f t="shared" si="472"/>
        <v>695</v>
      </c>
      <c r="S1753">
        <f t="shared" si="473"/>
        <v>0</v>
      </c>
      <c r="T1753" s="2" t="s">
        <v>5307</v>
      </c>
      <c r="U1753" s="2" t="s">
        <v>5308</v>
      </c>
      <c r="V1753" s="2">
        <v>2013</v>
      </c>
      <c r="W1753" s="2">
        <v>38.421999999999997</v>
      </c>
      <c r="X1753" s="2">
        <v>10892810</v>
      </c>
      <c r="Y1753" s="2">
        <f t="shared" si="459"/>
        <v>418523.54582</v>
      </c>
      <c r="Z1753">
        <f t="shared" si="474"/>
        <v>0</v>
      </c>
      <c r="AA1753">
        <f t="shared" si="475"/>
        <v>0</v>
      </c>
    </row>
    <row r="1754" spans="1:27" x14ac:dyDescent="0.25">
      <c r="A1754" t="s">
        <v>1755</v>
      </c>
      <c r="B1754">
        <v>102.56127848</v>
      </c>
      <c r="C1754">
        <v>94.9</v>
      </c>
      <c r="D1754">
        <v>688</v>
      </c>
      <c r="E1754">
        <f t="shared" si="460"/>
        <v>9.7502684718873255E-3</v>
      </c>
      <c r="F1754">
        <f t="shared" si="461"/>
        <v>14.354140488674611</v>
      </c>
      <c r="G1754">
        <f t="shared" si="462"/>
        <v>80.545859511325389</v>
      </c>
      <c r="H1754">
        <f t="shared" si="463"/>
        <v>0</v>
      </c>
      <c r="I1754">
        <v>102.56127848</v>
      </c>
      <c r="J1754">
        <f t="shared" si="464"/>
        <v>9.7502684718873255E-3</v>
      </c>
      <c r="K1754">
        <f t="shared" si="465"/>
        <v>94.9</v>
      </c>
      <c r="L1754">
        <f t="shared" si="466"/>
        <v>0</v>
      </c>
      <c r="M1754">
        <f t="shared" si="467"/>
        <v>0.21596124379062762</v>
      </c>
      <c r="N1754">
        <f t="shared" si="468"/>
        <v>124.543769487836</v>
      </c>
      <c r="O1754">
        <f t="shared" si="469"/>
        <v>563.45623051216398</v>
      </c>
      <c r="P1754">
        <f t="shared" si="470"/>
        <v>0</v>
      </c>
      <c r="Q1754">
        <f t="shared" si="471"/>
        <v>124.543769487836</v>
      </c>
      <c r="R1754">
        <f t="shared" si="472"/>
        <v>688</v>
      </c>
      <c r="S1754">
        <f t="shared" si="473"/>
        <v>0</v>
      </c>
      <c r="T1754" s="2" t="s">
        <v>5307</v>
      </c>
      <c r="U1754" s="2" t="s">
        <v>5308</v>
      </c>
      <c r="V1754" s="2">
        <v>2014</v>
      </c>
      <c r="W1754" s="2">
        <v>38</v>
      </c>
      <c r="X1754" s="2">
        <v>11150977</v>
      </c>
      <c r="Y1754" s="2">
        <f t="shared" si="459"/>
        <v>423737.12599999999</v>
      </c>
      <c r="Z1754">
        <f t="shared" si="474"/>
        <v>0</v>
      </c>
      <c r="AA1754">
        <f t="shared" si="475"/>
        <v>0</v>
      </c>
    </row>
    <row r="1755" spans="1:27" x14ac:dyDescent="0.25">
      <c r="A1755" t="s">
        <v>1756</v>
      </c>
      <c r="B1755">
        <v>102.8052247</v>
      </c>
      <c r="C1755">
        <v>91.7</v>
      </c>
      <c r="D1755">
        <v>679</v>
      </c>
      <c r="E1755">
        <f t="shared" si="460"/>
        <v>9.7271320880640035E-3</v>
      </c>
      <c r="F1755">
        <f t="shared" si="461"/>
        <v>14.320079590273977</v>
      </c>
      <c r="G1755">
        <f t="shared" si="462"/>
        <v>77.379920409726026</v>
      </c>
      <c r="H1755">
        <f t="shared" si="463"/>
        <v>0</v>
      </c>
      <c r="I1755">
        <v>102.8052247</v>
      </c>
      <c r="J1755">
        <f t="shared" si="464"/>
        <v>9.7271320880640035E-3</v>
      </c>
      <c r="K1755">
        <f t="shared" si="465"/>
        <v>91.7</v>
      </c>
      <c r="L1755">
        <f t="shared" si="466"/>
        <v>0</v>
      </c>
      <c r="M1755">
        <f t="shared" si="467"/>
        <v>0.21585049893495087</v>
      </c>
      <c r="N1755">
        <f t="shared" si="468"/>
        <v>124.47990348329151</v>
      </c>
      <c r="O1755">
        <f t="shared" si="469"/>
        <v>554.52009651670846</v>
      </c>
      <c r="P1755">
        <f t="shared" si="470"/>
        <v>0</v>
      </c>
      <c r="Q1755">
        <f t="shared" si="471"/>
        <v>124.47990348329151</v>
      </c>
      <c r="R1755">
        <f t="shared" si="472"/>
        <v>679</v>
      </c>
      <c r="S1755">
        <f t="shared" si="473"/>
        <v>0</v>
      </c>
      <c r="T1755" s="2" t="s">
        <v>5307</v>
      </c>
      <c r="U1755" s="2" t="s">
        <v>5308</v>
      </c>
      <c r="V1755" s="2">
        <v>2015</v>
      </c>
      <c r="W1755" s="2">
        <v>37.582999999999998</v>
      </c>
      <c r="X1755" s="2">
        <v>11432088</v>
      </c>
      <c r="Y1755" s="2">
        <f t="shared" si="459"/>
        <v>429652.16330399999</v>
      </c>
      <c r="Z1755">
        <f t="shared" si="474"/>
        <v>0</v>
      </c>
      <c r="AA1755">
        <f t="shared" si="475"/>
        <v>0</v>
      </c>
    </row>
    <row r="1756" spans="1:27" x14ac:dyDescent="0.25">
      <c r="A1756" t="s">
        <v>1757</v>
      </c>
      <c r="B1756">
        <v>121.49366999999999</v>
      </c>
      <c r="C1756">
        <v>88.7</v>
      </c>
      <c r="E1756">
        <f t="shared" si="460"/>
        <v>8.2308814936613572E-3</v>
      </c>
      <c r="F1756">
        <f t="shared" si="461"/>
        <v>12.117330886456884</v>
      </c>
      <c r="G1756">
        <f t="shared" si="462"/>
        <v>76.582669113543119</v>
      </c>
      <c r="H1756">
        <f t="shared" si="463"/>
        <v>0</v>
      </c>
      <c r="I1756">
        <v>121.49366999999999</v>
      </c>
      <c r="J1756">
        <f t="shared" si="464"/>
        <v>8.2308814936613572E-3</v>
      </c>
      <c r="K1756">
        <f t="shared" si="465"/>
        <v>88.7</v>
      </c>
      <c r="L1756">
        <f t="shared" si="466"/>
        <v>0</v>
      </c>
      <c r="M1756">
        <f t="shared" si="467"/>
        <v>0.20833931602865813</v>
      </c>
      <c r="N1756">
        <f t="shared" si="468"/>
        <v>120.14824185714701</v>
      </c>
      <c r="O1756">
        <f t="shared" si="469"/>
        <v>-120.14824185714701</v>
      </c>
      <c r="P1756">
        <f t="shared" si="470"/>
        <v>0</v>
      </c>
      <c r="Q1756">
        <f t="shared" si="471"/>
        <v>120.14824185714701</v>
      </c>
      <c r="R1756">
        <f t="shared" si="472"/>
        <v>0</v>
      </c>
      <c r="S1756">
        <f t="shared" si="473"/>
        <v>0</v>
      </c>
      <c r="T1756" s="2" t="s">
        <v>5307</v>
      </c>
      <c r="U1756" s="2" t="s">
        <v>5308</v>
      </c>
      <c r="V1756" s="2">
        <v>2016</v>
      </c>
      <c r="W1756" s="2">
        <v>37.170999999999999</v>
      </c>
      <c r="X1756" s="2">
        <v>11738441</v>
      </c>
      <c r="Y1756" s="2">
        <f t="shared" si="459"/>
        <v>436329.59041100001</v>
      </c>
      <c r="Z1756">
        <f t="shared" si="474"/>
        <v>0</v>
      </c>
      <c r="AA1756">
        <f t="shared" si="475"/>
        <v>0</v>
      </c>
    </row>
    <row r="1757" spans="1:27" x14ac:dyDescent="0.25">
      <c r="A1757" t="s">
        <v>1758</v>
      </c>
      <c r="B1757">
        <v>73.568892479999903</v>
      </c>
      <c r="C1757">
        <v>170.1</v>
      </c>
      <c r="D1757">
        <v>1030</v>
      </c>
      <c r="E1757">
        <f t="shared" si="460"/>
        <v>1.3592701565703948E-2</v>
      </c>
      <c r="F1757">
        <f t="shared" si="461"/>
        <v>20.010889798296475</v>
      </c>
      <c r="G1757">
        <f t="shared" si="462"/>
        <v>150.08911020170353</v>
      </c>
      <c r="H1757">
        <f t="shared" si="463"/>
        <v>0</v>
      </c>
      <c r="I1757">
        <v>73.568892479999903</v>
      </c>
      <c r="J1757">
        <f t="shared" si="464"/>
        <v>1.3592701565703948E-2</v>
      </c>
      <c r="K1757">
        <f t="shared" si="465"/>
        <v>170.10000000000002</v>
      </c>
      <c r="L1757">
        <f t="shared" si="466"/>
        <v>0</v>
      </c>
      <c r="M1757">
        <f t="shared" si="467"/>
        <v>0.23265432425020141</v>
      </c>
      <c r="N1757">
        <f t="shared" si="468"/>
        <v>134.17058552346992</v>
      </c>
      <c r="O1757">
        <f t="shared" si="469"/>
        <v>895.82941447653002</v>
      </c>
      <c r="P1757">
        <f t="shared" si="470"/>
        <v>0</v>
      </c>
      <c r="Q1757">
        <f t="shared" si="471"/>
        <v>134.17058552346992</v>
      </c>
      <c r="R1757">
        <f t="shared" si="472"/>
        <v>1030</v>
      </c>
      <c r="S1757">
        <f t="shared" si="473"/>
        <v>0</v>
      </c>
      <c r="T1757" s="2" t="s">
        <v>5309</v>
      </c>
      <c r="U1757" s="2" t="s">
        <v>5310</v>
      </c>
      <c r="V1757" s="2">
        <v>1990</v>
      </c>
      <c r="W1757" s="2">
        <v>46.981000000000002</v>
      </c>
      <c r="X1757" s="2">
        <v>955593</v>
      </c>
      <c r="Y1757" s="2">
        <f t="shared" si="459"/>
        <v>44894.714733000001</v>
      </c>
      <c r="Z1757">
        <f t="shared" si="474"/>
        <v>0</v>
      </c>
      <c r="AA1757">
        <f t="shared" si="475"/>
        <v>0</v>
      </c>
    </row>
    <row r="1758" spans="1:27" x14ac:dyDescent="0.25">
      <c r="A1758" t="s">
        <v>1759</v>
      </c>
      <c r="B1758">
        <v>65.513015699999997</v>
      </c>
      <c r="C1758">
        <v>164.1</v>
      </c>
      <c r="D1758">
        <v>1030</v>
      </c>
      <c r="E1758">
        <f t="shared" si="460"/>
        <v>1.5264142389342032E-2</v>
      </c>
      <c r="F1758">
        <f t="shared" si="461"/>
        <v>22.471549878599166</v>
      </c>
      <c r="G1758">
        <f t="shared" si="462"/>
        <v>141.62845012140082</v>
      </c>
      <c r="H1758">
        <f t="shared" si="463"/>
        <v>0</v>
      </c>
      <c r="I1758">
        <v>65.513015699999997</v>
      </c>
      <c r="J1758">
        <f t="shared" si="464"/>
        <v>1.5264142389342032E-2</v>
      </c>
      <c r="K1758">
        <f t="shared" si="465"/>
        <v>164.1</v>
      </c>
      <c r="L1758">
        <f t="shared" si="466"/>
        <v>0</v>
      </c>
      <c r="M1758">
        <f t="shared" si="467"/>
        <v>0.23910581107022663</v>
      </c>
      <c r="N1758">
        <f t="shared" si="468"/>
        <v>137.89112571514437</v>
      </c>
      <c r="O1758">
        <f t="shared" si="469"/>
        <v>892.10887428485557</v>
      </c>
      <c r="P1758">
        <f t="shared" si="470"/>
        <v>0</v>
      </c>
      <c r="Q1758">
        <f t="shared" si="471"/>
        <v>137.89112571514437</v>
      </c>
      <c r="R1758">
        <f t="shared" si="472"/>
        <v>1030</v>
      </c>
      <c r="S1758">
        <f t="shared" si="473"/>
        <v>0</v>
      </c>
      <c r="T1758" s="2" t="s">
        <v>5309</v>
      </c>
      <c r="U1758" s="2" t="s">
        <v>5310</v>
      </c>
      <c r="V1758" s="2">
        <v>1991</v>
      </c>
      <c r="W1758" s="2">
        <v>46.738</v>
      </c>
      <c r="X1758" s="2">
        <v>992673</v>
      </c>
      <c r="Y1758" s="2">
        <f t="shared" si="459"/>
        <v>46395.550673999998</v>
      </c>
      <c r="Z1758">
        <f t="shared" si="474"/>
        <v>0</v>
      </c>
      <c r="AA1758">
        <f t="shared" si="475"/>
        <v>0</v>
      </c>
    </row>
    <row r="1759" spans="1:27" x14ac:dyDescent="0.25">
      <c r="A1759" t="s">
        <v>1760</v>
      </c>
      <c r="B1759">
        <v>74.107822319999997</v>
      </c>
      <c r="C1759">
        <v>158.1</v>
      </c>
      <c r="D1759">
        <v>1020</v>
      </c>
      <c r="E1759">
        <f t="shared" si="460"/>
        <v>1.3493852183133479E-2</v>
      </c>
      <c r="F1759">
        <f t="shared" si="461"/>
        <v>19.865365813113264</v>
      </c>
      <c r="G1759">
        <f t="shared" si="462"/>
        <v>138.23463418688672</v>
      </c>
      <c r="H1759">
        <f t="shared" si="463"/>
        <v>0</v>
      </c>
      <c r="I1759">
        <v>74.107822319999997</v>
      </c>
      <c r="J1759">
        <f t="shared" si="464"/>
        <v>1.3493852183133479E-2</v>
      </c>
      <c r="K1759">
        <f t="shared" si="465"/>
        <v>158.1</v>
      </c>
      <c r="L1759">
        <f t="shared" si="466"/>
        <v>0</v>
      </c>
      <c r="M1759">
        <f t="shared" si="467"/>
        <v>0.23225992367484163</v>
      </c>
      <c r="N1759">
        <f t="shared" si="468"/>
        <v>133.9431366836628</v>
      </c>
      <c r="O1759">
        <f t="shared" si="469"/>
        <v>886.05686331633717</v>
      </c>
      <c r="P1759">
        <f t="shared" si="470"/>
        <v>0</v>
      </c>
      <c r="Q1759">
        <f t="shared" si="471"/>
        <v>133.9431366836628</v>
      </c>
      <c r="R1759">
        <f t="shared" si="472"/>
        <v>1020</v>
      </c>
      <c r="S1759">
        <f t="shared" si="473"/>
        <v>0</v>
      </c>
      <c r="T1759" s="2" t="s">
        <v>5309</v>
      </c>
      <c r="U1759" s="2" t="s">
        <v>5310</v>
      </c>
      <c r="V1759" s="2">
        <v>1992</v>
      </c>
      <c r="W1759" s="2">
        <v>46.399000000000001</v>
      </c>
      <c r="X1759" s="2">
        <v>1027475</v>
      </c>
      <c r="Y1759" s="2">
        <f t="shared" si="459"/>
        <v>47673.812525000001</v>
      </c>
      <c r="Z1759">
        <f t="shared" si="474"/>
        <v>0</v>
      </c>
      <c r="AA1759">
        <f t="shared" si="475"/>
        <v>0</v>
      </c>
    </row>
    <row r="1760" spans="1:27" x14ac:dyDescent="0.25">
      <c r="A1760" t="s">
        <v>1761</v>
      </c>
      <c r="B1760">
        <v>77.849532319999994</v>
      </c>
      <c r="C1760">
        <v>152.6</v>
      </c>
      <c r="D1760">
        <v>1010</v>
      </c>
      <c r="E1760">
        <f t="shared" si="460"/>
        <v>1.284529232480815E-2</v>
      </c>
      <c r="F1760">
        <f t="shared" si="461"/>
        <v>18.910569609443741</v>
      </c>
      <c r="G1760">
        <f t="shared" si="462"/>
        <v>133.68943039055625</v>
      </c>
      <c r="H1760">
        <f t="shared" si="463"/>
        <v>0</v>
      </c>
      <c r="I1760">
        <v>77.849532319999994</v>
      </c>
      <c r="J1760">
        <f t="shared" si="464"/>
        <v>1.284529232480815E-2</v>
      </c>
      <c r="K1760">
        <f t="shared" si="465"/>
        <v>152.6</v>
      </c>
      <c r="L1760">
        <f t="shared" si="466"/>
        <v>0</v>
      </c>
      <c r="M1760">
        <f t="shared" si="467"/>
        <v>0.22963283663902279</v>
      </c>
      <c r="N1760">
        <f t="shared" si="468"/>
        <v>132.42810872554125</v>
      </c>
      <c r="O1760">
        <f t="shared" si="469"/>
        <v>877.57189127445872</v>
      </c>
      <c r="P1760">
        <f t="shared" si="470"/>
        <v>0</v>
      </c>
      <c r="Q1760">
        <f t="shared" si="471"/>
        <v>132.42810872554125</v>
      </c>
      <c r="R1760">
        <f t="shared" si="472"/>
        <v>1010</v>
      </c>
      <c r="S1760">
        <f t="shared" si="473"/>
        <v>0</v>
      </c>
      <c r="T1760" s="2" t="s">
        <v>5309</v>
      </c>
      <c r="U1760" s="2" t="s">
        <v>5310</v>
      </c>
      <c r="V1760" s="2">
        <v>1993</v>
      </c>
      <c r="W1760" s="2">
        <v>45.985999999999997</v>
      </c>
      <c r="X1760" s="2">
        <v>1060862</v>
      </c>
      <c r="Y1760" s="2">
        <f t="shared" si="459"/>
        <v>48784.799932000002</v>
      </c>
      <c r="Z1760">
        <f t="shared" si="474"/>
        <v>0</v>
      </c>
      <c r="AA1760">
        <f t="shared" si="475"/>
        <v>0</v>
      </c>
    </row>
    <row r="1761" spans="1:27" x14ac:dyDescent="0.25">
      <c r="A1761" t="s">
        <v>1762</v>
      </c>
      <c r="B1761">
        <v>73.029192359999996</v>
      </c>
      <c r="C1761">
        <v>147.19999999999999</v>
      </c>
      <c r="D1761">
        <v>994</v>
      </c>
      <c r="E1761">
        <f t="shared" si="460"/>
        <v>1.3693154308354726E-2</v>
      </c>
      <c r="F1761">
        <f t="shared" si="461"/>
        <v>20.158774216519355</v>
      </c>
      <c r="G1761">
        <f t="shared" si="462"/>
        <v>127.04122578348063</v>
      </c>
      <c r="H1761">
        <f t="shared" si="463"/>
        <v>0</v>
      </c>
      <c r="I1761">
        <v>73.029192359999996</v>
      </c>
      <c r="J1761">
        <f t="shared" si="464"/>
        <v>1.3693154308354726E-2</v>
      </c>
      <c r="K1761">
        <f t="shared" si="465"/>
        <v>147.19999999999999</v>
      </c>
      <c r="L1761">
        <f t="shared" si="466"/>
        <v>0</v>
      </c>
      <c r="M1761">
        <f t="shared" si="467"/>
        <v>0.23305355412731407</v>
      </c>
      <c r="N1761">
        <f t="shared" si="468"/>
        <v>134.40081939745141</v>
      </c>
      <c r="O1761">
        <f t="shared" si="469"/>
        <v>859.59918060254859</v>
      </c>
      <c r="P1761">
        <f t="shared" si="470"/>
        <v>0</v>
      </c>
      <c r="Q1761">
        <f t="shared" si="471"/>
        <v>134.40081939745141</v>
      </c>
      <c r="R1761">
        <f t="shared" si="472"/>
        <v>994</v>
      </c>
      <c r="S1761">
        <f t="shared" si="473"/>
        <v>0</v>
      </c>
      <c r="T1761" s="2" t="s">
        <v>5309</v>
      </c>
      <c r="U1761" s="2" t="s">
        <v>5310</v>
      </c>
      <c r="V1761" s="2">
        <v>1994</v>
      </c>
      <c r="W1761" s="2">
        <v>45.515000000000001</v>
      </c>
      <c r="X1761" s="2">
        <v>1094212</v>
      </c>
      <c r="Y1761" s="2">
        <f t="shared" si="459"/>
        <v>49803.059179999997</v>
      </c>
      <c r="Z1761">
        <f t="shared" si="474"/>
        <v>0</v>
      </c>
      <c r="AA1761">
        <f t="shared" si="475"/>
        <v>0</v>
      </c>
    </row>
    <row r="1762" spans="1:27" x14ac:dyDescent="0.25">
      <c r="A1762" t="s">
        <v>1763</v>
      </c>
      <c r="B1762">
        <v>60.562219679999899</v>
      </c>
      <c r="C1762">
        <v>142</v>
      </c>
      <c r="D1762">
        <v>977</v>
      </c>
      <c r="E1762">
        <f t="shared" si="460"/>
        <v>1.651194433235479E-2</v>
      </c>
      <c r="F1762">
        <f t="shared" si="461"/>
        <v>24.308537695261744</v>
      </c>
      <c r="G1762">
        <f t="shared" si="462"/>
        <v>117.69146230473825</v>
      </c>
      <c r="H1762">
        <f t="shared" si="463"/>
        <v>0</v>
      </c>
      <c r="I1762">
        <v>60.562219679999899</v>
      </c>
      <c r="J1762">
        <f t="shared" si="464"/>
        <v>1.651194433235479E-2</v>
      </c>
      <c r="K1762">
        <f t="shared" si="465"/>
        <v>142</v>
      </c>
      <c r="L1762">
        <f t="shared" si="466"/>
        <v>0</v>
      </c>
      <c r="M1762">
        <f t="shared" si="467"/>
        <v>0.24368423696496636</v>
      </c>
      <c r="N1762">
        <f t="shared" si="468"/>
        <v>140.53148103651128</v>
      </c>
      <c r="O1762">
        <f t="shared" si="469"/>
        <v>836.46851896348869</v>
      </c>
      <c r="P1762">
        <f t="shared" si="470"/>
        <v>0</v>
      </c>
      <c r="Q1762">
        <f t="shared" si="471"/>
        <v>140.53148103651128</v>
      </c>
      <c r="R1762">
        <f t="shared" si="472"/>
        <v>977</v>
      </c>
      <c r="S1762">
        <f t="shared" si="473"/>
        <v>0</v>
      </c>
      <c r="T1762" s="2" t="s">
        <v>5309</v>
      </c>
      <c r="U1762" s="2" t="s">
        <v>5310</v>
      </c>
      <c r="V1762" s="2">
        <v>1995</v>
      </c>
      <c r="W1762" s="2">
        <v>45.009</v>
      </c>
      <c r="X1762" s="2">
        <v>1128575</v>
      </c>
      <c r="Y1762" s="2">
        <f t="shared" si="459"/>
        <v>50796.032175</v>
      </c>
      <c r="Z1762">
        <f t="shared" si="474"/>
        <v>0</v>
      </c>
      <c r="AA1762">
        <f t="shared" si="475"/>
        <v>0</v>
      </c>
    </row>
    <row r="1763" spans="1:27" x14ac:dyDescent="0.25">
      <c r="A1763" t="s">
        <v>1764</v>
      </c>
      <c r="B1763">
        <v>55.325211260000003</v>
      </c>
      <c r="C1763">
        <v>136.9</v>
      </c>
      <c r="D1763">
        <v>961</v>
      </c>
      <c r="E1763">
        <f t="shared" si="460"/>
        <v>1.8074942277229E-2</v>
      </c>
      <c r="F1763">
        <f t="shared" si="461"/>
        <v>26.609550446748713</v>
      </c>
      <c r="G1763">
        <f t="shared" si="462"/>
        <v>110.29044955325129</v>
      </c>
      <c r="H1763">
        <f t="shared" si="463"/>
        <v>0</v>
      </c>
      <c r="I1763">
        <v>55.325211260000003</v>
      </c>
      <c r="J1763">
        <f t="shared" si="464"/>
        <v>1.8074942277229E-2</v>
      </c>
      <c r="K1763">
        <f t="shared" si="465"/>
        <v>136.9</v>
      </c>
      <c r="L1763">
        <f t="shared" si="466"/>
        <v>0</v>
      </c>
      <c r="M1763">
        <f t="shared" si="467"/>
        <v>0.2491759313117379</v>
      </c>
      <c r="N1763">
        <f t="shared" si="468"/>
        <v>143.69851370782271</v>
      </c>
      <c r="O1763">
        <f t="shared" si="469"/>
        <v>817.30148629217729</v>
      </c>
      <c r="P1763">
        <f t="shared" si="470"/>
        <v>0</v>
      </c>
      <c r="Q1763">
        <f t="shared" si="471"/>
        <v>143.69851370782271</v>
      </c>
      <c r="R1763">
        <f t="shared" si="472"/>
        <v>961</v>
      </c>
      <c r="S1763">
        <f t="shared" si="473"/>
        <v>0</v>
      </c>
      <c r="T1763" s="2" t="s">
        <v>5309</v>
      </c>
      <c r="U1763" s="2" t="s">
        <v>5310</v>
      </c>
      <c r="V1763" s="2">
        <v>1996</v>
      </c>
      <c r="W1763" s="2">
        <v>44.488999999999997</v>
      </c>
      <c r="X1763" s="2">
        <v>1164091</v>
      </c>
      <c r="Y1763" s="2">
        <f t="shared" si="459"/>
        <v>51789.244498999993</v>
      </c>
      <c r="Z1763">
        <f t="shared" si="474"/>
        <v>0</v>
      </c>
      <c r="AA1763">
        <f t="shared" si="475"/>
        <v>0</v>
      </c>
    </row>
    <row r="1764" spans="1:27" x14ac:dyDescent="0.25">
      <c r="A1764" t="s">
        <v>1765</v>
      </c>
      <c r="B1764">
        <v>60.160667400000001</v>
      </c>
      <c r="C1764">
        <v>132.1</v>
      </c>
      <c r="D1764">
        <v>943</v>
      </c>
      <c r="E1764">
        <f t="shared" si="460"/>
        <v>1.662215602348853E-2</v>
      </c>
      <c r="F1764">
        <f t="shared" si="461"/>
        <v>24.470789032503323</v>
      </c>
      <c r="G1764">
        <f t="shared" si="462"/>
        <v>107.62921096749668</v>
      </c>
      <c r="H1764">
        <f t="shared" si="463"/>
        <v>0</v>
      </c>
      <c r="I1764">
        <v>60.160667400000001</v>
      </c>
      <c r="J1764">
        <f t="shared" si="464"/>
        <v>1.662215602348853E-2</v>
      </c>
      <c r="K1764">
        <f t="shared" si="465"/>
        <v>132.1</v>
      </c>
      <c r="L1764">
        <f t="shared" si="466"/>
        <v>0</v>
      </c>
      <c r="M1764">
        <f t="shared" si="467"/>
        <v>0.24407991647721983</v>
      </c>
      <c r="N1764">
        <f t="shared" si="468"/>
        <v>140.7596674328303</v>
      </c>
      <c r="O1764">
        <f t="shared" si="469"/>
        <v>802.24033256716973</v>
      </c>
      <c r="P1764">
        <f t="shared" si="470"/>
        <v>0</v>
      </c>
      <c r="Q1764">
        <f t="shared" si="471"/>
        <v>140.7596674328303</v>
      </c>
      <c r="R1764">
        <f t="shared" si="472"/>
        <v>943</v>
      </c>
      <c r="S1764">
        <f t="shared" si="473"/>
        <v>0</v>
      </c>
      <c r="T1764" s="2" t="s">
        <v>5309</v>
      </c>
      <c r="U1764" s="2" t="s">
        <v>5310</v>
      </c>
      <c r="V1764" s="2">
        <v>1997</v>
      </c>
      <c r="W1764" s="2">
        <v>43.978000000000002</v>
      </c>
      <c r="X1764" s="2">
        <v>1200526</v>
      </c>
      <c r="Y1764" s="2">
        <f t="shared" si="459"/>
        <v>52796.732428000003</v>
      </c>
      <c r="Z1764">
        <f t="shared" si="474"/>
        <v>0</v>
      </c>
      <c r="AA1764">
        <f t="shared" si="475"/>
        <v>0</v>
      </c>
    </row>
    <row r="1765" spans="1:27" x14ac:dyDescent="0.25">
      <c r="A1765" t="s">
        <v>1766</v>
      </c>
      <c r="B1765">
        <v>60.422388499999997</v>
      </c>
      <c r="C1765">
        <v>127.5</v>
      </c>
      <c r="D1765">
        <v>931</v>
      </c>
      <c r="E1765">
        <f t="shared" si="460"/>
        <v>1.6550156735363086E-2</v>
      </c>
      <c r="F1765">
        <f t="shared" si="461"/>
        <v>24.364793192510096</v>
      </c>
      <c r="G1765">
        <f t="shared" si="462"/>
        <v>103.13520680748991</v>
      </c>
      <c r="H1765">
        <f t="shared" si="463"/>
        <v>0</v>
      </c>
      <c r="I1765">
        <v>60.422388499999997</v>
      </c>
      <c r="J1765">
        <f t="shared" si="464"/>
        <v>1.6550156735363086E-2</v>
      </c>
      <c r="K1765">
        <f t="shared" si="465"/>
        <v>127.5</v>
      </c>
      <c r="L1765">
        <f t="shared" si="466"/>
        <v>0</v>
      </c>
      <c r="M1765">
        <f t="shared" si="467"/>
        <v>0.24382157905941323</v>
      </c>
      <c r="N1765">
        <f t="shared" si="468"/>
        <v>140.61068553566832</v>
      </c>
      <c r="O1765">
        <f t="shared" si="469"/>
        <v>790.38931446433162</v>
      </c>
      <c r="P1765">
        <f t="shared" si="470"/>
        <v>0</v>
      </c>
      <c r="Q1765">
        <f t="shared" si="471"/>
        <v>140.61068553566832</v>
      </c>
      <c r="R1765">
        <f t="shared" si="472"/>
        <v>931</v>
      </c>
      <c r="S1765">
        <f t="shared" si="473"/>
        <v>0</v>
      </c>
      <c r="T1765" s="2" t="s">
        <v>5309</v>
      </c>
      <c r="U1765" s="2" t="s">
        <v>5310</v>
      </c>
      <c r="V1765" s="2">
        <v>1998</v>
      </c>
      <c r="W1765" s="2">
        <v>43.497</v>
      </c>
      <c r="X1765" s="2">
        <v>1238125</v>
      </c>
      <c r="Y1765" s="2">
        <f t="shared" si="459"/>
        <v>53854.723125000004</v>
      </c>
      <c r="Z1765">
        <f t="shared" si="474"/>
        <v>0</v>
      </c>
      <c r="AA1765">
        <f t="shared" si="475"/>
        <v>0</v>
      </c>
    </row>
    <row r="1766" spans="1:27" x14ac:dyDescent="0.25">
      <c r="A1766" t="s">
        <v>1767</v>
      </c>
      <c r="B1766">
        <v>59.951019449999997</v>
      </c>
      <c r="C1766">
        <v>122.9</v>
      </c>
      <c r="D1766">
        <v>910</v>
      </c>
      <c r="E1766">
        <f t="shared" si="460"/>
        <v>1.6680283490992414E-2</v>
      </c>
      <c r="F1766">
        <f t="shared" si="461"/>
        <v>24.556363069485723</v>
      </c>
      <c r="G1766">
        <f t="shared" si="462"/>
        <v>98.343636930514279</v>
      </c>
      <c r="H1766">
        <f t="shared" si="463"/>
        <v>0</v>
      </c>
      <c r="I1766">
        <v>59.951019449999997</v>
      </c>
      <c r="J1766">
        <f t="shared" si="464"/>
        <v>1.6680283490992414E-2</v>
      </c>
      <c r="K1766">
        <f t="shared" si="465"/>
        <v>122.9</v>
      </c>
      <c r="L1766">
        <f t="shared" si="466"/>
        <v>0</v>
      </c>
      <c r="M1766">
        <f t="shared" si="467"/>
        <v>0.24428806344245463</v>
      </c>
      <c r="N1766">
        <f t="shared" si="468"/>
        <v>140.87970474694637</v>
      </c>
      <c r="O1766">
        <f t="shared" si="469"/>
        <v>769.12029525305365</v>
      </c>
      <c r="P1766">
        <f t="shared" si="470"/>
        <v>0</v>
      </c>
      <c r="Q1766">
        <f t="shared" si="471"/>
        <v>140.87970474694637</v>
      </c>
      <c r="R1766">
        <f t="shared" si="472"/>
        <v>910</v>
      </c>
      <c r="S1766">
        <f t="shared" si="473"/>
        <v>0</v>
      </c>
      <c r="T1766" s="2" t="s">
        <v>5309</v>
      </c>
      <c r="U1766" s="2" t="s">
        <v>5310</v>
      </c>
      <c r="V1766" s="2">
        <v>1999</v>
      </c>
      <c r="W1766" s="2">
        <v>43.061</v>
      </c>
      <c r="X1766" s="2">
        <v>1277133</v>
      </c>
      <c r="Y1766" s="2">
        <f t="shared" si="459"/>
        <v>54994.624113000005</v>
      </c>
      <c r="Z1766">
        <f t="shared" si="474"/>
        <v>0</v>
      </c>
      <c r="AA1766">
        <f t="shared" si="475"/>
        <v>0</v>
      </c>
    </row>
    <row r="1767" spans="1:27" x14ac:dyDescent="0.25">
      <c r="A1767" t="s">
        <v>1768</v>
      </c>
      <c r="B1767">
        <v>63.481492199999998</v>
      </c>
      <c r="C1767">
        <v>118.4</v>
      </c>
      <c r="D1767">
        <v>887</v>
      </c>
      <c r="E1767">
        <f t="shared" si="460"/>
        <v>1.5752622777824368E-2</v>
      </c>
      <c r="F1767">
        <f t="shared" si="461"/>
        <v>23.190680448434701</v>
      </c>
      <c r="G1767">
        <f t="shared" si="462"/>
        <v>95.209319551565301</v>
      </c>
      <c r="H1767">
        <f t="shared" si="463"/>
        <v>0</v>
      </c>
      <c r="I1767">
        <v>63.481492199999998</v>
      </c>
      <c r="J1767">
        <f t="shared" si="464"/>
        <v>1.5752622777824368E-2</v>
      </c>
      <c r="K1767">
        <f t="shared" si="465"/>
        <v>118.4</v>
      </c>
      <c r="L1767">
        <f t="shared" si="466"/>
        <v>0</v>
      </c>
      <c r="M1767">
        <f t="shared" si="467"/>
        <v>0.2409204083578266</v>
      </c>
      <c r="N1767">
        <f t="shared" si="468"/>
        <v>138.93759489791682</v>
      </c>
      <c r="O1767">
        <f t="shared" si="469"/>
        <v>748.06240510208318</v>
      </c>
      <c r="P1767">
        <f t="shared" si="470"/>
        <v>0</v>
      </c>
      <c r="Q1767">
        <f t="shared" si="471"/>
        <v>138.93759489791682</v>
      </c>
      <c r="R1767">
        <f t="shared" si="472"/>
        <v>887</v>
      </c>
      <c r="S1767">
        <f t="shared" si="473"/>
        <v>0</v>
      </c>
      <c r="T1767" s="2" t="s">
        <v>5309</v>
      </c>
      <c r="U1767" s="2" t="s">
        <v>5310</v>
      </c>
      <c r="V1767" s="2">
        <v>2000</v>
      </c>
      <c r="W1767" s="2">
        <v>42.682000000000002</v>
      </c>
      <c r="X1767" s="2">
        <v>1317703</v>
      </c>
      <c r="Y1767" s="2">
        <f t="shared" si="459"/>
        <v>56242.199446000006</v>
      </c>
      <c r="Z1767">
        <f t="shared" si="474"/>
        <v>0</v>
      </c>
      <c r="AA1767">
        <f t="shared" si="475"/>
        <v>0</v>
      </c>
    </row>
    <row r="1768" spans="1:27" x14ac:dyDescent="0.25">
      <c r="A1768" t="s">
        <v>1769</v>
      </c>
      <c r="B1768">
        <v>53.13372476</v>
      </c>
      <c r="C1768">
        <v>114</v>
      </c>
      <c r="D1768">
        <v>869</v>
      </c>
      <c r="E1768">
        <f t="shared" si="460"/>
        <v>1.882043851653362E-2</v>
      </c>
      <c r="F1768">
        <f t="shared" si="461"/>
        <v>27.70705435483195</v>
      </c>
      <c r="G1768">
        <f t="shared" si="462"/>
        <v>86.292945645168047</v>
      </c>
      <c r="H1768">
        <f t="shared" si="463"/>
        <v>0</v>
      </c>
      <c r="I1768">
        <v>53.13372476</v>
      </c>
      <c r="J1768">
        <f t="shared" si="464"/>
        <v>1.882043851653362E-2</v>
      </c>
      <c r="K1768">
        <f t="shared" si="465"/>
        <v>114</v>
      </c>
      <c r="L1768">
        <f t="shared" si="466"/>
        <v>0</v>
      </c>
      <c r="M1768">
        <f t="shared" si="467"/>
        <v>0.2517108886934033</v>
      </c>
      <c r="N1768">
        <f t="shared" si="468"/>
        <v>145.16041095504224</v>
      </c>
      <c r="O1768">
        <f t="shared" si="469"/>
        <v>723.83958904495773</v>
      </c>
      <c r="P1768">
        <f t="shared" si="470"/>
        <v>0</v>
      </c>
      <c r="Q1768">
        <f t="shared" si="471"/>
        <v>145.16041095504224</v>
      </c>
      <c r="R1768">
        <f t="shared" si="472"/>
        <v>869</v>
      </c>
      <c r="S1768">
        <f t="shared" si="473"/>
        <v>0</v>
      </c>
      <c r="T1768" s="2" t="s">
        <v>5309</v>
      </c>
      <c r="U1768" s="2" t="s">
        <v>5310</v>
      </c>
      <c r="V1768" s="2">
        <v>2001</v>
      </c>
      <c r="W1768" s="2">
        <v>42.366</v>
      </c>
      <c r="X1768" s="2">
        <v>1360074</v>
      </c>
      <c r="Y1768" s="2">
        <f t="shared" si="459"/>
        <v>57620.895084000003</v>
      </c>
      <c r="Z1768">
        <f t="shared" si="474"/>
        <v>0</v>
      </c>
      <c r="AA1768">
        <f t="shared" si="475"/>
        <v>0</v>
      </c>
    </row>
    <row r="1769" spans="1:27" x14ac:dyDescent="0.25">
      <c r="A1769" t="s">
        <v>1770</v>
      </c>
      <c r="B1769">
        <v>53.835272009999997</v>
      </c>
      <c r="C1769">
        <v>109.7</v>
      </c>
      <c r="D1769">
        <v>854</v>
      </c>
      <c r="E1769">
        <f t="shared" si="460"/>
        <v>1.8575182453136826E-2</v>
      </c>
      <c r="F1769">
        <f t="shared" si="461"/>
        <v>27.345993528676519</v>
      </c>
      <c r="G1769">
        <f t="shared" si="462"/>
        <v>82.354006471323487</v>
      </c>
      <c r="H1769">
        <f t="shared" si="463"/>
        <v>0</v>
      </c>
      <c r="I1769">
        <v>53.835272009999997</v>
      </c>
      <c r="J1769">
        <f t="shared" si="464"/>
        <v>1.8575182453136826E-2</v>
      </c>
      <c r="K1769">
        <f t="shared" si="465"/>
        <v>109.7</v>
      </c>
      <c r="L1769">
        <f t="shared" si="466"/>
        <v>0</v>
      </c>
      <c r="M1769">
        <f t="shared" si="467"/>
        <v>0.25088255050187297</v>
      </c>
      <c r="N1769">
        <f t="shared" si="468"/>
        <v>144.68271246167765</v>
      </c>
      <c r="O1769">
        <f t="shared" si="469"/>
        <v>709.31728753832238</v>
      </c>
      <c r="P1769">
        <f t="shared" si="470"/>
        <v>0</v>
      </c>
      <c r="Q1769">
        <f t="shared" si="471"/>
        <v>144.68271246167765</v>
      </c>
      <c r="R1769">
        <f t="shared" si="472"/>
        <v>854</v>
      </c>
      <c r="S1769">
        <f t="shared" si="473"/>
        <v>0</v>
      </c>
      <c r="T1769" s="2" t="s">
        <v>5309</v>
      </c>
      <c r="U1769" s="2" t="s">
        <v>5310</v>
      </c>
      <c r="V1769" s="2">
        <v>2002</v>
      </c>
      <c r="W1769" s="2">
        <v>42.100999999999999</v>
      </c>
      <c r="X1769" s="2">
        <v>1404261</v>
      </c>
      <c r="Y1769" s="2">
        <f t="shared" si="459"/>
        <v>59120.792361</v>
      </c>
      <c r="Z1769">
        <f t="shared" si="474"/>
        <v>0</v>
      </c>
      <c r="AA1769">
        <f t="shared" si="475"/>
        <v>0</v>
      </c>
    </row>
    <row r="1770" spans="1:27" x14ac:dyDescent="0.25">
      <c r="A1770" t="s">
        <v>1771</v>
      </c>
      <c r="B1770">
        <v>53.603268479999997</v>
      </c>
      <c r="C1770">
        <v>105.5</v>
      </c>
      <c r="D1770">
        <v>841</v>
      </c>
      <c r="E1770">
        <f t="shared" si="460"/>
        <v>1.8655578817420651E-2</v>
      </c>
      <c r="F1770">
        <f t="shared" si="461"/>
        <v>27.464351367851517</v>
      </c>
      <c r="G1770">
        <f t="shared" si="462"/>
        <v>78.035648632148479</v>
      </c>
      <c r="H1770">
        <f t="shared" si="463"/>
        <v>0</v>
      </c>
      <c r="I1770">
        <v>53.603268479999997</v>
      </c>
      <c r="J1770">
        <f t="shared" si="464"/>
        <v>1.8655578817420651E-2</v>
      </c>
      <c r="K1770">
        <f t="shared" si="465"/>
        <v>105.5</v>
      </c>
      <c r="L1770">
        <f t="shared" si="466"/>
        <v>0</v>
      </c>
      <c r="M1770">
        <f t="shared" si="467"/>
        <v>0.25115468079926123</v>
      </c>
      <c r="N1770">
        <f t="shared" si="468"/>
        <v>144.83964864352996</v>
      </c>
      <c r="O1770">
        <f t="shared" si="469"/>
        <v>696.16035135647007</v>
      </c>
      <c r="P1770">
        <f t="shared" si="470"/>
        <v>0</v>
      </c>
      <c r="Q1770">
        <f t="shared" si="471"/>
        <v>144.83964864352996</v>
      </c>
      <c r="R1770">
        <f t="shared" si="472"/>
        <v>841</v>
      </c>
      <c r="S1770">
        <f t="shared" si="473"/>
        <v>0</v>
      </c>
      <c r="T1770" s="2" t="s">
        <v>5309</v>
      </c>
      <c r="U1770" s="2" t="s">
        <v>5310</v>
      </c>
      <c r="V1770" s="2">
        <v>2003</v>
      </c>
      <c r="W1770" s="2">
        <v>41.875</v>
      </c>
      <c r="X1770" s="2">
        <v>1449925</v>
      </c>
      <c r="Y1770" s="2">
        <f t="shared" si="459"/>
        <v>60715.609375</v>
      </c>
      <c r="Z1770">
        <f t="shared" si="474"/>
        <v>0</v>
      </c>
      <c r="AA1770">
        <f t="shared" si="475"/>
        <v>0</v>
      </c>
    </row>
    <row r="1771" spans="1:27" x14ac:dyDescent="0.25">
      <c r="A1771" t="s">
        <v>1772</v>
      </c>
      <c r="B1771">
        <v>73.990946559999998</v>
      </c>
      <c r="C1771">
        <v>101.4</v>
      </c>
      <c r="D1771">
        <v>822</v>
      </c>
      <c r="E1771">
        <f t="shared" si="460"/>
        <v>1.351516701018401E-2</v>
      </c>
      <c r="F1771">
        <f t="shared" si="461"/>
        <v>19.896745053885688</v>
      </c>
      <c r="G1771">
        <f t="shared" si="462"/>
        <v>81.503254946114311</v>
      </c>
      <c r="H1771">
        <f t="shared" si="463"/>
        <v>0</v>
      </c>
      <c r="I1771">
        <v>73.990946559999998</v>
      </c>
      <c r="J1771">
        <f t="shared" si="464"/>
        <v>1.351516701018401E-2</v>
      </c>
      <c r="K1771">
        <f t="shared" si="465"/>
        <v>101.4</v>
      </c>
      <c r="L1771">
        <f t="shared" si="466"/>
        <v>0</v>
      </c>
      <c r="M1771">
        <f t="shared" si="467"/>
        <v>0.2323450984271766</v>
      </c>
      <c r="N1771">
        <f t="shared" si="468"/>
        <v>133.99225653746063</v>
      </c>
      <c r="O1771">
        <f t="shared" si="469"/>
        <v>688.00774346253934</v>
      </c>
      <c r="P1771">
        <f t="shared" si="470"/>
        <v>0</v>
      </c>
      <c r="Q1771">
        <f t="shared" si="471"/>
        <v>133.99225653746063</v>
      </c>
      <c r="R1771">
        <f t="shared" si="472"/>
        <v>822</v>
      </c>
      <c r="S1771">
        <f t="shared" si="473"/>
        <v>0</v>
      </c>
      <c r="T1771" s="2" t="s">
        <v>5309</v>
      </c>
      <c r="U1771" s="2" t="s">
        <v>5310</v>
      </c>
      <c r="V1771" s="2">
        <v>2004</v>
      </c>
      <c r="W1771" s="2">
        <v>41.683</v>
      </c>
      <c r="X1771" s="2">
        <v>1496527</v>
      </c>
      <c r="Y1771" s="2">
        <f t="shared" si="459"/>
        <v>62379.734940999995</v>
      </c>
      <c r="Z1771">
        <f t="shared" si="474"/>
        <v>0</v>
      </c>
      <c r="AA1771">
        <f t="shared" si="475"/>
        <v>0</v>
      </c>
    </row>
    <row r="1772" spans="1:27" x14ac:dyDescent="0.25">
      <c r="A1772" t="s">
        <v>1773</v>
      </c>
      <c r="B1772">
        <v>71.788605349999997</v>
      </c>
      <c r="C1772">
        <v>97.5</v>
      </c>
      <c r="D1772">
        <v>807</v>
      </c>
      <c r="E1772">
        <f t="shared" si="460"/>
        <v>1.3929787256968909E-2</v>
      </c>
      <c r="F1772">
        <f t="shared" si="461"/>
        <v>20.507140274177232</v>
      </c>
      <c r="G1772">
        <f t="shared" si="462"/>
        <v>76.992859725822768</v>
      </c>
      <c r="H1772">
        <f t="shared" si="463"/>
        <v>0</v>
      </c>
      <c r="I1772">
        <v>71.788605349999997</v>
      </c>
      <c r="J1772">
        <f t="shared" si="464"/>
        <v>1.3929787256968909E-2</v>
      </c>
      <c r="K1772">
        <f t="shared" si="465"/>
        <v>97.5</v>
      </c>
      <c r="L1772">
        <f t="shared" si="466"/>
        <v>0</v>
      </c>
      <c r="M1772">
        <f t="shared" si="467"/>
        <v>0.23398787271689789</v>
      </c>
      <c r="N1772">
        <f t="shared" si="468"/>
        <v>134.93963625647143</v>
      </c>
      <c r="O1772">
        <f t="shared" si="469"/>
        <v>672.06036374352857</v>
      </c>
      <c r="P1772">
        <f t="shared" si="470"/>
        <v>0</v>
      </c>
      <c r="Q1772">
        <f t="shared" si="471"/>
        <v>134.93963625647143</v>
      </c>
      <c r="R1772">
        <f t="shared" si="472"/>
        <v>807</v>
      </c>
      <c r="S1772">
        <f t="shared" si="473"/>
        <v>0</v>
      </c>
      <c r="T1772" s="2" t="s">
        <v>5309</v>
      </c>
      <c r="U1772" s="2" t="s">
        <v>5310</v>
      </c>
      <c r="V1772" s="2">
        <v>2005</v>
      </c>
      <c r="W1772" s="2">
        <v>41.52</v>
      </c>
      <c r="X1772" s="2">
        <v>1543741</v>
      </c>
      <c r="Y1772" s="2">
        <f t="shared" si="459"/>
        <v>64096.126320000003</v>
      </c>
      <c r="Z1772">
        <f t="shared" si="474"/>
        <v>0</v>
      </c>
      <c r="AA1772">
        <f t="shared" si="475"/>
        <v>0</v>
      </c>
    </row>
    <row r="1773" spans="1:27" x14ac:dyDescent="0.25">
      <c r="A1773" t="s">
        <v>1774</v>
      </c>
      <c r="B1773">
        <v>79.083554090000007</v>
      </c>
      <c r="C1773">
        <v>93.7</v>
      </c>
      <c r="D1773">
        <v>798</v>
      </c>
      <c r="E1773">
        <f t="shared" si="460"/>
        <v>1.2644854059820871E-2</v>
      </c>
      <c r="F1773">
        <f t="shared" si="461"/>
        <v>18.615488604933031</v>
      </c>
      <c r="G1773">
        <f t="shared" si="462"/>
        <v>75.084511395066968</v>
      </c>
      <c r="H1773">
        <f t="shared" si="463"/>
        <v>0</v>
      </c>
      <c r="I1773">
        <v>79.083554090000007</v>
      </c>
      <c r="J1773">
        <f t="shared" si="464"/>
        <v>1.2644854059820871E-2</v>
      </c>
      <c r="K1773">
        <f t="shared" si="465"/>
        <v>93.7</v>
      </c>
      <c r="L1773">
        <f t="shared" si="466"/>
        <v>0</v>
      </c>
      <c r="M1773">
        <f t="shared" si="467"/>
        <v>0.22880651404552155</v>
      </c>
      <c r="N1773">
        <f t="shared" si="468"/>
        <v>131.95157261748207</v>
      </c>
      <c r="O1773">
        <f t="shared" si="469"/>
        <v>666.04842738251796</v>
      </c>
      <c r="P1773">
        <f t="shared" si="470"/>
        <v>0</v>
      </c>
      <c r="Q1773">
        <f t="shared" si="471"/>
        <v>131.95157261748207</v>
      </c>
      <c r="R1773">
        <f t="shared" si="472"/>
        <v>798</v>
      </c>
      <c r="S1773">
        <f t="shared" si="473"/>
        <v>0</v>
      </c>
      <c r="T1773" s="2" t="s">
        <v>5309</v>
      </c>
      <c r="U1773" s="2" t="s">
        <v>5310</v>
      </c>
      <c r="V1773" s="2">
        <v>2006</v>
      </c>
      <c r="W1773" s="2">
        <v>41.381</v>
      </c>
      <c r="X1773" s="2">
        <v>1591445</v>
      </c>
      <c r="Y1773" s="2">
        <f t="shared" si="459"/>
        <v>65855.585545000009</v>
      </c>
      <c r="Z1773">
        <f t="shared" si="474"/>
        <v>0</v>
      </c>
      <c r="AA1773">
        <f t="shared" si="475"/>
        <v>0</v>
      </c>
    </row>
    <row r="1774" spans="1:27" x14ac:dyDescent="0.25">
      <c r="A1774" t="s">
        <v>1775</v>
      </c>
      <c r="B1774">
        <v>84.473774799999902</v>
      </c>
      <c r="C1774">
        <v>90.1</v>
      </c>
      <c r="D1774">
        <v>789</v>
      </c>
      <c r="E1774">
        <f t="shared" si="460"/>
        <v>1.1837993535480092E-2</v>
      </c>
      <c r="F1774">
        <f t="shared" si="461"/>
        <v>17.427645485069547</v>
      </c>
      <c r="G1774">
        <f t="shared" si="462"/>
        <v>72.672354514930447</v>
      </c>
      <c r="H1774">
        <f t="shared" si="463"/>
        <v>0</v>
      </c>
      <c r="I1774">
        <v>84.473774799999902</v>
      </c>
      <c r="J1774">
        <f t="shared" si="464"/>
        <v>1.1837993535480092E-2</v>
      </c>
      <c r="K1774">
        <f t="shared" si="465"/>
        <v>90.1</v>
      </c>
      <c r="L1774">
        <f t="shared" si="466"/>
        <v>0</v>
      </c>
      <c r="M1774">
        <f t="shared" si="467"/>
        <v>0.22540589877531447</v>
      </c>
      <c r="N1774">
        <f t="shared" si="468"/>
        <v>129.99045479423</v>
      </c>
      <c r="O1774">
        <f t="shared" si="469"/>
        <v>659.00954520577</v>
      </c>
      <c r="P1774">
        <f t="shared" si="470"/>
        <v>0</v>
      </c>
      <c r="Q1774">
        <f t="shared" si="471"/>
        <v>129.99045479423</v>
      </c>
      <c r="R1774">
        <f t="shared" si="472"/>
        <v>789</v>
      </c>
      <c r="S1774">
        <f t="shared" si="473"/>
        <v>0</v>
      </c>
      <c r="T1774" s="2" t="s">
        <v>5309</v>
      </c>
      <c r="U1774" s="2" t="s">
        <v>5310</v>
      </c>
      <c r="V1774" s="2">
        <v>2007</v>
      </c>
      <c r="W1774" s="2">
        <v>41.259</v>
      </c>
      <c r="X1774" s="2">
        <v>1639848</v>
      </c>
      <c r="Y1774" s="2">
        <f t="shared" si="459"/>
        <v>67658.488631999993</v>
      </c>
      <c r="Z1774">
        <f t="shared" si="474"/>
        <v>0</v>
      </c>
      <c r="AA1774">
        <f t="shared" si="475"/>
        <v>0</v>
      </c>
    </row>
    <row r="1775" spans="1:27" x14ac:dyDescent="0.25">
      <c r="A1775" t="s">
        <v>1776</v>
      </c>
      <c r="B1775">
        <v>81.139181269999995</v>
      </c>
      <c r="C1775">
        <v>86.9</v>
      </c>
      <c r="D1775">
        <v>774</v>
      </c>
      <c r="E1775">
        <f t="shared" si="460"/>
        <v>1.2324501977317031E-2</v>
      </c>
      <c r="F1775">
        <f t="shared" si="461"/>
        <v>18.143872996464612</v>
      </c>
      <c r="G1775">
        <f t="shared" si="462"/>
        <v>68.756127003535397</v>
      </c>
      <c r="H1775">
        <f t="shared" si="463"/>
        <v>0</v>
      </c>
      <c r="I1775">
        <v>81.139181269999995</v>
      </c>
      <c r="J1775">
        <f t="shared" si="464"/>
        <v>1.2324501977317031E-2</v>
      </c>
      <c r="K1775">
        <f t="shared" si="465"/>
        <v>86.9</v>
      </c>
      <c r="L1775">
        <f t="shared" si="466"/>
        <v>0</v>
      </c>
      <c r="M1775">
        <f t="shared" si="467"/>
        <v>0.22747093886306713</v>
      </c>
      <c r="N1775">
        <f t="shared" si="468"/>
        <v>131.18135308763652</v>
      </c>
      <c r="O1775">
        <f t="shared" si="469"/>
        <v>642.81864691236342</v>
      </c>
      <c r="P1775">
        <f t="shared" si="470"/>
        <v>0</v>
      </c>
      <c r="Q1775">
        <f t="shared" si="471"/>
        <v>131.18135308763652</v>
      </c>
      <c r="R1775">
        <f t="shared" si="472"/>
        <v>774</v>
      </c>
      <c r="S1775">
        <f t="shared" si="473"/>
        <v>0</v>
      </c>
      <c r="T1775" s="2" t="s">
        <v>5309</v>
      </c>
      <c r="U1775" s="2" t="s">
        <v>5310</v>
      </c>
      <c r="V1775" s="2">
        <v>2008</v>
      </c>
      <c r="W1775" s="2">
        <v>41.142000000000003</v>
      </c>
      <c r="X1775" s="2">
        <v>1689285</v>
      </c>
      <c r="Y1775" s="2">
        <f t="shared" si="459"/>
        <v>69500.563470000008</v>
      </c>
      <c r="Z1775">
        <f t="shared" si="474"/>
        <v>0</v>
      </c>
      <c r="AA1775">
        <f t="shared" si="475"/>
        <v>0</v>
      </c>
    </row>
    <row r="1776" spans="1:27" x14ac:dyDescent="0.25">
      <c r="A1776" t="s">
        <v>1777</v>
      </c>
      <c r="B1776">
        <v>83.225398209999994</v>
      </c>
      <c r="C1776">
        <v>83.8</v>
      </c>
      <c r="D1776">
        <v>767</v>
      </c>
      <c r="E1776">
        <f t="shared" si="460"/>
        <v>1.2015562815052346E-2</v>
      </c>
      <c r="F1776">
        <f t="shared" si="461"/>
        <v>17.689059249500946</v>
      </c>
      <c r="G1776">
        <f t="shared" si="462"/>
        <v>66.110940750499054</v>
      </c>
      <c r="H1776">
        <f t="shared" si="463"/>
        <v>0</v>
      </c>
      <c r="I1776">
        <v>83.225398209999994</v>
      </c>
      <c r="J1776">
        <f t="shared" si="464"/>
        <v>1.2015562815052346E-2</v>
      </c>
      <c r="K1776">
        <f t="shared" si="465"/>
        <v>83.8</v>
      </c>
      <c r="L1776">
        <f t="shared" si="466"/>
        <v>0</v>
      </c>
      <c r="M1776">
        <f t="shared" si="467"/>
        <v>0.22616490125987643</v>
      </c>
      <c r="N1776">
        <f t="shared" si="468"/>
        <v>130.42816773206445</v>
      </c>
      <c r="O1776">
        <f t="shared" si="469"/>
        <v>636.57183226793552</v>
      </c>
      <c r="P1776">
        <f t="shared" si="470"/>
        <v>0</v>
      </c>
      <c r="Q1776">
        <f t="shared" si="471"/>
        <v>130.42816773206445</v>
      </c>
      <c r="R1776">
        <f t="shared" si="472"/>
        <v>767</v>
      </c>
      <c r="S1776">
        <f t="shared" si="473"/>
        <v>0</v>
      </c>
      <c r="T1776" s="2" t="s">
        <v>5309</v>
      </c>
      <c r="U1776" s="2" t="s">
        <v>5310</v>
      </c>
      <c r="V1776" s="2">
        <v>2009</v>
      </c>
      <c r="W1776" s="2">
        <v>41.02</v>
      </c>
      <c r="X1776" s="2">
        <v>1740279</v>
      </c>
      <c r="Y1776" s="2">
        <f t="shared" si="459"/>
        <v>71386.244579999999</v>
      </c>
      <c r="Z1776">
        <f t="shared" si="474"/>
        <v>0</v>
      </c>
      <c r="AA1776">
        <f t="shared" si="475"/>
        <v>0</v>
      </c>
    </row>
    <row r="1777" spans="1:27" x14ac:dyDescent="0.25">
      <c r="A1777" t="s">
        <v>1778</v>
      </c>
      <c r="B1777">
        <v>100.05348145000001</v>
      </c>
      <c r="C1777">
        <v>80.8</v>
      </c>
      <c r="D1777">
        <v>753</v>
      </c>
      <c r="E1777">
        <f t="shared" si="460"/>
        <v>9.9946547137365997E-3</v>
      </c>
      <c r="F1777">
        <f t="shared" si="461"/>
        <v>14.713920781814034</v>
      </c>
      <c r="G1777">
        <f t="shared" si="462"/>
        <v>66.086079218185958</v>
      </c>
      <c r="H1777">
        <f t="shared" si="463"/>
        <v>0</v>
      </c>
      <c r="I1777">
        <v>100.05348145000001</v>
      </c>
      <c r="J1777">
        <f t="shared" si="464"/>
        <v>9.9946547137365997E-3</v>
      </c>
      <c r="K1777">
        <f t="shared" si="465"/>
        <v>80.8</v>
      </c>
      <c r="L1777">
        <f t="shared" si="466"/>
        <v>0</v>
      </c>
      <c r="M1777">
        <f t="shared" si="467"/>
        <v>0.21712203255186574</v>
      </c>
      <c r="N1777">
        <f t="shared" si="468"/>
        <v>125.21319056249823</v>
      </c>
      <c r="O1777">
        <f t="shared" si="469"/>
        <v>627.7868094375018</v>
      </c>
      <c r="P1777">
        <f t="shared" si="470"/>
        <v>0</v>
      </c>
      <c r="Q1777">
        <f t="shared" si="471"/>
        <v>125.21319056249823</v>
      </c>
      <c r="R1777">
        <f t="shared" si="472"/>
        <v>753</v>
      </c>
      <c r="S1777">
        <f t="shared" si="473"/>
        <v>0</v>
      </c>
      <c r="T1777" s="2" t="s">
        <v>5309</v>
      </c>
      <c r="U1777" s="2" t="s">
        <v>5310</v>
      </c>
      <c r="V1777" s="2">
        <v>2010</v>
      </c>
      <c r="W1777" s="2">
        <v>40.881</v>
      </c>
      <c r="X1777" s="2">
        <v>1793196</v>
      </c>
      <c r="Y1777" s="2">
        <f t="shared" si="459"/>
        <v>73307.645676</v>
      </c>
      <c r="Z1777">
        <f t="shared" si="474"/>
        <v>0</v>
      </c>
      <c r="AA1777">
        <f t="shared" si="475"/>
        <v>0</v>
      </c>
    </row>
    <row r="1778" spans="1:27" x14ac:dyDescent="0.25">
      <c r="A1778" t="s">
        <v>1779</v>
      </c>
      <c r="B1778">
        <v>79.403886270000001</v>
      </c>
      <c r="C1778">
        <v>78</v>
      </c>
      <c r="D1778">
        <v>753</v>
      </c>
      <c r="E1778">
        <f t="shared" si="460"/>
        <v>1.2593842026820484E-2</v>
      </c>
      <c r="F1778">
        <f t="shared" si="461"/>
        <v>18.540389761202555</v>
      </c>
      <c r="G1778">
        <f t="shared" si="462"/>
        <v>59.459610238797445</v>
      </c>
      <c r="H1778">
        <f t="shared" si="463"/>
        <v>0</v>
      </c>
      <c r="I1778">
        <v>79.403886270000001</v>
      </c>
      <c r="J1778">
        <f t="shared" si="464"/>
        <v>1.2593842026820484E-2</v>
      </c>
      <c r="K1778">
        <f t="shared" si="465"/>
        <v>78</v>
      </c>
      <c r="L1778">
        <f t="shared" si="466"/>
        <v>0</v>
      </c>
      <c r="M1778">
        <f t="shared" si="467"/>
        <v>0.22859508162997658</v>
      </c>
      <c r="N1778">
        <f t="shared" si="468"/>
        <v>131.82964060059936</v>
      </c>
      <c r="O1778">
        <f t="shared" si="469"/>
        <v>621.1703593994007</v>
      </c>
      <c r="P1778">
        <f t="shared" si="470"/>
        <v>0</v>
      </c>
      <c r="Q1778">
        <f t="shared" si="471"/>
        <v>131.82964060059936</v>
      </c>
      <c r="R1778">
        <f t="shared" si="472"/>
        <v>753</v>
      </c>
      <c r="S1778">
        <f t="shared" si="473"/>
        <v>0</v>
      </c>
      <c r="T1778" s="2" t="s">
        <v>5309</v>
      </c>
      <c r="U1778" s="2" t="s">
        <v>5310</v>
      </c>
      <c r="V1778" s="2">
        <v>2011</v>
      </c>
      <c r="W1778" s="2">
        <v>40.716000000000001</v>
      </c>
      <c r="X1778" s="2">
        <v>1848147</v>
      </c>
      <c r="Y1778" s="2">
        <f t="shared" si="459"/>
        <v>75249.153252000004</v>
      </c>
      <c r="Z1778">
        <f t="shared" si="474"/>
        <v>0</v>
      </c>
      <c r="AA1778">
        <f t="shared" si="475"/>
        <v>0</v>
      </c>
    </row>
    <row r="1779" spans="1:27" x14ac:dyDescent="0.25">
      <c r="A1779" t="s">
        <v>1780</v>
      </c>
      <c r="B1779">
        <v>82.811750799999999</v>
      </c>
      <c r="C1779">
        <v>75.3</v>
      </c>
      <c r="D1779">
        <v>741</v>
      </c>
      <c r="E1779">
        <f t="shared" si="460"/>
        <v>1.2075580945210496E-2</v>
      </c>
      <c r="F1779">
        <f t="shared" si="461"/>
        <v>17.777416680339044</v>
      </c>
      <c r="G1779">
        <f t="shared" si="462"/>
        <v>57.522583319660953</v>
      </c>
      <c r="H1779">
        <f t="shared" si="463"/>
        <v>0</v>
      </c>
      <c r="I1779">
        <v>82.811750799999999</v>
      </c>
      <c r="J1779">
        <f t="shared" si="464"/>
        <v>1.2075580945210496E-2</v>
      </c>
      <c r="K1779">
        <f t="shared" si="465"/>
        <v>75.3</v>
      </c>
      <c r="L1779">
        <f t="shared" si="466"/>
        <v>0</v>
      </c>
      <c r="M1779">
        <f t="shared" si="467"/>
        <v>0.22642005152745076</v>
      </c>
      <c r="N1779">
        <f t="shared" si="468"/>
        <v>130.57531161562324</v>
      </c>
      <c r="O1779">
        <f t="shared" si="469"/>
        <v>610.42468838437674</v>
      </c>
      <c r="P1779">
        <f t="shared" si="470"/>
        <v>0</v>
      </c>
      <c r="Q1779">
        <f t="shared" si="471"/>
        <v>130.57531161562324</v>
      </c>
      <c r="R1779">
        <f t="shared" si="472"/>
        <v>741</v>
      </c>
      <c r="S1779">
        <f t="shared" si="473"/>
        <v>0</v>
      </c>
      <c r="T1779" s="2" t="s">
        <v>5309</v>
      </c>
      <c r="U1779" s="2" t="s">
        <v>5310</v>
      </c>
      <c r="V1779" s="2">
        <v>2012</v>
      </c>
      <c r="W1779" s="2">
        <v>40.521999999999998</v>
      </c>
      <c r="X1779" s="2">
        <v>1905011</v>
      </c>
      <c r="Y1779" s="2">
        <f t="shared" si="459"/>
        <v>77194.855741999985</v>
      </c>
      <c r="Z1779">
        <f t="shared" si="474"/>
        <v>0</v>
      </c>
      <c r="AA1779">
        <f t="shared" si="475"/>
        <v>0</v>
      </c>
    </row>
    <row r="1780" spans="1:27" x14ac:dyDescent="0.25">
      <c r="A1780" t="s">
        <v>1781</v>
      </c>
      <c r="B1780">
        <v>83.618915759999894</v>
      </c>
      <c r="C1780">
        <v>72.8</v>
      </c>
      <c r="D1780">
        <v>730</v>
      </c>
      <c r="E1780">
        <f t="shared" si="460"/>
        <v>1.195901658029345E-2</v>
      </c>
      <c r="F1780">
        <f t="shared" si="461"/>
        <v>17.605813070159833</v>
      </c>
      <c r="G1780">
        <f t="shared" si="462"/>
        <v>55.194186929840164</v>
      </c>
      <c r="H1780">
        <f t="shared" si="463"/>
        <v>0</v>
      </c>
      <c r="I1780">
        <v>83.618915759999894</v>
      </c>
      <c r="J1780">
        <f t="shared" si="464"/>
        <v>1.195901658029345E-2</v>
      </c>
      <c r="K1780">
        <f t="shared" si="465"/>
        <v>72.8</v>
      </c>
      <c r="L1780">
        <f t="shared" si="466"/>
        <v>0</v>
      </c>
      <c r="M1780">
        <f t="shared" si="467"/>
        <v>0.22592387141300699</v>
      </c>
      <c r="N1780">
        <f t="shared" si="468"/>
        <v>130.28916702452409</v>
      </c>
      <c r="O1780">
        <f t="shared" si="469"/>
        <v>599.71083297547591</v>
      </c>
      <c r="P1780">
        <f t="shared" si="470"/>
        <v>0</v>
      </c>
      <c r="Q1780">
        <f t="shared" si="471"/>
        <v>130.28916702452409</v>
      </c>
      <c r="R1780">
        <f t="shared" si="472"/>
        <v>730</v>
      </c>
      <c r="S1780">
        <f t="shared" si="473"/>
        <v>0</v>
      </c>
      <c r="T1780" s="2" t="s">
        <v>5309</v>
      </c>
      <c r="U1780" s="2" t="s">
        <v>5310</v>
      </c>
      <c r="V1780" s="2">
        <v>2013</v>
      </c>
      <c r="W1780" s="2">
        <v>40.295000000000002</v>
      </c>
      <c r="X1780" s="2">
        <v>1963711</v>
      </c>
      <c r="Y1780" s="2">
        <f t="shared" si="459"/>
        <v>79127.734745000009</v>
      </c>
      <c r="Z1780">
        <f t="shared" si="474"/>
        <v>0</v>
      </c>
      <c r="AA1780">
        <f t="shared" si="475"/>
        <v>0</v>
      </c>
    </row>
    <row r="1781" spans="1:27" x14ac:dyDescent="0.25">
      <c r="A1781" t="s">
        <v>1782</v>
      </c>
      <c r="B1781">
        <v>91.315642139999994</v>
      </c>
      <c r="C1781">
        <v>70.2</v>
      </c>
      <c r="D1781">
        <v>719</v>
      </c>
      <c r="E1781">
        <f t="shared" si="460"/>
        <v>1.0951026314493375E-2</v>
      </c>
      <c r="F1781">
        <f t="shared" si="461"/>
        <v>16.121870968644544</v>
      </c>
      <c r="G1781">
        <f t="shared" si="462"/>
        <v>54.078129031355459</v>
      </c>
      <c r="H1781">
        <f t="shared" si="463"/>
        <v>0</v>
      </c>
      <c r="I1781">
        <v>91.315642139999994</v>
      </c>
      <c r="J1781">
        <f t="shared" si="464"/>
        <v>1.0951026314493375E-2</v>
      </c>
      <c r="K1781">
        <f t="shared" si="465"/>
        <v>70.2</v>
      </c>
      <c r="L1781">
        <f t="shared" si="466"/>
        <v>0</v>
      </c>
      <c r="M1781">
        <f t="shared" si="467"/>
        <v>0.22151720189682392</v>
      </c>
      <c r="N1781">
        <f t="shared" si="468"/>
        <v>127.74786274788887</v>
      </c>
      <c r="O1781">
        <f t="shared" si="469"/>
        <v>591.25213725211108</v>
      </c>
      <c r="P1781">
        <f t="shared" si="470"/>
        <v>0</v>
      </c>
      <c r="Q1781">
        <f t="shared" si="471"/>
        <v>127.74786274788887</v>
      </c>
      <c r="R1781">
        <f t="shared" si="472"/>
        <v>719</v>
      </c>
      <c r="S1781">
        <f t="shared" si="473"/>
        <v>0</v>
      </c>
      <c r="T1781" s="2" t="s">
        <v>5309</v>
      </c>
      <c r="U1781" s="2" t="s">
        <v>5310</v>
      </c>
      <c r="V1781" s="2">
        <v>2014</v>
      </c>
      <c r="W1781" s="2">
        <v>40.029000000000003</v>
      </c>
      <c r="X1781" s="2">
        <v>2024042</v>
      </c>
      <c r="Y1781" s="2">
        <f t="shared" si="459"/>
        <v>81020.377218000009</v>
      </c>
      <c r="Z1781">
        <f t="shared" si="474"/>
        <v>0</v>
      </c>
      <c r="AA1781">
        <f t="shared" si="475"/>
        <v>0</v>
      </c>
    </row>
    <row r="1782" spans="1:27" x14ac:dyDescent="0.25">
      <c r="A1782" t="s">
        <v>1783</v>
      </c>
      <c r="B1782">
        <v>100.24555427999999</v>
      </c>
      <c r="C1782">
        <v>67.900000000000006</v>
      </c>
      <c r="D1782">
        <v>706</v>
      </c>
      <c r="E1782">
        <f t="shared" si="460"/>
        <v>9.9755047212054786E-3</v>
      </c>
      <c r="F1782">
        <f t="shared" si="461"/>
        <v>14.685728564959561</v>
      </c>
      <c r="G1782">
        <f t="shared" si="462"/>
        <v>53.214271435040445</v>
      </c>
      <c r="H1782">
        <f t="shared" si="463"/>
        <v>0</v>
      </c>
      <c r="I1782">
        <v>100.24555427999999</v>
      </c>
      <c r="J1782">
        <f t="shared" si="464"/>
        <v>9.9755047212054786E-3</v>
      </c>
      <c r="K1782">
        <f t="shared" si="465"/>
        <v>67.900000000000006</v>
      </c>
      <c r="L1782">
        <f t="shared" si="466"/>
        <v>0</v>
      </c>
      <c r="M1782">
        <f t="shared" si="467"/>
        <v>0.21703165840918121</v>
      </c>
      <c r="N1782">
        <f t="shared" si="468"/>
        <v>125.16107224628277</v>
      </c>
      <c r="O1782">
        <f t="shared" si="469"/>
        <v>580.83892775371726</v>
      </c>
      <c r="P1782">
        <f t="shared" si="470"/>
        <v>0</v>
      </c>
      <c r="Q1782">
        <f t="shared" si="471"/>
        <v>125.16107224628277</v>
      </c>
      <c r="R1782">
        <f t="shared" si="472"/>
        <v>706</v>
      </c>
      <c r="S1782">
        <f t="shared" si="473"/>
        <v>0</v>
      </c>
      <c r="T1782" s="2" t="s">
        <v>5309</v>
      </c>
      <c r="U1782" s="2" t="s">
        <v>5310</v>
      </c>
      <c r="V1782" s="2">
        <v>2015</v>
      </c>
      <c r="W1782" s="2">
        <v>39.719000000000001</v>
      </c>
      <c r="X1782" s="2">
        <v>2085860</v>
      </c>
      <c r="Y1782" s="2">
        <f t="shared" si="459"/>
        <v>82848.273340000014</v>
      </c>
      <c r="Z1782">
        <f t="shared" si="474"/>
        <v>0</v>
      </c>
      <c r="AA1782">
        <f t="shared" si="475"/>
        <v>0</v>
      </c>
    </row>
    <row r="1783" spans="1:27" x14ac:dyDescent="0.25">
      <c r="A1783" t="s">
        <v>1784</v>
      </c>
      <c r="B1783">
        <v>90.675523440000006</v>
      </c>
      <c r="C1783">
        <v>65.8</v>
      </c>
      <c r="E1783">
        <f t="shared" si="460"/>
        <v>1.1028334461853976E-2</v>
      </c>
      <c r="F1783">
        <f t="shared" si="461"/>
        <v>16.235682399717724</v>
      </c>
      <c r="G1783">
        <f t="shared" si="462"/>
        <v>49.564317600282273</v>
      </c>
      <c r="H1783">
        <f t="shared" si="463"/>
        <v>0</v>
      </c>
      <c r="I1783">
        <v>90.675523440000006</v>
      </c>
      <c r="J1783">
        <f t="shared" si="464"/>
        <v>1.1028334461853976E-2</v>
      </c>
      <c r="K1783">
        <f t="shared" si="465"/>
        <v>65.8</v>
      </c>
      <c r="L1783">
        <f t="shared" si="466"/>
        <v>0</v>
      </c>
      <c r="M1783">
        <f t="shared" si="467"/>
        <v>0.22186292961120524</v>
      </c>
      <c r="N1783">
        <f t="shared" si="468"/>
        <v>127.94724219213401</v>
      </c>
      <c r="O1783">
        <f t="shared" si="469"/>
        <v>-127.94724219213401</v>
      </c>
      <c r="P1783">
        <f t="shared" si="470"/>
        <v>0</v>
      </c>
      <c r="Q1783">
        <f t="shared" si="471"/>
        <v>127.94724219213401</v>
      </c>
      <c r="R1783">
        <f t="shared" si="472"/>
        <v>0</v>
      </c>
      <c r="S1783">
        <f t="shared" si="473"/>
        <v>0</v>
      </c>
      <c r="T1783" s="2" t="s">
        <v>5309</v>
      </c>
      <c r="U1783" s="2" t="s">
        <v>5310</v>
      </c>
      <c r="V1783" s="2">
        <v>2016</v>
      </c>
      <c r="W1783" s="2">
        <v>39.363</v>
      </c>
      <c r="X1783" s="2">
        <v>2149139</v>
      </c>
      <c r="Y1783" s="2">
        <f t="shared" si="459"/>
        <v>84596.558457000006</v>
      </c>
      <c r="Z1783">
        <f t="shared" si="474"/>
        <v>0</v>
      </c>
      <c r="AA1783">
        <f t="shared" si="475"/>
        <v>0</v>
      </c>
    </row>
    <row r="1784" spans="1:27" x14ac:dyDescent="0.25">
      <c r="A1784" t="s">
        <v>1785</v>
      </c>
      <c r="B1784">
        <v>0</v>
      </c>
      <c r="C1784">
        <v>223.9</v>
      </c>
      <c r="D1784">
        <v>907</v>
      </c>
      <c r="E1784" t="e">
        <f t="shared" si="460"/>
        <v>#DIV/0!</v>
      </c>
      <c r="F1784" t="e">
        <f t="shared" si="461"/>
        <v>#DIV/0!</v>
      </c>
      <c r="G1784" t="e">
        <f t="shared" si="462"/>
        <v>#DIV/0!</v>
      </c>
      <c r="H1784" t="e">
        <f t="shared" si="463"/>
        <v>#DIV/0!</v>
      </c>
      <c r="I1784">
        <v>0</v>
      </c>
      <c r="J1784" t="e">
        <f t="shared" si="464"/>
        <v>#DIV/0!</v>
      </c>
      <c r="K1784" t="e">
        <f t="shared" si="465"/>
        <v>#DIV/0!</v>
      </c>
      <c r="L1784" t="e">
        <f t="shared" si="466"/>
        <v>#DIV/0!</v>
      </c>
      <c r="M1784" t="e">
        <f t="shared" si="467"/>
        <v>#NUM!</v>
      </c>
      <c r="N1784" t="e">
        <f t="shared" si="468"/>
        <v>#NUM!</v>
      </c>
      <c r="O1784" t="e">
        <f t="shared" si="469"/>
        <v>#NUM!</v>
      </c>
      <c r="P1784" t="e">
        <f t="shared" si="470"/>
        <v>#NUM!</v>
      </c>
      <c r="Q1784" t="e">
        <f t="shared" si="471"/>
        <v>#NUM!</v>
      </c>
      <c r="R1784" t="e">
        <f t="shared" si="472"/>
        <v>#NUM!</v>
      </c>
      <c r="S1784" t="e">
        <f t="shared" si="473"/>
        <v>#NUM!</v>
      </c>
      <c r="T1784" s="2" t="s">
        <v>5311</v>
      </c>
      <c r="U1784" s="2" t="s">
        <v>5312</v>
      </c>
      <c r="V1784" s="2">
        <v>1990</v>
      </c>
      <c r="W1784" s="2">
        <v>46.71</v>
      </c>
      <c r="X1784" s="2">
        <v>975261</v>
      </c>
      <c r="Y1784" s="2">
        <f t="shared" si="459"/>
        <v>45554.441310000002</v>
      </c>
      <c r="Z1784" t="e">
        <f t="shared" si="474"/>
        <v>#DIV/0!</v>
      </c>
      <c r="AA1784" t="e">
        <f t="shared" si="475"/>
        <v>#NUM!</v>
      </c>
    </row>
    <row r="1785" spans="1:27" x14ac:dyDescent="0.25">
      <c r="A1785" t="s">
        <v>1786</v>
      </c>
      <c r="B1785">
        <v>37.612710749999998</v>
      </c>
      <c r="C1785">
        <v>219.7</v>
      </c>
      <c r="D1785">
        <v>877</v>
      </c>
      <c r="E1785">
        <f t="shared" si="460"/>
        <v>2.6586756978157978E-2</v>
      </c>
      <c r="F1785">
        <f t="shared" si="461"/>
        <v>39.140465301347639</v>
      </c>
      <c r="G1785">
        <f t="shared" si="462"/>
        <v>180.55953469865236</v>
      </c>
      <c r="H1785">
        <f t="shared" si="463"/>
        <v>0</v>
      </c>
      <c r="I1785">
        <v>37.612710749999998</v>
      </c>
      <c r="J1785">
        <f t="shared" si="464"/>
        <v>2.6586756978157978E-2</v>
      </c>
      <c r="K1785">
        <f t="shared" si="465"/>
        <v>219.7</v>
      </c>
      <c r="L1785">
        <f t="shared" si="466"/>
        <v>0</v>
      </c>
      <c r="M1785">
        <f t="shared" si="467"/>
        <v>0.27568395468586543</v>
      </c>
      <c r="N1785">
        <f t="shared" si="468"/>
        <v>158.98555824756517</v>
      </c>
      <c r="O1785">
        <f t="shared" si="469"/>
        <v>718.01444175243478</v>
      </c>
      <c r="P1785">
        <f t="shared" si="470"/>
        <v>0</v>
      </c>
      <c r="Q1785">
        <f t="shared" si="471"/>
        <v>158.98555824756517</v>
      </c>
      <c r="R1785">
        <f t="shared" si="472"/>
        <v>877</v>
      </c>
      <c r="S1785">
        <f t="shared" si="473"/>
        <v>0</v>
      </c>
      <c r="T1785" s="2" t="s">
        <v>5311</v>
      </c>
      <c r="U1785" s="2" t="s">
        <v>5312</v>
      </c>
      <c r="V1785" s="2">
        <v>1991</v>
      </c>
      <c r="W1785" s="2">
        <v>46.2</v>
      </c>
      <c r="X1785" s="2">
        <v>997522</v>
      </c>
      <c r="Y1785" s="2">
        <f t="shared" si="459"/>
        <v>46085.516400000008</v>
      </c>
      <c r="Z1785">
        <f t="shared" si="474"/>
        <v>0</v>
      </c>
      <c r="AA1785">
        <f t="shared" si="475"/>
        <v>0</v>
      </c>
    </row>
    <row r="1786" spans="1:27" x14ac:dyDescent="0.25">
      <c r="A1786" t="s">
        <v>1787</v>
      </c>
      <c r="B1786">
        <v>27.348379739999999</v>
      </c>
      <c r="C1786">
        <v>215.2</v>
      </c>
      <c r="D1786">
        <v>848</v>
      </c>
      <c r="E1786">
        <f t="shared" si="460"/>
        <v>3.6565237484156715E-2</v>
      </c>
      <c r="F1786">
        <f t="shared" si="461"/>
        <v>53.830574754188355</v>
      </c>
      <c r="G1786">
        <f t="shared" si="462"/>
        <v>161.36942524581164</v>
      </c>
      <c r="H1786">
        <f t="shared" si="463"/>
        <v>0</v>
      </c>
      <c r="I1786">
        <v>27.348379739999999</v>
      </c>
      <c r="J1786">
        <f t="shared" si="464"/>
        <v>3.6565237484156715E-2</v>
      </c>
      <c r="K1786">
        <f t="shared" si="465"/>
        <v>215.2</v>
      </c>
      <c r="L1786">
        <f t="shared" si="466"/>
        <v>0</v>
      </c>
      <c r="M1786">
        <f t="shared" si="467"/>
        <v>0.30223740742301325</v>
      </c>
      <c r="N1786">
        <f t="shared" si="468"/>
        <v>174.29880167381464</v>
      </c>
      <c r="O1786">
        <f t="shared" si="469"/>
        <v>673.70119832618536</v>
      </c>
      <c r="P1786">
        <f t="shared" si="470"/>
        <v>0</v>
      </c>
      <c r="Q1786">
        <f t="shared" si="471"/>
        <v>174.29880167381464</v>
      </c>
      <c r="R1786">
        <f t="shared" si="472"/>
        <v>848</v>
      </c>
      <c r="S1786">
        <f t="shared" si="473"/>
        <v>0</v>
      </c>
      <c r="T1786" s="2" t="s">
        <v>5311</v>
      </c>
      <c r="U1786" s="2" t="s">
        <v>5312</v>
      </c>
      <c r="V1786" s="2">
        <v>1992</v>
      </c>
      <c r="W1786" s="2">
        <v>45.685000000000002</v>
      </c>
      <c r="X1786" s="2">
        <v>1020350</v>
      </c>
      <c r="Y1786" s="2">
        <f t="shared" si="459"/>
        <v>46614.689750000005</v>
      </c>
      <c r="Z1786">
        <f t="shared" si="474"/>
        <v>0</v>
      </c>
      <c r="AA1786">
        <f t="shared" si="475"/>
        <v>0</v>
      </c>
    </row>
    <row r="1787" spans="1:27" x14ac:dyDescent="0.25">
      <c r="A1787" t="s">
        <v>1788</v>
      </c>
      <c r="B1787">
        <v>40.731946020000002</v>
      </c>
      <c r="C1787">
        <v>210.8</v>
      </c>
      <c r="D1787">
        <v>825</v>
      </c>
      <c r="E1787">
        <f t="shared" si="460"/>
        <v>2.4550754327057805E-2</v>
      </c>
      <c r="F1787">
        <f t="shared" si="461"/>
        <v>36.143104954453634</v>
      </c>
      <c r="G1787">
        <f t="shared" si="462"/>
        <v>174.65689504554638</v>
      </c>
      <c r="H1787">
        <f t="shared" si="463"/>
        <v>0</v>
      </c>
      <c r="I1787">
        <v>40.731946020000002</v>
      </c>
      <c r="J1787">
        <f t="shared" si="464"/>
        <v>2.4550754327057805E-2</v>
      </c>
      <c r="K1787">
        <f t="shared" si="465"/>
        <v>210.8</v>
      </c>
      <c r="L1787">
        <f t="shared" si="466"/>
        <v>0</v>
      </c>
      <c r="M1787">
        <f t="shared" si="467"/>
        <v>0.26975898956413541</v>
      </c>
      <c r="N1787">
        <f t="shared" si="468"/>
        <v>155.56866048668908</v>
      </c>
      <c r="O1787">
        <f t="shared" si="469"/>
        <v>669.43133951331095</v>
      </c>
      <c r="P1787">
        <f t="shared" si="470"/>
        <v>0</v>
      </c>
      <c r="Q1787">
        <f t="shared" si="471"/>
        <v>155.56866048668908</v>
      </c>
      <c r="R1787">
        <f t="shared" si="472"/>
        <v>825</v>
      </c>
      <c r="S1787">
        <f t="shared" si="473"/>
        <v>0</v>
      </c>
      <c r="T1787" s="2" t="s">
        <v>5311</v>
      </c>
      <c r="U1787" s="2" t="s">
        <v>5312</v>
      </c>
      <c r="V1787" s="2">
        <v>1993</v>
      </c>
      <c r="W1787" s="2">
        <v>45.148000000000003</v>
      </c>
      <c r="X1787" s="2">
        <v>1043423</v>
      </c>
      <c r="Y1787" s="2">
        <f t="shared" si="459"/>
        <v>47108.461604000004</v>
      </c>
      <c r="Z1787">
        <f t="shared" si="474"/>
        <v>0</v>
      </c>
      <c r="AA1787">
        <f t="shared" si="475"/>
        <v>0</v>
      </c>
    </row>
    <row r="1788" spans="1:27" x14ac:dyDescent="0.25">
      <c r="A1788" t="s">
        <v>1789</v>
      </c>
      <c r="B1788">
        <v>88.260503539999903</v>
      </c>
      <c r="C1788">
        <v>206.2</v>
      </c>
      <c r="D1788">
        <v>799</v>
      </c>
      <c r="E1788">
        <f t="shared" si="460"/>
        <v>1.1330096247941722E-2</v>
      </c>
      <c r="F1788">
        <f t="shared" si="461"/>
        <v>16.679929764198597</v>
      </c>
      <c r="G1788">
        <f t="shared" si="462"/>
        <v>189.5200702358014</v>
      </c>
      <c r="H1788">
        <f t="shared" si="463"/>
        <v>0</v>
      </c>
      <c r="I1788">
        <v>88.260503539999903</v>
      </c>
      <c r="J1788">
        <f t="shared" si="464"/>
        <v>1.1330096247941722E-2</v>
      </c>
      <c r="K1788">
        <f t="shared" si="465"/>
        <v>206.2</v>
      </c>
      <c r="L1788">
        <f t="shared" si="466"/>
        <v>0</v>
      </c>
      <c r="M1788">
        <f t="shared" si="467"/>
        <v>0.22319970255246988</v>
      </c>
      <c r="N1788">
        <f t="shared" si="468"/>
        <v>128.71815246349664</v>
      </c>
      <c r="O1788">
        <f t="shared" si="469"/>
        <v>670.28184753650339</v>
      </c>
      <c r="P1788">
        <f t="shared" si="470"/>
        <v>0</v>
      </c>
      <c r="Q1788">
        <f t="shared" si="471"/>
        <v>128.71815246349664</v>
      </c>
      <c r="R1788">
        <f t="shared" si="472"/>
        <v>799</v>
      </c>
      <c r="S1788">
        <f t="shared" si="473"/>
        <v>0</v>
      </c>
      <c r="T1788" s="2" t="s">
        <v>5311</v>
      </c>
      <c r="U1788" s="2" t="s">
        <v>5312</v>
      </c>
      <c r="V1788" s="2">
        <v>1994</v>
      </c>
      <c r="W1788" s="2">
        <v>44.597000000000001</v>
      </c>
      <c r="X1788" s="2">
        <v>1066346</v>
      </c>
      <c r="Y1788" s="2">
        <f t="shared" si="459"/>
        <v>47555.832562000003</v>
      </c>
      <c r="Z1788">
        <f t="shared" si="474"/>
        <v>0</v>
      </c>
      <c r="AA1788">
        <f t="shared" si="475"/>
        <v>0</v>
      </c>
    </row>
    <row r="1789" spans="1:27" x14ac:dyDescent="0.25">
      <c r="A1789" t="s">
        <v>1790</v>
      </c>
      <c r="B1789">
        <v>44.119923419999999</v>
      </c>
      <c r="C1789">
        <v>201.3</v>
      </c>
      <c r="D1789">
        <v>780</v>
      </c>
      <c r="E1789">
        <f t="shared" si="460"/>
        <v>2.2665497183222447E-2</v>
      </c>
      <c r="F1789">
        <f t="shared" si="461"/>
        <v>33.367668977699239</v>
      </c>
      <c r="G1789">
        <f t="shared" si="462"/>
        <v>167.93233102230079</v>
      </c>
      <c r="H1789">
        <f t="shared" si="463"/>
        <v>0</v>
      </c>
      <c r="I1789">
        <v>44.119923419999999</v>
      </c>
      <c r="J1789">
        <f t="shared" si="464"/>
        <v>2.2665497183222447E-2</v>
      </c>
      <c r="K1789">
        <f t="shared" si="465"/>
        <v>201.3</v>
      </c>
      <c r="L1789">
        <f t="shared" si="466"/>
        <v>0</v>
      </c>
      <c r="M1789">
        <f t="shared" si="467"/>
        <v>0.26406743619853451</v>
      </c>
      <c r="N1789">
        <f t="shared" si="468"/>
        <v>152.28637011851387</v>
      </c>
      <c r="O1789">
        <f t="shared" si="469"/>
        <v>627.7136298814861</v>
      </c>
      <c r="P1789">
        <f t="shared" si="470"/>
        <v>0</v>
      </c>
      <c r="Q1789">
        <f t="shared" si="471"/>
        <v>152.28637011851387</v>
      </c>
      <c r="R1789">
        <f t="shared" si="472"/>
        <v>780</v>
      </c>
      <c r="S1789">
        <f t="shared" si="473"/>
        <v>0</v>
      </c>
      <c r="T1789" s="2" t="s">
        <v>5311</v>
      </c>
      <c r="U1789" s="2" t="s">
        <v>5312</v>
      </c>
      <c r="V1789" s="2">
        <v>1995</v>
      </c>
      <c r="W1789" s="2">
        <v>44.046999999999997</v>
      </c>
      <c r="X1789" s="2">
        <v>1088854</v>
      </c>
      <c r="Y1789" s="2">
        <f t="shared" si="459"/>
        <v>47960.752137999996</v>
      </c>
      <c r="Z1789">
        <f t="shared" si="474"/>
        <v>0</v>
      </c>
      <c r="AA1789">
        <f t="shared" si="475"/>
        <v>0</v>
      </c>
    </row>
    <row r="1790" spans="1:27" x14ac:dyDescent="0.25">
      <c r="A1790" t="s">
        <v>1791</v>
      </c>
      <c r="B1790">
        <v>56.793579250000001</v>
      </c>
      <c r="C1790">
        <v>196.4</v>
      </c>
      <c r="D1790">
        <v>777</v>
      </c>
      <c r="E1790">
        <f t="shared" si="460"/>
        <v>1.7607624192835142E-2</v>
      </c>
      <c r="F1790">
        <f t="shared" si="461"/>
        <v>25.921574576583847</v>
      </c>
      <c r="G1790">
        <f t="shared" si="462"/>
        <v>170.47842542341616</v>
      </c>
      <c r="H1790">
        <f t="shared" si="463"/>
        <v>0</v>
      </c>
      <c r="I1790">
        <v>56.793579250000001</v>
      </c>
      <c r="J1790">
        <f t="shared" si="464"/>
        <v>1.7607624192835142E-2</v>
      </c>
      <c r="K1790">
        <f t="shared" si="465"/>
        <v>196.4</v>
      </c>
      <c r="L1790">
        <f t="shared" si="466"/>
        <v>0</v>
      </c>
      <c r="M1790">
        <f t="shared" si="467"/>
        <v>0.24756009241596014</v>
      </c>
      <c r="N1790">
        <f t="shared" si="468"/>
        <v>142.76666749582213</v>
      </c>
      <c r="O1790">
        <f t="shared" si="469"/>
        <v>634.23333250417784</v>
      </c>
      <c r="P1790">
        <f t="shared" si="470"/>
        <v>0</v>
      </c>
      <c r="Q1790">
        <f t="shared" si="471"/>
        <v>142.76666749582213</v>
      </c>
      <c r="R1790">
        <f t="shared" si="472"/>
        <v>777</v>
      </c>
      <c r="S1790">
        <f t="shared" si="473"/>
        <v>0</v>
      </c>
      <c r="T1790" s="2" t="s">
        <v>5311</v>
      </c>
      <c r="U1790" s="2" t="s">
        <v>5312</v>
      </c>
      <c r="V1790" s="2">
        <v>1996</v>
      </c>
      <c r="W1790" s="2">
        <v>43.515999999999998</v>
      </c>
      <c r="X1790" s="2">
        <v>1110833</v>
      </c>
      <c r="Y1790" s="2">
        <f t="shared" si="459"/>
        <v>48339.008827999998</v>
      </c>
      <c r="Z1790">
        <f t="shared" si="474"/>
        <v>0</v>
      </c>
      <c r="AA1790">
        <f t="shared" si="475"/>
        <v>0</v>
      </c>
    </row>
    <row r="1791" spans="1:27" x14ac:dyDescent="0.25">
      <c r="A1791" t="s">
        <v>1792</v>
      </c>
      <c r="B1791">
        <v>75.929974650000005</v>
      </c>
      <c r="C1791">
        <v>191.4</v>
      </c>
      <c r="D1791">
        <v>776</v>
      </c>
      <c r="E1791">
        <f t="shared" si="460"/>
        <v>1.3170029419995333E-2</v>
      </c>
      <c r="F1791">
        <f t="shared" si="461"/>
        <v>19.388640741499312</v>
      </c>
      <c r="G1791">
        <f t="shared" si="462"/>
        <v>172.0113592585007</v>
      </c>
      <c r="H1791">
        <f t="shared" si="463"/>
        <v>0</v>
      </c>
      <c r="I1791">
        <v>75.929974650000005</v>
      </c>
      <c r="J1791">
        <f t="shared" si="464"/>
        <v>1.3170029419995333E-2</v>
      </c>
      <c r="K1791">
        <f t="shared" si="465"/>
        <v>191.4</v>
      </c>
      <c r="L1791">
        <f t="shared" si="466"/>
        <v>0</v>
      </c>
      <c r="M1791">
        <f t="shared" si="467"/>
        <v>0.23095693501159592</v>
      </c>
      <c r="N1791">
        <f t="shared" si="468"/>
        <v>133.19170963651231</v>
      </c>
      <c r="O1791">
        <f t="shared" si="469"/>
        <v>642.80829036348769</v>
      </c>
      <c r="P1791">
        <f t="shared" si="470"/>
        <v>0</v>
      </c>
      <c r="Q1791">
        <f t="shared" si="471"/>
        <v>133.19170963651231</v>
      </c>
      <c r="R1791">
        <f t="shared" si="472"/>
        <v>776</v>
      </c>
      <c r="S1791">
        <f t="shared" si="473"/>
        <v>0</v>
      </c>
      <c r="T1791" s="2" t="s">
        <v>5311</v>
      </c>
      <c r="U1791" s="2" t="s">
        <v>5312</v>
      </c>
      <c r="V1791" s="2">
        <v>1997</v>
      </c>
      <c r="W1791" s="2">
        <v>43.021000000000001</v>
      </c>
      <c r="X1791" s="2">
        <v>1132510</v>
      </c>
      <c r="Y1791" s="2">
        <f t="shared" si="459"/>
        <v>48721.712710000007</v>
      </c>
      <c r="Z1791">
        <f t="shared" si="474"/>
        <v>0</v>
      </c>
      <c r="AA1791">
        <f t="shared" si="475"/>
        <v>0</v>
      </c>
    </row>
    <row r="1792" spans="1:27" x14ac:dyDescent="0.25">
      <c r="A1792" t="s">
        <v>1793</v>
      </c>
      <c r="B1792">
        <v>16.008846080000001</v>
      </c>
      <c r="C1792">
        <v>186.2</v>
      </c>
      <c r="D1792">
        <v>782</v>
      </c>
      <c r="E1792">
        <f t="shared" si="460"/>
        <v>6.2465464094211588E-2</v>
      </c>
      <c r="F1792">
        <f t="shared" si="461"/>
        <v>91.960344464752325</v>
      </c>
      <c r="G1792">
        <f t="shared" si="462"/>
        <v>94.239655535247664</v>
      </c>
      <c r="H1792">
        <f t="shared" si="463"/>
        <v>0</v>
      </c>
      <c r="I1792">
        <v>16.008846080000001</v>
      </c>
      <c r="J1792">
        <f t="shared" si="464"/>
        <v>6.2465464094211588E-2</v>
      </c>
      <c r="K1792">
        <f t="shared" si="465"/>
        <v>186.2</v>
      </c>
      <c r="L1792">
        <f t="shared" si="466"/>
        <v>0</v>
      </c>
      <c r="M1792">
        <f t="shared" si="467"/>
        <v>0.36060187272288835</v>
      </c>
      <c r="N1792">
        <f t="shared" si="468"/>
        <v>207.95729698992611</v>
      </c>
      <c r="O1792">
        <f t="shared" si="469"/>
        <v>574.04270301007386</v>
      </c>
      <c r="P1792">
        <f t="shared" si="470"/>
        <v>0</v>
      </c>
      <c r="Q1792">
        <f t="shared" si="471"/>
        <v>207.95729698992611</v>
      </c>
      <c r="R1792">
        <f t="shared" si="472"/>
        <v>782</v>
      </c>
      <c r="S1792">
        <f t="shared" si="473"/>
        <v>0</v>
      </c>
      <c r="T1792" s="2" t="s">
        <v>5311</v>
      </c>
      <c r="U1792" s="2" t="s">
        <v>5312</v>
      </c>
      <c r="V1792" s="2">
        <v>1998</v>
      </c>
      <c r="W1792" s="2">
        <v>42.572000000000003</v>
      </c>
      <c r="X1792" s="2">
        <v>1154371</v>
      </c>
      <c r="Y1792" s="2">
        <f t="shared" si="459"/>
        <v>49143.882212000004</v>
      </c>
      <c r="Z1792">
        <f t="shared" si="474"/>
        <v>0</v>
      </c>
      <c r="AA1792">
        <f t="shared" si="475"/>
        <v>0</v>
      </c>
    </row>
    <row r="1793" spans="1:27" x14ac:dyDescent="0.25">
      <c r="A1793" t="s">
        <v>1794</v>
      </c>
      <c r="B1793">
        <v>50.93396121</v>
      </c>
      <c r="C1793">
        <v>181.1</v>
      </c>
      <c r="D1793">
        <v>788</v>
      </c>
      <c r="E1793">
        <f t="shared" si="460"/>
        <v>1.9633265825860554E-2</v>
      </c>
      <c r="F1793">
        <f t="shared" si="461"/>
        <v>28.903681650249567</v>
      </c>
      <c r="G1793">
        <f t="shared" si="462"/>
        <v>152.19631834975041</v>
      </c>
      <c r="H1793">
        <f t="shared" si="463"/>
        <v>0</v>
      </c>
      <c r="I1793">
        <v>50.93396121</v>
      </c>
      <c r="J1793">
        <f t="shared" si="464"/>
        <v>1.9633265825860554E-2</v>
      </c>
      <c r="K1793">
        <f t="shared" si="465"/>
        <v>181.09999999999997</v>
      </c>
      <c r="L1793">
        <f t="shared" si="466"/>
        <v>0</v>
      </c>
      <c r="M1793">
        <f t="shared" si="467"/>
        <v>0.25441862077666966</v>
      </c>
      <c r="N1793">
        <f t="shared" si="468"/>
        <v>146.72194650880152</v>
      </c>
      <c r="O1793">
        <f t="shared" si="469"/>
        <v>641.27805349119853</v>
      </c>
      <c r="P1793">
        <f t="shared" si="470"/>
        <v>0</v>
      </c>
      <c r="Q1793">
        <f t="shared" si="471"/>
        <v>146.72194650880152</v>
      </c>
      <c r="R1793">
        <f t="shared" si="472"/>
        <v>788</v>
      </c>
      <c r="S1793">
        <f t="shared" si="473"/>
        <v>0</v>
      </c>
      <c r="T1793" s="2" t="s">
        <v>5311</v>
      </c>
      <c r="U1793" s="2" t="s">
        <v>5312</v>
      </c>
      <c r="V1793" s="2">
        <v>1999</v>
      </c>
      <c r="W1793" s="2">
        <v>42.173999999999999</v>
      </c>
      <c r="X1793" s="2">
        <v>1177131</v>
      </c>
      <c r="Y1793" s="2">
        <f t="shared" si="459"/>
        <v>49644.322793999992</v>
      </c>
      <c r="Z1793">
        <f t="shared" si="474"/>
        <v>0</v>
      </c>
      <c r="AA1793">
        <f t="shared" si="475"/>
        <v>0</v>
      </c>
    </row>
    <row r="1794" spans="1:27" x14ac:dyDescent="0.25">
      <c r="A1794" t="s">
        <v>1795</v>
      </c>
      <c r="B1794">
        <v>62.789409740000004</v>
      </c>
      <c r="C1794">
        <v>175.8</v>
      </c>
      <c r="D1794">
        <v>800</v>
      </c>
      <c r="E1794">
        <f t="shared" si="460"/>
        <v>1.5926252598022907E-2</v>
      </c>
      <c r="F1794">
        <f t="shared" si="461"/>
        <v>23.446294623504766</v>
      </c>
      <c r="G1794">
        <f t="shared" si="462"/>
        <v>152.35370537649524</v>
      </c>
      <c r="H1794">
        <f t="shared" si="463"/>
        <v>0</v>
      </c>
      <c r="I1794">
        <v>62.789409740000004</v>
      </c>
      <c r="J1794">
        <f t="shared" si="464"/>
        <v>1.5926252598022907E-2</v>
      </c>
      <c r="K1794">
        <f t="shared" si="465"/>
        <v>175.8</v>
      </c>
      <c r="L1794">
        <f t="shared" si="466"/>
        <v>0</v>
      </c>
      <c r="M1794">
        <f t="shared" si="467"/>
        <v>0.24155835529873584</v>
      </c>
      <c r="N1794">
        <f t="shared" si="468"/>
        <v>139.30549570900448</v>
      </c>
      <c r="O1794">
        <f t="shared" si="469"/>
        <v>660.6945042909955</v>
      </c>
      <c r="P1794">
        <f t="shared" si="470"/>
        <v>0</v>
      </c>
      <c r="Q1794">
        <f t="shared" si="471"/>
        <v>139.30549570900448</v>
      </c>
      <c r="R1794">
        <f t="shared" si="472"/>
        <v>800</v>
      </c>
      <c r="S1794">
        <f t="shared" si="473"/>
        <v>0</v>
      </c>
      <c r="T1794" s="2" t="s">
        <v>5311</v>
      </c>
      <c r="U1794" s="2" t="s">
        <v>5312</v>
      </c>
      <c r="V1794" s="2">
        <v>2000</v>
      </c>
      <c r="W1794" s="2">
        <v>41.828000000000003</v>
      </c>
      <c r="X1794" s="2">
        <v>1201301</v>
      </c>
      <c r="Y1794" s="2">
        <f t="shared" ref="Y1794:Y1857" si="476">(W1794/1000)*X1794</f>
        <v>50248.018228000008</v>
      </c>
      <c r="Z1794">
        <f t="shared" si="474"/>
        <v>0</v>
      </c>
      <c r="AA1794">
        <f t="shared" si="475"/>
        <v>0</v>
      </c>
    </row>
    <row r="1795" spans="1:27" x14ac:dyDescent="0.25">
      <c r="A1795" t="s">
        <v>1796</v>
      </c>
      <c r="B1795">
        <v>48.348463260000003</v>
      </c>
      <c r="C1795">
        <v>170.2</v>
      </c>
      <c r="D1795">
        <v>799</v>
      </c>
      <c r="E1795">
        <f t="shared" ref="E1795:E1858" si="477">1/B1795</f>
        <v>2.0683180655037017E-2</v>
      </c>
      <c r="F1795">
        <f t="shared" ref="F1795:F1858" si="478">E1795*1472.179</f>
        <v>30.449344213551743</v>
      </c>
      <c r="G1795">
        <f t="shared" ref="G1795:G1858" si="479">C1795-F1795</f>
        <v>139.75065578644825</v>
      </c>
      <c r="H1795">
        <f t="shared" ref="H1795:H1858" si="480">F1795+G1795-C1795</f>
        <v>0</v>
      </c>
      <c r="I1795">
        <v>48.348463260000003</v>
      </c>
      <c r="J1795">
        <f t="shared" ref="J1795:J1858" si="481">1/I1795</f>
        <v>2.0683180655037017E-2</v>
      </c>
      <c r="K1795">
        <f t="shared" ref="K1795:K1858" si="482">1472.179*J1795+G1795</f>
        <v>170.2</v>
      </c>
      <c r="L1795">
        <f t="shared" ref="L1795:L1858" si="483">K1795-C1795</f>
        <v>0</v>
      </c>
      <c r="M1795">
        <f t="shared" ref="M1795:M1858" si="484">1/(LN(B1795))</f>
        <v>0.25783599440820115</v>
      </c>
      <c r="N1795">
        <f t="shared" ref="N1795:N1858" si="485">576.695*M1795</f>
        <v>148.69272879523757</v>
      </c>
      <c r="O1795">
        <f t="shared" ref="O1795:O1858" si="486">D1795-N1795</f>
        <v>650.3072712047624</v>
      </c>
      <c r="P1795">
        <f t="shared" ref="P1795:P1858" si="487">N1795+O1795-D1795</f>
        <v>0</v>
      </c>
      <c r="Q1795">
        <f t="shared" ref="Q1795:Q1858" si="488">576.695*(1/(LN(I1795)))</f>
        <v>148.69272879523757</v>
      </c>
      <c r="R1795">
        <f t="shared" ref="R1795:R1858" si="489">Q1795+O1795</f>
        <v>799</v>
      </c>
      <c r="S1795">
        <f t="shared" ref="S1795:S1858" si="490">R1795-D1795</f>
        <v>0</v>
      </c>
      <c r="T1795" s="2" t="s">
        <v>5311</v>
      </c>
      <c r="U1795" s="2" t="s">
        <v>5312</v>
      </c>
      <c r="V1795" s="2">
        <v>2001</v>
      </c>
      <c r="W1795" s="2">
        <v>41.529000000000003</v>
      </c>
      <c r="X1795" s="2">
        <v>1227106</v>
      </c>
      <c r="Y1795" s="2">
        <f t="shared" si="476"/>
        <v>50960.485074000004</v>
      </c>
      <c r="Z1795">
        <f t="shared" ref="Z1795:Z1858" si="491">(L1795/1000)*Y1795</f>
        <v>0</v>
      </c>
      <c r="AA1795">
        <f t="shared" ref="AA1795:AA1858" si="492">(S1795/100000)*Y1795</f>
        <v>0</v>
      </c>
    </row>
    <row r="1796" spans="1:27" x14ac:dyDescent="0.25">
      <c r="A1796" t="s">
        <v>1797</v>
      </c>
      <c r="B1796">
        <v>40.542115189999997</v>
      </c>
      <c r="C1796">
        <v>164.3</v>
      </c>
      <c r="D1796">
        <v>793</v>
      </c>
      <c r="E1796">
        <f t="shared" si="477"/>
        <v>2.4665708617163051E-2</v>
      </c>
      <c r="F1796">
        <f t="shared" si="478"/>
        <v>36.312338246306489</v>
      </c>
      <c r="G1796">
        <f t="shared" si="479"/>
        <v>127.98766175369352</v>
      </c>
      <c r="H1796">
        <f t="shared" si="480"/>
        <v>0</v>
      </c>
      <c r="I1796">
        <v>40.542115189999997</v>
      </c>
      <c r="J1796">
        <f t="shared" si="481"/>
        <v>2.4665708617163051E-2</v>
      </c>
      <c r="K1796">
        <f t="shared" si="482"/>
        <v>164.3</v>
      </c>
      <c r="L1796">
        <f t="shared" si="483"/>
        <v>0</v>
      </c>
      <c r="M1796">
        <f t="shared" si="484"/>
        <v>0.27009935468032809</v>
      </c>
      <c r="N1796">
        <f t="shared" si="485"/>
        <v>155.76494734737182</v>
      </c>
      <c r="O1796">
        <f t="shared" si="486"/>
        <v>637.23505265262816</v>
      </c>
      <c r="P1796">
        <f t="shared" si="487"/>
        <v>0</v>
      </c>
      <c r="Q1796">
        <f t="shared" si="488"/>
        <v>155.76494734737182</v>
      </c>
      <c r="R1796">
        <f t="shared" si="489"/>
        <v>793</v>
      </c>
      <c r="S1796">
        <f t="shared" si="490"/>
        <v>0</v>
      </c>
      <c r="T1796" s="2" t="s">
        <v>5311</v>
      </c>
      <c r="U1796" s="2" t="s">
        <v>5312</v>
      </c>
      <c r="V1796" s="2">
        <v>2002</v>
      </c>
      <c r="W1796" s="2">
        <v>41.262</v>
      </c>
      <c r="X1796" s="2">
        <v>1254453</v>
      </c>
      <c r="Y1796" s="2">
        <f t="shared" si="476"/>
        <v>51761.239686000001</v>
      </c>
      <c r="Z1796">
        <f t="shared" si="491"/>
        <v>0</v>
      </c>
      <c r="AA1796">
        <f t="shared" si="492"/>
        <v>0</v>
      </c>
    </row>
    <row r="1797" spans="1:27" x14ac:dyDescent="0.25">
      <c r="A1797" t="s">
        <v>1798</v>
      </c>
      <c r="B1797">
        <v>39.332198099999999</v>
      </c>
      <c r="C1797">
        <v>158.19999999999999</v>
      </c>
      <c r="D1797">
        <v>775</v>
      </c>
      <c r="E1797">
        <f t="shared" si="477"/>
        <v>2.5424462610951815E-2</v>
      </c>
      <c r="F1797">
        <f t="shared" si="478"/>
        <v>37.429359942128436</v>
      </c>
      <c r="G1797">
        <f t="shared" si="479"/>
        <v>120.77064005787156</v>
      </c>
      <c r="H1797">
        <f t="shared" si="480"/>
        <v>0</v>
      </c>
      <c r="I1797">
        <v>39.332198099999999</v>
      </c>
      <c r="J1797">
        <f t="shared" si="481"/>
        <v>2.5424462610951815E-2</v>
      </c>
      <c r="K1797">
        <f t="shared" si="482"/>
        <v>158.19999999999999</v>
      </c>
      <c r="L1797">
        <f t="shared" si="483"/>
        <v>0</v>
      </c>
      <c r="M1797">
        <f t="shared" si="484"/>
        <v>0.27232793054117133</v>
      </c>
      <c r="N1797">
        <f t="shared" si="485"/>
        <v>157.05015590344081</v>
      </c>
      <c r="O1797">
        <f t="shared" si="486"/>
        <v>617.94984409655922</v>
      </c>
      <c r="P1797">
        <f t="shared" si="487"/>
        <v>0</v>
      </c>
      <c r="Q1797">
        <f t="shared" si="488"/>
        <v>157.05015590344081</v>
      </c>
      <c r="R1797">
        <f t="shared" si="489"/>
        <v>775</v>
      </c>
      <c r="S1797">
        <f t="shared" si="490"/>
        <v>0</v>
      </c>
      <c r="T1797" s="2" t="s">
        <v>5311</v>
      </c>
      <c r="U1797" s="2" t="s">
        <v>5312</v>
      </c>
      <c r="V1797" s="2">
        <v>2003</v>
      </c>
      <c r="W1797" s="2">
        <v>41.01</v>
      </c>
      <c r="X1797" s="2">
        <v>1283305</v>
      </c>
      <c r="Y1797" s="2">
        <f t="shared" si="476"/>
        <v>52628.338049999998</v>
      </c>
      <c r="Z1797">
        <f t="shared" si="491"/>
        <v>0</v>
      </c>
      <c r="AA1797">
        <f t="shared" si="492"/>
        <v>0</v>
      </c>
    </row>
    <row r="1798" spans="1:27" x14ac:dyDescent="0.25">
      <c r="A1798" t="s">
        <v>1799</v>
      </c>
      <c r="B1798">
        <v>45.904470119999999</v>
      </c>
      <c r="C1798">
        <v>151.9</v>
      </c>
      <c r="D1798">
        <v>745</v>
      </c>
      <c r="E1798">
        <f t="shared" si="477"/>
        <v>2.1784370833295222E-2</v>
      </c>
      <c r="F1798">
        <f t="shared" si="478"/>
        <v>32.070493268989729</v>
      </c>
      <c r="G1798">
        <f t="shared" si="479"/>
        <v>119.82950673101027</v>
      </c>
      <c r="H1798">
        <f t="shared" si="480"/>
        <v>0</v>
      </c>
      <c r="I1798">
        <v>45.904470119999999</v>
      </c>
      <c r="J1798">
        <f t="shared" si="481"/>
        <v>2.1784370833295222E-2</v>
      </c>
      <c r="K1798">
        <f t="shared" si="482"/>
        <v>151.9</v>
      </c>
      <c r="L1798">
        <f t="shared" si="483"/>
        <v>0</v>
      </c>
      <c r="M1798">
        <f t="shared" si="484"/>
        <v>0.26133115553546798</v>
      </c>
      <c r="N1798">
        <f t="shared" si="485"/>
        <v>150.70837074152672</v>
      </c>
      <c r="O1798">
        <f t="shared" si="486"/>
        <v>594.29162925847322</v>
      </c>
      <c r="P1798">
        <f t="shared" si="487"/>
        <v>0</v>
      </c>
      <c r="Q1798">
        <f t="shared" si="488"/>
        <v>150.70837074152672</v>
      </c>
      <c r="R1798">
        <f t="shared" si="489"/>
        <v>745</v>
      </c>
      <c r="S1798">
        <f t="shared" si="490"/>
        <v>0</v>
      </c>
      <c r="T1798" s="2" t="s">
        <v>5311</v>
      </c>
      <c r="U1798" s="2" t="s">
        <v>5312</v>
      </c>
      <c r="V1798" s="2">
        <v>2004</v>
      </c>
      <c r="W1798" s="2">
        <v>40.765000000000001</v>
      </c>
      <c r="X1798" s="2">
        <v>1313492</v>
      </c>
      <c r="Y1798" s="2">
        <f t="shared" si="476"/>
        <v>53544.501380000002</v>
      </c>
      <c r="Z1798">
        <f t="shared" si="491"/>
        <v>0</v>
      </c>
      <c r="AA1798">
        <f t="shared" si="492"/>
        <v>0</v>
      </c>
    </row>
    <row r="1799" spans="1:27" x14ac:dyDescent="0.25">
      <c r="A1799" t="s">
        <v>1800</v>
      </c>
      <c r="B1799">
        <v>48.457410500000002</v>
      </c>
      <c r="C1799">
        <v>145.5</v>
      </c>
      <c r="D1799">
        <v>714</v>
      </c>
      <c r="E1799">
        <f t="shared" si="477"/>
        <v>2.0636678470468413E-2</v>
      </c>
      <c r="F1799">
        <f t="shared" si="478"/>
        <v>30.380884673975718</v>
      </c>
      <c r="G1799">
        <f t="shared" si="479"/>
        <v>115.11911532602429</v>
      </c>
      <c r="H1799">
        <f t="shared" si="480"/>
        <v>0</v>
      </c>
      <c r="I1799">
        <v>48.457410500000002</v>
      </c>
      <c r="J1799">
        <f t="shared" si="481"/>
        <v>2.0636678470468413E-2</v>
      </c>
      <c r="K1799">
        <f t="shared" si="482"/>
        <v>145.5</v>
      </c>
      <c r="L1799">
        <f t="shared" si="483"/>
        <v>0</v>
      </c>
      <c r="M1799">
        <f t="shared" si="484"/>
        <v>0.25768644667830387</v>
      </c>
      <c r="N1799">
        <f t="shared" si="485"/>
        <v>148.60648536714447</v>
      </c>
      <c r="O1799">
        <f t="shared" si="486"/>
        <v>565.3935146328555</v>
      </c>
      <c r="P1799">
        <f t="shared" si="487"/>
        <v>0</v>
      </c>
      <c r="Q1799">
        <f t="shared" si="488"/>
        <v>148.60648536714447</v>
      </c>
      <c r="R1799">
        <f t="shared" si="489"/>
        <v>714</v>
      </c>
      <c r="S1799">
        <f t="shared" si="490"/>
        <v>0</v>
      </c>
      <c r="T1799" s="2" t="s">
        <v>5311</v>
      </c>
      <c r="U1799" s="2" t="s">
        <v>5312</v>
      </c>
      <c r="V1799" s="2">
        <v>2005</v>
      </c>
      <c r="W1799" s="2">
        <v>40.518000000000001</v>
      </c>
      <c r="X1799" s="2">
        <v>1344930</v>
      </c>
      <c r="Y1799" s="2">
        <f t="shared" si="476"/>
        <v>54493.873739999995</v>
      </c>
      <c r="Z1799">
        <f t="shared" si="491"/>
        <v>0</v>
      </c>
      <c r="AA1799">
        <f t="shared" si="492"/>
        <v>0</v>
      </c>
    </row>
    <row r="1800" spans="1:27" x14ac:dyDescent="0.25">
      <c r="A1800" t="s">
        <v>1801</v>
      </c>
      <c r="B1800">
        <v>60.327955439999997</v>
      </c>
      <c r="C1800">
        <v>139</v>
      </c>
      <c r="D1800">
        <v>679</v>
      </c>
      <c r="E1800">
        <f t="shared" si="477"/>
        <v>1.6576063165186557E-2</v>
      </c>
      <c r="F1800">
        <f t="shared" si="478"/>
        <v>24.402932094461182</v>
      </c>
      <c r="G1800">
        <f t="shared" si="479"/>
        <v>114.59706790553882</v>
      </c>
      <c r="H1800">
        <f t="shared" si="480"/>
        <v>0</v>
      </c>
      <c r="I1800">
        <v>60.327955439999997</v>
      </c>
      <c r="J1800">
        <f t="shared" si="481"/>
        <v>1.6576063165186557E-2</v>
      </c>
      <c r="K1800">
        <f t="shared" si="482"/>
        <v>139</v>
      </c>
      <c r="L1800">
        <f t="shared" si="483"/>
        <v>0</v>
      </c>
      <c r="M1800">
        <f t="shared" si="484"/>
        <v>0.24391459892439771</v>
      </c>
      <c r="N1800">
        <f t="shared" si="485"/>
        <v>140.66432962670555</v>
      </c>
      <c r="O1800">
        <f t="shared" si="486"/>
        <v>538.33567037329442</v>
      </c>
      <c r="P1800">
        <f t="shared" si="487"/>
        <v>0</v>
      </c>
      <c r="Q1800">
        <f t="shared" si="488"/>
        <v>140.66432962670555</v>
      </c>
      <c r="R1800">
        <f t="shared" si="489"/>
        <v>679</v>
      </c>
      <c r="S1800">
        <f t="shared" si="490"/>
        <v>0</v>
      </c>
      <c r="T1800" s="2" t="s">
        <v>5311</v>
      </c>
      <c r="U1800" s="2" t="s">
        <v>5312</v>
      </c>
      <c r="V1800" s="2">
        <v>2006</v>
      </c>
      <c r="W1800" s="2">
        <v>40.264000000000003</v>
      </c>
      <c r="X1800" s="2">
        <v>1377581</v>
      </c>
      <c r="Y1800" s="2">
        <f t="shared" si="476"/>
        <v>55466.921384000001</v>
      </c>
      <c r="Z1800">
        <f t="shared" si="491"/>
        <v>0</v>
      </c>
      <c r="AA1800">
        <f t="shared" si="492"/>
        <v>0</v>
      </c>
    </row>
    <row r="1801" spans="1:27" x14ac:dyDescent="0.25">
      <c r="A1801" t="s">
        <v>1802</v>
      </c>
      <c r="B1801">
        <v>41.986970450000001</v>
      </c>
      <c r="C1801">
        <v>132.4</v>
      </c>
      <c r="D1801">
        <v>643</v>
      </c>
      <c r="E1801">
        <f t="shared" si="477"/>
        <v>2.3816912467901099E-2</v>
      </c>
      <c r="F1801">
        <f t="shared" si="478"/>
        <v>35.062758380082172</v>
      </c>
      <c r="G1801">
        <f t="shared" si="479"/>
        <v>97.337241619917833</v>
      </c>
      <c r="H1801">
        <f t="shared" si="480"/>
        <v>0</v>
      </c>
      <c r="I1801">
        <v>41.986970450000001</v>
      </c>
      <c r="J1801">
        <f t="shared" si="481"/>
        <v>2.3816912467901099E-2</v>
      </c>
      <c r="K1801">
        <f t="shared" si="482"/>
        <v>132.4</v>
      </c>
      <c r="L1801">
        <f t="shared" si="483"/>
        <v>0</v>
      </c>
      <c r="M1801">
        <f t="shared" si="484"/>
        <v>0.26756859811567218</v>
      </c>
      <c r="N1801">
        <f t="shared" si="485"/>
        <v>154.30547269031757</v>
      </c>
      <c r="O1801">
        <f t="shared" si="486"/>
        <v>488.69452730968243</v>
      </c>
      <c r="P1801">
        <f t="shared" si="487"/>
        <v>0</v>
      </c>
      <c r="Q1801">
        <f t="shared" si="488"/>
        <v>154.30547269031757</v>
      </c>
      <c r="R1801">
        <f t="shared" si="489"/>
        <v>643</v>
      </c>
      <c r="S1801">
        <f t="shared" si="490"/>
        <v>0</v>
      </c>
      <c r="T1801" s="2" t="s">
        <v>5311</v>
      </c>
      <c r="U1801" s="2" t="s">
        <v>5312</v>
      </c>
      <c r="V1801" s="2">
        <v>2007</v>
      </c>
      <c r="W1801" s="2">
        <v>40</v>
      </c>
      <c r="X1801" s="2">
        <v>1411543</v>
      </c>
      <c r="Y1801" s="2">
        <f t="shared" si="476"/>
        <v>56461.72</v>
      </c>
      <c r="Z1801">
        <f t="shared" si="491"/>
        <v>0</v>
      </c>
      <c r="AA1801">
        <f t="shared" si="492"/>
        <v>0</v>
      </c>
    </row>
    <row r="1802" spans="1:27" x14ac:dyDescent="0.25">
      <c r="A1802" t="s">
        <v>1803</v>
      </c>
      <c r="B1802">
        <v>48.512543460000003</v>
      </c>
      <c r="C1802">
        <v>126</v>
      </c>
      <c r="D1802">
        <v>614</v>
      </c>
      <c r="E1802">
        <f t="shared" si="477"/>
        <v>2.0613225542885191E-2</v>
      </c>
      <c r="F1802">
        <f t="shared" si="478"/>
        <v>30.346357766499178</v>
      </c>
      <c r="G1802">
        <f t="shared" si="479"/>
        <v>95.653642233500818</v>
      </c>
      <c r="H1802">
        <f t="shared" si="480"/>
        <v>0</v>
      </c>
      <c r="I1802">
        <v>48.512543460000003</v>
      </c>
      <c r="J1802">
        <f t="shared" si="481"/>
        <v>2.0613225542885191E-2</v>
      </c>
      <c r="K1802">
        <f t="shared" si="482"/>
        <v>126</v>
      </c>
      <c r="L1802">
        <f t="shared" si="483"/>
        <v>0</v>
      </c>
      <c r="M1802">
        <f t="shared" si="484"/>
        <v>0.25761096177923504</v>
      </c>
      <c r="N1802">
        <f t="shared" si="485"/>
        <v>148.56295360327596</v>
      </c>
      <c r="O1802">
        <f t="shared" si="486"/>
        <v>465.43704639672404</v>
      </c>
      <c r="P1802">
        <f t="shared" si="487"/>
        <v>0</v>
      </c>
      <c r="Q1802">
        <f t="shared" si="488"/>
        <v>148.56295360327596</v>
      </c>
      <c r="R1802">
        <f t="shared" si="489"/>
        <v>614</v>
      </c>
      <c r="S1802">
        <f t="shared" si="490"/>
        <v>0</v>
      </c>
      <c r="T1802" s="2" t="s">
        <v>5311</v>
      </c>
      <c r="U1802" s="2" t="s">
        <v>5312</v>
      </c>
      <c r="V1802" s="2">
        <v>2008</v>
      </c>
      <c r="W1802" s="2">
        <v>39.722000000000001</v>
      </c>
      <c r="X1802" s="2">
        <v>1446936</v>
      </c>
      <c r="Y1802" s="2">
        <f t="shared" si="476"/>
        <v>57475.191791999998</v>
      </c>
      <c r="Z1802">
        <f t="shared" si="491"/>
        <v>0</v>
      </c>
      <c r="AA1802">
        <f t="shared" si="492"/>
        <v>0</v>
      </c>
    </row>
    <row r="1803" spans="1:27" x14ac:dyDescent="0.25">
      <c r="A1803" t="s">
        <v>1804</v>
      </c>
      <c r="B1803">
        <v>49.60810197</v>
      </c>
      <c r="C1803">
        <v>119.8</v>
      </c>
      <c r="D1803">
        <v>587</v>
      </c>
      <c r="E1803">
        <f t="shared" si="477"/>
        <v>2.0157997590892308E-2</v>
      </c>
      <c r="F1803">
        <f t="shared" si="478"/>
        <v>29.676180735362248</v>
      </c>
      <c r="G1803">
        <f t="shared" si="479"/>
        <v>90.123819264637746</v>
      </c>
      <c r="H1803">
        <f t="shared" si="480"/>
        <v>0</v>
      </c>
      <c r="I1803">
        <v>49.60810197</v>
      </c>
      <c r="J1803">
        <f t="shared" si="481"/>
        <v>2.0157997590892308E-2</v>
      </c>
      <c r="K1803">
        <f t="shared" si="482"/>
        <v>119.8</v>
      </c>
      <c r="L1803">
        <f t="shared" si="483"/>
        <v>0</v>
      </c>
      <c r="M1803">
        <f t="shared" si="484"/>
        <v>0.25613742627405839</v>
      </c>
      <c r="N1803">
        <f t="shared" si="485"/>
        <v>147.71317304511811</v>
      </c>
      <c r="O1803">
        <f t="shared" si="486"/>
        <v>439.28682695488192</v>
      </c>
      <c r="P1803">
        <f t="shared" si="487"/>
        <v>0</v>
      </c>
      <c r="Q1803">
        <f t="shared" si="488"/>
        <v>147.71317304511811</v>
      </c>
      <c r="R1803">
        <f t="shared" si="489"/>
        <v>587</v>
      </c>
      <c r="S1803">
        <f t="shared" si="490"/>
        <v>0</v>
      </c>
      <c r="T1803" s="2" t="s">
        <v>5311</v>
      </c>
      <c r="U1803" s="2" t="s">
        <v>5312</v>
      </c>
      <c r="V1803" s="2">
        <v>2009</v>
      </c>
      <c r="W1803" s="2">
        <v>39.420999999999999</v>
      </c>
      <c r="X1803" s="2">
        <v>1483921</v>
      </c>
      <c r="Y1803" s="2">
        <f t="shared" si="476"/>
        <v>58497.649740999994</v>
      </c>
      <c r="Z1803">
        <f t="shared" si="491"/>
        <v>0</v>
      </c>
      <c r="AA1803">
        <f t="shared" si="492"/>
        <v>0</v>
      </c>
    </row>
    <row r="1804" spans="1:27" x14ac:dyDescent="0.25">
      <c r="A1804" t="s">
        <v>1805</v>
      </c>
      <c r="B1804">
        <v>59.164765809999999</v>
      </c>
      <c r="C1804">
        <v>113.8</v>
      </c>
      <c r="D1804">
        <v>570</v>
      </c>
      <c r="E1804">
        <f t="shared" si="477"/>
        <v>1.6901951462317467E-2</v>
      </c>
      <c r="F1804">
        <f t="shared" si="478"/>
        <v>24.882698001843067</v>
      </c>
      <c r="G1804">
        <f t="shared" si="479"/>
        <v>88.91730199815693</v>
      </c>
      <c r="H1804">
        <f t="shared" si="480"/>
        <v>0</v>
      </c>
      <c r="I1804">
        <v>59.164765809999999</v>
      </c>
      <c r="J1804">
        <f t="shared" si="481"/>
        <v>1.6901951462317467E-2</v>
      </c>
      <c r="K1804">
        <f t="shared" si="482"/>
        <v>113.8</v>
      </c>
      <c r="L1804">
        <f t="shared" si="483"/>
        <v>0</v>
      </c>
      <c r="M1804">
        <f t="shared" si="484"/>
        <v>0.24507844539962967</v>
      </c>
      <c r="N1804">
        <f t="shared" si="485"/>
        <v>141.33551406973945</v>
      </c>
      <c r="O1804">
        <f t="shared" si="486"/>
        <v>428.66448593026053</v>
      </c>
      <c r="P1804">
        <f t="shared" si="487"/>
        <v>0</v>
      </c>
      <c r="Q1804">
        <f t="shared" si="488"/>
        <v>141.33551406973945</v>
      </c>
      <c r="R1804">
        <f t="shared" si="489"/>
        <v>570</v>
      </c>
      <c r="S1804">
        <f t="shared" si="490"/>
        <v>0</v>
      </c>
      <c r="T1804" s="2" t="s">
        <v>5311</v>
      </c>
      <c r="U1804" s="2" t="s">
        <v>5312</v>
      </c>
      <c r="V1804" s="2">
        <v>2010</v>
      </c>
      <c r="W1804" s="2">
        <v>39.088999999999999</v>
      </c>
      <c r="X1804" s="2">
        <v>1522599</v>
      </c>
      <c r="Y1804" s="2">
        <f t="shared" si="476"/>
        <v>59516.872310999999</v>
      </c>
      <c r="Z1804">
        <f t="shared" si="491"/>
        <v>0</v>
      </c>
      <c r="AA1804">
        <f t="shared" si="492"/>
        <v>0</v>
      </c>
    </row>
    <row r="1805" spans="1:27" x14ac:dyDescent="0.25">
      <c r="A1805" t="s">
        <v>1806</v>
      </c>
      <c r="B1805">
        <v>59.594750599999998</v>
      </c>
      <c r="C1805">
        <v>108.2</v>
      </c>
      <c r="D1805">
        <v>563</v>
      </c>
      <c r="E1805">
        <f t="shared" si="477"/>
        <v>1.6780001425159081E-2</v>
      </c>
      <c r="F1805">
        <f t="shared" si="478"/>
        <v>24.703165718089274</v>
      </c>
      <c r="G1805">
        <f t="shared" si="479"/>
        <v>83.496834281910736</v>
      </c>
      <c r="H1805">
        <f t="shared" si="480"/>
        <v>0</v>
      </c>
      <c r="I1805">
        <v>59.594750599999998</v>
      </c>
      <c r="J1805">
        <f t="shared" si="481"/>
        <v>1.6780001425159081E-2</v>
      </c>
      <c r="K1805">
        <f t="shared" si="482"/>
        <v>108.20000000000002</v>
      </c>
      <c r="L1805">
        <f t="shared" si="483"/>
        <v>0</v>
      </c>
      <c r="M1805">
        <f t="shared" si="484"/>
        <v>0.24464427846385431</v>
      </c>
      <c r="N1805">
        <f t="shared" si="485"/>
        <v>141.08513216871248</v>
      </c>
      <c r="O1805">
        <f t="shared" si="486"/>
        <v>421.91486783128755</v>
      </c>
      <c r="P1805">
        <f t="shared" si="487"/>
        <v>0</v>
      </c>
      <c r="Q1805">
        <f t="shared" si="488"/>
        <v>141.08513216871248</v>
      </c>
      <c r="R1805">
        <f t="shared" si="489"/>
        <v>563</v>
      </c>
      <c r="S1805">
        <f t="shared" si="490"/>
        <v>0</v>
      </c>
      <c r="T1805" s="2" t="s">
        <v>5311</v>
      </c>
      <c r="U1805" s="2" t="s">
        <v>5312</v>
      </c>
      <c r="V1805" s="2">
        <v>2011</v>
      </c>
      <c r="W1805" s="2">
        <v>38.713999999999999</v>
      </c>
      <c r="X1805" s="2">
        <v>1562989</v>
      </c>
      <c r="Y1805" s="2">
        <f t="shared" si="476"/>
        <v>60509.556145999995</v>
      </c>
      <c r="Z1805">
        <f t="shared" si="491"/>
        <v>0</v>
      </c>
      <c r="AA1805">
        <f t="shared" si="492"/>
        <v>0</v>
      </c>
    </row>
    <row r="1806" spans="1:27" x14ac:dyDescent="0.25">
      <c r="A1806" t="s">
        <v>1807</v>
      </c>
      <c r="B1806">
        <v>51.196979259999999</v>
      </c>
      <c r="C1806">
        <v>103</v>
      </c>
      <c r="D1806">
        <v>553</v>
      </c>
      <c r="E1806">
        <f t="shared" si="477"/>
        <v>1.953240238885141E-2</v>
      </c>
      <c r="F1806">
        <f t="shared" si="478"/>
        <v>28.755192616416881</v>
      </c>
      <c r="G1806">
        <f t="shared" si="479"/>
        <v>74.244807383583122</v>
      </c>
      <c r="H1806">
        <f t="shared" si="480"/>
        <v>0</v>
      </c>
      <c r="I1806">
        <v>51.196979259999999</v>
      </c>
      <c r="J1806">
        <f t="shared" si="481"/>
        <v>1.953240238885141E-2</v>
      </c>
      <c r="K1806">
        <f t="shared" si="482"/>
        <v>103</v>
      </c>
      <c r="L1806">
        <f t="shared" si="483"/>
        <v>0</v>
      </c>
      <c r="M1806">
        <f t="shared" si="484"/>
        <v>0.25408566371233304</v>
      </c>
      <c r="N1806">
        <f t="shared" si="485"/>
        <v>146.52993183458392</v>
      </c>
      <c r="O1806">
        <f t="shared" si="486"/>
        <v>406.47006816541608</v>
      </c>
      <c r="P1806">
        <f t="shared" si="487"/>
        <v>0</v>
      </c>
      <c r="Q1806">
        <f t="shared" si="488"/>
        <v>146.52993183458392</v>
      </c>
      <c r="R1806">
        <f t="shared" si="489"/>
        <v>553</v>
      </c>
      <c r="S1806">
        <f t="shared" si="490"/>
        <v>0</v>
      </c>
      <c r="T1806" s="2" t="s">
        <v>5311</v>
      </c>
      <c r="U1806" s="2" t="s">
        <v>5312</v>
      </c>
      <c r="V1806" s="2">
        <v>2012</v>
      </c>
      <c r="W1806" s="2">
        <v>38.298000000000002</v>
      </c>
      <c r="X1806" s="2">
        <v>1604979</v>
      </c>
      <c r="Y1806" s="2">
        <f t="shared" si="476"/>
        <v>61467.485741999997</v>
      </c>
      <c r="Z1806">
        <f t="shared" si="491"/>
        <v>0</v>
      </c>
      <c r="AA1806">
        <f t="shared" si="492"/>
        <v>0</v>
      </c>
    </row>
    <row r="1807" spans="1:27" x14ac:dyDescent="0.25">
      <c r="A1807" t="s">
        <v>1808</v>
      </c>
      <c r="B1807">
        <v>44.921315999999997</v>
      </c>
      <c r="C1807">
        <v>98.4</v>
      </c>
      <c r="D1807">
        <v>554</v>
      </c>
      <c r="E1807">
        <f t="shared" si="477"/>
        <v>2.2261146579053918E-2</v>
      </c>
      <c r="F1807">
        <f t="shared" si="478"/>
        <v>32.772392509605019</v>
      </c>
      <c r="G1807">
        <f t="shared" si="479"/>
        <v>65.627607490394979</v>
      </c>
      <c r="H1807">
        <f t="shared" si="480"/>
        <v>0</v>
      </c>
      <c r="I1807">
        <v>44.921315999999997</v>
      </c>
      <c r="J1807">
        <f t="shared" si="481"/>
        <v>2.2261146579053918E-2</v>
      </c>
      <c r="K1807">
        <f t="shared" si="482"/>
        <v>98.4</v>
      </c>
      <c r="L1807">
        <f t="shared" si="483"/>
        <v>0</v>
      </c>
      <c r="M1807">
        <f t="shared" si="484"/>
        <v>0.26281813825071726</v>
      </c>
      <c r="N1807">
        <f t="shared" si="485"/>
        <v>151.5659062384974</v>
      </c>
      <c r="O1807">
        <f t="shared" si="486"/>
        <v>402.4340937615026</v>
      </c>
      <c r="P1807">
        <f t="shared" si="487"/>
        <v>0</v>
      </c>
      <c r="Q1807">
        <f t="shared" si="488"/>
        <v>151.5659062384974</v>
      </c>
      <c r="R1807">
        <f t="shared" si="489"/>
        <v>554</v>
      </c>
      <c r="S1807">
        <f t="shared" si="490"/>
        <v>0</v>
      </c>
      <c r="T1807" s="2" t="s">
        <v>5311</v>
      </c>
      <c r="U1807" s="2" t="s">
        <v>5312</v>
      </c>
      <c r="V1807" s="2">
        <v>2013</v>
      </c>
      <c r="W1807" s="2">
        <v>37.841000000000001</v>
      </c>
      <c r="X1807" s="2">
        <v>1648257</v>
      </c>
      <c r="Y1807" s="2">
        <f t="shared" si="476"/>
        <v>62371.693137000002</v>
      </c>
      <c r="Z1807">
        <f t="shared" si="491"/>
        <v>0</v>
      </c>
      <c r="AA1807">
        <f t="shared" si="492"/>
        <v>0</v>
      </c>
    </row>
    <row r="1808" spans="1:27" x14ac:dyDescent="0.25">
      <c r="A1808" t="s">
        <v>1809</v>
      </c>
      <c r="B1808">
        <v>69.895109000000005</v>
      </c>
      <c r="C1808">
        <v>94.5</v>
      </c>
      <c r="D1808">
        <v>553</v>
      </c>
      <c r="E1808">
        <f t="shared" si="477"/>
        <v>1.4307152736538403E-2</v>
      </c>
      <c r="F1808">
        <f t="shared" si="478"/>
        <v>21.062689808524372</v>
      </c>
      <c r="G1808">
        <f t="shared" si="479"/>
        <v>73.437310191475632</v>
      </c>
      <c r="H1808">
        <f t="shared" si="480"/>
        <v>0</v>
      </c>
      <c r="I1808">
        <v>69.895109000000005</v>
      </c>
      <c r="J1808">
        <f t="shared" si="481"/>
        <v>1.4307152736538403E-2</v>
      </c>
      <c r="K1808">
        <f t="shared" si="482"/>
        <v>94.5</v>
      </c>
      <c r="L1808">
        <f t="shared" si="483"/>
        <v>0</v>
      </c>
      <c r="M1808">
        <f t="shared" si="484"/>
        <v>0.23546056469786358</v>
      </c>
      <c r="N1808">
        <f t="shared" si="485"/>
        <v>135.78893035843444</v>
      </c>
      <c r="O1808">
        <f t="shared" si="486"/>
        <v>417.21106964156559</v>
      </c>
      <c r="P1808">
        <f t="shared" si="487"/>
        <v>0</v>
      </c>
      <c r="Q1808">
        <f t="shared" si="488"/>
        <v>135.78893035843444</v>
      </c>
      <c r="R1808">
        <f t="shared" si="489"/>
        <v>553</v>
      </c>
      <c r="S1808">
        <f t="shared" si="490"/>
        <v>0</v>
      </c>
      <c r="T1808" s="2" t="s">
        <v>5311</v>
      </c>
      <c r="U1808" s="2" t="s">
        <v>5312</v>
      </c>
      <c r="V1808" s="2">
        <v>2014</v>
      </c>
      <c r="W1808" s="2">
        <v>37.345999999999997</v>
      </c>
      <c r="X1808" s="2">
        <v>1692439</v>
      </c>
      <c r="Y1808" s="2">
        <f t="shared" si="476"/>
        <v>63205.826893999998</v>
      </c>
      <c r="Z1808">
        <f t="shared" si="491"/>
        <v>0</v>
      </c>
      <c r="AA1808">
        <f t="shared" si="492"/>
        <v>0</v>
      </c>
    </row>
    <row r="1809" spans="1:27" x14ac:dyDescent="0.25">
      <c r="A1809" t="s">
        <v>1810</v>
      </c>
      <c r="B1809">
        <v>79.222405429999995</v>
      </c>
      <c r="C1809">
        <v>90.7</v>
      </c>
      <c r="D1809">
        <v>549</v>
      </c>
      <c r="E1809">
        <f t="shared" si="477"/>
        <v>1.2622691706623178E-2</v>
      </c>
      <c r="F1809">
        <f t="shared" si="478"/>
        <v>18.582861653964805</v>
      </c>
      <c r="G1809">
        <f t="shared" si="479"/>
        <v>72.117138346035205</v>
      </c>
      <c r="H1809">
        <f t="shared" si="480"/>
        <v>0</v>
      </c>
      <c r="I1809">
        <v>79.222405429999995</v>
      </c>
      <c r="J1809">
        <f t="shared" si="481"/>
        <v>1.2622691706623178E-2</v>
      </c>
      <c r="K1809">
        <f t="shared" si="482"/>
        <v>90.700000000000017</v>
      </c>
      <c r="L1809">
        <f t="shared" si="483"/>
        <v>0</v>
      </c>
      <c r="M1809">
        <f t="shared" si="484"/>
        <v>0.22871471346943803</v>
      </c>
      <c r="N1809">
        <f t="shared" si="485"/>
        <v>131.89863168425757</v>
      </c>
      <c r="O1809">
        <f t="shared" si="486"/>
        <v>417.10136831574243</v>
      </c>
      <c r="P1809">
        <f t="shared" si="487"/>
        <v>0</v>
      </c>
      <c r="Q1809">
        <f t="shared" si="488"/>
        <v>131.89863168425757</v>
      </c>
      <c r="R1809">
        <f t="shared" si="489"/>
        <v>549</v>
      </c>
      <c r="S1809">
        <f t="shared" si="490"/>
        <v>0</v>
      </c>
      <c r="T1809" s="2" t="s">
        <v>5311</v>
      </c>
      <c r="U1809" s="2" t="s">
        <v>5312</v>
      </c>
      <c r="V1809" s="2">
        <v>2015</v>
      </c>
      <c r="W1809" s="2">
        <v>36.819000000000003</v>
      </c>
      <c r="X1809" s="2">
        <v>1737202</v>
      </c>
      <c r="Y1809" s="2">
        <f t="shared" si="476"/>
        <v>63962.040438000011</v>
      </c>
      <c r="Z1809">
        <f t="shared" si="491"/>
        <v>0</v>
      </c>
      <c r="AA1809">
        <f t="shared" si="492"/>
        <v>0</v>
      </c>
    </row>
    <row r="1810" spans="1:27" x14ac:dyDescent="0.25">
      <c r="A1810" t="s">
        <v>1811</v>
      </c>
      <c r="B1810">
        <v>73.539317879999999</v>
      </c>
      <c r="C1810">
        <v>87.4</v>
      </c>
      <c r="E1810">
        <f t="shared" si="477"/>
        <v>1.3598168011726464E-2</v>
      </c>
      <c r="F1810">
        <f t="shared" si="478"/>
        <v>20.018937385335455</v>
      </c>
      <c r="G1810">
        <f t="shared" si="479"/>
        <v>67.381062614664557</v>
      </c>
      <c r="H1810">
        <f t="shared" si="480"/>
        <v>0</v>
      </c>
      <c r="I1810">
        <v>73.539317879999999</v>
      </c>
      <c r="J1810">
        <f t="shared" si="481"/>
        <v>1.3598168011726464E-2</v>
      </c>
      <c r="K1810">
        <f t="shared" si="482"/>
        <v>87.4</v>
      </c>
      <c r="L1810">
        <f t="shared" si="483"/>
        <v>0</v>
      </c>
      <c r="M1810">
        <f t="shared" si="484"/>
        <v>0.23267609006126816</v>
      </c>
      <c r="N1810">
        <f t="shared" si="485"/>
        <v>134.18313775788306</v>
      </c>
      <c r="O1810">
        <f t="shared" si="486"/>
        <v>-134.18313775788306</v>
      </c>
      <c r="P1810">
        <f t="shared" si="487"/>
        <v>0</v>
      </c>
      <c r="Q1810">
        <f t="shared" si="488"/>
        <v>134.18313775788306</v>
      </c>
      <c r="R1810">
        <f t="shared" si="489"/>
        <v>0</v>
      </c>
      <c r="S1810">
        <f t="shared" si="490"/>
        <v>0</v>
      </c>
      <c r="T1810" s="2" t="s">
        <v>5311</v>
      </c>
      <c r="U1810" s="2" t="s">
        <v>5312</v>
      </c>
      <c r="V1810" s="2">
        <v>2016</v>
      </c>
      <c r="W1810" s="2">
        <v>36.265000000000001</v>
      </c>
      <c r="X1810" s="2">
        <v>1782437</v>
      </c>
      <c r="Y1810" s="2">
        <f t="shared" si="476"/>
        <v>64640.077805000001</v>
      </c>
      <c r="Z1810">
        <f t="shared" si="491"/>
        <v>0</v>
      </c>
      <c r="AA1810">
        <f t="shared" si="492"/>
        <v>0</v>
      </c>
    </row>
    <row r="1811" spans="1:27" x14ac:dyDescent="0.25">
      <c r="A1811" t="s">
        <v>1812</v>
      </c>
      <c r="B1811">
        <v>98.263136000000003</v>
      </c>
      <c r="C1811">
        <v>178.7</v>
      </c>
      <c r="D1811">
        <v>1310</v>
      </c>
      <c r="E1811">
        <f t="shared" si="477"/>
        <v>1.0176756418602394E-2</v>
      </c>
      <c r="F1811">
        <f t="shared" si="478"/>
        <v>14.982007087581655</v>
      </c>
      <c r="G1811">
        <f t="shared" si="479"/>
        <v>163.71799291241834</v>
      </c>
      <c r="H1811">
        <f t="shared" si="480"/>
        <v>0</v>
      </c>
      <c r="I1811">
        <v>98.263136000000003</v>
      </c>
      <c r="J1811">
        <f t="shared" si="481"/>
        <v>1.0176756418602394E-2</v>
      </c>
      <c r="K1811">
        <f t="shared" si="482"/>
        <v>178.7</v>
      </c>
      <c r="L1811">
        <f t="shared" si="483"/>
        <v>0</v>
      </c>
      <c r="M1811">
        <f t="shared" si="484"/>
        <v>0.21797657421895356</v>
      </c>
      <c r="N1811">
        <f t="shared" si="485"/>
        <v>125.70600046919944</v>
      </c>
      <c r="O1811">
        <f t="shared" si="486"/>
        <v>1184.2939995308006</v>
      </c>
      <c r="P1811">
        <f t="shared" si="487"/>
        <v>0</v>
      </c>
      <c r="Q1811">
        <f t="shared" si="488"/>
        <v>125.70600046919944</v>
      </c>
      <c r="R1811">
        <f t="shared" si="489"/>
        <v>1310</v>
      </c>
      <c r="S1811">
        <f t="shared" si="490"/>
        <v>0</v>
      </c>
      <c r="T1811" s="2" t="s">
        <v>5313</v>
      </c>
      <c r="U1811" s="2" t="s">
        <v>5314</v>
      </c>
      <c r="V1811" s="2">
        <v>1990</v>
      </c>
      <c r="W1811" s="2">
        <v>42.085000000000001</v>
      </c>
      <c r="X1811" s="2">
        <v>419188</v>
      </c>
      <c r="Y1811" s="2">
        <f t="shared" si="476"/>
        <v>17641.526979999999</v>
      </c>
      <c r="Z1811">
        <f t="shared" si="491"/>
        <v>0</v>
      </c>
      <c r="AA1811">
        <f t="shared" si="492"/>
        <v>0</v>
      </c>
    </row>
    <row r="1812" spans="1:27" x14ac:dyDescent="0.25">
      <c r="A1812" t="s">
        <v>1813</v>
      </c>
      <c r="B1812">
        <v>93.048051749999999</v>
      </c>
      <c r="C1812">
        <v>177.2</v>
      </c>
      <c r="D1812">
        <v>1290</v>
      </c>
      <c r="E1812">
        <f t="shared" si="477"/>
        <v>1.0747135283248959E-2</v>
      </c>
      <c r="F1812">
        <f t="shared" si="478"/>
        <v>15.821706874158171</v>
      </c>
      <c r="G1812">
        <f t="shared" si="479"/>
        <v>161.37829312584182</v>
      </c>
      <c r="H1812">
        <f t="shared" si="480"/>
        <v>0</v>
      </c>
      <c r="I1812">
        <v>93.048051749999999</v>
      </c>
      <c r="J1812">
        <f t="shared" si="481"/>
        <v>1.0747135283248959E-2</v>
      </c>
      <c r="K1812">
        <f t="shared" si="482"/>
        <v>177.2</v>
      </c>
      <c r="L1812">
        <f t="shared" si="483"/>
        <v>0</v>
      </c>
      <c r="M1812">
        <f t="shared" si="484"/>
        <v>0.22059880886098696</v>
      </c>
      <c r="N1812">
        <f t="shared" si="485"/>
        <v>127.21823007608688</v>
      </c>
      <c r="O1812">
        <f t="shared" si="486"/>
        <v>1162.7817699239131</v>
      </c>
      <c r="P1812">
        <f t="shared" si="487"/>
        <v>0</v>
      </c>
      <c r="Q1812">
        <f t="shared" si="488"/>
        <v>127.21823007608688</v>
      </c>
      <c r="R1812">
        <f t="shared" si="489"/>
        <v>1290</v>
      </c>
      <c r="S1812">
        <f t="shared" si="490"/>
        <v>0</v>
      </c>
      <c r="T1812" s="2" t="s">
        <v>5313</v>
      </c>
      <c r="U1812" s="2" t="s">
        <v>5314</v>
      </c>
      <c r="V1812" s="2">
        <v>1991</v>
      </c>
      <c r="W1812" s="2">
        <v>41.883000000000003</v>
      </c>
      <c r="X1812" s="2">
        <v>432853</v>
      </c>
      <c r="Y1812" s="2">
        <f t="shared" si="476"/>
        <v>18129.182199000003</v>
      </c>
      <c r="Z1812">
        <f t="shared" si="491"/>
        <v>0</v>
      </c>
      <c r="AA1812">
        <f t="shared" si="492"/>
        <v>0</v>
      </c>
    </row>
    <row r="1813" spans="1:27" x14ac:dyDescent="0.25">
      <c r="A1813" t="s">
        <v>1814</v>
      </c>
      <c r="B1813">
        <v>122.11336605</v>
      </c>
      <c r="C1813">
        <v>175.9</v>
      </c>
      <c r="D1813">
        <v>1260</v>
      </c>
      <c r="E1813">
        <f t="shared" si="477"/>
        <v>8.1891117438409201E-3</v>
      </c>
      <c r="F1813">
        <f t="shared" si="478"/>
        <v>12.055838337935983</v>
      </c>
      <c r="G1813">
        <f t="shared" si="479"/>
        <v>163.84416166206401</v>
      </c>
      <c r="H1813">
        <f t="shared" si="480"/>
        <v>0</v>
      </c>
      <c r="I1813">
        <v>122.11336605</v>
      </c>
      <c r="J1813">
        <f t="shared" si="481"/>
        <v>8.1891117438409201E-3</v>
      </c>
      <c r="K1813">
        <f t="shared" si="482"/>
        <v>175.9</v>
      </c>
      <c r="L1813">
        <f t="shared" si="483"/>
        <v>0</v>
      </c>
      <c r="M1813">
        <f t="shared" si="484"/>
        <v>0.20811871770491971</v>
      </c>
      <c r="N1813">
        <f t="shared" si="485"/>
        <v>120.02102390683868</v>
      </c>
      <c r="O1813">
        <f t="shared" si="486"/>
        <v>1139.9789760931612</v>
      </c>
      <c r="P1813">
        <f t="shared" si="487"/>
        <v>0</v>
      </c>
      <c r="Q1813">
        <f t="shared" si="488"/>
        <v>120.02102390683868</v>
      </c>
      <c r="R1813">
        <f t="shared" si="489"/>
        <v>1260</v>
      </c>
      <c r="S1813">
        <f t="shared" si="490"/>
        <v>0</v>
      </c>
      <c r="T1813" s="2" t="s">
        <v>5313</v>
      </c>
      <c r="U1813" s="2" t="s">
        <v>5314</v>
      </c>
      <c r="V1813" s="2">
        <v>1992</v>
      </c>
      <c r="W1813" s="2">
        <v>41.722999999999999</v>
      </c>
      <c r="X1813" s="2">
        <v>447266</v>
      </c>
      <c r="Y1813" s="2">
        <f t="shared" si="476"/>
        <v>18661.279317999997</v>
      </c>
      <c r="Z1813">
        <f t="shared" si="491"/>
        <v>0</v>
      </c>
      <c r="AA1813">
        <f t="shared" si="492"/>
        <v>0</v>
      </c>
    </row>
    <row r="1814" spans="1:27" x14ac:dyDescent="0.25">
      <c r="A1814" t="s">
        <v>1815</v>
      </c>
      <c r="B1814">
        <v>126.91804116</v>
      </c>
      <c r="C1814">
        <v>174.7</v>
      </c>
      <c r="D1814">
        <v>1230</v>
      </c>
      <c r="E1814">
        <f t="shared" si="477"/>
        <v>7.8791004876867261E-3</v>
      </c>
      <c r="F1814">
        <f t="shared" si="478"/>
        <v>11.599446276862157</v>
      </c>
      <c r="G1814">
        <f t="shared" si="479"/>
        <v>163.10055372313784</v>
      </c>
      <c r="H1814">
        <f t="shared" si="480"/>
        <v>0</v>
      </c>
      <c r="I1814">
        <v>126.91804116</v>
      </c>
      <c r="J1814">
        <f t="shared" si="481"/>
        <v>7.8791004876867261E-3</v>
      </c>
      <c r="K1814">
        <f t="shared" si="482"/>
        <v>174.7</v>
      </c>
      <c r="L1814">
        <f t="shared" si="483"/>
        <v>0</v>
      </c>
      <c r="M1814">
        <f t="shared" si="484"/>
        <v>0.20646049862478352</v>
      </c>
      <c r="N1814">
        <f t="shared" si="485"/>
        <v>119.06473725441954</v>
      </c>
      <c r="O1814">
        <f t="shared" si="486"/>
        <v>1110.9352627455805</v>
      </c>
      <c r="P1814">
        <f t="shared" si="487"/>
        <v>0</v>
      </c>
      <c r="Q1814">
        <f t="shared" si="488"/>
        <v>119.06473725441954</v>
      </c>
      <c r="R1814">
        <f t="shared" si="489"/>
        <v>1230</v>
      </c>
      <c r="S1814">
        <f t="shared" si="490"/>
        <v>0</v>
      </c>
      <c r="T1814" s="2" t="s">
        <v>5313</v>
      </c>
      <c r="U1814" s="2" t="s">
        <v>5314</v>
      </c>
      <c r="V1814" s="2">
        <v>1993</v>
      </c>
      <c r="W1814" s="2">
        <v>41.606999999999999</v>
      </c>
      <c r="X1814" s="2">
        <v>462637</v>
      </c>
      <c r="Y1814" s="2">
        <f t="shared" si="476"/>
        <v>19248.937658999999</v>
      </c>
      <c r="Z1814">
        <f t="shared" si="491"/>
        <v>0</v>
      </c>
      <c r="AA1814">
        <f t="shared" si="492"/>
        <v>0</v>
      </c>
    </row>
    <row r="1815" spans="1:27" x14ac:dyDescent="0.25">
      <c r="A1815" t="s">
        <v>1816</v>
      </c>
      <c r="B1815">
        <v>128.44527103999999</v>
      </c>
      <c r="C1815">
        <v>173.3</v>
      </c>
      <c r="D1815">
        <v>1170</v>
      </c>
      <c r="E1815">
        <f t="shared" si="477"/>
        <v>7.7854170255017277E-3</v>
      </c>
      <c r="F1815">
        <f t="shared" si="478"/>
        <v>11.461527451186109</v>
      </c>
      <c r="G1815">
        <f t="shared" si="479"/>
        <v>161.83847254881391</v>
      </c>
      <c r="H1815">
        <f t="shared" si="480"/>
        <v>0</v>
      </c>
      <c r="I1815">
        <v>128.44527103999999</v>
      </c>
      <c r="J1815">
        <f t="shared" si="481"/>
        <v>7.7854170255017277E-3</v>
      </c>
      <c r="K1815">
        <f t="shared" si="482"/>
        <v>173.3</v>
      </c>
      <c r="L1815">
        <f t="shared" si="483"/>
        <v>0</v>
      </c>
      <c r="M1815">
        <f t="shared" si="484"/>
        <v>0.20595188986395616</v>
      </c>
      <c r="N1815">
        <f t="shared" si="485"/>
        <v>118.77142512509421</v>
      </c>
      <c r="O1815">
        <f t="shared" si="486"/>
        <v>1051.2285748749057</v>
      </c>
      <c r="P1815">
        <f t="shared" si="487"/>
        <v>0</v>
      </c>
      <c r="Q1815">
        <f t="shared" si="488"/>
        <v>118.77142512509421</v>
      </c>
      <c r="R1815">
        <f t="shared" si="489"/>
        <v>1170</v>
      </c>
      <c r="S1815">
        <f t="shared" si="490"/>
        <v>0</v>
      </c>
      <c r="T1815" s="2" t="s">
        <v>5313</v>
      </c>
      <c r="U1815" s="2" t="s">
        <v>5314</v>
      </c>
      <c r="V1815" s="2">
        <v>1994</v>
      </c>
      <c r="W1815" s="2">
        <v>41.533999999999999</v>
      </c>
      <c r="X1815" s="2">
        <v>479098</v>
      </c>
      <c r="Y1815" s="2">
        <f t="shared" si="476"/>
        <v>19898.856331999999</v>
      </c>
      <c r="Z1815">
        <f t="shared" si="491"/>
        <v>0</v>
      </c>
      <c r="AA1815">
        <f t="shared" si="492"/>
        <v>0</v>
      </c>
    </row>
    <row r="1816" spans="1:27" x14ac:dyDescent="0.25">
      <c r="A1816" t="s">
        <v>1817</v>
      </c>
      <c r="B1816">
        <v>127.99889475000001</v>
      </c>
      <c r="C1816">
        <v>171.8</v>
      </c>
      <c r="D1816">
        <v>1050</v>
      </c>
      <c r="E1816">
        <f t="shared" si="477"/>
        <v>7.8125674596889443E-3</v>
      </c>
      <c r="F1816">
        <f t="shared" si="478"/>
        <v>11.501497750237411</v>
      </c>
      <c r="G1816">
        <f t="shared" si="479"/>
        <v>160.29850224976261</v>
      </c>
      <c r="H1816">
        <f t="shared" si="480"/>
        <v>0</v>
      </c>
      <c r="I1816">
        <v>127.99889475000001</v>
      </c>
      <c r="J1816">
        <f t="shared" si="481"/>
        <v>7.8125674596889443E-3</v>
      </c>
      <c r="K1816">
        <f t="shared" si="482"/>
        <v>171.8</v>
      </c>
      <c r="L1816">
        <f t="shared" si="483"/>
        <v>0</v>
      </c>
      <c r="M1816">
        <f t="shared" si="484"/>
        <v>0.20609965833603369</v>
      </c>
      <c r="N1816">
        <f t="shared" si="485"/>
        <v>118.85664246409895</v>
      </c>
      <c r="O1816">
        <f t="shared" si="486"/>
        <v>931.14335753590103</v>
      </c>
      <c r="P1816">
        <f t="shared" si="487"/>
        <v>0</v>
      </c>
      <c r="Q1816">
        <f t="shared" si="488"/>
        <v>118.85664246409895</v>
      </c>
      <c r="R1816">
        <f t="shared" si="489"/>
        <v>1050</v>
      </c>
      <c r="S1816">
        <f t="shared" si="490"/>
        <v>0</v>
      </c>
      <c r="T1816" s="2" t="s">
        <v>5313</v>
      </c>
      <c r="U1816" s="2" t="s">
        <v>5314</v>
      </c>
      <c r="V1816" s="2">
        <v>1995</v>
      </c>
      <c r="W1816" s="2">
        <v>41.494</v>
      </c>
      <c r="X1816" s="2">
        <v>496768</v>
      </c>
      <c r="Y1816" s="2">
        <f t="shared" si="476"/>
        <v>20612.891392000001</v>
      </c>
      <c r="Z1816">
        <f t="shared" si="491"/>
        <v>0</v>
      </c>
      <c r="AA1816">
        <f t="shared" si="492"/>
        <v>0</v>
      </c>
    </row>
    <row r="1817" spans="1:27" x14ac:dyDescent="0.25">
      <c r="A1817" t="s">
        <v>1818</v>
      </c>
      <c r="B1817">
        <v>213.57374490000001</v>
      </c>
      <c r="C1817">
        <v>169.8</v>
      </c>
      <c r="D1817">
        <v>949</v>
      </c>
      <c r="E1817">
        <f t="shared" si="477"/>
        <v>4.6822234655679341E-3</v>
      </c>
      <c r="F1817">
        <f t="shared" si="478"/>
        <v>6.8930710593163358</v>
      </c>
      <c r="G1817">
        <f t="shared" si="479"/>
        <v>162.90692894068368</v>
      </c>
      <c r="H1817">
        <f t="shared" si="480"/>
        <v>0</v>
      </c>
      <c r="I1817">
        <v>213.57374490000001</v>
      </c>
      <c r="J1817">
        <f t="shared" si="481"/>
        <v>4.6822234655679341E-3</v>
      </c>
      <c r="K1817">
        <f t="shared" si="482"/>
        <v>169.8</v>
      </c>
      <c r="L1817">
        <f t="shared" si="483"/>
        <v>0</v>
      </c>
      <c r="M1817">
        <f t="shared" si="484"/>
        <v>0.18642865803727651</v>
      </c>
      <c r="N1817">
        <f t="shared" si="485"/>
        <v>107.51247494680719</v>
      </c>
      <c r="O1817">
        <f t="shared" si="486"/>
        <v>841.48752505319283</v>
      </c>
      <c r="P1817">
        <f t="shared" si="487"/>
        <v>0</v>
      </c>
      <c r="Q1817">
        <f t="shared" si="488"/>
        <v>107.51247494680719</v>
      </c>
      <c r="R1817">
        <f t="shared" si="489"/>
        <v>949</v>
      </c>
      <c r="S1817">
        <f t="shared" si="490"/>
        <v>0</v>
      </c>
      <c r="T1817" s="2" t="s">
        <v>5313</v>
      </c>
      <c r="U1817" s="2" t="s">
        <v>5314</v>
      </c>
      <c r="V1817" s="2">
        <v>1996</v>
      </c>
      <c r="W1817" s="2">
        <v>41.47</v>
      </c>
      <c r="X1817" s="2">
        <v>515853</v>
      </c>
      <c r="Y1817" s="2">
        <f t="shared" si="476"/>
        <v>21392.423910000001</v>
      </c>
      <c r="Z1817">
        <f t="shared" si="491"/>
        <v>0</v>
      </c>
      <c r="AA1817">
        <f t="shared" si="492"/>
        <v>0</v>
      </c>
    </row>
    <row r="1818" spans="1:27" x14ac:dyDescent="0.25">
      <c r="A1818" t="s">
        <v>1819</v>
      </c>
      <c r="B1818">
        <v>527.71452599999998</v>
      </c>
      <c r="C1818">
        <v>167.2</v>
      </c>
      <c r="D1818">
        <v>876</v>
      </c>
      <c r="E1818">
        <f t="shared" si="477"/>
        <v>1.8949639449568612E-3</v>
      </c>
      <c r="F1818">
        <f t="shared" si="478"/>
        <v>2.7897261255226473</v>
      </c>
      <c r="G1818">
        <f t="shared" si="479"/>
        <v>164.41027387447735</v>
      </c>
      <c r="H1818">
        <f t="shared" si="480"/>
        <v>0</v>
      </c>
      <c r="I1818">
        <v>527.71452599999998</v>
      </c>
      <c r="J1818">
        <f t="shared" si="481"/>
        <v>1.8949639449568612E-3</v>
      </c>
      <c r="K1818">
        <f t="shared" si="482"/>
        <v>167.2</v>
      </c>
      <c r="L1818">
        <f t="shared" si="483"/>
        <v>0</v>
      </c>
      <c r="M1818">
        <f t="shared" si="484"/>
        <v>0.15952638614406614</v>
      </c>
      <c r="N1818">
        <f t="shared" si="485"/>
        <v>91.998069257352228</v>
      </c>
      <c r="O1818">
        <f t="shared" si="486"/>
        <v>784.0019307426478</v>
      </c>
      <c r="P1818">
        <f t="shared" si="487"/>
        <v>0</v>
      </c>
      <c r="Q1818">
        <f t="shared" si="488"/>
        <v>91.998069257352228</v>
      </c>
      <c r="R1818">
        <f t="shared" si="489"/>
        <v>876</v>
      </c>
      <c r="S1818">
        <f t="shared" si="490"/>
        <v>0</v>
      </c>
      <c r="T1818" s="2" t="s">
        <v>5313</v>
      </c>
      <c r="U1818" s="2" t="s">
        <v>5314</v>
      </c>
      <c r="V1818" s="2">
        <v>1997</v>
      </c>
      <c r="W1818" s="2">
        <v>41.438000000000002</v>
      </c>
      <c r="X1818" s="2">
        <v>536460</v>
      </c>
      <c r="Y1818" s="2">
        <f t="shared" si="476"/>
        <v>22229.82948</v>
      </c>
      <c r="Z1818">
        <f t="shared" si="491"/>
        <v>0</v>
      </c>
      <c r="AA1818">
        <f t="shared" si="492"/>
        <v>0</v>
      </c>
    </row>
    <row r="1819" spans="1:27" x14ac:dyDescent="0.25">
      <c r="A1819" t="s">
        <v>1820</v>
      </c>
      <c r="B1819">
        <v>1009.5392428</v>
      </c>
      <c r="C1819">
        <v>164.1</v>
      </c>
      <c r="D1819">
        <v>818</v>
      </c>
      <c r="E1819">
        <f t="shared" si="477"/>
        <v>9.9055089451149762E-4</v>
      </c>
      <c r="F1819">
        <f t="shared" si="478"/>
        <v>1.4582682253310422</v>
      </c>
      <c r="G1819">
        <f t="shared" si="479"/>
        <v>162.64173177466895</v>
      </c>
      <c r="H1819">
        <f t="shared" si="480"/>
        <v>0</v>
      </c>
      <c r="I1819">
        <v>1009.5392428</v>
      </c>
      <c r="J1819">
        <f t="shared" si="481"/>
        <v>9.9055089451149762E-4</v>
      </c>
      <c r="K1819">
        <f t="shared" si="482"/>
        <v>164.1</v>
      </c>
      <c r="L1819">
        <f t="shared" si="483"/>
        <v>0</v>
      </c>
      <c r="M1819">
        <f t="shared" si="484"/>
        <v>0.14456613533969201</v>
      </c>
      <c r="N1819">
        <f t="shared" si="485"/>
        <v>83.370567419723685</v>
      </c>
      <c r="O1819">
        <f t="shared" si="486"/>
        <v>734.62943258027633</v>
      </c>
      <c r="P1819">
        <f t="shared" si="487"/>
        <v>0</v>
      </c>
      <c r="Q1819">
        <f t="shared" si="488"/>
        <v>83.370567419723685</v>
      </c>
      <c r="R1819">
        <f t="shared" si="489"/>
        <v>818</v>
      </c>
      <c r="S1819">
        <f t="shared" si="490"/>
        <v>0</v>
      </c>
      <c r="T1819" s="2" t="s">
        <v>5313</v>
      </c>
      <c r="U1819" s="2" t="s">
        <v>5314</v>
      </c>
      <c r="V1819" s="2">
        <v>1998</v>
      </c>
      <c r="W1819" s="2">
        <v>41.378</v>
      </c>
      <c r="X1819" s="2">
        <v>558492</v>
      </c>
      <c r="Y1819" s="2">
        <f t="shared" si="476"/>
        <v>23109.281975999998</v>
      </c>
      <c r="Z1819">
        <f t="shared" si="491"/>
        <v>0</v>
      </c>
      <c r="AA1819">
        <f t="shared" si="492"/>
        <v>0</v>
      </c>
    </row>
    <row r="1820" spans="1:27" x14ac:dyDescent="0.25">
      <c r="A1820" t="s">
        <v>1821</v>
      </c>
      <c r="B1820">
        <v>826.44442999999899</v>
      </c>
      <c r="C1820">
        <v>160.5</v>
      </c>
      <c r="D1820">
        <v>751</v>
      </c>
      <c r="E1820">
        <f t="shared" si="477"/>
        <v>1.2100027100430712E-3</v>
      </c>
      <c r="F1820">
        <f t="shared" si="478"/>
        <v>1.7813405796684987</v>
      </c>
      <c r="G1820">
        <f t="shared" si="479"/>
        <v>158.71865942033151</v>
      </c>
      <c r="H1820">
        <f t="shared" si="480"/>
        <v>0</v>
      </c>
      <c r="I1820">
        <v>826.44442999999899</v>
      </c>
      <c r="J1820">
        <f t="shared" si="481"/>
        <v>1.2100027100430712E-3</v>
      </c>
      <c r="K1820">
        <f t="shared" si="482"/>
        <v>160.5</v>
      </c>
      <c r="L1820">
        <f t="shared" si="483"/>
        <v>0</v>
      </c>
      <c r="M1820">
        <f t="shared" si="484"/>
        <v>0.14887304564140047</v>
      </c>
      <c r="N1820">
        <f t="shared" si="485"/>
        <v>85.854341056167456</v>
      </c>
      <c r="O1820">
        <f t="shared" si="486"/>
        <v>665.14565894383259</v>
      </c>
      <c r="P1820">
        <f t="shared" si="487"/>
        <v>0</v>
      </c>
      <c r="Q1820">
        <f t="shared" si="488"/>
        <v>85.854341056167456</v>
      </c>
      <c r="R1820">
        <f t="shared" si="489"/>
        <v>751</v>
      </c>
      <c r="S1820">
        <f t="shared" si="490"/>
        <v>0</v>
      </c>
      <c r="T1820" s="2" t="s">
        <v>5313</v>
      </c>
      <c r="U1820" s="2" t="s">
        <v>5314</v>
      </c>
      <c r="V1820" s="2">
        <v>1999</v>
      </c>
      <c r="W1820" s="2">
        <v>41.28</v>
      </c>
      <c r="X1820" s="2">
        <v>581770</v>
      </c>
      <c r="Y1820" s="2">
        <f t="shared" si="476"/>
        <v>24015.465600000003</v>
      </c>
      <c r="Z1820">
        <f t="shared" si="491"/>
        <v>0</v>
      </c>
      <c r="AA1820">
        <f t="shared" si="492"/>
        <v>0</v>
      </c>
    </row>
    <row r="1821" spans="1:27" x14ac:dyDescent="0.25">
      <c r="A1821" t="s">
        <v>1822</v>
      </c>
      <c r="B1821">
        <v>1004.3240948</v>
      </c>
      <c r="C1821">
        <v>156.4</v>
      </c>
      <c r="D1821">
        <v>702</v>
      </c>
      <c r="E1821">
        <f t="shared" si="477"/>
        <v>9.9569452249289995E-4</v>
      </c>
      <c r="F1821">
        <f t="shared" si="478"/>
        <v>1.465840566429075</v>
      </c>
      <c r="G1821">
        <f t="shared" si="479"/>
        <v>154.93415943357093</v>
      </c>
      <c r="H1821">
        <f t="shared" si="480"/>
        <v>0</v>
      </c>
      <c r="I1821">
        <v>1004.3240948</v>
      </c>
      <c r="J1821">
        <f t="shared" si="481"/>
        <v>9.9569452249289995E-4</v>
      </c>
      <c r="K1821">
        <f t="shared" si="482"/>
        <v>156.4</v>
      </c>
      <c r="L1821">
        <f t="shared" si="483"/>
        <v>0</v>
      </c>
      <c r="M1821">
        <f t="shared" si="484"/>
        <v>0.1446744596790055</v>
      </c>
      <c r="N1821">
        <f t="shared" si="485"/>
        <v>83.43303752458408</v>
      </c>
      <c r="O1821">
        <f t="shared" si="486"/>
        <v>618.56696247541595</v>
      </c>
      <c r="P1821">
        <f t="shared" si="487"/>
        <v>0</v>
      </c>
      <c r="Q1821">
        <f t="shared" si="488"/>
        <v>83.43303752458408</v>
      </c>
      <c r="R1821">
        <f t="shared" si="489"/>
        <v>702</v>
      </c>
      <c r="S1821">
        <f t="shared" si="490"/>
        <v>0</v>
      </c>
      <c r="T1821" s="2" t="s">
        <v>5313</v>
      </c>
      <c r="U1821" s="2" t="s">
        <v>5314</v>
      </c>
      <c r="V1821" s="2">
        <v>2000</v>
      </c>
      <c r="W1821" s="2">
        <v>41.136000000000003</v>
      </c>
      <c r="X1821" s="2">
        <v>606181</v>
      </c>
      <c r="Y1821" s="2">
        <f t="shared" si="476"/>
        <v>24935.861616000002</v>
      </c>
      <c r="Z1821">
        <f t="shared" si="491"/>
        <v>0</v>
      </c>
      <c r="AA1821">
        <f t="shared" si="492"/>
        <v>0</v>
      </c>
    </row>
    <row r="1822" spans="1:27" x14ac:dyDescent="0.25">
      <c r="A1822" t="s">
        <v>1823</v>
      </c>
      <c r="B1822">
        <v>2160.2578649000002</v>
      </c>
      <c r="C1822">
        <v>152.4</v>
      </c>
      <c r="D1822">
        <v>659</v>
      </c>
      <c r="E1822">
        <f t="shared" si="477"/>
        <v>4.6290770016305007E-4</v>
      </c>
      <c r="F1822">
        <f t="shared" si="478"/>
        <v>0.68148299511833899</v>
      </c>
      <c r="G1822">
        <f t="shared" si="479"/>
        <v>151.71851700488168</v>
      </c>
      <c r="H1822">
        <f t="shared" si="480"/>
        <v>0</v>
      </c>
      <c r="I1822">
        <v>2160.2578649000002</v>
      </c>
      <c r="J1822">
        <f t="shared" si="481"/>
        <v>4.6290770016305007E-4</v>
      </c>
      <c r="K1822">
        <f t="shared" si="482"/>
        <v>152.4</v>
      </c>
      <c r="L1822">
        <f t="shared" si="483"/>
        <v>0</v>
      </c>
      <c r="M1822">
        <f t="shared" si="484"/>
        <v>0.13024254107121497</v>
      </c>
      <c r="N1822">
        <f t="shared" si="485"/>
        <v>75.110222223064326</v>
      </c>
      <c r="O1822">
        <f t="shared" si="486"/>
        <v>583.88977777693572</v>
      </c>
      <c r="P1822">
        <f t="shared" si="487"/>
        <v>0</v>
      </c>
      <c r="Q1822">
        <f t="shared" si="488"/>
        <v>75.110222223064326</v>
      </c>
      <c r="R1822">
        <f t="shared" si="489"/>
        <v>659</v>
      </c>
      <c r="S1822">
        <f t="shared" si="490"/>
        <v>0</v>
      </c>
      <c r="T1822" s="2" t="s">
        <v>5313</v>
      </c>
      <c r="U1822" s="2" t="s">
        <v>5314</v>
      </c>
      <c r="V1822" s="2">
        <v>2001</v>
      </c>
      <c r="W1822" s="2">
        <v>40.947000000000003</v>
      </c>
      <c r="X1822" s="2">
        <v>631666</v>
      </c>
      <c r="Y1822" s="2">
        <f t="shared" si="476"/>
        <v>25864.827702000002</v>
      </c>
      <c r="Z1822">
        <f t="shared" si="491"/>
        <v>0</v>
      </c>
      <c r="AA1822">
        <f t="shared" si="492"/>
        <v>0</v>
      </c>
    </row>
    <row r="1823" spans="1:27" x14ac:dyDescent="0.25">
      <c r="A1823" t="s">
        <v>1824</v>
      </c>
      <c r="B1823">
        <v>2508.9373695999998</v>
      </c>
      <c r="C1823">
        <v>148</v>
      </c>
      <c r="D1823">
        <v>611</v>
      </c>
      <c r="E1823">
        <f t="shared" si="477"/>
        <v>3.9857511475443092E-4</v>
      </c>
      <c r="F1823">
        <f t="shared" si="478"/>
        <v>0.58677391386406341</v>
      </c>
      <c r="G1823">
        <f t="shared" si="479"/>
        <v>147.41322608613595</v>
      </c>
      <c r="H1823">
        <f t="shared" si="480"/>
        <v>0</v>
      </c>
      <c r="I1823">
        <v>2508.9373695999998</v>
      </c>
      <c r="J1823">
        <f t="shared" si="481"/>
        <v>3.9857511475443092E-4</v>
      </c>
      <c r="K1823">
        <f t="shared" si="482"/>
        <v>148</v>
      </c>
      <c r="L1823">
        <f t="shared" si="483"/>
        <v>0</v>
      </c>
      <c r="M1823">
        <f t="shared" si="484"/>
        <v>0.12775284083031097</v>
      </c>
      <c r="N1823">
        <f t="shared" si="485"/>
        <v>73.674424542636189</v>
      </c>
      <c r="O1823">
        <f t="shared" si="486"/>
        <v>537.32557545736381</v>
      </c>
      <c r="P1823">
        <f t="shared" si="487"/>
        <v>0</v>
      </c>
      <c r="Q1823">
        <f t="shared" si="488"/>
        <v>73.674424542636189</v>
      </c>
      <c r="R1823">
        <f t="shared" si="489"/>
        <v>611</v>
      </c>
      <c r="S1823">
        <f t="shared" si="490"/>
        <v>0</v>
      </c>
      <c r="T1823" s="2" t="s">
        <v>5313</v>
      </c>
      <c r="U1823" s="2" t="s">
        <v>5314</v>
      </c>
      <c r="V1823" s="2">
        <v>2002</v>
      </c>
      <c r="W1823" s="2">
        <v>40.722999999999999</v>
      </c>
      <c r="X1823" s="2">
        <v>658384</v>
      </c>
      <c r="Y1823" s="2">
        <f t="shared" si="476"/>
        <v>26811.371632000002</v>
      </c>
      <c r="Z1823">
        <f t="shared" si="491"/>
        <v>0</v>
      </c>
      <c r="AA1823">
        <f t="shared" si="492"/>
        <v>0</v>
      </c>
    </row>
    <row r="1824" spans="1:27" x14ac:dyDescent="0.25">
      <c r="A1824" t="s">
        <v>1825</v>
      </c>
      <c r="B1824">
        <v>2717.3071199999999</v>
      </c>
      <c r="C1824">
        <v>143.69999999999999</v>
      </c>
      <c r="D1824">
        <v>564</v>
      </c>
      <c r="E1824">
        <f t="shared" si="477"/>
        <v>3.6801140093431912E-4</v>
      </c>
      <c r="F1824">
        <f t="shared" si="478"/>
        <v>0.54177865621608501</v>
      </c>
      <c r="G1824">
        <f t="shared" si="479"/>
        <v>143.15822134378391</v>
      </c>
      <c r="H1824">
        <f t="shared" si="480"/>
        <v>0</v>
      </c>
      <c r="I1824">
        <v>2717.3071199999999</v>
      </c>
      <c r="J1824">
        <f t="shared" si="481"/>
        <v>3.6801140093431912E-4</v>
      </c>
      <c r="K1824">
        <f t="shared" si="482"/>
        <v>143.69999999999999</v>
      </c>
      <c r="L1824">
        <f t="shared" si="483"/>
        <v>0</v>
      </c>
      <c r="M1824">
        <f t="shared" si="484"/>
        <v>0.1264638724466888</v>
      </c>
      <c r="N1824">
        <f t="shared" si="485"/>
        <v>72.931082920643206</v>
      </c>
      <c r="O1824">
        <f t="shared" si="486"/>
        <v>491.06891707935677</v>
      </c>
      <c r="P1824">
        <f t="shared" si="487"/>
        <v>0</v>
      </c>
      <c r="Q1824">
        <f t="shared" si="488"/>
        <v>72.931082920643206</v>
      </c>
      <c r="R1824">
        <f t="shared" si="489"/>
        <v>564</v>
      </c>
      <c r="S1824">
        <f t="shared" si="490"/>
        <v>0</v>
      </c>
      <c r="T1824" s="2" t="s">
        <v>5313</v>
      </c>
      <c r="U1824" s="2" t="s">
        <v>5314</v>
      </c>
      <c r="V1824" s="2">
        <v>2003</v>
      </c>
      <c r="W1824" s="2">
        <v>40.468000000000004</v>
      </c>
      <c r="X1824" s="2">
        <v>686664</v>
      </c>
      <c r="Y1824" s="2">
        <f t="shared" si="476"/>
        <v>27787.918752000001</v>
      </c>
      <c r="Z1824">
        <f t="shared" si="491"/>
        <v>0</v>
      </c>
      <c r="AA1824">
        <f t="shared" si="492"/>
        <v>0</v>
      </c>
    </row>
    <row r="1825" spans="1:27" x14ac:dyDescent="0.25">
      <c r="A1825" t="s">
        <v>1826</v>
      </c>
      <c r="B1825">
        <v>3892.90265</v>
      </c>
      <c r="C1825">
        <v>139.30000000000001</v>
      </c>
      <c r="D1825">
        <v>523</v>
      </c>
      <c r="E1825">
        <f t="shared" si="477"/>
        <v>2.5687773106784469E-4</v>
      </c>
      <c r="F1825">
        <f t="shared" si="478"/>
        <v>0.37817000124572853</v>
      </c>
      <c r="G1825">
        <f t="shared" si="479"/>
        <v>138.92182999875428</v>
      </c>
      <c r="H1825">
        <f t="shared" si="480"/>
        <v>0</v>
      </c>
      <c r="I1825">
        <v>3892.90265</v>
      </c>
      <c r="J1825">
        <f t="shared" si="481"/>
        <v>2.5687773106784469E-4</v>
      </c>
      <c r="K1825">
        <f t="shared" si="482"/>
        <v>139.30000000000001</v>
      </c>
      <c r="L1825">
        <f t="shared" si="483"/>
        <v>0</v>
      </c>
      <c r="M1825">
        <f t="shared" si="484"/>
        <v>0.12096417630846526</v>
      </c>
      <c r="N1825">
        <f t="shared" si="485"/>
        <v>69.759435656210385</v>
      </c>
      <c r="O1825">
        <f t="shared" si="486"/>
        <v>453.24056434378963</v>
      </c>
      <c r="P1825">
        <f t="shared" si="487"/>
        <v>0</v>
      </c>
      <c r="Q1825">
        <f t="shared" si="488"/>
        <v>69.759435656210385</v>
      </c>
      <c r="R1825">
        <f t="shared" si="489"/>
        <v>523</v>
      </c>
      <c r="S1825">
        <f t="shared" si="490"/>
        <v>0</v>
      </c>
      <c r="T1825" s="2" t="s">
        <v>5313</v>
      </c>
      <c r="U1825" s="2" t="s">
        <v>5314</v>
      </c>
      <c r="V1825" s="2">
        <v>2004</v>
      </c>
      <c r="W1825" s="2">
        <v>40.182000000000002</v>
      </c>
      <c r="X1825" s="2">
        <v>716949</v>
      </c>
      <c r="Y1825" s="2">
        <f t="shared" si="476"/>
        <v>28808.444718000002</v>
      </c>
      <c r="Z1825">
        <f t="shared" si="491"/>
        <v>0</v>
      </c>
      <c r="AA1825">
        <f t="shared" si="492"/>
        <v>0</v>
      </c>
    </row>
    <row r="1826" spans="1:27" x14ac:dyDescent="0.25">
      <c r="A1826" t="s">
        <v>1827</v>
      </c>
      <c r="B1826">
        <v>5067.3125360000004</v>
      </c>
      <c r="C1826">
        <v>134.80000000000001</v>
      </c>
      <c r="D1826">
        <v>483</v>
      </c>
      <c r="E1826">
        <f t="shared" si="477"/>
        <v>1.9734326487573885E-4</v>
      </c>
      <c r="F1826">
        <f t="shared" si="478"/>
        <v>0.29052461034150034</v>
      </c>
      <c r="G1826">
        <f t="shared" si="479"/>
        <v>134.50947538965852</v>
      </c>
      <c r="H1826">
        <f t="shared" si="480"/>
        <v>0</v>
      </c>
      <c r="I1826">
        <v>5067.3125360000004</v>
      </c>
      <c r="J1826">
        <f t="shared" si="481"/>
        <v>1.9734326487573885E-4</v>
      </c>
      <c r="K1826">
        <f t="shared" si="482"/>
        <v>134.80000000000001</v>
      </c>
      <c r="L1826">
        <f t="shared" si="483"/>
        <v>0</v>
      </c>
      <c r="M1826">
        <f t="shared" si="484"/>
        <v>0.11722551745904602</v>
      </c>
      <c r="N1826">
        <f t="shared" si="485"/>
        <v>67.603369791044557</v>
      </c>
      <c r="O1826">
        <f t="shared" si="486"/>
        <v>415.39663020895546</v>
      </c>
      <c r="P1826">
        <f t="shared" si="487"/>
        <v>0</v>
      </c>
      <c r="Q1826">
        <f t="shared" si="488"/>
        <v>67.603369791044557</v>
      </c>
      <c r="R1826">
        <f t="shared" si="489"/>
        <v>483</v>
      </c>
      <c r="S1826">
        <f t="shared" si="490"/>
        <v>0</v>
      </c>
      <c r="T1826" s="2" t="s">
        <v>5313</v>
      </c>
      <c r="U1826" s="2" t="s">
        <v>5314</v>
      </c>
      <c r="V1826" s="2">
        <v>2005</v>
      </c>
      <c r="W1826" s="2">
        <v>39.859000000000002</v>
      </c>
      <c r="X1826" s="2">
        <v>749535</v>
      </c>
      <c r="Y1826" s="2">
        <f t="shared" si="476"/>
        <v>29875.715564999999</v>
      </c>
      <c r="Z1826">
        <f t="shared" si="491"/>
        <v>0</v>
      </c>
      <c r="AA1826">
        <f t="shared" si="492"/>
        <v>0</v>
      </c>
    </row>
    <row r="1827" spans="1:27" x14ac:dyDescent="0.25">
      <c r="A1827" t="s">
        <v>1828</v>
      </c>
      <c r="B1827">
        <v>6432.7885480000004</v>
      </c>
      <c r="C1827">
        <v>130.4</v>
      </c>
      <c r="D1827">
        <v>450</v>
      </c>
      <c r="E1827">
        <f t="shared" si="477"/>
        <v>1.5545357857455256E-4</v>
      </c>
      <c r="F1827">
        <f t="shared" si="478"/>
        <v>0.22885549385230622</v>
      </c>
      <c r="G1827">
        <f t="shared" si="479"/>
        <v>130.1711445061477</v>
      </c>
      <c r="H1827">
        <f t="shared" si="480"/>
        <v>0</v>
      </c>
      <c r="I1827">
        <v>6432.7885480000004</v>
      </c>
      <c r="J1827">
        <f t="shared" si="481"/>
        <v>1.5545357857455256E-4</v>
      </c>
      <c r="K1827">
        <f t="shared" si="482"/>
        <v>130.4</v>
      </c>
      <c r="L1827">
        <f t="shared" si="483"/>
        <v>0</v>
      </c>
      <c r="M1827">
        <f t="shared" si="484"/>
        <v>0.11403596378282956</v>
      </c>
      <c r="N1827">
        <f t="shared" si="485"/>
        <v>65.763970133738894</v>
      </c>
      <c r="O1827">
        <f t="shared" si="486"/>
        <v>384.23602986626111</v>
      </c>
      <c r="P1827">
        <f t="shared" si="487"/>
        <v>0</v>
      </c>
      <c r="Q1827">
        <f t="shared" si="488"/>
        <v>65.763970133738894</v>
      </c>
      <c r="R1827">
        <f t="shared" si="489"/>
        <v>450</v>
      </c>
      <c r="S1827">
        <f t="shared" si="490"/>
        <v>0</v>
      </c>
      <c r="T1827" s="2" t="s">
        <v>5313</v>
      </c>
      <c r="U1827" s="2" t="s">
        <v>5314</v>
      </c>
      <c r="V1827" s="2">
        <v>2006</v>
      </c>
      <c r="W1827" s="2">
        <v>39.493000000000002</v>
      </c>
      <c r="X1827" s="2">
        <v>784496</v>
      </c>
      <c r="Y1827" s="2">
        <f t="shared" si="476"/>
        <v>30982.100527999999</v>
      </c>
      <c r="Z1827">
        <f t="shared" si="491"/>
        <v>0</v>
      </c>
      <c r="AA1827">
        <f t="shared" si="492"/>
        <v>0</v>
      </c>
    </row>
    <row r="1828" spans="1:27" x14ac:dyDescent="0.25">
      <c r="A1828" t="s">
        <v>1829</v>
      </c>
      <c r="B1828">
        <v>6722.6339399999997</v>
      </c>
      <c r="C1828">
        <v>126</v>
      </c>
      <c r="D1828">
        <v>426</v>
      </c>
      <c r="E1828">
        <f t="shared" si="477"/>
        <v>1.4875121997197426E-4</v>
      </c>
      <c r="F1828">
        <f t="shared" si="478"/>
        <v>0.21898842226712109</v>
      </c>
      <c r="G1828">
        <f t="shared" si="479"/>
        <v>125.78101157773288</v>
      </c>
      <c r="H1828">
        <f t="shared" si="480"/>
        <v>0</v>
      </c>
      <c r="I1828">
        <v>6722.6339399999997</v>
      </c>
      <c r="J1828">
        <f t="shared" si="481"/>
        <v>1.4875121997197426E-4</v>
      </c>
      <c r="K1828">
        <f t="shared" si="482"/>
        <v>126</v>
      </c>
      <c r="L1828">
        <f t="shared" si="483"/>
        <v>0</v>
      </c>
      <c r="M1828">
        <f t="shared" si="484"/>
        <v>0.11346570976373967</v>
      </c>
      <c r="N1828">
        <f t="shared" si="485"/>
        <v>65.435107492199847</v>
      </c>
      <c r="O1828">
        <f t="shared" si="486"/>
        <v>360.56489250780015</v>
      </c>
      <c r="P1828">
        <f t="shared" si="487"/>
        <v>0</v>
      </c>
      <c r="Q1828">
        <f t="shared" si="488"/>
        <v>65.435107492199847</v>
      </c>
      <c r="R1828">
        <f t="shared" si="489"/>
        <v>426</v>
      </c>
      <c r="S1828">
        <f t="shared" si="490"/>
        <v>0</v>
      </c>
      <c r="T1828" s="2" t="s">
        <v>5313</v>
      </c>
      <c r="U1828" s="2" t="s">
        <v>5314</v>
      </c>
      <c r="V1828" s="2">
        <v>2007</v>
      </c>
      <c r="W1828" s="2">
        <v>39.082000000000001</v>
      </c>
      <c r="X1828" s="2">
        <v>821687</v>
      </c>
      <c r="Y1828" s="2">
        <f t="shared" si="476"/>
        <v>32113.171333999999</v>
      </c>
      <c r="Z1828">
        <f t="shared" si="491"/>
        <v>0</v>
      </c>
      <c r="AA1828">
        <f t="shared" si="492"/>
        <v>0</v>
      </c>
    </row>
    <row r="1829" spans="1:27" x14ac:dyDescent="0.25">
      <c r="A1829" t="s">
        <v>1830</v>
      </c>
      <c r="B1829">
        <v>7079.0155940000004</v>
      </c>
      <c r="C1829">
        <v>121.6</v>
      </c>
      <c r="D1829">
        <v>408</v>
      </c>
      <c r="E1829">
        <f t="shared" si="477"/>
        <v>1.4126257905796612E-4</v>
      </c>
      <c r="F1829">
        <f t="shared" si="478"/>
        <v>0.20796380237497752</v>
      </c>
      <c r="G1829">
        <f t="shared" si="479"/>
        <v>121.39203619762502</v>
      </c>
      <c r="H1829">
        <f t="shared" si="480"/>
        <v>0</v>
      </c>
      <c r="I1829">
        <v>7079.0155940000004</v>
      </c>
      <c r="J1829">
        <f t="shared" si="481"/>
        <v>1.4126257905796612E-4</v>
      </c>
      <c r="K1829">
        <f t="shared" si="482"/>
        <v>121.6</v>
      </c>
      <c r="L1829">
        <f t="shared" si="483"/>
        <v>0</v>
      </c>
      <c r="M1829">
        <f t="shared" si="484"/>
        <v>0.11280455646804942</v>
      </c>
      <c r="N1829">
        <f t="shared" si="485"/>
        <v>65.053823692341766</v>
      </c>
      <c r="O1829">
        <f t="shared" si="486"/>
        <v>342.94617630765822</v>
      </c>
      <c r="P1829">
        <f t="shared" si="487"/>
        <v>0</v>
      </c>
      <c r="Q1829">
        <f t="shared" si="488"/>
        <v>65.053823692341766</v>
      </c>
      <c r="R1829">
        <f t="shared" si="489"/>
        <v>408</v>
      </c>
      <c r="S1829">
        <f t="shared" si="490"/>
        <v>0</v>
      </c>
      <c r="T1829" s="2" t="s">
        <v>5313</v>
      </c>
      <c r="U1829" s="2" t="s">
        <v>5314</v>
      </c>
      <c r="V1829" s="2">
        <v>2008</v>
      </c>
      <c r="W1829" s="2">
        <v>38.625999999999998</v>
      </c>
      <c r="X1829" s="2">
        <v>860840</v>
      </c>
      <c r="Y1829" s="2">
        <f t="shared" si="476"/>
        <v>33250.805840000001</v>
      </c>
      <c r="Z1829">
        <f t="shared" si="491"/>
        <v>0</v>
      </c>
      <c r="AA1829">
        <f t="shared" si="492"/>
        <v>0</v>
      </c>
    </row>
    <row r="1830" spans="1:27" x14ac:dyDescent="0.25">
      <c r="A1830" t="s">
        <v>1831</v>
      </c>
      <c r="B1830">
        <v>6623.5145269999903</v>
      </c>
      <c r="C1830">
        <v>117.3</v>
      </c>
      <c r="D1830">
        <v>391</v>
      </c>
      <c r="E1830">
        <f t="shared" si="477"/>
        <v>1.5097724869834824E-4</v>
      </c>
      <c r="F1830">
        <f t="shared" si="478"/>
        <v>0.22226553501148563</v>
      </c>
      <c r="G1830">
        <f t="shared" si="479"/>
        <v>117.07773446498851</v>
      </c>
      <c r="H1830">
        <f t="shared" si="480"/>
        <v>0</v>
      </c>
      <c r="I1830">
        <v>6623.5145269999903</v>
      </c>
      <c r="J1830">
        <f t="shared" si="481"/>
        <v>1.5097724869834824E-4</v>
      </c>
      <c r="K1830">
        <f t="shared" si="482"/>
        <v>117.3</v>
      </c>
      <c r="L1830">
        <f t="shared" si="483"/>
        <v>0</v>
      </c>
      <c r="M1830">
        <f t="shared" si="484"/>
        <v>0.11365726878089304</v>
      </c>
      <c r="N1830">
        <f t="shared" si="485"/>
        <v>65.545578619597109</v>
      </c>
      <c r="O1830">
        <f t="shared" si="486"/>
        <v>325.45442138040289</v>
      </c>
      <c r="P1830">
        <f t="shared" si="487"/>
        <v>0</v>
      </c>
      <c r="Q1830">
        <f t="shared" si="488"/>
        <v>65.545578619597109</v>
      </c>
      <c r="R1830">
        <f t="shared" si="489"/>
        <v>391</v>
      </c>
      <c r="S1830">
        <f t="shared" si="490"/>
        <v>0</v>
      </c>
      <c r="T1830" s="2" t="s">
        <v>5313</v>
      </c>
      <c r="U1830" s="2" t="s">
        <v>5314</v>
      </c>
      <c r="V1830" s="2">
        <v>2009</v>
      </c>
      <c r="W1830" s="2">
        <v>38.131999999999998</v>
      </c>
      <c r="X1830" s="2">
        <v>901599</v>
      </c>
      <c r="Y1830" s="2">
        <f t="shared" si="476"/>
        <v>34379.773068000002</v>
      </c>
      <c r="Z1830">
        <f t="shared" si="491"/>
        <v>0</v>
      </c>
      <c r="AA1830">
        <f t="shared" si="492"/>
        <v>0</v>
      </c>
    </row>
    <row r="1831" spans="1:27" x14ac:dyDescent="0.25">
      <c r="A1831" t="s">
        <v>1832</v>
      </c>
      <c r="B1831">
        <v>4602.9906650000003</v>
      </c>
      <c r="C1831">
        <v>113.5</v>
      </c>
      <c r="D1831">
        <v>379</v>
      </c>
      <c r="E1831">
        <f t="shared" si="477"/>
        <v>2.1725006040176272E-4</v>
      </c>
      <c r="F1831">
        <f t="shared" si="478"/>
        <v>0.31983097667220667</v>
      </c>
      <c r="G1831">
        <f t="shared" si="479"/>
        <v>113.18016902332779</v>
      </c>
      <c r="H1831">
        <f t="shared" si="480"/>
        <v>0</v>
      </c>
      <c r="I1831">
        <v>4602.9906650000003</v>
      </c>
      <c r="J1831">
        <f t="shared" si="481"/>
        <v>2.1725006040176272E-4</v>
      </c>
      <c r="K1831">
        <f t="shared" si="482"/>
        <v>113.5</v>
      </c>
      <c r="L1831">
        <f t="shared" si="483"/>
        <v>0</v>
      </c>
      <c r="M1831">
        <f t="shared" si="484"/>
        <v>0.11856121438552068</v>
      </c>
      <c r="N1831">
        <f t="shared" si="485"/>
        <v>68.37365953005785</v>
      </c>
      <c r="O1831">
        <f t="shared" si="486"/>
        <v>310.62634046994214</v>
      </c>
      <c r="P1831">
        <f t="shared" si="487"/>
        <v>0</v>
      </c>
      <c r="Q1831">
        <f t="shared" si="488"/>
        <v>68.37365953005785</v>
      </c>
      <c r="R1831">
        <f t="shared" si="489"/>
        <v>379</v>
      </c>
      <c r="S1831">
        <f t="shared" si="490"/>
        <v>0</v>
      </c>
      <c r="T1831" s="2" t="s">
        <v>5313</v>
      </c>
      <c r="U1831" s="2" t="s">
        <v>5314</v>
      </c>
      <c r="V1831" s="2">
        <v>2010</v>
      </c>
      <c r="W1831" s="2">
        <v>37.603999999999999</v>
      </c>
      <c r="X1831" s="2">
        <v>943639</v>
      </c>
      <c r="Y1831" s="2">
        <f t="shared" si="476"/>
        <v>35484.600956000002</v>
      </c>
      <c r="Z1831">
        <f t="shared" si="491"/>
        <v>0</v>
      </c>
      <c r="AA1831">
        <f t="shared" si="492"/>
        <v>0</v>
      </c>
    </row>
    <row r="1832" spans="1:27" x14ac:dyDescent="0.25">
      <c r="A1832" t="s">
        <v>1833</v>
      </c>
      <c r="B1832">
        <v>4980.6179339999999</v>
      </c>
      <c r="C1832">
        <v>109.8</v>
      </c>
      <c r="D1832">
        <v>364</v>
      </c>
      <c r="E1832">
        <f t="shared" si="477"/>
        <v>2.0077829965104086E-4</v>
      </c>
      <c r="F1832">
        <f t="shared" si="478"/>
        <v>0.29558159640196968</v>
      </c>
      <c r="G1832">
        <f t="shared" si="479"/>
        <v>109.50441840359802</v>
      </c>
      <c r="H1832">
        <f t="shared" si="480"/>
        <v>0</v>
      </c>
      <c r="I1832">
        <v>4980.6179339999999</v>
      </c>
      <c r="J1832">
        <f t="shared" si="481"/>
        <v>2.0077829965104086E-4</v>
      </c>
      <c r="K1832">
        <f t="shared" si="482"/>
        <v>109.8</v>
      </c>
      <c r="L1832">
        <f t="shared" si="483"/>
        <v>0</v>
      </c>
      <c r="M1832">
        <f t="shared" si="484"/>
        <v>0.11746313579928273</v>
      </c>
      <c r="N1832">
        <f t="shared" si="485"/>
        <v>67.740403099767363</v>
      </c>
      <c r="O1832">
        <f t="shared" si="486"/>
        <v>296.25959690023262</v>
      </c>
      <c r="P1832">
        <f t="shared" si="487"/>
        <v>0</v>
      </c>
      <c r="Q1832">
        <f t="shared" si="488"/>
        <v>67.740403099767363</v>
      </c>
      <c r="R1832">
        <f t="shared" si="489"/>
        <v>364</v>
      </c>
      <c r="S1832">
        <f t="shared" si="490"/>
        <v>0</v>
      </c>
      <c r="T1832" s="2" t="s">
        <v>5313</v>
      </c>
      <c r="U1832" s="2" t="s">
        <v>5314</v>
      </c>
      <c r="V1832" s="2">
        <v>2011</v>
      </c>
      <c r="W1832" s="2">
        <v>37.048999999999999</v>
      </c>
      <c r="X1832" s="2">
        <v>986853</v>
      </c>
      <c r="Y1832" s="2">
        <f t="shared" si="476"/>
        <v>36561.916796999998</v>
      </c>
      <c r="Z1832">
        <f t="shared" si="491"/>
        <v>0</v>
      </c>
      <c r="AA1832">
        <f t="shared" si="492"/>
        <v>0</v>
      </c>
    </row>
    <row r="1833" spans="1:27" x14ac:dyDescent="0.25">
      <c r="A1833" t="s">
        <v>1834</v>
      </c>
      <c r="B1833">
        <v>5097.0486449999999</v>
      </c>
      <c r="C1833">
        <v>106.4</v>
      </c>
      <c r="D1833">
        <v>361</v>
      </c>
      <c r="E1833">
        <f t="shared" si="477"/>
        <v>1.9619196708686699E-4</v>
      </c>
      <c r="F1833">
        <f t="shared" si="478"/>
        <v>0.28882969391397678</v>
      </c>
      <c r="G1833">
        <f t="shared" si="479"/>
        <v>106.11117030608602</v>
      </c>
      <c r="H1833">
        <f t="shared" si="480"/>
        <v>0</v>
      </c>
      <c r="I1833">
        <v>5097.0486449999999</v>
      </c>
      <c r="J1833">
        <f t="shared" si="481"/>
        <v>1.9619196708686699E-4</v>
      </c>
      <c r="K1833">
        <f t="shared" si="482"/>
        <v>106.4</v>
      </c>
      <c r="L1833">
        <f t="shared" si="483"/>
        <v>0</v>
      </c>
      <c r="M1833">
        <f t="shared" si="484"/>
        <v>0.11714516820954618</v>
      </c>
      <c r="N1833">
        <f t="shared" si="485"/>
        <v>67.557032780604246</v>
      </c>
      <c r="O1833">
        <f t="shared" si="486"/>
        <v>293.44296721939577</v>
      </c>
      <c r="P1833">
        <f t="shared" si="487"/>
        <v>0</v>
      </c>
      <c r="Q1833">
        <f t="shared" si="488"/>
        <v>67.557032780604246</v>
      </c>
      <c r="R1833">
        <f t="shared" si="489"/>
        <v>361</v>
      </c>
      <c r="S1833">
        <f t="shared" si="490"/>
        <v>0</v>
      </c>
      <c r="T1833" s="2" t="s">
        <v>5313</v>
      </c>
      <c r="U1833" s="2" t="s">
        <v>5314</v>
      </c>
      <c r="V1833" s="2">
        <v>2012</v>
      </c>
      <c r="W1833" s="2">
        <v>36.475999999999999</v>
      </c>
      <c r="X1833" s="2">
        <v>1031191</v>
      </c>
      <c r="Y1833" s="2">
        <f t="shared" si="476"/>
        <v>37613.722915999999</v>
      </c>
      <c r="Z1833">
        <f t="shared" si="491"/>
        <v>0</v>
      </c>
      <c r="AA1833">
        <f t="shared" si="492"/>
        <v>0</v>
      </c>
    </row>
    <row r="1834" spans="1:27" x14ac:dyDescent="0.25">
      <c r="A1834" t="s">
        <v>1835</v>
      </c>
      <c r="B1834">
        <v>4161.9003650000004</v>
      </c>
      <c r="C1834">
        <v>102.8</v>
      </c>
      <c r="D1834">
        <v>356</v>
      </c>
      <c r="E1834">
        <f t="shared" si="477"/>
        <v>2.4027485338419435E-4</v>
      </c>
      <c r="F1834">
        <f t="shared" si="478"/>
        <v>0.35372759338028986</v>
      </c>
      <c r="G1834">
        <f t="shared" si="479"/>
        <v>102.44627240661971</v>
      </c>
      <c r="H1834">
        <f t="shared" si="480"/>
        <v>0</v>
      </c>
      <c r="I1834">
        <v>4161.9003650000004</v>
      </c>
      <c r="J1834">
        <f t="shared" si="481"/>
        <v>2.4027485338419435E-4</v>
      </c>
      <c r="K1834">
        <f t="shared" si="482"/>
        <v>102.8</v>
      </c>
      <c r="L1834">
        <f t="shared" si="483"/>
        <v>0</v>
      </c>
      <c r="M1834">
        <f t="shared" si="484"/>
        <v>0.11999433049651959</v>
      </c>
      <c r="N1834">
        <f t="shared" si="485"/>
        <v>69.200130425690375</v>
      </c>
      <c r="O1834">
        <f t="shared" si="486"/>
        <v>286.79986957430964</v>
      </c>
      <c r="P1834">
        <f t="shared" si="487"/>
        <v>0</v>
      </c>
      <c r="Q1834">
        <f t="shared" si="488"/>
        <v>69.200130425690375</v>
      </c>
      <c r="R1834">
        <f t="shared" si="489"/>
        <v>356</v>
      </c>
      <c r="S1834">
        <f t="shared" si="490"/>
        <v>0</v>
      </c>
      <c r="T1834" s="2" t="s">
        <v>5313</v>
      </c>
      <c r="U1834" s="2" t="s">
        <v>5314</v>
      </c>
      <c r="V1834" s="2">
        <v>2013</v>
      </c>
      <c r="W1834" s="2">
        <v>35.899000000000001</v>
      </c>
      <c r="X1834" s="2">
        <v>1076413</v>
      </c>
      <c r="Y1834" s="2">
        <f t="shared" si="476"/>
        <v>38642.150286999997</v>
      </c>
      <c r="Z1834">
        <f t="shared" si="491"/>
        <v>0</v>
      </c>
      <c r="AA1834">
        <f t="shared" si="492"/>
        <v>0</v>
      </c>
    </row>
    <row r="1835" spans="1:27" x14ac:dyDescent="0.25">
      <c r="A1835" t="s">
        <v>1836</v>
      </c>
      <c r="B1835">
        <v>3929.3508240000001</v>
      </c>
      <c r="C1835">
        <v>99.3</v>
      </c>
      <c r="D1835">
        <v>351</v>
      </c>
      <c r="E1835">
        <f t="shared" si="477"/>
        <v>2.5449496489143213E-4</v>
      </c>
      <c r="F1835">
        <f t="shared" si="478"/>
        <v>0.37466214291890371</v>
      </c>
      <c r="G1835">
        <f t="shared" si="479"/>
        <v>98.92533785708109</v>
      </c>
      <c r="H1835">
        <f t="shared" si="480"/>
        <v>0</v>
      </c>
      <c r="I1835">
        <v>3929.3508240000001</v>
      </c>
      <c r="J1835">
        <f t="shared" si="481"/>
        <v>2.5449496489143213E-4</v>
      </c>
      <c r="K1835">
        <f t="shared" si="482"/>
        <v>99.3</v>
      </c>
      <c r="L1835">
        <f t="shared" si="483"/>
        <v>0</v>
      </c>
      <c r="M1835">
        <f t="shared" si="484"/>
        <v>0.12082796872855107</v>
      </c>
      <c r="N1835">
        <f t="shared" si="485"/>
        <v>69.680885425911768</v>
      </c>
      <c r="O1835">
        <f t="shared" si="486"/>
        <v>281.31911457408825</v>
      </c>
      <c r="P1835">
        <f t="shared" si="487"/>
        <v>0</v>
      </c>
      <c r="Q1835">
        <f t="shared" si="488"/>
        <v>69.680885425911768</v>
      </c>
      <c r="R1835">
        <f t="shared" si="489"/>
        <v>351</v>
      </c>
      <c r="S1835">
        <f t="shared" si="490"/>
        <v>0</v>
      </c>
      <c r="T1835" s="2" t="s">
        <v>5313</v>
      </c>
      <c r="U1835" s="2" t="s">
        <v>5314</v>
      </c>
      <c r="V1835" s="2">
        <v>2014</v>
      </c>
      <c r="W1835" s="2">
        <v>35.326000000000001</v>
      </c>
      <c r="X1835" s="2">
        <v>1122276</v>
      </c>
      <c r="Y1835" s="2">
        <f t="shared" si="476"/>
        <v>39645.521976000004</v>
      </c>
      <c r="Z1835">
        <f t="shared" si="491"/>
        <v>0</v>
      </c>
      <c r="AA1835">
        <f t="shared" si="492"/>
        <v>0</v>
      </c>
    </row>
    <row r="1836" spans="1:27" x14ac:dyDescent="0.25">
      <c r="A1836" t="s">
        <v>1837</v>
      </c>
      <c r="B1836">
        <v>4053.6550320000001</v>
      </c>
      <c r="C1836">
        <v>96</v>
      </c>
      <c r="D1836">
        <v>342</v>
      </c>
      <c r="E1836">
        <f t="shared" si="477"/>
        <v>2.4669094733170178E-4</v>
      </c>
      <c r="F1836">
        <f t="shared" si="478"/>
        <v>0.36317323215183744</v>
      </c>
      <c r="G1836">
        <f t="shared" si="479"/>
        <v>95.636826767848163</v>
      </c>
      <c r="H1836">
        <f t="shared" si="480"/>
        <v>0</v>
      </c>
      <c r="I1836">
        <v>4053.6550320000001</v>
      </c>
      <c r="J1836">
        <f t="shared" si="481"/>
        <v>2.4669094733170178E-4</v>
      </c>
      <c r="K1836">
        <f t="shared" si="482"/>
        <v>96</v>
      </c>
      <c r="L1836">
        <f t="shared" si="483"/>
        <v>0</v>
      </c>
      <c r="M1836">
        <f t="shared" si="484"/>
        <v>0.12037497918062801</v>
      </c>
      <c r="N1836">
        <f t="shared" si="485"/>
        <v>69.419648618572268</v>
      </c>
      <c r="O1836">
        <f t="shared" si="486"/>
        <v>272.5803513814277</v>
      </c>
      <c r="P1836">
        <f t="shared" si="487"/>
        <v>0</v>
      </c>
      <c r="Q1836">
        <f t="shared" si="488"/>
        <v>69.419648618572268</v>
      </c>
      <c r="R1836">
        <f t="shared" si="489"/>
        <v>342</v>
      </c>
      <c r="S1836">
        <f t="shared" si="490"/>
        <v>0</v>
      </c>
      <c r="T1836" s="2" t="s">
        <v>5313</v>
      </c>
      <c r="U1836" s="2" t="s">
        <v>5314</v>
      </c>
      <c r="V1836" s="2">
        <v>2015</v>
      </c>
      <c r="W1836" s="2">
        <v>34.768000000000001</v>
      </c>
      <c r="X1836" s="2">
        <v>1168568</v>
      </c>
      <c r="Y1836" s="2">
        <f t="shared" si="476"/>
        <v>40628.772224</v>
      </c>
      <c r="Z1836">
        <f t="shared" si="491"/>
        <v>0</v>
      </c>
      <c r="AA1836">
        <f t="shared" si="492"/>
        <v>0</v>
      </c>
    </row>
    <row r="1837" spans="1:27" x14ac:dyDescent="0.25">
      <c r="A1837" t="s">
        <v>1838</v>
      </c>
      <c r="B1837">
        <v>2308.7506199999998</v>
      </c>
      <c r="C1837">
        <v>92.8</v>
      </c>
      <c r="E1837">
        <f t="shared" si="477"/>
        <v>4.3313469689506792E-4</v>
      </c>
      <c r="F1837">
        <f t="shared" si="478"/>
        <v>0.63765180494028417</v>
      </c>
      <c r="G1837">
        <f t="shared" si="479"/>
        <v>92.162348195059707</v>
      </c>
      <c r="H1837">
        <f t="shared" si="480"/>
        <v>0</v>
      </c>
      <c r="I1837">
        <v>2308.7506199999998</v>
      </c>
      <c r="J1837">
        <f t="shared" si="481"/>
        <v>4.3313469689506792E-4</v>
      </c>
      <c r="K1837">
        <f t="shared" si="482"/>
        <v>92.8</v>
      </c>
      <c r="L1837">
        <f t="shared" si="483"/>
        <v>0</v>
      </c>
      <c r="M1837">
        <f t="shared" si="484"/>
        <v>0.12912453128668544</v>
      </c>
      <c r="N1837">
        <f t="shared" si="485"/>
        <v>74.465471570375072</v>
      </c>
      <c r="O1837">
        <f t="shared" si="486"/>
        <v>-74.465471570375072</v>
      </c>
      <c r="P1837">
        <f t="shared" si="487"/>
        <v>0</v>
      </c>
      <c r="Q1837">
        <f t="shared" si="488"/>
        <v>74.465471570375072</v>
      </c>
      <c r="R1837">
        <f t="shared" si="489"/>
        <v>0</v>
      </c>
      <c r="S1837">
        <f t="shared" si="490"/>
        <v>0</v>
      </c>
      <c r="T1837" s="2" t="s">
        <v>5313</v>
      </c>
      <c r="U1837" s="2" t="s">
        <v>5314</v>
      </c>
      <c r="V1837" s="2">
        <v>2016</v>
      </c>
      <c r="W1837" s="2">
        <v>34.234000000000002</v>
      </c>
      <c r="X1837" s="2">
        <v>1215179</v>
      </c>
      <c r="Y1837" s="2">
        <f t="shared" si="476"/>
        <v>41600.437886</v>
      </c>
      <c r="Z1837">
        <f t="shared" si="491"/>
        <v>0</v>
      </c>
      <c r="AA1837">
        <f t="shared" si="492"/>
        <v>0</v>
      </c>
    </row>
    <row r="1838" spans="1:27" x14ac:dyDescent="0.25">
      <c r="A1838" t="s">
        <v>1839</v>
      </c>
      <c r="B1838">
        <v>0</v>
      </c>
      <c r="C1838">
        <v>10.4</v>
      </c>
      <c r="D1838">
        <v>5</v>
      </c>
      <c r="E1838" t="e">
        <f t="shared" si="477"/>
        <v>#DIV/0!</v>
      </c>
      <c r="F1838" t="e">
        <f t="shared" si="478"/>
        <v>#DIV/0!</v>
      </c>
      <c r="G1838" t="e">
        <f t="shared" si="479"/>
        <v>#DIV/0!</v>
      </c>
      <c r="H1838" t="e">
        <f t="shared" si="480"/>
        <v>#DIV/0!</v>
      </c>
      <c r="I1838">
        <v>0</v>
      </c>
      <c r="J1838" t="e">
        <f t="shared" si="481"/>
        <v>#DIV/0!</v>
      </c>
      <c r="K1838" t="e">
        <f t="shared" si="482"/>
        <v>#DIV/0!</v>
      </c>
      <c r="L1838" t="e">
        <f t="shared" si="483"/>
        <v>#DIV/0!</v>
      </c>
      <c r="M1838" t="e">
        <f t="shared" si="484"/>
        <v>#NUM!</v>
      </c>
      <c r="N1838" t="e">
        <f t="shared" si="485"/>
        <v>#NUM!</v>
      </c>
      <c r="O1838" t="e">
        <f t="shared" si="486"/>
        <v>#NUM!</v>
      </c>
      <c r="P1838" t="e">
        <f t="shared" si="487"/>
        <v>#NUM!</v>
      </c>
      <c r="Q1838" t="e">
        <f t="shared" si="488"/>
        <v>#NUM!</v>
      </c>
      <c r="R1838" t="e">
        <f t="shared" si="489"/>
        <v>#NUM!</v>
      </c>
      <c r="S1838" t="e">
        <f t="shared" si="490"/>
        <v>#NUM!</v>
      </c>
      <c r="T1838" s="2" t="s">
        <v>5315</v>
      </c>
      <c r="U1838" s="2" t="s">
        <v>5316</v>
      </c>
      <c r="V1838" s="2">
        <v>1990</v>
      </c>
      <c r="W1838" s="2">
        <v>10</v>
      </c>
      <c r="X1838" s="2">
        <v>10196792</v>
      </c>
      <c r="Y1838" s="2">
        <f t="shared" si="476"/>
        <v>101967.92</v>
      </c>
      <c r="Z1838" t="e">
        <f t="shared" si="491"/>
        <v>#DIV/0!</v>
      </c>
      <c r="AA1838" t="e">
        <f t="shared" si="492"/>
        <v>#NUM!</v>
      </c>
    </row>
    <row r="1839" spans="1:27" x14ac:dyDescent="0.25">
      <c r="A1839" t="s">
        <v>1840</v>
      </c>
      <c r="B1839">
        <v>0</v>
      </c>
      <c r="C1839">
        <v>9.9</v>
      </c>
      <c r="D1839">
        <v>5</v>
      </c>
      <c r="E1839" t="e">
        <f t="shared" si="477"/>
        <v>#DIV/0!</v>
      </c>
      <c r="F1839" t="e">
        <f t="shared" si="478"/>
        <v>#DIV/0!</v>
      </c>
      <c r="G1839" t="e">
        <f t="shared" si="479"/>
        <v>#DIV/0!</v>
      </c>
      <c r="H1839" t="e">
        <f t="shared" si="480"/>
        <v>#DIV/0!</v>
      </c>
      <c r="I1839">
        <v>0</v>
      </c>
      <c r="J1839" t="e">
        <f t="shared" si="481"/>
        <v>#DIV/0!</v>
      </c>
      <c r="K1839" t="e">
        <f t="shared" si="482"/>
        <v>#DIV/0!</v>
      </c>
      <c r="L1839" t="e">
        <f t="shared" si="483"/>
        <v>#DIV/0!</v>
      </c>
      <c r="M1839" t="e">
        <f t="shared" si="484"/>
        <v>#NUM!</v>
      </c>
      <c r="N1839" t="e">
        <f t="shared" si="485"/>
        <v>#NUM!</v>
      </c>
      <c r="O1839" t="e">
        <f t="shared" si="486"/>
        <v>#NUM!</v>
      </c>
      <c r="P1839" t="e">
        <f t="shared" si="487"/>
        <v>#NUM!</v>
      </c>
      <c r="Q1839" t="e">
        <f t="shared" si="488"/>
        <v>#NUM!</v>
      </c>
      <c r="R1839" t="e">
        <f t="shared" si="489"/>
        <v>#NUM!</v>
      </c>
      <c r="S1839" t="e">
        <f t="shared" si="490"/>
        <v>#NUM!</v>
      </c>
      <c r="T1839" s="2" t="s">
        <v>5315</v>
      </c>
      <c r="U1839" s="2" t="s">
        <v>5316</v>
      </c>
      <c r="V1839" s="2">
        <v>1991</v>
      </c>
      <c r="W1839" s="2">
        <v>9.9</v>
      </c>
      <c r="X1839" s="2">
        <v>10319927</v>
      </c>
      <c r="Y1839" s="2">
        <f t="shared" si="476"/>
        <v>102167.2773</v>
      </c>
      <c r="Z1839" t="e">
        <f t="shared" si="491"/>
        <v>#DIV/0!</v>
      </c>
      <c r="AA1839" t="e">
        <f t="shared" si="492"/>
        <v>#NUM!</v>
      </c>
    </row>
    <row r="1840" spans="1:27" x14ac:dyDescent="0.25">
      <c r="A1840" t="s">
        <v>1841</v>
      </c>
      <c r="B1840">
        <v>0</v>
      </c>
      <c r="C1840">
        <v>9.5</v>
      </c>
      <c r="D1840">
        <v>5</v>
      </c>
      <c r="E1840" t="e">
        <f t="shared" si="477"/>
        <v>#DIV/0!</v>
      </c>
      <c r="F1840" t="e">
        <f t="shared" si="478"/>
        <v>#DIV/0!</v>
      </c>
      <c r="G1840" t="e">
        <f t="shared" si="479"/>
        <v>#DIV/0!</v>
      </c>
      <c r="H1840" t="e">
        <f t="shared" si="480"/>
        <v>#DIV/0!</v>
      </c>
      <c r="I1840">
        <v>0</v>
      </c>
      <c r="J1840" t="e">
        <f t="shared" si="481"/>
        <v>#DIV/0!</v>
      </c>
      <c r="K1840" t="e">
        <f t="shared" si="482"/>
        <v>#DIV/0!</v>
      </c>
      <c r="L1840" t="e">
        <f t="shared" si="483"/>
        <v>#DIV/0!</v>
      </c>
      <c r="M1840" t="e">
        <f t="shared" si="484"/>
        <v>#NUM!</v>
      </c>
      <c r="N1840" t="e">
        <f t="shared" si="485"/>
        <v>#NUM!</v>
      </c>
      <c r="O1840" t="e">
        <f t="shared" si="486"/>
        <v>#NUM!</v>
      </c>
      <c r="P1840" t="e">
        <f t="shared" si="487"/>
        <v>#NUM!</v>
      </c>
      <c r="Q1840" t="e">
        <f t="shared" si="488"/>
        <v>#NUM!</v>
      </c>
      <c r="R1840" t="e">
        <f t="shared" si="489"/>
        <v>#NUM!</v>
      </c>
      <c r="S1840" t="e">
        <f t="shared" si="490"/>
        <v>#NUM!</v>
      </c>
      <c r="T1840" s="2" t="s">
        <v>5315</v>
      </c>
      <c r="U1840" s="2" t="s">
        <v>5316</v>
      </c>
      <c r="V1840" s="2">
        <v>1992</v>
      </c>
      <c r="W1840" s="2">
        <v>10</v>
      </c>
      <c r="X1840" s="2">
        <v>10399061</v>
      </c>
      <c r="Y1840" s="2">
        <f t="shared" si="476"/>
        <v>103990.61</v>
      </c>
      <c r="Z1840" t="e">
        <f t="shared" si="491"/>
        <v>#DIV/0!</v>
      </c>
      <c r="AA1840" t="e">
        <f t="shared" si="492"/>
        <v>#NUM!</v>
      </c>
    </row>
    <row r="1841" spans="1:27" x14ac:dyDescent="0.25">
      <c r="A1841" t="s">
        <v>1842</v>
      </c>
      <c r="B1841">
        <v>0</v>
      </c>
      <c r="C1841">
        <v>9.1</v>
      </c>
      <c r="D1841">
        <v>4</v>
      </c>
      <c r="E1841" t="e">
        <f t="shared" si="477"/>
        <v>#DIV/0!</v>
      </c>
      <c r="F1841" t="e">
        <f t="shared" si="478"/>
        <v>#DIV/0!</v>
      </c>
      <c r="G1841" t="e">
        <f t="shared" si="479"/>
        <v>#DIV/0!</v>
      </c>
      <c r="H1841" t="e">
        <f t="shared" si="480"/>
        <v>#DIV/0!</v>
      </c>
      <c r="I1841">
        <v>0</v>
      </c>
      <c r="J1841" t="e">
        <f t="shared" si="481"/>
        <v>#DIV/0!</v>
      </c>
      <c r="K1841" t="e">
        <f t="shared" si="482"/>
        <v>#DIV/0!</v>
      </c>
      <c r="L1841" t="e">
        <f t="shared" si="483"/>
        <v>#DIV/0!</v>
      </c>
      <c r="M1841" t="e">
        <f t="shared" si="484"/>
        <v>#NUM!</v>
      </c>
      <c r="N1841" t="e">
        <f t="shared" si="485"/>
        <v>#NUM!</v>
      </c>
      <c r="O1841" t="e">
        <f t="shared" si="486"/>
        <v>#NUM!</v>
      </c>
      <c r="P1841" t="e">
        <f t="shared" si="487"/>
        <v>#NUM!</v>
      </c>
      <c r="Q1841" t="e">
        <f t="shared" si="488"/>
        <v>#NUM!</v>
      </c>
      <c r="R1841" t="e">
        <f t="shared" si="489"/>
        <v>#NUM!</v>
      </c>
      <c r="S1841" t="e">
        <f t="shared" si="490"/>
        <v>#NUM!</v>
      </c>
      <c r="T1841" s="2" t="s">
        <v>5315</v>
      </c>
      <c r="U1841" s="2" t="s">
        <v>5316</v>
      </c>
      <c r="V1841" s="2">
        <v>1993</v>
      </c>
      <c r="W1841" s="2">
        <v>9.6999999999999993</v>
      </c>
      <c r="X1841" s="2">
        <v>10460415</v>
      </c>
      <c r="Y1841" s="2">
        <f t="shared" si="476"/>
        <v>101466.02549999999</v>
      </c>
      <c r="Z1841" t="e">
        <f t="shared" si="491"/>
        <v>#DIV/0!</v>
      </c>
      <c r="AA1841" t="e">
        <f t="shared" si="492"/>
        <v>#NUM!</v>
      </c>
    </row>
    <row r="1842" spans="1:27" x14ac:dyDescent="0.25">
      <c r="A1842" t="s">
        <v>1843</v>
      </c>
      <c r="B1842">
        <v>0</v>
      </c>
      <c r="C1842">
        <v>8.8000000000000007</v>
      </c>
      <c r="D1842">
        <v>4</v>
      </c>
      <c r="E1842" t="e">
        <f t="shared" si="477"/>
        <v>#DIV/0!</v>
      </c>
      <c r="F1842" t="e">
        <f t="shared" si="478"/>
        <v>#DIV/0!</v>
      </c>
      <c r="G1842" t="e">
        <f t="shared" si="479"/>
        <v>#DIV/0!</v>
      </c>
      <c r="H1842" t="e">
        <f t="shared" si="480"/>
        <v>#DIV/0!</v>
      </c>
      <c r="I1842">
        <v>0</v>
      </c>
      <c r="J1842" t="e">
        <f t="shared" si="481"/>
        <v>#DIV/0!</v>
      </c>
      <c r="K1842" t="e">
        <f t="shared" si="482"/>
        <v>#DIV/0!</v>
      </c>
      <c r="L1842" t="e">
        <f t="shared" si="483"/>
        <v>#DIV/0!</v>
      </c>
      <c r="M1842" t="e">
        <f t="shared" si="484"/>
        <v>#NUM!</v>
      </c>
      <c r="N1842" t="e">
        <f t="shared" si="485"/>
        <v>#NUM!</v>
      </c>
      <c r="O1842" t="e">
        <f t="shared" si="486"/>
        <v>#NUM!</v>
      </c>
      <c r="P1842" t="e">
        <f t="shared" si="487"/>
        <v>#NUM!</v>
      </c>
      <c r="Q1842" t="e">
        <f t="shared" si="488"/>
        <v>#NUM!</v>
      </c>
      <c r="R1842" t="e">
        <f t="shared" si="489"/>
        <v>#NUM!</v>
      </c>
      <c r="S1842" t="e">
        <f t="shared" si="490"/>
        <v>#NUM!</v>
      </c>
      <c r="T1842" s="2" t="s">
        <v>5315</v>
      </c>
      <c r="U1842" s="2" t="s">
        <v>5316</v>
      </c>
      <c r="V1842" s="2">
        <v>1994</v>
      </c>
      <c r="W1842" s="2">
        <v>9.9</v>
      </c>
      <c r="X1842" s="2">
        <v>10512922</v>
      </c>
      <c r="Y1842" s="2">
        <f t="shared" si="476"/>
        <v>104077.9278</v>
      </c>
      <c r="Z1842" t="e">
        <f t="shared" si="491"/>
        <v>#DIV/0!</v>
      </c>
      <c r="AA1842" t="e">
        <f t="shared" si="492"/>
        <v>#NUM!</v>
      </c>
    </row>
    <row r="1843" spans="1:27" x14ac:dyDescent="0.25">
      <c r="A1843" t="s">
        <v>1844</v>
      </c>
      <c r="B1843">
        <v>7221.1865310000003</v>
      </c>
      <c r="C1843">
        <v>8.5</v>
      </c>
      <c r="D1843">
        <v>4</v>
      </c>
      <c r="E1843">
        <f t="shared" si="477"/>
        <v>1.3848139716472863E-4</v>
      </c>
      <c r="F1843">
        <f t="shared" si="478"/>
        <v>0.20386940479657303</v>
      </c>
      <c r="G1843">
        <f t="shared" si="479"/>
        <v>8.2961305952034277</v>
      </c>
      <c r="H1843">
        <f t="shared" si="480"/>
        <v>0</v>
      </c>
      <c r="I1843">
        <v>7221.1865310000003</v>
      </c>
      <c r="J1843">
        <f t="shared" si="481"/>
        <v>1.3848139716472863E-4</v>
      </c>
      <c r="K1843">
        <f t="shared" si="482"/>
        <v>8.5</v>
      </c>
      <c r="L1843">
        <f t="shared" si="483"/>
        <v>0</v>
      </c>
      <c r="M1843">
        <f t="shared" si="484"/>
        <v>0.11255209611543057</v>
      </c>
      <c r="N1843">
        <f t="shared" si="485"/>
        <v>64.908231069288234</v>
      </c>
      <c r="O1843">
        <f t="shared" si="486"/>
        <v>-60.908231069288234</v>
      </c>
      <c r="P1843">
        <f t="shared" si="487"/>
        <v>0</v>
      </c>
      <c r="Q1843">
        <f t="shared" si="488"/>
        <v>64.908231069288234</v>
      </c>
      <c r="R1843">
        <f t="shared" si="489"/>
        <v>4</v>
      </c>
      <c r="S1843">
        <f t="shared" si="490"/>
        <v>0</v>
      </c>
      <c r="T1843" s="2" t="s">
        <v>5315</v>
      </c>
      <c r="U1843" s="2" t="s">
        <v>5316</v>
      </c>
      <c r="V1843" s="2">
        <v>1995</v>
      </c>
      <c r="W1843" s="2">
        <v>9.6</v>
      </c>
      <c r="X1843" s="2">
        <v>10562153</v>
      </c>
      <c r="Y1843" s="2">
        <f t="shared" si="476"/>
        <v>101396.66879999998</v>
      </c>
      <c r="Z1843">
        <f t="shared" si="491"/>
        <v>0</v>
      </c>
      <c r="AA1843">
        <f t="shared" si="492"/>
        <v>0</v>
      </c>
    </row>
    <row r="1844" spans="1:27" x14ac:dyDescent="0.25">
      <c r="A1844" t="s">
        <v>1845</v>
      </c>
      <c r="B1844">
        <v>7527.7369439999902</v>
      </c>
      <c r="C1844">
        <v>8.1</v>
      </c>
      <c r="D1844">
        <v>4</v>
      </c>
      <c r="E1844">
        <f t="shared" si="477"/>
        <v>1.3284204900345961E-4</v>
      </c>
      <c r="F1844">
        <f t="shared" si="478"/>
        <v>0.19556727485986419</v>
      </c>
      <c r="G1844">
        <f t="shared" si="479"/>
        <v>7.9044327251401354</v>
      </c>
      <c r="H1844">
        <f t="shared" si="480"/>
        <v>0</v>
      </c>
      <c r="I1844">
        <v>7527.7369439999902</v>
      </c>
      <c r="J1844">
        <f t="shared" si="481"/>
        <v>1.3284204900345961E-4</v>
      </c>
      <c r="K1844">
        <f t="shared" si="482"/>
        <v>8.1</v>
      </c>
      <c r="L1844">
        <f t="shared" si="483"/>
        <v>0</v>
      </c>
      <c r="M1844">
        <f t="shared" si="484"/>
        <v>0.11202787583568044</v>
      </c>
      <c r="N1844">
        <f t="shared" si="485"/>
        <v>64.605915855057731</v>
      </c>
      <c r="O1844">
        <f t="shared" si="486"/>
        <v>-60.605915855057731</v>
      </c>
      <c r="P1844">
        <f t="shared" si="487"/>
        <v>0</v>
      </c>
      <c r="Q1844">
        <f t="shared" si="488"/>
        <v>64.605915855057731</v>
      </c>
      <c r="R1844">
        <f t="shared" si="489"/>
        <v>4</v>
      </c>
      <c r="S1844">
        <f t="shared" si="490"/>
        <v>0</v>
      </c>
      <c r="T1844" s="2" t="s">
        <v>5315</v>
      </c>
      <c r="U1844" s="2" t="s">
        <v>5316</v>
      </c>
      <c r="V1844" s="2">
        <v>1996</v>
      </c>
      <c r="W1844" s="2">
        <v>9.5</v>
      </c>
      <c r="X1844" s="2">
        <v>10608800</v>
      </c>
      <c r="Y1844" s="2">
        <f t="shared" si="476"/>
        <v>100783.59999999999</v>
      </c>
      <c r="Z1844">
        <f t="shared" si="491"/>
        <v>0</v>
      </c>
      <c r="AA1844">
        <f t="shared" si="492"/>
        <v>0</v>
      </c>
    </row>
    <row r="1845" spans="1:27" x14ac:dyDescent="0.25">
      <c r="A1845" t="s">
        <v>1846</v>
      </c>
      <c r="B1845">
        <v>7981.344435</v>
      </c>
      <c r="C1845">
        <v>7.7</v>
      </c>
      <c r="D1845">
        <v>4</v>
      </c>
      <c r="E1845">
        <f t="shared" si="477"/>
        <v>1.2529217453826122E-4</v>
      </c>
      <c r="F1845">
        <f t="shared" si="478"/>
        <v>0.18445250821956288</v>
      </c>
      <c r="G1845">
        <f t="shared" si="479"/>
        <v>7.5155474917804375</v>
      </c>
      <c r="H1845">
        <f t="shared" si="480"/>
        <v>0</v>
      </c>
      <c r="I1845">
        <v>7981.344435</v>
      </c>
      <c r="J1845">
        <f t="shared" si="481"/>
        <v>1.2529217453826122E-4</v>
      </c>
      <c r="K1845">
        <f t="shared" si="482"/>
        <v>7.7</v>
      </c>
      <c r="L1845">
        <f t="shared" si="483"/>
        <v>0</v>
      </c>
      <c r="M1845">
        <f t="shared" si="484"/>
        <v>0.1112983129961245</v>
      </c>
      <c r="N1845">
        <f t="shared" si="485"/>
        <v>64.18518061330002</v>
      </c>
      <c r="O1845">
        <f t="shared" si="486"/>
        <v>-60.18518061330002</v>
      </c>
      <c r="P1845">
        <f t="shared" si="487"/>
        <v>0</v>
      </c>
      <c r="Q1845">
        <f t="shared" si="488"/>
        <v>64.18518061330002</v>
      </c>
      <c r="R1845">
        <f t="shared" si="489"/>
        <v>4</v>
      </c>
      <c r="S1845">
        <f t="shared" si="490"/>
        <v>0</v>
      </c>
      <c r="T1845" s="2" t="s">
        <v>5315</v>
      </c>
      <c r="U1845" s="2" t="s">
        <v>5316</v>
      </c>
      <c r="V1845" s="2">
        <v>1997</v>
      </c>
      <c r="W1845" s="2">
        <v>9.6</v>
      </c>
      <c r="X1845" s="2">
        <v>10661259</v>
      </c>
      <c r="Y1845" s="2">
        <f t="shared" si="476"/>
        <v>102348.08639999999</v>
      </c>
      <c r="Z1845">
        <f t="shared" si="491"/>
        <v>0</v>
      </c>
      <c r="AA1845">
        <f t="shared" si="492"/>
        <v>0</v>
      </c>
    </row>
    <row r="1846" spans="1:27" x14ac:dyDescent="0.25">
      <c r="A1846" t="s">
        <v>1847</v>
      </c>
      <c r="B1846">
        <v>8515.785312</v>
      </c>
      <c r="C1846">
        <v>7.3</v>
      </c>
      <c r="D1846">
        <v>4</v>
      </c>
      <c r="E1846">
        <f t="shared" si="477"/>
        <v>1.1742898198605973E-4</v>
      </c>
      <c r="F1846">
        <f t="shared" si="478"/>
        <v>0.17287648127125543</v>
      </c>
      <c r="G1846">
        <f t="shared" si="479"/>
        <v>7.1271235187287445</v>
      </c>
      <c r="H1846">
        <f t="shared" si="480"/>
        <v>0</v>
      </c>
      <c r="I1846">
        <v>8515.785312</v>
      </c>
      <c r="J1846">
        <f t="shared" si="481"/>
        <v>1.1742898198605973E-4</v>
      </c>
      <c r="K1846">
        <f t="shared" si="482"/>
        <v>7.3</v>
      </c>
      <c r="L1846">
        <f t="shared" si="483"/>
        <v>0</v>
      </c>
      <c r="M1846">
        <f t="shared" si="484"/>
        <v>0.11050118367331606</v>
      </c>
      <c r="N1846">
        <f t="shared" si="485"/>
        <v>63.725480118483013</v>
      </c>
      <c r="O1846">
        <f t="shared" si="486"/>
        <v>-59.725480118483013</v>
      </c>
      <c r="P1846">
        <f t="shared" si="487"/>
        <v>0</v>
      </c>
      <c r="Q1846">
        <f t="shared" si="488"/>
        <v>63.725480118483013</v>
      </c>
      <c r="R1846">
        <f t="shared" si="489"/>
        <v>4</v>
      </c>
      <c r="S1846">
        <f t="shared" si="490"/>
        <v>0</v>
      </c>
      <c r="T1846" s="2" t="s">
        <v>5315</v>
      </c>
      <c r="U1846" s="2" t="s">
        <v>5316</v>
      </c>
      <c r="V1846" s="2">
        <v>1998</v>
      </c>
      <c r="W1846" s="2">
        <v>9.4</v>
      </c>
      <c r="X1846" s="2">
        <v>10720509</v>
      </c>
      <c r="Y1846" s="2">
        <f t="shared" si="476"/>
        <v>100772.7846</v>
      </c>
      <c r="Z1846">
        <f t="shared" si="491"/>
        <v>0</v>
      </c>
      <c r="AA1846">
        <f t="shared" si="492"/>
        <v>0</v>
      </c>
    </row>
    <row r="1847" spans="1:27" x14ac:dyDescent="0.25">
      <c r="A1847" t="s">
        <v>1848</v>
      </c>
      <c r="B1847">
        <v>9076.6895519999998</v>
      </c>
      <c r="C1847">
        <v>6.9</v>
      </c>
      <c r="D1847">
        <v>4</v>
      </c>
      <c r="E1847">
        <f t="shared" si="477"/>
        <v>1.1017232596433304E-4</v>
      </c>
      <c r="F1847">
        <f t="shared" si="478"/>
        <v>0.16219338466584587</v>
      </c>
      <c r="G1847">
        <f t="shared" si="479"/>
        <v>6.7378066153341543</v>
      </c>
      <c r="H1847">
        <f t="shared" si="480"/>
        <v>0</v>
      </c>
      <c r="I1847">
        <v>9076.6895519999998</v>
      </c>
      <c r="J1847">
        <f t="shared" si="481"/>
        <v>1.1017232596433304E-4</v>
      </c>
      <c r="K1847">
        <f t="shared" si="482"/>
        <v>6.9</v>
      </c>
      <c r="L1847">
        <f t="shared" si="483"/>
        <v>0</v>
      </c>
      <c r="M1847">
        <f t="shared" si="484"/>
        <v>0.1097277511828795</v>
      </c>
      <c r="N1847">
        <f t="shared" si="485"/>
        <v>63.2794454684107</v>
      </c>
      <c r="O1847">
        <f t="shared" si="486"/>
        <v>-59.2794454684107</v>
      </c>
      <c r="P1847">
        <f t="shared" si="487"/>
        <v>0</v>
      </c>
      <c r="Q1847">
        <f t="shared" si="488"/>
        <v>63.2794454684107</v>
      </c>
      <c r="R1847">
        <f t="shared" si="489"/>
        <v>4</v>
      </c>
      <c r="S1847">
        <f t="shared" si="490"/>
        <v>0</v>
      </c>
      <c r="T1847" s="2" t="s">
        <v>5315</v>
      </c>
      <c r="U1847" s="2" t="s">
        <v>5316</v>
      </c>
      <c r="V1847" s="2">
        <v>1999</v>
      </c>
      <c r="W1847" s="2">
        <v>9.4</v>
      </c>
      <c r="X1847" s="2">
        <v>10761698</v>
      </c>
      <c r="Y1847" s="2">
        <f t="shared" si="476"/>
        <v>101159.96120000001</v>
      </c>
      <c r="Z1847">
        <f t="shared" si="491"/>
        <v>0</v>
      </c>
      <c r="AA1847">
        <f t="shared" si="492"/>
        <v>0</v>
      </c>
    </row>
    <row r="1848" spans="1:27" x14ac:dyDescent="0.25">
      <c r="A1848" t="s">
        <v>1849</v>
      </c>
      <c r="B1848">
        <v>9859.4763839999996</v>
      </c>
      <c r="C1848">
        <v>6.4</v>
      </c>
      <c r="D1848">
        <v>4</v>
      </c>
      <c r="E1848">
        <f t="shared" si="477"/>
        <v>1.0142526449201748E-4</v>
      </c>
      <c r="F1848">
        <f t="shared" si="478"/>
        <v>0.14931614445459382</v>
      </c>
      <c r="G1848">
        <f t="shared" si="479"/>
        <v>6.2506838555454065</v>
      </c>
      <c r="H1848">
        <f t="shared" si="480"/>
        <v>0</v>
      </c>
      <c r="I1848">
        <v>9859.4763839999996</v>
      </c>
      <c r="J1848">
        <f t="shared" si="481"/>
        <v>1.0142526449201748E-4</v>
      </c>
      <c r="K1848">
        <f t="shared" si="482"/>
        <v>6.4</v>
      </c>
      <c r="L1848">
        <f t="shared" si="483"/>
        <v>0</v>
      </c>
      <c r="M1848">
        <f t="shared" si="484"/>
        <v>0.10874070461661432</v>
      </c>
      <c r="N1848">
        <f t="shared" si="485"/>
        <v>62.710220648878405</v>
      </c>
      <c r="O1848">
        <f t="shared" si="486"/>
        <v>-58.710220648878405</v>
      </c>
      <c r="P1848">
        <f t="shared" si="487"/>
        <v>0</v>
      </c>
      <c r="Q1848">
        <f t="shared" si="488"/>
        <v>62.710220648878405</v>
      </c>
      <c r="R1848">
        <f t="shared" si="489"/>
        <v>4</v>
      </c>
      <c r="S1848">
        <f t="shared" si="490"/>
        <v>0</v>
      </c>
      <c r="T1848" s="2" t="s">
        <v>5315</v>
      </c>
      <c r="U1848" s="2" t="s">
        <v>5316</v>
      </c>
      <c r="V1848" s="2">
        <v>2000</v>
      </c>
      <c r="W1848" s="2">
        <v>9.6</v>
      </c>
      <c r="X1848" s="2">
        <v>10805808</v>
      </c>
      <c r="Y1848" s="2">
        <f t="shared" si="476"/>
        <v>103735.75679999999</v>
      </c>
      <c r="Z1848">
        <f t="shared" si="491"/>
        <v>0</v>
      </c>
      <c r="AA1848">
        <f t="shared" si="492"/>
        <v>0</v>
      </c>
    </row>
    <row r="1849" spans="1:27" x14ac:dyDescent="0.25">
      <c r="A1849" t="s">
        <v>1850</v>
      </c>
      <c r="B1849">
        <v>9769.9473839999901</v>
      </c>
      <c r="C1849">
        <v>6</v>
      </c>
      <c r="D1849">
        <v>3</v>
      </c>
      <c r="E1849">
        <f t="shared" si="477"/>
        <v>1.0235469657059527E-4</v>
      </c>
      <c r="F1849">
        <f t="shared" si="478"/>
        <v>0.15068443484260238</v>
      </c>
      <c r="G1849">
        <f t="shared" si="479"/>
        <v>5.849315565157398</v>
      </c>
      <c r="H1849">
        <f t="shared" si="480"/>
        <v>0</v>
      </c>
      <c r="I1849">
        <v>9769.9473839999901</v>
      </c>
      <c r="J1849">
        <f t="shared" si="481"/>
        <v>1.0235469657059527E-4</v>
      </c>
      <c r="K1849">
        <f t="shared" si="482"/>
        <v>6</v>
      </c>
      <c r="L1849">
        <f t="shared" si="483"/>
        <v>0</v>
      </c>
      <c r="M1849">
        <f t="shared" si="484"/>
        <v>0.10884867495920232</v>
      </c>
      <c r="N1849">
        <f t="shared" si="485"/>
        <v>62.772486605597187</v>
      </c>
      <c r="O1849">
        <f t="shared" si="486"/>
        <v>-59.772486605597187</v>
      </c>
      <c r="P1849">
        <f t="shared" si="487"/>
        <v>0</v>
      </c>
      <c r="Q1849">
        <f t="shared" si="488"/>
        <v>62.772486605597187</v>
      </c>
      <c r="R1849">
        <f t="shared" si="489"/>
        <v>3</v>
      </c>
      <c r="S1849">
        <f t="shared" si="490"/>
        <v>0</v>
      </c>
      <c r="T1849" s="2" t="s">
        <v>5315</v>
      </c>
      <c r="U1849" s="2" t="s">
        <v>5316</v>
      </c>
      <c r="V1849" s="2">
        <v>2001</v>
      </c>
      <c r="W1849" s="2">
        <v>9.4</v>
      </c>
      <c r="X1849" s="2">
        <v>10862132</v>
      </c>
      <c r="Y1849" s="2">
        <f t="shared" si="476"/>
        <v>102104.0408</v>
      </c>
      <c r="Z1849">
        <f t="shared" si="491"/>
        <v>0</v>
      </c>
      <c r="AA1849">
        <f t="shared" si="492"/>
        <v>0</v>
      </c>
    </row>
    <row r="1850" spans="1:27" x14ac:dyDescent="0.25">
      <c r="A1850" t="s">
        <v>1851</v>
      </c>
      <c r="B1850">
        <v>9928.8151429999998</v>
      </c>
      <c r="C1850">
        <v>5.6</v>
      </c>
      <c r="D1850">
        <v>3</v>
      </c>
      <c r="E1850">
        <f t="shared" si="477"/>
        <v>1.0071695218386846E-4</v>
      </c>
      <c r="F1850">
        <f t="shared" si="478"/>
        <v>0.14827338194909528</v>
      </c>
      <c r="G1850">
        <f t="shared" si="479"/>
        <v>5.4517266180509045</v>
      </c>
      <c r="H1850">
        <f t="shared" si="480"/>
        <v>0</v>
      </c>
      <c r="I1850">
        <v>9928.8151429999998</v>
      </c>
      <c r="J1850">
        <f t="shared" si="481"/>
        <v>1.0071695218386846E-4</v>
      </c>
      <c r="K1850">
        <f t="shared" si="482"/>
        <v>5.6</v>
      </c>
      <c r="L1850">
        <f t="shared" si="483"/>
        <v>0</v>
      </c>
      <c r="M1850">
        <f t="shared" si="484"/>
        <v>0.10865790029775134</v>
      </c>
      <c r="N1850">
        <f t="shared" si="485"/>
        <v>62.662467812211716</v>
      </c>
      <c r="O1850">
        <f t="shared" si="486"/>
        <v>-59.662467812211716</v>
      </c>
      <c r="P1850">
        <f t="shared" si="487"/>
        <v>0</v>
      </c>
      <c r="Q1850">
        <f t="shared" si="488"/>
        <v>62.662467812211716</v>
      </c>
      <c r="R1850">
        <f t="shared" si="489"/>
        <v>3</v>
      </c>
      <c r="S1850">
        <f t="shared" si="490"/>
        <v>0</v>
      </c>
      <c r="T1850" s="2" t="s">
        <v>5315</v>
      </c>
      <c r="U1850" s="2" t="s">
        <v>5316</v>
      </c>
      <c r="V1850" s="2">
        <v>2002</v>
      </c>
      <c r="W1850" s="2">
        <v>9.5</v>
      </c>
      <c r="X1850" s="2">
        <v>10902022</v>
      </c>
      <c r="Y1850" s="2">
        <f t="shared" si="476"/>
        <v>103569.209</v>
      </c>
      <c r="Z1850">
        <f t="shared" si="491"/>
        <v>0</v>
      </c>
      <c r="AA1850">
        <f t="shared" si="492"/>
        <v>0</v>
      </c>
    </row>
    <row r="1851" spans="1:27" x14ac:dyDescent="0.25">
      <c r="A1851" t="s">
        <v>1852</v>
      </c>
      <c r="B1851">
        <v>10212.980928000001</v>
      </c>
      <c r="C1851">
        <v>5.2</v>
      </c>
      <c r="D1851">
        <v>3</v>
      </c>
      <c r="E1851">
        <f t="shared" si="477"/>
        <v>9.7914605642549564E-5</v>
      </c>
      <c r="F1851">
        <f t="shared" si="478"/>
        <v>0.144147826220243</v>
      </c>
      <c r="G1851">
        <f t="shared" si="479"/>
        <v>5.0558521737797575</v>
      </c>
      <c r="H1851">
        <f t="shared" si="480"/>
        <v>0</v>
      </c>
      <c r="I1851">
        <v>10212.980928000001</v>
      </c>
      <c r="J1851">
        <f t="shared" si="481"/>
        <v>9.7914605642549564E-5</v>
      </c>
      <c r="K1851">
        <f t="shared" si="482"/>
        <v>5.2</v>
      </c>
      <c r="L1851">
        <f t="shared" si="483"/>
        <v>0</v>
      </c>
      <c r="M1851">
        <f t="shared" si="484"/>
        <v>0.10832575703712385</v>
      </c>
      <c r="N1851">
        <f t="shared" si="485"/>
        <v>62.47092245452415</v>
      </c>
      <c r="O1851">
        <f t="shared" si="486"/>
        <v>-59.47092245452415</v>
      </c>
      <c r="P1851">
        <f t="shared" si="487"/>
        <v>0</v>
      </c>
      <c r="Q1851">
        <f t="shared" si="488"/>
        <v>62.47092245452415</v>
      </c>
      <c r="R1851">
        <f t="shared" si="489"/>
        <v>3</v>
      </c>
      <c r="S1851">
        <f t="shared" si="490"/>
        <v>0</v>
      </c>
      <c r="T1851" s="2" t="s">
        <v>5315</v>
      </c>
      <c r="U1851" s="2" t="s">
        <v>5316</v>
      </c>
      <c r="V1851" s="2">
        <v>2003</v>
      </c>
      <c r="W1851" s="2">
        <v>9.6</v>
      </c>
      <c r="X1851" s="2">
        <v>10928070</v>
      </c>
      <c r="Y1851" s="2">
        <f t="shared" si="476"/>
        <v>104909.47199999999</v>
      </c>
      <c r="Z1851">
        <f t="shared" si="491"/>
        <v>0</v>
      </c>
      <c r="AA1851">
        <f t="shared" si="492"/>
        <v>0</v>
      </c>
    </row>
    <row r="1852" spans="1:27" x14ac:dyDescent="0.25">
      <c r="A1852" t="s">
        <v>1853</v>
      </c>
      <c r="B1852">
        <v>10711.629639000001</v>
      </c>
      <c r="C1852">
        <v>4.9000000000000004</v>
      </c>
      <c r="D1852">
        <v>3</v>
      </c>
      <c r="E1852">
        <f t="shared" si="477"/>
        <v>9.3356476437450505E-5</v>
      </c>
      <c r="F1852">
        <f t="shared" si="478"/>
        <v>0.13743744412520945</v>
      </c>
      <c r="G1852">
        <f t="shared" si="479"/>
        <v>4.7625625558747906</v>
      </c>
      <c r="H1852">
        <f t="shared" si="480"/>
        <v>0</v>
      </c>
      <c r="I1852">
        <v>10711.629639000001</v>
      </c>
      <c r="J1852">
        <f t="shared" si="481"/>
        <v>9.3356476437450505E-5</v>
      </c>
      <c r="K1852">
        <f t="shared" si="482"/>
        <v>4.9000000000000004</v>
      </c>
      <c r="L1852">
        <f t="shared" si="483"/>
        <v>0</v>
      </c>
      <c r="M1852">
        <f t="shared" si="484"/>
        <v>0.10776924301653014</v>
      </c>
      <c r="N1852">
        <f t="shared" si="485"/>
        <v>62.149983601417851</v>
      </c>
      <c r="O1852">
        <f t="shared" si="486"/>
        <v>-59.149983601417851</v>
      </c>
      <c r="P1852">
        <f t="shared" si="487"/>
        <v>0</v>
      </c>
      <c r="Q1852">
        <f t="shared" si="488"/>
        <v>62.149983601417851</v>
      </c>
      <c r="R1852">
        <f t="shared" si="489"/>
        <v>3</v>
      </c>
      <c r="S1852">
        <f t="shared" si="490"/>
        <v>0</v>
      </c>
      <c r="T1852" s="2" t="s">
        <v>5315</v>
      </c>
      <c r="U1852" s="2" t="s">
        <v>5316</v>
      </c>
      <c r="V1852" s="2">
        <v>2004</v>
      </c>
      <c r="W1852" s="2">
        <v>9.6</v>
      </c>
      <c r="X1852" s="2">
        <v>10955141</v>
      </c>
      <c r="Y1852" s="2">
        <f t="shared" si="476"/>
        <v>105169.35359999999</v>
      </c>
      <c r="Z1852">
        <f t="shared" si="491"/>
        <v>0</v>
      </c>
      <c r="AA1852">
        <f t="shared" si="492"/>
        <v>0</v>
      </c>
    </row>
    <row r="1853" spans="1:27" x14ac:dyDescent="0.25">
      <c r="A1853" t="s">
        <v>1854</v>
      </c>
      <c r="B1853">
        <v>10904.903387</v>
      </c>
      <c r="C1853">
        <v>4.5999999999999996</v>
      </c>
      <c r="D1853">
        <v>3</v>
      </c>
      <c r="E1853">
        <f t="shared" si="477"/>
        <v>9.1701866996100504E-5</v>
      </c>
      <c r="F1853">
        <f t="shared" si="478"/>
        <v>0.13500156285245224</v>
      </c>
      <c r="G1853">
        <f t="shared" si="479"/>
        <v>4.4649984371475471</v>
      </c>
      <c r="H1853">
        <f t="shared" si="480"/>
        <v>0</v>
      </c>
      <c r="I1853">
        <v>10904.903387</v>
      </c>
      <c r="J1853">
        <f t="shared" si="481"/>
        <v>9.1701866996100504E-5</v>
      </c>
      <c r="K1853">
        <f t="shared" si="482"/>
        <v>4.5999999999999996</v>
      </c>
      <c r="L1853">
        <f t="shared" si="483"/>
        <v>0</v>
      </c>
      <c r="M1853">
        <f t="shared" si="484"/>
        <v>0.10756195132217722</v>
      </c>
      <c r="N1853">
        <f t="shared" si="485"/>
        <v>62.030439517742998</v>
      </c>
      <c r="O1853">
        <f t="shared" si="486"/>
        <v>-59.030439517742998</v>
      </c>
      <c r="P1853">
        <f t="shared" si="487"/>
        <v>0</v>
      </c>
      <c r="Q1853">
        <f t="shared" si="488"/>
        <v>62.030439517742998</v>
      </c>
      <c r="R1853">
        <f t="shared" si="489"/>
        <v>3</v>
      </c>
      <c r="S1853">
        <f t="shared" si="490"/>
        <v>0</v>
      </c>
      <c r="T1853" s="2" t="s">
        <v>5315</v>
      </c>
      <c r="U1853" s="2" t="s">
        <v>5316</v>
      </c>
      <c r="V1853" s="2">
        <v>2005</v>
      </c>
      <c r="W1853" s="2">
        <v>9.8000000000000007</v>
      </c>
      <c r="X1853" s="2">
        <v>10987314</v>
      </c>
      <c r="Y1853" s="2">
        <f t="shared" si="476"/>
        <v>107675.67720000002</v>
      </c>
      <c r="Z1853">
        <f t="shared" si="491"/>
        <v>0</v>
      </c>
      <c r="AA1853">
        <f t="shared" si="492"/>
        <v>0</v>
      </c>
    </row>
    <row r="1854" spans="1:27" x14ac:dyDescent="0.25">
      <c r="A1854" t="s">
        <v>1855</v>
      </c>
      <c r="B1854">
        <v>11428.391963</v>
      </c>
      <c r="C1854">
        <v>4.3</v>
      </c>
      <c r="D1854">
        <v>3</v>
      </c>
      <c r="E1854">
        <f t="shared" si="477"/>
        <v>8.7501374054858364E-5</v>
      </c>
      <c r="F1854">
        <f t="shared" si="478"/>
        <v>0.12881768535470733</v>
      </c>
      <c r="G1854">
        <f t="shared" si="479"/>
        <v>4.1711823146452929</v>
      </c>
      <c r="H1854">
        <f t="shared" si="480"/>
        <v>0</v>
      </c>
      <c r="I1854">
        <v>11428.391963</v>
      </c>
      <c r="J1854">
        <f t="shared" si="481"/>
        <v>8.7501374054858364E-5</v>
      </c>
      <c r="K1854">
        <f t="shared" si="482"/>
        <v>4.3</v>
      </c>
      <c r="L1854">
        <f t="shared" si="483"/>
        <v>0</v>
      </c>
      <c r="M1854">
        <f t="shared" si="484"/>
        <v>0.10702219655846265</v>
      </c>
      <c r="N1854">
        <f t="shared" si="485"/>
        <v>61.719165644282626</v>
      </c>
      <c r="O1854">
        <f t="shared" si="486"/>
        <v>-58.719165644282626</v>
      </c>
      <c r="P1854">
        <f t="shared" si="487"/>
        <v>0</v>
      </c>
      <c r="Q1854">
        <f t="shared" si="488"/>
        <v>61.719165644282626</v>
      </c>
      <c r="R1854">
        <f t="shared" si="489"/>
        <v>3</v>
      </c>
      <c r="S1854">
        <f t="shared" si="490"/>
        <v>0</v>
      </c>
      <c r="T1854" s="2" t="s">
        <v>5315</v>
      </c>
      <c r="U1854" s="2" t="s">
        <v>5316</v>
      </c>
      <c r="V1854" s="2">
        <v>2006</v>
      </c>
      <c r="W1854" s="2">
        <v>10.199999999999999</v>
      </c>
      <c r="X1854" s="2">
        <v>11020362</v>
      </c>
      <c r="Y1854" s="2">
        <f t="shared" si="476"/>
        <v>112407.69239999999</v>
      </c>
      <c r="Z1854">
        <f t="shared" si="491"/>
        <v>0</v>
      </c>
      <c r="AA1854">
        <f t="shared" si="492"/>
        <v>0</v>
      </c>
    </row>
    <row r="1855" spans="1:27" x14ac:dyDescent="0.25">
      <c r="A1855" t="s">
        <v>1856</v>
      </c>
      <c r="B1855">
        <v>12130.153603999999</v>
      </c>
      <c r="C1855">
        <v>4.0999999999999996</v>
      </c>
      <c r="D1855">
        <v>3</v>
      </c>
      <c r="E1855">
        <f t="shared" si="477"/>
        <v>8.2439186892921401E-5</v>
      </c>
      <c r="F1855">
        <f t="shared" si="478"/>
        <v>0.12136523972083414</v>
      </c>
      <c r="G1855">
        <f t="shared" si="479"/>
        <v>3.9786347602791654</v>
      </c>
      <c r="H1855">
        <f t="shared" si="480"/>
        <v>0</v>
      </c>
      <c r="I1855">
        <v>12130.153603999999</v>
      </c>
      <c r="J1855">
        <f t="shared" si="481"/>
        <v>8.2439186892921401E-5</v>
      </c>
      <c r="K1855">
        <f t="shared" si="482"/>
        <v>4.0999999999999996</v>
      </c>
      <c r="L1855">
        <f t="shared" si="483"/>
        <v>0</v>
      </c>
      <c r="M1855">
        <f t="shared" si="484"/>
        <v>0.10634395202021227</v>
      </c>
      <c r="N1855">
        <f t="shared" si="485"/>
        <v>61.32802541029632</v>
      </c>
      <c r="O1855">
        <f t="shared" si="486"/>
        <v>-58.32802541029632</v>
      </c>
      <c r="P1855">
        <f t="shared" si="487"/>
        <v>0</v>
      </c>
      <c r="Q1855">
        <f t="shared" si="488"/>
        <v>61.32802541029632</v>
      </c>
      <c r="R1855">
        <f t="shared" si="489"/>
        <v>3</v>
      </c>
      <c r="S1855">
        <f t="shared" si="490"/>
        <v>0</v>
      </c>
      <c r="T1855" s="2" t="s">
        <v>5315</v>
      </c>
      <c r="U1855" s="2" t="s">
        <v>5316</v>
      </c>
      <c r="V1855" s="2">
        <v>2007</v>
      </c>
      <c r="W1855" s="2">
        <v>10.1</v>
      </c>
      <c r="X1855" s="2">
        <v>11048473</v>
      </c>
      <c r="Y1855" s="2">
        <f t="shared" si="476"/>
        <v>111589.57729999999</v>
      </c>
      <c r="Z1855">
        <f t="shared" si="491"/>
        <v>0</v>
      </c>
      <c r="AA1855">
        <f t="shared" si="492"/>
        <v>0</v>
      </c>
    </row>
    <row r="1856" spans="1:27" x14ac:dyDescent="0.25">
      <c r="A1856" t="s">
        <v>1857</v>
      </c>
      <c r="B1856">
        <v>12150.056758000001</v>
      </c>
      <c r="C1856">
        <v>4</v>
      </c>
      <c r="D1856">
        <v>3</v>
      </c>
      <c r="E1856">
        <f t="shared" si="477"/>
        <v>8.2304142270081732E-5</v>
      </c>
      <c r="F1856">
        <f t="shared" si="478"/>
        <v>0.12116642986302666</v>
      </c>
      <c r="G1856">
        <f t="shared" si="479"/>
        <v>3.8788335701369734</v>
      </c>
      <c r="H1856">
        <f t="shared" si="480"/>
        <v>0</v>
      </c>
      <c r="I1856">
        <v>12150.056758000001</v>
      </c>
      <c r="J1856">
        <f t="shared" si="481"/>
        <v>8.2304142270081732E-5</v>
      </c>
      <c r="K1856">
        <f t="shared" si="482"/>
        <v>4</v>
      </c>
      <c r="L1856">
        <f t="shared" si="483"/>
        <v>0</v>
      </c>
      <c r="M1856">
        <f t="shared" si="484"/>
        <v>0.10632541459415065</v>
      </c>
      <c r="N1856">
        <f t="shared" si="485"/>
        <v>61.317334969373718</v>
      </c>
      <c r="O1856">
        <f t="shared" si="486"/>
        <v>-58.317334969373718</v>
      </c>
      <c r="P1856">
        <f t="shared" si="487"/>
        <v>0</v>
      </c>
      <c r="Q1856">
        <f t="shared" si="488"/>
        <v>61.317334969373718</v>
      </c>
      <c r="R1856">
        <f t="shared" si="489"/>
        <v>3</v>
      </c>
      <c r="S1856">
        <f t="shared" si="490"/>
        <v>0</v>
      </c>
      <c r="T1856" s="2" t="s">
        <v>5315</v>
      </c>
      <c r="U1856" s="2" t="s">
        <v>5316</v>
      </c>
      <c r="V1856" s="2">
        <v>2008</v>
      </c>
      <c r="W1856" s="2">
        <v>10.7</v>
      </c>
      <c r="X1856" s="2">
        <v>11077841</v>
      </c>
      <c r="Y1856" s="2">
        <f t="shared" si="476"/>
        <v>118532.89869999999</v>
      </c>
      <c r="Z1856">
        <f t="shared" si="491"/>
        <v>0</v>
      </c>
      <c r="AA1856">
        <f t="shared" si="492"/>
        <v>0</v>
      </c>
    </row>
    <row r="1857" spans="1:27" x14ac:dyDescent="0.25">
      <c r="A1857" t="s">
        <v>1858</v>
      </c>
      <c r="B1857">
        <v>11103.667014000001</v>
      </c>
      <c r="C1857">
        <v>3.9</v>
      </c>
      <c r="D1857">
        <v>3</v>
      </c>
      <c r="E1857">
        <f t="shared" si="477"/>
        <v>9.0060337610913159E-5</v>
      </c>
      <c r="F1857">
        <f t="shared" si="478"/>
        <v>0.13258493776369654</v>
      </c>
      <c r="G1857">
        <f t="shared" si="479"/>
        <v>3.7674150622363034</v>
      </c>
      <c r="H1857">
        <f t="shared" si="480"/>
        <v>0</v>
      </c>
      <c r="I1857">
        <v>11103.667014000001</v>
      </c>
      <c r="J1857">
        <f t="shared" si="481"/>
        <v>9.0060337610913159E-5</v>
      </c>
      <c r="K1857">
        <f t="shared" si="482"/>
        <v>3.9</v>
      </c>
      <c r="L1857">
        <f t="shared" si="483"/>
        <v>0</v>
      </c>
      <c r="M1857">
        <f t="shared" si="484"/>
        <v>0.10735337679616801</v>
      </c>
      <c r="N1857">
        <f t="shared" si="485"/>
        <v>61.910155631466111</v>
      </c>
      <c r="O1857">
        <f t="shared" si="486"/>
        <v>-58.910155631466111</v>
      </c>
      <c r="P1857">
        <f t="shared" si="487"/>
        <v>0</v>
      </c>
      <c r="Q1857">
        <f t="shared" si="488"/>
        <v>61.910155631466111</v>
      </c>
      <c r="R1857">
        <f t="shared" si="489"/>
        <v>3</v>
      </c>
      <c r="S1857">
        <f t="shared" si="490"/>
        <v>0</v>
      </c>
      <c r="T1857" s="2" t="s">
        <v>5315</v>
      </c>
      <c r="U1857" s="2" t="s">
        <v>5316</v>
      </c>
      <c r="V1857" s="2">
        <v>2009</v>
      </c>
      <c r="W1857" s="2">
        <v>10.6</v>
      </c>
      <c r="X1857" s="2">
        <v>11107017</v>
      </c>
      <c r="Y1857" s="2">
        <f t="shared" si="476"/>
        <v>117734.3802</v>
      </c>
      <c r="Z1857">
        <f t="shared" si="491"/>
        <v>0</v>
      </c>
      <c r="AA1857">
        <f t="shared" si="492"/>
        <v>0</v>
      </c>
    </row>
    <row r="1858" spans="1:27" x14ac:dyDescent="0.25">
      <c r="A1858" t="s">
        <v>1859</v>
      </c>
      <c r="B1858">
        <v>11111.651328</v>
      </c>
      <c r="C1858">
        <v>3.9</v>
      </c>
      <c r="D1858">
        <v>3</v>
      </c>
      <c r="E1858">
        <f t="shared" si="477"/>
        <v>8.9995624455936851E-5</v>
      </c>
      <c r="F1858">
        <f t="shared" si="478"/>
        <v>0.13248966841591667</v>
      </c>
      <c r="G1858">
        <f t="shared" si="479"/>
        <v>3.7675103315840834</v>
      </c>
      <c r="H1858">
        <f t="shared" si="480"/>
        <v>0</v>
      </c>
      <c r="I1858">
        <v>11111.651328</v>
      </c>
      <c r="J1858">
        <f t="shared" si="481"/>
        <v>8.9995624455936851E-5</v>
      </c>
      <c r="K1858">
        <f t="shared" si="482"/>
        <v>3.9</v>
      </c>
      <c r="L1858">
        <f t="shared" si="483"/>
        <v>0</v>
      </c>
      <c r="M1858">
        <f t="shared" si="484"/>
        <v>0.10734509331309547</v>
      </c>
      <c r="N1858">
        <f t="shared" si="485"/>
        <v>61.905378588195596</v>
      </c>
      <c r="O1858">
        <f t="shared" si="486"/>
        <v>-58.905378588195596</v>
      </c>
      <c r="P1858">
        <f t="shared" si="487"/>
        <v>0</v>
      </c>
      <c r="Q1858">
        <f t="shared" si="488"/>
        <v>61.905378588195596</v>
      </c>
      <c r="R1858">
        <f t="shared" si="489"/>
        <v>3</v>
      </c>
      <c r="S1858">
        <f t="shared" si="490"/>
        <v>0</v>
      </c>
      <c r="T1858" s="2" t="s">
        <v>5315</v>
      </c>
      <c r="U1858" s="2" t="s">
        <v>5316</v>
      </c>
      <c r="V1858" s="2">
        <v>2010</v>
      </c>
      <c r="W1858" s="2">
        <v>10.3</v>
      </c>
      <c r="X1858" s="2">
        <v>11121341</v>
      </c>
      <c r="Y1858" s="2">
        <f t="shared" ref="Y1858:Y1921" si="493">(W1858/1000)*X1858</f>
        <v>114549.81230000001</v>
      </c>
      <c r="Z1858">
        <f t="shared" si="491"/>
        <v>0</v>
      </c>
      <c r="AA1858">
        <f t="shared" si="492"/>
        <v>0</v>
      </c>
    </row>
    <row r="1859" spans="1:27" x14ac:dyDescent="0.25">
      <c r="A1859" t="s">
        <v>1860</v>
      </c>
      <c r="B1859">
        <v>10731.570551000001</v>
      </c>
      <c r="C1859">
        <v>3.9</v>
      </c>
      <c r="D1859">
        <v>3</v>
      </c>
      <c r="E1859">
        <f t="shared" ref="E1859:E1922" si="494">1/B1859</f>
        <v>9.3183005716420222E-5</v>
      </c>
      <c r="F1859">
        <f t="shared" ref="F1859:F1922" si="495">E1859*1472.179</f>
        <v>0.13718206417259382</v>
      </c>
      <c r="G1859">
        <f t="shared" ref="G1859:G1922" si="496">C1859-F1859</f>
        <v>3.7628179358274059</v>
      </c>
      <c r="H1859">
        <f t="shared" ref="H1859:H1922" si="497">F1859+G1859-C1859</f>
        <v>0</v>
      </c>
      <c r="I1859">
        <v>10731.570551000001</v>
      </c>
      <c r="J1859">
        <f t="shared" ref="J1859:J1922" si="498">1/I1859</f>
        <v>9.3183005716420222E-5</v>
      </c>
      <c r="K1859">
        <f t="shared" ref="K1859:K1922" si="499">1472.179*J1859+G1859</f>
        <v>3.8999999999999995</v>
      </c>
      <c r="L1859">
        <f t="shared" ref="L1859:L1922" si="500">K1859-C1859</f>
        <v>0</v>
      </c>
      <c r="M1859">
        <f t="shared" ref="M1859:M1922" si="501">1/(LN(B1859))</f>
        <v>0.10774764627842007</v>
      </c>
      <c r="N1859">
        <f t="shared" ref="N1859:N1922" si="502">576.695*M1859</f>
        <v>62.137528870533465</v>
      </c>
      <c r="O1859">
        <f t="shared" ref="O1859:O1922" si="503">D1859-N1859</f>
        <v>-59.137528870533465</v>
      </c>
      <c r="P1859">
        <f t="shared" ref="P1859:P1922" si="504">N1859+O1859-D1859</f>
        <v>0</v>
      </c>
      <c r="Q1859">
        <f t="shared" ref="Q1859:Q1922" si="505">576.695*(1/(LN(I1859)))</f>
        <v>62.137528870533465</v>
      </c>
      <c r="R1859">
        <f t="shared" ref="R1859:R1922" si="506">Q1859+O1859</f>
        <v>3</v>
      </c>
      <c r="S1859">
        <f t="shared" ref="S1859:S1922" si="507">R1859-D1859</f>
        <v>0</v>
      </c>
      <c r="T1859" s="2" t="s">
        <v>5315</v>
      </c>
      <c r="U1859" s="2" t="s">
        <v>5316</v>
      </c>
      <c r="V1859" s="2">
        <v>2011</v>
      </c>
      <c r="W1859" s="2">
        <v>9.6</v>
      </c>
      <c r="X1859" s="2">
        <v>11104899</v>
      </c>
      <c r="Y1859" s="2">
        <f t="shared" si="493"/>
        <v>106607.03039999999</v>
      </c>
      <c r="Z1859">
        <f t="shared" ref="Z1859:Z1922" si="508">(L1859/1000)*Y1859</f>
        <v>0</v>
      </c>
      <c r="AA1859">
        <f t="shared" ref="AA1859:AA1922" si="509">(S1859/100000)*Y1859</f>
        <v>0</v>
      </c>
    </row>
    <row r="1860" spans="1:27" x14ac:dyDescent="0.25">
      <c r="A1860" t="s">
        <v>1861</v>
      </c>
      <c r="B1860">
        <v>10700.669411000001</v>
      </c>
      <c r="C1860">
        <v>4</v>
      </c>
      <c r="D1860">
        <v>3</v>
      </c>
      <c r="E1860">
        <f t="shared" si="494"/>
        <v>9.3452097396077557E-5</v>
      </c>
      <c r="F1860">
        <f t="shared" si="495"/>
        <v>0.13757821529246006</v>
      </c>
      <c r="G1860">
        <f t="shared" si="496"/>
        <v>3.8624217847075402</v>
      </c>
      <c r="H1860">
        <f t="shared" si="497"/>
        <v>0</v>
      </c>
      <c r="I1860">
        <v>10700.669411000001</v>
      </c>
      <c r="J1860">
        <f t="shared" si="498"/>
        <v>9.3452097396077557E-5</v>
      </c>
      <c r="K1860">
        <f t="shared" si="499"/>
        <v>4</v>
      </c>
      <c r="L1860">
        <f t="shared" si="500"/>
        <v>0</v>
      </c>
      <c r="M1860">
        <f t="shared" si="501"/>
        <v>0.1077811341677934</v>
      </c>
      <c r="N1860">
        <f t="shared" si="502"/>
        <v>62.156841168895625</v>
      </c>
      <c r="O1860">
        <f t="shared" si="503"/>
        <v>-59.156841168895625</v>
      </c>
      <c r="P1860">
        <f t="shared" si="504"/>
        <v>0</v>
      </c>
      <c r="Q1860">
        <f t="shared" si="505"/>
        <v>62.156841168895625</v>
      </c>
      <c r="R1860">
        <f t="shared" si="506"/>
        <v>3</v>
      </c>
      <c r="S1860">
        <f t="shared" si="507"/>
        <v>0</v>
      </c>
      <c r="T1860" s="2" t="s">
        <v>5315</v>
      </c>
      <c r="U1860" s="2" t="s">
        <v>5316</v>
      </c>
      <c r="V1860" s="2">
        <v>2012</v>
      </c>
      <c r="W1860" s="2">
        <v>9.1</v>
      </c>
      <c r="X1860" s="2">
        <v>11045011</v>
      </c>
      <c r="Y1860" s="2">
        <f t="shared" si="493"/>
        <v>100509.60010000001</v>
      </c>
      <c r="Z1860">
        <f t="shared" si="508"/>
        <v>0</v>
      </c>
      <c r="AA1860">
        <f t="shared" si="509"/>
        <v>0</v>
      </c>
    </row>
    <row r="1861" spans="1:27" x14ac:dyDescent="0.25">
      <c r="A1861" t="s">
        <v>1862</v>
      </c>
      <c r="B1861">
        <v>10934.269163999999</v>
      </c>
      <c r="C1861">
        <v>4.2</v>
      </c>
      <c r="D1861">
        <v>3</v>
      </c>
      <c r="E1861">
        <f t="shared" si="494"/>
        <v>9.1455586560133456E-5</v>
      </c>
      <c r="F1861">
        <f t="shared" si="495"/>
        <v>0.13463899396651072</v>
      </c>
      <c r="G1861">
        <f t="shared" si="496"/>
        <v>4.0653610060334895</v>
      </c>
      <c r="H1861">
        <f t="shared" si="497"/>
        <v>0</v>
      </c>
      <c r="I1861">
        <v>10934.269163999999</v>
      </c>
      <c r="J1861">
        <f t="shared" si="498"/>
        <v>9.1455586560133456E-5</v>
      </c>
      <c r="K1861">
        <f t="shared" si="499"/>
        <v>4.2</v>
      </c>
      <c r="L1861">
        <f t="shared" si="500"/>
        <v>0</v>
      </c>
      <c r="M1861">
        <f t="shared" si="501"/>
        <v>0.10753084652947571</v>
      </c>
      <c r="N1861">
        <f t="shared" si="502"/>
        <v>62.012501539315998</v>
      </c>
      <c r="O1861">
        <f t="shared" si="503"/>
        <v>-59.012501539315998</v>
      </c>
      <c r="P1861">
        <f t="shared" si="504"/>
        <v>0</v>
      </c>
      <c r="Q1861">
        <f t="shared" si="505"/>
        <v>62.012501539315998</v>
      </c>
      <c r="R1861">
        <f t="shared" si="506"/>
        <v>3</v>
      </c>
      <c r="S1861">
        <f t="shared" si="507"/>
        <v>0</v>
      </c>
      <c r="T1861" s="2" t="s">
        <v>5315</v>
      </c>
      <c r="U1861" s="2" t="s">
        <v>5316</v>
      </c>
      <c r="V1861" s="2">
        <v>2013</v>
      </c>
      <c r="W1861" s="2">
        <v>8.6</v>
      </c>
      <c r="X1861" s="2">
        <v>10965211</v>
      </c>
      <c r="Y1861" s="2">
        <f t="shared" si="493"/>
        <v>94300.814599999998</v>
      </c>
      <c r="Z1861">
        <f t="shared" si="508"/>
        <v>0</v>
      </c>
      <c r="AA1861">
        <f t="shared" si="509"/>
        <v>0</v>
      </c>
    </row>
    <row r="1862" spans="1:27" x14ac:dyDescent="0.25">
      <c r="A1862" t="s">
        <v>1863</v>
      </c>
      <c r="B1862">
        <v>10565.251376</v>
      </c>
      <c r="C1862">
        <v>4.4000000000000004</v>
      </c>
      <c r="D1862">
        <v>3</v>
      </c>
      <c r="E1862">
        <f t="shared" si="494"/>
        <v>9.4649901304913348E-5</v>
      </c>
      <c r="F1862">
        <f t="shared" si="495"/>
        <v>0.13934159705316604</v>
      </c>
      <c r="G1862">
        <f t="shared" si="496"/>
        <v>4.2606584029468344</v>
      </c>
      <c r="H1862">
        <f t="shared" si="497"/>
        <v>0</v>
      </c>
      <c r="I1862">
        <v>10565.251376</v>
      </c>
      <c r="J1862">
        <f t="shared" si="498"/>
        <v>9.4649901304913348E-5</v>
      </c>
      <c r="K1862">
        <f t="shared" si="499"/>
        <v>4.4000000000000004</v>
      </c>
      <c r="L1862">
        <f t="shared" si="500"/>
        <v>0</v>
      </c>
      <c r="M1862">
        <f t="shared" si="501"/>
        <v>0.1079292870959275</v>
      </c>
      <c r="N1862">
        <f t="shared" si="502"/>
        <v>62.242280221785919</v>
      </c>
      <c r="O1862">
        <f t="shared" si="503"/>
        <v>-59.242280221785919</v>
      </c>
      <c r="P1862">
        <f t="shared" si="504"/>
        <v>0</v>
      </c>
      <c r="Q1862">
        <f t="shared" si="505"/>
        <v>62.242280221785919</v>
      </c>
      <c r="R1862">
        <f t="shared" si="506"/>
        <v>3</v>
      </c>
      <c r="S1862">
        <f t="shared" si="507"/>
        <v>0</v>
      </c>
      <c r="T1862" s="2" t="s">
        <v>5315</v>
      </c>
      <c r="U1862" s="2" t="s">
        <v>5316</v>
      </c>
      <c r="V1862" s="2">
        <v>2014</v>
      </c>
      <c r="W1862" s="2">
        <v>8.5</v>
      </c>
      <c r="X1862" s="2">
        <v>10892413</v>
      </c>
      <c r="Y1862" s="2">
        <f t="shared" si="493"/>
        <v>92585.510500000004</v>
      </c>
      <c r="Z1862">
        <f t="shared" si="508"/>
        <v>0</v>
      </c>
      <c r="AA1862">
        <f t="shared" si="509"/>
        <v>0</v>
      </c>
    </row>
    <row r="1863" spans="1:27" x14ac:dyDescent="0.25">
      <c r="A1863" t="s">
        <v>1864</v>
      </c>
      <c r="B1863">
        <v>10927.756448</v>
      </c>
      <c r="C1863">
        <v>4.8</v>
      </c>
      <c r="D1863">
        <v>3</v>
      </c>
      <c r="E1863">
        <f t="shared" si="494"/>
        <v>9.1510092191249395E-5</v>
      </c>
      <c r="F1863">
        <f t="shared" si="495"/>
        <v>0.13471923601202135</v>
      </c>
      <c r="G1863">
        <f t="shared" si="496"/>
        <v>4.6652807639879788</v>
      </c>
      <c r="H1863">
        <f t="shared" si="497"/>
        <v>0</v>
      </c>
      <c r="I1863">
        <v>10927.756448</v>
      </c>
      <c r="J1863">
        <f t="shared" si="498"/>
        <v>9.1510092191249395E-5</v>
      </c>
      <c r="K1863">
        <f t="shared" si="499"/>
        <v>4.8</v>
      </c>
      <c r="L1863">
        <f t="shared" si="500"/>
        <v>0</v>
      </c>
      <c r="M1863">
        <f t="shared" si="501"/>
        <v>0.10753773615638611</v>
      </c>
      <c r="N1863">
        <f t="shared" si="502"/>
        <v>62.01647475270709</v>
      </c>
      <c r="O1863">
        <f t="shared" si="503"/>
        <v>-59.01647475270709</v>
      </c>
      <c r="P1863">
        <f t="shared" si="504"/>
        <v>0</v>
      </c>
      <c r="Q1863">
        <f t="shared" si="505"/>
        <v>62.01647475270709</v>
      </c>
      <c r="R1863">
        <f t="shared" si="506"/>
        <v>3</v>
      </c>
      <c r="S1863">
        <f t="shared" si="507"/>
        <v>0</v>
      </c>
      <c r="T1863" s="2" t="s">
        <v>5315</v>
      </c>
      <c r="U1863" s="2" t="s">
        <v>5316</v>
      </c>
      <c r="V1863" s="2">
        <v>2015</v>
      </c>
      <c r="W1863" s="2">
        <v>8.5</v>
      </c>
      <c r="X1863" s="2">
        <v>10820883</v>
      </c>
      <c r="Y1863" s="2">
        <f t="shared" si="493"/>
        <v>91977.505500000014</v>
      </c>
      <c r="Z1863">
        <f t="shared" si="508"/>
        <v>0</v>
      </c>
      <c r="AA1863">
        <f t="shared" si="509"/>
        <v>0</v>
      </c>
    </row>
    <row r="1864" spans="1:27" x14ac:dyDescent="0.25">
      <c r="A1864" t="s">
        <v>1865</v>
      </c>
      <c r="B1864">
        <v>11258.346243</v>
      </c>
      <c r="C1864">
        <v>5.0999999999999996</v>
      </c>
      <c r="E1864">
        <f t="shared" si="494"/>
        <v>8.8822992153200211E-5</v>
      </c>
      <c r="F1864">
        <f t="shared" si="495"/>
        <v>0.13076334376510615</v>
      </c>
      <c r="G1864">
        <f t="shared" si="496"/>
        <v>4.9692366562348935</v>
      </c>
      <c r="H1864">
        <f t="shared" si="497"/>
        <v>0</v>
      </c>
      <c r="I1864">
        <v>11258.346243</v>
      </c>
      <c r="J1864">
        <f t="shared" si="498"/>
        <v>8.8822992153200211E-5</v>
      </c>
      <c r="K1864">
        <f t="shared" si="499"/>
        <v>5.0999999999999996</v>
      </c>
      <c r="L1864">
        <f t="shared" si="500"/>
        <v>0</v>
      </c>
      <c r="M1864">
        <f t="shared" si="501"/>
        <v>0.10719417611536709</v>
      </c>
      <c r="N1864">
        <f t="shared" si="502"/>
        <v>61.818345394851633</v>
      </c>
      <c r="O1864">
        <f t="shared" si="503"/>
        <v>-61.818345394851633</v>
      </c>
      <c r="P1864">
        <f t="shared" si="504"/>
        <v>0</v>
      </c>
      <c r="Q1864">
        <f t="shared" si="505"/>
        <v>61.818345394851633</v>
      </c>
      <c r="R1864">
        <f t="shared" si="506"/>
        <v>0</v>
      </c>
      <c r="S1864">
        <f t="shared" si="507"/>
        <v>0</v>
      </c>
      <c r="T1864" s="2" t="s">
        <v>5315</v>
      </c>
      <c r="U1864" s="2" t="s">
        <v>5316</v>
      </c>
      <c r="V1864" s="2">
        <v>2016</v>
      </c>
      <c r="W1864" s="2">
        <v>8.6</v>
      </c>
      <c r="X1864" s="2">
        <v>10775971</v>
      </c>
      <c r="Y1864" s="2">
        <f t="shared" si="493"/>
        <v>92673.350600000005</v>
      </c>
      <c r="Z1864">
        <f t="shared" si="508"/>
        <v>0</v>
      </c>
      <c r="AA1864">
        <f t="shared" si="509"/>
        <v>0</v>
      </c>
    </row>
    <row r="1865" spans="1:27" x14ac:dyDescent="0.25">
      <c r="A1865" t="s">
        <v>1866</v>
      </c>
      <c r="B1865">
        <v>0</v>
      </c>
      <c r="C1865">
        <v>23.4</v>
      </c>
      <c r="D1865">
        <v>41</v>
      </c>
      <c r="E1865" t="e">
        <f t="shared" si="494"/>
        <v>#DIV/0!</v>
      </c>
      <c r="F1865" t="e">
        <f t="shared" si="495"/>
        <v>#DIV/0!</v>
      </c>
      <c r="G1865" t="e">
        <f t="shared" si="496"/>
        <v>#DIV/0!</v>
      </c>
      <c r="H1865" t="e">
        <f t="shared" si="497"/>
        <v>#DIV/0!</v>
      </c>
      <c r="I1865">
        <v>0</v>
      </c>
      <c r="J1865" t="e">
        <f t="shared" si="498"/>
        <v>#DIV/0!</v>
      </c>
      <c r="K1865" t="e">
        <f t="shared" si="499"/>
        <v>#DIV/0!</v>
      </c>
      <c r="L1865" t="e">
        <f t="shared" si="500"/>
        <v>#DIV/0!</v>
      </c>
      <c r="M1865" t="e">
        <f t="shared" si="501"/>
        <v>#NUM!</v>
      </c>
      <c r="N1865" t="e">
        <f t="shared" si="502"/>
        <v>#NUM!</v>
      </c>
      <c r="O1865" t="e">
        <f t="shared" si="503"/>
        <v>#NUM!</v>
      </c>
      <c r="P1865" t="e">
        <f t="shared" si="504"/>
        <v>#NUM!</v>
      </c>
      <c r="Q1865" t="e">
        <f t="shared" si="505"/>
        <v>#NUM!</v>
      </c>
      <c r="R1865" t="e">
        <f t="shared" si="506"/>
        <v>#NUM!</v>
      </c>
      <c r="S1865" t="e">
        <f t="shared" si="507"/>
        <v>#NUM!</v>
      </c>
      <c r="T1865" s="2" t="s">
        <v>5317</v>
      </c>
      <c r="U1865" s="2" t="s">
        <v>5318</v>
      </c>
      <c r="V1865" s="2">
        <v>1990</v>
      </c>
      <c r="W1865" s="2">
        <v>28.31</v>
      </c>
      <c r="X1865" s="2">
        <v>96331</v>
      </c>
      <c r="Y1865" s="2">
        <f t="shared" si="493"/>
        <v>2727.1306099999997</v>
      </c>
      <c r="Z1865" t="e">
        <f t="shared" si="508"/>
        <v>#DIV/0!</v>
      </c>
      <c r="AA1865" t="e">
        <f t="shared" si="509"/>
        <v>#NUM!</v>
      </c>
    </row>
    <row r="1866" spans="1:27" x14ac:dyDescent="0.25">
      <c r="A1866" t="s">
        <v>1867</v>
      </c>
      <c r="B1866">
        <v>0</v>
      </c>
      <c r="C1866">
        <v>22.3</v>
      </c>
      <c r="D1866">
        <v>38</v>
      </c>
      <c r="E1866" t="e">
        <f t="shared" si="494"/>
        <v>#DIV/0!</v>
      </c>
      <c r="F1866" t="e">
        <f t="shared" si="495"/>
        <v>#DIV/0!</v>
      </c>
      <c r="G1866" t="e">
        <f t="shared" si="496"/>
        <v>#DIV/0!</v>
      </c>
      <c r="H1866" t="e">
        <f t="shared" si="497"/>
        <v>#DIV/0!</v>
      </c>
      <c r="I1866">
        <v>0</v>
      </c>
      <c r="J1866" t="e">
        <f t="shared" si="498"/>
        <v>#DIV/0!</v>
      </c>
      <c r="K1866" t="e">
        <f t="shared" si="499"/>
        <v>#DIV/0!</v>
      </c>
      <c r="L1866" t="e">
        <f t="shared" si="500"/>
        <v>#DIV/0!</v>
      </c>
      <c r="M1866" t="e">
        <f t="shared" si="501"/>
        <v>#NUM!</v>
      </c>
      <c r="N1866" t="e">
        <f t="shared" si="502"/>
        <v>#NUM!</v>
      </c>
      <c r="O1866" t="e">
        <f t="shared" si="503"/>
        <v>#NUM!</v>
      </c>
      <c r="P1866" t="e">
        <f t="shared" si="504"/>
        <v>#NUM!</v>
      </c>
      <c r="Q1866" t="e">
        <f t="shared" si="505"/>
        <v>#NUM!</v>
      </c>
      <c r="R1866" t="e">
        <f t="shared" si="506"/>
        <v>#NUM!</v>
      </c>
      <c r="S1866" t="e">
        <f t="shared" si="507"/>
        <v>#NUM!</v>
      </c>
      <c r="T1866" s="2" t="s">
        <v>5317</v>
      </c>
      <c r="U1866" s="2" t="s">
        <v>5318</v>
      </c>
      <c r="V1866" s="2">
        <v>1991</v>
      </c>
      <c r="W1866" s="2">
        <v>26.899000000000001</v>
      </c>
      <c r="X1866" s="2">
        <v>96460</v>
      </c>
      <c r="Y1866" s="2">
        <f t="shared" si="493"/>
        <v>2594.6775400000001</v>
      </c>
      <c r="Z1866" t="e">
        <f t="shared" si="508"/>
        <v>#DIV/0!</v>
      </c>
      <c r="AA1866" t="e">
        <f t="shared" si="509"/>
        <v>#NUM!</v>
      </c>
    </row>
    <row r="1867" spans="1:27" x14ac:dyDescent="0.25">
      <c r="A1867" t="s">
        <v>1868</v>
      </c>
      <c r="B1867">
        <v>921.16453979999994</v>
      </c>
      <c r="C1867">
        <v>21.2</v>
      </c>
      <c r="D1867">
        <v>38</v>
      </c>
      <c r="E1867">
        <f t="shared" si="494"/>
        <v>1.0855823870696505E-3</v>
      </c>
      <c r="F1867">
        <f t="shared" si="495"/>
        <v>1.5981715930138112</v>
      </c>
      <c r="G1867">
        <f t="shared" si="496"/>
        <v>19.601828406986186</v>
      </c>
      <c r="H1867">
        <f t="shared" si="497"/>
        <v>0</v>
      </c>
      <c r="I1867">
        <v>921.16453979999994</v>
      </c>
      <c r="J1867">
        <f t="shared" si="498"/>
        <v>1.0855823870696505E-3</v>
      </c>
      <c r="K1867">
        <f t="shared" si="499"/>
        <v>21.199999999999996</v>
      </c>
      <c r="L1867">
        <f t="shared" si="500"/>
        <v>0</v>
      </c>
      <c r="M1867">
        <f t="shared" si="501"/>
        <v>0.14650643665776703</v>
      </c>
      <c r="N1867">
        <f t="shared" si="502"/>
        <v>84.489529488350968</v>
      </c>
      <c r="O1867">
        <f t="shared" si="503"/>
        <v>-46.489529488350968</v>
      </c>
      <c r="P1867">
        <f t="shared" si="504"/>
        <v>0</v>
      </c>
      <c r="Q1867">
        <f t="shared" si="505"/>
        <v>84.489529488350968</v>
      </c>
      <c r="R1867">
        <f t="shared" si="506"/>
        <v>38</v>
      </c>
      <c r="S1867">
        <f t="shared" si="507"/>
        <v>0</v>
      </c>
      <c r="T1867" s="2" t="s">
        <v>5317</v>
      </c>
      <c r="U1867" s="2" t="s">
        <v>5318</v>
      </c>
      <c r="V1867" s="2">
        <v>1992</v>
      </c>
      <c r="W1867" s="2">
        <v>25.484999999999999</v>
      </c>
      <c r="X1867" s="2">
        <v>97165</v>
      </c>
      <c r="Y1867" s="2">
        <f t="shared" si="493"/>
        <v>2476.2500250000003</v>
      </c>
      <c r="Z1867">
        <f t="shared" si="508"/>
        <v>0</v>
      </c>
      <c r="AA1867">
        <f t="shared" si="509"/>
        <v>0</v>
      </c>
    </row>
    <row r="1868" spans="1:27" x14ac:dyDescent="0.25">
      <c r="A1868" t="s">
        <v>1869</v>
      </c>
      <c r="B1868">
        <v>981.83223299999997</v>
      </c>
      <c r="C1868">
        <v>20.2</v>
      </c>
      <c r="D1868">
        <v>39</v>
      </c>
      <c r="E1868">
        <f t="shared" si="494"/>
        <v>1.0185039423125152E-3</v>
      </c>
      <c r="F1868">
        <f t="shared" si="495"/>
        <v>1.4994201152896964</v>
      </c>
      <c r="G1868">
        <f t="shared" si="496"/>
        <v>18.700579884710304</v>
      </c>
      <c r="H1868">
        <f t="shared" si="497"/>
        <v>0</v>
      </c>
      <c r="I1868">
        <v>981.83223299999997</v>
      </c>
      <c r="J1868">
        <f t="shared" si="498"/>
        <v>1.0185039423125152E-3</v>
      </c>
      <c r="K1868">
        <f t="shared" si="499"/>
        <v>20.2</v>
      </c>
      <c r="L1868">
        <f t="shared" si="500"/>
        <v>0</v>
      </c>
      <c r="M1868">
        <f t="shared" si="501"/>
        <v>0.14515009020355241</v>
      </c>
      <c r="N1868">
        <f t="shared" si="502"/>
        <v>83.707331269937669</v>
      </c>
      <c r="O1868">
        <f t="shared" si="503"/>
        <v>-44.707331269937669</v>
      </c>
      <c r="P1868">
        <f t="shared" si="504"/>
        <v>0</v>
      </c>
      <c r="Q1868">
        <f t="shared" si="505"/>
        <v>83.707331269937669</v>
      </c>
      <c r="R1868">
        <f t="shared" si="506"/>
        <v>39</v>
      </c>
      <c r="S1868">
        <f t="shared" si="507"/>
        <v>0</v>
      </c>
      <c r="T1868" s="2" t="s">
        <v>5317</v>
      </c>
      <c r="U1868" s="2" t="s">
        <v>5318</v>
      </c>
      <c r="V1868" s="2">
        <v>1993</v>
      </c>
      <c r="W1868" s="2">
        <v>24.146000000000001</v>
      </c>
      <c r="X1868" s="2">
        <v>98230</v>
      </c>
      <c r="Y1868" s="2">
        <f t="shared" si="493"/>
        <v>2371.8615800000002</v>
      </c>
      <c r="Z1868">
        <f t="shared" si="508"/>
        <v>0</v>
      </c>
      <c r="AA1868">
        <f t="shared" si="509"/>
        <v>0</v>
      </c>
    </row>
    <row r="1869" spans="1:27" x14ac:dyDescent="0.25">
      <c r="A1869" t="s">
        <v>1870</v>
      </c>
      <c r="B1869">
        <v>917.664264</v>
      </c>
      <c r="C1869">
        <v>19.2</v>
      </c>
      <c r="D1869">
        <v>38</v>
      </c>
      <c r="E1869">
        <f t="shared" si="494"/>
        <v>1.0897231582726206E-3</v>
      </c>
      <c r="F1869">
        <f t="shared" si="495"/>
        <v>1.6042675494226284</v>
      </c>
      <c r="G1869">
        <f t="shared" si="496"/>
        <v>17.595732450577373</v>
      </c>
      <c r="H1869">
        <f t="shared" si="497"/>
        <v>0</v>
      </c>
      <c r="I1869">
        <v>917.664264</v>
      </c>
      <c r="J1869">
        <f t="shared" si="498"/>
        <v>1.0897231582726206E-3</v>
      </c>
      <c r="K1869">
        <f t="shared" si="499"/>
        <v>19.200000000000003</v>
      </c>
      <c r="L1869">
        <f t="shared" si="500"/>
        <v>0</v>
      </c>
      <c r="M1869">
        <f t="shared" si="501"/>
        <v>0.14658819784682467</v>
      </c>
      <c r="N1869">
        <f t="shared" si="502"/>
        <v>84.536680757274567</v>
      </c>
      <c r="O1869">
        <f t="shared" si="503"/>
        <v>-46.536680757274567</v>
      </c>
      <c r="P1869">
        <f t="shared" si="504"/>
        <v>0</v>
      </c>
      <c r="Q1869">
        <f t="shared" si="505"/>
        <v>84.536680757274567</v>
      </c>
      <c r="R1869">
        <f t="shared" si="506"/>
        <v>38</v>
      </c>
      <c r="S1869">
        <f t="shared" si="507"/>
        <v>0</v>
      </c>
      <c r="T1869" s="2" t="s">
        <v>5317</v>
      </c>
      <c r="U1869" s="2" t="s">
        <v>5318</v>
      </c>
      <c r="V1869" s="2">
        <v>1994</v>
      </c>
      <c r="W1869" s="2">
        <v>22.934999999999999</v>
      </c>
      <c r="X1869" s="2">
        <v>99352</v>
      </c>
      <c r="Y1869" s="2">
        <f t="shared" si="493"/>
        <v>2278.6381199999996</v>
      </c>
      <c r="Z1869">
        <f t="shared" si="508"/>
        <v>0</v>
      </c>
      <c r="AA1869">
        <f t="shared" si="509"/>
        <v>0</v>
      </c>
    </row>
    <row r="1870" spans="1:27" x14ac:dyDescent="0.25">
      <c r="A1870" t="s">
        <v>1871</v>
      </c>
      <c r="B1870">
        <v>988.0112795</v>
      </c>
      <c r="C1870">
        <v>18.399999999999999</v>
      </c>
      <c r="D1870">
        <v>37</v>
      </c>
      <c r="E1870">
        <f t="shared" si="494"/>
        <v>1.0121341939598777E-3</v>
      </c>
      <c r="F1870">
        <f t="shared" si="495"/>
        <v>1.490042705529659</v>
      </c>
      <c r="G1870">
        <f t="shared" si="496"/>
        <v>16.909957294470338</v>
      </c>
      <c r="H1870">
        <f t="shared" si="497"/>
        <v>0</v>
      </c>
      <c r="I1870">
        <v>988.0112795</v>
      </c>
      <c r="J1870">
        <f t="shared" si="498"/>
        <v>1.0121341939598777E-3</v>
      </c>
      <c r="K1870">
        <f t="shared" si="499"/>
        <v>18.399999999999999</v>
      </c>
      <c r="L1870">
        <f t="shared" si="500"/>
        <v>0</v>
      </c>
      <c r="M1870">
        <f t="shared" si="501"/>
        <v>0.14501803349187811</v>
      </c>
      <c r="N1870">
        <f t="shared" si="502"/>
        <v>83.631174824598659</v>
      </c>
      <c r="O1870">
        <f t="shared" si="503"/>
        <v>-46.631174824598659</v>
      </c>
      <c r="P1870">
        <f t="shared" si="504"/>
        <v>0</v>
      </c>
      <c r="Q1870">
        <f t="shared" si="505"/>
        <v>83.631174824598659</v>
      </c>
      <c r="R1870">
        <f t="shared" si="506"/>
        <v>37</v>
      </c>
      <c r="S1870">
        <f t="shared" si="507"/>
        <v>0</v>
      </c>
      <c r="T1870" s="2" t="s">
        <v>5317</v>
      </c>
      <c r="U1870" s="2" t="s">
        <v>5318</v>
      </c>
      <c r="V1870" s="2">
        <v>1995</v>
      </c>
      <c r="W1870" s="2">
        <v>21.882000000000001</v>
      </c>
      <c r="X1870" s="2">
        <v>100288</v>
      </c>
      <c r="Y1870" s="2">
        <f t="shared" si="493"/>
        <v>2194.5020160000004</v>
      </c>
      <c r="Z1870">
        <f t="shared" si="508"/>
        <v>0</v>
      </c>
      <c r="AA1870">
        <f t="shared" si="509"/>
        <v>0</v>
      </c>
    </row>
    <row r="1871" spans="1:27" x14ac:dyDescent="0.25">
      <c r="A1871" t="s">
        <v>1872</v>
      </c>
      <c r="B1871">
        <v>995.887103999999</v>
      </c>
      <c r="C1871">
        <v>17.8</v>
      </c>
      <c r="D1871">
        <v>33</v>
      </c>
      <c r="E1871">
        <f t="shared" si="494"/>
        <v>1.0041298817742308E-3</v>
      </c>
      <c r="F1871">
        <f t="shared" si="495"/>
        <v>1.4782589252205054</v>
      </c>
      <c r="G1871">
        <f t="shared" si="496"/>
        <v>16.321741074779496</v>
      </c>
      <c r="H1871">
        <f t="shared" si="497"/>
        <v>0</v>
      </c>
      <c r="I1871">
        <v>995.887103999999</v>
      </c>
      <c r="J1871">
        <f t="shared" si="498"/>
        <v>1.0041298817742308E-3</v>
      </c>
      <c r="K1871">
        <f t="shared" si="499"/>
        <v>17.8</v>
      </c>
      <c r="L1871">
        <f t="shared" si="500"/>
        <v>0</v>
      </c>
      <c r="M1871">
        <f t="shared" si="501"/>
        <v>0.14485124996919418</v>
      </c>
      <c r="N1871">
        <f t="shared" si="502"/>
        <v>83.534991600984441</v>
      </c>
      <c r="O1871">
        <f t="shared" si="503"/>
        <v>-50.534991600984441</v>
      </c>
      <c r="P1871">
        <f t="shared" si="504"/>
        <v>0</v>
      </c>
      <c r="Q1871">
        <f t="shared" si="505"/>
        <v>83.534991600984441</v>
      </c>
      <c r="R1871">
        <f t="shared" si="506"/>
        <v>33</v>
      </c>
      <c r="S1871">
        <f t="shared" si="507"/>
        <v>0</v>
      </c>
      <c r="T1871" s="2" t="s">
        <v>5317</v>
      </c>
      <c r="U1871" s="2" t="s">
        <v>5318</v>
      </c>
      <c r="V1871" s="2">
        <v>1996</v>
      </c>
      <c r="W1871" s="2">
        <v>20.986999999999998</v>
      </c>
      <c r="X1871" s="2">
        <v>101001</v>
      </c>
      <c r="Y1871" s="2">
        <f t="shared" si="493"/>
        <v>2119.7079869999998</v>
      </c>
      <c r="Z1871">
        <f t="shared" si="508"/>
        <v>0</v>
      </c>
      <c r="AA1871">
        <f t="shared" si="509"/>
        <v>0</v>
      </c>
    </row>
    <row r="1872" spans="1:27" x14ac:dyDescent="0.25">
      <c r="A1872" t="s">
        <v>1873</v>
      </c>
      <c r="B1872">
        <v>995.82776429999899</v>
      </c>
      <c r="C1872">
        <v>17.2</v>
      </c>
      <c r="D1872">
        <v>30</v>
      </c>
      <c r="E1872">
        <f t="shared" si="494"/>
        <v>1.0041897161834343E-3</v>
      </c>
      <c r="F1872">
        <f t="shared" si="495"/>
        <v>1.4783470121812123</v>
      </c>
      <c r="G1872">
        <f t="shared" si="496"/>
        <v>15.721652987818787</v>
      </c>
      <c r="H1872">
        <f t="shared" si="497"/>
        <v>0</v>
      </c>
      <c r="I1872">
        <v>995.82776429999899</v>
      </c>
      <c r="J1872">
        <f t="shared" si="498"/>
        <v>1.0041897161834343E-3</v>
      </c>
      <c r="K1872">
        <f t="shared" si="499"/>
        <v>17.2</v>
      </c>
      <c r="L1872">
        <f t="shared" si="500"/>
        <v>0</v>
      </c>
      <c r="M1872">
        <f t="shared" si="501"/>
        <v>0.14485250021791729</v>
      </c>
      <c r="N1872">
        <f t="shared" si="502"/>
        <v>83.535712613171825</v>
      </c>
      <c r="O1872">
        <f t="shared" si="503"/>
        <v>-53.535712613171825</v>
      </c>
      <c r="P1872">
        <f t="shared" si="504"/>
        <v>0</v>
      </c>
      <c r="Q1872">
        <f t="shared" si="505"/>
        <v>83.535712613171825</v>
      </c>
      <c r="R1872">
        <f t="shared" si="506"/>
        <v>30</v>
      </c>
      <c r="S1872">
        <f t="shared" si="507"/>
        <v>0</v>
      </c>
      <c r="T1872" s="2" t="s">
        <v>5317</v>
      </c>
      <c r="U1872" s="2" t="s">
        <v>5318</v>
      </c>
      <c r="V1872" s="2">
        <v>1997</v>
      </c>
      <c r="W1872" s="2">
        <v>20.213000000000001</v>
      </c>
      <c r="X1872" s="2">
        <v>101567</v>
      </c>
      <c r="Y1872" s="2">
        <f t="shared" si="493"/>
        <v>2052.9737710000004</v>
      </c>
      <c r="Z1872">
        <f t="shared" si="508"/>
        <v>0</v>
      </c>
      <c r="AA1872">
        <f t="shared" si="509"/>
        <v>0</v>
      </c>
    </row>
    <row r="1873" spans="1:27" x14ac:dyDescent="0.25">
      <c r="A1873" t="s">
        <v>1874</v>
      </c>
      <c r="B1873">
        <v>1099.4454366</v>
      </c>
      <c r="C1873">
        <v>16.7</v>
      </c>
      <c r="D1873">
        <v>29</v>
      </c>
      <c r="E1873">
        <f t="shared" si="494"/>
        <v>9.0954945712673854E-4</v>
      </c>
      <c r="F1873">
        <f t="shared" si="495"/>
        <v>1.3390196102433849</v>
      </c>
      <c r="G1873">
        <f t="shared" si="496"/>
        <v>15.360980389756614</v>
      </c>
      <c r="H1873">
        <f t="shared" si="497"/>
        <v>0</v>
      </c>
      <c r="I1873">
        <v>1099.4454366</v>
      </c>
      <c r="J1873">
        <f t="shared" si="498"/>
        <v>9.0954945712673854E-4</v>
      </c>
      <c r="K1873">
        <f t="shared" si="499"/>
        <v>16.7</v>
      </c>
      <c r="L1873">
        <f t="shared" si="500"/>
        <v>0</v>
      </c>
      <c r="M1873">
        <f t="shared" si="501"/>
        <v>0.14280489293134679</v>
      </c>
      <c r="N1873">
        <f t="shared" si="502"/>
        <v>82.35486772904305</v>
      </c>
      <c r="O1873">
        <f t="shared" si="503"/>
        <v>-53.35486772904305</v>
      </c>
      <c r="P1873">
        <f t="shared" si="504"/>
        <v>0</v>
      </c>
      <c r="Q1873">
        <f t="shared" si="505"/>
        <v>82.35486772904305</v>
      </c>
      <c r="R1873">
        <f t="shared" si="506"/>
        <v>29</v>
      </c>
      <c r="S1873">
        <f t="shared" si="507"/>
        <v>0</v>
      </c>
      <c r="T1873" s="2" t="s">
        <v>5317</v>
      </c>
      <c r="U1873" s="2" t="s">
        <v>5318</v>
      </c>
      <c r="V1873" s="2">
        <v>1998</v>
      </c>
      <c r="W1873" s="2">
        <v>19.530999999999999</v>
      </c>
      <c r="X1873" s="2">
        <v>102021</v>
      </c>
      <c r="Y1873" s="2">
        <f t="shared" si="493"/>
        <v>1992.5721510000001</v>
      </c>
      <c r="Z1873">
        <f t="shared" si="508"/>
        <v>0</v>
      </c>
      <c r="AA1873">
        <f t="shared" si="509"/>
        <v>0</v>
      </c>
    </row>
    <row r="1874" spans="1:27" x14ac:dyDescent="0.25">
      <c r="A1874" t="s">
        <v>1875</v>
      </c>
      <c r="B1874">
        <v>1236.7413624000001</v>
      </c>
      <c r="C1874">
        <v>16.2</v>
      </c>
      <c r="D1874">
        <v>29</v>
      </c>
      <c r="E1874">
        <f t="shared" si="494"/>
        <v>8.0857649820930734E-4</v>
      </c>
      <c r="F1874">
        <f t="shared" si="495"/>
        <v>1.1903693405572799</v>
      </c>
      <c r="G1874">
        <f t="shared" si="496"/>
        <v>15.009630659442719</v>
      </c>
      <c r="H1874">
        <f t="shared" si="497"/>
        <v>0</v>
      </c>
      <c r="I1874">
        <v>1236.7413624000001</v>
      </c>
      <c r="J1874">
        <f t="shared" si="498"/>
        <v>8.0857649820930734E-4</v>
      </c>
      <c r="K1874">
        <f t="shared" si="499"/>
        <v>16.2</v>
      </c>
      <c r="L1874">
        <f t="shared" si="500"/>
        <v>0</v>
      </c>
      <c r="M1874">
        <f t="shared" si="501"/>
        <v>0.14044479748851518</v>
      </c>
      <c r="N1874">
        <f t="shared" si="502"/>
        <v>80.993812487639275</v>
      </c>
      <c r="O1874">
        <f t="shared" si="503"/>
        <v>-51.993812487639275</v>
      </c>
      <c r="P1874">
        <f t="shared" si="504"/>
        <v>0</v>
      </c>
      <c r="Q1874">
        <f t="shared" si="505"/>
        <v>80.993812487639275</v>
      </c>
      <c r="R1874">
        <f t="shared" si="506"/>
        <v>29</v>
      </c>
      <c r="S1874">
        <f t="shared" si="507"/>
        <v>0</v>
      </c>
      <c r="T1874" s="2" t="s">
        <v>5317</v>
      </c>
      <c r="U1874" s="2" t="s">
        <v>5318</v>
      </c>
      <c r="V1874" s="2">
        <v>1999</v>
      </c>
      <c r="W1874" s="2">
        <v>18.939</v>
      </c>
      <c r="X1874" s="2">
        <v>102432</v>
      </c>
      <c r="Y1874" s="2">
        <f t="shared" si="493"/>
        <v>1939.959648</v>
      </c>
      <c r="Z1874">
        <f t="shared" si="508"/>
        <v>0</v>
      </c>
      <c r="AA1874">
        <f t="shared" si="509"/>
        <v>0</v>
      </c>
    </row>
    <row r="1875" spans="1:27" x14ac:dyDescent="0.25">
      <c r="A1875" t="s">
        <v>1876</v>
      </c>
      <c r="B1875">
        <v>1354.9813200000001</v>
      </c>
      <c r="C1875">
        <v>15.7</v>
      </c>
      <c r="D1875">
        <v>29</v>
      </c>
      <c r="E1875">
        <f t="shared" si="494"/>
        <v>7.3801755436746534E-4</v>
      </c>
      <c r="F1875">
        <f t="shared" si="495"/>
        <v>1.0864939451711408</v>
      </c>
      <c r="G1875">
        <f t="shared" si="496"/>
        <v>14.613506054828859</v>
      </c>
      <c r="H1875">
        <f t="shared" si="497"/>
        <v>0</v>
      </c>
      <c r="I1875">
        <v>1354.9813200000001</v>
      </c>
      <c r="J1875">
        <f t="shared" si="498"/>
        <v>7.3801755436746534E-4</v>
      </c>
      <c r="K1875">
        <f t="shared" si="499"/>
        <v>15.7</v>
      </c>
      <c r="L1875">
        <f t="shared" si="500"/>
        <v>0</v>
      </c>
      <c r="M1875">
        <f t="shared" si="501"/>
        <v>0.13866658041363991</v>
      </c>
      <c r="N1875">
        <f t="shared" si="502"/>
        <v>79.968323591644079</v>
      </c>
      <c r="O1875">
        <f t="shared" si="503"/>
        <v>-50.968323591644079</v>
      </c>
      <c r="P1875">
        <f t="shared" si="504"/>
        <v>0</v>
      </c>
      <c r="Q1875">
        <f t="shared" si="505"/>
        <v>79.968323591644079</v>
      </c>
      <c r="R1875">
        <f t="shared" si="506"/>
        <v>29</v>
      </c>
      <c r="S1875">
        <f t="shared" si="507"/>
        <v>0</v>
      </c>
      <c r="T1875" s="2" t="s">
        <v>5317</v>
      </c>
      <c r="U1875" s="2" t="s">
        <v>5318</v>
      </c>
      <c r="V1875" s="2">
        <v>2000</v>
      </c>
      <c r="W1875" s="2">
        <v>18.443999999999999</v>
      </c>
      <c r="X1875" s="2">
        <v>102833</v>
      </c>
      <c r="Y1875" s="2">
        <f t="shared" si="493"/>
        <v>1896.651852</v>
      </c>
      <c r="Z1875">
        <f t="shared" si="508"/>
        <v>0</v>
      </c>
      <c r="AA1875">
        <f t="shared" si="509"/>
        <v>0</v>
      </c>
    </row>
    <row r="1876" spans="1:27" x14ac:dyDescent="0.25">
      <c r="A1876" t="s">
        <v>1877</v>
      </c>
      <c r="B1876">
        <v>1234.5115034999999</v>
      </c>
      <c r="C1876">
        <v>15.3</v>
      </c>
      <c r="D1876">
        <v>29</v>
      </c>
      <c r="E1876">
        <f t="shared" si="494"/>
        <v>8.1003700424408403E-4</v>
      </c>
      <c r="F1876">
        <f t="shared" si="495"/>
        <v>1.1925194668710515</v>
      </c>
      <c r="G1876">
        <f t="shared" si="496"/>
        <v>14.10748053312895</v>
      </c>
      <c r="H1876">
        <f t="shared" si="497"/>
        <v>0</v>
      </c>
      <c r="I1876">
        <v>1234.5115034999999</v>
      </c>
      <c r="J1876">
        <f t="shared" si="498"/>
        <v>8.1003700424408403E-4</v>
      </c>
      <c r="K1876">
        <f t="shared" si="499"/>
        <v>15.3</v>
      </c>
      <c r="L1876">
        <f t="shared" si="500"/>
        <v>0</v>
      </c>
      <c r="M1876">
        <f t="shared" si="501"/>
        <v>0.14048040254750538</v>
      </c>
      <c r="N1876">
        <f t="shared" si="502"/>
        <v>81.014345747133618</v>
      </c>
      <c r="O1876">
        <f t="shared" si="503"/>
        <v>-52.014345747133618</v>
      </c>
      <c r="P1876">
        <f t="shared" si="504"/>
        <v>0</v>
      </c>
      <c r="Q1876">
        <f t="shared" si="505"/>
        <v>81.014345747133618</v>
      </c>
      <c r="R1876">
        <f t="shared" si="506"/>
        <v>29</v>
      </c>
      <c r="S1876">
        <f t="shared" si="507"/>
        <v>0</v>
      </c>
      <c r="T1876" s="2" t="s">
        <v>5317</v>
      </c>
      <c r="U1876" s="2" t="s">
        <v>5318</v>
      </c>
      <c r="V1876" s="2">
        <v>2001</v>
      </c>
      <c r="W1876" s="2">
        <v>18.053999999999998</v>
      </c>
      <c r="X1876" s="2">
        <v>103249</v>
      </c>
      <c r="Y1876" s="2">
        <f t="shared" si="493"/>
        <v>1864.0574459999998</v>
      </c>
      <c r="Z1876">
        <f t="shared" si="508"/>
        <v>0</v>
      </c>
      <c r="AA1876">
        <f t="shared" si="509"/>
        <v>0</v>
      </c>
    </row>
    <row r="1877" spans="1:27" x14ac:dyDescent="0.25">
      <c r="A1877" t="s">
        <v>1878</v>
      </c>
      <c r="B1877">
        <v>1267.1457645</v>
      </c>
      <c r="C1877">
        <v>14.9</v>
      </c>
      <c r="D1877">
        <v>28</v>
      </c>
      <c r="E1877">
        <f t="shared" si="494"/>
        <v>7.8917519042853571E-4</v>
      </c>
      <c r="F1877">
        <f t="shared" si="495"/>
        <v>1.1618071426698913</v>
      </c>
      <c r="G1877">
        <f t="shared" si="496"/>
        <v>13.738192857330109</v>
      </c>
      <c r="H1877">
        <f t="shared" si="497"/>
        <v>0</v>
      </c>
      <c r="I1877">
        <v>1267.1457645</v>
      </c>
      <c r="J1877">
        <f t="shared" si="498"/>
        <v>7.8917519042853571E-4</v>
      </c>
      <c r="K1877">
        <f t="shared" si="499"/>
        <v>14.9</v>
      </c>
      <c r="L1877">
        <f t="shared" si="500"/>
        <v>0</v>
      </c>
      <c r="M1877">
        <f t="shared" si="501"/>
        <v>0.13996737208088797</v>
      </c>
      <c r="N1877">
        <f t="shared" si="502"/>
        <v>80.718483642187692</v>
      </c>
      <c r="O1877">
        <f t="shared" si="503"/>
        <v>-52.718483642187692</v>
      </c>
      <c r="P1877">
        <f t="shared" si="504"/>
        <v>0</v>
      </c>
      <c r="Q1877">
        <f t="shared" si="505"/>
        <v>80.718483642187692</v>
      </c>
      <c r="R1877">
        <f t="shared" si="506"/>
        <v>28</v>
      </c>
      <c r="S1877">
        <f t="shared" si="507"/>
        <v>0</v>
      </c>
      <c r="T1877" s="2" t="s">
        <v>5317</v>
      </c>
      <c r="U1877" s="2" t="s">
        <v>5318</v>
      </c>
      <c r="V1877" s="2">
        <v>2002</v>
      </c>
      <c r="W1877" s="2">
        <v>17.77</v>
      </c>
      <c r="X1877" s="2">
        <v>103634</v>
      </c>
      <c r="Y1877" s="2">
        <f t="shared" si="493"/>
        <v>1841.57618</v>
      </c>
      <c r="Z1877">
        <f t="shared" si="508"/>
        <v>0</v>
      </c>
      <c r="AA1877">
        <f t="shared" si="509"/>
        <v>0</v>
      </c>
    </row>
    <row r="1878" spans="1:27" x14ac:dyDescent="0.25">
      <c r="A1878" t="s">
        <v>1879</v>
      </c>
      <c r="B1878">
        <v>1397.2856936000001</v>
      </c>
      <c r="C1878">
        <v>14.6</v>
      </c>
      <c r="D1878">
        <v>27</v>
      </c>
      <c r="E1878">
        <f t="shared" si="494"/>
        <v>7.15673254639555E-4</v>
      </c>
      <c r="F1878">
        <f t="shared" si="495"/>
        <v>1.0535991363420054</v>
      </c>
      <c r="G1878">
        <f t="shared" si="496"/>
        <v>13.546400863657993</v>
      </c>
      <c r="H1878">
        <f t="shared" si="497"/>
        <v>0</v>
      </c>
      <c r="I1878">
        <v>1397.2856936000001</v>
      </c>
      <c r="J1878">
        <f t="shared" si="498"/>
        <v>7.15673254639555E-4</v>
      </c>
      <c r="K1878">
        <f t="shared" si="499"/>
        <v>14.599999999999998</v>
      </c>
      <c r="L1878">
        <f t="shared" si="500"/>
        <v>0</v>
      </c>
      <c r="M1878">
        <f t="shared" si="501"/>
        <v>0.13807793334049431</v>
      </c>
      <c r="N1878">
        <f t="shared" si="502"/>
        <v>79.628853767796372</v>
      </c>
      <c r="O1878">
        <f t="shared" si="503"/>
        <v>-52.628853767796372</v>
      </c>
      <c r="P1878">
        <f t="shared" si="504"/>
        <v>0</v>
      </c>
      <c r="Q1878">
        <f t="shared" si="505"/>
        <v>79.628853767796372</v>
      </c>
      <c r="R1878">
        <f t="shared" si="506"/>
        <v>27</v>
      </c>
      <c r="S1878">
        <f t="shared" si="507"/>
        <v>0</v>
      </c>
      <c r="T1878" s="2" t="s">
        <v>5317</v>
      </c>
      <c r="U1878" s="2" t="s">
        <v>5318</v>
      </c>
      <c r="V1878" s="2">
        <v>2003</v>
      </c>
      <c r="W1878" s="2">
        <v>17.582999999999998</v>
      </c>
      <c r="X1878" s="2">
        <v>104005</v>
      </c>
      <c r="Y1878" s="2">
        <f t="shared" si="493"/>
        <v>1828.7199149999997</v>
      </c>
      <c r="Z1878">
        <f t="shared" si="508"/>
        <v>0</v>
      </c>
      <c r="AA1878">
        <f t="shared" si="509"/>
        <v>0</v>
      </c>
    </row>
    <row r="1879" spans="1:27" x14ac:dyDescent="0.25">
      <c r="A1879" t="s">
        <v>1880</v>
      </c>
      <c r="B1879">
        <v>1269.0073110000001</v>
      </c>
      <c r="C1879">
        <v>14.4</v>
      </c>
      <c r="D1879">
        <v>26</v>
      </c>
      <c r="E1879">
        <f t="shared" si="494"/>
        <v>7.8801752466814586E-4</v>
      </c>
      <c r="F1879">
        <f t="shared" si="495"/>
        <v>1.1601028514484264</v>
      </c>
      <c r="G1879">
        <f t="shared" si="496"/>
        <v>13.239897148551574</v>
      </c>
      <c r="H1879">
        <f t="shared" si="497"/>
        <v>0</v>
      </c>
      <c r="I1879">
        <v>1269.0073110000001</v>
      </c>
      <c r="J1879">
        <f t="shared" si="498"/>
        <v>7.8801752466814586E-4</v>
      </c>
      <c r="K1879">
        <f t="shared" si="499"/>
        <v>14.4</v>
      </c>
      <c r="L1879">
        <f t="shared" si="500"/>
        <v>0</v>
      </c>
      <c r="M1879">
        <f t="shared" si="501"/>
        <v>0.13993861843694955</v>
      </c>
      <c r="N1879">
        <f t="shared" si="502"/>
        <v>80.701901559496619</v>
      </c>
      <c r="O1879">
        <f t="shared" si="503"/>
        <v>-54.701901559496619</v>
      </c>
      <c r="P1879">
        <f t="shared" si="504"/>
        <v>0</v>
      </c>
      <c r="Q1879">
        <f t="shared" si="505"/>
        <v>80.701901559496619</v>
      </c>
      <c r="R1879">
        <f t="shared" si="506"/>
        <v>26</v>
      </c>
      <c r="S1879">
        <f t="shared" si="507"/>
        <v>0</v>
      </c>
      <c r="T1879" s="2" t="s">
        <v>5317</v>
      </c>
      <c r="U1879" s="2" t="s">
        <v>5318</v>
      </c>
      <c r="V1879" s="2">
        <v>2004</v>
      </c>
      <c r="W1879" s="2">
        <v>17.478999999999999</v>
      </c>
      <c r="X1879" s="2">
        <v>104347</v>
      </c>
      <c r="Y1879" s="2">
        <f t="shared" si="493"/>
        <v>1823.8812129999999</v>
      </c>
      <c r="Z1879">
        <f t="shared" si="508"/>
        <v>0</v>
      </c>
      <c r="AA1879">
        <f t="shared" si="509"/>
        <v>0</v>
      </c>
    </row>
    <row r="1880" spans="1:27" x14ac:dyDescent="0.25">
      <c r="A1880" t="s">
        <v>1881</v>
      </c>
      <c r="B1880">
        <v>1477.8438633000001</v>
      </c>
      <c r="C1880">
        <v>14.1</v>
      </c>
      <c r="D1880">
        <v>25</v>
      </c>
      <c r="E1880">
        <f t="shared" si="494"/>
        <v>6.7666146934292309E-4</v>
      </c>
      <c r="F1880">
        <f t="shared" si="495"/>
        <v>0.99616680527579526</v>
      </c>
      <c r="G1880">
        <f t="shared" si="496"/>
        <v>13.103833194724205</v>
      </c>
      <c r="H1880">
        <f t="shared" si="497"/>
        <v>0</v>
      </c>
      <c r="I1880">
        <v>1477.8438633000001</v>
      </c>
      <c r="J1880">
        <f t="shared" si="498"/>
        <v>6.7666146934292309E-4</v>
      </c>
      <c r="K1880">
        <f t="shared" si="499"/>
        <v>14.1</v>
      </c>
      <c r="L1880">
        <f t="shared" si="500"/>
        <v>0</v>
      </c>
      <c r="M1880">
        <f t="shared" si="501"/>
        <v>0.13701746898879832</v>
      </c>
      <c r="N1880">
        <f t="shared" si="502"/>
        <v>79.017289278495056</v>
      </c>
      <c r="O1880">
        <f t="shared" si="503"/>
        <v>-54.017289278495056</v>
      </c>
      <c r="P1880">
        <f t="shared" si="504"/>
        <v>0</v>
      </c>
      <c r="Q1880">
        <f t="shared" si="505"/>
        <v>79.017289278495056</v>
      </c>
      <c r="R1880">
        <f t="shared" si="506"/>
        <v>25</v>
      </c>
      <c r="S1880">
        <f t="shared" si="507"/>
        <v>0</v>
      </c>
      <c r="T1880" s="2" t="s">
        <v>5317</v>
      </c>
      <c r="U1880" s="2" t="s">
        <v>5318</v>
      </c>
      <c r="V1880" s="2">
        <v>2005</v>
      </c>
      <c r="W1880" s="2">
        <v>17.437999999999999</v>
      </c>
      <c r="X1880" s="2">
        <v>104661</v>
      </c>
      <c r="Y1880" s="2">
        <f t="shared" si="493"/>
        <v>1825.0785179999998</v>
      </c>
      <c r="Z1880">
        <f t="shared" si="508"/>
        <v>0</v>
      </c>
      <c r="AA1880">
        <f t="shared" si="509"/>
        <v>0</v>
      </c>
    </row>
    <row r="1881" spans="1:27" x14ac:dyDescent="0.25">
      <c r="A1881" t="s">
        <v>1882</v>
      </c>
      <c r="B1881">
        <v>1511.1287660999999</v>
      </c>
      <c r="C1881">
        <v>14</v>
      </c>
      <c r="D1881">
        <v>25</v>
      </c>
      <c r="E1881">
        <f t="shared" si="494"/>
        <v>6.6175697427880498E-4</v>
      </c>
      <c r="F1881">
        <f t="shared" si="495"/>
        <v>0.97422472063679688</v>
      </c>
      <c r="G1881">
        <f t="shared" si="496"/>
        <v>13.025775279363202</v>
      </c>
      <c r="H1881">
        <f t="shared" si="497"/>
        <v>0</v>
      </c>
      <c r="I1881">
        <v>1511.1287660999999</v>
      </c>
      <c r="J1881">
        <f t="shared" si="498"/>
        <v>6.6175697427880498E-4</v>
      </c>
      <c r="K1881">
        <f t="shared" si="499"/>
        <v>14</v>
      </c>
      <c r="L1881">
        <f t="shared" si="500"/>
        <v>0</v>
      </c>
      <c r="M1881">
        <f t="shared" si="501"/>
        <v>0.13660059783481998</v>
      </c>
      <c r="N1881">
        <f t="shared" si="502"/>
        <v>78.776881768351515</v>
      </c>
      <c r="O1881">
        <f t="shared" si="503"/>
        <v>-53.776881768351515</v>
      </c>
      <c r="P1881">
        <f t="shared" si="504"/>
        <v>0</v>
      </c>
      <c r="Q1881">
        <f t="shared" si="505"/>
        <v>78.776881768351515</v>
      </c>
      <c r="R1881">
        <f t="shared" si="506"/>
        <v>25</v>
      </c>
      <c r="S1881">
        <f t="shared" si="507"/>
        <v>0</v>
      </c>
      <c r="T1881" s="2" t="s">
        <v>5317</v>
      </c>
      <c r="U1881" s="2" t="s">
        <v>5318</v>
      </c>
      <c r="V1881" s="2">
        <v>2006</v>
      </c>
      <c r="W1881" s="2">
        <v>17.440999999999999</v>
      </c>
      <c r="X1881" s="2">
        <v>104933</v>
      </c>
      <c r="Y1881" s="2">
        <f t="shared" si="493"/>
        <v>1830.1364529999998</v>
      </c>
      <c r="Z1881">
        <f t="shared" si="508"/>
        <v>0</v>
      </c>
      <c r="AA1881">
        <f t="shared" si="509"/>
        <v>0</v>
      </c>
    </row>
    <row r="1882" spans="1:27" x14ac:dyDescent="0.25">
      <c r="A1882" t="s">
        <v>1883</v>
      </c>
      <c r="B1882">
        <v>1634.9115979999999</v>
      </c>
      <c r="C1882">
        <v>13.9</v>
      </c>
      <c r="D1882">
        <v>25</v>
      </c>
      <c r="E1882">
        <f t="shared" si="494"/>
        <v>6.1165386631503976E-4</v>
      </c>
      <c r="F1882">
        <f t="shared" si="495"/>
        <v>0.90046397725780902</v>
      </c>
      <c r="G1882">
        <f t="shared" si="496"/>
        <v>12.999536022742191</v>
      </c>
      <c r="H1882">
        <f t="shared" si="497"/>
        <v>0</v>
      </c>
      <c r="I1882">
        <v>1634.9115979999999</v>
      </c>
      <c r="J1882">
        <f t="shared" si="498"/>
        <v>6.1165386631503976E-4</v>
      </c>
      <c r="K1882">
        <f t="shared" si="499"/>
        <v>13.9</v>
      </c>
      <c r="L1882">
        <f t="shared" si="500"/>
        <v>0</v>
      </c>
      <c r="M1882">
        <f t="shared" si="501"/>
        <v>0.13514711550015027</v>
      </c>
      <c r="N1882">
        <f t="shared" si="502"/>
        <v>77.938665773359162</v>
      </c>
      <c r="O1882">
        <f t="shared" si="503"/>
        <v>-52.938665773359162</v>
      </c>
      <c r="P1882">
        <f t="shared" si="504"/>
        <v>0</v>
      </c>
      <c r="Q1882">
        <f t="shared" si="505"/>
        <v>77.938665773359162</v>
      </c>
      <c r="R1882">
        <f t="shared" si="506"/>
        <v>25</v>
      </c>
      <c r="S1882">
        <f t="shared" si="507"/>
        <v>0</v>
      </c>
      <c r="T1882" s="2" t="s">
        <v>5317</v>
      </c>
      <c r="U1882" s="2" t="s">
        <v>5318</v>
      </c>
      <c r="V1882" s="2">
        <v>2007</v>
      </c>
      <c r="W1882" s="2">
        <v>17.468</v>
      </c>
      <c r="X1882" s="2">
        <v>105190</v>
      </c>
      <c r="Y1882" s="2">
        <f t="shared" si="493"/>
        <v>1837.45892</v>
      </c>
      <c r="Z1882">
        <f t="shared" si="508"/>
        <v>0</v>
      </c>
      <c r="AA1882">
        <f t="shared" si="509"/>
        <v>0</v>
      </c>
    </row>
    <row r="1883" spans="1:27" x14ac:dyDescent="0.25">
      <c r="A1883" t="s">
        <v>1884</v>
      </c>
      <c r="B1883">
        <v>1639.1579010999999</v>
      </c>
      <c r="C1883">
        <v>14</v>
      </c>
      <c r="D1883">
        <v>25</v>
      </c>
      <c r="E1883">
        <f t="shared" si="494"/>
        <v>6.1006935288474885E-4</v>
      </c>
      <c r="F1883">
        <f t="shared" si="495"/>
        <v>0.89813128986051671</v>
      </c>
      <c r="G1883">
        <f t="shared" si="496"/>
        <v>13.101868710139483</v>
      </c>
      <c r="H1883">
        <f t="shared" si="497"/>
        <v>0</v>
      </c>
      <c r="I1883">
        <v>1639.1579010999999</v>
      </c>
      <c r="J1883">
        <f t="shared" si="498"/>
        <v>6.1006935288474885E-4</v>
      </c>
      <c r="K1883">
        <f t="shared" si="499"/>
        <v>14</v>
      </c>
      <c r="L1883">
        <f t="shared" si="500"/>
        <v>0</v>
      </c>
      <c r="M1883">
        <f t="shared" si="501"/>
        <v>0.13509975517463033</v>
      </c>
      <c r="N1883">
        <f t="shared" si="502"/>
        <v>77.911353310433441</v>
      </c>
      <c r="O1883">
        <f t="shared" si="503"/>
        <v>-52.911353310433441</v>
      </c>
      <c r="P1883">
        <f t="shared" si="504"/>
        <v>0</v>
      </c>
      <c r="Q1883">
        <f t="shared" si="505"/>
        <v>77.911353310433441</v>
      </c>
      <c r="R1883">
        <f t="shared" si="506"/>
        <v>25</v>
      </c>
      <c r="S1883">
        <f t="shared" si="507"/>
        <v>0</v>
      </c>
      <c r="T1883" s="2" t="s">
        <v>5317</v>
      </c>
      <c r="U1883" s="2" t="s">
        <v>5318</v>
      </c>
      <c r="V1883" s="2">
        <v>2008</v>
      </c>
      <c r="W1883" s="2">
        <v>17.497</v>
      </c>
      <c r="X1883" s="2">
        <v>105456</v>
      </c>
      <c r="Y1883" s="2">
        <f t="shared" si="493"/>
        <v>1845.1636319999998</v>
      </c>
      <c r="Z1883">
        <f t="shared" si="508"/>
        <v>0</v>
      </c>
      <c r="AA1883">
        <f t="shared" si="509"/>
        <v>0</v>
      </c>
    </row>
    <row r="1884" spans="1:27" x14ac:dyDescent="0.25">
      <c r="A1884" t="s">
        <v>1885</v>
      </c>
      <c r="B1884">
        <v>1413.854503</v>
      </c>
      <c r="C1884">
        <v>14.1</v>
      </c>
      <c r="D1884">
        <v>26</v>
      </c>
      <c r="E1884">
        <f t="shared" si="494"/>
        <v>7.072863564660585E-4</v>
      </c>
      <c r="F1884">
        <f t="shared" si="495"/>
        <v>1.0412521209758456</v>
      </c>
      <c r="G1884">
        <f t="shared" si="496"/>
        <v>13.058747879024153</v>
      </c>
      <c r="H1884">
        <f t="shared" si="497"/>
        <v>0</v>
      </c>
      <c r="I1884">
        <v>1413.854503</v>
      </c>
      <c r="J1884">
        <f t="shared" si="498"/>
        <v>7.072863564660585E-4</v>
      </c>
      <c r="K1884">
        <f t="shared" si="499"/>
        <v>14.1</v>
      </c>
      <c r="L1884">
        <f t="shared" si="500"/>
        <v>0</v>
      </c>
      <c r="M1884">
        <f t="shared" si="501"/>
        <v>0.13785355234954522</v>
      </c>
      <c r="N1884">
        <f t="shared" si="502"/>
        <v>79.499454372220981</v>
      </c>
      <c r="O1884">
        <f t="shared" si="503"/>
        <v>-53.499454372220981</v>
      </c>
      <c r="P1884">
        <f t="shared" si="504"/>
        <v>0</v>
      </c>
      <c r="Q1884">
        <f t="shared" si="505"/>
        <v>79.499454372220981</v>
      </c>
      <c r="R1884">
        <f t="shared" si="506"/>
        <v>26</v>
      </c>
      <c r="S1884">
        <f t="shared" si="507"/>
        <v>0</v>
      </c>
      <c r="T1884" s="2" t="s">
        <v>5317</v>
      </c>
      <c r="U1884" s="2" t="s">
        <v>5318</v>
      </c>
      <c r="V1884" s="2">
        <v>2009</v>
      </c>
      <c r="W1884" s="2">
        <v>17.512</v>
      </c>
      <c r="X1884" s="2">
        <v>105789</v>
      </c>
      <c r="Y1884" s="2">
        <f t="shared" si="493"/>
        <v>1852.5769680000001</v>
      </c>
      <c r="Z1884">
        <f t="shared" si="508"/>
        <v>0</v>
      </c>
      <c r="AA1884">
        <f t="shared" si="509"/>
        <v>0</v>
      </c>
    </row>
    <row r="1885" spans="1:27" x14ac:dyDescent="0.25">
      <c r="A1885" t="s">
        <v>1886</v>
      </c>
      <c r="B1885">
        <v>1446.4709700999999</v>
      </c>
      <c r="C1885">
        <v>14.3</v>
      </c>
      <c r="D1885">
        <v>27</v>
      </c>
      <c r="E1885">
        <f t="shared" si="494"/>
        <v>6.9133775974146666E-4</v>
      </c>
      <c r="F1885">
        <f t="shared" si="495"/>
        <v>1.0177729317984328</v>
      </c>
      <c r="G1885">
        <f t="shared" si="496"/>
        <v>13.282227068201568</v>
      </c>
      <c r="H1885">
        <f t="shared" si="497"/>
        <v>0</v>
      </c>
      <c r="I1885">
        <v>1446.4709700999999</v>
      </c>
      <c r="J1885">
        <f t="shared" si="498"/>
        <v>6.9133775974146666E-4</v>
      </c>
      <c r="K1885">
        <f t="shared" si="499"/>
        <v>14.3</v>
      </c>
      <c r="L1885">
        <f t="shared" si="500"/>
        <v>0</v>
      </c>
      <c r="M1885">
        <f t="shared" si="501"/>
        <v>0.1374214934941905</v>
      </c>
      <c r="N1885">
        <f t="shared" si="502"/>
        <v>79.25028819063219</v>
      </c>
      <c r="O1885">
        <f t="shared" si="503"/>
        <v>-52.25028819063219</v>
      </c>
      <c r="P1885">
        <f t="shared" si="504"/>
        <v>0</v>
      </c>
      <c r="Q1885">
        <f t="shared" si="505"/>
        <v>79.25028819063219</v>
      </c>
      <c r="R1885">
        <f t="shared" si="506"/>
        <v>27</v>
      </c>
      <c r="S1885">
        <f t="shared" si="507"/>
        <v>0</v>
      </c>
      <c r="T1885" s="2" t="s">
        <v>5317</v>
      </c>
      <c r="U1885" s="2" t="s">
        <v>5318</v>
      </c>
      <c r="V1885" s="2">
        <v>2010</v>
      </c>
      <c r="W1885" s="2">
        <v>17.501000000000001</v>
      </c>
      <c r="X1885" s="2">
        <v>106233</v>
      </c>
      <c r="Y1885" s="2">
        <f t="shared" si="493"/>
        <v>1859.1837330000003</v>
      </c>
      <c r="Z1885">
        <f t="shared" si="508"/>
        <v>0</v>
      </c>
      <c r="AA1885">
        <f t="shared" si="509"/>
        <v>0</v>
      </c>
    </row>
    <row r="1886" spans="1:27" x14ac:dyDescent="0.25">
      <c r="A1886" t="s">
        <v>1887</v>
      </c>
      <c r="B1886">
        <v>1473.1314075</v>
      </c>
      <c r="C1886">
        <v>14.6</v>
      </c>
      <c r="D1886">
        <v>27</v>
      </c>
      <c r="E1886">
        <f t="shared" si="494"/>
        <v>6.7882606732081363E-4</v>
      </c>
      <c r="F1886">
        <f t="shared" si="495"/>
        <v>0.99935348096228815</v>
      </c>
      <c r="G1886">
        <f t="shared" si="496"/>
        <v>13.600646519037712</v>
      </c>
      <c r="H1886">
        <f t="shared" si="497"/>
        <v>0</v>
      </c>
      <c r="I1886">
        <v>1473.1314075</v>
      </c>
      <c r="J1886">
        <f t="shared" si="498"/>
        <v>6.7882606732081363E-4</v>
      </c>
      <c r="K1886">
        <f t="shared" si="499"/>
        <v>14.6</v>
      </c>
      <c r="L1886">
        <f t="shared" si="500"/>
        <v>0</v>
      </c>
      <c r="M1886">
        <f t="shared" si="501"/>
        <v>0.13707745556293313</v>
      </c>
      <c r="N1886">
        <f t="shared" si="502"/>
        <v>79.051883235865731</v>
      </c>
      <c r="O1886">
        <f t="shared" si="503"/>
        <v>-52.051883235865731</v>
      </c>
      <c r="P1886">
        <f t="shared" si="504"/>
        <v>0</v>
      </c>
      <c r="Q1886">
        <f t="shared" si="505"/>
        <v>79.051883235865731</v>
      </c>
      <c r="R1886">
        <f t="shared" si="506"/>
        <v>27</v>
      </c>
      <c r="S1886">
        <f t="shared" si="507"/>
        <v>0</v>
      </c>
      <c r="T1886" s="2" t="s">
        <v>5317</v>
      </c>
      <c r="U1886" s="2" t="s">
        <v>5318</v>
      </c>
      <c r="V1886" s="2">
        <v>2011</v>
      </c>
      <c r="W1886" s="2">
        <v>17.460999999999999</v>
      </c>
      <c r="X1886" s="2">
        <v>106796</v>
      </c>
      <c r="Y1886" s="2">
        <f t="shared" si="493"/>
        <v>1864.7649559999998</v>
      </c>
      <c r="Z1886">
        <f t="shared" si="508"/>
        <v>0</v>
      </c>
      <c r="AA1886">
        <f t="shared" si="509"/>
        <v>0</v>
      </c>
    </row>
    <row r="1887" spans="1:27" x14ac:dyDescent="0.25">
      <c r="A1887" t="s">
        <v>1888</v>
      </c>
      <c r="B1887">
        <v>1407.2815141000001</v>
      </c>
      <c r="C1887">
        <v>15</v>
      </c>
      <c r="D1887">
        <v>27</v>
      </c>
      <c r="E1887">
        <f t="shared" si="494"/>
        <v>7.1058987841500271E-4</v>
      </c>
      <c r="F1887">
        <f t="shared" si="495"/>
        <v>1.0461154966151203</v>
      </c>
      <c r="G1887">
        <f t="shared" si="496"/>
        <v>13.953884503384879</v>
      </c>
      <c r="H1887">
        <f t="shared" si="497"/>
        <v>0</v>
      </c>
      <c r="I1887">
        <v>1407.2815141000001</v>
      </c>
      <c r="J1887">
        <f t="shared" si="498"/>
        <v>7.1058987841500271E-4</v>
      </c>
      <c r="K1887">
        <f t="shared" si="499"/>
        <v>15</v>
      </c>
      <c r="L1887">
        <f t="shared" si="500"/>
        <v>0</v>
      </c>
      <c r="M1887">
        <f t="shared" si="501"/>
        <v>0.13794216273945911</v>
      </c>
      <c r="N1887">
        <f t="shared" si="502"/>
        <v>79.550555541032381</v>
      </c>
      <c r="O1887">
        <f t="shared" si="503"/>
        <v>-52.550555541032381</v>
      </c>
      <c r="P1887">
        <f t="shared" si="504"/>
        <v>0</v>
      </c>
      <c r="Q1887">
        <f t="shared" si="505"/>
        <v>79.550555541032381</v>
      </c>
      <c r="R1887">
        <f t="shared" si="506"/>
        <v>27</v>
      </c>
      <c r="S1887">
        <f t="shared" si="507"/>
        <v>0</v>
      </c>
      <c r="T1887" s="2" t="s">
        <v>5317</v>
      </c>
      <c r="U1887" s="2" t="s">
        <v>5318</v>
      </c>
      <c r="V1887" s="2">
        <v>2012</v>
      </c>
      <c r="W1887" s="2">
        <v>17.398</v>
      </c>
      <c r="X1887" s="2">
        <v>107446</v>
      </c>
      <c r="Y1887" s="2">
        <f t="shared" si="493"/>
        <v>1869.3455080000001</v>
      </c>
      <c r="Z1887">
        <f t="shared" si="508"/>
        <v>0</v>
      </c>
      <c r="AA1887">
        <f t="shared" si="509"/>
        <v>0</v>
      </c>
    </row>
    <row r="1888" spans="1:27" x14ac:dyDescent="0.25">
      <c r="A1888" t="s">
        <v>1889</v>
      </c>
      <c r="B1888">
        <v>1396.5803613999999</v>
      </c>
      <c r="C1888">
        <v>15.4</v>
      </c>
      <c r="D1888">
        <v>27</v>
      </c>
      <c r="E1888">
        <f t="shared" si="494"/>
        <v>7.1603469992772314E-4</v>
      </c>
      <c r="F1888">
        <f t="shared" si="495"/>
        <v>1.0541312485048957</v>
      </c>
      <c r="G1888">
        <f t="shared" si="496"/>
        <v>14.345868751495104</v>
      </c>
      <c r="H1888">
        <f t="shared" si="497"/>
        <v>0</v>
      </c>
      <c r="I1888">
        <v>1396.5803613999999</v>
      </c>
      <c r="J1888">
        <f t="shared" si="498"/>
        <v>7.1603469992772314E-4</v>
      </c>
      <c r="K1888">
        <f t="shared" si="499"/>
        <v>15.399999999999999</v>
      </c>
      <c r="L1888">
        <f t="shared" si="500"/>
        <v>0</v>
      </c>
      <c r="M1888">
        <f t="shared" si="501"/>
        <v>0.13808756047345691</v>
      </c>
      <c r="N1888">
        <f t="shared" si="502"/>
        <v>79.634405687240246</v>
      </c>
      <c r="O1888">
        <f t="shared" si="503"/>
        <v>-52.634405687240246</v>
      </c>
      <c r="P1888">
        <f t="shared" si="504"/>
        <v>0</v>
      </c>
      <c r="Q1888">
        <f t="shared" si="505"/>
        <v>79.634405687240246</v>
      </c>
      <c r="R1888">
        <f t="shared" si="506"/>
        <v>27</v>
      </c>
      <c r="S1888">
        <f t="shared" si="507"/>
        <v>0</v>
      </c>
      <c r="T1888" s="2" t="s">
        <v>5317</v>
      </c>
      <c r="U1888" s="2" t="s">
        <v>5318</v>
      </c>
      <c r="V1888" s="2">
        <v>2013</v>
      </c>
      <c r="W1888" s="2">
        <v>17.315000000000001</v>
      </c>
      <c r="X1888" s="2">
        <v>108170</v>
      </c>
      <c r="Y1888" s="2">
        <f t="shared" si="493"/>
        <v>1872.9635500000002</v>
      </c>
      <c r="Z1888">
        <f t="shared" si="508"/>
        <v>0</v>
      </c>
      <c r="AA1888">
        <f t="shared" si="509"/>
        <v>0</v>
      </c>
    </row>
    <row r="1889" spans="1:27" x14ac:dyDescent="0.25">
      <c r="A1889" t="s">
        <v>1890</v>
      </c>
      <c r="B1889">
        <v>1581.26475</v>
      </c>
      <c r="C1889">
        <v>15.9</v>
      </c>
      <c r="D1889">
        <v>27</v>
      </c>
      <c r="E1889">
        <f t="shared" si="494"/>
        <v>6.3240516807827401E-4</v>
      </c>
      <c r="F1889">
        <f t="shared" si="495"/>
        <v>0.93101360793630539</v>
      </c>
      <c r="G1889">
        <f t="shared" si="496"/>
        <v>14.968986392063695</v>
      </c>
      <c r="H1889">
        <f t="shared" si="497"/>
        <v>0</v>
      </c>
      <c r="I1889">
        <v>1581.26475</v>
      </c>
      <c r="J1889">
        <f t="shared" si="498"/>
        <v>6.3240516807827401E-4</v>
      </c>
      <c r="K1889">
        <f t="shared" si="499"/>
        <v>15.9</v>
      </c>
      <c r="L1889">
        <f t="shared" si="500"/>
        <v>0</v>
      </c>
      <c r="M1889">
        <f t="shared" si="501"/>
        <v>0.13575925564828181</v>
      </c>
      <c r="N1889">
        <f t="shared" si="502"/>
        <v>78.291683936085889</v>
      </c>
      <c r="O1889">
        <f t="shared" si="503"/>
        <v>-51.291683936085889</v>
      </c>
      <c r="P1889">
        <f t="shared" si="504"/>
        <v>0</v>
      </c>
      <c r="Q1889">
        <f t="shared" si="505"/>
        <v>78.291683936085889</v>
      </c>
      <c r="R1889">
        <f t="shared" si="506"/>
        <v>27</v>
      </c>
      <c r="S1889">
        <f t="shared" si="507"/>
        <v>0</v>
      </c>
      <c r="T1889" s="2" t="s">
        <v>5317</v>
      </c>
      <c r="U1889" s="2" t="s">
        <v>5318</v>
      </c>
      <c r="V1889" s="2">
        <v>2014</v>
      </c>
      <c r="W1889" s="2">
        <v>17.209</v>
      </c>
      <c r="X1889" s="2">
        <v>108902</v>
      </c>
      <c r="Y1889" s="2">
        <f t="shared" si="493"/>
        <v>1874.0945179999999</v>
      </c>
      <c r="Z1889">
        <f t="shared" si="508"/>
        <v>0</v>
      </c>
      <c r="AA1889">
        <f t="shared" si="509"/>
        <v>0</v>
      </c>
    </row>
    <row r="1890" spans="1:27" x14ac:dyDescent="0.25">
      <c r="A1890" t="s">
        <v>1891</v>
      </c>
      <c r="B1890">
        <v>1737.9978798</v>
      </c>
      <c r="C1890">
        <v>16.3</v>
      </c>
      <c r="D1890">
        <v>27</v>
      </c>
      <c r="E1890">
        <f t="shared" si="494"/>
        <v>5.7537469499967112E-4</v>
      </c>
      <c r="F1890">
        <f t="shared" si="495"/>
        <v>0.8470545431099209</v>
      </c>
      <c r="G1890">
        <f t="shared" si="496"/>
        <v>15.452945456890079</v>
      </c>
      <c r="H1890">
        <f t="shared" si="497"/>
        <v>0</v>
      </c>
      <c r="I1890">
        <v>1737.9978798</v>
      </c>
      <c r="J1890">
        <f t="shared" si="498"/>
        <v>5.7537469499967112E-4</v>
      </c>
      <c r="K1890">
        <f t="shared" si="499"/>
        <v>16.3</v>
      </c>
      <c r="L1890">
        <f t="shared" si="500"/>
        <v>0</v>
      </c>
      <c r="M1890">
        <f t="shared" si="501"/>
        <v>0.13403946959559587</v>
      </c>
      <c r="N1890">
        <f t="shared" si="502"/>
        <v>77.299891918432166</v>
      </c>
      <c r="O1890">
        <f t="shared" si="503"/>
        <v>-50.299891918432166</v>
      </c>
      <c r="P1890">
        <f t="shared" si="504"/>
        <v>0</v>
      </c>
      <c r="Q1890">
        <f t="shared" si="505"/>
        <v>77.299891918432166</v>
      </c>
      <c r="R1890">
        <f t="shared" si="506"/>
        <v>27</v>
      </c>
      <c r="S1890">
        <f t="shared" si="507"/>
        <v>0</v>
      </c>
      <c r="T1890" s="2" t="s">
        <v>5317</v>
      </c>
      <c r="U1890" s="2" t="s">
        <v>5318</v>
      </c>
      <c r="V1890" s="2">
        <v>2015</v>
      </c>
      <c r="W1890" s="2">
        <v>17.074000000000002</v>
      </c>
      <c r="X1890" s="2">
        <v>109599</v>
      </c>
      <c r="Y1890" s="2">
        <f t="shared" si="493"/>
        <v>1871.2933260000002</v>
      </c>
      <c r="Z1890">
        <f t="shared" si="508"/>
        <v>0</v>
      </c>
      <c r="AA1890">
        <f t="shared" si="509"/>
        <v>0</v>
      </c>
    </row>
    <row r="1891" spans="1:27" x14ac:dyDescent="0.25">
      <c r="A1891" t="s">
        <v>1892</v>
      </c>
      <c r="B1891">
        <v>1929.8219472000001</v>
      </c>
      <c r="C1891">
        <v>16.600000000000001</v>
      </c>
      <c r="E1891">
        <f t="shared" si="494"/>
        <v>5.1818252012881866E-4</v>
      </c>
      <c r="F1891">
        <f t="shared" si="495"/>
        <v>0.76285742430072412</v>
      </c>
      <c r="G1891">
        <f t="shared" si="496"/>
        <v>15.837142575699277</v>
      </c>
      <c r="H1891">
        <f t="shared" si="497"/>
        <v>0</v>
      </c>
      <c r="I1891">
        <v>1929.8219472000001</v>
      </c>
      <c r="J1891">
        <f t="shared" si="498"/>
        <v>5.1818252012881866E-4</v>
      </c>
      <c r="K1891">
        <f t="shared" si="499"/>
        <v>16.600000000000001</v>
      </c>
      <c r="L1891">
        <f t="shared" si="500"/>
        <v>0</v>
      </c>
      <c r="M1891">
        <f t="shared" si="501"/>
        <v>0.13218450856396269</v>
      </c>
      <c r="N1891">
        <f t="shared" si="502"/>
        <v>76.230145166294463</v>
      </c>
      <c r="O1891">
        <f t="shared" si="503"/>
        <v>-76.230145166294463</v>
      </c>
      <c r="P1891">
        <f t="shared" si="504"/>
        <v>0</v>
      </c>
      <c r="Q1891">
        <f t="shared" si="505"/>
        <v>76.230145166294463</v>
      </c>
      <c r="R1891">
        <f t="shared" si="506"/>
        <v>0</v>
      </c>
      <c r="S1891">
        <f t="shared" si="507"/>
        <v>0</v>
      </c>
      <c r="T1891" s="2" t="s">
        <v>5317</v>
      </c>
      <c r="U1891" s="2" t="s">
        <v>5318</v>
      </c>
      <c r="V1891" s="2">
        <v>2016</v>
      </c>
      <c r="W1891" s="2">
        <v>16.905000000000001</v>
      </c>
      <c r="X1891" s="2">
        <v>110261</v>
      </c>
      <c r="Y1891" s="2">
        <f t="shared" si="493"/>
        <v>1863.962205</v>
      </c>
      <c r="Z1891">
        <f t="shared" si="508"/>
        <v>0</v>
      </c>
      <c r="AA1891">
        <f t="shared" si="509"/>
        <v>0</v>
      </c>
    </row>
    <row r="1892" spans="1:27" x14ac:dyDescent="0.25">
      <c r="A1892" t="s">
        <v>1893</v>
      </c>
      <c r="B1892">
        <v>0</v>
      </c>
      <c r="C1892">
        <v>81.400000000000006</v>
      </c>
      <c r="D1892">
        <v>205</v>
      </c>
      <c r="E1892" t="e">
        <f t="shared" si="494"/>
        <v>#DIV/0!</v>
      </c>
      <c r="F1892" t="e">
        <f t="shared" si="495"/>
        <v>#DIV/0!</v>
      </c>
      <c r="G1892" t="e">
        <f t="shared" si="496"/>
        <v>#DIV/0!</v>
      </c>
      <c r="H1892" t="e">
        <f t="shared" si="497"/>
        <v>#DIV/0!</v>
      </c>
      <c r="I1892">
        <v>0</v>
      </c>
      <c r="J1892" t="e">
        <f t="shared" si="498"/>
        <v>#DIV/0!</v>
      </c>
      <c r="K1892" t="e">
        <f t="shared" si="499"/>
        <v>#DIV/0!</v>
      </c>
      <c r="L1892" t="e">
        <f t="shared" si="500"/>
        <v>#DIV/0!</v>
      </c>
      <c r="M1892" t="e">
        <f t="shared" si="501"/>
        <v>#NUM!</v>
      </c>
      <c r="N1892" t="e">
        <f t="shared" si="502"/>
        <v>#NUM!</v>
      </c>
      <c r="O1892" t="e">
        <f t="shared" si="503"/>
        <v>#NUM!</v>
      </c>
      <c r="P1892" t="e">
        <f t="shared" si="504"/>
        <v>#NUM!</v>
      </c>
      <c r="Q1892" t="e">
        <f t="shared" si="505"/>
        <v>#NUM!</v>
      </c>
      <c r="R1892" t="e">
        <f t="shared" si="506"/>
        <v>#NUM!</v>
      </c>
      <c r="S1892" t="e">
        <f t="shared" si="507"/>
        <v>#NUM!</v>
      </c>
      <c r="T1892" s="2" t="s">
        <v>5319</v>
      </c>
      <c r="U1892" s="2" t="s">
        <v>5320</v>
      </c>
      <c r="V1892" s="2">
        <v>1990</v>
      </c>
      <c r="W1892" s="2">
        <v>38.984000000000002</v>
      </c>
      <c r="X1892" s="2">
        <v>9050115</v>
      </c>
      <c r="Y1892" s="2">
        <f t="shared" si="493"/>
        <v>352809.68316000002</v>
      </c>
      <c r="Z1892" t="e">
        <f t="shared" si="508"/>
        <v>#DIV/0!</v>
      </c>
      <c r="AA1892" t="e">
        <f t="shared" si="509"/>
        <v>#NUM!</v>
      </c>
    </row>
    <row r="1893" spans="1:27" x14ac:dyDescent="0.25">
      <c r="A1893" t="s">
        <v>1894</v>
      </c>
      <c r="B1893">
        <v>0</v>
      </c>
      <c r="C1893">
        <v>77.599999999999994</v>
      </c>
      <c r="D1893">
        <v>198</v>
      </c>
      <c r="E1893" t="e">
        <f t="shared" si="494"/>
        <v>#DIV/0!</v>
      </c>
      <c r="F1893" t="e">
        <f t="shared" si="495"/>
        <v>#DIV/0!</v>
      </c>
      <c r="G1893" t="e">
        <f t="shared" si="496"/>
        <v>#DIV/0!</v>
      </c>
      <c r="H1893" t="e">
        <f t="shared" si="497"/>
        <v>#DIV/0!</v>
      </c>
      <c r="I1893">
        <v>0</v>
      </c>
      <c r="J1893" t="e">
        <f t="shared" si="498"/>
        <v>#DIV/0!</v>
      </c>
      <c r="K1893" t="e">
        <f t="shared" si="499"/>
        <v>#DIV/0!</v>
      </c>
      <c r="L1893" t="e">
        <f t="shared" si="500"/>
        <v>#DIV/0!</v>
      </c>
      <c r="M1893" t="e">
        <f t="shared" si="501"/>
        <v>#NUM!</v>
      </c>
      <c r="N1893" t="e">
        <f t="shared" si="502"/>
        <v>#NUM!</v>
      </c>
      <c r="O1893" t="e">
        <f t="shared" si="503"/>
        <v>#NUM!</v>
      </c>
      <c r="P1893" t="e">
        <f t="shared" si="504"/>
        <v>#NUM!</v>
      </c>
      <c r="Q1893" t="e">
        <f t="shared" si="505"/>
        <v>#NUM!</v>
      </c>
      <c r="R1893" t="e">
        <f t="shared" si="506"/>
        <v>#NUM!</v>
      </c>
      <c r="S1893" t="e">
        <f t="shared" si="507"/>
        <v>#NUM!</v>
      </c>
      <c r="T1893" s="2" t="s">
        <v>5319</v>
      </c>
      <c r="U1893" s="2" t="s">
        <v>5320</v>
      </c>
      <c r="V1893" s="2">
        <v>1991</v>
      </c>
      <c r="W1893" s="2">
        <v>38.816000000000003</v>
      </c>
      <c r="X1893" s="2">
        <v>9296814</v>
      </c>
      <c r="Y1893" s="2">
        <f t="shared" si="493"/>
        <v>360865.13222400006</v>
      </c>
      <c r="Z1893" t="e">
        <f t="shared" si="508"/>
        <v>#DIV/0!</v>
      </c>
      <c r="AA1893" t="e">
        <f t="shared" si="509"/>
        <v>#NUM!</v>
      </c>
    </row>
    <row r="1894" spans="1:27" x14ac:dyDescent="0.25">
      <c r="A1894" t="s">
        <v>1895</v>
      </c>
      <c r="B1894">
        <v>243.96072240000001</v>
      </c>
      <c r="C1894">
        <v>74</v>
      </c>
      <c r="D1894">
        <v>191</v>
      </c>
      <c r="E1894">
        <f t="shared" si="494"/>
        <v>4.0990204905213875E-3</v>
      </c>
      <c r="F1894">
        <f t="shared" si="495"/>
        <v>6.0344918867152861</v>
      </c>
      <c r="G1894">
        <f t="shared" si="496"/>
        <v>67.965508113284713</v>
      </c>
      <c r="H1894">
        <f t="shared" si="497"/>
        <v>0</v>
      </c>
      <c r="I1894">
        <v>243.96072240000001</v>
      </c>
      <c r="J1894">
        <f t="shared" si="498"/>
        <v>4.0990204905213875E-3</v>
      </c>
      <c r="K1894">
        <f t="shared" si="499"/>
        <v>74</v>
      </c>
      <c r="L1894">
        <f t="shared" si="500"/>
        <v>0</v>
      </c>
      <c r="M1894">
        <f t="shared" si="501"/>
        <v>0.18191716994373897</v>
      </c>
      <c r="N1894">
        <f t="shared" si="502"/>
        <v>104.91072232070455</v>
      </c>
      <c r="O1894">
        <f t="shared" si="503"/>
        <v>86.089277679295449</v>
      </c>
      <c r="P1894">
        <f t="shared" si="504"/>
        <v>0</v>
      </c>
      <c r="Q1894">
        <f t="shared" si="505"/>
        <v>104.91072232070455</v>
      </c>
      <c r="R1894">
        <f t="shared" si="506"/>
        <v>191</v>
      </c>
      <c r="S1894">
        <f t="shared" si="507"/>
        <v>0</v>
      </c>
      <c r="T1894" s="2" t="s">
        <v>5319</v>
      </c>
      <c r="U1894" s="2" t="s">
        <v>5320</v>
      </c>
      <c r="V1894" s="2">
        <v>1992</v>
      </c>
      <c r="W1894" s="2">
        <v>38.642000000000003</v>
      </c>
      <c r="X1894" s="2">
        <v>9544055</v>
      </c>
      <c r="Y1894" s="2">
        <f t="shared" si="493"/>
        <v>368801.37331000005</v>
      </c>
      <c r="Z1894">
        <f t="shared" si="508"/>
        <v>0</v>
      </c>
      <c r="AA1894">
        <f t="shared" si="509"/>
        <v>0</v>
      </c>
    </row>
    <row r="1895" spans="1:27" x14ac:dyDescent="0.25">
      <c r="A1895" t="s">
        <v>1896</v>
      </c>
      <c r="B1895">
        <v>219.8751345</v>
      </c>
      <c r="C1895">
        <v>70.599999999999994</v>
      </c>
      <c r="D1895">
        <v>184</v>
      </c>
      <c r="E1895">
        <f t="shared" si="494"/>
        <v>4.5480358762441143E-3</v>
      </c>
      <c r="F1895">
        <f t="shared" si="495"/>
        <v>6.6955229082531842</v>
      </c>
      <c r="G1895">
        <f t="shared" si="496"/>
        <v>63.904477091746813</v>
      </c>
      <c r="H1895">
        <f t="shared" si="497"/>
        <v>0</v>
      </c>
      <c r="I1895">
        <v>219.8751345</v>
      </c>
      <c r="J1895">
        <f t="shared" si="498"/>
        <v>4.5480358762441143E-3</v>
      </c>
      <c r="K1895">
        <f t="shared" si="499"/>
        <v>70.599999999999994</v>
      </c>
      <c r="L1895">
        <f t="shared" si="500"/>
        <v>0</v>
      </c>
      <c r="M1895">
        <f t="shared" si="501"/>
        <v>0.18542349507445285</v>
      </c>
      <c r="N1895">
        <f t="shared" si="502"/>
        <v>106.9328024919616</v>
      </c>
      <c r="O1895">
        <f t="shared" si="503"/>
        <v>77.067197508038404</v>
      </c>
      <c r="P1895">
        <f t="shared" si="504"/>
        <v>0</v>
      </c>
      <c r="Q1895">
        <f t="shared" si="505"/>
        <v>106.9328024919616</v>
      </c>
      <c r="R1895">
        <f t="shared" si="506"/>
        <v>184</v>
      </c>
      <c r="S1895">
        <f t="shared" si="507"/>
        <v>0</v>
      </c>
      <c r="T1895" s="2" t="s">
        <v>5319</v>
      </c>
      <c r="U1895" s="2" t="s">
        <v>5320</v>
      </c>
      <c r="V1895" s="2">
        <v>1993</v>
      </c>
      <c r="W1895" s="2">
        <v>38.418999999999997</v>
      </c>
      <c r="X1895" s="2">
        <v>9790619</v>
      </c>
      <c r="Y1895" s="2">
        <f t="shared" si="493"/>
        <v>376145.79136099992</v>
      </c>
      <c r="Z1895">
        <f t="shared" si="508"/>
        <v>0</v>
      </c>
      <c r="AA1895">
        <f t="shared" si="509"/>
        <v>0</v>
      </c>
    </row>
    <row r="1896" spans="1:27" x14ac:dyDescent="0.25">
      <c r="A1896" t="s">
        <v>1897</v>
      </c>
      <c r="B1896">
        <v>191.33426900000001</v>
      </c>
      <c r="C1896">
        <v>67.3</v>
      </c>
      <c r="D1896">
        <v>178</v>
      </c>
      <c r="E1896">
        <f t="shared" si="494"/>
        <v>5.2264552775958808E-3</v>
      </c>
      <c r="F1896">
        <f t="shared" si="495"/>
        <v>7.6942777041158266</v>
      </c>
      <c r="G1896">
        <f t="shared" si="496"/>
        <v>59.605722295884171</v>
      </c>
      <c r="H1896">
        <f t="shared" si="497"/>
        <v>0</v>
      </c>
      <c r="I1896">
        <v>191.33426900000001</v>
      </c>
      <c r="J1896">
        <f t="shared" si="498"/>
        <v>5.2264552775958808E-3</v>
      </c>
      <c r="K1896">
        <f t="shared" si="499"/>
        <v>67.3</v>
      </c>
      <c r="L1896">
        <f t="shared" si="500"/>
        <v>0</v>
      </c>
      <c r="M1896">
        <f t="shared" si="501"/>
        <v>0.19033037935563513</v>
      </c>
      <c r="N1896">
        <f t="shared" si="502"/>
        <v>109.76257812249801</v>
      </c>
      <c r="O1896">
        <f t="shared" si="503"/>
        <v>68.237421877501987</v>
      </c>
      <c r="P1896">
        <f t="shared" si="504"/>
        <v>0</v>
      </c>
      <c r="Q1896">
        <f t="shared" si="505"/>
        <v>109.76257812249801</v>
      </c>
      <c r="R1896">
        <f t="shared" si="506"/>
        <v>178</v>
      </c>
      <c r="S1896">
        <f t="shared" si="507"/>
        <v>0</v>
      </c>
      <c r="T1896" s="2" t="s">
        <v>5319</v>
      </c>
      <c r="U1896" s="2" t="s">
        <v>5320</v>
      </c>
      <c r="V1896" s="2">
        <v>1994</v>
      </c>
      <c r="W1896" s="2">
        <v>38.128999999999998</v>
      </c>
      <c r="X1896" s="2">
        <v>10037522</v>
      </c>
      <c r="Y1896" s="2">
        <f t="shared" si="493"/>
        <v>382720.67633799999</v>
      </c>
      <c r="Z1896">
        <f t="shared" si="508"/>
        <v>0</v>
      </c>
      <c r="AA1896">
        <f t="shared" si="509"/>
        <v>0</v>
      </c>
    </row>
    <row r="1897" spans="1:27" x14ac:dyDescent="0.25">
      <c r="A1897" t="s">
        <v>1898</v>
      </c>
      <c r="B1897">
        <v>216.97765319999999</v>
      </c>
      <c r="C1897">
        <v>64.3</v>
      </c>
      <c r="D1897">
        <v>173</v>
      </c>
      <c r="E1897">
        <f t="shared" si="494"/>
        <v>4.6087695449367133E-3</v>
      </c>
      <c r="F1897">
        <f t="shared" si="495"/>
        <v>6.7849337398953864</v>
      </c>
      <c r="G1897">
        <f t="shared" si="496"/>
        <v>57.515066260104611</v>
      </c>
      <c r="H1897">
        <f t="shared" si="497"/>
        <v>0</v>
      </c>
      <c r="I1897">
        <v>216.97765319999999</v>
      </c>
      <c r="J1897">
        <f t="shared" si="498"/>
        <v>4.6087695449367133E-3</v>
      </c>
      <c r="K1897">
        <f t="shared" si="499"/>
        <v>64.3</v>
      </c>
      <c r="L1897">
        <f t="shared" si="500"/>
        <v>0</v>
      </c>
      <c r="M1897">
        <f t="shared" si="501"/>
        <v>0.18588071061301947</v>
      </c>
      <c r="N1897">
        <f t="shared" si="502"/>
        <v>107.19647640697528</v>
      </c>
      <c r="O1897">
        <f t="shared" si="503"/>
        <v>65.803523593024721</v>
      </c>
      <c r="P1897">
        <f t="shared" si="504"/>
        <v>0</v>
      </c>
      <c r="Q1897">
        <f t="shared" si="505"/>
        <v>107.19647640697528</v>
      </c>
      <c r="R1897">
        <f t="shared" si="506"/>
        <v>173</v>
      </c>
      <c r="S1897">
        <f t="shared" si="507"/>
        <v>0</v>
      </c>
      <c r="T1897" s="2" t="s">
        <v>5319</v>
      </c>
      <c r="U1897" s="2" t="s">
        <v>5320</v>
      </c>
      <c r="V1897" s="2">
        <v>1995</v>
      </c>
      <c r="W1897" s="2">
        <v>37.767000000000003</v>
      </c>
      <c r="X1897" s="2">
        <v>10286786</v>
      </c>
      <c r="Y1897" s="2">
        <f t="shared" si="493"/>
        <v>388501.04686200002</v>
      </c>
      <c r="Z1897">
        <f t="shared" si="508"/>
        <v>0</v>
      </c>
      <c r="AA1897">
        <f t="shared" si="509"/>
        <v>0</v>
      </c>
    </row>
    <row r="1898" spans="1:27" x14ac:dyDescent="0.25">
      <c r="A1898" t="s">
        <v>1899</v>
      </c>
      <c r="B1898">
        <v>231.20272499999999</v>
      </c>
      <c r="C1898">
        <v>61.4</v>
      </c>
      <c r="D1898">
        <v>170</v>
      </c>
      <c r="E1898">
        <f t="shared" si="494"/>
        <v>4.3252085372263672E-3</v>
      </c>
      <c r="F1898">
        <f t="shared" si="495"/>
        <v>6.3674811791253765</v>
      </c>
      <c r="G1898">
        <f t="shared" si="496"/>
        <v>55.032518820874621</v>
      </c>
      <c r="H1898">
        <f t="shared" si="497"/>
        <v>0</v>
      </c>
      <c r="I1898">
        <v>231.20272499999999</v>
      </c>
      <c r="J1898">
        <f t="shared" si="498"/>
        <v>4.3252085372263672E-3</v>
      </c>
      <c r="K1898">
        <f t="shared" si="499"/>
        <v>61.4</v>
      </c>
      <c r="L1898">
        <f t="shared" si="500"/>
        <v>0</v>
      </c>
      <c r="M1898">
        <f t="shared" si="501"/>
        <v>0.18371225776568195</v>
      </c>
      <c r="N1898">
        <f t="shared" si="502"/>
        <v>105.94594049217996</v>
      </c>
      <c r="O1898">
        <f t="shared" si="503"/>
        <v>64.054059507820043</v>
      </c>
      <c r="P1898">
        <f t="shared" si="504"/>
        <v>0</v>
      </c>
      <c r="Q1898">
        <f t="shared" si="505"/>
        <v>105.94594049217996</v>
      </c>
      <c r="R1898">
        <f t="shared" si="506"/>
        <v>170</v>
      </c>
      <c r="S1898">
        <f t="shared" si="507"/>
        <v>0</v>
      </c>
      <c r="T1898" s="2" t="s">
        <v>5319</v>
      </c>
      <c r="U1898" s="2" t="s">
        <v>5320</v>
      </c>
      <c r="V1898" s="2">
        <v>1996</v>
      </c>
      <c r="W1898" s="2">
        <v>37.344000000000001</v>
      </c>
      <c r="X1898" s="2">
        <v>10536942</v>
      </c>
      <c r="Y1898" s="2">
        <f t="shared" si="493"/>
        <v>393491.56204800005</v>
      </c>
      <c r="Z1898">
        <f t="shared" si="508"/>
        <v>0</v>
      </c>
      <c r="AA1898">
        <f t="shared" si="509"/>
        <v>0</v>
      </c>
    </row>
    <row r="1899" spans="1:27" x14ac:dyDescent="0.25">
      <c r="A1899" t="s">
        <v>1900</v>
      </c>
      <c r="B1899">
        <v>238.614465</v>
      </c>
      <c r="C1899">
        <v>58.8</v>
      </c>
      <c r="D1899">
        <v>171</v>
      </c>
      <c r="E1899">
        <f t="shared" si="494"/>
        <v>4.1908607678080205E-3</v>
      </c>
      <c r="F1899">
        <f t="shared" si="495"/>
        <v>6.1696972142908439</v>
      </c>
      <c r="G1899">
        <f t="shared" si="496"/>
        <v>52.630302785709155</v>
      </c>
      <c r="H1899">
        <f t="shared" si="497"/>
        <v>0</v>
      </c>
      <c r="I1899">
        <v>238.614465</v>
      </c>
      <c r="J1899">
        <f t="shared" si="498"/>
        <v>4.1908607678080205E-3</v>
      </c>
      <c r="K1899">
        <f t="shared" si="499"/>
        <v>58.8</v>
      </c>
      <c r="L1899">
        <f t="shared" si="500"/>
        <v>0</v>
      </c>
      <c r="M1899">
        <f t="shared" si="501"/>
        <v>0.18265343497775441</v>
      </c>
      <c r="N1899">
        <f t="shared" si="502"/>
        <v>105.33532268449609</v>
      </c>
      <c r="O1899">
        <f t="shared" si="503"/>
        <v>65.664677315503909</v>
      </c>
      <c r="P1899">
        <f t="shared" si="504"/>
        <v>0</v>
      </c>
      <c r="Q1899">
        <f t="shared" si="505"/>
        <v>105.33532268449609</v>
      </c>
      <c r="R1899">
        <f t="shared" si="506"/>
        <v>171</v>
      </c>
      <c r="S1899">
        <f t="shared" si="507"/>
        <v>0</v>
      </c>
      <c r="T1899" s="2" t="s">
        <v>5319</v>
      </c>
      <c r="U1899" s="2" t="s">
        <v>5320</v>
      </c>
      <c r="V1899" s="2">
        <v>1997</v>
      </c>
      <c r="W1899" s="2">
        <v>36.883000000000003</v>
      </c>
      <c r="X1899" s="2">
        <v>10788362</v>
      </c>
      <c r="Y1899" s="2">
        <f t="shared" si="493"/>
        <v>397907.15564600006</v>
      </c>
      <c r="Z1899">
        <f t="shared" si="508"/>
        <v>0</v>
      </c>
      <c r="AA1899">
        <f t="shared" si="509"/>
        <v>0</v>
      </c>
    </row>
    <row r="1900" spans="1:27" x14ac:dyDescent="0.25">
      <c r="A1900" t="s">
        <v>1901</v>
      </c>
      <c r="B1900">
        <v>262.63902630000001</v>
      </c>
      <c r="C1900">
        <v>56.3</v>
      </c>
      <c r="D1900">
        <v>175</v>
      </c>
      <c r="E1900">
        <f t="shared" si="494"/>
        <v>3.8075072622975221E-3</v>
      </c>
      <c r="F1900">
        <f t="shared" si="495"/>
        <v>5.6053322339019038</v>
      </c>
      <c r="G1900">
        <f t="shared" si="496"/>
        <v>50.694667766098092</v>
      </c>
      <c r="H1900">
        <f t="shared" si="497"/>
        <v>0</v>
      </c>
      <c r="I1900">
        <v>262.63902630000001</v>
      </c>
      <c r="J1900">
        <f t="shared" si="498"/>
        <v>3.8075072622975221E-3</v>
      </c>
      <c r="K1900">
        <f t="shared" si="499"/>
        <v>56.3</v>
      </c>
      <c r="L1900">
        <f t="shared" si="500"/>
        <v>0</v>
      </c>
      <c r="M1900">
        <f t="shared" si="501"/>
        <v>0.17950805783550705</v>
      </c>
      <c r="N1900">
        <f t="shared" si="502"/>
        <v>103.52139941344775</v>
      </c>
      <c r="O1900">
        <f t="shared" si="503"/>
        <v>71.478600586552247</v>
      </c>
      <c r="P1900">
        <f t="shared" si="504"/>
        <v>0</v>
      </c>
      <c r="Q1900">
        <f t="shared" si="505"/>
        <v>103.52139941344775</v>
      </c>
      <c r="R1900">
        <f t="shared" si="506"/>
        <v>175</v>
      </c>
      <c r="S1900">
        <f t="shared" si="507"/>
        <v>0</v>
      </c>
      <c r="T1900" s="2" t="s">
        <v>5319</v>
      </c>
      <c r="U1900" s="2" t="s">
        <v>5320</v>
      </c>
      <c r="V1900" s="2">
        <v>1998</v>
      </c>
      <c r="W1900" s="2">
        <v>36.401000000000003</v>
      </c>
      <c r="X1900" s="2">
        <v>11046215</v>
      </c>
      <c r="Y1900" s="2">
        <f t="shared" si="493"/>
        <v>402093.272215</v>
      </c>
      <c r="Z1900">
        <f t="shared" si="508"/>
        <v>0</v>
      </c>
      <c r="AA1900">
        <f t="shared" si="509"/>
        <v>0</v>
      </c>
    </row>
    <row r="1901" spans="1:27" x14ac:dyDescent="0.25">
      <c r="A1901" t="s">
        <v>1902</v>
      </c>
      <c r="B1901">
        <v>289.37204200000002</v>
      </c>
      <c r="C1901">
        <v>54</v>
      </c>
      <c r="D1901">
        <v>179</v>
      </c>
      <c r="E1901">
        <f t="shared" si="494"/>
        <v>3.4557588669882626E-3</v>
      </c>
      <c r="F1901">
        <f t="shared" si="495"/>
        <v>5.0874956330439138</v>
      </c>
      <c r="G1901">
        <f t="shared" si="496"/>
        <v>48.912504366956085</v>
      </c>
      <c r="H1901">
        <f t="shared" si="497"/>
        <v>0</v>
      </c>
      <c r="I1901">
        <v>289.37204200000002</v>
      </c>
      <c r="J1901">
        <f t="shared" si="498"/>
        <v>3.4557588669882626E-3</v>
      </c>
      <c r="K1901">
        <f t="shared" si="499"/>
        <v>54</v>
      </c>
      <c r="L1901">
        <f t="shared" si="500"/>
        <v>0</v>
      </c>
      <c r="M1901">
        <f t="shared" si="501"/>
        <v>0.17643800316384767</v>
      </c>
      <c r="N1901">
        <f t="shared" si="502"/>
        <v>101.75091423457513</v>
      </c>
      <c r="O1901">
        <f t="shared" si="503"/>
        <v>77.249085765424866</v>
      </c>
      <c r="P1901">
        <f t="shared" si="504"/>
        <v>0</v>
      </c>
      <c r="Q1901">
        <f t="shared" si="505"/>
        <v>101.75091423457513</v>
      </c>
      <c r="R1901">
        <f t="shared" si="506"/>
        <v>179</v>
      </c>
      <c r="S1901">
        <f t="shared" si="507"/>
        <v>0</v>
      </c>
      <c r="T1901" s="2" t="s">
        <v>5319</v>
      </c>
      <c r="U1901" s="2" t="s">
        <v>5320</v>
      </c>
      <c r="V1901" s="2">
        <v>1999</v>
      </c>
      <c r="W1901" s="2">
        <v>35.893000000000001</v>
      </c>
      <c r="X1901" s="2">
        <v>11311078</v>
      </c>
      <c r="Y1901" s="2">
        <f t="shared" si="493"/>
        <v>405988.52265400003</v>
      </c>
      <c r="Z1901">
        <f t="shared" si="508"/>
        <v>0</v>
      </c>
      <c r="AA1901">
        <f t="shared" si="509"/>
        <v>0</v>
      </c>
    </row>
    <row r="1902" spans="1:27" x14ac:dyDescent="0.25">
      <c r="A1902" t="s">
        <v>1903</v>
      </c>
      <c r="B1902">
        <v>291.24491999999998</v>
      </c>
      <c r="C1902">
        <v>51.9</v>
      </c>
      <c r="D1902">
        <v>178</v>
      </c>
      <c r="E1902">
        <f t="shared" si="494"/>
        <v>3.4335362827959369E-3</v>
      </c>
      <c r="F1902">
        <f t="shared" si="495"/>
        <v>5.0547800112702399</v>
      </c>
      <c r="G1902">
        <f t="shared" si="496"/>
        <v>46.84521998872976</v>
      </c>
      <c r="H1902">
        <f t="shared" si="497"/>
        <v>0</v>
      </c>
      <c r="I1902">
        <v>291.24491999999998</v>
      </c>
      <c r="J1902">
        <f t="shared" si="498"/>
        <v>3.4335362827959369E-3</v>
      </c>
      <c r="K1902">
        <f t="shared" si="499"/>
        <v>51.9</v>
      </c>
      <c r="L1902">
        <f t="shared" si="500"/>
        <v>0</v>
      </c>
      <c r="M1902">
        <f t="shared" si="501"/>
        <v>0.17623739829107982</v>
      </c>
      <c r="N1902">
        <f t="shared" si="502"/>
        <v>101.63522640747428</v>
      </c>
      <c r="O1902">
        <f t="shared" si="503"/>
        <v>76.364773592525722</v>
      </c>
      <c r="P1902">
        <f t="shared" si="504"/>
        <v>0</v>
      </c>
      <c r="Q1902">
        <f t="shared" si="505"/>
        <v>101.63522640747428</v>
      </c>
      <c r="R1902">
        <f t="shared" si="506"/>
        <v>178</v>
      </c>
      <c r="S1902">
        <f t="shared" si="507"/>
        <v>0</v>
      </c>
      <c r="T1902" s="2" t="s">
        <v>5319</v>
      </c>
      <c r="U1902" s="2" t="s">
        <v>5320</v>
      </c>
      <c r="V1902" s="2">
        <v>2000</v>
      </c>
      <c r="W1902" s="2">
        <v>35.341000000000001</v>
      </c>
      <c r="X1902" s="2">
        <v>11589761</v>
      </c>
      <c r="Y1902" s="2">
        <f t="shared" si="493"/>
        <v>409593.74350100005</v>
      </c>
      <c r="Z1902">
        <f t="shared" si="508"/>
        <v>0</v>
      </c>
      <c r="AA1902">
        <f t="shared" si="509"/>
        <v>0</v>
      </c>
    </row>
    <row r="1903" spans="1:27" x14ac:dyDescent="0.25">
      <c r="A1903" t="s">
        <v>1904</v>
      </c>
      <c r="B1903">
        <v>306.25541429999998</v>
      </c>
      <c r="C1903">
        <v>49.8</v>
      </c>
      <c r="D1903">
        <v>170</v>
      </c>
      <c r="E1903">
        <f t="shared" si="494"/>
        <v>3.2652483949897637E-3</v>
      </c>
      <c r="F1903">
        <f t="shared" si="495"/>
        <v>4.8070301168876357</v>
      </c>
      <c r="G1903">
        <f t="shared" si="496"/>
        <v>44.992969883112359</v>
      </c>
      <c r="H1903">
        <f t="shared" si="497"/>
        <v>0</v>
      </c>
      <c r="I1903">
        <v>306.25541429999998</v>
      </c>
      <c r="J1903">
        <f t="shared" si="498"/>
        <v>3.2652483949897637E-3</v>
      </c>
      <c r="K1903">
        <f t="shared" si="499"/>
        <v>49.8</v>
      </c>
      <c r="L1903">
        <f t="shared" si="500"/>
        <v>0</v>
      </c>
      <c r="M1903">
        <f t="shared" si="501"/>
        <v>0.17469020401073992</v>
      </c>
      <c r="N1903">
        <f t="shared" si="502"/>
        <v>100.74296720197367</v>
      </c>
      <c r="O1903">
        <f t="shared" si="503"/>
        <v>69.25703279802633</v>
      </c>
      <c r="P1903">
        <f t="shared" si="504"/>
        <v>0</v>
      </c>
      <c r="Q1903">
        <f t="shared" si="505"/>
        <v>100.74296720197367</v>
      </c>
      <c r="R1903">
        <f t="shared" si="506"/>
        <v>170</v>
      </c>
      <c r="S1903">
        <f t="shared" si="507"/>
        <v>0</v>
      </c>
      <c r="T1903" s="2" t="s">
        <v>5319</v>
      </c>
      <c r="U1903" s="2" t="s">
        <v>5320</v>
      </c>
      <c r="V1903" s="2">
        <v>2001</v>
      </c>
      <c r="W1903" s="2">
        <v>34.716000000000001</v>
      </c>
      <c r="X1903" s="2">
        <v>11871565</v>
      </c>
      <c r="Y1903" s="2">
        <f t="shared" si="493"/>
        <v>412133.25054000004</v>
      </c>
      <c r="Z1903">
        <f t="shared" si="508"/>
        <v>0</v>
      </c>
      <c r="AA1903">
        <f t="shared" si="509"/>
        <v>0</v>
      </c>
    </row>
    <row r="1904" spans="1:27" x14ac:dyDescent="0.25">
      <c r="A1904" t="s">
        <v>1905</v>
      </c>
      <c r="B1904">
        <v>323.65686720000002</v>
      </c>
      <c r="C1904">
        <v>47.9</v>
      </c>
      <c r="D1904">
        <v>157</v>
      </c>
      <c r="E1904">
        <f t="shared" si="494"/>
        <v>3.0896918970116012E-3</v>
      </c>
      <c r="F1904">
        <f t="shared" si="495"/>
        <v>4.5485795272506424</v>
      </c>
      <c r="G1904">
        <f t="shared" si="496"/>
        <v>43.351420472749354</v>
      </c>
      <c r="H1904">
        <f t="shared" si="497"/>
        <v>0</v>
      </c>
      <c r="I1904">
        <v>323.65686720000002</v>
      </c>
      <c r="J1904">
        <f t="shared" si="498"/>
        <v>3.0896918970116012E-3</v>
      </c>
      <c r="K1904">
        <f t="shared" si="499"/>
        <v>47.9</v>
      </c>
      <c r="L1904">
        <f t="shared" si="500"/>
        <v>0</v>
      </c>
      <c r="M1904">
        <f t="shared" si="501"/>
        <v>0.17301984275029322</v>
      </c>
      <c r="N1904">
        <f t="shared" si="502"/>
        <v>99.779678214880363</v>
      </c>
      <c r="O1904">
        <f t="shared" si="503"/>
        <v>57.220321785119637</v>
      </c>
      <c r="P1904">
        <f t="shared" si="504"/>
        <v>0</v>
      </c>
      <c r="Q1904">
        <f t="shared" si="505"/>
        <v>99.779678214880363</v>
      </c>
      <c r="R1904">
        <f t="shared" si="506"/>
        <v>157</v>
      </c>
      <c r="S1904">
        <f t="shared" si="507"/>
        <v>0</v>
      </c>
      <c r="T1904" s="2" t="s">
        <v>5319</v>
      </c>
      <c r="U1904" s="2" t="s">
        <v>5320</v>
      </c>
      <c r="V1904" s="2">
        <v>2002</v>
      </c>
      <c r="W1904" s="2">
        <v>34.006</v>
      </c>
      <c r="X1904" s="2">
        <v>12147518</v>
      </c>
      <c r="Y1904" s="2">
        <f t="shared" si="493"/>
        <v>413088.49710800004</v>
      </c>
      <c r="Z1904">
        <f t="shared" si="508"/>
        <v>0</v>
      </c>
      <c r="AA1904">
        <f t="shared" si="509"/>
        <v>0</v>
      </c>
    </row>
    <row r="1905" spans="1:27" x14ac:dyDescent="0.25">
      <c r="A1905" t="s">
        <v>1906</v>
      </c>
      <c r="B1905">
        <v>317.87819000000002</v>
      </c>
      <c r="C1905">
        <v>46.1</v>
      </c>
      <c r="D1905">
        <v>146</v>
      </c>
      <c r="E1905">
        <f t="shared" si="494"/>
        <v>3.1458591103718063E-3</v>
      </c>
      <c r="F1905">
        <f t="shared" si="495"/>
        <v>4.631267719248056</v>
      </c>
      <c r="G1905">
        <f t="shared" si="496"/>
        <v>41.468732280751944</v>
      </c>
      <c r="H1905">
        <f t="shared" si="497"/>
        <v>0</v>
      </c>
      <c r="I1905">
        <v>317.87819000000002</v>
      </c>
      <c r="J1905">
        <f t="shared" si="498"/>
        <v>3.1458591103718063E-3</v>
      </c>
      <c r="K1905">
        <f t="shared" si="499"/>
        <v>46.1</v>
      </c>
      <c r="L1905">
        <f t="shared" si="500"/>
        <v>0</v>
      </c>
      <c r="M1905">
        <f t="shared" si="501"/>
        <v>0.17356084297694721</v>
      </c>
      <c r="N1905">
        <f t="shared" si="502"/>
        <v>100.09167034059058</v>
      </c>
      <c r="O1905">
        <f t="shared" si="503"/>
        <v>45.908329659409418</v>
      </c>
      <c r="P1905">
        <f t="shared" si="504"/>
        <v>0</v>
      </c>
      <c r="Q1905">
        <f t="shared" si="505"/>
        <v>100.09167034059058</v>
      </c>
      <c r="R1905">
        <f t="shared" si="506"/>
        <v>146</v>
      </c>
      <c r="S1905">
        <f t="shared" si="507"/>
        <v>0</v>
      </c>
      <c r="T1905" s="2" t="s">
        <v>5319</v>
      </c>
      <c r="U1905" s="2" t="s">
        <v>5320</v>
      </c>
      <c r="V1905" s="2">
        <v>2003</v>
      </c>
      <c r="W1905" s="2">
        <v>33.212000000000003</v>
      </c>
      <c r="X1905" s="2">
        <v>12415334</v>
      </c>
      <c r="Y1905" s="2">
        <f t="shared" si="493"/>
        <v>412338.07280800008</v>
      </c>
      <c r="Z1905">
        <f t="shared" si="508"/>
        <v>0</v>
      </c>
      <c r="AA1905">
        <f t="shared" si="509"/>
        <v>0</v>
      </c>
    </row>
    <row r="1906" spans="1:27" x14ac:dyDescent="0.25">
      <c r="A1906" t="s">
        <v>1907</v>
      </c>
      <c r="B1906">
        <v>316.90297320000002</v>
      </c>
      <c r="C1906">
        <v>44.3</v>
      </c>
      <c r="D1906">
        <v>139</v>
      </c>
      <c r="E1906">
        <f t="shared" si="494"/>
        <v>3.1555399745930813E-3</v>
      </c>
      <c r="F1906">
        <f t="shared" si="495"/>
        <v>4.6455196842564686</v>
      </c>
      <c r="G1906">
        <f t="shared" si="496"/>
        <v>39.654480315743527</v>
      </c>
      <c r="H1906">
        <f t="shared" si="497"/>
        <v>0</v>
      </c>
      <c r="I1906">
        <v>316.90297320000002</v>
      </c>
      <c r="J1906">
        <f t="shared" si="498"/>
        <v>3.1555399745930813E-3</v>
      </c>
      <c r="K1906">
        <f t="shared" si="499"/>
        <v>44.3</v>
      </c>
      <c r="L1906">
        <f t="shared" si="500"/>
        <v>0</v>
      </c>
      <c r="M1906">
        <f t="shared" si="501"/>
        <v>0.17365344972774993</v>
      </c>
      <c r="N1906">
        <f t="shared" si="502"/>
        <v>100.14507619074476</v>
      </c>
      <c r="O1906">
        <f t="shared" si="503"/>
        <v>38.85492380925524</v>
      </c>
      <c r="P1906">
        <f t="shared" si="504"/>
        <v>0</v>
      </c>
      <c r="Q1906">
        <f t="shared" si="505"/>
        <v>100.14507619074476</v>
      </c>
      <c r="R1906">
        <f t="shared" si="506"/>
        <v>139</v>
      </c>
      <c r="S1906">
        <f t="shared" si="507"/>
        <v>0</v>
      </c>
      <c r="T1906" s="2" t="s">
        <v>5319</v>
      </c>
      <c r="U1906" s="2" t="s">
        <v>5320</v>
      </c>
      <c r="V1906" s="2">
        <v>2004</v>
      </c>
      <c r="W1906" s="2">
        <v>32.35</v>
      </c>
      <c r="X1906" s="2">
        <v>12682108</v>
      </c>
      <c r="Y1906" s="2">
        <f t="shared" si="493"/>
        <v>410266.19380000007</v>
      </c>
      <c r="Z1906">
        <f t="shared" si="508"/>
        <v>0</v>
      </c>
      <c r="AA1906">
        <f t="shared" si="509"/>
        <v>0</v>
      </c>
    </row>
    <row r="1907" spans="1:27" x14ac:dyDescent="0.25">
      <c r="A1907" t="s">
        <v>1908</v>
      </c>
      <c r="B1907">
        <v>309.99895750000002</v>
      </c>
      <c r="C1907">
        <v>42.6</v>
      </c>
      <c r="D1907">
        <v>120</v>
      </c>
      <c r="E1907">
        <f t="shared" si="494"/>
        <v>3.2258172997243063E-3</v>
      </c>
      <c r="F1907">
        <f t="shared" si="495"/>
        <v>4.7489804864908303</v>
      </c>
      <c r="G1907">
        <f t="shared" si="496"/>
        <v>37.851019513509172</v>
      </c>
      <c r="H1907">
        <f t="shared" si="497"/>
        <v>0</v>
      </c>
      <c r="I1907">
        <v>309.99895750000002</v>
      </c>
      <c r="J1907">
        <f t="shared" si="498"/>
        <v>3.2258172997243063E-3</v>
      </c>
      <c r="K1907">
        <f t="shared" si="499"/>
        <v>42.6</v>
      </c>
      <c r="L1907">
        <f t="shared" si="500"/>
        <v>0</v>
      </c>
      <c r="M1907">
        <f t="shared" si="501"/>
        <v>0.17432022719603268</v>
      </c>
      <c r="N1907">
        <f t="shared" si="502"/>
        <v>100.52960342281608</v>
      </c>
      <c r="O1907">
        <f t="shared" si="503"/>
        <v>19.470396577183919</v>
      </c>
      <c r="P1907">
        <f t="shared" si="504"/>
        <v>0</v>
      </c>
      <c r="Q1907">
        <f t="shared" si="505"/>
        <v>100.52960342281608</v>
      </c>
      <c r="R1907">
        <f t="shared" si="506"/>
        <v>120</v>
      </c>
      <c r="S1907">
        <f t="shared" si="507"/>
        <v>0</v>
      </c>
      <c r="T1907" s="2" t="s">
        <v>5319</v>
      </c>
      <c r="U1907" s="2" t="s">
        <v>5320</v>
      </c>
      <c r="V1907" s="2">
        <v>2005</v>
      </c>
      <c r="W1907" s="2">
        <v>31.454000000000001</v>
      </c>
      <c r="X1907" s="2">
        <v>12948292</v>
      </c>
      <c r="Y1907" s="2">
        <f t="shared" si="493"/>
        <v>407275.57656800002</v>
      </c>
      <c r="Z1907">
        <f t="shared" si="508"/>
        <v>0</v>
      </c>
      <c r="AA1907">
        <f t="shared" si="509"/>
        <v>0</v>
      </c>
    </row>
    <row r="1908" spans="1:27" x14ac:dyDescent="0.25">
      <c r="A1908" t="s">
        <v>1909</v>
      </c>
      <c r="B1908">
        <v>339.719875</v>
      </c>
      <c r="C1908">
        <v>41.1</v>
      </c>
      <c r="D1908">
        <v>120</v>
      </c>
      <c r="E1908">
        <f t="shared" si="494"/>
        <v>2.9436016953673966E-3</v>
      </c>
      <c r="F1908">
        <f t="shared" si="495"/>
        <v>4.3335086002842784</v>
      </c>
      <c r="G1908">
        <f t="shared" si="496"/>
        <v>36.766491399715726</v>
      </c>
      <c r="H1908">
        <f t="shared" si="497"/>
        <v>0</v>
      </c>
      <c r="I1908">
        <v>339.719875</v>
      </c>
      <c r="J1908">
        <f t="shared" si="498"/>
        <v>2.9436016953673966E-3</v>
      </c>
      <c r="K1908">
        <f t="shared" si="499"/>
        <v>41.1</v>
      </c>
      <c r="L1908">
        <f t="shared" si="500"/>
        <v>0</v>
      </c>
      <c r="M1908">
        <f t="shared" si="501"/>
        <v>0.17158187598265084</v>
      </c>
      <c r="N1908">
        <f t="shared" si="502"/>
        <v>98.950409969814842</v>
      </c>
      <c r="O1908">
        <f t="shared" si="503"/>
        <v>21.049590030185158</v>
      </c>
      <c r="P1908">
        <f t="shared" si="504"/>
        <v>0</v>
      </c>
      <c r="Q1908">
        <f t="shared" si="505"/>
        <v>98.950409969814842</v>
      </c>
      <c r="R1908">
        <f t="shared" si="506"/>
        <v>120</v>
      </c>
      <c r="S1908">
        <f t="shared" si="507"/>
        <v>0</v>
      </c>
      <c r="T1908" s="2" t="s">
        <v>5319</v>
      </c>
      <c r="U1908" s="2" t="s">
        <v>5320</v>
      </c>
      <c r="V1908" s="2">
        <v>2006</v>
      </c>
      <c r="W1908" s="2">
        <v>30.562000000000001</v>
      </c>
      <c r="X1908" s="2">
        <v>13213330</v>
      </c>
      <c r="Y1908" s="2">
        <f t="shared" si="493"/>
        <v>403825.79146000004</v>
      </c>
      <c r="Z1908">
        <f t="shared" si="508"/>
        <v>0</v>
      </c>
      <c r="AA1908">
        <f t="shared" si="509"/>
        <v>0</v>
      </c>
    </row>
    <row r="1909" spans="1:27" x14ac:dyDescent="0.25">
      <c r="A1909" t="s">
        <v>1910</v>
      </c>
      <c r="B1909">
        <v>357.378692</v>
      </c>
      <c r="C1909">
        <v>39.6</v>
      </c>
      <c r="D1909">
        <v>118</v>
      </c>
      <c r="E1909">
        <f t="shared" si="494"/>
        <v>2.7981522748423962E-3</v>
      </c>
      <c r="F1909">
        <f t="shared" si="495"/>
        <v>4.1193810178252042</v>
      </c>
      <c r="G1909">
        <f t="shared" si="496"/>
        <v>35.480618982174796</v>
      </c>
      <c r="H1909">
        <f t="shared" si="497"/>
        <v>0</v>
      </c>
      <c r="I1909">
        <v>357.378692</v>
      </c>
      <c r="J1909">
        <f t="shared" si="498"/>
        <v>2.7981522748423962E-3</v>
      </c>
      <c r="K1909">
        <f t="shared" si="499"/>
        <v>39.6</v>
      </c>
      <c r="L1909">
        <f t="shared" si="500"/>
        <v>0</v>
      </c>
      <c r="M1909">
        <f t="shared" si="501"/>
        <v>0.17010285833210051</v>
      </c>
      <c r="N1909">
        <f t="shared" si="502"/>
        <v>98.09746788583071</v>
      </c>
      <c r="O1909">
        <f t="shared" si="503"/>
        <v>19.90253211416929</v>
      </c>
      <c r="P1909">
        <f t="shared" si="504"/>
        <v>0</v>
      </c>
      <c r="Q1909">
        <f t="shared" si="505"/>
        <v>98.09746788583071</v>
      </c>
      <c r="R1909">
        <f t="shared" si="506"/>
        <v>118</v>
      </c>
      <c r="S1909">
        <f t="shared" si="507"/>
        <v>0</v>
      </c>
      <c r="T1909" s="2" t="s">
        <v>5319</v>
      </c>
      <c r="U1909" s="2" t="s">
        <v>5320</v>
      </c>
      <c r="V1909" s="2">
        <v>2007</v>
      </c>
      <c r="W1909" s="2">
        <v>29.716000000000001</v>
      </c>
      <c r="X1909" s="2">
        <v>13477017</v>
      </c>
      <c r="Y1909" s="2">
        <f t="shared" si="493"/>
        <v>400483.03717199998</v>
      </c>
      <c r="Z1909">
        <f t="shared" si="508"/>
        <v>0</v>
      </c>
      <c r="AA1909">
        <f t="shared" si="509"/>
        <v>0</v>
      </c>
    </row>
    <row r="1910" spans="1:27" x14ac:dyDescent="0.25">
      <c r="A1910" t="s">
        <v>1911</v>
      </c>
      <c r="B1910">
        <v>338.49092300000001</v>
      </c>
      <c r="C1910">
        <v>38.1</v>
      </c>
      <c r="D1910">
        <v>117</v>
      </c>
      <c r="E1910">
        <f t="shared" si="494"/>
        <v>2.9542889692200105E-3</v>
      </c>
      <c r="F1910">
        <f t="shared" si="495"/>
        <v>4.3492421804173462</v>
      </c>
      <c r="G1910">
        <f t="shared" si="496"/>
        <v>33.750757819582653</v>
      </c>
      <c r="H1910">
        <f t="shared" si="497"/>
        <v>0</v>
      </c>
      <c r="I1910">
        <v>338.49092300000001</v>
      </c>
      <c r="J1910">
        <f t="shared" si="498"/>
        <v>2.9542889692200105E-3</v>
      </c>
      <c r="K1910">
        <f t="shared" si="499"/>
        <v>38.1</v>
      </c>
      <c r="L1910">
        <f t="shared" si="500"/>
        <v>0</v>
      </c>
      <c r="M1910">
        <f t="shared" si="501"/>
        <v>0.17168863723435993</v>
      </c>
      <c r="N1910">
        <f t="shared" si="502"/>
        <v>99.011978649869206</v>
      </c>
      <c r="O1910">
        <f t="shared" si="503"/>
        <v>17.988021350130794</v>
      </c>
      <c r="P1910">
        <f t="shared" si="504"/>
        <v>0</v>
      </c>
      <c r="Q1910">
        <f t="shared" si="505"/>
        <v>99.011978649869206</v>
      </c>
      <c r="R1910">
        <f t="shared" si="506"/>
        <v>117</v>
      </c>
      <c r="S1910">
        <f t="shared" si="507"/>
        <v>0</v>
      </c>
      <c r="T1910" s="2" t="s">
        <v>5319</v>
      </c>
      <c r="U1910" s="2" t="s">
        <v>5320</v>
      </c>
      <c r="V1910" s="2">
        <v>2008</v>
      </c>
      <c r="W1910" s="2">
        <v>28.946000000000002</v>
      </c>
      <c r="X1910" s="2">
        <v>13739299</v>
      </c>
      <c r="Y1910" s="2">
        <f t="shared" si="493"/>
        <v>397697.74885400006</v>
      </c>
      <c r="Z1910">
        <f t="shared" si="508"/>
        <v>0</v>
      </c>
      <c r="AA1910">
        <f t="shared" si="509"/>
        <v>0</v>
      </c>
    </row>
    <row r="1911" spans="1:27" x14ac:dyDescent="0.25">
      <c r="A1911" t="s">
        <v>1912</v>
      </c>
      <c r="B1911">
        <v>305.11829119999999</v>
      </c>
      <c r="C1911">
        <v>36.700000000000003</v>
      </c>
      <c r="D1911">
        <v>115</v>
      </c>
      <c r="E1911">
        <f t="shared" si="494"/>
        <v>3.2774174110214737E-3</v>
      </c>
      <c r="F1911">
        <f t="shared" si="495"/>
        <v>4.8249450867401826</v>
      </c>
      <c r="G1911">
        <f t="shared" si="496"/>
        <v>31.87505491325982</v>
      </c>
      <c r="H1911">
        <f t="shared" si="497"/>
        <v>0</v>
      </c>
      <c r="I1911">
        <v>305.11829119999999</v>
      </c>
      <c r="J1911">
        <f t="shared" si="498"/>
        <v>3.2774174110214737E-3</v>
      </c>
      <c r="K1911">
        <f t="shared" si="499"/>
        <v>36.700000000000003</v>
      </c>
      <c r="L1911">
        <f t="shared" si="500"/>
        <v>0</v>
      </c>
      <c r="M1911">
        <f t="shared" si="501"/>
        <v>0.17480379676649077</v>
      </c>
      <c r="N1911">
        <f t="shared" si="502"/>
        <v>100.80847557625141</v>
      </c>
      <c r="O1911">
        <f t="shared" si="503"/>
        <v>14.191524423748589</v>
      </c>
      <c r="P1911">
        <f t="shared" si="504"/>
        <v>0</v>
      </c>
      <c r="Q1911">
        <f t="shared" si="505"/>
        <v>100.80847557625141</v>
      </c>
      <c r="R1911">
        <f t="shared" si="506"/>
        <v>115</v>
      </c>
      <c r="S1911">
        <f t="shared" si="507"/>
        <v>0</v>
      </c>
      <c r="T1911" s="2" t="s">
        <v>5319</v>
      </c>
      <c r="U1911" s="2" t="s">
        <v>5320</v>
      </c>
      <c r="V1911" s="2">
        <v>2009</v>
      </c>
      <c r="W1911" s="2">
        <v>28.268999999999998</v>
      </c>
      <c r="X1911" s="2">
        <v>14000190</v>
      </c>
      <c r="Y1911" s="2">
        <f t="shared" si="493"/>
        <v>395771.37111000001</v>
      </c>
      <c r="Z1911">
        <f t="shared" si="508"/>
        <v>0</v>
      </c>
      <c r="AA1911">
        <f t="shared" si="509"/>
        <v>0</v>
      </c>
    </row>
    <row r="1912" spans="1:27" x14ac:dyDescent="0.25">
      <c r="A1912" t="s">
        <v>1913</v>
      </c>
      <c r="B1912">
        <v>312.78495329999998</v>
      </c>
      <c r="C1912">
        <v>35.4</v>
      </c>
      <c r="D1912">
        <v>109</v>
      </c>
      <c r="E1912">
        <f t="shared" si="494"/>
        <v>3.1970847364926618E-3</v>
      </c>
      <c r="F1912">
        <f t="shared" si="495"/>
        <v>4.7066810102850303</v>
      </c>
      <c r="G1912">
        <f t="shared" si="496"/>
        <v>30.693318989714967</v>
      </c>
      <c r="H1912">
        <f t="shared" si="497"/>
        <v>0</v>
      </c>
      <c r="I1912">
        <v>312.78495329999998</v>
      </c>
      <c r="J1912">
        <f t="shared" si="498"/>
        <v>3.1970847364926618E-3</v>
      </c>
      <c r="K1912">
        <f t="shared" si="499"/>
        <v>35.4</v>
      </c>
      <c r="L1912">
        <f t="shared" si="500"/>
        <v>0</v>
      </c>
      <c r="M1912">
        <f t="shared" si="501"/>
        <v>0.17404877415093753</v>
      </c>
      <c r="N1912">
        <f t="shared" si="502"/>
        <v>100.37305780897493</v>
      </c>
      <c r="O1912">
        <f t="shared" si="503"/>
        <v>8.6269421910250657</v>
      </c>
      <c r="P1912">
        <f t="shared" si="504"/>
        <v>0</v>
      </c>
      <c r="Q1912">
        <f t="shared" si="505"/>
        <v>100.37305780897493</v>
      </c>
      <c r="R1912">
        <f t="shared" si="506"/>
        <v>109</v>
      </c>
      <c r="S1912">
        <f t="shared" si="507"/>
        <v>0</v>
      </c>
      <c r="T1912" s="2" t="s">
        <v>5319</v>
      </c>
      <c r="U1912" s="2" t="s">
        <v>5320</v>
      </c>
      <c r="V1912" s="2">
        <v>2010</v>
      </c>
      <c r="W1912" s="2">
        <v>27.687999999999999</v>
      </c>
      <c r="X1912" s="2">
        <v>14259687</v>
      </c>
      <c r="Y1912" s="2">
        <f t="shared" si="493"/>
        <v>394822.21365599998</v>
      </c>
      <c r="Z1912">
        <f t="shared" si="508"/>
        <v>0</v>
      </c>
      <c r="AA1912">
        <f t="shared" si="509"/>
        <v>0</v>
      </c>
    </row>
    <row r="1913" spans="1:27" x14ac:dyDescent="0.25">
      <c r="A1913" t="s">
        <v>1914</v>
      </c>
      <c r="B1913">
        <v>328.36959000000002</v>
      </c>
      <c r="C1913">
        <v>34.1</v>
      </c>
      <c r="D1913">
        <v>103</v>
      </c>
      <c r="E1913">
        <f t="shared" si="494"/>
        <v>3.0453489922742235E-3</v>
      </c>
      <c r="F1913">
        <f t="shared" si="495"/>
        <v>4.4832988340972744</v>
      </c>
      <c r="G1913">
        <f t="shared" si="496"/>
        <v>29.616701165902725</v>
      </c>
      <c r="H1913">
        <f t="shared" si="497"/>
        <v>0</v>
      </c>
      <c r="I1913">
        <v>328.36959000000002</v>
      </c>
      <c r="J1913">
        <f t="shared" si="498"/>
        <v>3.0453489922742235E-3</v>
      </c>
      <c r="K1913">
        <f t="shared" si="499"/>
        <v>34.1</v>
      </c>
      <c r="L1913">
        <f t="shared" si="500"/>
        <v>0</v>
      </c>
      <c r="M1913">
        <f t="shared" si="501"/>
        <v>0.1725881734323732</v>
      </c>
      <c r="N1913">
        <f t="shared" si="502"/>
        <v>99.530736677582468</v>
      </c>
      <c r="O1913">
        <f t="shared" si="503"/>
        <v>3.4692633224175324</v>
      </c>
      <c r="P1913">
        <f t="shared" si="504"/>
        <v>0</v>
      </c>
      <c r="Q1913">
        <f t="shared" si="505"/>
        <v>99.530736677582468</v>
      </c>
      <c r="R1913">
        <f t="shared" si="506"/>
        <v>103</v>
      </c>
      <c r="S1913">
        <f t="shared" si="507"/>
        <v>0</v>
      </c>
      <c r="T1913" s="2" t="s">
        <v>5319</v>
      </c>
      <c r="U1913" s="2" t="s">
        <v>5320</v>
      </c>
      <c r="V1913" s="2">
        <v>2011</v>
      </c>
      <c r="W1913" s="2">
        <v>27.196999999999999</v>
      </c>
      <c r="X1913" s="2">
        <v>14521515</v>
      </c>
      <c r="Y1913" s="2">
        <f t="shared" si="493"/>
        <v>394941.64345500001</v>
      </c>
      <c r="Z1913">
        <f t="shared" si="508"/>
        <v>0</v>
      </c>
      <c r="AA1913">
        <f t="shared" si="509"/>
        <v>0</v>
      </c>
    </row>
    <row r="1914" spans="1:27" x14ac:dyDescent="0.25">
      <c r="A1914" t="s">
        <v>1915</v>
      </c>
      <c r="B1914">
        <v>333.02502679999998</v>
      </c>
      <c r="C1914">
        <v>32.9</v>
      </c>
      <c r="D1914">
        <v>105</v>
      </c>
      <c r="E1914">
        <f t="shared" si="494"/>
        <v>3.0027773276047375E-3</v>
      </c>
      <c r="F1914">
        <f t="shared" si="495"/>
        <v>4.4206257233758155</v>
      </c>
      <c r="G1914">
        <f t="shared" si="496"/>
        <v>28.479374276624185</v>
      </c>
      <c r="H1914">
        <f t="shared" si="497"/>
        <v>0</v>
      </c>
      <c r="I1914">
        <v>333.02502679999998</v>
      </c>
      <c r="J1914">
        <f t="shared" si="498"/>
        <v>3.0027773276047375E-3</v>
      </c>
      <c r="K1914">
        <f t="shared" si="499"/>
        <v>32.9</v>
      </c>
      <c r="L1914">
        <f t="shared" si="500"/>
        <v>0</v>
      </c>
      <c r="M1914">
        <f t="shared" si="501"/>
        <v>0.17216985683289271</v>
      </c>
      <c r="N1914">
        <f t="shared" si="502"/>
        <v>99.289495586245067</v>
      </c>
      <c r="O1914">
        <f t="shared" si="503"/>
        <v>5.7105044137549328</v>
      </c>
      <c r="P1914">
        <f t="shared" si="504"/>
        <v>0</v>
      </c>
      <c r="Q1914">
        <f t="shared" si="505"/>
        <v>99.289495586245067</v>
      </c>
      <c r="R1914">
        <f t="shared" si="506"/>
        <v>105</v>
      </c>
      <c r="S1914">
        <f t="shared" si="507"/>
        <v>0</v>
      </c>
      <c r="T1914" s="2" t="s">
        <v>5319</v>
      </c>
      <c r="U1914" s="2" t="s">
        <v>5320</v>
      </c>
      <c r="V1914" s="2">
        <v>2012</v>
      </c>
      <c r="W1914" s="2">
        <v>26.765999999999998</v>
      </c>
      <c r="X1914" s="2">
        <v>14781942</v>
      </c>
      <c r="Y1914" s="2">
        <f t="shared" si="493"/>
        <v>395653.45957199996</v>
      </c>
      <c r="Z1914">
        <f t="shared" si="508"/>
        <v>0</v>
      </c>
      <c r="AA1914">
        <f t="shared" si="509"/>
        <v>0</v>
      </c>
    </row>
    <row r="1915" spans="1:27" x14ac:dyDescent="0.25">
      <c r="A1915" t="s">
        <v>1916</v>
      </c>
      <c r="B1915">
        <v>338.73105989999999</v>
      </c>
      <c r="C1915">
        <v>31.7</v>
      </c>
      <c r="D1915">
        <v>99</v>
      </c>
      <c r="E1915">
        <f t="shared" si="494"/>
        <v>2.9521945826143591E-3</v>
      </c>
      <c r="F1915">
        <f t="shared" si="495"/>
        <v>4.346158868438625</v>
      </c>
      <c r="G1915">
        <f t="shared" si="496"/>
        <v>27.353841131561374</v>
      </c>
      <c r="H1915">
        <f t="shared" si="497"/>
        <v>0</v>
      </c>
      <c r="I1915">
        <v>338.73105989999999</v>
      </c>
      <c r="J1915">
        <f t="shared" si="498"/>
        <v>2.9521945826143591E-3</v>
      </c>
      <c r="K1915">
        <f t="shared" si="499"/>
        <v>31.7</v>
      </c>
      <c r="L1915">
        <f t="shared" si="500"/>
        <v>0</v>
      </c>
      <c r="M1915">
        <f t="shared" si="501"/>
        <v>0.17166773522211601</v>
      </c>
      <c r="N1915">
        <f t="shared" si="502"/>
        <v>98.999924563918199</v>
      </c>
      <c r="O1915">
        <f t="shared" si="503"/>
        <v>7.5436081800717147E-5</v>
      </c>
      <c r="P1915">
        <f t="shared" si="504"/>
        <v>0</v>
      </c>
      <c r="Q1915">
        <f t="shared" si="505"/>
        <v>98.999924563918199</v>
      </c>
      <c r="R1915">
        <f t="shared" si="506"/>
        <v>99</v>
      </c>
      <c r="S1915">
        <f t="shared" si="507"/>
        <v>0</v>
      </c>
      <c r="T1915" s="2" t="s">
        <v>5319</v>
      </c>
      <c r="U1915" s="2" t="s">
        <v>5320</v>
      </c>
      <c r="V1915" s="2">
        <v>2013</v>
      </c>
      <c r="W1915" s="2">
        <v>26.369</v>
      </c>
      <c r="X1915" s="2">
        <v>15043981</v>
      </c>
      <c r="Y1915" s="2">
        <f t="shared" si="493"/>
        <v>396694.73498900002</v>
      </c>
      <c r="Z1915">
        <f t="shared" si="508"/>
        <v>0</v>
      </c>
      <c r="AA1915">
        <f t="shared" si="509"/>
        <v>0</v>
      </c>
    </row>
    <row r="1916" spans="1:27" x14ac:dyDescent="0.25">
      <c r="A1916" t="s">
        <v>1917</v>
      </c>
      <c r="B1916">
        <v>343.80959940000002</v>
      </c>
      <c r="C1916">
        <v>30.6</v>
      </c>
      <c r="D1916">
        <v>93</v>
      </c>
      <c r="E1916">
        <f t="shared" si="494"/>
        <v>2.9085866181315237E-3</v>
      </c>
      <c r="F1916">
        <f t="shared" si="495"/>
        <v>4.2819601388942488</v>
      </c>
      <c r="G1916">
        <f t="shared" si="496"/>
        <v>26.318039861105753</v>
      </c>
      <c r="H1916">
        <f t="shared" si="497"/>
        <v>0</v>
      </c>
      <c r="I1916">
        <v>343.80959940000002</v>
      </c>
      <c r="J1916">
        <f t="shared" si="498"/>
        <v>2.9085866181315237E-3</v>
      </c>
      <c r="K1916">
        <f t="shared" si="499"/>
        <v>30.6</v>
      </c>
      <c r="L1916">
        <f t="shared" si="500"/>
        <v>0</v>
      </c>
      <c r="M1916">
        <f t="shared" si="501"/>
        <v>0.17123029611857024</v>
      </c>
      <c r="N1916">
        <f t="shared" si="502"/>
        <v>98.747655620098868</v>
      </c>
      <c r="O1916">
        <f t="shared" si="503"/>
        <v>-5.7476556200988682</v>
      </c>
      <c r="P1916">
        <f t="shared" si="504"/>
        <v>0</v>
      </c>
      <c r="Q1916">
        <f t="shared" si="505"/>
        <v>98.747655620098868</v>
      </c>
      <c r="R1916">
        <f t="shared" si="506"/>
        <v>93</v>
      </c>
      <c r="S1916">
        <f t="shared" si="507"/>
        <v>0</v>
      </c>
      <c r="T1916" s="2" t="s">
        <v>5319</v>
      </c>
      <c r="U1916" s="2" t="s">
        <v>5320</v>
      </c>
      <c r="V1916" s="2">
        <v>2014</v>
      </c>
      <c r="W1916" s="2">
        <v>25.992000000000001</v>
      </c>
      <c r="X1916" s="2">
        <v>15306316</v>
      </c>
      <c r="Y1916" s="2">
        <f t="shared" si="493"/>
        <v>397841.765472</v>
      </c>
      <c r="Z1916">
        <f t="shared" si="508"/>
        <v>0</v>
      </c>
      <c r="AA1916">
        <f t="shared" si="509"/>
        <v>0</v>
      </c>
    </row>
    <row r="1917" spans="1:27" x14ac:dyDescent="0.25">
      <c r="A1917" t="s">
        <v>1918</v>
      </c>
      <c r="B1917">
        <v>331.76333210000001</v>
      </c>
      <c r="C1917">
        <v>29.6</v>
      </c>
      <c r="D1917">
        <v>88</v>
      </c>
      <c r="E1917">
        <f t="shared" si="494"/>
        <v>3.0141968784500278E-3</v>
      </c>
      <c r="F1917">
        <f t="shared" si="495"/>
        <v>4.4374373463196841</v>
      </c>
      <c r="G1917">
        <f t="shared" si="496"/>
        <v>25.162562653680318</v>
      </c>
      <c r="H1917">
        <f t="shared" si="497"/>
        <v>0</v>
      </c>
      <c r="I1917">
        <v>331.76333210000001</v>
      </c>
      <c r="J1917">
        <f t="shared" si="498"/>
        <v>3.0141968784500278E-3</v>
      </c>
      <c r="K1917">
        <f t="shared" si="499"/>
        <v>29.6</v>
      </c>
      <c r="L1917">
        <f t="shared" si="500"/>
        <v>0</v>
      </c>
      <c r="M1917">
        <f t="shared" si="501"/>
        <v>0.17228244676033069</v>
      </c>
      <c r="N1917">
        <f t="shared" si="502"/>
        <v>99.354425634448916</v>
      </c>
      <c r="O1917">
        <f t="shared" si="503"/>
        <v>-11.354425634448916</v>
      </c>
      <c r="P1917">
        <f t="shared" si="504"/>
        <v>0</v>
      </c>
      <c r="Q1917">
        <f t="shared" si="505"/>
        <v>99.354425634448916</v>
      </c>
      <c r="R1917">
        <f t="shared" si="506"/>
        <v>88</v>
      </c>
      <c r="S1917">
        <f t="shared" si="507"/>
        <v>0</v>
      </c>
      <c r="T1917" s="2" t="s">
        <v>5319</v>
      </c>
      <c r="U1917" s="2" t="s">
        <v>5320</v>
      </c>
      <c r="V1917" s="2">
        <v>2015</v>
      </c>
      <c r="W1917" s="2">
        <v>25.626999999999999</v>
      </c>
      <c r="X1917" s="2">
        <v>15567419</v>
      </c>
      <c r="Y1917" s="2">
        <f t="shared" si="493"/>
        <v>398946.246713</v>
      </c>
      <c r="Z1917">
        <f t="shared" si="508"/>
        <v>0</v>
      </c>
      <c r="AA1917">
        <f t="shared" si="509"/>
        <v>0</v>
      </c>
    </row>
    <row r="1918" spans="1:27" x14ac:dyDescent="0.25">
      <c r="A1918" t="s">
        <v>1919</v>
      </c>
      <c r="B1918">
        <v>340.78539319999999</v>
      </c>
      <c r="C1918">
        <v>28.6</v>
      </c>
      <c r="E1918">
        <f t="shared" si="494"/>
        <v>2.9343980697351087E-3</v>
      </c>
      <c r="F1918">
        <f t="shared" si="495"/>
        <v>4.3199592159045626</v>
      </c>
      <c r="G1918">
        <f t="shared" si="496"/>
        <v>24.280040784095441</v>
      </c>
      <c r="H1918">
        <f t="shared" si="497"/>
        <v>0</v>
      </c>
      <c r="I1918">
        <v>340.78539319999999</v>
      </c>
      <c r="J1918">
        <f t="shared" si="498"/>
        <v>2.9343980697351087E-3</v>
      </c>
      <c r="K1918">
        <f t="shared" si="499"/>
        <v>28.6</v>
      </c>
      <c r="L1918">
        <f t="shared" si="500"/>
        <v>0</v>
      </c>
      <c r="M1918">
        <f t="shared" si="501"/>
        <v>0.17148973151540478</v>
      </c>
      <c r="N1918">
        <f t="shared" si="502"/>
        <v>98.897270716276367</v>
      </c>
      <c r="O1918">
        <f t="shared" si="503"/>
        <v>-98.897270716276367</v>
      </c>
      <c r="P1918">
        <f t="shared" si="504"/>
        <v>0</v>
      </c>
      <c r="Q1918">
        <f t="shared" si="505"/>
        <v>98.897270716276367</v>
      </c>
      <c r="R1918">
        <f t="shared" si="506"/>
        <v>0</v>
      </c>
      <c r="S1918">
        <f t="shared" si="507"/>
        <v>0</v>
      </c>
      <c r="T1918" s="2" t="s">
        <v>5319</v>
      </c>
      <c r="U1918" s="2" t="s">
        <v>5320</v>
      </c>
      <c r="V1918" s="2">
        <v>2016</v>
      </c>
      <c r="W1918" s="2">
        <v>25.266999999999999</v>
      </c>
      <c r="X1918" s="2">
        <v>15827690</v>
      </c>
      <c r="Y1918" s="2">
        <f t="shared" si="493"/>
        <v>399918.24322999996</v>
      </c>
      <c r="Z1918">
        <f t="shared" si="508"/>
        <v>0</v>
      </c>
      <c r="AA1918">
        <f t="shared" si="509"/>
        <v>0</v>
      </c>
    </row>
    <row r="1919" spans="1:27" x14ac:dyDescent="0.25">
      <c r="A1919" t="s">
        <v>1920</v>
      </c>
      <c r="B1919">
        <v>281.31617610000001</v>
      </c>
      <c r="C1919">
        <v>60.5</v>
      </c>
      <c r="D1919">
        <v>171</v>
      </c>
      <c r="E1919">
        <f t="shared" si="494"/>
        <v>3.5547191557321898E-3</v>
      </c>
      <c r="F1919">
        <f t="shared" si="495"/>
        <v>5.2331828919666599</v>
      </c>
      <c r="G1919">
        <f t="shared" si="496"/>
        <v>55.266817108033337</v>
      </c>
      <c r="H1919">
        <f t="shared" si="497"/>
        <v>0</v>
      </c>
      <c r="I1919">
        <v>281.31617610000001</v>
      </c>
      <c r="J1919">
        <f t="shared" si="498"/>
        <v>3.5547191557321898E-3</v>
      </c>
      <c r="K1919">
        <f t="shared" si="499"/>
        <v>60.5</v>
      </c>
      <c r="L1919">
        <f t="shared" si="500"/>
        <v>0</v>
      </c>
      <c r="M1919">
        <f t="shared" si="501"/>
        <v>0.17732133788071122</v>
      </c>
      <c r="N1919">
        <f t="shared" si="502"/>
        <v>102.26032894911677</v>
      </c>
      <c r="O1919">
        <f t="shared" si="503"/>
        <v>68.739671050883231</v>
      </c>
      <c r="P1919">
        <f t="shared" si="504"/>
        <v>0</v>
      </c>
      <c r="Q1919">
        <f t="shared" si="505"/>
        <v>102.26032894911677</v>
      </c>
      <c r="R1919">
        <f t="shared" si="506"/>
        <v>171</v>
      </c>
      <c r="S1919">
        <f t="shared" si="507"/>
        <v>0</v>
      </c>
      <c r="T1919" s="2" t="s">
        <v>5321</v>
      </c>
      <c r="U1919" s="2" t="s">
        <v>5322</v>
      </c>
      <c r="V1919" s="2">
        <v>1990</v>
      </c>
      <c r="W1919" s="2">
        <v>28.24</v>
      </c>
      <c r="X1919" s="2">
        <v>743309</v>
      </c>
      <c r="Y1919" s="2">
        <f t="shared" si="493"/>
        <v>20991.046159999998</v>
      </c>
      <c r="Z1919">
        <f t="shared" si="508"/>
        <v>0</v>
      </c>
      <c r="AA1919">
        <f t="shared" si="509"/>
        <v>0</v>
      </c>
    </row>
    <row r="1920" spans="1:27" x14ac:dyDescent="0.25">
      <c r="A1920" t="s">
        <v>1921</v>
      </c>
      <c r="B1920">
        <v>273.47632499999997</v>
      </c>
      <c r="C1920">
        <v>59</v>
      </c>
      <c r="D1920">
        <v>170</v>
      </c>
      <c r="E1920">
        <f t="shared" si="494"/>
        <v>3.6566236583733531E-3</v>
      </c>
      <c r="F1920">
        <f t="shared" si="495"/>
        <v>5.3832045607604249</v>
      </c>
      <c r="G1920">
        <f t="shared" si="496"/>
        <v>53.616795439239574</v>
      </c>
      <c r="H1920">
        <f t="shared" si="497"/>
        <v>0</v>
      </c>
      <c r="I1920">
        <v>273.47632499999997</v>
      </c>
      <c r="J1920">
        <f t="shared" si="498"/>
        <v>3.6566236583733531E-3</v>
      </c>
      <c r="K1920">
        <f t="shared" si="499"/>
        <v>59</v>
      </c>
      <c r="L1920">
        <f t="shared" si="500"/>
        <v>0</v>
      </c>
      <c r="M1920">
        <f t="shared" si="501"/>
        <v>0.17821452041854943</v>
      </c>
      <c r="N1920">
        <f t="shared" si="502"/>
        <v>102.77542285277538</v>
      </c>
      <c r="O1920">
        <f t="shared" si="503"/>
        <v>67.224577147224622</v>
      </c>
      <c r="P1920">
        <f t="shared" si="504"/>
        <v>0</v>
      </c>
      <c r="Q1920">
        <f t="shared" si="505"/>
        <v>102.77542285277538</v>
      </c>
      <c r="R1920">
        <f t="shared" si="506"/>
        <v>170</v>
      </c>
      <c r="S1920">
        <f t="shared" si="507"/>
        <v>0</v>
      </c>
      <c r="T1920" s="2" t="s">
        <v>5321</v>
      </c>
      <c r="U1920" s="2" t="s">
        <v>5322</v>
      </c>
      <c r="V1920" s="2">
        <v>1991</v>
      </c>
      <c r="W1920" s="2">
        <v>28.213999999999999</v>
      </c>
      <c r="X1920" s="2">
        <v>744474</v>
      </c>
      <c r="Y1920" s="2">
        <f t="shared" si="493"/>
        <v>21004.589435999998</v>
      </c>
      <c r="Z1920">
        <f t="shared" si="508"/>
        <v>0</v>
      </c>
      <c r="AA1920">
        <f t="shared" si="509"/>
        <v>0</v>
      </c>
    </row>
    <row r="1921" spans="1:27" x14ac:dyDescent="0.25">
      <c r="A1921" t="s">
        <v>1922</v>
      </c>
      <c r="B1921">
        <v>396.87261760000001</v>
      </c>
      <c r="C1921">
        <v>57.4</v>
      </c>
      <c r="D1921">
        <v>171</v>
      </c>
      <c r="E1921">
        <f t="shared" si="494"/>
        <v>2.5197001648722462E-3</v>
      </c>
      <c r="F1921">
        <f t="shared" si="495"/>
        <v>3.7094496690214589</v>
      </c>
      <c r="G1921">
        <f t="shared" si="496"/>
        <v>53.690550330978539</v>
      </c>
      <c r="H1921">
        <f t="shared" si="497"/>
        <v>0</v>
      </c>
      <c r="I1921">
        <v>396.87261760000001</v>
      </c>
      <c r="J1921">
        <f t="shared" si="498"/>
        <v>2.5197001648722462E-3</v>
      </c>
      <c r="K1921">
        <f t="shared" si="499"/>
        <v>57.4</v>
      </c>
      <c r="L1921">
        <f t="shared" si="500"/>
        <v>0</v>
      </c>
      <c r="M1921">
        <f t="shared" si="501"/>
        <v>0.16712304162462818</v>
      </c>
      <c r="N1921">
        <f t="shared" si="502"/>
        <v>96.379022489714956</v>
      </c>
      <c r="O1921">
        <f t="shared" si="503"/>
        <v>74.620977510285044</v>
      </c>
      <c r="P1921">
        <f t="shared" si="504"/>
        <v>0</v>
      </c>
      <c r="Q1921">
        <f t="shared" si="505"/>
        <v>96.379022489714956</v>
      </c>
      <c r="R1921">
        <f t="shared" si="506"/>
        <v>171</v>
      </c>
      <c r="S1921">
        <f t="shared" si="507"/>
        <v>0</v>
      </c>
      <c r="T1921" s="2" t="s">
        <v>5321</v>
      </c>
      <c r="U1921" s="2" t="s">
        <v>5322</v>
      </c>
      <c r="V1921" s="2">
        <v>1992</v>
      </c>
      <c r="W1921" s="2">
        <v>28.204000000000001</v>
      </c>
      <c r="X1921" s="2">
        <v>748602</v>
      </c>
      <c r="Y1921" s="2">
        <f t="shared" si="493"/>
        <v>21113.570808</v>
      </c>
      <c r="Z1921">
        <f t="shared" si="508"/>
        <v>0</v>
      </c>
      <c r="AA1921">
        <f t="shared" si="509"/>
        <v>0</v>
      </c>
    </row>
    <row r="1922" spans="1:27" x14ac:dyDescent="0.25">
      <c r="A1922" t="s">
        <v>1923</v>
      </c>
      <c r="B1922">
        <v>432.91232250000002</v>
      </c>
      <c r="C1922">
        <v>55.8</v>
      </c>
      <c r="D1922">
        <v>173</v>
      </c>
      <c r="E1922">
        <f t="shared" si="494"/>
        <v>2.3099365576501924E-3</v>
      </c>
      <c r="F1922">
        <f t="shared" si="495"/>
        <v>3.4006400915049029</v>
      </c>
      <c r="G1922">
        <f t="shared" si="496"/>
        <v>52.399359908495093</v>
      </c>
      <c r="H1922">
        <f t="shared" si="497"/>
        <v>0</v>
      </c>
      <c r="I1922">
        <v>432.91232250000002</v>
      </c>
      <c r="J1922">
        <f t="shared" si="498"/>
        <v>2.3099365576501924E-3</v>
      </c>
      <c r="K1922">
        <f t="shared" si="499"/>
        <v>55.8</v>
      </c>
      <c r="L1922">
        <f t="shared" si="500"/>
        <v>0</v>
      </c>
      <c r="M1922">
        <f t="shared" si="501"/>
        <v>0.1647301208075532</v>
      </c>
      <c r="N1922">
        <f t="shared" si="502"/>
        <v>94.999037019111896</v>
      </c>
      <c r="O1922">
        <f t="shared" si="503"/>
        <v>78.000962980888104</v>
      </c>
      <c r="P1922">
        <f t="shared" si="504"/>
        <v>0</v>
      </c>
      <c r="Q1922">
        <f t="shared" si="505"/>
        <v>94.999037019111896</v>
      </c>
      <c r="R1922">
        <f t="shared" si="506"/>
        <v>173</v>
      </c>
      <c r="S1922">
        <f t="shared" si="507"/>
        <v>0</v>
      </c>
      <c r="T1922" s="2" t="s">
        <v>5321</v>
      </c>
      <c r="U1922" s="2" t="s">
        <v>5322</v>
      </c>
      <c r="V1922" s="2">
        <v>1993</v>
      </c>
      <c r="W1922" s="2">
        <v>28.16</v>
      </c>
      <c r="X1922" s="2">
        <v>754144</v>
      </c>
      <c r="Y1922" s="2">
        <f t="shared" ref="Y1922:Y1985" si="510">(W1922/1000)*X1922</f>
        <v>21236.695040000002</v>
      </c>
      <c r="Z1922">
        <f t="shared" si="508"/>
        <v>0</v>
      </c>
      <c r="AA1922">
        <f t="shared" si="509"/>
        <v>0</v>
      </c>
    </row>
    <row r="1923" spans="1:27" x14ac:dyDescent="0.25">
      <c r="A1923" t="s">
        <v>1924</v>
      </c>
      <c r="B1923">
        <v>393.91071720000002</v>
      </c>
      <c r="C1923">
        <v>54.3</v>
      </c>
      <c r="D1923">
        <v>190</v>
      </c>
      <c r="E1923">
        <f t="shared" ref="E1923:E1986" si="511">1/B1923</f>
        <v>2.5386463387140359E-3</v>
      </c>
      <c r="F1923">
        <f t="shared" ref="F1923:F1986" si="512">E1923*1472.179</f>
        <v>3.737341828281691</v>
      </c>
      <c r="G1923">
        <f t="shared" ref="G1923:G1986" si="513">C1923-F1923</f>
        <v>50.562658171718304</v>
      </c>
      <c r="H1923">
        <f t="shared" ref="H1923:H1986" si="514">F1923+G1923-C1923</f>
        <v>0</v>
      </c>
      <c r="I1923">
        <v>393.91071720000002</v>
      </c>
      <c r="J1923">
        <f t="shared" ref="J1923:J1986" si="515">1/I1923</f>
        <v>2.5386463387140359E-3</v>
      </c>
      <c r="K1923">
        <f t="shared" ref="K1923:K1986" si="516">1472.179*J1923+G1923</f>
        <v>54.3</v>
      </c>
      <c r="L1923">
        <f t="shared" ref="L1923:L1986" si="517">K1923-C1923</f>
        <v>0</v>
      </c>
      <c r="M1923">
        <f t="shared" ref="M1923:M1986" si="518">1/(LN(B1923))</f>
        <v>0.16733253084451011</v>
      </c>
      <c r="N1923">
        <f t="shared" ref="N1923:N1986" si="519">576.695*M1923</f>
        <v>96.499833875374762</v>
      </c>
      <c r="O1923">
        <f t="shared" ref="O1923:O1986" si="520">D1923-N1923</f>
        <v>93.500166124625238</v>
      </c>
      <c r="P1923">
        <f t="shared" ref="P1923:P1986" si="521">N1923+O1923-D1923</f>
        <v>0</v>
      </c>
      <c r="Q1923">
        <f t="shared" ref="Q1923:Q1986" si="522">576.695*(1/(LN(I1923)))</f>
        <v>96.499833875374762</v>
      </c>
      <c r="R1923">
        <f t="shared" ref="R1923:R1986" si="523">Q1923+O1923</f>
        <v>190</v>
      </c>
      <c r="S1923">
        <f t="shared" ref="S1923:S1986" si="524">R1923-D1923</f>
        <v>0</v>
      </c>
      <c r="T1923" s="2" t="s">
        <v>5321</v>
      </c>
      <c r="U1923" s="2" t="s">
        <v>5322</v>
      </c>
      <c r="V1923" s="2">
        <v>1994</v>
      </c>
      <c r="W1923" s="2">
        <v>28.056000000000001</v>
      </c>
      <c r="X1923" s="2">
        <v>758896</v>
      </c>
      <c r="Y1923" s="2">
        <f t="shared" si="510"/>
        <v>21291.586176000001</v>
      </c>
      <c r="Z1923">
        <f t="shared" ref="Z1923:Z1986" si="525">(L1923/1000)*Y1923</f>
        <v>0</v>
      </c>
      <c r="AA1923">
        <f t="shared" ref="AA1923:AA1986" si="526">(S1923/100000)*Y1923</f>
        <v>0</v>
      </c>
    </row>
    <row r="1924" spans="1:27" x14ac:dyDescent="0.25">
      <c r="A1924" t="s">
        <v>1925</v>
      </c>
      <c r="B1924">
        <v>429.73331380000002</v>
      </c>
      <c r="C1924">
        <v>52.9</v>
      </c>
      <c r="D1924">
        <v>205</v>
      </c>
      <c r="E1924">
        <f t="shared" si="511"/>
        <v>2.3270246170986985E-3</v>
      </c>
      <c r="F1924">
        <f t="shared" si="512"/>
        <v>3.4257967737757453</v>
      </c>
      <c r="G1924">
        <f t="shared" si="513"/>
        <v>49.474203226224255</v>
      </c>
      <c r="H1924">
        <f t="shared" si="514"/>
        <v>0</v>
      </c>
      <c r="I1924">
        <v>429.73331380000002</v>
      </c>
      <c r="J1924">
        <f t="shared" si="515"/>
        <v>2.3270246170986985E-3</v>
      </c>
      <c r="K1924">
        <f t="shared" si="516"/>
        <v>52.9</v>
      </c>
      <c r="L1924">
        <f t="shared" si="517"/>
        <v>0</v>
      </c>
      <c r="M1924">
        <f t="shared" si="518"/>
        <v>0.16493036728789362</v>
      </c>
      <c r="N1924">
        <f t="shared" si="519"/>
        <v>95.114518163091816</v>
      </c>
      <c r="O1924">
        <f t="shared" si="520"/>
        <v>109.88548183690818</v>
      </c>
      <c r="P1924">
        <f t="shared" si="521"/>
        <v>0</v>
      </c>
      <c r="Q1924">
        <f t="shared" si="522"/>
        <v>95.114518163091816</v>
      </c>
      <c r="R1924">
        <f t="shared" si="523"/>
        <v>205</v>
      </c>
      <c r="S1924">
        <f t="shared" si="524"/>
        <v>0</v>
      </c>
      <c r="T1924" s="2" t="s">
        <v>5321</v>
      </c>
      <c r="U1924" s="2" t="s">
        <v>5322</v>
      </c>
      <c r="V1924" s="2">
        <v>1995</v>
      </c>
      <c r="W1924" s="2">
        <v>27.867000000000001</v>
      </c>
      <c r="X1924" s="2">
        <v>761291</v>
      </c>
      <c r="Y1924" s="2">
        <f t="shared" si="510"/>
        <v>21214.896296999999</v>
      </c>
      <c r="Z1924">
        <f t="shared" si="525"/>
        <v>0</v>
      </c>
      <c r="AA1924">
        <f t="shared" si="526"/>
        <v>0</v>
      </c>
    </row>
    <row r="1925" spans="1:27" x14ac:dyDescent="0.25">
      <c r="A1925" t="s">
        <v>1926</v>
      </c>
      <c r="B1925">
        <v>484.91967169999998</v>
      </c>
      <c r="C1925">
        <v>51.6</v>
      </c>
      <c r="D1925">
        <v>216</v>
      </c>
      <c r="E1925">
        <f t="shared" si="511"/>
        <v>2.0621972222621219E-3</v>
      </c>
      <c r="F1925">
        <f t="shared" si="512"/>
        <v>3.0359234444726284</v>
      </c>
      <c r="G1925">
        <f t="shared" si="513"/>
        <v>48.564076555527372</v>
      </c>
      <c r="H1925">
        <f t="shared" si="514"/>
        <v>0</v>
      </c>
      <c r="I1925">
        <v>484.91967169999998</v>
      </c>
      <c r="J1925">
        <f t="shared" si="515"/>
        <v>2.0621972222621219E-3</v>
      </c>
      <c r="K1925">
        <f t="shared" si="516"/>
        <v>51.6</v>
      </c>
      <c r="L1925">
        <f t="shared" si="517"/>
        <v>0</v>
      </c>
      <c r="M1925">
        <f t="shared" si="518"/>
        <v>0.16170807055458017</v>
      </c>
      <c r="N1925">
        <f t="shared" si="519"/>
        <v>93.256235748473614</v>
      </c>
      <c r="O1925">
        <f t="shared" si="520"/>
        <v>122.74376425152639</v>
      </c>
      <c r="P1925">
        <f t="shared" si="521"/>
        <v>0</v>
      </c>
      <c r="Q1925">
        <f t="shared" si="522"/>
        <v>93.256235748473614</v>
      </c>
      <c r="R1925">
        <f t="shared" si="523"/>
        <v>216</v>
      </c>
      <c r="S1925">
        <f t="shared" si="524"/>
        <v>0</v>
      </c>
      <c r="T1925" s="2" t="s">
        <v>5321</v>
      </c>
      <c r="U1925" s="2" t="s">
        <v>5322</v>
      </c>
      <c r="V1925" s="2">
        <v>1996</v>
      </c>
      <c r="W1925" s="2">
        <v>27.58</v>
      </c>
      <c r="X1925" s="2">
        <v>760795</v>
      </c>
      <c r="Y1925" s="2">
        <f t="shared" si="510"/>
        <v>20982.726099999996</v>
      </c>
      <c r="Z1925">
        <f t="shared" si="525"/>
        <v>0</v>
      </c>
      <c r="AA1925">
        <f t="shared" si="526"/>
        <v>0</v>
      </c>
    </row>
    <row r="1926" spans="1:27" x14ac:dyDescent="0.25">
      <c r="A1926" t="s">
        <v>1927</v>
      </c>
      <c r="B1926">
        <v>476.01544319999999</v>
      </c>
      <c r="C1926">
        <v>50.3</v>
      </c>
      <c r="D1926">
        <v>219</v>
      </c>
      <c r="E1926">
        <f t="shared" si="511"/>
        <v>2.1007721793173959E-3</v>
      </c>
      <c r="F1926">
        <f t="shared" si="512"/>
        <v>3.0927126861753047</v>
      </c>
      <c r="G1926">
        <f t="shared" si="513"/>
        <v>47.207287313824693</v>
      </c>
      <c r="H1926">
        <f t="shared" si="514"/>
        <v>0</v>
      </c>
      <c r="I1926">
        <v>476.01544319999999</v>
      </c>
      <c r="J1926">
        <f t="shared" si="515"/>
        <v>2.1007721793173959E-3</v>
      </c>
      <c r="K1926">
        <f t="shared" si="516"/>
        <v>50.3</v>
      </c>
      <c r="L1926">
        <f t="shared" si="517"/>
        <v>0</v>
      </c>
      <c r="M1926">
        <f t="shared" si="518"/>
        <v>0.16219415480833263</v>
      </c>
      <c r="N1926">
        <f t="shared" si="519"/>
        <v>93.536558107191397</v>
      </c>
      <c r="O1926">
        <f t="shared" si="520"/>
        <v>125.4634418928086</v>
      </c>
      <c r="P1926">
        <f t="shared" si="521"/>
        <v>0</v>
      </c>
      <c r="Q1926">
        <f t="shared" si="522"/>
        <v>93.536558107191397</v>
      </c>
      <c r="R1926">
        <f t="shared" si="523"/>
        <v>219</v>
      </c>
      <c r="S1926">
        <f t="shared" si="524"/>
        <v>0</v>
      </c>
      <c r="T1926" s="2" t="s">
        <v>5321</v>
      </c>
      <c r="U1926" s="2" t="s">
        <v>5322</v>
      </c>
      <c r="V1926" s="2">
        <v>1997</v>
      </c>
      <c r="W1926" s="2">
        <v>27.207999999999998</v>
      </c>
      <c r="X1926" s="2">
        <v>757970</v>
      </c>
      <c r="Y1926" s="2">
        <f t="shared" si="510"/>
        <v>20622.847760000001</v>
      </c>
      <c r="Z1926">
        <f t="shared" si="525"/>
        <v>0</v>
      </c>
      <c r="AA1926">
        <f t="shared" si="526"/>
        <v>0</v>
      </c>
    </row>
    <row r="1927" spans="1:27" x14ac:dyDescent="0.25">
      <c r="A1927" t="s">
        <v>1928</v>
      </c>
      <c r="B1927">
        <v>454.211004</v>
      </c>
      <c r="C1927">
        <v>49.1</v>
      </c>
      <c r="D1927">
        <v>214</v>
      </c>
      <c r="E1927">
        <f t="shared" si="511"/>
        <v>2.2016199325721312E-3</v>
      </c>
      <c r="F1927">
        <f t="shared" si="512"/>
        <v>3.2411786307141077</v>
      </c>
      <c r="G1927">
        <f t="shared" si="513"/>
        <v>45.858821369285891</v>
      </c>
      <c r="H1927">
        <f t="shared" si="514"/>
        <v>0</v>
      </c>
      <c r="I1927">
        <v>454.211004</v>
      </c>
      <c r="J1927">
        <f t="shared" si="515"/>
        <v>2.2016199325721312E-3</v>
      </c>
      <c r="K1927">
        <f t="shared" si="516"/>
        <v>49.1</v>
      </c>
      <c r="L1927">
        <f t="shared" si="517"/>
        <v>0</v>
      </c>
      <c r="M1927">
        <f t="shared" si="518"/>
        <v>0.16343709901744979</v>
      </c>
      <c r="N1927">
        <f t="shared" si="519"/>
        <v>94.253357817868221</v>
      </c>
      <c r="O1927">
        <f t="shared" si="520"/>
        <v>119.74664218213178</v>
      </c>
      <c r="P1927">
        <f t="shared" si="521"/>
        <v>0</v>
      </c>
      <c r="Q1927">
        <f t="shared" si="522"/>
        <v>94.253357817868221</v>
      </c>
      <c r="R1927">
        <f t="shared" si="523"/>
        <v>214</v>
      </c>
      <c r="S1927">
        <f t="shared" si="524"/>
        <v>0</v>
      </c>
      <c r="T1927" s="2" t="s">
        <v>5321</v>
      </c>
      <c r="U1927" s="2" t="s">
        <v>5322</v>
      </c>
      <c r="V1927" s="2">
        <v>1998</v>
      </c>
      <c r="W1927" s="2">
        <v>26.765999999999998</v>
      </c>
      <c r="X1927" s="2">
        <v>753778</v>
      </c>
      <c r="Y1927" s="2">
        <f t="shared" si="510"/>
        <v>20175.621948</v>
      </c>
      <c r="Z1927">
        <f t="shared" si="525"/>
        <v>0</v>
      </c>
      <c r="AA1927">
        <f t="shared" si="526"/>
        <v>0</v>
      </c>
    </row>
    <row r="1928" spans="1:27" x14ac:dyDescent="0.25">
      <c r="A1928" t="s">
        <v>1929</v>
      </c>
      <c r="B1928">
        <v>444.96991500000001</v>
      </c>
      <c r="C1928">
        <v>47.9</v>
      </c>
      <c r="D1928">
        <v>213</v>
      </c>
      <c r="E1928">
        <f t="shared" si="511"/>
        <v>2.2473429467697831E-3</v>
      </c>
      <c r="F1928">
        <f t="shared" si="512"/>
        <v>3.3084910920325927</v>
      </c>
      <c r="G1928">
        <f t="shared" si="513"/>
        <v>44.591508907967409</v>
      </c>
      <c r="H1928">
        <f t="shared" si="514"/>
        <v>0</v>
      </c>
      <c r="I1928">
        <v>444.96991500000001</v>
      </c>
      <c r="J1928">
        <f t="shared" si="515"/>
        <v>2.2473429467697831E-3</v>
      </c>
      <c r="K1928">
        <f t="shared" si="516"/>
        <v>47.9</v>
      </c>
      <c r="L1928">
        <f t="shared" si="517"/>
        <v>0</v>
      </c>
      <c r="M1928">
        <f t="shared" si="518"/>
        <v>0.16398801339540092</v>
      </c>
      <c r="N1928">
        <f t="shared" si="519"/>
        <v>94.571067385060744</v>
      </c>
      <c r="O1928">
        <f t="shared" si="520"/>
        <v>118.42893261493926</v>
      </c>
      <c r="P1928">
        <f t="shared" si="521"/>
        <v>0</v>
      </c>
      <c r="Q1928">
        <f t="shared" si="522"/>
        <v>94.571067385060744</v>
      </c>
      <c r="R1928">
        <f t="shared" si="523"/>
        <v>213</v>
      </c>
      <c r="S1928">
        <f t="shared" si="524"/>
        <v>0</v>
      </c>
      <c r="T1928" s="2" t="s">
        <v>5321</v>
      </c>
      <c r="U1928" s="2" t="s">
        <v>5322</v>
      </c>
      <c r="V1928" s="2">
        <v>1999</v>
      </c>
      <c r="W1928" s="2">
        <v>26.262</v>
      </c>
      <c r="X1928" s="2">
        <v>749674</v>
      </c>
      <c r="Y1928" s="2">
        <f t="shared" si="510"/>
        <v>19687.938588000001</v>
      </c>
      <c r="Z1928">
        <f t="shared" si="525"/>
        <v>0</v>
      </c>
      <c r="AA1928">
        <f t="shared" si="526"/>
        <v>0</v>
      </c>
    </row>
    <row r="1929" spans="1:27" x14ac:dyDescent="0.25">
      <c r="A1929" t="s">
        <v>1930</v>
      </c>
      <c r="B1929">
        <v>484.63269120000001</v>
      </c>
      <c r="C1929">
        <v>46.7</v>
      </c>
      <c r="D1929">
        <v>210</v>
      </c>
      <c r="E1929">
        <f t="shared" si="511"/>
        <v>2.0634183746950662E-3</v>
      </c>
      <c r="F1929">
        <f t="shared" si="512"/>
        <v>3.0377211994402082</v>
      </c>
      <c r="G1929">
        <f t="shared" si="513"/>
        <v>43.662278800559797</v>
      </c>
      <c r="H1929">
        <f t="shared" si="514"/>
        <v>0</v>
      </c>
      <c r="I1929">
        <v>484.63269120000001</v>
      </c>
      <c r="J1929">
        <f t="shared" si="515"/>
        <v>2.0634183746950662E-3</v>
      </c>
      <c r="K1929">
        <f t="shared" si="516"/>
        <v>46.7</v>
      </c>
      <c r="L1929">
        <f t="shared" si="517"/>
        <v>0</v>
      </c>
      <c r="M1929">
        <f t="shared" si="518"/>
        <v>0.1617235521635593</v>
      </c>
      <c r="N1929">
        <f t="shared" si="519"/>
        <v>93.265163914963836</v>
      </c>
      <c r="O1929">
        <f t="shared" si="520"/>
        <v>116.73483608503616</v>
      </c>
      <c r="P1929">
        <f t="shared" si="521"/>
        <v>0</v>
      </c>
      <c r="Q1929">
        <f t="shared" si="522"/>
        <v>93.265163914963836</v>
      </c>
      <c r="R1929">
        <f t="shared" si="523"/>
        <v>210</v>
      </c>
      <c r="S1929">
        <f t="shared" si="524"/>
        <v>0</v>
      </c>
      <c r="T1929" s="2" t="s">
        <v>5321</v>
      </c>
      <c r="U1929" s="2" t="s">
        <v>5322</v>
      </c>
      <c r="V1929" s="2">
        <v>2000</v>
      </c>
      <c r="W1929" s="2">
        <v>25.704000000000001</v>
      </c>
      <c r="X1929" s="2">
        <v>746715</v>
      </c>
      <c r="Y1929" s="2">
        <f t="shared" si="510"/>
        <v>19193.56236</v>
      </c>
      <c r="Z1929">
        <f t="shared" si="525"/>
        <v>0</v>
      </c>
      <c r="AA1929">
        <f t="shared" si="526"/>
        <v>0</v>
      </c>
    </row>
    <row r="1930" spans="1:27" x14ac:dyDescent="0.25">
      <c r="A1930" t="s">
        <v>1931</v>
      </c>
      <c r="B1930">
        <v>481.40873859999999</v>
      </c>
      <c r="C1930">
        <v>45.5</v>
      </c>
      <c r="D1930">
        <v>211</v>
      </c>
      <c r="E1930">
        <f t="shared" si="511"/>
        <v>2.0772369087194631E-3</v>
      </c>
      <c r="F1930">
        <f t="shared" si="512"/>
        <v>3.0580645550417107</v>
      </c>
      <c r="G1930">
        <f t="shared" si="513"/>
        <v>42.44193544495829</v>
      </c>
      <c r="H1930">
        <f t="shared" si="514"/>
        <v>0</v>
      </c>
      <c r="I1930">
        <v>481.40873859999999</v>
      </c>
      <c r="J1930">
        <f t="shared" si="515"/>
        <v>2.0772369087194631E-3</v>
      </c>
      <c r="K1930">
        <f t="shared" si="516"/>
        <v>45.5</v>
      </c>
      <c r="L1930">
        <f t="shared" si="517"/>
        <v>0</v>
      </c>
      <c r="M1930">
        <f t="shared" si="518"/>
        <v>0.16189831138239311</v>
      </c>
      <c r="N1930">
        <f t="shared" si="519"/>
        <v>93.365946682669204</v>
      </c>
      <c r="O1930">
        <f t="shared" si="520"/>
        <v>117.6340533173308</v>
      </c>
      <c r="P1930">
        <f t="shared" si="521"/>
        <v>0</v>
      </c>
      <c r="Q1930">
        <f t="shared" si="522"/>
        <v>93.365946682669204</v>
      </c>
      <c r="R1930">
        <f t="shared" si="523"/>
        <v>211</v>
      </c>
      <c r="S1930">
        <f t="shared" si="524"/>
        <v>0</v>
      </c>
      <c r="T1930" s="2" t="s">
        <v>5321</v>
      </c>
      <c r="U1930" s="2" t="s">
        <v>5322</v>
      </c>
      <c r="V1930" s="2">
        <v>2001</v>
      </c>
      <c r="W1930" s="2">
        <v>25.100999999999999</v>
      </c>
      <c r="X1930" s="2">
        <v>745206</v>
      </c>
      <c r="Y1930" s="2">
        <f t="shared" si="510"/>
        <v>18705.415805999997</v>
      </c>
      <c r="Z1930">
        <f t="shared" si="525"/>
        <v>0</v>
      </c>
      <c r="AA1930">
        <f t="shared" si="526"/>
        <v>0</v>
      </c>
    </row>
    <row r="1931" spans="1:27" x14ac:dyDescent="0.25">
      <c r="A1931" t="s">
        <v>1932</v>
      </c>
      <c r="B1931">
        <v>502.34111200000001</v>
      </c>
      <c r="C1931">
        <v>44.5</v>
      </c>
      <c r="D1931">
        <v>208</v>
      </c>
      <c r="E1931">
        <f t="shared" si="511"/>
        <v>1.9906791941010794E-3</v>
      </c>
      <c r="F1931">
        <f t="shared" si="512"/>
        <v>2.9306361052925332</v>
      </c>
      <c r="G1931">
        <f t="shared" si="513"/>
        <v>41.569363894707465</v>
      </c>
      <c r="H1931">
        <f t="shared" si="514"/>
        <v>0</v>
      </c>
      <c r="I1931">
        <v>502.34111200000001</v>
      </c>
      <c r="J1931">
        <f t="shared" si="515"/>
        <v>1.9906791941010794E-3</v>
      </c>
      <c r="K1931">
        <f t="shared" si="516"/>
        <v>44.5</v>
      </c>
      <c r="L1931">
        <f t="shared" si="517"/>
        <v>0</v>
      </c>
      <c r="M1931">
        <f t="shared" si="518"/>
        <v>0.16079033220773412</v>
      </c>
      <c r="N1931">
        <f t="shared" si="519"/>
        <v>92.726980632539238</v>
      </c>
      <c r="O1931">
        <f t="shared" si="520"/>
        <v>115.27301936746076</v>
      </c>
      <c r="P1931">
        <f t="shared" si="521"/>
        <v>0</v>
      </c>
      <c r="Q1931">
        <f t="shared" si="522"/>
        <v>92.726980632539238</v>
      </c>
      <c r="R1931">
        <f t="shared" si="523"/>
        <v>208</v>
      </c>
      <c r="S1931">
        <f t="shared" si="524"/>
        <v>0</v>
      </c>
      <c r="T1931" s="2" t="s">
        <v>5321</v>
      </c>
      <c r="U1931" s="2" t="s">
        <v>5322</v>
      </c>
      <c r="V1931" s="2">
        <v>2002</v>
      </c>
      <c r="W1931" s="2">
        <v>24.47</v>
      </c>
      <c r="X1931" s="2">
        <v>744789</v>
      </c>
      <c r="Y1931" s="2">
        <f t="shared" si="510"/>
        <v>18224.986829999998</v>
      </c>
      <c r="Z1931">
        <f t="shared" si="525"/>
        <v>0</v>
      </c>
      <c r="AA1931">
        <f t="shared" si="526"/>
        <v>0</v>
      </c>
    </row>
    <row r="1932" spans="1:27" x14ac:dyDescent="0.25">
      <c r="A1932" t="s">
        <v>1933</v>
      </c>
      <c r="B1932">
        <v>485.06211300000001</v>
      </c>
      <c r="C1932">
        <v>43.4</v>
      </c>
      <c r="D1932">
        <v>208</v>
      </c>
      <c r="E1932">
        <f t="shared" si="511"/>
        <v>2.0615916460991462E-3</v>
      </c>
      <c r="F1932">
        <f t="shared" si="512"/>
        <v>3.0350319279625952</v>
      </c>
      <c r="G1932">
        <f t="shared" si="513"/>
        <v>40.364968072037406</v>
      </c>
      <c r="H1932">
        <f t="shared" si="514"/>
        <v>0</v>
      </c>
      <c r="I1932">
        <v>485.06211300000001</v>
      </c>
      <c r="J1932">
        <f t="shared" si="515"/>
        <v>2.0615916460991462E-3</v>
      </c>
      <c r="K1932">
        <f t="shared" si="516"/>
        <v>43.4</v>
      </c>
      <c r="L1932">
        <f t="shared" si="517"/>
        <v>0</v>
      </c>
      <c r="M1932">
        <f t="shared" si="518"/>
        <v>0.16170039083939836</v>
      </c>
      <c r="N1932">
        <f t="shared" si="519"/>
        <v>93.251806895126848</v>
      </c>
      <c r="O1932">
        <f t="shared" si="520"/>
        <v>114.74819310487315</v>
      </c>
      <c r="P1932">
        <f t="shared" si="521"/>
        <v>0</v>
      </c>
      <c r="Q1932">
        <f t="shared" si="522"/>
        <v>93.251806895126848</v>
      </c>
      <c r="R1932">
        <f t="shared" si="523"/>
        <v>208</v>
      </c>
      <c r="S1932">
        <f t="shared" si="524"/>
        <v>0</v>
      </c>
      <c r="T1932" s="2" t="s">
        <v>5321</v>
      </c>
      <c r="U1932" s="2" t="s">
        <v>5322</v>
      </c>
      <c r="V1932" s="2">
        <v>2003</v>
      </c>
      <c r="W1932" s="2">
        <v>23.835999999999999</v>
      </c>
      <c r="X1932" s="2">
        <v>745143</v>
      </c>
      <c r="Y1932" s="2">
        <f t="shared" si="510"/>
        <v>17761.228547999999</v>
      </c>
      <c r="Z1932">
        <f t="shared" si="525"/>
        <v>0</v>
      </c>
      <c r="AA1932">
        <f t="shared" si="526"/>
        <v>0</v>
      </c>
    </row>
    <row r="1933" spans="1:27" x14ac:dyDescent="0.25">
      <c r="A1933" t="s">
        <v>1934</v>
      </c>
      <c r="B1933">
        <v>523.41144910000003</v>
      </c>
      <c r="C1933">
        <v>42.5</v>
      </c>
      <c r="D1933">
        <v>220</v>
      </c>
      <c r="E1933">
        <f t="shared" si="511"/>
        <v>1.9105428467785497E-3</v>
      </c>
      <c r="F1933">
        <f t="shared" si="512"/>
        <v>2.8126610576275985</v>
      </c>
      <c r="G1933">
        <f t="shared" si="513"/>
        <v>39.687338942372399</v>
      </c>
      <c r="H1933">
        <f t="shared" si="514"/>
        <v>0</v>
      </c>
      <c r="I1933">
        <v>523.41144910000003</v>
      </c>
      <c r="J1933">
        <f t="shared" si="515"/>
        <v>1.9105428467785497E-3</v>
      </c>
      <c r="K1933">
        <f t="shared" si="516"/>
        <v>42.5</v>
      </c>
      <c r="L1933">
        <f t="shared" si="517"/>
        <v>0</v>
      </c>
      <c r="M1933">
        <f t="shared" si="518"/>
        <v>0.1597350222336815</v>
      </c>
      <c r="N1933">
        <f t="shared" si="519"/>
        <v>92.118388647052953</v>
      </c>
      <c r="O1933">
        <f t="shared" si="520"/>
        <v>127.88161135294705</v>
      </c>
      <c r="P1933">
        <f t="shared" si="521"/>
        <v>0</v>
      </c>
      <c r="Q1933">
        <f t="shared" si="522"/>
        <v>92.118388647052953</v>
      </c>
      <c r="R1933">
        <f t="shared" si="523"/>
        <v>220</v>
      </c>
      <c r="S1933">
        <f t="shared" si="524"/>
        <v>0</v>
      </c>
      <c r="T1933" s="2" t="s">
        <v>5321</v>
      </c>
      <c r="U1933" s="2" t="s">
        <v>5322</v>
      </c>
      <c r="V1933" s="2">
        <v>2004</v>
      </c>
      <c r="W1933" s="2">
        <v>23.222999999999999</v>
      </c>
      <c r="X1933" s="2">
        <v>745737</v>
      </c>
      <c r="Y1933" s="2">
        <f t="shared" si="510"/>
        <v>17318.250350999999</v>
      </c>
      <c r="Z1933">
        <f t="shared" si="525"/>
        <v>0</v>
      </c>
      <c r="AA1933">
        <f t="shared" si="526"/>
        <v>0</v>
      </c>
    </row>
    <row r="1934" spans="1:27" x14ac:dyDescent="0.25">
      <c r="A1934" t="s">
        <v>1935</v>
      </c>
      <c r="B1934">
        <v>526.44978860000003</v>
      </c>
      <c r="C1934">
        <v>41.6</v>
      </c>
      <c r="D1934">
        <v>232</v>
      </c>
      <c r="E1934">
        <f t="shared" si="511"/>
        <v>1.8995163862812498E-3</v>
      </c>
      <c r="F1934">
        <f t="shared" si="512"/>
        <v>2.7964281340391444</v>
      </c>
      <c r="G1934">
        <f t="shared" si="513"/>
        <v>38.803571865960855</v>
      </c>
      <c r="H1934">
        <f t="shared" si="514"/>
        <v>0</v>
      </c>
      <c r="I1934">
        <v>526.44978860000003</v>
      </c>
      <c r="J1934">
        <f t="shared" si="515"/>
        <v>1.8995163862812498E-3</v>
      </c>
      <c r="K1934">
        <f t="shared" si="516"/>
        <v>41.6</v>
      </c>
      <c r="L1934">
        <f t="shared" si="517"/>
        <v>0</v>
      </c>
      <c r="M1934">
        <f t="shared" si="518"/>
        <v>0.15958747381708463</v>
      </c>
      <c r="N1934">
        <f t="shared" si="519"/>
        <v>92.033298212943635</v>
      </c>
      <c r="O1934">
        <f t="shared" si="520"/>
        <v>139.96670178705637</v>
      </c>
      <c r="P1934">
        <f t="shared" si="521"/>
        <v>0</v>
      </c>
      <c r="Q1934">
        <f t="shared" si="522"/>
        <v>92.033298212943635</v>
      </c>
      <c r="R1934">
        <f t="shared" si="523"/>
        <v>232</v>
      </c>
      <c r="S1934">
        <f t="shared" si="524"/>
        <v>0</v>
      </c>
      <c r="T1934" s="2" t="s">
        <v>5321</v>
      </c>
      <c r="U1934" s="2" t="s">
        <v>5322</v>
      </c>
      <c r="V1934" s="2">
        <v>2005</v>
      </c>
      <c r="W1934" s="2">
        <v>22.664000000000001</v>
      </c>
      <c r="X1934" s="2">
        <v>746163</v>
      </c>
      <c r="Y1934" s="2">
        <f t="shared" si="510"/>
        <v>16911.038231999999</v>
      </c>
      <c r="Z1934">
        <f t="shared" si="525"/>
        <v>0</v>
      </c>
      <c r="AA1934">
        <f t="shared" si="526"/>
        <v>0</v>
      </c>
    </row>
    <row r="1935" spans="1:27" x14ac:dyDescent="0.25">
      <c r="A1935" t="s">
        <v>1936</v>
      </c>
      <c r="B1935">
        <v>547.8861627</v>
      </c>
      <c r="C1935">
        <v>40.799999999999997</v>
      </c>
      <c r="D1935">
        <v>226</v>
      </c>
      <c r="E1935">
        <f t="shared" si="511"/>
        <v>1.8251966705491683E-3</v>
      </c>
      <c r="F1935">
        <f t="shared" si="512"/>
        <v>2.6870162092524041</v>
      </c>
      <c r="G1935">
        <f t="shared" si="513"/>
        <v>38.112983790747592</v>
      </c>
      <c r="H1935">
        <f t="shared" si="514"/>
        <v>0</v>
      </c>
      <c r="I1935">
        <v>547.8861627</v>
      </c>
      <c r="J1935">
        <f t="shared" si="515"/>
        <v>1.8251966705491683E-3</v>
      </c>
      <c r="K1935">
        <f t="shared" si="516"/>
        <v>40.799999999999997</v>
      </c>
      <c r="L1935">
        <f t="shared" si="517"/>
        <v>0</v>
      </c>
      <c r="M1935">
        <f t="shared" si="518"/>
        <v>0.15857743272743893</v>
      </c>
      <c r="N1935">
        <f t="shared" si="519"/>
        <v>91.4508125667504</v>
      </c>
      <c r="O1935">
        <f t="shared" si="520"/>
        <v>134.54918743324959</v>
      </c>
      <c r="P1935">
        <f t="shared" si="521"/>
        <v>0</v>
      </c>
      <c r="Q1935">
        <f t="shared" si="522"/>
        <v>91.4508125667504</v>
      </c>
      <c r="R1935">
        <f t="shared" si="523"/>
        <v>226</v>
      </c>
      <c r="S1935">
        <f t="shared" si="524"/>
        <v>0</v>
      </c>
      <c r="T1935" s="2" t="s">
        <v>5321</v>
      </c>
      <c r="U1935" s="2" t="s">
        <v>5322</v>
      </c>
      <c r="V1935" s="2">
        <v>2006</v>
      </c>
      <c r="W1935" s="2">
        <v>22.187999999999999</v>
      </c>
      <c r="X1935" s="2">
        <v>746343</v>
      </c>
      <c r="Y1935" s="2">
        <f t="shared" si="510"/>
        <v>16559.858484</v>
      </c>
      <c r="Z1935">
        <f t="shared" si="525"/>
        <v>0</v>
      </c>
      <c r="AA1935">
        <f t="shared" si="526"/>
        <v>0</v>
      </c>
    </row>
    <row r="1936" spans="1:27" x14ac:dyDescent="0.25">
      <c r="A1936" t="s">
        <v>1937</v>
      </c>
      <c r="B1936">
        <v>631.93509119999999</v>
      </c>
      <c r="C1936">
        <v>39.9</v>
      </c>
      <c r="D1936">
        <v>217</v>
      </c>
      <c r="E1936">
        <f t="shared" si="511"/>
        <v>1.5824410037130093E-3</v>
      </c>
      <c r="F1936">
        <f t="shared" si="512"/>
        <v>2.3296364144052144</v>
      </c>
      <c r="G1936">
        <f t="shared" si="513"/>
        <v>37.570363585594784</v>
      </c>
      <c r="H1936">
        <f t="shared" si="514"/>
        <v>0</v>
      </c>
      <c r="I1936">
        <v>631.93509119999999</v>
      </c>
      <c r="J1936">
        <f t="shared" si="515"/>
        <v>1.5824410037130093E-3</v>
      </c>
      <c r="K1936">
        <f t="shared" si="516"/>
        <v>39.9</v>
      </c>
      <c r="L1936">
        <f t="shared" si="517"/>
        <v>0</v>
      </c>
      <c r="M1936">
        <f t="shared" si="518"/>
        <v>0.1550679296485942</v>
      </c>
      <c r="N1936">
        <f t="shared" si="519"/>
        <v>89.426899688696039</v>
      </c>
      <c r="O1936">
        <f t="shared" si="520"/>
        <v>127.57310031130396</v>
      </c>
      <c r="P1936">
        <f t="shared" si="521"/>
        <v>0</v>
      </c>
      <c r="Q1936">
        <f t="shared" si="522"/>
        <v>89.426899688696039</v>
      </c>
      <c r="R1936">
        <f t="shared" si="523"/>
        <v>217</v>
      </c>
      <c r="S1936">
        <f t="shared" si="524"/>
        <v>0</v>
      </c>
      <c r="T1936" s="2" t="s">
        <v>5321</v>
      </c>
      <c r="U1936" s="2" t="s">
        <v>5322</v>
      </c>
      <c r="V1936" s="2">
        <v>2007</v>
      </c>
      <c r="W1936" s="2">
        <v>21.803999999999998</v>
      </c>
      <c r="X1936" s="2">
        <v>746474</v>
      </c>
      <c r="Y1936" s="2">
        <f t="shared" si="510"/>
        <v>16276.119095999999</v>
      </c>
      <c r="Z1936">
        <f t="shared" si="525"/>
        <v>0</v>
      </c>
      <c r="AA1936">
        <f t="shared" si="526"/>
        <v>0</v>
      </c>
    </row>
    <row r="1937" spans="1:27" x14ac:dyDescent="0.25">
      <c r="A1937" t="s">
        <v>1938</v>
      </c>
      <c r="B1937">
        <v>598.40307199999995</v>
      </c>
      <c r="C1937">
        <v>39.1</v>
      </c>
      <c r="D1937">
        <v>200</v>
      </c>
      <c r="E1937">
        <f t="shared" si="511"/>
        <v>1.67111441566931E-3</v>
      </c>
      <c r="F1937">
        <f t="shared" si="512"/>
        <v>2.4601795493456291</v>
      </c>
      <c r="G1937">
        <f t="shared" si="513"/>
        <v>36.639820450654369</v>
      </c>
      <c r="H1937">
        <f t="shared" si="514"/>
        <v>0</v>
      </c>
      <c r="I1937">
        <v>598.40307199999995</v>
      </c>
      <c r="J1937">
        <f t="shared" si="515"/>
        <v>1.67111441566931E-3</v>
      </c>
      <c r="K1937">
        <f t="shared" si="516"/>
        <v>39.1</v>
      </c>
      <c r="L1937">
        <f t="shared" si="517"/>
        <v>0</v>
      </c>
      <c r="M1937">
        <f t="shared" si="518"/>
        <v>0.15639015098044481</v>
      </c>
      <c r="N1937">
        <f t="shared" si="519"/>
        <v>90.189418119667636</v>
      </c>
      <c r="O1937">
        <f t="shared" si="520"/>
        <v>109.81058188033236</v>
      </c>
      <c r="P1937">
        <f t="shared" si="521"/>
        <v>0</v>
      </c>
      <c r="Q1937">
        <f t="shared" si="522"/>
        <v>90.189418119667636</v>
      </c>
      <c r="R1937">
        <f t="shared" si="523"/>
        <v>200</v>
      </c>
      <c r="S1937">
        <f t="shared" si="524"/>
        <v>0</v>
      </c>
      <c r="T1937" s="2" t="s">
        <v>5321</v>
      </c>
      <c r="U1937" s="2" t="s">
        <v>5322</v>
      </c>
      <c r="V1937" s="2">
        <v>2008</v>
      </c>
      <c r="W1937" s="2">
        <v>21.513000000000002</v>
      </c>
      <c r="X1937" s="2">
        <v>746817</v>
      </c>
      <c r="Y1937" s="2">
        <f t="shared" si="510"/>
        <v>16066.274121</v>
      </c>
      <c r="Z1937">
        <f t="shared" si="525"/>
        <v>0</v>
      </c>
      <c r="AA1937">
        <f t="shared" si="526"/>
        <v>0</v>
      </c>
    </row>
    <row r="1938" spans="1:27" x14ac:dyDescent="0.25">
      <c r="A1938" t="s">
        <v>1939</v>
      </c>
      <c r="B1938">
        <v>671.46177</v>
      </c>
      <c r="C1938">
        <v>38.299999999999997</v>
      </c>
      <c r="D1938">
        <v>176</v>
      </c>
      <c r="E1938">
        <f t="shared" si="511"/>
        <v>1.4892880647546026E-3</v>
      </c>
      <c r="F1938">
        <f t="shared" si="512"/>
        <v>2.1924986138823663</v>
      </c>
      <c r="G1938">
        <f t="shared" si="513"/>
        <v>36.107501386117633</v>
      </c>
      <c r="H1938">
        <f t="shared" si="514"/>
        <v>0</v>
      </c>
      <c r="I1938">
        <v>671.46177</v>
      </c>
      <c r="J1938">
        <f t="shared" si="515"/>
        <v>1.4892880647546026E-3</v>
      </c>
      <c r="K1938">
        <f t="shared" si="516"/>
        <v>38.299999999999997</v>
      </c>
      <c r="L1938">
        <f t="shared" si="517"/>
        <v>0</v>
      </c>
      <c r="M1938">
        <f t="shared" si="518"/>
        <v>0.15362264277763493</v>
      </c>
      <c r="N1938">
        <f t="shared" si="519"/>
        <v>88.593409976648189</v>
      </c>
      <c r="O1938">
        <f t="shared" si="520"/>
        <v>87.406590023351811</v>
      </c>
      <c r="P1938">
        <f t="shared" si="521"/>
        <v>0</v>
      </c>
      <c r="Q1938">
        <f t="shared" si="522"/>
        <v>88.593409976648189</v>
      </c>
      <c r="R1938">
        <f t="shared" si="523"/>
        <v>176</v>
      </c>
      <c r="S1938">
        <f t="shared" si="524"/>
        <v>0</v>
      </c>
      <c r="T1938" s="2" t="s">
        <v>5321</v>
      </c>
      <c r="U1938" s="2" t="s">
        <v>5322</v>
      </c>
      <c r="V1938" s="2">
        <v>2009</v>
      </c>
      <c r="W1938" s="2">
        <v>21.309000000000001</v>
      </c>
      <c r="X1938" s="2">
        <v>747718</v>
      </c>
      <c r="Y1938" s="2">
        <f t="shared" si="510"/>
        <v>15933.122862000002</v>
      </c>
      <c r="Z1938">
        <f t="shared" si="525"/>
        <v>0</v>
      </c>
      <c r="AA1938">
        <f t="shared" si="526"/>
        <v>0</v>
      </c>
    </row>
    <row r="1939" spans="1:27" x14ac:dyDescent="0.25">
      <c r="A1939" t="s">
        <v>1940</v>
      </c>
      <c r="B1939">
        <v>712.81327999999996</v>
      </c>
      <c r="C1939">
        <v>37.6</v>
      </c>
      <c r="D1939">
        <v>241</v>
      </c>
      <c r="E1939">
        <f t="shared" si="511"/>
        <v>1.4028919326531067E-3</v>
      </c>
      <c r="F1939">
        <f t="shared" si="512"/>
        <v>2.0653080425213179</v>
      </c>
      <c r="G1939">
        <f t="shared" si="513"/>
        <v>35.534691957478685</v>
      </c>
      <c r="H1939">
        <f t="shared" si="514"/>
        <v>0</v>
      </c>
      <c r="I1939">
        <v>712.81327999999996</v>
      </c>
      <c r="J1939">
        <f t="shared" si="515"/>
        <v>1.4028919326531067E-3</v>
      </c>
      <c r="K1939">
        <f t="shared" si="516"/>
        <v>37.6</v>
      </c>
      <c r="L1939">
        <f t="shared" si="517"/>
        <v>0</v>
      </c>
      <c r="M1939">
        <f t="shared" si="518"/>
        <v>0.15222508533544388</v>
      </c>
      <c r="N1939">
        <f t="shared" si="519"/>
        <v>87.78744558752382</v>
      </c>
      <c r="O1939">
        <f t="shared" si="520"/>
        <v>153.21255441247618</v>
      </c>
      <c r="P1939">
        <f t="shared" si="521"/>
        <v>0</v>
      </c>
      <c r="Q1939">
        <f t="shared" si="522"/>
        <v>87.78744558752382</v>
      </c>
      <c r="R1939">
        <f t="shared" si="523"/>
        <v>241</v>
      </c>
      <c r="S1939">
        <f t="shared" si="524"/>
        <v>0</v>
      </c>
      <c r="T1939" s="2" t="s">
        <v>5321</v>
      </c>
      <c r="U1939" s="2" t="s">
        <v>5322</v>
      </c>
      <c r="V1939" s="2">
        <v>2010</v>
      </c>
      <c r="W1939" s="2">
        <v>21.175999999999998</v>
      </c>
      <c r="X1939" s="2">
        <v>749436</v>
      </c>
      <c r="Y1939" s="2">
        <f t="shared" si="510"/>
        <v>15870.056735999997</v>
      </c>
      <c r="Z1939">
        <f t="shared" si="525"/>
        <v>0</v>
      </c>
      <c r="AA1939">
        <f t="shared" si="526"/>
        <v>0</v>
      </c>
    </row>
    <row r="1940" spans="1:27" x14ac:dyDescent="0.25">
      <c r="A1940" t="s">
        <v>1941</v>
      </c>
      <c r="B1940">
        <v>731.36918000000003</v>
      </c>
      <c r="C1940">
        <v>36.799999999999997</v>
      </c>
      <c r="D1940">
        <v>239</v>
      </c>
      <c r="E1940">
        <f t="shared" si="511"/>
        <v>1.367298523571912E-3</v>
      </c>
      <c r="F1940">
        <f t="shared" si="512"/>
        <v>2.0129081731335741</v>
      </c>
      <c r="G1940">
        <f t="shared" si="513"/>
        <v>34.787091826866423</v>
      </c>
      <c r="H1940">
        <f t="shared" si="514"/>
        <v>0</v>
      </c>
      <c r="I1940">
        <v>731.36918000000003</v>
      </c>
      <c r="J1940">
        <f t="shared" si="515"/>
        <v>1.367298523571912E-3</v>
      </c>
      <c r="K1940">
        <f t="shared" si="516"/>
        <v>36.799999999999997</v>
      </c>
      <c r="L1940">
        <f t="shared" si="517"/>
        <v>0</v>
      </c>
      <c r="M1940">
        <f t="shared" si="518"/>
        <v>0.15163189965858126</v>
      </c>
      <c r="N1940">
        <f t="shared" si="519"/>
        <v>87.445358373605529</v>
      </c>
      <c r="O1940">
        <f t="shared" si="520"/>
        <v>151.55464162639447</v>
      </c>
      <c r="P1940">
        <f t="shared" si="521"/>
        <v>0</v>
      </c>
      <c r="Q1940">
        <f t="shared" si="522"/>
        <v>87.445358373605529</v>
      </c>
      <c r="R1940">
        <f t="shared" si="523"/>
        <v>239</v>
      </c>
      <c r="S1940">
        <f t="shared" si="524"/>
        <v>0</v>
      </c>
      <c r="T1940" s="2" t="s">
        <v>5321</v>
      </c>
      <c r="U1940" s="2" t="s">
        <v>5322</v>
      </c>
      <c r="V1940" s="2">
        <v>2011</v>
      </c>
      <c r="W1940" s="2">
        <v>21.088000000000001</v>
      </c>
      <c r="X1940" s="2">
        <v>752028</v>
      </c>
      <c r="Y1940" s="2">
        <f t="shared" si="510"/>
        <v>15858.766464000002</v>
      </c>
      <c r="Z1940">
        <f t="shared" si="525"/>
        <v>0</v>
      </c>
      <c r="AA1940">
        <f t="shared" si="526"/>
        <v>0</v>
      </c>
    </row>
    <row r="1941" spans="1:27" x14ac:dyDescent="0.25">
      <c r="A1941" t="s">
        <v>1942</v>
      </c>
      <c r="B1941">
        <v>745.19328519999999</v>
      </c>
      <c r="C1941">
        <v>36</v>
      </c>
      <c r="D1941">
        <v>239</v>
      </c>
      <c r="E1941">
        <f t="shared" si="511"/>
        <v>1.3419337235863757E-3</v>
      </c>
      <c r="F1941">
        <f t="shared" si="512"/>
        <v>1.9755666472556672</v>
      </c>
      <c r="G1941">
        <f t="shared" si="513"/>
        <v>34.024433352744332</v>
      </c>
      <c r="H1941">
        <f t="shared" si="514"/>
        <v>0</v>
      </c>
      <c r="I1941">
        <v>745.19328519999999</v>
      </c>
      <c r="J1941">
        <f t="shared" si="515"/>
        <v>1.3419337235863757E-3</v>
      </c>
      <c r="K1941">
        <f t="shared" si="516"/>
        <v>36</v>
      </c>
      <c r="L1941">
        <f t="shared" si="517"/>
        <v>0</v>
      </c>
      <c r="M1941">
        <f t="shared" si="518"/>
        <v>0.15120258306233292</v>
      </c>
      <c r="N1941">
        <f t="shared" si="519"/>
        <v>87.197773639132095</v>
      </c>
      <c r="O1941">
        <f t="shared" si="520"/>
        <v>151.80222636086791</v>
      </c>
      <c r="P1941">
        <f t="shared" si="521"/>
        <v>0</v>
      </c>
      <c r="Q1941">
        <f t="shared" si="522"/>
        <v>87.197773639132095</v>
      </c>
      <c r="R1941">
        <f t="shared" si="523"/>
        <v>239</v>
      </c>
      <c r="S1941">
        <f t="shared" si="524"/>
        <v>0</v>
      </c>
      <c r="T1941" s="2" t="s">
        <v>5321</v>
      </c>
      <c r="U1941" s="2" t="s">
        <v>5322</v>
      </c>
      <c r="V1941" s="2">
        <v>2012</v>
      </c>
      <c r="W1941" s="2">
        <v>21.010999999999999</v>
      </c>
      <c r="X1941" s="2">
        <v>755399</v>
      </c>
      <c r="Y1941" s="2">
        <f t="shared" si="510"/>
        <v>15871.688388999999</v>
      </c>
      <c r="Z1941">
        <f t="shared" si="525"/>
        <v>0</v>
      </c>
      <c r="AA1941">
        <f t="shared" si="526"/>
        <v>0</v>
      </c>
    </row>
    <row r="1942" spans="1:27" x14ac:dyDescent="0.25">
      <c r="A1942" t="s">
        <v>1943</v>
      </c>
      <c r="B1942">
        <v>810.8299379</v>
      </c>
      <c r="C1942">
        <v>35.1</v>
      </c>
      <c r="D1942">
        <v>236</v>
      </c>
      <c r="E1942">
        <f t="shared" si="511"/>
        <v>1.233304239591768E-3</v>
      </c>
      <c r="F1942">
        <f t="shared" si="512"/>
        <v>1.8156446021379695</v>
      </c>
      <c r="G1942">
        <f t="shared" si="513"/>
        <v>33.284355397862029</v>
      </c>
      <c r="H1942">
        <f t="shared" si="514"/>
        <v>0</v>
      </c>
      <c r="I1942">
        <v>810.8299379</v>
      </c>
      <c r="J1942">
        <f t="shared" si="515"/>
        <v>1.233304239591768E-3</v>
      </c>
      <c r="K1942">
        <f t="shared" si="516"/>
        <v>35.1</v>
      </c>
      <c r="L1942">
        <f t="shared" si="517"/>
        <v>0</v>
      </c>
      <c r="M1942">
        <f t="shared" si="518"/>
        <v>0.14929699766226259</v>
      </c>
      <c r="N1942">
        <f t="shared" si="519"/>
        <v>86.09883206683854</v>
      </c>
      <c r="O1942">
        <f t="shared" si="520"/>
        <v>149.90116793316145</v>
      </c>
      <c r="P1942">
        <f t="shared" si="521"/>
        <v>0</v>
      </c>
      <c r="Q1942">
        <f t="shared" si="522"/>
        <v>86.09883206683854</v>
      </c>
      <c r="R1942">
        <f t="shared" si="523"/>
        <v>236</v>
      </c>
      <c r="S1942">
        <f t="shared" si="524"/>
        <v>0</v>
      </c>
      <c r="T1942" s="2" t="s">
        <v>5321</v>
      </c>
      <c r="U1942" s="2" t="s">
        <v>5322</v>
      </c>
      <c r="V1942" s="2">
        <v>2013</v>
      </c>
      <c r="W1942" s="2">
        <v>20.917999999999999</v>
      </c>
      <c r="X1942" s="2">
        <v>759285</v>
      </c>
      <c r="Y1942" s="2">
        <f t="shared" si="510"/>
        <v>15882.723629999999</v>
      </c>
      <c r="Z1942">
        <f t="shared" si="525"/>
        <v>0</v>
      </c>
      <c r="AA1942">
        <f t="shared" si="526"/>
        <v>0</v>
      </c>
    </row>
    <row r="1943" spans="1:27" x14ac:dyDescent="0.25">
      <c r="A1943" t="s">
        <v>1944</v>
      </c>
      <c r="B1943">
        <v>824.91918840000005</v>
      </c>
      <c r="C1943">
        <v>34.299999999999997</v>
      </c>
      <c r="D1943">
        <v>233</v>
      </c>
      <c r="E1943">
        <f t="shared" si="511"/>
        <v>1.2122399552125631E-3</v>
      </c>
      <c r="F1943">
        <f t="shared" si="512"/>
        <v>1.784634205024876</v>
      </c>
      <c r="G1943">
        <f t="shared" si="513"/>
        <v>32.515365794975118</v>
      </c>
      <c r="H1943">
        <f t="shared" si="514"/>
        <v>0</v>
      </c>
      <c r="I1943">
        <v>824.91918840000005</v>
      </c>
      <c r="J1943">
        <f t="shared" si="515"/>
        <v>1.2122399552125631E-3</v>
      </c>
      <c r="K1943">
        <f t="shared" si="516"/>
        <v>34.299999999999997</v>
      </c>
      <c r="L1943">
        <f t="shared" si="517"/>
        <v>0</v>
      </c>
      <c r="M1943">
        <f t="shared" si="518"/>
        <v>0.14891399787984291</v>
      </c>
      <c r="N1943">
        <f t="shared" si="519"/>
        <v>85.87795800731601</v>
      </c>
      <c r="O1943">
        <f t="shared" si="520"/>
        <v>147.12204199268399</v>
      </c>
      <c r="P1943">
        <f t="shared" si="521"/>
        <v>0</v>
      </c>
      <c r="Q1943">
        <f t="shared" si="522"/>
        <v>85.87795800731601</v>
      </c>
      <c r="R1943">
        <f t="shared" si="523"/>
        <v>233</v>
      </c>
      <c r="S1943">
        <f t="shared" si="524"/>
        <v>0</v>
      </c>
      <c r="T1943" s="2" t="s">
        <v>5321</v>
      </c>
      <c r="U1943" s="2" t="s">
        <v>5322</v>
      </c>
      <c r="V1943" s="2">
        <v>2014</v>
      </c>
      <c r="W1943" s="2">
        <v>20.792999999999999</v>
      </c>
      <c r="X1943" s="2">
        <v>763380</v>
      </c>
      <c r="Y1943" s="2">
        <f t="shared" si="510"/>
        <v>15872.96034</v>
      </c>
      <c r="Z1943">
        <f t="shared" si="525"/>
        <v>0</v>
      </c>
      <c r="AA1943">
        <f t="shared" si="526"/>
        <v>0</v>
      </c>
    </row>
    <row r="1944" spans="1:27" x14ac:dyDescent="0.25">
      <c r="A1944" t="s">
        <v>1945</v>
      </c>
      <c r="B1944">
        <v>913.30445250000002</v>
      </c>
      <c r="C1944">
        <v>33.299999999999997</v>
      </c>
      <c r="D1944">
        <v>229</v>
      </c>
      <c r="E1944">
        <f t="shared" si="511"/>
        <v>1.0949251339601894E-3</v>
      </c>
      <c r="F1944">
        <f t="shared" si="512"/>
        <v>1.6119257887883778</v>
      </c>
      <c r="G1944">
        <f t="shared" si="513"/>
        <v>31.688074211211621</v>
      </c>
      <c r="H1944">
        <f t="shared" si="514"/>
        <v>0</v>
      </c>
      <c r="I1944">
        <v>913.30445250000002</v>
      </c>
      <c r="J1944">
        <f t="shared" si="515"/>
        <v>1.0949251339601894E-3</v>
      </c>
      <c r="K1944">
        <f t="shared" si="516"/>
        <v>33.299999999999997</v>
      </c>
      <c r="L1944">
        <f t="shared" si="517"/>
        <v>0</v>
      </c>
      <c r="M1944">
        <f t="shared" si="518"/>
        <v>0.14669060231404632</v>
      </c>
      <c r="N1944">
        <f t="shared" si="519"/>
        <v>84.595736901498952</v>
      </c>
      <c r="O1944">
        <f t="shared" si="520"/>
        <v>144.40426309850105</v>
      </c>
      <c r="P1944">
        <f t="shared" si="521"/>
        <v>0</v>
      </c>
      <c r="Q1944">
        <f t="shared" si="522"/>
        <v>84.595736901498952</v>
      </c>
      <c r="R1944">
        <f t="shared" si="523"/>
        <v>229</v>
      </c>
      <c r="S1944">
        <f t="shared" si="524"/>
        <v>0</v>
      </c>
      <c r="T1944" s="2" t="s">
        <v>5321</v>
      </c>
      <c r="U1944" s="2" t="s">
        <v>5322</v>
      </c>
      <c r="V1944" s="2">
        <v>2015</v>
      </c>
      <c r="W1944" s="2">
        <v>20.629000000000001</v>
      </c>
      <c r="X1944" s="2">
        <v>767432</v>
      </c>
      <c r="Y1944" s="2">
        <f t="shared" si="510"/>
        <v>15831.354728</v>
      </c>
      <c r="Z1944">
        <f t="shared" si="525"/>
        <v>0</v>
      </c>
      <c r="AA1944">
        <f t="shared" si="526"/>
        <v>0</v>
      </c>
    </row>
    <row r="1945" spans="1:27" x14ac:dyDescent="0.25">
      <c r="A1945" t="s">
        <v>1946</v>
      </c>
      <c r="B1945">
        <v>947.50239119999901</v>
      </c>
      <c r="C1945">
        <v>32.299999999999997</v>
      </c>
      <c r="E1945">
        <f t="shared" si="511"/>
        <v>1.0554063074537611E-3</v>
      </c>
      <c r="F1945">
        <f t="shared" si="512"/>
        <v>1.5537470023009705</v>
      </c>
      <c r="G1945">
        <f t="shared" si="513"/>
        <v>30.746252997699028</v>
      </c>
      <c r="H1945">
        <f t="shared" si="514"/>
        <v>0</v>
      </c>
      <c r="I1945">
        <v>947.50239119999901</v>
      </c>
      <c r="J1945">
        <f t="shared" si="515"/>
        <v>1.0554063074537611E-3</v>
      </c>
      <c r="K1945">
        <f t="shared" si="516"/>
        <v>32.299999999999997</v>
      </c>
      <c r="L1945">
        <f t="shared" si="517"/>
        <v>0</v>
      </c>
      <c r="M1945">
        <f t="shared" si="518"/>
        <v>0.14590383459957762</v>
      </c>
      <c r="N1945">
        <f t="shared" si="519"/>
        <v>84.142011894403424</v>
      </c>
      <c r="O1945">
        <f t="shared" si="520"/>
        <v>-84.142011894403424</v>
      </c>
      <c r="P1945">
        <f t="shared" si="521"/>
        <v>0</v>
      </c>
      <c r="Q1945">
        <f t="shared" si="522"/>
        <v>84.142011894403424</v>
      </c>
      <c r="R1945">
        <f t="shared" si="523"/>
        <v>0</v>
      </c>
      <c r="S1945">
        <f t="shared" si="524"/>
        <v>0</v>
      </c>
      <c r="T1945" s="2" t="s">
        <v>5321</v>
      </c>
      <c r="U1945" s="2" t="s">
        <v>5322</v>
      </c>
      <c r="V1945" s="2">
        <v>2016</v>
      </c>
      <c r="W1945" s="2">
        <v>20.427</v>
      </c>
      <c r="X1945" s="2">
        <v>771366</v>
      </c>
      <c r="Y1945" s="2">
        <f t="shared" si="510"/>
        <v>15756.693282</v>
      </c>
      <c r="Z1945">
        <f t="shared" si="525"/>
        <v>0</v>
      </c>
      <c r="AA1945">
        <f t="shared" si="526"/>
        <v>0</v>
      </c>
    </row>
    <row r="1946" spans="1:27" x14ac:dyDescent="0.25">
      <c r="A1946" t="s">
        <v>1947</v>
      </c>
      <c r="B1946">
        <v>0</v>
      </c>
      <c r="E1946" t="e">
        <f t="shared" si="511"/>
        <v>#DIV/0!</v>
      </c>
      <c r="F1946" t="e">
        <f t="shared" si="512"/>
        <v>#DIV/0!</v>
      </c>
      <c r="G1946" t="e">
        <f t="shared" si="513"/>
        <v>#DIV/0!</v>
      </c>
      <c r="H1946" t="e">
        <f t="shared" si="514"/>
        <v>#DIV/0!</v>
      </c>
      <c r="I1946">
        <v>0</v>
      </c>
      <c r="J1946" t="e">
        <f t="shared" si="515"/>
        <v>#DIV/0!</v>
      </c>
      <c r="K1946" t="e">
        <f t="shared" si="516"/>
        <v>#DIV/0!</v>
      </c>
      <c r="L1946" t="e">
        <f t="shared" si="517"/>
        <v>#DIV/0!</v>
      </c>
      <c r="M1946" t="e">
        <f t="shared" si="518"/>
        <v>#NUM!</v>
      </c>
      <c r="N1946" t="e">
        <f t="shared" si="519"/>
        <v>#NUM!</v>
      </c>
      <c r="O1946" t="e">
        <f t="shared" si="520"/>
        <v>#NUM!</v>
      </c>
      <c r="P1946" t="e">
        <f t="shared" si="521"/>
        <v>#NUM!</v>
      </c>
      <c r="Q1946" t="e">
        <f t="shared" si="522"/>
        <v>#NUM!</v>
      </c>
      <c r="R1946" t="e">
        <f t="shared" si="523"/>
        <v>#NUM!</v>
      </c>
      <c r="S1946" t="e">
        <f t="shared" si="524"/>
        <v>#NUM!</v>
      </c>
      <c r="T1946" s="2" t="s">
        <v>5323</v>
      </c>
      <c r="U1946" s="2" t="s">
        <v>5324</v>
      </c>
      <c r="V1946" s="2">
        <v>1990</v>
      </c>
      <c r="W1946" s="2">
        <v>12</v>
      </c>
      <c r="X1946" s="2">
        <v>5704500</v>
      </c>
      <c r="Y1946" s="2">
        <f t="shared" si="510"/>
        <v>68454</v>
      </c>
      <c r="Z1946" t="e">
        <f t="shared" si="525"/>
        <v>#DIV/0!</v>
      </c>
      <c r="AA1946" t="e">
        <f t="shared" si="526"/>
        <v>#NUM!</v>
      </c>
    </row>
    <row r="1947" spans="1:27" x14ac:dyDescent="0.25">
      <c r="A1947" t="s">
        <v>1948</v>
      </c>
      <c r="B1947">
        <v>0</v>
      </c>
      <c r="E1947" t="e">
        <f t="shared" si="511"/>
        <v>#DIV/0!</v>
      </c>
      <c r="F1947" t="e">
        <f t="shared" si="512"/>
        <v>#DIV/0!</v>
      </c>
      <c r="G1947" t="e">
        <f t="shared" si="513"/>
        <v>#DIV/0!</v>
      </c>
      <c r="H1947" t="e">
        <f t="shared" si="514"/>
        <v>#DIV/0!</v>
      </c>
      <c r="I1947">
        <v>0</v>
      </c>
      <c r="J1947" t="e">
        <f t="shared" si="515"/>
        <v>#DIV/0!</v>
      </c>
      <c r="K1947" t="e">
        <f t="shared" si="516"/>
        <v>#DIV/0!</v>
      </c>
      <c r="L1947" t="e">
        <f t="shared" si="517"/>
        <v>#DIV/0!</v>
      </c>
      <c r="M1947" t="e">
        <f t="shared" si="518"/>
        <v>#NUM!</v>
      </c>
      <c r="N1947" t="e">
        <f t="shared" si="519"/>
        <v>#NUM!</v>
      </c>
      <c r="O1947" t="e">
        <f t="shared" si="520"/>
        <v>#NUM!</v>
      </c>
      <c r="P1947" t="e">
        <f t="shared" si="521"/>
        <v>#NUM!</v>
      </c>
      <c r="Q1947" t="e">
        <f t="shared" si="522"/>
        <v>#NUM!</v>
      </c>
      <c r="R1947" t="e">
        <f t="shared" si="523"/>
        <v>#NUM!</v>
      </c>
      <c r="S1947" t="e">
        <f t="shared" si="524"/>
        <v>#NUM!</v>
      </c>
      <c r="T1947" s="2" t="s">
        <v>5323</v>
      </c>
      <c r="U1947" s="2" t="s">
        <v>5324</v>
      </c>
      <c r="V1947" s="2">
        <v>1991</v>
      </c>
      <c r="W1947" s="2">
        <v>12</v>
      </c>
      <c r="X1947" s="2">
        <v>5752000</v>
      </c>
      <c r="Y1947" s="2">
        <f t="shared" si="510"/>
        <v>69024</v>
      </c>
      <c r="Z1947" t="e">
        <f t="shared" si="525"/>
        <v>#DIV/0!</v>
      </c>
      <c r="AA1947" t="e">
        <f t="shared" si="526"/>
        <v>#NUM!</v>
      </c>
    </row>
    <row r="1948" spans="1:27" x14ac:dyDescent="0.25">
      <c r="A1948" t="s">
        <v>1949</v>
      </c>
      <c r="B1948">
        <v>0</v>
      </c>
      <c r="E1948" t="e">
        <f t="shared" si="511"/>
        <v>#DIV/0!</v>
      </c>
      <c r="F1948" t="e">
        <f t="shared" si="512"/>
        <v>#DIV/0!</v>
      </c>
      <c r="G1948" t="e">
        <f t="shared" si="513"/>
        <v>#DIV/0!</v>
      </c>
      <c r="H1948" t="e">
        <f t="shared" si="514"/>
        <v>#DIV/0!</v>
      </c>
      <c r="I1948">
        <v>0</v>
      </c>
      <c r="J1948" t="e">
        <f t="shared" si="515"/>
        <v>#DIV/0!</v>
      </c>
      <c r="K1948" t="e">
        <f t="shared" si="516"/>
        <v>#DIV/0!</v>
      </c>
      <c r="L1948" t="e">
        <f t="shared" si="517"/>
        <v>#DIV/0!</v>
      </c>
      <c r="M1948" t="e">
        <f t="shared" si="518"/>
        <v>#NUM!</v>
      </c>
      <c r="N1948" t="e">
        <f t="shared" si="519"/>
        <v>#NUM!</v>
      </c>
      <c r="O1948" t="e">
        <f t="shared" si="520"/>
        <v>#NUM!</v>
      </c>
      <c r="P1948" t="e">
        <f t="shared" si="521"/>
        <v>#NUM!</v>
      </c>
      <c r="Q1948" t="e">
        <f t="shared" si="522"/>
        <v>#NUM!</v>
      </c>
      <c r="R1948" t="e">
        <f t="shared" si="523"/>
        <v>#NUM!</v>
      </c>
      <c r="S1948" t="e">
        <f t="shared" si="524"/>
        <v>#NUM!</v>
      </c>
      <c r="T1948" s="2" t="s">
        <v>5323</v>
      </c>
      <c r="U1948" s="2" t="s">
        <v>5324</v>
      </c>
      <c r="V1948" s="2">
        <v>1992</v>
      </c>
      <c r="W1948" s="2">
        <v>12.3</v>
      </c>
      <c r="X1948" s="2">
        <v>5800500</v>
      </c>
      <c r="Y1948" s="2">
        <f t="shared" si="510"/>
        <v>71346.149999999994</v>
      </c>
      <c r="Z1948" t="e">
        <f t="shared" si="525"/>
        <v>#DIV/0!</v>
      </c>
      <c r="AA1948" t="e">
        <f t="shared" si="526"/>
        <v>#NUM!</v>
      </c>
    </row>
    <row r="1949" spans="1:27" x14ac:dyDescent="0.25">
      <c r="A1949" t="s">
        <v>1950</v>
      </c>
      <c r="B1949">
        <v>3252.8844899999999</v>
      </c>
      <c r="E1949">
        <f t="shared" si="511"/>
        <v>3.0741946204182615E-4</v>
      </c>
      <c r="F1949">
        <f t="shared" si="512"/>
        <v>0.4525764762092736</v>
      </c>
      <c r="G1949">
        <f t="shared" si="513"/>
        <v>-0.4525764762092736</v>
      </c>
      <c r="H1949">
        <f t="shared" si="514"/>
        <v>0</v>
      </c>
      <c r="I1949">
        <v>3252.8844899999999</v>
      </c>
      <c r="J1949">
        <f t="shared" si="515"/>
        <v>3.0741946204182615E-4</v>
      </c>
      <c r="K1949">
        <f t="shared" si="516"/>
        <v>0</v>
      </c>
      <c r="L1949">
        <f t="shared" si="517"/>
        <v>0</v>
      </c>
      <c r="M1949">
        <f t="shared" si="518"/>
        <v>0.12365070164080139</v>
      </c>
      <c r="N1949">
        <f t="shared" si="519"/>
        <v>71.308741382741957</v>
      </c>
      <c r="O1949">
        <f t="shared" si="520"/>
        <v>-71.308741382741957</v>
      </c>
      <c r="P1949">
        <f t="shared" si="521"/>
        <v>0</v>
      </c>
      <c r="Q1949">
        <f t="shared" si="522"/>
        <v>71.308741382741957</v>
      </c>
      <c r="R1949">
        <f t="shared" si="523"/>
        <v>0</v>
      </c>
      <c r="S1949">
        <f t="shared" si="524"/>
        <v>0</v>
      </c>
      <c r="T1949" s="2" t="s">
        <v>5323</v>
      </c>
      <c r="U1949" s="2" t="s">
        <v>5324</v>
      </c>
      <c r="V1949" s="2">
        <v>1993</v>
      </c>
      <c r="W1949" s="2">
        <v>12</v>
      </c>
      <c r="X1949" s="2">
        <v>5901000</v>
      </c>
      <c r="Y1949" s="2">
        <f t="shared" si="510"/>
        <v>70812</v>
      </c>
      <c r="Z1949">
        <f t="shared" si="525"/>
        <v>0</v>
      </c>
      <c r="AA1949">
        <f t="shared" si="526"/>
        <v>0</v>
      </c>
    </row>
    <row r="1950" spans="1:27" x14ac:dyDescent="0.25">
      <c r="A1950" t="s">
        <v>1951</v>
      </c>
      <c r="B1950">
        <v>3139.0115759999999</v>
      </c>
      <c r="E1950">
        <f t="shared" si="511"/>
        <v>3.1857161905541188E-4</v>
      </c>
      <c r="F1950">
        <f t="shared" si="512"/>
        <v>0.46899444756937725</v>
      </c>
      <c r="G1950">
        <f t="shared" si="513"/>
        <v>-0.46899444756937725</v>
      </c>
      <c r="H1950">
        <f t="shared" si="514"/>
        <v>0</v>
      </c>
      <c r="I1950">
        <v>3139.0115759999999</v>
      </c>
      <c r="J1950">
        <f t="shared" si="515"/>
        <v>3.1857161905541188E-4</v>
      </c>
      <c r="K1950">
        <f t="shared" si="516"/>
        <v>0</v>
      </c>
      <c r="L1950">
        <f t="shared" si="517"/>
        <v>0</v>
      </c>
      <c r="M1950">
        <f t="shared" si="518"/>
        <v>0.12419794142116775</v>
      </c>
      <c r="N1950">
        <f t="shared" si="519"/>
        <v>71.62433182788034</v>
      </c>
      <c r="O1950">
        <f t="shared" si="520"/>
        <v>-71.62433182788034</v>
      </c>
      <c r="P1950">
        <f t="shared" si="521"/>
        <v>0</v>
      </c>
      <c r="Q1950">
        <f t="shared" si="522"/>
        <v>71.62433182788034</v>
      </c>
      <c r="R1950">
        <f t="shared" si="523"/>
        <v>0</v>
      </c>
      <c r="S1950">
        <f t="shared" si="524"/>
        <v>0</v>
      </c>
      <c r="T1950" s="2" t="s">
        <v>5323</v>
      </c>
      <c r="U1950" s="2" t="s">
        <v>5324</v>
      </c>
      <c r="V1950" s="2">
        <v>1994</v>
      </c>
      <c r="W1950" s="2">
        <v>11.9</v>
      </c>
      <c r="X1950" s="2">
        <v>6035400</v>
      </c>
      <c r="Y1950" s="2">
        <f t="shared" si="510"/>
        <v>71821.260000000009</v>
      </c>
      <c r="Z1950">
        <f t="shared" si="525"/>
        <v>0</v>
      </c>
      <c r="AA1950">
        <f t="shared" si="526"/>
        <v>0</v>
      </c>
    </row>
    <row r="1951" spans="1:27" x14ac:dyDescent="0.25">
      <c r="A1951" t="s">
        <v>1952</v>
      </c>
      <c r="B1951">
        <v>2997.2612199999999</v>
      </c>
      <c r="E1951">
        <f t="shared" si="511"/>
        <v>3.3363792028777526E-4</v>
      </c>
      <c r="F1951">
        <f t="shared" si="512"/>
        <v>0.49117473985133669</v>
      </c>
      <c r="G1951">
        <f t="shared" si="513"/>
        <v>-0.49117473985133669</v>
      </c>
      <c r="H1951">
        <f t="shared" si="514"/>
        <v>0</v>
      </c>
      <c r="I1951">
        <v>2997.2612199999999</v>
      </c>
      <c r="J1951">
        <f t="shared" si="515"/>
        <v>3.3363792028777526E-4</v>
      </c>
      <c r="K1951">
        <f t="shared" si="516"/>
        <v>0</v>
      </c>
      <c r="L1951">
        <f t="shared" si="517"/>
        <v>0</v>
      </c>
      <c r="M1951">
        <f t="shared" si="518"/>
        <v>0.12491483581287813</v>
      </c>
      <c r="N1951">
        <f t="shared" si="519"/>
        <v>72.037761239107752</v>
      </c>
      <c r="O1951">
        <f t="shared" si="520"/>
        <v>-72.037761239107752</v>
      </c>
      <c r="P1951">
        <f t="shared" si="521"/>
        <v>0</v>
      </c>
      <c r="Q1951">
        <f t="shared" si="522"/>
        <v>72.037761239107752</v>
      </c>
      <c r="R1951">
        <f t="shared" si="523"/>
        <v>0</v>
      </c>
      <c r="S1951">
        <f t="shared" si="524"/>
        <v>0</v>
      </c>
      <c r="T1951" s="2" t="s">
        <v>5323</v>
      </c>
      <c r="U1951" s="2" t="s">
        <v>5324</v>
      </c>
      <c r="V1951" s="2">
        <v>1995</v>
      </c>
      <c r="W1951" s="2">
        <v>11.2</v>
      </c>
      <c r="X1951" s="2">
        <v>6156100</v>
      </c>
      <c r="Y1951" s="2">
        <f t="shared" si="510"/>
        <v>68948.319999999992</v>
      </c>
      <c r="Z1951">
        <f t="shared" si="525"/>
        <v>0</v>
      </c>
      <c r="AA1951">
        <f t="shared" si="526"/>
        <v>0</v>
      </c>
    </row>
    <row r="1952" spans="1:27" x14ac:dyDescent="0.25">
      <c r="A1952" t="s">
        <v>1953</v>
      </c>
      <c r="B1952">
        <v>3072.2027910000002</v>
      </c>
      <c r="E1952">
        <f t="shared" si="511"/>
        <v>3.2549934624416526E-4</v>
      </c>
      <c r="F1952">
        <f t="shared" si="512"/>
        <v>0.47919330205438898</v>
      </c>
      <c r="G1952">
        <f t="shared" si="513"/>
        <v>-0.47919330205438898</v>
      </c>
      <c r="H1952">
        <f t="shared" si="514"/>
        <v>0</v>
      </c>
      <c r="I1952">
        <v>3072.2027910000002</v>
      </c>
      <c r="J1952">
        <f t="shared" si="515"/>
        <v>3.2549934624416526E-4</v>
      </c>
      <c r="K1952">
        <f t="shared" si="516"/>
        <v>0</v>
      </c>
      <c r="L1952">
        <f t="shared" si="517"/>
        <v>0</v>
      </c>
      <c r="M1952">
        <f t="shared" si="518"/>
        <v>0.12453067339354326</v>
      </c>
      <c r="N1952">
        <f t="shared" si="519"/>
        <v>71.816216692689437</v>
      </c>
      <c r="O1952">
        <f t="shared" si="520"/>
        <v>-71.816216692689437</v>
      </c>
      <c r="P1952">
        <f t="shared" si="521"/>
        <v>0</v>
      </c>
      <c r="Q1952">
        <f t="shared" si="522"/>
        <v>71.816216692689437</v>
      </c>
      <c r="R1952">
        <f t="shared" si="523"/>
        <v>0</v>
      </c>
      <c r="S1952">
        <f t="shared" si="524"/>
        <v>0</v>
      </c>
      <c r="T1952" s="2" t="s">
        <v>5323</v>
      </c>
      <c r="U1952" s="2" t="s">
        <v>5324</v>
      </c>
      <c r="V1952" s="2">
        <v>1996</v>
      </c>
      <c r="W1952" s="2">
        <v>9.9</v>
      </c>
      <c r="X1952" s="2">
        <v>6435500</v>
      </c>
      <c r="Y1952" s="2">
        <f t="shared" si="510"/>
        <v>63711.450000000004</v>
      </c>
      <c r="Z1952">
        <f t="shared" si="525"/>
        <v>0</v>
      </c>
      <c r="AA1952">
        <f t="shared" si="526"/>
        <v>0</v>
      </c>
    </row>
    <row r="1953" spans="1:27" x14ac:dyDescent="0.25">
      <c r="A1953" t="s">
        <v>1954</v>
      </c>
      <c r="B1953">
        <v>3648.1699170000002</v>
      </c>
      <c r="E1953">
        <f t="shared" si="511"/>
        <v>2.7411003948586091E-4</v>
      </c>
      <c r="F1953">
        <f t="shared" si="512"/>
        <v>0.40353904382025524</v>
      </c>
      <c r="G1953">
        <f t="shared" si="513"/>
        <v>-0.40353904382025524</v>
      </c>
      <c r="H1953">
        <f t="shared" si="514"/>
        <v>0</v>
      </c>
      <c r="I1953">
        <v>3648.1699170000002</v>
      </c>
      <c r="J1953">
        <f t="shared" si="515"/>
        <v>2.7411003948586091E-4</v>
      </c>
      <c r="K1953">
        <f t="shared" si="516"/>
        <v>0</v>
      </c>
      <c r="L1953">
        <f t="shared" si="517"/>
        <v>0</v>
      </c>
      <c r="M1953">
        <f t="shared" si="518"/>
        <v>0.12192176606478083</v>
      </c>
      <c r="N1953">
        <f t="shared" si="519"/>
        <v>70.311672880728793</v>
      </c>
      <c r="O1953">
        <f t="shared" si="520"/>
        <v>-70.311672880728793</v>
      </c>
      <c r="P1953">
        <f t="shared" si="521"/>
        <v>0</v>
      </c>
      <c r="Q1953">
        <f t="shared" si="522"/>
        <v>70.311672880728793</v>
      </c>
      <c r="R1953">
        <f t="shared" si="523"/>
        <v>0</v>
      </c>
      <c r="S1953">
        <f t="shared" si="524"/>
        <v>0</v>
      </c>
      <c r="T1953" s="2" t="s">
        <v>5323</v>
      </c>
      <c r="U1953" s="2" t="s">
        <v>5324</v>
      </c>
      <c r="V1953" s="2">
        <v>1997</v>
      </c>
      <c r="W1953" s="2">
        <v>9.1</v>
      </c>
      <c r="X1953" s="2">
        <v>6489300</v>
      </c>
      <c r="Y1953" s="2">
        <f t="shared" si="510"/>
        <v>59052.630000000005</v>
      </c>
      <c r="Z1953">
        <f t="shared" si="525"/>
        <v>0</v>
      </c>
      <c r="AA1953">
        <f t="shared" si="526"/>
        <v>0</v>
      </c>
    </row>
    <row r="1954" spans="1:27" x14ac:dyDescent="0.25">
      <c r="A1954" t="s">
        <v>1955</v>
      </c>
      <c r="B1954">
        <v>2767.7726619999999</v>
      </c>
      <c r="E1954">
        <f t="shared" si="511"/>
        <v>3.6130135026241544E-4</v>
      </c>
      <c r="F1954">
        <f t="shared" si="512"/>
        <v>0.53190026052797257</v>
      </c>
      <c r="G1954">
        <f t="shared" si="513"/>
        <v>-0.53190026052797257</v>
      </c>
      <c r="H1954">
        <f t="shared" si="514"/>
        <v>0</v>
      </c>
      <c r="I1954">
        <v>2767.7726619999999</v>
      </c>
      <c r="J1954">
        <f t="shared" si="515"/>
        <v>3.6130135026241544E-4</v>
      </c>
      <c r="K1954">
        <f t="shared" si="516"/>
        <v>0</v>
      </c>
      <c r="L1954">
        <f t="shared" si="517"/>
        <v>0</v>
      </c>
      <c r="M1954">
        <f t="shared" si="518"/>
        <v>0.12617025780410909</v>
      </c>
      <c r="N1954">
        <f t="shared" si="519"/>
        <v>72.761756824340694</v>
      </c>
      <c r="O1954">
        <f t="shared" si="520"/>
        <v>-72.761756824340694</v>
      </c>
      <c r="P1954">
        <f t="shared" si="521"/>
        <v>0</v>
      </c>
      <c r="Q1954">
        <f t="shared" si="522"/>
        <v>72.761756824340694</v>
      </c>
      <c r="R1954">
        <f t="shared" si="523"/>
        <v>0</v>
      </c>
      <c r="S1954">
        <f t="shared" si="524"/>
        <v>0</v>
      </c>
      <c r="T1954" s="2" t="s">
        <v>5323</v>
      </c>
      <c r="U1954" s="2" t="s">
        <v>5324</v>
      </c>
      <c r="V1954" s="2">
        <v>1998</v>
      </c>
      <c r="W1954" s="2">
        <v>8.1</v>
      </c>
      <c r="X1954" s="2">
        <v>6543700</v>
      </c>
      <c r="Y1954" s="2">
        <f t="shared" si="510"/>
        <v>53003.969999999994</v>
      </c>
      <c r="Z1954">
        <f t="shared" si="525"/>
        <v>0</v>
      </c>
      <c r="AA1954">
        <f t="shared" si="526"/>
        <v>0</v>
      </c>
    </row>
    <row r="1955" spans="1:27" x14ac:dyDescent="0.25">
      <c r="A1955" t="s">
        <v>1956</v>
      </c>
      <c r="B1955">
        <v>2635.4874</v>
      </c>
      <c r="E1955">
        <f t="shared" si="511"/>
        <v>3.7943645642168504E-4</v>
      </c>
      <c r="F1955">
        <f t="shared" si="512"/>
        <v>0.55859838297841991</v>
      </c>
      <c r="G1955">
        <f t="shared" si="513"/>
        <v>-0.55859838297841991</v>
      </c>
      <c r="H1955">
        <f t="shared" si="514"/>
        <v>0</v>
      </c>
      <c r="I1955">
        <v>2635.4874</v>
      </c>
      <c r="J1955">
        <f t="shared" si="515"/>
        <v>3.7943645642168504E-4</v>
      </c>
      <c r="K1955">
        <f t="shared" si="516"/>
        <v>0</v>
      </c>
      <c r="L1955">
        <f t="shared" si="517"/>
        <v>0</v>
      </c>
      <c r="M1955">
        <f t="shared" si="518"/>
        <v>0.12695473127453452</v>
      </c>
      <c r="N1955">
        <f t="shared" si="519"/>
        <v>73.214158752367695</v>
      </c>
      <c r="O1955">
        <f t="shared" si="520"/>
        <v>-73.214158752367695</v>
      </c>
      <c r="P1955">
        <f t="shared" si="521"/>
        <v>0</v>
      </c>
      <c r="Q1955">
        <f t="shared" si="522"/>
        <v>73.214158752367695</v>
      </c>
      <c r="R1955">
        <f t="shared" si="523"/>
        <v>0</v>
      </c>
      <c r="S1955">
        <f t="shared" si="524"/>
        <v>0</v>
      </c>
      <c r="T1955" s="2" t="s">
        <v>5323</v>
      </c>
      <c r="U1955" s="2" t="s">
        <v>5324</v>
      </c>
      <c r="V1955" s="2">
        <v>1999</v>
      </c>
      <c r="W1955" s="2">
        <v>7.8</v>
      </c>
      <c r="X1955" s="2">
        <v>6606500</v>
      </c>
      <c r="Y1955" s="2">
        <f t="shared" si="510"/>
        <v>51530.7</v>
      </c>
      <c r="Z1955">
        <f t="shared" si="525"/>
        <v>0</v>
      </c>
      <c r="AA1955">
        <f t="shared" si="526"/>
        <v>0</v>
      </c>
    </row>
    <row r="1956" spans="1:27" x14ac:dyDescent="0.25">
      <c r="A1956" t="s">
        <v>1957</v>
      </c>
      <c r="B1956">
        <v>3857.4782479999999</v>
      </c>
      <c r="E1956">
        <f t="shared" si="511"/>
        <v>2.5923671780092952E-4</v>
      </c>
      <c r="F1956">
        <f t="shared" si="512"/>
        <v>0.38164285197545461</v>
      </c>
      <c r="G1956">
        <f t="shared" si="513"/>
        <v>-0.38164285197545461</v>
      </c>
      <c r="H1956">
        <f t="shared" si="514"/>
        <v>0</v>
      </c>
      <c r="I1956">
        <v>3857.4782479999999</v>
      </c>
      <c r="J1956">
        <f t="shared" si="515"/>
        <v>2.5923671780092952E-4</v>
      </c>
      <c r="K1956">
        <f t="shared" si="516"/>
        <v>0</v>
      </c>
      <c r="L1956">
        <f t="shared" si="517"/>
        <v>0</v>
      </c>
      <c r="M1956">
        <f t="shared" si="518"/>
        <v>0.12109808431547191</v>
      </c>
      <c r="N1956">
        <f t="shared" si="519"/>
        <v>69.836659734311084</v>
      </c>
      <c r="O1956">
        <f t="shared" si="520"/>
        <v>-69.836659734311084</v>
      </c>
      <c r="P1956">
        <f t="shared" si="521"/>
        <v>0</v>
      </c>
      <c r="Q1956">
        <f t="shared" si="522"/>
        <v>69.836659734311084</v>
      </c>
      <c r="R1956">
        <f t="shared" si="523"/>
        <v>0</v>
      </c>
      <c r="S1956">
        <f t="shared" si="524"/>
        <v>0</v>
      </c>
      <c r="T1956" s="2" t="s">
        <v>5323</v>
      </c>
      <c r="U1956" s="2" t="s">
        <v>5324</v>
      </c>
      <c r="V1956" s="2">
        <v>2000</v>
      </c>
      <c r="W1956" s="2">
        <v>8.1</v>
      </c>
      <c r="X1956" s="2">
        <v>6665000</v>
      </c>
      <c r="Y1956" s="2">
        <f t="shared" si="510"/>
        <v>53986.5</v>
      </c>
      <c r="Z1956">
        <f t="shared" si="525"/>
        <v>0</v>
      </c>
      <c r="AA1956">
        <f t="shared" si="526"/>
        <v>0</v>
      </c>
    </row>
    <row r="1957" spans="1:27" x14ac:dyDescent="0.25">
      <c r="A1957" t="s">
        <v>1958</v>
      </c>
      <c r="B1957">
        <v>3016.6332560000001</v>
      </c>
      <c r="E1957">
        <f t="shared" si="511"/>
        <v>3.3149538413760693E-4</v>
      </c>
      <c r="F1957">
        <f t="shared" si="512"/>
        <v>0.48802054312431808</v>
      </c>
      <c r="G1957">
        <f t="shared" si="513"/>
        <v>-0.48802054312431808</v>
      </c>
      <c r="H1957">
        <f t="shared" si="514"/>
        <v>0</v>
      </c>
      <c r="I1957">
        <v>3016.6332560000001</v>
      </c>
      <c r="J1957">
        <f t="shared" si="515"/>
        <v>3.3149538413760693E-4</v>
      </c>
      <c r="K1957">
        <f t="shared" si="516"/>
        <v>0</v>
      </c>
      <c r="L1957">
        <f t="shared" si="517"/>
        <v>0</v>
      </c>
      <c r="M1957">
        <f t="shared" si="518"/>
        <v>0.12481439050746107</v>
      </c>
      <c r="N1957">
        <f t="shared" si="519"/>
        <v>71.979834933700275</v>
      </c>
      <c r="O1957">
        <f t="shared" si="520"/>
        <v>-71.979834933700275</v>
      </c>
      <c r="P1957">
        <f t="shared" si="521"/>
        <v>0</v>
      </c>
      <c r="Q1957">
        <f t="shared" si="522"/>
        <v>71.979834933700275</v>
      </c>
      <c r="R1957">
        <f t="shared" si="523"/>
        <v>0</v>
      </c>
      <c r="S1957">
        <f t="shared" si="524"/>
        <v>0</v>
      </c>
      <c r="T1957" s="2" t="s">
        <v>5323</v>
      </c>
      <c r="U1957" s="2" t="s">
        <v>5324</v>
      </c>
      <c r="V1957" s="2">
        <v>2001</v>
      </c>
      <c r="W1957" s="2">
        <v>7.2</v>
      </c>
      <c r="X1957" s="2">
        <v>6714300</v>
      </c>
      <c r="Y1957" s="2">
        <f t="shared" si="510"/>
        <v>48342.96</v>
      </c>
      <c r="Z1957">
        <f t="shared" si="525"/>
        <v>0</v>
      </c>
      <c r="AA1957">
        <f t="shared" si="526"/>
        <v>0</v>
      </c>
    </row>
    <row r="1958" spans="1:27" x14ac:dyDescent="0.25">
      <c r="A1958" t="s">
        <v>1959</v>
      </c>
      <c r="B1958">
        <v>3415.7966569999999</v>
      </c>
      <c r="E1958">
        <f t="shared" si="511"/>
        <v>2.927574737069602E-4</v>
      </c>
      <c r="F1958">
        <f t="shared" si="512"/>
        <v>0.43099140488443899</v>
      </c>
      <c r="G1958">
        <f t="shared" si="513"/>
        <v>-0.43099140488443899</v>
      </c>
      <c r="H1958">
        <f t="shared" si="514"/>
        <v>0</v>
      </c>
      <c r="I1958">
        <v>3415.7966569999999</v>
      </c>
      <c r="J1958">
        <f t="shared" si="515"/>
        <v>2.927574737069602E-4</v>
      </c>
      <c r="K1958">
        <f t="shared" si="516"/>
        <v>0</v>
      </c>
      <c r="L1958">
        <f t="shared" si="517"/>
        <v>0</v>
      </c>
      <c r="M1958">
        <f t="shared" si="518"/>
        <v>0.12290801303012563</v>
      </c>
      <c r="N1958">
        <f t="shared" si="519"/>
        <v>70.880436574408307</v>
      </c>
      <c r="O1958">
        <f t="shared" si="520"/>
        <v>-70.880436574408307</v>
      </c>
      <c r="P1958">
        <f t="shared" si="521"/>
        <v>0</v>
      </c>
      <c r="Q1958">
        <f t="shared" si="522"/>
        <v>70.880436574408307</v>
      </c>
      <c r="R1958">
        <f t="shared" si="523"/>
        <v>0</v>
      </c>
      <c r="S1958">
        <f t="shared" si="524"/>
        <v>0</v>
      </c>
      <c r="T1958" s="2" t="s">
        <v>5323</v>
      </c>
      <c r="U1958" s="2" t="s">
        <v>5324</v>
      </c>
      <c r="V1958" s="2">
        <v>2002</v>
      </c>
      <c r="W1958" s="2">
        <v>7.1</v>
      </c>
      <c r="X1958" s="2">
        <v>6744100</v>
      </c>
      <c r="Y1958" s="2">
        <f t="shared" si="510"/>
        <v>47883.109999999993</v>
      </c>
      <c r="Z1958">
        <f t="shared" si="525"/>
        <v>0</v>
      </c>
      <c r="AA1958">
        <f t="shared" si="526"/>
        <v>0</v>
      </c>
    </row>
    <row r="1959" spans="1:27" x14ac:dyDescent="0.25">
      <c r="A1959" t="s">
        <v>1960</v>
      </c>
      <c r="B1959">
        <v>3904.1138040000001</v>
      </c>
      <c r="E1959">
        <f t="shared" si="511"/>
        <v>2.561400743429763E-4</v>
      </c>
      <c r="F1959">
        <f t="shared" si="512"/>
        <v>0.37708403850616851</v>
      </c>
      <c r="G1959">
        <f t="shared" si="513"/>
        <v>-0.37708403850616851</v>
      </c>
      <c r="H1959">
        <f t="shared" si="514"/>
        <v>0</v>
      </c>
      <c r="I1959">
        <v>3904.1138040000001</v>
      </c>
      <c r="J1959">
        <f t="shared" si="515"/>
        <v>2.561400743429763E-4</v>
      </c>
      <c r="K1959">
        <f t="shared" si="516"/>
        <v>0</v>
      </c>
      <c r="L1959">
        <f t="shared" si="517"/>
        <v>0</v>
      </c>
      <c r="M1959">
        <f t="shared" si="518"/>
        <v>0.12092211191234509</v>
      </c>
      <c r="N1959">
        <f t="shared" si="519"/>
        <v>69.735177329289854</v>
      </c>
      <c r="O1959">
        <f t="shared" si="520"/>
        <v>-69.735177329289854</v>
      </c>
      <c r="P1959">
        <f t="shared" si="521"/>
        <v>0</v>
      </c>
      <c r="Q1959">
        <f t="shared" si="522"/>
        <v>69.735177329289854</v>
      </c>
      <c r="R1959">
        <f t="shared" si="523"/>
        <v>0</v>
      </c>
      <c r="S1959">
        <f t="shared" si="524"/>
        <v>0</v>
      </c>
      <c r="T1959" s="2" t="s">
        <v>5323</v>
      </c>
      <c r="U1959" s="2" t="s">
        <v>5324</v>
      </c>
      <c r="V1959" s="2">
        <v>2003</v>
      </c>
      <c r="W1959" s="2">
        <v>6.9</v>
      </c>
      <c r="X1959" s="2">
        <v>6730800</v>
      </c>
      <c r="Y1959" s="2">
        <f t="shared" si="510"/>
        <v>46442.520000000004</v>
      </c>
      <c r="Z1959">
        <f t="shared" si="525"/>
        <v>0</v>
      </c>
      <c r="AA1959">
        <f t="shared" si="526"/>
        <v>0</v>
      </c>
    </row>
    <row r="1960" spans="1:27" x14ac:dyDescent="0.25">
      <c r="A1960" t="s">
        <v>1961</v>
      </c>
      <c r="B1960">
        <v>4847.8641120000002</v>
      </c>
      <c r="E1960">
        <f t="shared" si="511"/>
        <v>2.0627640892917834E-4</v>
      </c>
      <c r="F1960">
        <f t="shared" si="512"/>
        <v>0.30367579742094886</v>
      </c>
      <c r="G1960">
        <f t="shared" si="513"/>
        <v>-0.30367579742094886</v>
      </c>
      <c r="H1960">
        <f t="shared" si="514"/>
        <v>0</v>
      </c>
      <c r="I1960">
        <v>4847.8641120000002</v>
      </c>
      <c r="J1960">
        <f t="shared" si="515"/>
        <v>2.0627640892917834E-4</v>
      </c>
      <c r="K1960">
        <f t="shared" si="516"/>
        <v>0</v>
      </c>
      <c r="L1960">
        <f t="shared" si="517"/>
        <v>0</v>
      </c>
      <c r="M1960">
        <f t="shared" si="518"/>
        <v>0.11783707460465791</v>
      </c>
      <c r="N1960">
        <f t="shared" si="519"/>
        <v>67.956051739133201</v>
      </c>
      <c r="O1960">
        <f t="shared" si="520"/>
        <v>-67.956051739133201</v>
      </c>
      <c r="P1960">
        <f t="shared" si="521"/>
        <v>0</v>
      </c>
      <c r="Q1960">
        <f t="shared" si="522"/>
        <v>67.956051739133201</v>
      </c>
      <c r="R1960">
        <f t="shared" si="523"/>
        <v>0</v>
      </c>
      <c r="S1960">
        <f t="shared" si="524"/>
        <v>0</v>
      </c>
      <c r="T1960" s="2" t="s">
        <v>5323</v>
      </c>
      <c r="U1960" s="2" t="s">
        <v>5324</v>
      </c>
      <c r="V1960" s="2">
        <v>2004</v>
      </c>
      <c r="W1960" s="2">
        <v>7.2</v>
      </c>
      <c r="X1960" s="2">
        <v>6783500</v>
      </c>
      <c r="Y1960" s="2">
        <f t="shared" si="510"/>
        <v>48841.2</v>
      </c>
      <c r="Z1960">
        <f t="shared" si="525"/>
        <v>0</v>
      </c>
      <c r="AA1960">
        <f t="shared" si="526"/>
        <v>0</v>
      </c>
    </row>
    <row r="1961" spans="1:27" x14ac:dyDescent="0.25">
      <c r="A1961" t="s">
        <v>1962</v>
      </c>
      <c r="B1961">
        <v>5432.5386360000002</v>
      </c>
      <c r="E1961">
        <f t="shared" si="511"/>
        <v>1.8407600332066924E-4</v>
      </c>
      <c r="F1961">
        <f t="shared" si="512"/>
        <v>0.27099282649261952</v>
      </c>
      <c r="G1961">
        <f t="shared" si="513"/>
        <v>-0.27099282649261952</v>
      </c>
      <c r="H1961">
        <f t="shared" si="514"/>
        <v>0</v>
      </c>
      <c r="I1961">
        <v>5432.5386360000002</v>
      </c>
      <c r="J1961">
        <f t="shared" si="515"/>
        <v>1.8407600332066924E-4</v>
      </c>
      <c r="K1961">
        <f t="shared" si="516"/>
        <v>0</v>
      </c>
      <c r="L1961">
        <f t="shared" si="517"/>
        <v>0</v>
      </c>
      <c r="M1961">
        <f t="shared" si="518"/>
        <v>0.11627688181352905</v>
      </c>
      <c r="N1961">
        <f t="shared" si="519"/>
        <v>67.056296357453135</v>
      </c>
      <c r="O1961">
        <f t="shared" si="520"/>
        <v>-67.056296357453135</v>
      </c>
      <c r="P1961">
        <f t="shared" si="521"/>
        <v>0</v>
      </c>
      <c r="Q1961">
        <f t="shared" si="522"/>
        <v>67.056296357453135</v>
      </c>
      <c r="R1961">
        <f t="shared" si="523"/>
        <v>0</v>
      </c>
      <c r="S1961">
        <f t="shared" si="524"/>
        <v>0</v>
      </c>
      <c r="T1961" s="2" t="s">
        <v>5323</v>
      </c>
      <c r="U1961" s="2" t="s">
        <v>5324</v>
      </c>
      <c r="V1961" s="2">
        <v>2005</v>
      </c>
      <c r="W1961" s="2">
        <v>8.4</v>
      </c>
      <c r="X1961" s="2">
        <v>6813200</v>
      </c>
      <c r="Y1961" s="2">
        <f t="shared" si="510"/>
        <v>57230.880000000005</v>
      </c>
      <c r="Z1961">
        <f t="shared" si="525"/>
        <v>0</v>
      </c>
      <c r="AA1961">
        <f t="shared" si="526"/>
        <v>0</v>
      </c>
    </row>
    <row r="1962" spans="1:27" x14ac:dyDescent="0.25">
      <c r="A1962" t="s">
        <v>1963</v>
      </c>
      <c r="B1962">
        <v>5980.5394679999999</v>
      </c>
      <c r="E1962">
        <f t="shared" si="511"/>
        <v>1.672089960029004E-4</v>
      </c>
      <c r="F1962">
        <f t="shared" si="512"/>
        <v>0.24616157252655391</v>
      </c>
      <c r="G1962">
        <f t="shared" si="513"/>
        <v>-0.24616157252655391</v>
      </c>
      <c r="H1962">
        <f t="shared" si="514"/>
        <v>0</v>
      </c>
      <c r="I1962">
        <v>5980.5394679999999</v>
      </c>
      <c r="J1962">
        <f t="shared" si="515"/>
        <v>1.672089960029004E-4</v>
      </c>
      <c r="K1962">
        <f t="shared" si="516"/>
        <v>0</v>
      </c>
      <c r="L1962">
        <f t="shared" si="517"/>
        <v>0</v>
      </c>
      <c r="M1962">
        <f t="shared" si="518"/>
        <v>0.11499188199683767</v>
      </c>
      <c r="N1962">
        <f t="shared" si="519"/>
        <v>66.315243388166309</v>
      </c>
      <c r="O1962">
        <f t="shared" si="520"/>
        <v>-66.315243388166309</v>
      </c>
      <c r="P1962">
        <f t="shared" si="521"/>
        <v>0</v>
      </c>
      <c r="Q1962">
        <f t="shared" si="522"/>
        <v>66.315243388166309</v>
      </c>
      <c r="R1962">
        <f t="shared" si="523"/>
        <v>0</v>
      </c>
      <c r="S1962">
        <f t="shared" si="524"/>
        <v>0</v>
      </c>
      <c r="T1962" s="2" t="s">
        <v>5323</v>
      </c>
      <c r="U1962" s="2" t="s">
        <v>5324</v>
      </c>
      <c r="V1962" s="2">
        <v>2006</v>
      </c>
      <c r="W1962" s="2">
        <v>9.6</v>
      </c>
      <c r="X1962" s="2">
        <v>6857100</v>
      </c>
      <c r="Y1962" s="2">
        <f t="shared" si="510"/>
        <v>65828.159999999989</v>
      </c>
      <c r="Z1962">
        <f t="shared" si="525"/>
        <v>0</v>
      </c>
      <c r="AA1962">
        <f t="shared" si="526"/>
        <v>0</v>
      </c>
    </row>
    <row r="1963" spans="1:27" x14ac:dyDescent="0.25">
      <c r="A1963" t="s">
        <v>1964</v>
      </c>
      <c r="B1963">
        <v>6934.302729</v>
      </c>
      <c r="E1963">
        <f t="shared" si="511"/>
        <v>1.442106061822038E-4</v>
      </c>
      <c r="F1963">
        <f t="shared" si="512"/>
        <v>0.21230382599871062</v>
      </c>
      <c r="G1963">
        <f t="shared" si="513"/>
        <v>-0.21230382599871062</v>
      </c>
      <c r="H1963">
        <f t="shared" si="514"/>
        <v>0</v>
      </c>
      <c r="I1963">
        <v>6934.302729</v>
      </c>
      <c r="J1963">
        <f t="shared" si="515"/>
        <v>1.442106061822038E-4</v>
      </c>
      <c r="K1963">
        <f t="shared" si="516"/>
        <v>0</v>
      </c>
      <c r="L1963">
        <f t="shared" si="517"/>
        <v>0</v>
      </c>
      <c r="M1963">
        <f t="shared" si="518"/>
        <v>0.11306799416371739</v>
      </c>
      <c r="N1963">
        <f t="shared" si="519"/>
        <v>65.20574689424501</v>
      </c>
      <c r="O1963">
        <f t="shared" si="520"/>
        <v>-65.20574689424501</v>
      </c>
      <c r="P1963">
        <f t="shared" si="521"/>
        <v>0</v>
      </c>
      <c r="Q1963">
        <f t="shared" si="522"/>
        <v>65.20574689424501</v>
      </c>
      <c r="R1963">
        <f t="shared" si="523"/>
        <v>0</v>
      </c>
      <c r="S1963">
        <f t="shared" si="524"/>
        <v>0</v>
      </c>
      <c r="T1963" s="2" t="s">
        <v>5323</v>
      </c>
      <c r="U1963" s="2" t="s">
        <v>5324</v>
      </c>
      <c r="V1963" s="2">
        <v>2007</v>
      </c>
      <c r="W1963" s="2">
        <v>10.199999999999999</v>
      </c>
      <c r="X1963" s="2">
        <v>6916300</v>
      </c>
      <c r="Y1963" s="2">
        <f t="shared" si="510"/>
        <v>70546.259999999995</v>
      </c>
      <c r="Z1963">
        <f t="shared" si="525"/>
        <v>0</v>
      </c>
      <c r="AA1963">
        <f t="shared" si="526"/>
        <v>0</v>
      </c>
    </row>
    <row r="1964" spans="1:27" x14ac:dyDescent="0.25">
      <c r="A1964" t="s">
        <v>1965</v>
      </c>
      <c r="B1964">
        <v>6102.4739759999902</v>
      </c>
      <c r="E1964">
        <f t="shared" si="511"/>
        <v>1.6386796632526953E-4</v>
      </c>
      <c r="F1964">
        <f t="shared" si="512"/>
        <v>0.24124297879676898</v>
      </c>
      <c r="G1964">
        <f t="shared" si="513"/>
        <v>-0.24124297879676898</v>
      </c>
      <c r="H1964">
        <f t="shared" si="514"/>
        <v>0</v>
      </c>
      <c r="I1964">
        <v>6102.4739759999902</v>
      </c>
      <c r="J1964">
        <f t="shared" si="515"/>
        <v>1.6386796632526953E-4</v>
      </c>
      <c r="K1964">
        <f t="shared" si="516"/>
        <v>0</v>
      </c>
      <c r="L1964">
        <f t="shared" si="517"/>
        <v>0</v>
      </c>
      <c r="M1964">
        <f t="shared" si="518"/>
        <v>0.11472561111793242</v>
      </c>
      <c r="N1964">
        <f t="shared" si="519"/>
        <v>66.16168630365604</v>
      </c>
      <c r="O1964">
        <f t="shared" si="520"/>
        <v>-66.16168630365604</v>
      </c>
      <c r="P1964">
        <f t="shared" si="521"/>
        <v>0</v>
      </c>
      <c r="Q1964">
        <f t="shared" si="522"/>
        <v>66.16168630365604</v>
      </c>
      <c r="R1964">
        <f t="shared" si="523"/>
        <v>0</v>
      </c>
      <c r="S1964">
        <f t="shared" si="524"/>
        <v>0</v>
      </c>
      <c r="T1964" s="2" t="s">
        <v>5323</v>
      </c>
      <c r="U1964" s="2" t="s">
        <v>5324</v>
      </c>
      <c r="V1964" s="2">
        <v>2008</v>
      </c>
      <c r="W1964" s="2">
        <v>11.3</v>
      </c>
      <c r="X1964" s="2">
        <v>6957800</v>
      </c>
      <c r="Y1964" s="2">
        <f t="shared" si="510"/>
        <v>78623.140000000014</v>
      </c>
      <c r="Z1964">
        <f t="shared" si="525"/>
        <v>0</v>
      </c>
      <c r="AA1964">
        <f t="shared" si="526"/>
        <v>0</v>
      </c>
    </row>
    <row r="1965" spans="1:27" x14ac:dyDescent="0.25">
      <c r="A1965" t="s">
        <v>1966</v>
      </c>
      <c r="B1965">
        <v>6216.0035520000001</v>
      </c>
      <c r="E1965">
        <f t="shared" si="511"/>
        <v>1.6087506894655004E-4</v>
      </c>
      <c r="F1965">
        <f t="shared" si="512"/>
        <v>0.23683689812666311</v>
      </c>
      <c r="G1965">
        <f t="shared" si="513"/>
        <v>-0.23683689812666311</v>
      </c>
      <c r="H1965">
        <f t="shared" si="514"/>
        <v>0</v>
      </c>
      <c r="I1965">
        <v>6216.0035520000001</v>
      </c>
      <c r="J1965">
        <f t="shared" si="515"/>
        <v>1.6087506894655004E-4</v>
      </c>
      <c r="K1965">
        <f t="shared" si="516"/>
        <v>0</v>
      </c>
      <c r="L1965">
        <f t="shared" si="517"/>
        <v>0</v>
      </c>
      <c r="M1965">
        <f t="shared" si="518"/>
        <v>0.11448350955853248</v>
      </c>
      <c r="N1965">
        <f t="shared" si="519"/>
        <v>66.02206754485789</v>
      </c>
      <c r="O1965">
        <f t="shared" si="520"/>
        <v>-66.02206754485789</v>
      </c>
      <c r="P1965">
        <f t="shared" si="521"/>
        <v>0</v>
      </c>
      <c r="Q1965">
        <f t="shared" si="522"/>
        <v>66.02206754485789</v>
      </c>
      <c r="R1965">
        <f t="shared" si="523"/>
        <v>0</v>
      </c>
      <c r="S1965">
        <f t="shared" si="524"/>
        <v>0</v>
      </c>
      <c r="T1965" s="2" t="s">
        <v>5323</v>
      </c>
      <c r="U1965" s="2" t="s">
        <v>5324</v>
      </c>
      <c r="V1965" s="2">
        <v>2009</v>
      </c>
      <c r="W1965" s="2">
        <v>11.8</v>
      </c>
      <c r="X1965" s="2">
        <v>6972800</v>
      </c>
      <c r="Y1965" s="2">
        <f t="shared" si="510"/>
        <v>82279.040000000008</v>
      </c>
      <c r="Z1965">
        <f t="shared" si="525"/>
        <v>0</v>
      </c>
      <c r="AA1965">
        <f t="shared" si="526"/>
        <v>0</v>
      </c>
    </row>
    <row r="1966" spans="1:27" x14ac:dyDescent="0.25">
      <c r="A1966" t="s">
        <v>1967</v>
      </c>
      <c r="B1966">
        <v>7255.3950000000004</v>
      </c>
      <c r="E1966">
        <f t="shared" si="511"/>
        <v>1.3782847108944447E-4</v>
      </c>
      <c r="F1966">
        <f t="shared" si="512"/>
        <v>0.20290818073998729</v>
      </c>
      <c r="G1966">
        <f t="shared" si="513"/>
        <v>-0.20290818073998729</v>
      </c>
      <c r="H1966">
        <f t="shared" si="514"/>
        <v>0</v>
      </c>
      <c r="I1966">
        <v>7255.3950000000004</v>
      </c>
      <c r="J1966">
        <f t="shared" si="515"/>
        <v>1.3782847108944447E-4</v>
      </c>
      <c r="K1966">
        <f t="shared" si="516"/>
        <v>0</v>
      </c>
      <c r="L1966">
        <f t="shared" si="517"/>
        <v>0</v>
      </c>
      <c r="M1966">
        <f t="shared" si="518"/>
        <v>0.11249225844951852</v>
      </c>
      <c r="N1966">
        <f t="shared" si="519"/>
        <v>64.87372298654509</v>
      </c>
      <c r="O1966">
        <f t="shared" si="520"/>
        <v>-64.87372298654509</v>
      </c>
      <c r="P1966">
        <f t="shared" si="521"/>
        <v>0</v>
      </c>
      <c r="Q1966">
        <f t="shared" si="522"/>
        <v>64.87372298654509</v>
      </c>
      <c r="R1966">
        <f t="shared" si="523"/>
        <v>0</v>
      </c>
      <c r="S1966">
        <f t="shared" si="524"/>
        <v>0</v>
      </c>
      <c r="T1966" s="2" t="s">
        <v>5323</v>
      </c>
      <c r="U1966" s="2" t="s">
        <v>5324</v>
      </c>
      <c r="V1966" s="2">
        <v>2010</v>
      </c>
      <c r="W1966" s="2">
        <v>12.6</v>
      </c>
      <c r="X1966" s="2">
        <v>7024200</v>
      </c>
      <c r="Y1966" s="2">
        <f t="shared" si="510"/>
        <v>88504.92</v>
      </c>
      <c r="Z1966">
        <f t="shared" si="525"/>
        <v>0</v>
      </c>
      <c r="AA1966">
        <f t="shared" si="526"/>
        <v>0</v>
      </c>
    </row>
    <row r="1967" spans="1:27" x14ac:dyDescent="0.25">
      <c r="A1967" t="s">
        <v>1968</v>
      </c>
      <c r="B1967">
        <v>8058.682922</v>
      </c>
      <c r="E1967">
        <f t="shared" si="511"/>
        <v>1.2408975631365585E-4</v>
      </c>
      <c r="F1967">
        <f t="shared" si="512"/>
        <v>0.18268233336008158</v>
      </c>
      <c r="G1967">
        <f t="shared" si="513"/>
        <v>-0.18268233336008158</v>
      </c>
      <c r="H1967">
        <f t="shared" si="514"/>
        <v>0</v>
      </c>
      <c r="I1967">
        <v>8058.682922</v>
      </c>
      <c r="J1967">
        <f t="shared" si="515"/>
        <v>1.2408975631365585E-4</v>
      </c>
      <c r="K1967">
        <f t="shared" si="516"/>
        <v>0</v>
      </c>
      <c r="L1967">
        <f t="shared" si="517"/>
        <v>0</v>
      </c>
      <c r="M1967">
        <f t="shared" si="518"/>
        <v>0.11117898695778922</v>
      </c>
      <c r="N1967">
        <f t="shared" si="519"/>
        <v>64.116365883622251</v>
      </c>
      <c r="O1967">
        <f t="shared" si="520"/>
        <v>-64.116365883622251</v>
      </c>
      <c r="P1967">
        <f t="shared" si="521"/>
        <v>0</v>
      </c>
      <c r="Q1967">
        <f t="shared" si="522"/>
        <v>64.116365883622251</v>
      </c>
      <c r="R1967">
        <f t="shared" si="523"/>
        <v>0</v>
      </c>
      <c r="S1967">
        <f t="shared" si="524"/>
        <v>0</v>
      </c>
      <c r="T1967" s="2" t="s">
        <v>5323</v>
      </c>
      <c r="U1967" s="2" t="s">
        <v>5324</v>
      </c>
      <c r="V1967" s="2">
        <v>2011</v>
      </c>
      <c r="W1967" s="2">
        <v>13.5</v>
      </c>
      <c r="X1967" s="2">
        <v>7071600</v>
      </c>
      <c r="Y1967" s="2">
        <f t="shared" si="510"/>
        <v>95466.6</v>
      </c>
      <c r="Z1967">
        <f t="shared" si="525"/>
        <v>0</v>
      </c>
      <c r="AA1967">
        <f t="shared" si="526"/>
        <v>0</v>
      </c>
    </row>
    <row r="1968" spans="1:27" x14ac:dyDescent="0.25">
      <c r="A1968" t="s">
        <v>1969</v>
      </c>
      <c r="B1968">
        <v>8027.3260049999899</v>
      </c>
      <c r="E1968">
        <f t="shared" si="511"/>
        <v>1.245744846262789E-4</v>
      </c>
      <c r="F1968">
        <f t="shared" si="512"/>
        <v>0.18339594020263067</v>
      </c>
      <c r="G1968">
        <f t="shared" si="513"/>
        <v>-0.18339594020263067</v>
      </c>
      <c r="H1968">
        <f t="shared" si="514"/>
        <v>0</v>
      </c>
      <c r="I1968">
        <v>8027.3260049999899</v>
      </c>
      <c r="J1968">
        <f t="shared" si="515"/>
        <v>1.245744846262789E-4</v>
      </c>
      <c r="K1968">
        <f t="shared" si="516"/>
        <v>0</v>
      </c>
      <c r="L1968">
        <f t="shared" si="517"/>
        <v>0</v>
      </c>
      <c r="M1968">
        <f t="shared" si="518"/>
        <v>0.11122719830941552</v>
      </c>
      <c r="N1968">
        <f t="shared" si="519"/>
        <v>64.144169129048393</v>
      </c>
      <c r="O1968">
        <f t="shared" si="520"/>
        <v>-64.144169129048393</v>
      </c>
      <c r="P1968">
        <f t="shared" si="521"/>
        <v>0</v>
      </c>
      <c r="Q1968">
        <f t="shared" si="522"/>
        <v>64.144169129048393</v>
      </c>
      <c r="R1968">
        <f t="shared" si="523"/>
        <v>0</v>
      </c>
      <c r="S1968">
        <f t="shared" si="524"/>
        <v>0</v>
      </c>
      <c r="T1968" s="2" t="s">
        <v>5323</v>
      </c>
      <c r="U1968" s="2" t="s">
        <v>5324</v>
      </c>
      <c r="V1968" s="2">
        <v>2012</v>
      </c>
      <c r="W1968" s="2">
        <v>12.8</v>
      </c>
      <c r="X1968" s="2">
        <v>7150100</v>
      </c>
      <c r="Y1968" s="2">
        <f t="shared" si="510"/>
        <v>91521.279999999999</v>
      </c>
      <c r="Z1968">
        <f t="shared" si="525"/>
        <v>0</v>
      </c>
      <c r="AA1968">
        <f t="shared" si="526"/>
        <v>0</v>
      </c>
    </row>
    <row r="1969" spans="1:27" x14ac:dyDescent="0.25">
      <c r="A1969" t="s">
        <v>1970</v>
      </c>
      <c r="B1969">
        <v>7511.538646</v>
      </c>
      <c r="E1969">
        <f t="shared" si="511"/>
        <v>1.3312851695604524E-4</v>
      </c>
      <c r="F1969">
        <f t="shared" si="512"/>
        <v>0.19598900696383373</v>
      </c>
      <c r="G1969">
        <f t="shared" si="513"/>
        <v>-0.19598900696383373</v>
      </c>
      <c r="H1969">
        <f t="shared" si="514"/>
        <v>0</v>
      </c>
      <c r="I1969">
        <v>7511.538646</v>
      </c>
      <c r="J1969">
        <f t="shared" si="515"/>
        <v>1.3312851695604524E-4</v>
      </c>
      <c r="K1969">
        <f t="shared" si="516"/>
        <v>0</v>
      </c>
      <c r="L1969">
        <f t="shared" si="517"/>
        <v>0</v>
      </c>
      <c r="M1969">
        <f t="shared" si="518"/>
        <v>0.11205491726548113</v>
      </c>
      <c r="N1969">
        <f t="shared" si="519"/>
        <v>64.621510512416648</v>
      </c>
      <c r="O1969">
        <f t="shared" si="520"/>
        <v>-64.621510512416648</v>
      </c>
      <c r="P1969">
        <f t="shared" si="521"/>
        <v>0</v>
      </c>
      <c r="Q1969">
        <f t="shared" si="522"/>
        <v>64.621510512416648</v>
      </c>
      <c r="R1969">
        <f t="shared" si="523"/>
        <v>0</v>
      </c>
      <c r="S1969">
        <f t="shared" si="524"/>
        <v>0</v>
      </c>
      <c r="T1969" s="2" t="s">
        <v>5323</v>
      </c>
      <c r="U1969" s="2" t="s">
        <v>5324</v>
      </c>
      <c r="V1969" s="2">
        <v>2013</v>
      </c>
      <c r="W1969" s="2">
        <v>8</v>
      </c>
      <c r="X1969" s="2">
        <v>7178900</v>
      </c>
      <c r="Y1969" s="2">
        <f t="shared" si="510"/>
        <v>57431.200000000004</v>
      </c>
      <c r="Z1969">
        <f t="shared" si="525"/>
        <v>0</v>
      </c>
      <c r="AA1969">
        <f t="shared" si="526"/>
        <v>0</v>
      </c>
    </row>
    <row r="1970" spans="1:27" x14ac:dyDescent="0.25">
      <c r="A1970" t="s">
        <v>1971</v>
      </c>
      <c r="B1970">
        <v>8411.5112849999896</v>
      </c>
      <c r="E1970">
        <f t="shared" si="511"/>
        <v>1.1888470051550329E-4</v>
      </c>
      <c r="F1970">
        <f t="shared" si="512"/>
        <v>0.17501955952021314</v>
      </c>
      <c r="G1970">
        <f t="shared" si="513"/>
        <v>-0.17501955952021314</v>
      </c>
      <c r="H1970">
        <f t="shared" si="514"/>
        <v>0</v>
      </c>
      <c r="I1970">
        <v>8411.5112849999896</v>
      </c>
      <c r="J1970">
        <f t="shared" si="515"/>
        <v>1.1888470051550329E-4</v>
      </c>
      <c r="K1970">
        <f t="shared" si="516"/>
        <v>0</v>
      </c>
      <c r="L1970">
        <f t="shared" si="517"/>
        <v>0</v>
      </c>
      <c r="M1970">
        <f t="shared" si="518"/>
        <v>0.11065182687940053</v>
      </c>
      <c r="N1970">
        <f t="shared" si="519"/>
        <v>63.812355302215899</v>
      </c>
      <c r="O1970">
        <f t="shared" si="520"/>
        <v>-63.812355302215899</v>
      </c>
      <c r="P1970">
        <f t="shared" si="521"/>
        <v>0</v>
      </c>
      <c r="Q1970">
        <f t="shared" si="522"/>
        <v>63.812355302215899</v>
      </c>
      <c r="R1970">
        <f t="shared" si="523"/>
        <v>0</v>
      </c>
      <c r="S1970">
        <f t="shared" si="524"/>
        <v>0</v>
      </c>
      <c r="T1970" s="2" t="s">
        <v>5323</v>
      </c>
      <c r="U1970" s="2" t="s">
        <v>5324</v>
      </c>
      <c r="V1970" s="2">
        <v>2014</v>
      </c>
      <c r="W1970" s="2">
        <v>8.6</v>
      </c>
      <c r="X1970" s="2">
        <v>7229500</v>
      </c>
      <c r="Y1970" s="2">
        <f t="shared" si="510"/>
        <v>62173.7</v>
      </c>
      <c r="Z1970">
        <f t="shared" si="525"/>
        <v>0</v>
      </c>
      <c r="AA1970">
        <f t="shared" si="526"/>
        <v>0</v>
      </c>
    </row>
    <row r="1971" spans="1:27" x14ac:dyDescent="0.25">
      <c r="A1971" t="s">
        <v>1972</v>
      </c>
      <c r="B1971">
        <v>7857.6655190000001</v>
      </c>
      <c r="E1971">
        <f t="shared" si="511"/>
        <v>1.2726426157768855E-4</v>
      </c>
      <c r="F1971">
        <f t="shared" si="512"/>
        <v>0.18735577334517997</v>
      </c>
      <c r="G1971">
        <f t="shared" si="513"/>
        <v>-0.18735577334517997</v>
      </c>
      <c r="H1971">
        <f t="shared" si="514"/>
        <v>0</v>
      </c>
      <c r="I1971">
        <v>7857.6655190000001</v>
      </c>
      <c r="J1971">
        <f t="shared" si="515"/>
        <v>1.2726426157768855E-4</v>
      </c>
      <c r="K1971">
        <f t="shared" si="516"/>
        <v>0</v>
      </c>
      <c r="L1971">
        <f t="shared" si="517"/>
        <v>0</v>
      </c>
      <c r="M1971">
        <f t="shared" si="518"/>
        <v>0.11149210647698965</v>
      </c>
      <c r="N1971">
        <f t="shared" si="519"/>
        <v>64.296940344747554</v>
      </c>
      <c r="O1971">
        <f t="shared" si="520"/>
        <v>-64.296940344747554</v>
      </c>
      <c r="P1971">
        <f t="shared" si="521"/>
        <v>0</v>
      </c>
      <c r="Q1971">
        <f t="shared" si="522"/>
        <v>64.296940344747554</v>
      </c>
      <c r="R1971">
        <f t="shared" si="523"/>
        <v>0</v>
      </c>
      <c r="S1971">
        <f t="shared" si="524"/>
        <v>0</v>
      </c>
      <c r="T1971" s="2" t="s">
        <v>5323</v>
      </c>
      <c r="U1971" s="2" t="s">
        <v>5324</v>
      </c>
      <c r="V1971" s="2">
        <v>2015</v>
      </c>
      <c r="W1971" s="2">
        <v>8.1999999999999993</v>
      </c>
      <c r="X1971" s="2">
        <v>7291300</v>
      </c>
      <c r="Y1971" s="2">
        <f t="shared" si="510"/>
        <v>59788.659999999989</v>
      </c>
      <c r="Z1971">
        <f t="shared" si="525"/>
        <v>0</v>
      </c>
      <c r="AA1971">
        <f t="shared" si="526"/>
        <v>0</v>
      </c>
    </row>
    <row r="1972" spans="1:27" x14ac:dyDescent="0.25">
      <c r="A1972" t="s">
        <v>1973</v>
      </c>
      <c r="B1972">
        <v>0</v>
      </c>
      <c r="E1972" t="e">
        <f t="shared" si="511"/>
        <v>#DIV/0!</v>
      </c>
      <c r="F1972" t="e">
        <f t="shared" si="512"/>
        <v>#DIV/0!</v>
      </c>
      <c r="G1972" t="e">
        <f t="shared" si="513"/>
        <v>#DIV/0!</v>
      </c>
      <c r="H1972" t="e">
        <f t="shared" si="514"/>
        <v>#DIV/0!</v>
      </c>
      <c r="I1972">
        <v>0</v>
      </c>
      <c r="J1972" t="e">
        <f t="shared" si="515"/>
        <v>#DIV/0!</v>
      </c>
      <c r="K1972" t="e">
        <f t="shared" si="516"/>
        <v>#DIV/0!</v>
      </c>
      <c r="L1972" t="e">
        <f t="shared" si="517"/>
        <v>#DIV/0!</v>
      </c>
      <c r="M1972" t="e">
        <f t="shared" si="518"/>
        <v>#NUM!</v>
      </c>
      <c r="N1972" t="e">
        <f t="shared" si="519"/>
        <v>#NUM!</v>
      </c>
      <c r="O1972" t="e">
        <f t="shared" si="520"/>
        <v>#NUM!</v>
      </c>
      <c r="P1972" t="e">
        <f t="shared" si="521"/>
        <v>#NUM!</v>
      </c>
      <c r="Q1972" t="e">
        <f t="shared" si="522"/>
        <v>#NUM!</v>
      </c>
      <c r="R1972" t="e">
        <f t="shared" si="523"/>
        <v>#NUM!</v>
      </c>
      <c r="S1972" t="e">
        <f t="shared" si="524"/>
        <v>#NUM!</v>
      </c>
      <c r="T1972" s="2" t="s">
        <v>5323</v>
      </c>
      <c r="U1972" s="2" t="s">
        <v>5324</v>
      </c>
      <c r="V1972" s="2">
        <v>2016</v>
      </c>
      <c r="W1972" s="2">
        <v>8.3000000000000007</v>
      </c>
      <c r="X1972" s="2">
        <v>7336600</v>
      </c>
      <c r="Y1972" s="2">
        <f t="shared" si="510"/>
        <v>60893.78</v>
      </c>
      <c r="Z1972" t="e">
        <f t="shared" si="525"/>
        <v>#DIV/0!</v>
      </c>
      <c r="AA1972" t="e">
        <f t="shared" si="526"/>
        <v>#NUM!</v>
      </c>
    </row>
    <row r="1973" spans="1:27" x14ac:dyDescent="0.25">
      <c r="A1973" t="s">
        <v>1974</v>
      </c>
      <c r="B1973">
        <v>230.234994</v>
      </c>
      <c r="C1973">
        <v>58.2</v>
      </c>
      <c r="D1973">
        <v>272</v>
      </c>
      <c r="E1973">
        <f t="shared" si="511"/>
        <v>4.3433883903851731E-3</v>
      </c>
      <c r="F1973">
        <f t="shared" si="512"/>
        <v>6.3942451771688544</v>
      </c>
      <c r="G1973">
        <f t="shared" si="513"/>
        <v>51.805754822831148</v>
      </c>
      <c r="H1973">
        <f t="shared" si="514"/>
        <v>0</v>
      </c>
      <c r="I1973">
        <v>230.234994</v>
      </c>
      <c r="J1973">
        <f t="shared" si="515"/>
        <v>4.3433883903851731E-3</v>
      </c>
      <c r="K1973">
        <f t="shared" si="516"/>
        <v>58.2</v>
      </c>
      <c r="L1973">
        <f t="shared" si="517"/>
        <v>0</v>
      </c>
      <c r="M1973">
        <f t="shared" si="518"/>
        <v>0.18385392951121141</v>
      </c>
      <c r="N1973">
        <f t="shared" si="519"/>
        <v>106.02764187946808</v>
      </c>
      <c r="O1973">
        <f t="shared" si="520"/>
        <v>165.97235812053191</v>
      </c>
      <c r="P1973">
        <f t="shared" si="521"/>
        <v>0</v>
      </c>
      <c r="Q1973">
        <f t="shared" si="522"/>
        <v>106.02764187946808</v>
      </c>
      <c r="R1973">
        <f t="shared" si="523"/>
        <v>272</v>
      </c>
      <c r="S1973">
        <f t="shared" si="524"/>
        <v>0</v>
      </c>
      <c r="T1973" s="2" t="s">
        <v>5325</v>
      </c>
      <c r="U1973" s="2" t="s">
        <v>5326</v>
      </c>
      <c r="V1973" s="2">
        <v>1990</v>
      </c>
      <c r="W1973" s="2">
        <v>38.484000000000002</v>
      </c>
      <c r="X1973" s="2">
        <v>4955303</v>
      </c>
      <c r="Y1973" s="2">
        <f t="shared" si="510"/>
        <v>190699.88065200002</v>
      </c>
      <c r="Z1973">
        <f t="shared" si="525"/>
        <v>0</v>
      </c>
      <c r="AA1973">
        <f t="shared" si="526"/>
        <v>0</v>
      </c>
    </row>
    <row r="1974" spans="1:27" x14ac:dyDescent="0.25">
      <c r="A1974" t="s">
        <v>1975</v>
      </c>
      <c r="B1974">
        <v>243.28827200000001</v>
      </c>
      <c r="C1974">
        <v>55.5</v>
      </c>
      <c r="D1974">
        <v>251</v>
      </c>
      <c r="E1974">
        <f t="shared" si="511"/>
        <v>4.1103502103874536E-3</v>
      </c>
      <c r="F1974">
        <f t="shared" si="512"/>
        <v>6.0511712623779914</v>
      </c>
      <c r="G1974">
        <f t="shared" si="513"/>
        <v>49.448828737622009</v>
      </c>
      <c r="H1974">
        <f t="shared" si="514"/>
        <v>0</v>
      </c>
      <c r="I1974">
        <v>243.28827200000001</v>
      </c>
      <c r="J1974">
        <f t="shared" si="515"/>
        <v>4.1103502103874536E-3</v>
      </c>
      <c r="K1974">
        <f t="shared" si="516"/>
        <v>55.5</v>
      </c>
      <c r="L1974">
        <f t="shared" si="517"/>
        <v>0</v>
      </c>
      <c r="M1974">
        <f t="shared" si="518"/>
        <v>0.18200856129193904</v>
      </c>
      <c r="N1974">
        <f t="shared" si="519"/>
        <v>104.9634272542548</v>
      </c>
      <c r="O1974">
        <f t="shared" si="520"/>
        <v>146.03657274574522</v>
      </c>
      <c r="P1974">
        <f t="shared" si="521"/>
        <v>0</v>
      </c>
      <c r="Q1974">
        <f t="shared" si="522"/>
        <v>104.9634272542548</v>
      </c>
      <c r="R1974">
        <f t="shared" si="523"/>
        <v>251</v>
      </c>
      <c r="S1974">
        <f t="shared" si="524"/>
        <v>0</v>
      </c>
      <c r="T1974" s="2" t="s">
        <v>5325</v>
      </c>
      <c r="U1974" s="2" t="s">
        <v>5326</v>
      </c>
      <c r="V1974" s="2">
        <v>1991</v>
      </c>
      <c r="W1974" s="2">
        <v>38.094000000000001</v>
      </c>
      <c r="X1974" s="2">
        <v>5098591</v>
      </c>
      <c r="Y1974" s="2">
        <f t="shared" si="510"/>
        <v>194225.725554</v>
      </c>
      <c r="Z1974">
        <f t="shared" si="525"/>
        <v>0</v>
      </c>
      <c r="AA1974">
        <f t="shared" si="526"/>
        <v>0</v>
      </c>
    </row>
    <row r="1975" spans="1:27" x14ac:dyDescent="0.25">
      <c r="A1975" t="s">
        <v>1976</v>
      </c>
      <c r="B1975">
        <v>264.096429</v>
      </c>
      <c r="C1975">
        <v>53.1</v>
      </c>
      <c r="D1975">
        <v>229</v>
      </c>
      <c r="E1975">
        <f t="shared" si="511"/>
        <v>3.786495727286036E-3</v>
      </c>
      <c r="F1975">
        <f t="shared" si="512"/>
        <v>5.5743994933002297</v>
      </c>
      <c r="G1975">
        <f t="shared" si="513"/>
        <v>47.525600506699774</v>
      </c>
      <c r="H1975">
        <f t="shared" si="514"/>
        <v>0</v>
      </c>
      <c r="I1975">
        <v>264.096429</v>
      </c>
      <c r="J1975">
        <f t="shared" si="515"/>
        <v>3.786495727286036E-3</v>
      </c>
      <c r="K1975">
        <f t="shared" si="516"/>
        <v>53.1</v>
      </c>
      <c r="L1975">
        <f t="shared" si="517"/>
        <v>0</v>
      </c>
      <c r="M1975">
        <f t="shared" si="518"/>
        <v>0.17932992055186905</v>
      </c>
      <c r="N1975">
        <f t="shared" si="519"/>
        <v>103.41866853266013</v>
      </c>
      <c r="O1975">
        <f t="shared" si="520"/>
        <v>125.58133146733987</v>
      </c>
      <c r="P1975">
        <f t="shared" si="521"/>
        <v>0</v>
      </c>
      <c r="Q1975">
        <f t="shared" si="522"/>
        <v>103.41866853266013</v>
      </c>
      <c r="R1975">
        <f t="shared" si="523"/>
        <v>229</v>
      </c>
      <c r="S1975">
        <f t="shared" si="524"/>
        <v>0</v>
      </c>
      <c r="T1975" s="2" t="s">
        <v>5325</v>
      </c>
      <c r="U1975" s="2" t="s">
        <v>5326</v>
      </c>
      <c r="V1975" s="2">
        <v>1992</v>
      </c>
      <c r="W1975" s="2">
        <v>37.755000000000003</v>
      </c>
      <c r="X1975" s="2">
        <v>5244678</v>
      </c>
      <c r="Y1975" s="2">
        <f t="shared" si="510"/>
        <v>198012.81789000001</v>
      </c>
      <c r="Z1975">
        <f t="shared" si="525"/>
        <v>0</v>
      </c>
      <c r="AA1975">
        <f t="shared" si="526"/>
        <v>0</v>
      </c>
    </row>
    <row r="1976" spans="1:27" x14ac:dyDescent="0.25">
      <c r="A1976" t="s">
        <v>1977</v>
      </c>
      <c r="B1976">
        <v>257.89029399999998</v>
      </c>
      <c r="C1976">
        <v>50.8</v>
      </c>
      <c r="D1976">
        <v>207</v>
      </c>
      <c r="E1976">
        <f t="shared" si="511"/>
        <v>3.8776178214756699E-3</v>
      </c>
      <c r="F1976">
        <f t="shared" si="512"/>
        <v>5.7085475268022305</v>
      </c>
      <c r="G1976">
        <f t="shared" si="513"/>
        <v>45.091452473197769</v>
      </c>
      <c r="H1976">
        <f t="shared" si="514"/>
        <v>0</v>
      </c>
      <c r="I1976">
        <v>257.89029399999998</v>
      </c>
      <c r="J1976">
        <f t="shared" si="515"/>
        <v>3.8776178214756699E-3</v>
      </c>
      <c r="K1976">
        <f t="shared" si="516"/>
        <v>50.8</v>
      </c>
      <c r="L1976">
        <f t="shared" si="517"/>
        <v>0</v>
      </c>
      <c r="M1976">
        <f t="shared" si="518"/>
        <v>0.18009794267521403</v>
      </c>
      <c r="N1976">
        <f t="shared" si="519"/>
        <v>103.86158305108256</v>
      </c>
      <c r="O1976">
        <f t="shared" si="520"/>
        <v>103.13841694891744</v>
      </c>
      <c r="P1976">
        <f t="shared" si="521"/>
        <v>0</v>
      </c>
      <c r="Q1976">
        <f t="shared" si="522"/>
        <v>103.86158305108256</v>
      </c>
      <c r="R1976">
        <f t="shared" si="523"/>
        <v>207</v>
      </c>
      <c r="S1976">
        <f t="shared" si="524"/>
        <v>0</v>
      </c>
      <c r="T1976" s="2" t="s">
        <v>5325</v>
      </c>
      <c r="U1976" s="2" t="s">
        <v>5326</v>
      </c>
      <c r="V1976" s="2">
        <v>1993</v>
      </c>
      <c r="W1976" s="2">
        <v>37.450000000000003</v>
      </c>
      <c r="X1976" s="2">
        <v>5394412</v>
      </c>
      <c r="Y1976" s="2">
        <f t="shared" si="510"/>
        <v>202020.72940000001</v>
      </c>
      <c r="Z1976">
        <f t="shared" si="525"/>
        <v>0</v>
      </c>
      <c r="AA1976">
        <f t="shared" si="526"/>
        <v>0</v>
      </c>
    </row>
    <row r="1977" spans="1:27" x14ac:dyDescent="0.25">
      <c r="A1977" t="s">
        <v>1978</v>
      </c>
      <c r="B1977">
        <v>230.17604470000001</v>
      </c>
      <c r="C1977">
        <v>48.6</v>
      </c>
      <c r="D1977">
        <v>186</v>
      </c>
      <c r="E1977">
        <f t="shared" si="511"/>
        <v>4.3445007550779241E-3</v>
      </c>
      <c r="F1977">
        <f t="shared" si="512"/>
        <v>6.3958827771098639</v>
      </c>
      <c r="G1977">
        <f t="shared" si="513"/>
        <v>42.20411722289014</v>
      </c>
      <c r="H1977">
        <f t="shared" si="514"/>
        <v>0</v>
      </c>
      <c r="I1977">
        <v>230.17604470000001</v>
      </c>
      <c r="J1977">
        <f t="shared" si="515"/>
        <v>4.3445007550779241E-3</v>
      </c>
      <c r="K1977">
        <f t="shared" si="516"/>
        <v>48.6</v>
      </c>
      <c r="L1977">
        <f t="shared" si="517"/>
        <v>0</v>
      </c>
      <c r="M1977">
        <f t="shared" si="518"/>
        <v>0.18386258574949274</v>
      </c>
      <c r="N1977">
        <f t="shared" si="519"/>
        <v>106.03263388880373</v>
      </c>
      <c r="O1977">
        <f t="shared" si="520"/>
        <v>79.96736611119627</v>
      </c>
      <c r="P1977">
        <f t="shared" si="521"/>
        <v>0</v>
      </c>
      <c r="Q1977">
        <f t="shared" si="522"/>
        <v>106.03263388880373</v>
      </c>
      <c r="R1977">
        <f t="shared" si="523"/>
        <v>186</v>
      </c>
      <c r="S1977">
        <f t="shared" si="524"/>
        <v>0</v>
      </c>
      <c r="T1977" s="2" t="s">
        <v>5325</v>
      </c>
      <c r="U1977" s="2" t="s">
        <v>5326</v>
      </c>
      <c r="V1977" s="2">
        <v>1994</v>
      </c>
      <c r="W1977" s="2">
        <v>37.155999999999999</v>
      </c>
      <c r="X1977" s="2">
        <v>5548960</v>
      </c>
      <c r="Y1977" s="2">
        <f t="shared" si="510"/>
        <v>206177.15776</v>
      </c>
      <c r="Z1977">
        <f t="shared" si="525"/>
        <v>0</v>
      </c>
      <c r="AA1977">
        <f t="shared" si="526"/>
        <v>0</v>
      </c>
    </row>
    <row r="1978" spans="1:27" x14ac:dyDescent="0.25">
      <c r="A1978" t="s">
        <v>1979</v>
      </c>
      <c r="B1978">
        <v>266.34715640000002</v>
      </c>
      <c r="C1978">
        <v>46.6</v>
      </c>
      <c r="D1978">
        <v>166</v>
      </c>
      <c r="E1978">
        <f t="shared" si="511"/>
        <v>3.7544985030671797E-3</v>
      </c>
      <c r="F1978">
        <f t="shared" si="512"/>
        <v>5.5272938517469381</v>
      </c>
      <c r="G1978">
        <f t="shared" si="513"/>
        <v>41.072706148253062</v>
      </c>
      <c r="H1978">
        <f t="shared" si="514"/>
        <v>0</v>
      </c>
      <c r="I1978">
        <v>266.34715640000002</v>
      </c>
      <c r="J1978">
        <f t="shared" si="515"/>
        <v>3.7544985030671797E-3</v>
      </c>
      <c r="K1978">
        <f t="shared" si="516"/>
        <v>46.6</v>
      </c>
      <c r="L1978">
        <f t="shared" si="517"/>
        <v>0</v>
      </c>
      <c r="M1978">
        <f t="shared" si="518"/>
        <v>0.1790574237648771</v>
      </c>
      <c r="N1978">
        <f t="shared" si="519"/>
        <v>103.26152099808581</v>
      </c>
      <c r="O1978">
        <f t="shared" si="520"/>
        <v>62.738479001914186</v>
      </c>
      <c r="P1978">
        <f t="shared" si="521"/>
        <v>0</v>
      </c>
      <c r="Q1978">
        <f t="shared" si="522"/>
        <v>103.26152099808581</v>
      </c>
      <c r="R1978">
        <f t="shared" si="523"/>
        <v>166</v>
      </c>
      <c r="S1978">
        <f t="shared" si="524"/>
        <v>0</v>
      </c>
      <c r="T1978" s="2" t="s">
        <v>5325</v>
      </c>
      <c r="U1978" s="2" t="s">
        <v>5326</v>
      </c>
      <c r="V1978" s="2">
        <v>1995</v>
      </c>
      <c r="W1978" s="2">
        <v>36.835000000000001</v>
      </c>
      <c r="X1978" s="2">
        <v>5709014</v>
      </c>
      <c r="Y1978" s="2">
        <f t="shared" si="510"/>
        <v>210291.53068999999</v>
      </c>
      <c r="Z1978">
        <f t="shared" si="525"/>
        <v>0</v>
      </c>
      <c r="AA1978">
        <f t="shared" si="526"/>
        <v>0</v>
      </c>
    </row>
    <row r="1979" spans="1:27" x14ac:dyDescent="0.25">
      <c r="A1979" t="s">
        <v>1980</v>
      </c>
      <c r="B1979">
        <v>241.84196080000001</v>
      </c>
      <c r="C1979">
        <v>44.6</v>
      </c>
      <c r="D1979">
        <v>151</v>
      </c>
      <c r="E1979">
        <f t="shared" si="511"/>
        <v>4.1349317409272342E-3</v>
      </c>
      <c r="F1979">
        <f t="shared" si="512"/>
        <v>6.0873596754265149</v>
      </c>
      <c r="G1979">
        <f t="shared" si="513"/>
        <v>38.512640324573489</v>
      </c>
      <c r="H1979">
        <f t="shared" si="514"/>
        <v>0</v>
      </c>
      <c r="I1979">
        <v>241.84196080000001</v>
      </c>
      <c r="J1979">
        <f t="shared" si="515"/>
        <v>4.1349317409272342E-3</v>
      </c>
      <c r="K1979">
        <f t="shared" si="516"/>
        <v>44.6</v>
      </c>
      <c r="L1979">
        <f t="shared" si="517"/>
        <v>0</v>
      </c>
      <c r="M1979">
        <f t="shared" si="518"/>
        <v>0.1822062991818244</v>
      </c>
      <c r="N1979">
        <f t="shared" si="519"/>
        <v>105.07746170666223</v>
      </c>
      <c r="O1979">
        <f t="shared" si="520"/>
        <v>45.922538293337766</v>
      </c>
      <c r="P1979">
        <f t="shared" si="521"/>
        <v>0</v>
      </c>
      <c r="Q1979">
        <f t="shared" si="522"/>
        <v>105.07746170666223</v>
      </c>
      <c r="R1979">
        <f t="shared" si="523"/>
        <v>151</v>
      </c>
      <c r="S1979">
        <f t="shared" si="524"/>
        <v>0</v>
      </c>
      <c r="T1979" s="2" t="s">
        <v>5325</v>
      </c>
      <c r="U1979" s="2" t="s">
        <v>5326</v>
      </c>
      <c r="V1979" s="2">
        <v>1996</v>
      </c>
      <c r="W1979" s="2">
        <v>36.445</v>
      </c>
      <c r="X1979" s="2">
        <v>5874809</v>
      </c>
      <c r="Y1979" s="2">
        <f t="shared" si="510"/>
        <v>214107.414005</v>
      </c>
      <c r="Z1979">
        <f t="shared" si="525"/>
        <v>0</v>
      </c>
      <c r="AA1979">
        <f t="shared" si="526"/>
        <v>0</v>
      </c>
    </row>
    <row r="1980" spans="1:27" x14ac:dyDescent="0.25">
      <c r="A1980" t="s">
        <v>1981</v>
      </c>
      <c r="B1980">
        <v>253.68011759999999</v>
      </c>
      <c r="C1980">
        <v>42.7</v>
      </c>
      <c r="D1980">
        <v>141</v>
      </c>
      <c r="E1980">
        <f t="shared" si="511"/>
        <v>3.9419723132452537E-3</v>
      </c>
      <c r="F1980">
        <f t="shared" si="512"/>
        <v>5.8032888581410846</v>
      </c>
      <c r="G1980">
        <f t="shared" si="513"/>
        <v>36.896711141858916</v>
      </c>
      <c r="H1980">
        <f t="shared" si="514"/>
        <v>0</v>
      </c>
      <c r="I1980">
        <v>253.68011759999999</v>
      </c>
      <c r="J1980">
        <f t="shared" si="515"/>
        <v>3.9419723132452537E-3</v>
      </c>
      <c r="K1980">
        <f t="shared" si="516"/>
        <v>42.7</v>
      </c>
      <c r="L1980">
        <f t="shared" si="517"/>
        <v>0</v>
      </c>
      <c r="M1980">
        <f t="shared" si="518"/>
        <v>0.18063342055317097</v>
      </c>
      <c r="N1980">
        <f t="shared" si="519"/>
        <v>104.17039046591094</v>
      </c>
      <c r="O1980">
        <f t="shared" si="520"/>
        <v>36.829609534089059</v>
      </c>
      <c r="P1980">
        <f t="shared" si="521"/>
        <v>0</v>
      </c>
      <c r="Q1980">
        <f t="shared" si="522"/>
        <v>104.17039046591094</v>
      </c>
      <c r="R1980">
        <f t="shared" si="523"/>
        <v>141</v>
      </c>
      <c r="S1980">
        <f t="shared" si="524"/>
        <v>0</v>
      </c>
      <c r="T1980" s="2" t="s">
        <v>5325</v>
      </c>
      <c r="U1980" s="2" t="s">
        <v>5326</v>
      </c>
      <c r="V1980" s="2">
        <v>1997</v>
      </c>
      <c r="W1980" s="2">
        <v>35.959000000000003</v>
      </c>
      <c r="X1980" s="2">
        <v>6045699</v>
      </c>
      <c r="Y1980" s="2">
        <f t="shared" si="510"/>
        <v>217397.29034100004</v>
      </c>
      <c r="Z1980">
        <f t="shared" si="525"/>
        <v>0</v>
      </c>
      <c r="AA1980">
        <f t="shared" si="526"/>
        <v>0</v>
      </c>
    </row>
    <row r="1981" spans="1:27" x14ac:dyDescent="0.25">
      <c r="A1981" t="s">
        <v>1982</v>
      </c>
      <c r="B1981">
        <v>312.129164</v>
      </c>
      <c r="C1981">
        <v>59.2</v>
      </c>
      <c r="D1981">
        <v>134</v>
      </c>
      <c r="E1981">
        <f t="shared" si="511"/>
        <v>3.203801872227486E-3</v>
      </c>
      <c r="F1981">
        <f t="shared" si="512"/>
        <v>4.7165698364539885</v>
      </c>
      <c r="G1981">
        <f t="shared" si="513"/>
        <v>54.483430163546018</v>
      </c>
      <c r="H1981">
        <f t="shared" si="514"/>
        <v>0</v>
      </c>
      <c r="I1981">
        <v>312.129164</v>
      </c>
      <c r="J1981">
        <f t="shared" si="515"/>
        <v>3.203801872227486E-3</v>
      </c>
      <c r="K1981">
        <f t="shared" si="516"/>
        <v>59.2</v>
      </c>
      <c r="L1981">
        <f t="shared" si="517"/>
        <v>0</v>
      </c>
      <c r="M1981">
        <f t="shared" si="518"/>
        <v>0.17411237673466795</v>
      </c>
      <c r="N1981">
        <f t="shared" si="519"/>
        <v>100.40973710099934</v>
      </c>
      <c r="O1981">
        <f t="shared" si="520"/>
        <v>33.590262899000663</v>
      </c>
      <c r="P1981">
        <f t="shared" si="521"/>
        <v>0</v>
      </c>
      <c r="Q1981">
        <f t="shared" si="522"/>
        <v>100.40973710099934</v>
      </c>
      <c r="R1981">
        <f t="shared" si="523"/>
        <v>134</v>
      </c>
      <c r="S1981">
        <f t="shared" si="524"/>
        <v>0</v>
      </c>
      <c r="T1981" s="2" t="s">
        <v>5325</v>
      </c>
      <c r="U1981" s="2" t="s">
        <v>5326</v>
      </c>
      <c r="V1981" s="2">
        <v>1998</v>
      </c>
      <c r="W1981" s="2">
        <v>35.360999999999997</v>
      </c>
      <c r="X1981" s="2">
        <v>6220406</v>
      </c>
      <c r="Y1981" s="2">
        <f t="shared" si="510"/>
        <v>219959.77656599999</v>
      </c>
      <c r="Z1981">
        <f t="shared" si="525"/>
        <v>0</v>
      </c>
      <c r="AA1981">
        <f t="shared" si="526"/>
        <v>0</v>
      </c>
    </row>
    <row r="1982" spans="1:27" x14ac:dyDescent="0.25">
      <c r="A1982" t="s">
        <v>1983</v>
      </c>
      <c r="B1982">
        <v>315.34227859999999</v>
      </c>
      <c r="C1982">
        <v>39.200000000000003</v>
      </c>
      <c r="D1982">
        <v>132</v>
      </c>
      <c r="E1982">
        <f t="shared" si="511"/>
        <v>3.1711573990002876E-3</v>
      </c>
      <c r="F1982">
        <f t="shared" si="512"/>
        <v>4.668511328502845</v>
      </c>
      <c r="G1982">
        <f t="shared" si="513"/>
        <v>34.531488671497158</v>
      </c>
      <c r="H1982">
        <f t="shared" si="514"/>
        <v>0</v>
      </c>
      <c r="I1982">
        <v>315.34227859999999</v>
      </c>
      <c r="J1982">
        <f t="shared" si="515"/>
        <v>3.1711573990002876E-3</v>
      </c>
      <c r="K1982">
        <f t="shared" si="516"/>
        <v>39.200000000000003</v>
      </c>
      <c r="L1982">
        <f t="shared" si="517"/>
        <v>0</v>
      </c>
      <c r="M1982">
        <f t="shared" si="518"/>
        <v>0.17380245531442787</v>
      </c>
      <c r="N1982">
        <f t="shared" si="519"/>
        <v>100.23100696755398</v>
      </c>
      <c r="O1982">
        <f t="shared" si="520"/>
        <v>31.768993032446019</v>
      </c>
      <c r="P1982">
        <f t="shared" si="521"/>
        <v>0</v>
      </c>
      <c r="Q1982">
        <f t="shared" si="522"/>
        <v>100.23100696755398</v>
      </c>
      <c r="R1982">
        <f t="shared" si="523"/>
        <v>132</v>
      </c>
      <c r="S1982">
        <f t="shared" si="524"/>
        <v>0</v>
      </c>
      <c r="T1982" s="2" t="s">
        <v>5325</v>
      </c>
      <c r="U1982" s="2" t="s">
        <v>5326</v>
      </c>
      <c r="V1982" s="2">
        <v>1999</v>
      </c>
      <c r="W1982" s="2">
        <v>34.646999999999998</v>
      </c>
      <c r="X1982" s="2">
        <v>6397151</v>
      </c>
      <c r="Y1982" s="2">
        <f t="shared" si="510"/>
        <v>221642.09069699998</v>
      </c>
      <c r="Z1982">
        <f t="shared" si="525"/>
        <v>0</v>
      </c>
      <c r="AA1982">
        <f t="shared" si="526"/>
        <v>0</v>
      </c>
    </row>
    <row r="1983" spans="1:27" x14ac:dyDescent="0.25">
      <c r="A1983" t="s">
        <v>1984</v>
      </c>
      <c r="B1983">
        <v>311.32627500000001</v>
      </c>
      <c r="C1983">
        <v>37.4</v>
      </c>
      <c r="D1983">
        <v>133</v>
      </c>
      <c r="E1983">
        <f t="shared" si="511"/>
        <v>3.2120642563818295E-3</v>
      </c>
      <c r="F1983">
        <f t="shared" si="512"/>
        <v>4.7287335448959453</v>
      </c>
      <c r="G1983">
        <f t="shared" si="513"/>
        <v>32.671266455104053</v>
      </c>
      <c r="H1983">
        <f t="shared" si="514"/>
        <v>0</v>
      </c>
      <c r="I1983">
        <v>311.32627500000001</v>
      </c>
      <c r="J1983">
        <f t="shared" si="515"/>
        <v>3.2120642563818295E-3</v>
      </c>
      <c r="K1983">
        <f t="shared" si="516"/>
        <v>37.4</v>
      </c>
      <c r="L1983">
        <f t="shared" si="517"/>
        <v>0</v>
      </c>
      <c r="M1983">
        <f t="shared" si="518"/>
        <v>0.17419049173063253</v>
      </c>
      <c r="N1983">
        <f t="shared" si="519"/>
        <v>100.45478562859714</v>
      </c>
      <c r="O1983">
        <f t="shared" si="520"/>
        <v>32.545214371402864</v>
      </c>
      <c r="P1983">
        <f t="shared" si="521"/>
        <v>0</v>
      </c>
      <c r="Q1983">
        <f t="shared" si="522"/>
        <v>100.45478562859714</v>
      </c>
      <c r="R1983">
        <f t="shared" si="523"/>
        <v>133</v>
      </c>
      <c r="S1983">
        <f t="shared" si="524"/>
        <v>0</v>
      </c>
      <c r="T1983" s="2" t="s">
        <v>5325</v>
      </c>
      <c r="U1983" s="2" t="s">
        <v>5326</v>
      </c>
      <c r="V1983" s="2">
        <v>2000</v>
      </c>
      <c r="W1983" s="2">
        <v>33.829000000000001</v>
      </c>
      <c r="X1983" s="2">
        <v>6574509</v>
      </c>
      <c r="Y1983" s="2">
        <f t="shared" si="510"/>
        <v>222409.064961</v>
      </c>
      <c r="Z1983">
        <f t="shared" si="525"/>
        <v>0</v>
      </c>
      <c r="AA1983">
        <f t="shared" si="526"/>
        <v>0</v>
      </c>
    </row>
    <row r="1984" spans="1:27" x14ac:dyDescent="0.25">
      <c r="A1984" t="s">
        <v>1985</v>
      </c>
      <c r="B1984">
        <v>315.87314959999998</v>
      </c>
      <c r="C1984">
        <v>35.700000000000003</v>
      </c>
      <c r="D1984">
        <v>134</v>
      </c>
      <c r="E1984">
        <f t="shared" si="511"/>
        <v>3.1658278054539652E-3</v>
      </c>
      <c r="F1984">
        <f t="shared" si="512"/>
        <v>4.6606652128054131</v>
      </c>
      <c r="G1984">
        <f t="shared" si="513"/>
        <v>31.039334787194591</v>
      </c>
      <c r="H1984">
        <f t="shared" si="514"/>
        <v>0</v>
      </c>
      <c r="I1984">
        <v>315.87314959999998</v>
      </c>
      <c r="J1984">
        <f t="shared" si="515"/>
        <v>3.1658278054539652E-3</v>
      </c>
      <c r="K1984">
        <f t="shared" si="516"/>
        <v>35.700000000000003</v>
      </c>
      <c r="L1984">
        <f t="shared" si="517"/>
        <v>0</v>
      </c>
      <c r="M1984">
        <f t="shared" si="518"/>
        <v>0.17375165968297568</v>
      </c>
      <c r="N1984">
        <f t="shared" si="519"/>
        <v>100.20171338087367</v>
      </c>
      <c r="O1984">
        <f t="shared" si="520"/>
        <v>33.79828661912633</v>
      </c>
      <c r="P1984">
        <f t="shared" si="521"/>
        <v>0</v>
      </c>
      <c r="Q1984">
        <f t="shared" si="522"/>
        <v>100.20171338087367</v>
      </c>
      <c r="R1984">
        <f t="shared" si="523"/>
        <v>134</v>
      </c>
      <c r="S1984">
        <f t="shared" si="524"/>
        <v>0</v>
      </c>
      <c r="T1984" s="2" t="s">
        <v>5325</v>
      </c>
      <c r="U1984" s="2" t="s">
        <v>5326</v>
      </c>
      <c r="V1984" s="2">
        <v>2001</v>
      </c>
      <c r="W1984" s="2">
        <v>32.927</v>
      </c>
      <c r="X1984" s="2">
        <v>6751912</v>
      </c>
      <c r="Y1984" s="2">
        <f t="shared" si="510"/>
        <v>222320.20642399997</v>
      </c>
      <c r="Z1984">
        <f t="shared" si="525"/>
        <v>0</v>
      </c>
      <c r="AA1984">
        <f t="shared" si="526"/>
        <v>0</v>
      </c>
    </row>
    <row r="1985" spans="1:27" x14ac:dyDescent="0.25">
      <c r="A1985" t="s">
        <v>1986</v>
      </c>
      <c r="B1985">
        <v>327.57758619999998</v>
      </c>
      <c r="C1985">
        <v>34.1</v>
      </c>
      <c r="D1985">
        <v>136</v>
      </c>
      <c r="E1985">
        <f t="shared" si="511"/>
        <v>3.0527119135356764E-3</v>
      </c>
      <c r="F1985">
        <f t="shared" si="512"/>
        <v>4.4941383721570389</v>
      </c>
      <c r="G1985">
        <f t="shared" si="513"/>
        <v>29.605861627842962</v>
      </c>
      <c r="H1985">
        <f t="shared" si="514"/>
        <v>0</v>
      </c>
      <c r="I1985">
        <v>327.57758619999998</v>
      </c>
      <c r="J1985">
        <f t="shared" si="515"/>
        <v>3.0527119135356764E-3</v>
      </c>
      <c r="K1985">
        <f t="shared" si="516"/>
        <v>34.1</v>
      </c>
      <c r="L1985">
        <f t="shared" si="517"/>
        <v>0</v>
      </c>
      <c r="M1985">
        <f t="shared" si="518"/>
        <v>0.17266013352440809</v>
      </c>
      <c r="N1985">
        <f t="shared" si="519"/>
        <v>99.572235702858535</v>
      </c>
      <c r="O1985">
        <f t="shared" si="520"/>
        <v>36.427764297141465</v>
      </c>
      <c r="P1985">
        <f t="shared" si="521"/>
        <v>0</v>
      </c>
      <c r="Q1985">
        <f t="shared" si="522"/>
        <v>99.572235702858535</v>
      </c>
      <c r="R1985">
        <f t="shared" si="523"/>
        <v>136</v>
      </c>
      <c r="S1985">
        <f t="shared" si="524"/>
        <v>0</v>
      </c>
      <c r="T1985" s="2" t="s">
        <v>5325</v>
      </c>
      <c r="U1985" s="2" t="s">
        <v>5326</v>
      </c>
      <c r="V1985" s="2">
        <v>2002</v>
      </c>
      <c r="W1985" s="2">
        <v>31.981000000000002</v>
      </c>
      <c r="X1985" s="2">
        <v>6929265</v>
      </c>
      <c r="Y1985" s="2">
        <f t="shared" si="510"/>
        <v>221604.82396500002</v>
      </c>
      <c r="Z1985">
        <f t="shared" si="525"/>
        <v>0</v>
      </c>
      <c r="AA1985">
        <f t="shared" si="526"/>
        <v>0</v>
      </c>
    </row>
    <row r="1986" spans="1:27" x14ac:dyDescent="0.25">
      <c r="A1986" t="s">
        <v>1987</v>
      </c>
      <c r="B1986">
        <v>344.967016</v>
      </c>
      <c r="C1986">
        <v>32.5</v>
      </c>
      <c r="D1986">
        <v>141</v>
      </c>
      <c r="E1986">
        <f t="shared" si="511"/>
        <v>2.898827869386794E-3</v>
      </c>
      <c r="F1986">
        <f t="shared" si="512"/>
        <v>4.2675935139259815</v>
      </c>
      <c r="G1986">
        <f t="shared" si="513"/>
        <v>28.232406486074019</v>
      </c>
      <c r="H1986">
        <f t="shared" si="514"/>
        <v>0</v>
      </c>
      <c r="I1986">
        <v>344.967016</v>
      </c>
      <c r="J1986">
        <f t="shared" si="515"/>
        <v>2.898827869386794E-3</v>
      </c>
      <c r="K1986">
        <f t="shared" si="516"/>
        <v>32.5</v>
      </c>
      <c r="L1986">
        <f t="shared" si="517"/>
        <v>0</v>
      </c>
      <c r="M1986">
        <f t="shared" si="518"/>
        <v>0.17113181497536581</v>
      </c>
      <c r="N1986">
        <f t="shared" si="519"/>
        <v>98.690862037218594</v>
      </c>
      <c r="O1986">
        <f t="shared" si="520"/>
        <v>42.309137962781406</v>
      </c>
      <c r="P1986">
        <f t="shared" si="521"/>
        <v>0</v>
      </c>
      <c r="Q1986">
        <f t="shared" si="522"/>
        <v>98.690862037218594</v>
      </c>
      <c r="R1986">
        <f t="shared" si="523"/>
        <v>141</v>
      </c>
      <c r="S1986">
        <f t="shared" si="524"/>
        <v>0</v>
      </c>
      <c r="T1986" s="2" t="s">
        <v>5325</v>
      </c>
      <c r="U1986" s="2" t="s">
        <v>5326</v>
      </c>
      <c r="V1986" s="2">
        <v>2003</v>
      </c>
      <c r="W1986" s="2">
        <v>31.029</v>
      </c>
      <c r="X1986" s="2">
        <v>7106319</v>
      </c>
      <c r="Y1986" s="2">
        <f t="shared" ref="Y1986:Y2049" si="527">(W1986/1000)*X1986</f>
        <v>220501.972251</v>
      </c>
      <c r="Z1986">
        <f t="shared" si="525"/>
        <v>0</v>
      </c>
      <c r="AA1986">
        <f t="shared" si="526"/>
        <v>0</v>
      </c>
    </row>
    <row r="1987" spans="1:27" x14ac:dyDescent="0.25">
      <c r="A1987" t="s">
        <v>1988</v>
      </c>
      <c r="B1987">
        <v>375.32087999999999</v>
      </c>
      <c r="C1987">
        <v>31.1</v>
      </c>
      <c r="D1987">
        <v>148</v>
      </c>
      <c r="E1987">
        <f t="shared" ref="E1987:E2050" si="528">1/B1987</f>
        <v>2.6643868041660778E-3</v>
      </c>
      <c r="F1987">
        <f t="shared" ref="F1987:F2050" si="529">E1987*1472.179</f>
        <v>3.9224543009704127</v>
      </c>
      <c r="G1987">
        <f t="shared" ref="G1987:G2050" si="530">C1987-F1987</f>
        <v>27.17754569902959</v>
      </c>
      <c r="H1987">
        <f t="shared" ref="H1987:H2050" si="531">F1987+G1987-C1987</f>
        <v>0</v>
      </c>
      <c r="I1987">
        <v>375.32087999999999</v>
      </c>
      <c r="J1987">
        <f t="shared" ref="J1987:J2050" si="532">1/I1987</f>
        <v>2.6643868041660778E-3</v>
      </c>
      <c r="K1987">
        <f t="shared" ref="K1987:K2050" si="533">1472.179*J1987+G1987</f>
        <v>31.1</v>
      </c>
      <c r="L1987">
        <f t="shared" ref="L1987:L2050" si="534">K1987-C1987</f>
        <v>0</v>
      </c>
      <c r="M1987">
        <f t="shared" ref="M1987:M2050" si="535">1/(LN(B1987))</f>
        <v>0.16869718072051273</v>
      </c>
      <c r="N1987">
        <f t="shared" ref="N1987:N2050" si="536">576.695*M1987</f>
        <v>97.286820635616095</v>
      </c>
      <c r="O1987">
        <f t="shared" ref="O1987:O2050" si="537">D1987-N1987</f>
        <v>50.713179364383905</v>
      </c>
      <c r="P1987">
        <f t="shared" ref="P1987:P2050" si="538">N1987+O1987-D1987</f>
        <v>0</v>
      </c>
      <c r="Q1987">
        <f t="shared" ref="Q1987:Q2050" si="539">576.695*(1/(LN(I1987)))</f>
        <v>97.286820635616095</v>
      </c>
      <c r="R1987">
        <f t="shared" ref="R1987:R2050" si="540">Q1987+O1987</f>
        <v>148</v>
      </c>
      <c r="S1987">
        <f t="shared" ref="S1987:S2050" si="541">R1987-D1987</f>
        <v>0</v>
      </c>
      <c r="T1987" s="2" t="s">
        <v>5325</v>
      </c>
      <c r="U1987" s="2" t="s">
        <v>5326</v>
      </c>
      <c r="V1987" s="2">
        <v>2004</v>
      </c>
      <c r="W1987" s="2">
        <v>30.091999999999999</v>
      </c>
      <c r="X1987" s="2">
        <v>7282953</v>
      </c>
      <c r="Y1987" s="2">
        <f t="shared" si="527"/>
        <v>219158.62167599998</v>
      </c>
      <c r="Z1987">
        <f t="shared" ref="Z1987:Z2050" si="542">(L1987/1000)*Y1987</f>
        <v>0</v>
      </c>
      <c r="AA1987">
        <f t="shared" ref="AA1987:AA2050" si="543">(S1987/100000)*Y1987</f>
        <v>0</v>
      </c>
    </row>
    <row r="1988" spans="1:27" x14ac:dyDescent="0.25">
      <c r="A1988" t="s">
        <v>1989</v>
      </c>
      <c r="B1988">
        <v>385.63349899999997</v>
      </c>
      <c r="C1988">
        <v>29.6</v>
      </c>
      <c r="D1988">
        <v>150</v>
      </c>
      <c r="E1988">
        <f t="shared" si="528"/>
        <v>2.5931357171851922E-3</v>
      </c>
      <c r="F1988">
        <f t="shared" si="529"/>
        <v>3.8175599469899795</v>
      </c>
      <c r="G1988">
        <f t="shared" si="530"/>
        <v>25.782440053010021</v>
      </c>
      <c r="H1988">
        <f t="shared" si="531"/>
        <v>0</v>
      </c>
      <c r="I1988">
        <v>385.63349899999997</v>
      </c>
      <c r="J1988">
        <f t="shared" si="532"/>
        <v>2.5931357171851922E-3</v>
      </c>
      <c r="K1988">
        <f t="shared" si="533"/>
        <v>29.6</v>
      </c>
      <c r="L1988">
        <f t="shared" si="534"/>
        <v>0</v>
      </c>
      <c r="M1988">
        <f t="shared" si="535"/>
        <v>0.16792928684035599</v>
      </c>
      <c r="N1988">
        <f t="shared" si="536"/>
        <v>96.843980074399113</v>
      </c>
      <c r="O1988">
        <f t="shared" si="537"/>
        <v>53.156019925600887</v>
      </c>
      <c r="P1988">
        <f t="shared" si="538"/>
        <v>0</v>
      </c>
      <c r="Q1988">
        <f t="shared" si="539"/>
        <v>96.843980074399113</v>
      </c>
      <c r="R1988">
        <f t="shared" si="540"/>
        <v>150</v>
      </c>
      <c r="S1988">
        <f t="shared" si="541"/>
        <v>0</v>
      </c>
      <c r="T1988" s="2" t="s">
        <v>5325</v>
      </c>
      <c r="U1988" s="2" t="s">
        <v>5326</v>
      </c>
      <c r="V1988" s="2">
        <v>2005</v>
      </c>
      <c r="W1988" s="2">
        <v>29.181000000000001</v>
      </c>
      <c r="X1988" s="2">
        <v>7458985</v>
      </c>
      <c r="Y1988" s="2">
        <f t="shared" si="527"/>
        <v>217660.64128500002</v>
      </c>
      <c r="Z1988">
        <f t="shared" si="542"/>
        <v>0</v>
      </c>
      <c r="AA1988">
        <f t="shared" si="543"/>
        <v>0</v>
      </c>
    </row>
    <row r="1989" spans="1:27" x14ac:dyDescent="0.25">
      <c r="A1989" t="s">
        <v>1990</v>
      </c>
      <c r="B1989">
        <v>407.95940159999998</v>
      </c>
      <c r="C1989">
        <v>28.3</v>
      </c>
      <c r="D1989">
        <v>153</v>
      </c>
      <c r="E1989">
        <f t="shared" si="528"/>
        <v>2.4512243033940171E-3</v>
      </c>
      <c r="F1989">
        <f t="shared" si="529"/>
        <v>3.608640943746301</v>
      </c>
      <c r="G1989">
        <f t="shared" si="530"/>
        <v>24.691359056253699</v>
      </c>
      <c r="H1989">
        <f t="shared" si="531"/>
        <v>0</v>
      </c>
      <c r="I1989">
        <v>407.95940159999998</v>
      </c>
      <c r="J1989">
        <f t="shared" si="532"/>
        <v>2.4512243033940171E-3</v>
      </c>
      <c r="K1989">
        <f t="shared" si="533"/>
        <v>28.3</v>
      </c>
      <c r="L1989">
        <f t="shared" si="534"/>
        <v>0</v>
      </c>
      <c r="M1989">
        <f t="shared" si="535"/>
        <v>0.16635703010918468</v>
      </c>
      <c r="N1989">
        <f t="shared" si="536"/>
        <v>95.937267478816267</v>
      </c>
      <c r="O1989">
        <f t="shared" si="537"/>
        <v>57.062732521183733</v>
      </c>
      <c r="P1989">
        <f t="shared" si="538"/>
        <v>0</v>
      </c>
      <c r="Q1989">
        <f t="shared" si="539"/>
        <v>95.937267478816267</v>
      </c>
      <c r="R1989">
        <f t="shared" si="540"/>
        <v>153</v>
      </c>
      <c r="S1989">
        <f t="shared" si="541"/>
        <v>0</v>
      </c>
      <c r="T1989" s="2" t="s">
        <v>5325</v>
      </c>
      <c r="U1989" s="2" t="s">
        <v>5326</v>
      </c>
      <c r="V1989" s="2">
        <v>2006</v>
      </c>
      <c r="W1989" s="2">
        <v>28.297000000000001</v>
      </c>
      <c r="X1989" s="2">
        <v>7634298</v>
      </c>
      <c r="Y1989" s="2">
        <f t="shared" si="527"/>
        <v>216027.73050599999</v>
      </c>
      <c r="Z1989">
        <f t="shared" si="542"/>
        <v>0</v>
      </c>
      <c r="AA1989">
        <f t="shared" si="543"/>
        <v>0</v>
      </c>
    </row>
    <row r="1990" spans="1:27" x14ac:dyDescent="0.25">
      <c r="A1990" t="s">
        <v>1991</v>
      </c>
      <c r="B1990">
        <v>427.740768</v>
      </c>
      <c r="C1990">
        <v>27</v>
      </c>
      <c r="D1990">
        <v>154</v>
      </c>
      <c r="E1990">
        <f t="shared" si="528"/>
        <v>2.3378646012063081E-3</v>
      </c>
      <c r="F1990">
        <f t="shared" si="529"/>
        <v>3.4417551707393015</v>
      </c>
      <c r="G1990">
        <f t="shared" si="530"/>
        <v>23.558244829260698</v>
      </c>
      <c r="H1990">
        <f t="shared" si="531"/>
        <v>0</v>
      </c>
      <c r="I1990">
        <v>427.740768</v>
      </c>
      <c r="J1990">
        <f t="shared" si="532"/>
        <v>2.3378646012063081E-3</v>
      </c>
      <c r="K1990">
        <f t="shared" si="533"/>
        <v>27</v>
      </c>
      <c r="L1990">
        <f t="shared" si="534"/>
        <v>0</v>
      </c>
      <c r="M1990">
        <f t="shared" si="535"/>
        <v>0.16505688530010992</v>
      </c>
      <c r="N1990">
        <f t="shared" si="536"/>
        <v>95.187480468146902</v>
      </c>
      <c r="O1990">
        <f t="shared" si="537"/>
        <v>58.812519531853098</v>
      </c>
      <c r="P1990">
        <f t="shared" si="538"/>
        <v>0</v>
      </c>
      <c r="Q1990">
        <f t="shared" si="539"/>
        <v>95.187480468146902</v>
      </c>
      <c r="R1990">
        <f t="shared" si="540"/>
        <v>154</v>
      </c>
      <c r="S1990">
        <f t="shared" si="541"/>
        <v>0</v>
      </c>
      <c r="T1990" s="2" t="s">
        <v>5325</v>
      </c>
      <c r="U1990" s="2" t="s">
        <v>5326</v>
      </c>
      <c r="V1990" s="2">
        <v>2007</v>
      </c>
      <c r="W1990" s="2">
        <v>27.431999999999999</v>
      </c>
      <c r="X1990" s="2">
        <v>7808518</v>
      </c>
      <c r="Y1990" s="2">
        <f t="shared" si="527"/>
        <v>214203.26577599999</v>
      </c>
      <c r="Z1990">
        <f t="shared" si="542"/>
        <v>0</v>
      </c>
      <c r="AA1990">
        <f t="shared" si="543"/>
        <v>0</v>
      </c>
    </row>
    <row r="1991" spans="1:27" x14ac:dyDescent="0.25">
      <c r="A1991" t="s">
        <v>1992</v>
      </c>
      <c r="B1991">
        <v>464.25014720000001</v>
      </c>
      <c r="C1991">
        <v>25.9</v>
      </c>
      <c r="D1991">
        <v>157</v>
      </c>
      <c r="E1991">
        <f t="shared" si="528"/>
        <v>2.1540111640916673E-3</v>
      </c>
      <c r="F1991">
        <f t="shared" si="529"/>
        <v>3.171090001541307</v>
      </c>
      <c r="G1991">
        <f t="shared" si="530"/>
        <v>22.72890999845869</v>
      </c>
      <c r="H1991">
        <f t="shared" si="531"/>
        <v>0</v>
      </c>
      <c r="I1991">
        <v>464.25014720000001</v>
      </c>
      <c r="J1991">
        <f t="shared" si="532"/>
        <v>2.1540111640916673E-3</v>
      </c>
      <c r="K1991">
        <f t="shared" si="533"/>
        <v>25.9</v>
      </c>
      <c r="L1991">
        <f t="shared" si="534"/>
        <v>0</v>
      </c>
      <c r="M1991">
        <f t="shared" si="535"/>
        <v>0.16285521628631411</v>
      </c>
      <c r="N1991">
        <f t="shared" si="536"/>
        <v>93.917788956235924</v>
      </c>
      <c r="O1991">
        <f t="shared" si="537"/>
        <v>63.082211043764076</v>
      </c>
      <c r="P1991">
        <f t="shared" si="538"/>
        <v>0</v>
      </c>
      <c r="Q1991">
        <f t="shared" si="539"/>
        <v>93.917788956235924</v>
      </c>
      <c r="R1991">
        <f t="shared" si="540"/>
        <v>157</v>
      </c>
      <c r="S1991">
        <f t="shared" si="541"/>
        <v>0</v>
      </c>
      <c r="T1991" s="2" t="s">
        <v>5325</v>
      </c>
      <c r="U1991" s="2" t="s">
        <v>5326</v>
      </c>
      <c r="V1991" s="2">
        <v>2008</v>
      </c>
      <c r="W1991" s="2">
        <v>26.588000000000001</v>
      </c>
      <c r="X1991" s="2">
        <v>7980955</v>
      </c>
      <c r="Y1991" s="2">
        <f t="shared" si="527"/>
        <v>212197.63154</v>
      </c>
      <c r="Z1991">
        <f t="shared" si="542"/>
        <v>0</v>
      </c>
      <c r="AA1991">
        <f t="shared" si="543"/>
        <v>0</v>
      </c>
    </row>
    <row r="1992" spans="1:27" x14ac:dyDescent="0.25">
      <c r="A1992" t="s">
        <v>1993</v>
      </c>
      <c r="B1992">
        <v>401.850504</v>
      </c>
      <c r="C1992">
        <v>24.7</v>
      </c>
      <c r="D1992">
        <v>157</v>
      </c>
      <c r="E1992">
        <f t="shared" si="528"/>
        <v>2.4884876093125416E-3</v>
      </c>
      <c r="F1992">
        <f t="shared" si="529"/>
        <v>3.6634992001901283</v>
      </c>
      <c r="G1992">
        <f t="shared" si="530"/>
        <v>21.036500799809872</v>
      </c>
      <c r="H1992">
        <f t="shared" si="531"/>
        <v>0</v>
      </c>
      <c r="I1992">
        <v>401.850504</v>
      </c>
      <c r="J1992">
        <f t="shared" si="532"/>
        <v>2.4884876093125416E-3</v>
      </c>
      <c r="K1992">
        <f t="shared" si="533"/>
        <v>24.7</v>
      </c>
      <c r="L1992">
        <f t="shared" si="534"/>
        <v>0</v>
      </c>
      <c r="M1992">
        <f t="shared" si="535"/>
        <v>0.16677562288061409</v>
      </c>
      <c r="N1992">
        <f t="shared" si="536"/>
        <v>96.178667837135748</v>
      </c>
      <c r="O1992">
        <f t="shared" si="537"/>
        <v>60.821332162864252</v>
      </c>
      <c r="P1992">
        <f t="shared" si="538"/>
        <v>0</v>
      </c>
      <c r="Q1992">
        <f t="shared" si="539"/>
        <v>96.178667837135748</v>
      </c>
      <c r="R1992">
        <f t="shared" si="540"/>
        <v>157</v>
      </c>
      <c r="S1992">
        <f t="shared" si="541"/>
        <v>0</v>
      </c>
      <c r="T1992" s="2" t="s">
        <v>5325</v>
      </c>
      <c r="U1992" s="2" t="s">
        <v>5326</v>
      </c>
      <c r="V1992" s="2">
        <v>2009</v>
      </c>
      <c r="W1992" s="2">
        <v>25.777000000000001</v>
      </c>
      <c r="X1992" s="2">
        <v>8150775</v>
      </c>
      <c r="Y1992" s="2">
        <f t="shared" si="527"/>
        <v>210102.52717500002</v>
      </c>
      <c r="Z1992">
        <f t="shared" si="542"/>
        <v>0</v>
      </c>
      <c r="AA1992">
        <f t="shared" si="543"/>
        <v>0</v>
      </c>
    </row>
    <row r="1993" spans="1:27" x14ac:dyDescent="0.25">
      <c r="A1993" t="s">
        <v>1994</v>
      </c>
      <c r="B1993">
        <v>411.89399459999998</v>
      </c>
      <c r="C1993">
        <v>23.7</v>
      </c>
      <c r="D1993">
        <v>155</v>
      </c>
      <c r="E1993">
        <f t="shared" si="528"/>
        <v>2.4278091283441113E-3</v>
      </c>
      <c r="F1993">
        <f t="shared" si="529"/>
        <v>3.5741696147565056</v>
      </c>
      <c r="G1993">
        <f t="shared" si="530"/>
        <v>20.125830385243493</v>
      </c>
      <c r="H1993">
        <f t="shared" si="531"/>
        <v>0</v>
      </c>
      <c r="I1993">
        <v>411.89399459999998</v>
      </c>
      <c r="J1993">
        <f t="shared" si="532"/>
        <v>2.4278091283441113E-3</v>
      </c>
      <c r="K1993">
        <f t="shared" si="533"/>
        <v>23.7</v>
      </c>
      <c r="L1993">
        <f t="shared" si="534"/>
        <v>0</v>
      </c>
      <c r="M1993">
        <f t="shared" si="535"/>
        <v>0.16609182227231165</v>
      </c>
      <c r="N1993">
        <f t="shared" si="536"/>
        <v>95.78432344533077</v>
      </c>
      <c r="O1993">
        <f t="shared" si="537"/>
        <v>59.21567655466923</v>
      </c>
      <c r="P1993">
        <f t="shared" si="538"/>
        <v>0</v>
      </c>
      <c r="Q1993">
        <f t="shared" si="539"/>
        <v>95.78432344533077</v>
      </c>
      <c r="R1993">
        <f t="shared" si="540"/>
        <v>155</v>
      </c>
      <c r="S1993">
        <f t="shared" si="541"/>
        <v>0</v>
      </c>
      <c r="T1993" s="2" t="s">
        <v>5325</v>
      </c>
      <c r="U1993" s="2" t="s">
        <v>5326</v>
      </c>
      <c r="V1993" s="2">
        <v>2010</v>
      </c>
      <c r="W1993" s="2">
        <v>25.02</v>
      </c>
      <c r="X1993" s="2">
        <v>8317470</v>
      </c>
      <c r="Y1993" s="2">
        <f t="shared" si="527"/>
        <v>208103.09940000001</v>
      </c>
      <c r="Z1993">
        <f t="shared" si="542"/>
        <v>0</v>
      </c>
      <c r="AA1993">
        <f t="shared" si="543"/>
        <v>0</v>
      </c>
    </row>
    <row r="1994" spans="1:27" x14ac:dyDescent="0.25">
      <c r="A1994" t="s">
        <v>1995</v>
      </c>
      <c r="B1994">
        <v>424.27731210000002</v>
      </c>
      <c r="C1994">
        <v>22.7</v>
      </c>
      <c r="D1994">
        <v>149</v>
      </c>
      <c r="E1994">
        <f t="shared" si="528"/>
        <v>2.3569490318735334E-3</v>
      </c>
      <c r="F1994">
        <f t="shared" si="529"/>
        <v>3.4698508687945466</v>
      </c>
      <c r="G1994">
        <f t="shared" si="530"/>
        <v>19.230149131205451</v>
      </c>
      <c r="H1994">
        <f t="shared" si="531"/>
        <v>0</v>
      </c>
      <c r="I1994">
        <v>424.27731210000002</v>
      </c>
      <c r="J1994">
        <f t="shared" si="532"/>
        <v>2.3569490318735334E-3</v>
      </c>
      <c r="K1994">
        <f t="shared" si="533"/>
        <v>22.699999999999996</v>
      </c>
      <c r="L1994">
        <f t="shared" si="534"/>
        <v>0</v>
      </c>
      <c r="M1994">
        <f t="shared" si="535"/>
        <v>0.16527867619357545</v>
      </c>
      <c r="N1994">
        <f t="shared" si="536"/>
        <v>95.315386167453994</v>
      </c>
      <c r="O1994">
        <f t="shared" si="537"/>
        <v>53.684613832546006</v>
      </c>
      <c r="P1994">
        <f t="shared" si="538"/>
        <v>0</v>
      </c>
      <c r="Q1994">
        <f t="shared" si="539"/>
        <v>95.315386167453994</v>
      </c>
      <c r="R1994">
        <f t="shared" si="540"/>
        <v>149</v>
      </c>
      <c r="S1994">
        <f t="shared" si="541"/>
        <v>0</v>
      </c>
      <c r="T1994" s="2" t="s">
        <v>5325</v>
      </c>
      <c r="U1994" s="2" t="s">
        <v>5326</v>
      </c>
      <c r="V1994" s="2">
        <v>2011</v>
      </c>
      <c r="W1994" s="2">
        <v>24.335999999999999</v>
      </c>
      <c r="X1994" s="2">
        <v>8480671</v>
      </c>
      <c r="Y1994" s="2">
        <f t="shared" si="527"/>
        <v>206385.60945600001</v>
      </c>
      <c r="Z1994">
        <f t="shared" si="542"/>
        <v>0</v>
      </c>
      <c r="AA1994">
        <f t="shared" si="543"/>
        <v>0</v>
      </c>
    </row>
    <row r="1995" spans="1:27" x14ac:dyDescent="0.25">
      <c r="A1995" t="s">
        <v>1996</v>
      </c>
      <c r="B1995">
        <v>437.54931090000002</v>
      </c>
      <c r="C1995">
        <v>21.9</v>
      </c>
      <c r="D1995">
        <v>141</v>
      </c>
      <c r="E1995">
        <f t="shared" si="528"/>
        <v>2.2854566904541317E-3</v>
      </c>
      <c r="F1995">
        <f t="shared" si="529"/>
        <v>3.3646013450960734</v>
      </c>
      <c r="G1995">
        <f t="shared" si="530"/>
        <v>18.535398654903926</v>
      </c>
      <c r="H1995">
        <f t="shared" si="531"/>
        <v>0</v>
      </c>
      <c r="I1995">
        <v>437.54931090000002</v>
      </c>
      <c r="J1995">
        <f t="shared" si="532"/>
        <v>2.2854566904541317E-3</v>
      </c>
      <c r="K1995">
        <f t="shared" si="533"/>
        <v>21.9</v>
      </c>
      <c r="L1995">
        <f t="shared" si="534"/>
        <v>0</v>
      </c>
      <c r="M1995">
        <f t="shared" si="535"/>
        <v>0.1644415150666533</v>
      </c>
      <c r="N1995">
        <f t="shared" si="536"/>
        <v>94.832599531363641</v>
      </c>
      <c r="O1995">
        <f t="shared" si="537"/>
        <v>46.167400468636359</v>
      </c>
      <c r="P1995">
        <f t="shared" si="538"/>
        <v>0</v>
      </c>
      <c r="Q1995">
        <f t="shared" si="539"/>
        <v>94.832599531363641</v>
      </c>
      <c r="R1995">
        <f t="shared" si="540"/>
        <v>141</v>
      </c>
      <c r="S1995">
        <f t="shared" si="541"/>
        <v>0</v>
      </c>
      <c r="T1995" s="2" t="s">
        <v>5325</v>
      </c>
      <c r="U1995" s="2" t="s">
        <v>5326</v>
      </c>
      <c r="V1995" s="2">
        <v>2012</v>
      </c>
      <c r="W1995" s="2">
        <v>23.736999999999998</v>
      </c>
      <c r="X1995" s="2">
        <v>8640691</v>
      </c>
      <c r="Y1995" s="2">
        <f t="shared" si="527"/>
        <v>205104.08226699999</v>
      </c>
      <c r="Z1995">
        <f t="shared" si="542"/>
        <v>0</v>
      </c>
      <c r="AA1995">
        <f t="shared" si="543"/>
        <v>0</v>
      </c>
    </row>
    <row r="1996" spans="1:27" x14ac:dyDescent="0.25">
      <c r="A1996" t="s">
        <v>1997</v>
      </c>
      <c r="B1996">
        <v>452.62379299999998</v>
      </c>
      <c r="C1996">
        <v>21</v>
      </c>
      <c r="D1996">
        <v>135</v>
      </c>
      <c r="E1996">
        <f t="shared" si="528"/>
        <v>2.2093403295747648E-3</v>
      </c>
      <c r="F1996">
        <f t="shared" si="529"/>
        <v>3.2525444370530479</v>
      </c>
      <c r="G1996">
        <f t="shared" si="530"/>
        <v>17.747455562946953</v>
      </c>
      <c r="H1996">
        <f t="shared" si="531"/>
        <v>0</v>
      </c>
      <c r="I1996">
        <v>452.62379299999998</v>
      </c>
      <c r="J1996">
        <f t="shared" si="532"/>
        <v>2.2093403295747648E-3</v>
      </c>
      <c r="K1996">
        <f t="shared" si="533"/>
        <v>21</v>
      </c>
      <c r="L1996">
        <f t="shared" si="534"/>
        <v>0</v>
      </c>
      <c r="M1996">
        <f t="shared" si="535"/>
        <v>0.16353065827296101</v>
      </c>
      <c r="N1996">
        <f t="shared" si="536"/>
        <v>94.307312972725256</v>
      </c>
      <c r="O1996">
        <f t="shared" si="537"/>
        <v>40.692687027274744</v>
      </c>
      <c r="P1996">
        <f t="shared" si="538"/>
        <v>0</v>
      </c>
      <c r="Q1996">
        <f t="shared" si="539"/>
        <v>94.307312972725256</v>
      </c>
      <c r="R1996">
        <f t="shared" si="540"/>
        <v>135</v>
      </c>
      <c r="S1996">
        <f t="shared" si="541"/>
        <v>0</v>
      </c>
      <c r="T1996" s="2" t="s">
        <v>5325</v>
      </c>
      <c r="U1996" s="2" t="s">
        <v>5326</v>
      </c>
      <c r="V1996" s="2">
        <v>2013</v>
      </c>
      <c r="W1996" s="2">
        <v>23.222999999999999</v>
      </c>
      <c r="X1996" s="2">
        <v>8798521</v>
      </c>
      <c r="Y1996" s="2">
        <f t="shared" si="527"/>
        <v>204328.05318300001</v>
      </c>
      <c r="Z1996">
        <f t="shared" si="542"/>
        <v>0</v>
      </c>
      <c r="AA1996">
        <f t="shared" si="543"/>
        <v>0</v>
      </c>
    </row>
    <row r="1997" spans="1:27" x14ac:dyDescent="0.25">
      <c r="A1997" t="s">
        <v>1998</v>
      </c>
      <c r="B1997">
        <v>483.43169519999998</v>
      </c>
      <c r="C1997">
        <v>20.3</v>
      </c>
      <c r="D1997">
        <v>132</v>
      </c>
      <c r="E1997">
        <f t="shared" si="528"/>
        <v>2.0685445533030083E-3</v>
      </c>
      <c r="F1997">
        <f t="shared" si="529"/>
        <v>3.0452678519370697</v>
      </c>
      <c r="G1997">
        <f t="shared" si="530"/>
        <v>17.254732148062931</v>
      </c>
      <c r="H1997">
        <f t="shared" si="531"/>
        <v>0</v>
      </c>
      <c r="I1997">
        <v>483.43169519999998</v>
      </c>
      <c r="J1997">
        <f t="shared" si="532"/>
        <v>2.0685445533030083E-3</v>
      </c>
      <c r="K1997">
        <f t="shared" si="533"/>
        <v>20.3</v>
      </c>
      <c r="L1997">
        <f t="shared" si="534"/>
        <v>0</v>
      </c>
      <c r="M1997">
        <f t="shared" si="535"/>
        <v>0.16178847363964569</v>
      </c>
      <c r="N1997">
        <f t="shared" si="536"/>
        <v>93.302603805615476</v>
      </c>
      <c r="O1997">
        <f t="shared" si="537"/>
        <v>38.697396194384524</v>
      </c>
      <c r="P1997">
        <f t="shared" si="538"/>
        <v>0</v>
      </c>
      <c r="Q1997">
        <f t="shared" si="539"/>
        <v>93.302603805615476</v>
      </c>
      <c r="R1997">
        <f t="shared" si="540"/>
        <v>132</v>
      </c>
      <c r="S1997">
        <f t="shared" si="541"/>
        <v>0</v>
      </c>
      <c r="T1997" s="2" t="s">
        <v>5325</v>
      </c>
      <c r="U1997" s="2" t="s">
        <v>5326</v>
      </c>
      <c r="V1997" s="2">
        <v>2014</v>
      </c>
      <c r="W1997" s="2">
        <v>22.792000000000002</v>
      </c>
      <c r="X1997" s="2">
        <v>8955589</v>
      </c>
      <c r="Y1997" s="2">
        <f t="shared" si="527"/>
        <v>204115.78448800003</v>
      </c>
      <c r="Z1997">
        <f t="shared" si="542"/>
        <v>0</v>
      </c>
      <c r="AA1997">
        <f t="shared" si="543"/>
        <v>0</v>
      </c>
    </row>
    <row r="1998" spans="1:27" x14ac:dyDescent="0.25">
      <c r="A1998" t="s">
        <v>1999</v>
      </c>
      <c r="B1998">
        <v>501.7463568</v>
      </c>
      <c r="C1998">
        <v>19.600000000000001</v>
      </c>
      <c r="D1998">
        <v>129</v>
      </c>
      <c r="E1998">
        <f t="shared" si="528"/>
        <v>1.9930388859776172E-3</v>
      </c>
      <c r="F1998">
        <f t="shared" si="529"/>
        <v>2.9341099941196425</v>
      </c>
      <c r="G1998">
        <f t="shared" si="530"/>
        <v>16.66589000588036</v>
      </c>
      <c r="H1998">
        <f t="shared" si="531"/>
        <v>0</v>
      </c>
      <c r="I1998">
        <v>501.7463568</v>
      </c>
      <c r="J1998">
        <f t="shared" si="532"/>
        <v>1.9930388859776172E-3</v>
      </c>
      <c r="K1998">
        <f t="shared" si="533"/>
        <v>19.600000000000001</v>
      </c>
      <c r="L1998">
        <f t="shared" si="534"/>
        <v>0</v>
      </c>
      <c r="M1998">
        <f t="shared" si="535"/>
        <v>0.16082096590004394</v>
      </c>
      <c r="N1998">
        <f t="shared" si="536"/>
        <v>92.744646929725846</v>
      </c>
      <c r="O1998">
        <f t="shared" si="537"/>
        <v>36.255353070274154</v>
      </c>
      <c r="P1998">
        <f t="shared" si="538"/>
        <v>0</v>
      </c>
      <c r="Q1998">
        <f t="shared" si="539"/>
        <v>92.744646929725846</v>
      </c>
      <c r="R1998">
        <f t="shared" si="540"/>
        <v>129</v>
      </c>
      <c r="S1998">
        <f t="shared" si="541"/>
        <v>0</v>
      </c>
      <c r="T1998" s="2" t="s">
        <v>5325</v>
      </c>
      <c r="U1998" s="2" t="s">
        <v>5326</v>
      </c>
      <c r="V1998" s="2">
        <v>2015</v>
      </c>
      <c r="W1998" s="2">
        <v>22.433</v>
      </c>
      <c r="X1998" s="2">
        <v>9112916</v>
      </c>
      <c r="Y1998" s="2">
        <f t="shared" si="527"/>
        <v>204430.044628</v>
      </c>
      <c r="Z1998">
        <f t="shared" si="542"/>
        <v>0</v>
      </c>
      <c r="AA1998">
        <f t="shared" si="543"/>
        <v>0</v>
      </c>
    </row>
    <row r="1999" spans="1:27" x14ac:dyDescent="0.25">
      <c r="A1999" t="s">
        <v>2000</v>
      </c>
      <c r="B1999">
        <v>666.9195532</v>
      </c>
      <c r="C1999">
        <v>18.899999999999999</v>
      </c>
      <c r="E1999">
        <f t="shared" si="528"/>
        <v>1.4994312210548034E-3</v>
      </c>
      <c r="F1999">
        <f t="shared" si="529"/>
        <v>2.2074311555812396</v>
      </c>
      <c r="G1999">
        <f t="shared" si="530"/>
        <v>16.692568844418759</v>
      </c>
      <c r="H1999">
        <f t="shared" si="531"/>
        <v>0</v>
      </c>
      <c r="I1999">
        <v>666.9195532</v>
      </c>
      <c r="J1999">
        <f t="shared" si="532"/>
        <v>1.4994312210548034E-3</v>
      </c>
      <c r="K1999">
        <f t="shared" si="533"/>
        <v>18.899999999999999</v>
      </c>
      <c r="L1999">
        <f t="shared" si="534"/>
        <v>0</v>
      </c>
      <c r="M1999">
        <f t="shared" si="535"/>
        <v>0.15378299803758433</v>
      </c>
      <c r="N1999">
        <f t="shared" si="536"/>
        <v>88.685886053284705</v>
      </c>
      <c r="O1999">
        <f t="shared" si="537"/>
        <v>-88.685886053284705</v>
      </c>
      <c r="P1999">
        <f t="shared" si="538"/>
        <v>0</v>
      </c>
      <c r="Q1999">
        <f t="shared" si="539"/>
        <v>88.685886053284705</v>
      </c>
      <c r="R1999">
        <f t="shared" si="540"/>
        <v>0</v>
      </c>
      <c r="S1999">
        <f t="shared" si="541"/>
        <v>0</v>
      </c>
      <c r="T1999" s="2" t="s">
        <v>5325</v>
      </c>
      <c r="U1999" s="2" t="s">
        <v>5326</v>
      </c>
      <c r="V1999" s="2">
        <v>2016</v>
      </c>
      <c r="W1999" s="2">
        <v>22.13</v>
      </c>
      <c r="X1999" s="2">
        <v>9270795</v>
      </c>
      <c r="Y1999" s="2">
        <f t="shared" si="527"/>
        <v>205162.69335000002</v>
      </c>
      <c r="Z1999">
        <f t="shared" si="542"/>
        <v>0</v>
      </c>
      <c r="AA1999">
        <f t="shared" si="543"/>
        <v>0</v>
      </c>
    </row>
    <row r="2000" spans="1:27" x14ac:dyDescent="0.25">
      <c r="A2000" t="s">
        <v>2001</v>
      </c>
      <c r="B2000">
        <v>0</v>
      </c>
      <c r="C2000">
        <v>12.8</v>
      </c>
      <c r="D2000">
        <v>10</v>
      </c>
      <c r="E2000" t="e">
        <f t="shared" si="528"/>
        <v>#DIV/0!</v>
      </c>
      <c r="F2000" t="e">
        <f t="shared" si="529"/>
        <v>#DIV/0!</v>
      </c>
      <c r="G2000" t="e">
        <f t="shared" si="530"/>
        <v>#DIV/0!</v>
      </c>
      <c r="H2000" t="e">
        <f t="shared" si="531"/>
        <v>#DIV/0!</v>
      </c>
      <c r="I2000">
        <v>0</v>
      </c>
      <c r="J2000" t="e">
        <f t="shared" si="532"/>
        <v>#DIV/0!</v>
      </c>
      <c r="K2000" t="e">
        <f t="shared" si="533"/>
        <v>#DIV/0!</v>
      </c>
      <c r="L2000" t="e">
        <f t="shared" si="534"/>
        <v>#DIV/0!</v>
      </c>
      <c r="M2000" t="e">
        <f t="shared" si="535"/>
        <v>#NUM!</v>
      </c>
      <c r="N2000" t="e">
        <f t="shared" si="536"/>
        <v>#NUM!</v>
      </c>
      <c r="O2000" t="e">
        <f t="shared" si="537"/>
        <v>#NUM!</v>
      </c>
      <c r="P2000" t="e">
        <f t="shared" si="538"/>
        <v>#NUM!</v>
      </c>
      <c r="Q2000" t="e">
        <f t="shared" si="539"/>
        <v>#NUM!</v>
      </c>
      <c r="R2000" t="e">
        <f t="shared" si="540"/>
        <v>#NUM!</v>
      </c>
      <c r="S2000" t="e">
        <f t="shared" si="541"/>
        <v>#NUM!</v>
      </c>
      <c r="T2000" s="2" t="s">
        <v>5327</v>
      </c>
      <c r="U2000" s="2" t="s">
        <v>5328</v>
      </c>
      <c r="V2000" s="2">
        <v>1990</v>
      </c>
      <c r="W2000" s="2">
        <v>11.6</v>
      </c>
      <c r="X2000" s="2">
        <v>4777368</v>
      </c>
      <c r="Y2000" s="2">
        <f t="shared" si="527"/>
        <v>55417.468799999995</v>
      </c>
      <c r="Z2000" t="e">
        <f t="shared" si="542"/>
        <v>#DIV/0!</v>
      </c>
      <c r="AA2000" t="e">
        <f t="shared" si="543"/>
        <v>#NUM!</v>
      </c>
    </row>
    <row r="2001" spans="1:27" x14ac:dyDescent="0.25">
      <c r="A2001" t="s">
        <v>2002</v>
      </c>
      <c r="B2001">
        <v>0</v>
      </c>
      <c r="C2001">
        <v>12.1</v>
      </c>
      <c r="D2001">
        <v>12</v>
      </c>
      <c r="E2001" t="e">
        <f t="shared" si="528"/>
        <v>#DIV/0!</v>
      </c>
      <c r="F2001" t="e">
        <f t="shared" si="529"/>
        <v>#DIV/0!</v>
      </c>
      <c r="G2001" t="e">
        <f t="shared" si="530"/>
        <v>#DIV/0!</v>
      </c>
      <c r="H2001" t="e">
        <f t="shared" si="531"/>
        <v>#DIV/0!</v>
      </c>
      <c r="I2001">
        <v>0</v>
      </c>
      <c r="J2001" t="e">
        <f t="shared" si="532"/>
        <v>#DIV/0!</v>
      </c>
      <c r="K2001" t="e">
        <f t="shared" si="533"/>
        <v>#DIV/0!</v>
      </c>
      <c r="L2001" t="e">
        <f t="shared" si="534"/>
        <v>#DIV/0!</v>
      </c>
      <c r="M2001" t="e">
        <f t="shared" si="535"/>
        <v>#NUM!</v>
      </c>
      <c r="N2001" t="e">
        <f t="shared" si="536"/>
        <v>#NUM!</v>
      </c>
      <c r="O2001" t="e">
        <f t="shared" si="537"/>
        <v>#NUM!</v>
      </c>
      <c r="P2001" t="e">
        <f t="shared" si="538"/>
        <v>#NUM!</v>
      </c>
      <c r="Q2001" t="e">
        <f t="shared" si="539"/>
        <v>#NUM!</v>
      </c>
      <c r="R2001" t="e">
        <f t="shared" si="540"/>
        <v>#NUM!</v>
      </c>
      <c r="S2001" t="e">
        <f t="shared" si="541"/>
        <v>#NUM!</v>
      </c>
      <c r="T2001" s="2" t="s">
        <v>5327</v>
      </c>
      <c r="U2001" s="2" t="s">
        <v>5328</v>
      </c>
      <c r="V2001" s="2">
        <v>1991</v>
      </c>
      <c r="W2001" s="2">
        <v>11.1</v>
      </c>
      <c r="X2001" s="2">
        <v>4689022</v>
      </c>
      <c r="Y2001" s="2">
        <f t="shared" si="527"/>
        <v>52048.144200000002</v>
      </c>
      <c r="Z2001" t="e">
        <f t="shared" si="542"/>
        <v>#DIV/0!</v>
      </c>
      <c r="AA2001" t="e">
        <f t="shared" si="543"/>
        <v>#NUM!</v>
      </c>
    </row>
    <row r="2002" spans="1:27" x14ac:dyDescent="0.25">
      <c r="A2002" t="s">
        <v>2003</v>
      </c>
      <c r="B2002">
        <v>0</v>
      </c>
      <c r="C2002">
        <v>11.4</v>
      </c>
      <c r="D2002">
        <v>11</v>
      </c>
      <c r="E2002" t="e">
        <f t="shared" si="528"/>
        <v>#DIV/0!</v>
      </c>
      <c r="F2002" t="e">
        <f t="shared" si="529"/>
        <v>#DIV/0!</v>
      </c>
      <c r="G2002" t="e">
        <f t="shared" si="530"/>
        <v>#DIV/0!</v>
      </c>
      <c r="H2002" t="e">
        <f t="shared" si="531"/>
        <v>#DIV/0!</v>
      </c>
      <c r="I2002">
        <v>0</v>
      </c>
      <c r="J2002" t="e">
        <f t="shared" si="532"/>
        <v>#DIV/0!</v>
      </c>
      <c r="K2002" t="e">
        <f t="shared" si="533"/>
        <v>#DIV/0!</v>
      </c>
      <c r="L2002" t="e">
        <f t="shared" si="534"/>
        <v>#DIV/0!</v>
      </c>
      <c r="M2002" t="e">
        <f t="shared" si="535"/>
        <v>#NUM!</v>
      </c>
      <c r="N2002" t="e">
        <f t="shared" si="536"/>
        <v>#NUM!</v>
      </c>
      <c r="O2002" t="e">
        <f t="shared" si="537"/>
        <v>#NUM!</v>
      </c>
      <c r="P2002" t="e">
        <f t="shared" si="538"/>
        <v>#NUM!</v>
      </c>
      <c r="Q2002" t="e">
        <f t="shared" si="539"/>
        <v>#NUM!</v>
      </c>
      <c r="R2002" t="e">
        <f t="shared" si="540"/>
        <v>#NUM!</v>
      </c>
      <c r="S2002" t="e">
        <f t="shared" si="541"/>
        <v>#NUM!</v>
      </c>
      <c r="T2002" s="2" t="s">
        <v>5327</v>
      </c>
      <c r="U2002" s="2" t="s">
        <v>5328</v>
      </c>
      <c r="V2002" s="2">
        <v>1992</v>
      </c>
      <c r="W2002" s="2">
        <v>10.3</v>
      </c>
      <c r="X2002" s="2">
        <v>4575818</v>
      </c>
      <c r="Y2002" s="2">
        <f t="shared" si="527"/>
        <v>47130.9254</v>
      </c>
      <c r="Z2002" t="e">
        <f t="shared" si="542"/>
        <v>#DIV/0!</v>
      </c>
      <c r="AA2002" t="e">
        <f t="shared" si="543"/>
        <v>#NUM!</v>
      </c>
    </row>
    <row r="2003" spans="1:27" x14ac:dyDescent="0.25">
      <c r="A2003" t="s">
        <v>2004</v>
      </c>
      <c r="B2003">
        <v>0</v>
      </c>
      <c r="C2003">
        <v>10.9</v>
      </c>
      <c r="D2003">
        <v>11</v>
      </c>
      <c r="E2003" t="e">
        <f t="shared" si="528"/>
        <v>#DIV/0!</v>
      </c>
      <c r="F2003" t="e">
        <f t="shared" si="529"/>
        <v>#DIV/0!</v>
      </c>
      <c r="G2003" t="e">
        <f t="shared" si="530"/>
        <v>#DIV/0!</v>
      </c>
      <c r="H2003" t="e">
        <f t="shared" si="531"/>
        <v>#DIV/0!</v>
      </c>
      <c r="I2003">
        <v>0</v>
      </c>
      <c r="J2003" t="e">
        <f t="shared" si="532"/>
        <v>#DIV/0!</v>
      </c>
      <c r="K2003" t="e">
        <f t="shared" si="533"/>
        <v>#DIV/0!</v>
      </c>
      <c r="L2003" t="e">
        <f t="shared" si="534"/>
        <v>#DIV/0!</v>
      </c>
      <c r="M2003" t="e">
        <f t="shared" si="535"/>
        <v>#NUM!</v>
      </c>
      <c r="N2003" t="e">
        <f t="shared" si="536"/>
        <v>#NUM!</v>
      </c>
      <c r="O2003" t="e">
        <f t="shared" si="537"/>
        <v>#NUM!</v>
      </c>
      <c r="P2003" t="e">
        <f t="shared" si="538"/>
        <v>#NUM!</v>
      </c>
      <c r="Q2003" t="e">
        <f t="shared" si="539"/>
        <v>#NUM!</v>
      </c>
      <c r="R2003" t="e">
        <f t="shared" si="540"/>
        <v>#NUM!</v>
      </c>
      <c r="S2003" t="e">
        <f t="shared" si="541"/>
        <v>#NUM!</v>
      </c>
      <c r="T2003" s="2" t="s">
        <v>5327</v>
      </c>
      <c r="U2003" s="2" t="s">
        <v>5328</v>
      </c>
      <c r="V2003" s="2">
        <v>1993</v>
      </c>
      <c r="W2003" s="2">
        <v>10.6</v>
      </c>
      <c r="X2003" s="2">
        <v>4600463</v>
      </c>
      <c r="Y2003" s="2">
        <f t="shared" si="527"/>
        <v>48764.907800000001</v>
      </c>
      <c r="Z2003" t="e">
        <f t="shared" si="542"/>
        <v>#DIV/0!</v>
      </c>
      <c r="AA2003" t="e">
        <f t="shared" si="543"/>
        <v>#NUM!</v>
      </c>
    </row>
    <row r="2004" spans="1:27" x14ac:dyDescent="0.25">
      <c r="A2004" t="s">
        <v>2005</v>
      </c>
      <c r="B2004">
        <v>0</v>
      </c>
      <c r="C2004">
        <v>10.4</v>
      </c>
      <c r="D2004">
        <v>12</v>
      </c>
      <c r="E2004" t="e">
        <f t="shared" si="528"/>
        <v>#DIV/0!</v>
      </c>
      <c r="F2004" t="e">
        <f t="shared" si="529"/>
        <v>#DIV/0!</v>
      </c>
      <c r="G2004" t="e">
        <f t="shared" si="530"/>
        <v>#DIV/0!</v>
      </c>
      <c r="H2004" t="e">
        <f t="shared" si="531"/>
        <v>#DIV/0!</v>
      </c>
      <c r="I2004">
        <v>0</v>
      </c>
      <c r="J2004" t="e">
        <f t="shared" si="532"/>
        <v>#DIV/0!</v>
      </c>
      <c r="K2004" t="e">
        <f t="shared" si="533"/>
        <v>#DIV/0!</v>
      </c>
      <c r="L2004" t="e">
        <f t="shared" si="534"/>
        <v>#DIV/0!</v>
      </c>
      <c r="M2004" t="e">
        <f t="shared" si="535"/>
        <v>#NUM!</v>
      </c>
      <c r="N2004" t="e">
        <f t="shared" si="536"/>
        <v>#NUM!</v>
      </c>
      <c r="O2004" t="e">
        <f t="shared" si="537"/>
        <v>#NUM!</v>
      </c>
      <c r="P2004" t="e">
        <f t="shared" si="538"/>
        <v>#NUM!</v>
      </c>
      <c r="Q2004" t="e">
        <f t="shared" si="539"/>
        <v>#NUM!</v>
      </c>
      <c r="R2004" t="e">
        <f t="shared" si="540"/>
        <v>#NUM!</v>
      </c>
      <c r="S2004" t="e">
        <f t="shared" si="541"/>
        <v>#NUM!</v>
      </c>
      <c r="T2004" s="2" t="s">
        <v>5327</v>
      </c>
      <c r="U2004" s="2" t="s">
        <v>5328</v>
      </c>
      <c r="V2004" s="2">
        <v>1994</v>
      </c>
      <c r="W2004" s="2">
        <v>10.4</v>
      </c>
      <c r="X2004" s="2">
        <v>4652024</v>
      </c>
      <c r="Y2004" s="2">
        <f t="shared" si="527"/>
        <v>48381.049599999998</v>
      </c>
      <c r="Z2004" t="e">
        <f t="shared" si="542"/>
        <v>#DIV/0!</v>
      </c>
      <c r="AA2004" t="e">
        <f t="shared" si="543"/>
        <v>#NUM!</v>
      </c>
    </row>
    <row r="2005" spans="1:27" x14ac:dyDescent="0.25">
      <c r="A2005" t="s">
        <v>2006</v>
      </c>
      <c r="B2005">
        <v>3467.1757057999998</v>
      </c>
      <c r="C2005">
        <v>10</v>
      </c>
      <c r="D2005">
        <v>12</v>
      </c>
      <c r="E2005">
        <f t="shared" si="528"/>
        <v>2.8841918750387201E-4</v>
      </c>
      <c r="F2005">
        <f t="shared" si="529"/>
        <v>0.42460467104026284</v>
      </c>
      <c r="G2005">
        <f t="shared" si="530"/>
        <v>9.575395328959738</v>
      </c>
      <c r="H2005">
        <f t="shared" si="531"/>
        <v>0</v>
      </c>
      <c r="I2005">
        <v>3467.1757057999998</v>
      </c>
      <c r="J2005">
        <f t="shared" si="532"/>
        <v>2.8841918750387201E-4</v>
      </c>
      <c r="K2005">
        <f t="shared" si="533"/>
        <v>10</v>
      </c>
      <c r="L2005">
        <f t="shared" si="534"/>
        <v>0</v>
      </c>
      <c r="M2005">
        <f t="shared" si="535"/>
        <v>0.12268289394970547</v>
      </c>
      <c r="N2005">
        <f t="shared" si="536"/>
        <v>70.7506115263254</v>
      </c>
      <c r="O2005">
        <f t="shared" si="537"/>
        <v>-58.7506115263254</v>
      </c>
      <c r="P2005">
        <f t="shared" si="538"/>
        <v>0</v>
      </c>
      <c r="Q2005">
        <f t="shared" si="539"/>
        <v>70.7506115263254</v>
      </c>
      <c r="R2005">
        <f t="shared" si="540"/>
        <v>12</v>
      </c>
      <c r="S2005">
        <f t="shared" si="541"/>
        <v>0</v>
      </c>
      <c r="T2005" s="2" t="s">
        <v>5327</v>
      </c>
      <c r="U2005" s="2" t="s">
        <v>5328</v>
      </c>
      <c r="V2005" s="2">
        <v>1995</v>
      </c>
      <c r="W2005" s="2">
        <v>10.9</v>
      </c>
      <c r="X2005" s="2">
        <v>4620030</v>
      </c>
      <c r="Y2005" s="2">
        <f t="shared" si="527"/>
        <v>50358.326999999997</v>
      </c>
      <c r="Z2005">
        <f t="shared" si="542"/>
        <v>0</v>
      </c>
      <c r="AA2005">
        <f t="shared" si="543"/>
        <v>0</v>
      </c>
    </row>
    <row r="2006" spans="1:27" x14ac:dyDescent="0.25">
      <c r="A2006" t="s">
        <v>2007</v>
      </c>
      <c r="B2006">
        <v>3887.8818299999998</v>
      </c>
      <c r="C2006">
        <v>9.6</v>
      </c>
      <c r="D2006">
        <v>14</v>
      </c>
      <c r="E2006">
        <f t="shared" si="528"/>
        <v>2.5720946359112978E-4</v>
      </c>
      <c r="F2006">
        <f t="shared" si="529"/>
        <v>0.37865837090012588</v>
      </c>
      <c r="G2006">
        <f t="shared" si="530"/>
        <v>9.2213416290998733</v>
      </c>
      <c r="H2006">
        <f t="shared" si="531"/>
        <v>0</v>
      </c>
      <c r="I2006">
        <v>3887.8818299999998</v>
      </c>
      <c r="J2006">
        <f t="shared" si="532"/>
        <v>2.5720946359112978E-4</v>
      </c>
      <c r="K2006">
        <f t="shared" si="533"/>
        <v>9.6</v>
      </c>
      <c r="L2006">
        <f t="shared" si="534"/>
        <v>0</v>
      </c>
      <c r="M2006">
        <f t="shared" si="535"/>
        <v>0.12098306329501494</v>
      </c>
      <c r="N2006">
        <f t="shared" si="536"/>
        <v>69.770327686918648</v>
      </c>
      <c r="O2006">
        <f t="shared" si="537"/>
        <v>-55.770327686918648</v>
      </c>
      <c r="P2006">
        <f t="shared" si="538"/>
        <v>0</v>
      </c>
      <c r="Q2006">
        <f t="shared" si="539"/>
        <v>69.770327686918648</v>
      </c>
      <c r="R2006">
        <f t="shared" si="540"/>
        <v>14</v>
      </c>
      <c r="S2006">
        <f t="shared" si="541"/>
        <v>0</v>
      </c>
      <c r="T2006" s="2" t="s">
        <v>5327</v>
      </c>
      <c r="U2006" s="2" t="s">
        <v>5328</v>
      </c>
      <c r="V2006" s="2">
        <v>1996</v>
      </c>
      <c r="W2006" s="2">
        <v>11.8</v>
      </c>
      <c r="X2006" s="2">
        <v>4557097</v>
      </c>
      <c r="Y2006" s="2">
        <f t="shared" si="527"/>
        <v>53773.744600000005</v>
      </c>
      <c r="Z2006">
        <f t="shared" si="542"/>
        <v>0</v>
      </c>
      <c r="AA2006">
        <f t="shared" si="543"/>
        <v>0</v>
      </c>
    </row>
    <row r="2007" spans="1:27" x14ac:dyDescent="0.25">
      <c r="A2007" t="s">
        <v>2008</v>
      </c>
      <c r="B2007">
        <v>3963.6174655999998</v>
      </c>
      <c r="C2007">
        <v>9.3000000000000007</v>
      </c>
      <c r="D2007">
        <v>12</v>
      </c>
      <c r="E2007">
        <f t="shared" si="528"/>
        <v>2.5229478088613258E-4</v>
      </c>
      <c r="F2007">
        <f t="shared" si="529"/>
        <v>0.37142307823016579</v>
      </c>
      <c r="G2007">
        <f t="shared" si="530"/>
        <v>8.9285769217698352</v>
      </c>
      <c r="H2007">
        <f t="shared" si="531"/>
        <v>0</v>
      </c>
      <c r="I2007">
        <v>3963.6174655999998</v>
      </c>
      <c r="J2007">
        <f t="shared" si="532"/>
        <v>2.5229478088613258E-4</v>
      </c>
      <c r="K2007">
        <f t="shared" si="533"/>
        <v>9.3000000000000007</v>
      </c>
      <c r="L2007">
        <f t="shared" si="534"/>
        <v>0</v>
      </c>
      <c r="M2007">
        <f t="shared" si="535"/>
        <v>0.12070133672952799</v>
      </c>
      <c r="N2007">
        <f t="shared" si="536"/>
        <v>69.60785738523515</v>
      </c>
      <c r="O2007">
        <f t="shared" si="537"/>
        <v>-57.60785738523515</v>
      </c>
      <c r="P2007">
        <f t="shared" si="538"/>
        <v>0</v>
      </c>
      <c r="Q2007">
        <f t="shared" si="539"/>
        <v>69.60785738523515</v>
      </c>
      <c r="R2007">
        <f t="shared" si="540"/>
        <v>12</v>
      </c>
      <c r="S2007">
        <f t="shared" si="541"/>
        <v>0</v>
      </c>
      <c r="T2007" s="2" t="s">
        <v>5327</v>
      </c>
      <c r="U2007" s="2" t="s">
        <v>5328</v>
      </c>
      <c r="V2007" s="2">
        <v>1997</v>
      </c>
      <c r="W2007" s="2">
        <v>12.2</v>
      </c>
      <c r="X2007" s="2">
        <v>4534920</v>
      </c>
      <c r="Y2007" s="2">
        <f t="shared" si="527"/>
        <v>55326.023999999998</v>
      </c>
      <c r="Z2007">
        <f t="shared" si="542"/>
        <v>0</v>
      </c>
      <c r="AA2007">
        <f t="shared" si="543"/>
        <v>0</v>
      </c>
    </row>
    <row r="2008" spans="1:27" x14ac:dyDescent="0.25">
      <c r="A2008" t="s">
        <v>2009</v>
      </c>
      <c r="B2008">
        <v>4362.1627500000004</v>
      </c>
      <c r="C2008">
        <v>8.9</v>
      </c>
      <c r="D2008">
        <v>12</v>
      </c>
      <c r="E2008">
        <f t="shared" si="528"/>
        <v>2.2924408310992061E-4</v>
      </c>
      <c r="F2008">
        <f t="shared" si="529"/>
        <v>0.33748832502867981</v>
      </c>
      <c r="G2008">
        <f t="shared" si="530"/>
        <v>8.5625116749713204</v>
      </c>
      <c r="H2008">
        <f t="shared" si="531"/>
        <v>0</v>
      </c>
      <c r="I2008">
        <v>4362.1627500000004</v>
      </c>
      <c r="J2008">
        <f t="shared" si="532"/>
        <v>2.2924408310992061E-4</v>
      </c>
      <c r="K2008">
        <f t="shared" si="533"/>
        <v>8.9</v>
      </c>
      <c r="L2008">
        <f t="shared" si="534"/>
        <v>0</v>
      </c>
      <c r="M2008">
        <f t="shared" si="535"/>
        <v>0.11932144390674754</v>
      </c>
      <c r="N2008">
        <f t="shared" si="536"/>
        <v>68.812080093801782</v>
      </c>
      <c r="O2008">
        <f t="shared" si="537"/>
        <v>-56.812080093801782</v>
      </c>
      <c r="P2008">
        <f t="shared" si="538"/>
        <v>0</v>
      </c>
      <c r="Q2008">
        <f t="shared" si="539"/>
        <v>68.812080093801782</v>
      </c>
      <c r="R2008">
        <f t="shared" si="540"/>
        <v>12</v>
      </c>
      <c r="S2008">
        <f t="shared" si="541"/>
        <v>0</v>
      </c>
      <c r="T2008" s="2" t="s">
        <v>5327</v>
      </c>
      <c r="U2008" s="2" t="s">
        <v>5328</v>
      </c>
      <c r="V2008" s="2">
        <v>1998</v>
      </c>
      <c r="W2008" s="2">
        <v>10.4</v>
      </c>
      <c r="X2008" s="2">
        <v>4532135</v>
      </c>
      <c r="Y2008" s="2">
        <f t="shared" si="527"/>
        <v>47134.203999999998</v>
      </c>
      <c r="Z2008">
        <f t="shared" si="542"/>
        <v>0</v>
      </c>
      <c r="AA2008">
        <f t="shared" si="543"/>
        <v>0</v>
      </c>
    </row>
    <row r="2009" spans="1:27" x14ac:dyDescent="0.25">
      <c r="A2009" t="s">
        <v>2010</v>
      </c>
      <c r="B2009">
        <v>4148.2846837999996</v>
      </c>
      <c r="C2009">
        <v>8.6</v>
      </c>
      <c r="D2009">
        <v>11</v>
      </c>
      <c r="E2009">
        <f t="shared" si="528"/>
        <v>2.4106349400397438E-4</v>
      </c>
      <c r="F2009">
        <f t="shared" si="529"/>
        <v>0.35488861353927703</v>
      </c>
      <c r="G2009">
        <f t="shared" si="530"/>
        <v>8.2451113864607226</v>
      </c>
      <c r="H2009">
        <f t="shared" si="531"/>
        <v>0</v>
      </c>
      <c r="I2009">
        <v>4148.2846837999996</v>
      </c>
      <c r="J2009">
        <f t="shared" si="532"/>
        <v>2.4106349400397438E-4</v>
      </c>
      <c r="K2009">
        <f t="shared" si="533"/>
        <v>8.6</v>
      </c>
      <c r="L2009">
        <f t="shared" si="534"/>
        <v>0</v>
      </c>
      <c r="M2009">
        <f t="shared" si="535"/>
        <v>0.12004153150942015</v>
      </c>
      <c r="N2009">
        <f t="shared" si="536"/>
        <v>69.227351013825057</v>
      </c>
      <c r="O2009">
        <f t="shared" si="537"/>
        <v>-58.227351013825057</v>
      </c>
      <c r="P2009">
        <f t="shared" si="538"/>
        <v>0</v>
      </c>
      <c r="Q2009">
        <f t="shared" si="539"/>
        <v>69.227351013825057</v>
      </c>
      <c r="R2009">
        <f t="shared" si="540"/>
        <v>11</v>
      </c>
      <c r="S2009">
        <f t="shared" si="541"/>
        <v>0</v>
      </c>
      <c r="T2009" s="2" t="s">
        <v>5327</v>
      </c>
      <c r="U2009" s="2" t="s">
        <v>5328</v>
      </c>
      <c r="V2009" s="2">
        <v>1999</v>
      </c>
      <c r="W2009" s="2">
        <v>10</v>
      </c>
      <c r="X2009" s="2">
        <v>4512597</v>
      </c>
      <c r="Y2009" s="2">
        <f t="shared" si="527"/>
        <v>45125.97</v>
      </c>
      <c r="Z2009">
        <f t="shared" si="542"/>
        <v>0</v>
      </c>
      <c r="AA2009">
        <f t="shared" si="543"/>
        <v>0</v>
      </c>
    </row>
    <row r="2010" spans="1:27" x14ac:dyDescent="0.25">
      <c r="A2010" t="s">
        <v>2011</v>
      </c>
      <c r="B2010">
        <v>4092.0311069999998</v>
      </c>
      <c r="C2010">
        <v>8.3000000000000007</v>
      </c>
      <c r="D2010">
        <v>11</v>
      </c>
      <c r="E2010">
        <f t="shared" si="528"/>
        <v>2.4437741890313543E-4</v>
      </c>
      <c r="F2010">
        <f t="shared" si="529"/>
        <v>0.35976730418339903</v>
      </c>
      <c r="G2010">
        <f t="shared" si="530"/>
        <v>7.9402326958166016</v>
      </c>
      <c r="H2010">
        <f t="shared" si="531"/>
        <v>0</v>
      </c>
      <c r="I2010">
        <v>4092.0311069999998</v>
      </c>
      <c r="J2010">
        <f t="shared" si="532"/>
        <v>2.4437741890313543E-4</v>
      </c>
      <c r="K2010">
        <f t="shared" si="533"/>
        <v>8.3000000000000007</v>
      </c>
      <c r="L2010">
        <f t="shared" si="534"/>
        <v>0</v>
      </c>
      <c r="M2010">
        <f t="shared" si="535"/>
        <v>0.12023860058034594</v>
      </c>
      <c r="N2010">
        <f t="shared" si="536"/>
        <v>69.34099976168261</v>
      </c>
      <c r="O2010">
        <f t="shared" si="537"/>
        <v>-58.34099976168261</v>
      </c>
      <c r="P2010">
        <f t="shared" si="538"/>
        <v>0</v>
      </c>
      <c r="Q2010">
        <f t="shared" si="539"/>
        <v>69.34099976168261</v>
      </c>
      <c r="R2010">
        <f t="shared" si="540"/>
        <v>11</v>
      </c>
      <c r="S2010">
        <f t="shared" si="541"/>
        <v>0</v>
      </c>
      <c r="T2010" s="2" t="s">
        <v>5327</v>
      </c>
      <c r="U2010" s="2" t="s">
        <v>5328</v>
      </c>
      <c r="V2010" s="2">
        <v>2000</v>
      </c>
      <c r="W2010" s="2">
        <v>9.8000000000000007</v>
      </c>
      <c r="X2010" s="2">
        <v>4468302</v>
      </c>
      <c r="Y2010" s="2">
        <f t="shared" si="527"/>
        <v>43789.359600000003</v>
      </c>
      <c r="Z2010">
        <f t="shared" si="542"/>
        <v>0</v>
      </c>
      <c r="AA2010">
        <f t="shared" si="543"/>
        <v>0</v>
      </c>
    </row>
    <row r="2011" spans="1:27" x14ac:dyDescent="0.25">
      <c r="A2011" t="s">
        <v>2012</v>
      </c>
      <c r="B2011">
        <v>4222.6696400000001</v>
      </c>
      <c r="C2011">
        <v>8</v>
      </c>
      <c r="D2011">
        <v>10</v>
      </c>
      <c r="E2011">
        <f t="shared" si="528"/>
        <v>2.3681701038776975E-4</v>
      </c>
      <c r="F2011">
        <f t="shared" si="529"/>
        <v>0.34863702953565651</v>
      </c>
      <c r="G2011">
        <f t="shared" si="530"/>
        <v>7.6513629704643433</v>
      </c>
      <c r="H2011">
        <f t="shared" si="531"/>
        <v>0</v>
      </c>
      <c r="I2011">
        <v>4222.6696400000001</v>
      </c>
      <c r="J2011">
        <f t="shared" si="532"/>
        <v>2.3681701038776975E-4</v>
      </c>
      <c r="K2011">
        <f t="shared" si="533"/>
        <v>8</v>
      </c>
      <c r="L2011">
        <f t="shared" si="534"/>
        <v>0</v>
      </c>
      <c r="M2011">
        <f t="shared" si="535"/>
        <v>0.11978597375596638</v>
      </c>
      <c r="N2011">
        <f t="shared" si="536"/>
        <v>69.079972135197039</v>
      </c>
      <c r="O2011">
        <f t="shared" si="537"/>
        <v>-59.079972135197039</v>
      </c>
      <c r="P2011">
        <f t="shared" si="538"/>
        <v>0</v>
      </c>
      <c r="Q2011">
        <f t="shared" si="539"/>
        <v>69.079972135197039</v>
      </c>
      <c r="R2011">
        <f t="shared" si="540"/>
        <v>10</v>
      </c>
      <c r="S2011">
        <f t="shared" si="541"/>
        <v>0</v>
      </c>
      <c r="T2011" s="2" t="s">
        <v>5327</v>
      </c>
      <c r="U2011" s="2" t="s">
        <v>5328</v>
      </c>
      <c r="V2011" s="2">
        <v>2001</v>
      </c>
      <c r="W2011" s="2">
        <v>9.1999999999999993</v>
      </c>
      <c r="X2011" s="2">
        <v>4299642</v>
      </c>
      <c r="Y2011" s="2">
        <f t="shared" si="527"/>
        <v>39556.706400000003</v>
      </c>
      <c r="Z2011">
        <f t="shared" si="542"/>
        <v>0</v>
      </c>
      <c r="AA2011">
        <f t="shared" si="543"/>
        <v>0</v>
      </c>
    </row>
    <row r="2012" spans="1:27" x14ac:dyDescent="0.25">
      <c r="A2012" t="s">
        <v>2013</v>
      </c>
      <c r="B2012">
        <v>4638.4065780000001</v>
      </c>
      <c r="C2012">
        <v>7.7</v>
      </c>
      <c r="D2012">
        <v>11</v>
      </c>
      <c r="E2012">
        <f t="shared" si="528"/>
        <v>2.1559127756135224E-4</v>
      </c>
      <c r="F2012">
        <f t="shared" si="529"/>
        <v>0.31738895140899398</v>
      </c>
      <c r="G2012">
        <f t="shared" si="530"/>
        <v>7.3826110485910066</v>
      </c>
      <c r="H2012">
        <f t="shared" si="531"/>
        <v>0</v>
      </c>
      <c r="I2012">
        <v>4638.4065780000001</v>
      </c>
      <c r="J2012">
        <f t="shared" si="532"/>
        <v>2.1559127756135224E-4</v>
      </c>
      <c r="K2012">
        <f t="shared" si="533"/>
        <v>7.7</v>
      </c>
      <c r="L2012">
        <f t="shared" si="534"/>
        <v>0</v>
      </c>
      <c r="M2012">
        <f t="shared" si="535"/>
        <v>0.1184535718980432</v>
      </c>
      <c r="N2012">
        <f t="shared" si="536"/>
        <v>68.311582645742035</v>
      </c>
      <c r="O2012">
        <f t="shared" si="537"/>
        <v>-57.311582645742035</v>
      </c>
      <c r="P2012">
        <f t="shared" si="538"/>
        <v>0</v>
      </c>
      <c r="Q2012">
        <f t="shared" si="539"/>
        <v>68.311582645742035</v>
      </c>
      <c r="R2012">
        <f t="shared" si="540"/>
        <v>11</v>
      </c>
      <c r="S2012">
        <f t="shared" si="541"/>
        <v>0</v>
      </c>
      <c r="T2012" s="2" t="s">
        <v>5327</v>
      </c>
      <c r="U2012" s="2" t="s">
        <v>5328</v>
      </c>
      <c r="V2012" s="2">
        <v>2002</v>
      </c>
      <c r="W2012" s="2">
        <v>9</v>
      </c>
      <c r="X2012" s="2">
        <v>4302174</v>
      </c>
      <c r="Y2012" s="2">
        <f t="shared" si="527"/>
        <v>38719.565999999999</v>
      </c>
      <c r="Z2012">
        <f t="shared" si="542"/>
        <v>0</v>
      </c>
      <c r="AA2012">
        <f t="shared" si="543"/>
        <v>0</v>
      </c>
    </row>
    <row r="2013" spans="1:27" x14ac:dyDescent="0.25">
      <c r="A2013" t="s">
        <v>2014</v>
      </c>
      <c r="B2013">
        <v>4802.1743699999997</v>
      </c>
      <c r="C2013">
        <v>7.4</v>
      </c>
      <c r="D2013">
        <v>11</v>
      </c>
      <c r="E2013">
        <f t="shared" si="528"/>
        <v>2.0823900236675497E-4</v>
      </c>
      <c r="F2013">
        <f t="shared" si="529"/>
        <v>0.306565086265287</v>
      </c>
      <c r="G2013">
        <f t="shared" si="530"/>
        <v>7.093434913734713</v>
      </c>
      <c r="H2013">
        <f t="shared" si="531"/>
        <v>0</v>
      </c>
      <c r="I2013">
        <v>4802.1743699999997</v>
      </c>
      <c r="J2013">
        <f t="shared" si="532"/>
        <v>2.0823900236675497E-4</v>
      </c>
      <c r="K2013">
        <f t="shared" si="533"/>
        <v>7.4</v>
      </c>
      <c r="L2013">
        <f t="shared" si="534"/>
        <v>0</v>
      </c>
      <c r="M2013">
        <f t="shared" si="535"/>
        <v>0.11796870969715449</v>
      </c>
      <c r="N2013">
        <f t="shared" si="536"/>
        <v>68.031965038800521</v>
      </c>
      <c r="O2013">
        <f t="shared" si="537"/>
        <v>-57.031965038800521</v>
      </c>
      <c r="P2013">
        <f t="shared" si="538"/>
        <v>0</v>
      </c>
      <c r="Q2013">
        <f t="shared" si="539"/>
        <v>68.031965038800521</v>
      </c>
      <c r="R2013">
        <f t="shared" si="540"/>
        <v>11</v>
      </c>
      <c r="S2013">
        <f t="shared" si="541"/>
        <v>0</v>
      </c>
      <c r="T2013" s="2" t="s">
        <v>5327</v>
      </c>
      <c r="U2013" s="2" t="s">
        <v>5328</v>
      </c>
      <c r="V2013" s="2">
        <v>2003</v>
      </c>
      <c r="W2013" s="2">
        <v>8.9</v>
      </c>
      <c r="X2013" s="2">
        <v>4303399</v>
      </c>
      <c r="Y2013" s="2">
        <f t="shared" si="527"/>
        <v>38300.251100000001</v>
      </c>
      <c r="Z2013">
        <f t="shared" si="542"/>
        <v>0</v>
      </c>
      <c r="AA2013">
        <f t="shared" si="543"/>
        <v>0</v>
      </c>
    </row>
    <row r="2014" spans="1:27" x14ac:dyDescent="0.25">
      <c r="A2014" t="s">
        <v>2015</v>
      </c>
      <c r="B2014">
        <v>4988.7635490000002</v>
      </c>
      <c r="C2014">
        <v>7</v>
      </c>
      <c r="D2014">
        <v>11</v>
      </c>
      <c r="E2014">
        <f t="shared" si="528"/>
        <v>2.0045047037766512E-4</v>
      </c>
      <c r="F2014">
        <f t="shared" si="529"/>
        <v>0.29509897303012067</v>
      </c>
      <c r="G2014">
        <f t="shared" si="530"/>
        <v>6.7049010269698792</v>
      </c>
      <c r="H2014">
        <f t="shared" si="531"/>
        <v>0</v>
      </c>
      <c r="I2014">
        <v>4988.7635490000002</v>
      </c>
      <c r="J2014">
        <f t="shared" si="532"/>
        <v>2.0045047037766512E-4</v>
      </c>
      <c r="K2014">
        <f t="shared" si="533"/>
        <v>7</v>
      </c>
      <c r="L2014">
        <f t="shared" si="534"/>
        <v>0</v>
      </c>
      <c r="M2014">
        <f t="shared" si="535"/>
        <v>0.11744059311734487</v>
      </c>
      <c r="N2014">
        <f t="shared" si="536"/>
        <v>67.727402847807198</v>
      </c>
      <c r="O2014">
        <f t="shared" si="537"/>
        <v>-56.727402847807198</v>
      </c>
      <c r="P2014">
        <f t="shared" si="538"/>
        <v>0</v>
      </c>
      <c r="Q2014">
        <f t="shared" si="539"/>
        <v>67.727402847807198</v>
      </c>
      <c r="R2014">
        <f t="shared" si="540"/>
        <v>11</v>
      </c>
      <c r="S2014">
        <f t="shared" si="541"/>
        <v>0</v>
      </c>
      <c r="T2014" s="2" t="s">
        <v>5327</v>
      </c>
      <c r="U2014" s="2" t="s">
        <v>5328</v>
      </c>
      <c r="V2014" s="2">
        <v>2004</v>
      </c>
      <c r="W2014" s="2">
        <v>9.1</v>
      </c>
      <c r="X2014" s="2">
        <v>4304600</v>
      </c>
      <c r="Y2014" s="2">
        <f t="shared" si="527"/>
        <v>39171.86</v>
      </c>
      <c r="Z2014">
        <f t="shared" si="542"/>
        <v>0</v>
      </c>
      <c r="AA2014">
        <f t="shared" si="543"/>
        <v>0</v>
      </c>
    </row>
    <row r="2015" spans="1:27" x14ac:dyDescent="0.25">
      <c r="A2015" t="s">
        <v>2016</v>
      </c>
      <c r="B2015">
        <v>5149.3038800000004</v>
      </c>
      <c r="C2015">
        <v>6.7</v>
      </c>
      <c r="D2015">
        <v>11</v>
      </c>
      <c r="E2015">
        <f t="shared" si="528"/>
        <v>1.9420100722430077E-4</v>
      </c>
      <c r="F2015">
        <f t="shared" si="529"/>
        <v>0.2858986446144639</v>
      </c>
      <c r="G2015">
        <f t="shared" si="530"/>
        <v>6.4141013553855366</v>
      </c>
      <c r="H2015">
        <f t="shared" si="531"/>
        <v>0</v>
      </c>
      <c r="I2015">
        <v>5149.3038800000004</v>
      </c>
      <c r="J2015">
        <f t="shared" si="532"/>
        <v>1.9420100722430077E-4</v>
      </c>
      <c r="K2015">
        <f t="shared" si="533"/>
        <v>6.7</v>
      </c>
      <c r="L2015">
        <f t="shared" si="534"/>
        <v>0</v>
      </c>
      <c r="M2015">
        <f t="shared" si="535"/>
        <v>0.11700536265717837</v>
      </c>
      <c r="N2015">
        <f t="shared" si="536"/>
        <v>67.476407617581486</v>
      </c>
      <c r="O2015">
        <f t="shared" si="537"/>
        <v>-56.476407617581486</v>
      </c>
      <c r="P2015">
        <f t="shared" si="538"/>
        <v>0</v>
      </c>
      <c r="Q2015">
        <f t="shared" si="539"/>
        <v>67.476407617581486</v>
      </c>
      <c r="R2015">
        <f t="shared" si="540"/>
        <v>11</v>
      </c>
      <c r="S2015">
        <f t="shared" si="541"/>
        <v>0</v>
      </c>
      <c r="T2015" s="2" t="s">
        <v>5327</v>
      </c>
      <c r="U2015" s="2" t="s">
        <v>5328</v>
      </c>
      <c r="V2015" s="2">
        <v>2005</v>
      </c>
      <c r="W2015" s="2">
        <v>9.5630000000000006</v>
      </c>
      <c r="X2015" s="2">
        <v>4310145</v>
      </c>
      <c r="Y2015" s="2">
        <f t="shared" si="527"/>
        <v>41217.916635000001</v>
      </c>
      <c r="Z2015">
        <f t="shared" si="542"/>
        <v>0</v>
      </c>
      <c r="AA2015">
        <f t="shared" si="543"/>
        <v>0</v>
      </c>
    </row>
    <row r="2016" spans="1:27" x14ac:dyDescent="0.25">
      <c r="A2016" t="s">
        <v>2017</v>
      </c>
      <c r="B2016">
        <v>5387.3732609999997</v>
      </c>
      <c r="C2016">
        <v>6.4</v>
      </c>
      <c r="D2016">
        <v>11</v>
      </c>
      <c r="E2016">
        <f t="shared" si="528"/>
        <v>1.8561921581323305E-4</v>
      </c>
      <c r="F2016">
        <f t="shared" si="529"/>
        <v>0.27326471151670961</v>
      </c>
      <c r="G2016">
        <f t="shared" si="530"/>
        <v>6.1267352884832906</v>
      </c>
      <c r="H2016">
        <f t="shared" si="531"/>
        <v>0</v>
      </c>
      <c r="I2016">
        <v>5387.3732609999997</v>
      </c>
      <c r="J2016">
        <f t="shared" si="532"/>
        <v>1.8561921581323305E-4</v>
      </c>
      <c r="K2016">
        <f t="shared" si="533"/>
        <v>6.4</v>
      </c>
      <c r="L2016">
        <f t="shared" si="534"/>
        <v>0</v>
      </c>
      <c r="M2016">
        <f t="shared" si="535"/>
        <v>0.11638986737920316</v>
      </c>
      <c r="N2016">
        <f t="shared" si="536"/>
        <v>67.121454568249575</v>
      </c>
      <c r="O2016">
        <f t="shared" si="537"/>
        <v>-56.121454568249575</v>
      </c>
      <c r="P2016">
        <f t="shared" si="538"/>
        <v>0</v>
      </c>
      <c r="Q2016">
        <f t="shared" si="539"/>
        <v>67.121454568249575</v>
      </c>
      <c r="R2016">
        <f t="shared" si="540"/>
        <v>11</v>
      </c>
      <c r="S2016">
        <f t="shared" si="541"/>
        <v>0</v>
      </c>
      <c r="T2016" s="2" t="s">
        <v>5327</v>
      </c>
      <c r="U2016" s="2" t="s">
        <v>5328</v>
      </c>
      <c r="V2016" s="2">
        <v>2006</v>
      </c>
      <c r="W2016" s="2">
        <v>9.33</v>
      </c>
      <c r="X2016" s="2">
        <v>4311159</v>
      </c>
      <c r="Y2016" s="2">
        <f t="shared" si="527"/>
        <v>40223.113469999997</v>
      </c>
      <c r="Z2016">
        <f t="shared" si="542"/>
        <v>0</v>
      </c>
      <c r="AA2016">
        <f t="shared" si="543"/>
        <v>0</v>
      </c>
    </row>
    <row r="2017" spans="1:27" x14ac:dyDescent="0.25">
      <c r="A2017" t="s">
        <v>2018</v>
      </c>
      <c r="B2017">
        <v>5838.6780419999996</v>
      </c>
      <c r="C2017">
        <v>6.2</v>
      </c>
      <c r="D2017">
        <v>11</v>
      </c>
      <c r="E2017">
        <f t="shared" si="528"/>
        <v>1.7127164621967352E-4</v>
      </c>
      <c r="F2017">
        <f t="shared" si="529"/>
        <v>0.25214252086003275</v>
      </c>
      <c r="G2017">
        <f t="shared" si="530"/>
        <v>5.9478574791399677</v>
      </c>
      <c r="H2017">
        <f t="shared" si="531"/>
        <v>0</v>
      </c>
      <c r="I2017">
        <v>5838.6780419999996</v>
      </c>
      <c r="J2017">
        <f t="shared" si="532"/>
        <v>1.7127164621967352E-4</v>
      </c>
      <c r="K2017">
        <f t="shared" si="533"/>
        <v>6.2</v>
      </c>
      <c r="L2017">
        <f t="shared" si="534"/>
        <v>0</v>
      </c>
      <c r="M2017">
        <f t="shared" si="535"/>
        <v>0.11531020011292416</v>
      </c>
      <c r="N2017">
        <f t="shared" si="536"/>
        <v>66.498815854122796</v>
      </c>
      <c r="O2017">
        <f t="shared" si="537"/>
        <v>-55.498815854122796</v>
      </c>
      <c r="P2017">
        <f t="shared" si="538"/>
        <v>0</v>
      </c>
      <c r="Q2017">
        <f t="shared" si="539"/>
        <v>66.498815854122796</v>
      </c>
      <c r="R2017">
        <f t="shared" si="540"/>
        <v>11</v>
      </c>
      <c r="S2017">
        <f t="shared" si="541"/>
        <v>0</v>
      </c>
      <c r="T2017" s="2" t="s">
        <v>5327</v>
      </c>
      <c r="U2017" s="2" t="s">
        <v>5328</v>
      </c>
      <c r="V2017" s="2">
        <v>2007</v>
      </c>
      <c r="W2017" s="2">
        <v>9.4</v>
      </c>
      <c r="X2017" s="2">
        <v>4310217</v>
      </c>
      <c r="Y2017" s="2">
        <f t="shared" si="527"/>
        <v>40516.039799999999</v>
      </c>
      <c r="Z2017">
        <f t="shared" si="542"/>
        <v>0</v>
      </c>
      <c r="AA2017">
        <f t="shared" si="543"/>
        <v>0</v>
      </c>
    </row>
    <row r="2018" spans="1:27" x14ac:dyDescent="0.25">
      <c r="A2018" t="s">
        <v>2019</v>
      </c>
      <c r="B2018">
        <v>5871.6041670000004</v>
      </c>
      <c r="C2018">
        <v>5.9</v>
      </c>
      <c r="D2018">
        <v>11</v>
      </c>
      <c r="E2018">
        <f t="shared" si="528"/>
        <v>1.703112082419094E-4</v>
      </c>
      <c r="F2018">
        <f t="shared" si="529"/>
        <v>0.25072858423836597</v>
      </c>
      <c r="G2018">
        <f t="shared" si="530"/>
        <v>5.6492714157616346</v>
      </c>
      <c r="H2018">
        <f t="shared" si="531"/>
        <v>0</v>
      </c>
      <c r="I2018">
        <v>5871.6041670000004</v>
      </c>
      <c r="J2018">
        <f t="shared" si="532"/>
        <v>1.703112082419094E-4</v>
      </c>
      <c r="K2018">
        <f t="shared" si="533"/>
        <v>5.9</v>
      </c>
      <c r="L2018">
        <f t="shared" si="534"/>
        <v>0</v>
      </c>
      <c r="M2018">
        <f t="shared" si="535"/>
        <v>0.11523547641968478</v>
      </c>
      <c r="N2018">
        <f t="shared" si="536"/>
        <v>66.455723073850123</v>
      </c>
      <c r="O2018">
        <f t="shared" si="537"/>
        <v>-55.455723073850123</v>
      </c>
      <c r="P2018">
        <f t="shared" si="538"/>
        <v>0</v>
      </c>
      <c r="Q2018">
        <f t="shared" si="539"/>
        <v>66.455723073850123</v>
      </c>
      <c r="R2018">
        <f t="shared" si="540"/>
        <v>11</v>
      </c>
      <c r="S2018">
        <f t="shared" si="541"/>
        <v>0</v>
      </c>
      <c r="T2018" s="2" t="s">
        <v>5327</v>
      </c>
      <c r="U2018" s="2" t="s">
        <v>5328</v>
      </c>
      <c r="V2018" s="2">
        <v>2008</v>
      </c>
      <c r="W2018" s="2">
        <v>9.9</v>
      </c>
      <c r="X2018" s="2">
        <v>4309705</v>
      </c>
      <c r="Y2018" s="2">
        <f t="shared" si="527"/>
        <v>42666.079500000007</v>
      </c>
      <c r="Z2018">
        <f t="shared" si="542"/>
        <v>0</v>
      </c>
      <c r="AA2018">
        <f t="shared" si="543"/>
        <v>0</v>
      </c>
    </row>
    <row r="2019" spans="1:27" x14ac:dyDescent="0.25">
      <c r="A2019" t="s">
        <v>2020</v>
      </c>
      <c r="B2019">
        <v>5435.0895950000004</v>
      </c>
      <c r="C2019">
        <v>5.7</v>
      </c>
      <c r="D2019">
        <v>10</v>
      </c>
      <c r="E2019">
        <f t="shared" si="528"/>
        <v>1.8398960725871897E-4</v>
      </c>
      <c r="F2019">
        <f t="shared" si="529"/>
        <v>0.27086563602453362</v>
      </c>
      <c r="G2019">
        <f t="shared" si="530"/>
        <v>5.4291343639754661</v>
      </c>
      <c r="H2019">
        <f t="shared" si="531"/>
        <v>0</v>
      </c>
      <c r="I2019">
        <v>5435.0895950000004</v>
      </c>
      <c r="J2019">
        <f t="shared" si="532"/>
        <v>1.8398960725871897E-4</v>
      </c>
      <c r="K2019">
        <f t="shared" si="533"/>
        <v>5.6999999999999993</v>
      </c>
      <c r="L2019">
        <f t="shared" si="534"/>
        <v>0</v>
      </c>
      <c r="M2019">
        <f t="shared" si="535"/>
        <v>0.11627053491206145</v>
      </c>
      <c r="N2019">
        <f t="shared" si="536"/>
        <v>67.052636131111285</v>
      </c>
      <c r="O2019">
        <f t="shared" si="537"/>
        <v>-57.052636131111285</v>
      </c>
      <c r="P2019">
        <f t="shared" si="538"/>
        <v>0</v>
      </c>
      <c r="Q2019">
        <f t="shared" si="539"/>
        <v>67.052636131111285</v>
      </c>
      <c r="R2019">
        <f t="shared" si="540"/>
        <v>10</v>
      </c>
      <c r="S2019">
        <f t="shared" si="541"/>
        <v>0</v>
      </c>
      <c r="T2019" s="2" t="s">
        <v>5327</v>
      </c>
      <c r="U2019" s="2" t="s">
        <v>5328</v>
      </c>
      <c r="V2019" s="2">
        <v>2009</v>
      </c>
      <c r="W2019" s="2">
        <v>10.1</v>
      </c>
      <c r="X2019" s="2">
        <v>4305181</v>
      </c>
      <c r="Y2019" s="2">
        <f t="shared" si="527"/>
        <v>43482.328099999999</v>
      </c>
      <c r="Z2019">
        <f t="shared" si="542"/>
        <v>0</v>
      </c>
      <c r="AA2019">
        <f t="shared" si="543"/>
        <v>0</v>
      </c>
    </row>
    <row r="2020" spans="1:27" x14ac:dyDescent="0.25">
      <c r="A2020" t="s">
        <v>2021</v>
      </c>
      <c r="B2020">
        <v>5229.2149280000003</v>
      </c>
      <c r="C2020">
        <v>5.5</v>
      </c>
      <c r="D2020">
        <v>10</v>
      </c>
      <c r="E2020">
        <f t="shared" si="528"/>
        <v>1.9123329481935571E-4</v>
      </c>
      <c r="F2020">
        <f t="shared" si="529"/>
        <v>0.28152964073386427</v>
      </c>
      <c r="G2020">
        <f t="shared" si="530"/>
        <v>5.2184703592661359</v>
      </c>
      <c r="H2020">
        <f t="shared" si="531"/>
        <v>0</v>
      </c>
      <c r="I2020">
        <v>5229.2149280000003</v>
      </c>
      <c r="J2020">
        <f t="shared" si="532"/>
        <v>1.9123329481935571E-4</v>
      </c>
      <c r="K2020">
        <f t="shared" si="533"/>
        <v>5.5</v>
      </c>
      <c r="L2020">
        <f t="shared" si="534"/>
        <v>0</v>
      </c>
      <c r="M2020">
        <f t="shared" si="535"/>
        <v>0.11679491711158696</v>
      </c>
      <c r="N2020">
        <f t="shared" si="536"/>
        <v>67.355044723666651</v>
      </c>
      <c r="O2020">
        <f t="shared" si="537"/>
        <v>-57.355044723666651</v>
      </c>
      <c r="P2020">
        <f t="shared" si="538"/>
        <v>0</v>
      </c>
      <c r="Q2020">
        <f t="shared" si="539"/>
        <v>67.355044723666651</v>
      </c>
      <c r="R2020">
        <f t="shared" si="540"/>
        <v>10</v>
      </c>
      <c r="S2020">
        <f t="shared" si="541"/>
        <v>0</v>
      </c>
      <c r="T2020" s="2" t="s">
        <v>5327</v>
      </c>
      <c r="U2020" s="2" t="s">
        <v>5328</v>
      </c>
      <c r="V2020" s="2">
        <v>2010</v>
      </c>
      <c r="W2020" s="2">
        <v>9.8000000000000007</v>
      </c>
      <c r="X2020" s="2">
        <v>4295427</v>
      </c>
      <c r="Y2020" s="2">
        <f t="shared" si="527"/>
        <v>42095.184600000008</v>
      </c>
      <c r="Z2020">
        <f t="shared" si="542"/>
        <v>0</v>
      </c>
      <c r="AA2020">
        <f t="shared" si="543"/>
        <v>0</v>
      </c>
    </row>
    <row r="2021" spans="1:27" x14ac:dyDescent="0.25">
      <c r="A2021" t="s">
        <v>2022</v>
      </c>
      <c r="B2021">
        <v>5119.3429210000004</v>
      </c>
      <c r="C2021">
        <v>5.3</v>
      </c>
      <c r="D2021">
        <v>10</v>
      </c>
      <c r="E2021">
        <f t="shared" si="528"/>
        <v>1.9533756879186798E-4</v>
      </c>
      <c r="F2021">
        <f t="shared" si="529"/>
        <v>0.28757186668644341</v>
      </c>
      <c r="G2021">
        <f t="shared" si="530"/>
        <v>5.0124281333135565</v>
      </c>
      <c r="H2021">
        <f t="shared" si="531"/>
        <v>0</v>
      </c>
      <c r="I2021">
        <v>5119.3429210000004</v>
      </c>
      <c r="J2021">
        <f t="shared" si="532"/>
        <v>1.9533756879186798E-4</v>
      </c>
      <c r="K2021">
        <f t="shared" si="533"/>
        <v>5.3</v>
      </c>
      <c r="L2021">
        <f t="shared" si="534"/>
        <v>0</v>
      </c>
      <c r="M2021">
        <f t="shared" si="535"/>
        <v>0.11708530592267641</v>
      </c>
      <c r="N2021">
        <f t="shared" si="536"/>
        <v>67.522510499077882</v>
      </c>
      <c r="O2021">
        <f t="shared" si="537"/>
        <v>-57.522510499077882</v>
      </c>
      <c r="P2021">
        <f t="shared" si="538"/>
        <v>0</v>
      </c>
      <c r="Q2021">
        <f t="shared" si="539"/>
        <v>67.522510499077882</v>
      </c>
      <c r="R2021">
        <f t="shared" si="540"/>
        <v>10</v>
      </c>
      <c r="S2021">
        <f t="shared" si="541"/>
        <v>0</v>
      </c>
      <c r="T2021" s="2" t="s">
        <v>5327</v>
      </c>
      <c r="U2021" s="2" t="s">
        <v>5328</v>
      </c>
      <c r="V2021" s="2">
        <v>2011</v>
      </c>
      <c r="W2021" s="2">
        <v>9.6</v>
      </c>
      <c r="X2021" s="2">
        <v>4280622</v>
      </c>
      <c r="Y2021" s="2">
        <f t="shared" si="527"/>
        <v>41093.9712</v>
      </c>
      <c r="Z2021">
        <f t="shared" si="542"/>
        <v>0</v>
      </c>
      <c r="AA2021">
        <f t="shared" si="543"/>
        <v>0</v>
      </c>
    </row>
    <row r="2022" spans="1:27" x14ac:dyDescent="0.25">
      <c r="A2022" t="s">
        <v>2023</v>
      </c>
      <c r="B2022">
        <v>5172.5875599999899</v>
      </c>
      <c r="C2022">
        <v>5.2</v>
      </c>
      <c r="D2022">
        <v>9</v>
      </c>
      <c r="E2022">
        <f t="shared" si="528"/>
        <v>1.9332683853108171E-4</v>
      </c>
      <c r="F2022">
        <f t="shared" si="529"/>
        <v>0.28461171182184936</v>
      </c>
      <c r="G2022">
        <f t="shared" si="530"/>
        <v>4.9153882881781508</v>
      </c>
      <c r="H2022">
        <f t="shared" si="531"/>
        <v>0</v>
      </c>
      <c r="I2022">
        <v>5172.5875599999899</v>
      </c>
      <c r="J2022">
        <f t="shared" si="532"/>
        <v>1.9332683853108171E-4</v>
      </c>
      <c r="K2022">
        <f t="shared" si="533"/>
        <v>5.2</v>
      </c>
      <c r="L2022">
        <f t="shared" si="534"/>
        <v>0</v>
      </c>
      <c r="M2022">
        <f t="shared" si="535"/>
        <v>0.11694363135905469</v>
      </c>
      <c r="N2022">
        <f t="shared" si="536"/>
        <v>67.440807486610055</v>
      </c>
      <c r="O2022">
        <f t="shared" si="537"/>
        <v>-58.440807486610055</v>
      </c>
      <c r="P2022">
        <f t="shared" si="538"/>
        <v>0</v>
      </c>
      <c r="Q2022">
        <f t="shared" si="539"/>
        <v>67.440807486610055</v>
      </c>
      <c r="R2022">
        <f t="shared" si="540"/>
        <v>9</v>
      </c>
      <c r="S2022">
        <f t="shared" si="541"/>
        <v>0</v>
      </c>
      <c r="T2022" s="2" t="s">
        <v>5327</v>
      </c>
      <c r="U2022" s="2" t="s">
        <v>5328</v>
      </c>
      <c r="V2022" s="2">
        <v>2012</v>
      </c>
      <c r="W2022" s="2">
        <v>9.8000000000000007</v>
      </c>
      <c r="X2022" s="2">
        <v>4267558</v>
      </c>
      <c r="Y2022" s="2">
        <f t="shared" si="527"/>
        <v>41822.068400000004</v>
      </c>
      <c r="Z2022">
        <f t="shared" si="542"/>
        <v>0</v>
      </c>
      <c r="AA2022">
        <f t="shared" si="543"/>
        <v>0</v>
      </c>
    </row>
    <row r="2023" spans="1:27" x14ac:dyDescent="0.25">
      <c r="A2023" t="s">
        <v>2024</v>
      </c>
      <c r="B2023">
        <v>5132.8847640000004</v>
      </c>
      <c r="C2023">
        <v>5</v>
      </c>
      <c r="D2023">
        <v>9</v>
      </c>
      <c r="E2023">
        <f t="shared" si="528"/>
        <v>1.9482221907914237E-4</v>
      </c>
      <c r="F2023">
        <f t="shared" si="529"/>
        <v>0.28681317966171277</v>
      </c>
      <c r="G2023">
        <f t="shared" si="530"/>
        <v>4.7131868203382874</v>
      </c>
      <c r="H2023">
        <f t="shared" si="531"/>
        <v>0</v>
      </c>
      <c r="I2023">
        <v>5132.8847640000004</v>
      </c>
      <c r="J2023">
        <f t="shared" si="532"/>
        <v>1.9482221907914237E-4</v>
      </c>
      <c r="K2023">
        <f t="shared" si="533"/>
        <v>5</v>
      </c>
      <c r="L2023">
        <f t="shared" si="534"/>
        <v>0</v>
      </c>
      <c r="M2023">
        <f t="shared" si="535"/>
        <v>0.11704910161393567</v>
      </c>
      <c r="N2023">
        <f t="shared" si="536"/>
        <v>67.50163165524863</v>
      </c>
      <c r="O2023">
        <f t="shared" si="537"/>
        <v>-58.50163165524863</v>
      </c>
      <c r="P2023">
        <f t="shared" si="538"/>
        <v>0</v>
      </c>
      <c r="Q2023">
        <f t="shared" si="539"/>
        <v>67.50163165524863</v>
      </c>
      <c r="R2023">
        <f t="shared" si="540"/>
        <v>9</v>
      </c>
      <c r="S2023">
        <f t="shared" si="541"/>
        <v>0</v>
      </c>
      <c r="T2023" s="2" t="s">
        <v>5327</v>
      </c>
      <c r="U2023" s="2" t="s">
        <v>5328</v>
      </c>
      <c r="V2023" s="2">
        <v>2013</v>
      </c>
      <c r="W2023" s="2">
        <v>9.4</v>
      </c>
      <c r="X2023" s="2">
        <v>4255689</v>
      </c>
      <c r="Y2023" s="2">
        <f t="shared" si="527"/>
        <v>40003.476600000002</v>
      </c>
      <c r="Z2023">
        <f t="shared" si="542"/>
        <v>0</v>
      </c>
      <c r="AA2023">
        <f t="shared" si="543"/>
        <v>0</v>
      </c>
    </row>
    <row r="2024" spans="1:27" x14ac:dyDescent="0.25">
      <c r="A2024" t="s">
        <v>2025</v>
      </c>
      <c r="B2024">
        <v>5399.5427309999995</v>
      </c>
      <c r="C2024">
        <v>4.9000000000000004</v>
      </c>
      <c r="D2024">
        <v>9</v>
      </c>
      <c r="E2024">
        <f t="shared" si="528"/>
        <v>1.852008678917889E-4</v>
      </c>
      <c r="F2024">
        <f t="shared" si="529"/>
        <v>0.2726488284920659</v>
      </c>
      <c r="G2024">
        <f t="shared" si="530"/>
        <v>4.6273511715079341</v>
      </c>
      <c r="H2024">
        <f t="shared" si="531"/>
        <v>0</v>
      </c>
      <c r="I2024">
        <v>5399.5427309999995</v>
      </c>
      <c r="J2024">
        <f t="shared" si="532"/>
        <v>1.852008678917889E-4</v>
      </c>
      <c r="K2024">
        <f t="shared" si="533"/>
        <v>4.9000000000000004</v>
      </c>
      <c r="L2024">
        <f t="shared" si="534"/>
        <v>0</v>
      </c>
      <c r="M2024">
        <f t="shared" si="535"/>
        <v>0.11635930966553226</v>
      </c>
      <c r="N2024">
        <f t="shared" si="536"/>
        <v>67.103832087564129</v>
      </c>
      <c r="O2024">
        <f t="shared" si="537"/>
        <v>-58.103832087564129</v>
      </c>
      <c r="P2024">
        <f t="shared" si="538"/>
        <v>0</v>
      </c>
      <c r="Q2024">
        <f t="shared" si="539"/>
        <v>67.103832087564129</v>
      </c>
      <c r="R2024">
        <f t="shared" si="540"/>
        <v>9</v>
      </c>
      <c r="S2024">
        <f t="shared" si="541"/>
        <v>0</v>
      </c>
      <c r="T2024" s="2" t="s">
        <v>5327</v>
      </c>
      <c r="U2024" s="2" t="s">
        <v>5328</v>
      </c>
      <c r="V2024" s="2">
        <v>2014</v>
      </c>
      <c r="W2024" s="2">
        <v>9.3000000000000007</v>
      </c>
      <c r="X2024" s="2">
        <v>4238389</v>
      </c>
      <c r="Y2024" s="2">
        <f t="shared" si="527"/>
        <v>39417.017700000004</v>
      </c>
      <c r="Z2024">
        <f t="shared" si="542"/>
        <v>0</v>
      </c>
      <c r="AA2024">
        <f t="shared" si="543"/>
        <v>0</v>
      </c>
    </row>
    <row r="2025" spans="1:27" x14ac:dyDescent="0.25">
      <c r="A2025" t="s">
        <v>2026</v>
      </c>
      <c r="B2025">
        <v>5632.79871</v>
      </c>
      <c r="C2025">
        <v>4.8</v>
      </c>
      <c r="D2025">
        <v>8</v>
      </c>
      <c r="E2025">
        <f t="shared" si="528"/>
        <v>1.7753164128245583E-4</v>
      </c>
      <c r="F2025">
        <f t="shared" si="529"/>
        <v>0.26135835413156455</v>
      </c>
      <c r="G2025">
        <f t="shared" si="530"/>
        <v>4.5386416458684353</v>
      </c>
      <c r="H2025">
        <f t="shared" si="531"/>
        <v>0</v>
      </c>
      <c r="I2025">
        <v>5632.79871</v>
      </c>
      <c r="J2025">
        <f t="shared" si="532"/>
        <v>1.7753164128245583E-4</v>
      </c>
      <c r="K2025">
        <f t="shared" si="533"/>
        <v>4.8</v>
      </c>
      <c r="L2025">
        <f t="shared" si="534"/>
        <v>0</v>
      </c>
      <c r="M2025">
        <f t="shared" si="535"/>
        <v>0.11578949958927061</v>
      </c>
      <c r="N2025">
        <f t="shared" si="536"/>
        <v>66.775225465634421</v>
      </c>
      <c r="O2025">
        <f t="shared" si="537"/>
        <v>-58.775225465634421</v>
      </c>
      <c r="P2025">
        <f t="shared" si="538"/>
        <v>0</v>
      </c>
      <c r="Q2025">
        <f t="shared" si="539"/>
        <v>66.775225465634421</v>
      </c>
      <c r="R2025">
        <f t="shared" si="540"/>
        <v>8</v>
      </c>
      <c r="S2025">
        <f t="shared" si="541"/>
        <v>0</v>
      </c>
      <c r="T2025" s="2" t="s">
        <v>5327</v>
      </c>
      <c r="U2025" s="2" t="s">
        <v>5328</v>
      </c>
      <c r="V2025" s="2">
        <v>2015</v>
      </c>
      <c r="W2025" s="2">
        <v>8.9</v>
      </c>
      <c r="X2025" s="2">
        <v>4203604</v>
      </c>
      <c r="Y2025" s="2">
        <f t="shared" si="527"/>
        <v>37412.075599999996</v>
      </c>
      <c r="Z2025">
        <f t="shared" si="542"/>
        <v>0</v>
      </c>
      <c r="AA2025">
        <f t="shared" si="543"/>
        <v>0</v>
      </c>
    </row>
    <row r="2026" spans="1:27" x14ac:dyDescent="0.25">
      <c r="A2026" t="s">
        <v>2027</v>
      </c>
      <c r="B2026">
        <v>5946.4477200000001</v>
      </c>
      <c r="C2026">
        <v>4.7</v>
      </c>
      <c r="E2026">
        <f t="shared" si="528"/>
        <v>1.6816762663810991E-4</v>
      </c>
      <c r="F2026">
        <f t="shared" si="529"/>
        <v>0.24757284841646601</v>
      </c>
      <c r="G2026">
        <f t="shared" si="530"/>
        <v>4.4524271515835343</v>
      </c>
      <c r="H2026">
        <f t="shared" si="531"/>
        <v>0</v>
      </c>
      <c r="I2026">
        <v>5946.4477200000001</v>
      </c>
      <c r="J2026">
        <f t="shared" si="532"/>
        <v>1.6816762663810991E-4</v>
      </c>
      <c r="K2026">
        <f t="shared" si="533"/>
        <v>4.7</v>
      </c>
      <c r="L2026">
        <f t="shared" si="534"/>
        <v>0</v>
      </c>
      <c r="M2026">
        <f t="shared" si="535"/>
        <v>0.11506752515446046</v>
      </c>
      <c r="N2026">
        <f t="shared" si="536"/>
        <v>66.358866418951578</v>
      </c>
      <c r="O2026">
        <f t="shared" si="537"/>
        <v>-66.358866418951578</v>
      </c>
      <c r="P2026">
        <f t="shared" si="538"/>
        <v>0</v>
      </c>
      <c r="Q2026">
        <f t="shared" si="539"/>
        <v>66.358866418951578</v>
      </c>
      <c r="R2026">
        <f t="shared" si="540"/>
        <v>0</v>
      </c>
      <c r="S2026">
        <f t="shared" si="541"/>
        <v>0</v>
      </c>
      <c r="T2026" s="2" t="s">
        <v>5327</v>
      </c>
      <c r="U2026" s="2" t="s">
        <v>5328</v>
      </c>
      <c r="V2026" s="2">
        <v>2016</v>
      </c>
      <c r="W2026" s="2">
        <v>9</v>
      </c>
      <c r="X2026" s="2">
        <v>4174349</v>
      </c>
      <c r="Y2026" s="2">
        <f t="shared" si="527"/>
        <v>37569.140999999996</v>
      </c>
      <c r="Z2026">
        <f t="shared" si="542"/>
        <v>0</v>
      </c>
      <c r="AA2026">
        <f t="shared" si="543"/>
        <v>0</v>
      </c>
    </row>
    <row r="2027" spans="1:27" x14ac:dyDescent="0.25">
      <c r="A2027" t="s">
        <v>2028</v>
      </c>
      <c r="B2027">
        <v>73.159142599999996</v>
      </c>
      <c r="C2027">
        <v>144.80000000000001</v>
      </c>
      <c r="D2027">
        <v>625</v>
      </c>
      <c r="E2027">
        <f t="shared" si="528"/>
        <v>1.3668831597269157E-2</v>
      </c>
      <c r="F2027">
        <f t="shared" si="529"/>
        <v>20.122966832036113</v>
      </c>
      <c r="G2027">
        <f t="shared" si="530"/>
        <v>124.6770331679639</v>
      </c>
      <c r="H2027">
        <f t="shared" si="531"/>
        <v>0</v>
      </c>
      <c r="I2027">
        <v>73.159142599999996</v>
      </c>
      <c r="J2027">
        <f t="shared" si="532"/>
        <v>1.3668831597269157E-2</v>
      </c>
      <c r="K2027">
        <f t="shared" si="533"/>
        <v>144.80000000000001</v>
      </c>
      <c r="L2027">
        <f t="shared" si="534"/>
        <v>0</v>
      </c>
      <c r="M2027">
        <f t="shared" si="535"/>
        <v>0.23295703218967292</v>
      </c>
      <c r="N2027">
        <f t="shared" si="536"/>
        <v>134.34515567862343</v>
      </c>
      <c r="O2027">
        <f t="shared" si="537"/>
        <v>490.65484432137657</v>
      </c>
      <c r="P2027">
        <f t="shared" si="538"/>
        <v>0</v>
      </c>
      <c r="Q2027">
        <f t="shared" si="539"/>
        <v>134.34515567862343</v>
      </c>
      <c r="R2027">
        <f t="shared" si="540"/>
        <v>625</v>
      </c>
      <c r="S2027">
        <f t="shared" si="541"/>
        <v>0</v>
      </c>
      <c r="T2027" s="2" t="s">
        <v>5329</v>
      </c>
      <c r="U2027" s="2" t="s">
        <v>5330</v>
      </c>
      <c r="V2027" s="2">
        <v>1990</v>
      </c>
      <c r="W2027" s="2">
        <v>37.256999999999998</v>
      </c>
      <c r="X2027" s="2">
        <v>7037917</v>
      </c>
      <c r="Y2027" s="2">
        <f t="shared" si="527"/>
        <v>262211.67366899998</v>
      </c>
      <c r="Z2027">
        <f t="shared" si="542"/>
        <v>0</v>
      </c>
      <c r="AA2027">
        <f t="shared" si="543"/>
        <v>0</v>
      </c>
    </row>
    <row r="2028" spans="1:27" x14ac:dyDescent="0.25">
      <c r="A2028" t="s">
        <v>2029</v>
      </c>
      <c r="B2028">
        <v>73.353422799999905</v>
      </c>
      <c r="C2028">
        <v>140.69999999999999</v>
      </c>
      <c r="D2028">
        <v>594</v>
      </c>
      <c r="E2028">
        <f t="shared" si="528"/>
        <v>1.363262901482494E-2</v>
      </c>
      <c r="F2028">
        <f t="shared" si="529"/>
        <v>20.069670150415966</v>
      </c>
      <c r="G2028">
        <f t="shared" si="530"/>
        <v>120.63032984958403</v>
      </c>
      <c r="H2028">
        <f t="shared" si="531"/>
        <v>0</v>
      </c>
      <c r="I2028">
        <v>73.353422799999905</v>
      </c>
      <c r="J2028">
        <f t="shared" si="532"/>
        <v>1.363262901482494E-2</v>
      </c>
      <c r="K2028">
        <f t="shared" si="533"/>
        <v>140.69999999999999</v>
      </c>
      <c r="L2028">
        <f t="shared" si="534"/>
        <v>0</v>
      </c>
      <c r="M2028">
        <f t="shared" si="535"/>
        <v>0.23281319627566255</v>
      </c>
      <c r="N2028">
        <f t="shared" si="536"/>
        <v>134.26220622619323</v>
      </c>
      <c r="O2028">
        <f t="shared" si="537"/>
        <v>459.73779377380674</v>
      </c>
      <c r="P2028">
        <f t="shared" si="538"/>
        <v>0</v>
      </c>
      <c r="Q2028">
        <f t="shared" si="539"/>
        <v>134.26220622619323</v>
      </c>
      <c r="R2028">
        <f t="shared" si="540"/>
        <v>594</v>
      </c>
      <c r="S2028">
        <f t="shared" si="541"/>
        <v>0</v>
      </c>
      <c r="T2028" s="2" t="s">
        <v>5329</v>
      </c>
      <c r="U2028" s="2" t="s">
        <v>5330</v>
      </c>
      <c r="V2028" s="2">
        <v>1991</v>
      </c>
      <c r="W2028" s="2">
        <v>36.57</v>
      </c>
      <c r="X2028" s="2">
        <v>7178607</v>
      </c>
      <c r="Y2028" s="2">
        <f t="shared" si="527"/>
        <v>262521.65798999998</v>
      </c>
      <c r="Z2028">
        <f t="shared" si="542"/>
        <v>0</v>
      </c>
      <c r="AA2028">
        <f t="shared" si="543"/>
        <v>0</v>
      </c>
    </row>
    <row r="2029" spans="1:27" x14ac:dyDescent="0.25">
      <c r="A2029" t="s">
        <v>2030</v>
      </c>
      <c r="B2029">
        <v>47.460259440000002</v>
      </c>
      <c r="C2029">
        <v>136.69999999999999</v>
      </c>
      <c r="D2029">
        <v>572</v>
      </c>
      <c r="E2029">
        <f t="shared" si="528"/>
        <v>2.1070259872140302E-2</v>
      </c>
      <c r="F2029">
        <f t="shared" si="529"/>
        <v>31.019194108307641</v>
      </c>
      <c r="G2029">
        <f t="shared" si="530"/>
        <v>105.68080589169234</v>
      </c>
      <c r="H2029">
        <f t="shared" si="531"/>
        <v>0</v>
      </c>
      <c r="I2029">
        <v>47.460259440000002</v>
      </c>
      <c r="J2029">
        <f t="shared" si="532"/>
        <v>2.1070259872140302E-2</v>
      </c>
      <c r="K2029">
        <f t="shared" si="533"/>
        <v>136.69999999999999</v>
      </c>
      <c r="L2029">
        <f t="shared" si="534"/>
        <v>0</v>
      </c>
      <c r="M2029">
        <f t="shared" si="535"/>
        <v>0.25907455807478375</v>
      </c>
      <c r="N2029">
        <f t="shared" si="536"/>
        <v>149.40700226893742</v>
      </c>
      <c r="O2029">
        <f t="shared" si="537"/>
        <v>422.59299773106261</v>
      </c>
      <c r="P2029">
        <f t="shared" si="538"/>
        <v>0</v>
      </c>
      <c r="Q2029">
        <f t="shared" si="539"/>
        <v>149.40700226893742</v>
      </c>
      <c r="R2029">
        <f t="shared" si="540"/>
        <v>572</v>
      </c>
      <c r="S2029">
        <f t="shared" si="541"/>
        <v>0</v>
      </c>
      <c r="T2029" s="2" t="s">
        <v>5329</v>
      </c>
      <c r="U2029" s="2" t="s">
        <v>5330</v>
      </c>
      <c r="V2029" s="2">
        <v>1992</v>
      </c>
      <c r="W2029" s="2">
        <v>35.935000000000002</v>
      </c>
      <c r="X2029" s="2">
        <v>7319493</v>
      </c>
      <c r="Y2029" s="2">
        <f t="shared" si="527"/>
        <v>263025.98095500004</v>
      </c>
      <c r="Z2029">
        <f t="shared" si="542"/>
        <v>0</v>
      </c>
      <c r="AA2029">
        <f t="shared" si="543"/>
        <v>0</v>
      </c>
    </row>
    <row r="2030" spans="1:27" x14ac:dyDescent="0.25">
      <c r="A2030" t="s">
        <v>2031</v>
      </c>
      <c r="B2030">
        <v>46.441769489999999</v>
      </c>
      <c r="C2030">
        <v>132.5</v>
      </c>
      <c r="D2030">
        <v>559</v>
      </c>
      <c r="E2030">
        <f t="shared" si="528"/>
        <v>2.1532340627445804E-2</v>
      </c>
      <c r="F2030">
        <f t="shared" si="529"/>
        <v>31.699459692572539</v>
      </c>
      <c r="G2030">
        <f t="shared" si="530"/>
        <v>100.80054030742747</v>
      </c>
      <c r="H2030">
        <f t="shared" si="531"/>
        <v>0</v>
      </c>
      <c r="I2030">
        <v>46.441769489999999</v>
      </c>
      <c r="J2030">
        <f t="shared" si="532"/>
        <v>2.1532340627445804E-2</v>
      </c>
      <c r="K2030">
        <f t="shared" si="533"/>
        <v>132.5</v>
      </c>
      <c r="L2030">
        <f t="shared" si="534"/>
        <v>0</v>
      </c>
      <c r="M2030">
        <f t="shared" si="535"/>
        <v>0.26053884453831688</v>
      </c>
      <c r="N2030">
        <f t="shared" si="536"/>
        <v>150.25144895102466</v>
      </c>
      <c r="O2030">
        <f t="shared" si="537"/>
        <v>408.74855104897534</v>
      </c>
      <c r="P2030">
        <f t="shared" si="538"/>
        <v>0</v>
      </c>
      <c r="Q2030">
        <f t="shared" si="539"/>
        <v>150.25144895102466</v>
      </c>
      <c r="R2030">
        <f t="shared" si="540"/>
        <v>559</v>
      </c>
      <c r="S2030">
        <f t="shared" si="541"/>
        <v>0</v>
      </c>
      <c r="T2030" s="2" t="s">
        <v>5329</v>
      </c>
      <c r="U2030" s="2" t="s">
        <v>5330</v>
      </c>
      <c r="V2030" s="2">
        <v>1993</v>
      </c>
      <c r="W2030" s="2">
        <v>35.331000000000003</v>
      </c>
      <c r="X2030" s="2">
        <v>7460689</v>
      </c>
      <c r="Y2030" s="2">
        <f t="shared" si="527"/>
        <v>263593.60305899999</v>
      </c>
      <c r="Z2030">
        <f t="shared" si="542"/>
        <v>0</v>
      </c>
      <c r="AA2030">
        <f t="shared" si="543"/>
        <v>0</v>
      </c>
    </row>
    <row r="2031" spans="1:27" x14ac:dyDescent="0.25">
      <c r="A2031" t="s">
        <v>2032</v>
      </c>
      <c r="B2031">
        <v>21.55508034</v>
      </c>
      <c r="C2031">
        <v>128.30000000000001</v>
      </c>
      <c r="D2031">
        <v>551</v>
      </c>
      <c r="E2031">
        <f t="shared" si="528"/>
        <v>4.6392775356271301E-2</v>
      </c>
      <c r="F2031">
        <f t="shared" si="529"/>
        <v>68.298469631220129</v>
      </c>
      <c r="G2031">
        <f t="shared" si="530"/>
        <v>60.001530368779882</v>
      </c>
      <c r="H2031">
        <f t="shared" si="531"/>
        <v>0</v>
      </c>
      <c r="I2031">
        <v>21.55508034</v>
      </c>
      <c r="J2031">
        <f t="shared" si="532"/>
        <v>4.6392775356271301E-2</v>
      </c>
      <c r="K2031">
        <f t="shared" si="533"/>
        <v>128.30000000000001</v>
      </c>
      <c r="L2031">
        <f t="shared" si="534"/>
        <v>0</v>
      </c>
      <c r="M2031">
        <f t="shared" si="535"/>
        <v>0.32566802686397339</v>
      </c>
      <c r="N2031">
        <f t="shared" si="536"/>
        <v>187.81112275231916</v>
      </c>
      <c r="O2031">
        <f t="shared" si="537"/>
        <v>363.18887724768081</v>
      </c>
      <c r="P2031">
        <f t="shared" si="538"/>
        <v>0</v>
      </c>
      <c r="Q2031">
        <f t="shared" si="539"/>
        <v>187.81112275231916</v>
      </c>
      <c r="R2031">
        <f t="shared" si="540"/>
        <v>551</v>
      </c>
      <c r="S2031">
        <f t="shared" si="541"/>
        <v>0</v>
      </c>
      <c r="T2031" s="2" t="s">
        <v>5329</v>
      </c>
      <c r="U2031" s="2" t="s">
        <v>5330</v>
      </c>
      <c r="V2031" s="2">
        <v>1994</v>
      </c>
      <c r="W2031" s="2">
        <v>34.756999999999998</v>
      </c>
      <c r="X2031" s="2">
        <v>7602320</v>
      </c>
      <c r="Y2031" s="2">
        <f t="shared" si="527"/>
        <v>264233.83623999998</v>
      </c>
      <c r="Z2031">
        <f t="shared" si="542"/>
        <v>0</v>
      </c>
      <c r="AA2031">
        <f t="shared" si="543"/>
        <v>0</v>
      </c>
    </row>
    <row r="2032" spans="1:27" x14ac:dyDescent="0.25">
      <c r="A2032" t="s">
        <v>2033</v>
      </c>
      <c r="B2032">
        <v>45.01186508</v>
      </c>
      <c r="C2032">
        <v>124.1</v>
      </c>
      <c r="D2032">
        <v>544</v>
      </c>
      <c r="E2032">
        <f t="shared" si="528"/>
        <v>2.2216364467961745E-2</v>
      </c>
      <c r="F2032">
        <f t="shared" si="529"/>
        <v>32.706465226079452</v>
      </c>
      <c r="G2032">
        <f t="shared" si="530"/>
        <v>91.39353477392055</v>
      </c>
      <c r="H2032">
        <f t="shared" si="531"/>
        <v>0</v>
      </c>
      <c r="I2032">
        <v>45.01186508</v>
      </c>
      <c r="J2032">
        <f t="shared" si="532"/>
        <v>2.2216364467961745E-2</v>
      </c>
      <c r="K2032">
        <f t="shared" si="533"/>
        <v>124.1</v>
      </c>
      <c r="L2032">
        <f t="shared" si="534"/>
        <v>0</v>
      </c>
      <c r="M2032">
        <f t="shared" si="535"/>
        <v>0.26267911894519208</v>
      </c>
      <c r="N2032">
        <f t="shared" si="536"/>
        <v>151.48573450009755</v>
      </c>
      <c r="O2032">
        <f t="shared" si="537"/>
        <v>392.51426549990242</v>
      </c>
      <c r="P2032">
        <f t="shared" si="538"/>
        <v>0</v>
      </c>
      <c r="Q2032">
        <f t="shared" si="539"/>
        <v>151.48573450009755</v>
      </c>
      <c r="R2032">
        <f t="shared" si="540"/>
        <v>544</v>
      </c>
      <c r="S2032">
        <f t="shared" si="541"/>
        <v>0</v>
      </c>
      <c r="T2032" s="2" t="s">
        <v>5329</v>
      </c>
      <c r="U2032" s="2" t="s">
        <v>5330</v>
      </c>
      <c r="V2032" s="2">
        <v>1995</v>
      </c>
      <c r="W2032" s="2">
        <v>34.210999999999999</v>
      </c>
      <c r="X2032" s="2">
        <v>7744503</v>
      </c>
      <c r="Y2032" s="2">
        <f t="shared" si="527"/>
        <v>264947.192133</v>
      </c>
      <c r="Z2032">
        <f t="shared" si="542"/>
        <v>0</v>
      </c>
      <c r="AA2032">
        <f t="shared" si="543"/>
        <v>0</v>
      </c>
    </row>
    <row r="2033" spans="1:27" x14ac:dyDescent="0.25">
      <c r="A2033" t="s">
        <v>2034</v>
      </c>
      <c r="B2033">
        <v>56.348683710000003</v>
      </c>
      <c r="C2033">
        <v>119.9</v>
      </c>
      <c r="D2033">
        <v>540</v>
      </c>
      <c r="E2033">
        <f t="shared" si="528"/>
        <v>1.7746643473457634E-2</v>
      </c>
      <c r="F2033">
        <f t="shared" si="529"/>
        <v>26.126235842111388</v>
      </c>
      <c r="G2033">
        <f t="shared" si="530"/>
        <v>93.773764157888621</v>
      </c>
      <c r="H2033">
        <f t="shared" si="531"/>
        <v>0</v>
      </c>
      <c r="I2033">
        <v>56.348683710000003</v>
      </c>
      <c r="J2033">
        <f t="shared" si="532"/>
        <v>1.7746643473457634E-2</v>
      </c>
      <c r="K2033">
        <f t="shared" si="533"/>
        <v>119.9</v>
      </c>
      <c r="L2033">
        <f t="shared" si="534"/>
        <v>0</v>
      </c>
      <c r="M2033">
        <f t="shared" si="535"/>
        <v>0.2480430100390085</v>
      </c>
      <c r="N2033">
        <f t="shared" si="536"/>
        <v>143.04516367444603</v>
      </c>
      <c r="O2033">
        <f t="shared" si="537"/>
        <v>396.95483632555397</v>
      </c>
      <c r="P2033">
        <f t="shared" si="538"/>
        <v>0</v>
      </c>
      <c r="Q2033">
        <f t="shared" si="539"/>
        <v>143.04516367444603</v>
      </c>
      <c r="R2033">
        <f t="shared" si="540"/>
        <v>540</v>
      </c>
      <c r="S2033">
        <f t="shared" si="541"/>
        <v>0</v>
      </c>
      <c r="T2033" s="2" t="s">
        <v>5329</v>
      </c>
      <c r="U2033" s="2" t="s">
        <v>5330</v>
      </c>
      <c r="V2033" s="2">
        <v>1996</v>
      </c>
      <c r="W2033" s="2">
        <v>33.691000000000003</v>
      </c>
      <c r="X2033" s="2">
        <v>7887304</v>
      </c>
      <c r="Y2033" s="2">
        <f t="shared" si="527"/>
        <v>265731.15906400006</v>
      </c>
      <c r="Z2033">
        <f t="shared" si="542"/>
        <v>0</v>
      </c>
      <c r="AA2033">
        <f t="shared" si="543"/>
        <v>0</v>
      </c>
    </row>
    <row r="2034" spans="1:27" x14ac:dyDescent="0.25">
      <c r="A2034" t="s">
        <v>2035</v>
      </c>
      <c r="B2034">
        <v>68.330428679999997</v>
      </c>
      <c r="C2034">
        <v>115.7</v>
      </c>
      <c r="D2034">
        <v>529</v>
      </c>
      <c r="E2034">
        <f t="shared" si="528"/>
        <v>1.4634768423349515E-2</v>
      </c>
      <c r="F2034">
        <f t="shared" si="529"/>
        <v>21.544998742718267</v>
      </c>
      <c r="G2034">
        <f t="shared" si="530"/>
        <v>94.155001257281739</v>
      </c>
      <c r="H2034">
        <f t="shared" si="531"/>
        <v>0</v>
      </c>
      <c r="I2034">
        <v>68.330428679999997</v>
      </c>
      <c r="J2034">
        <f t="shared" si="532"/>
        <v>1.4634768423349515E-2</v>
      </c>
      <c r="K2034">
        <f t="shared" si="533"/>
        <v>115.7</v>
      </c>
      <c r="L2034">
        <f t="shared" si="534"/>
        <v>0</v>
      </c>
      <c r="M2034">
        <f t="shared" si="535"/>
        <v>0.2367225190144259</v>
      </c>
      <c r="N2034">
        <f t="shared" si="536"/>
        <v>136.51669310302435</v>
      </c>
      <c r="O2034">
        <f t="shared" si="537"/>
        <v>392.48330689697565</v>
      </c>
      <c r="P2034">
        <f t="shared" si="538"/>
        <v>0</v>
      </c>
      <c r="Q2034">
        <f t="shared" si="539"/>
        <v>136.51669310302435</v>
      </c>
      <c r="R2034">
        <f t="shared" si="540"/>
        <v>529</v>
      </c>
      <c r="S2034">
        <f t="shared" si="541"/>
        <v>0</v>
      </c>
      <c r="T2034" s="2" t="s">
        <v>5329</v>
      </c>
      <c r="U2034" s="2" t="s">
        <v>5330</v>
      </c>
      <c r="V2034" s="2">
        <v>1997</v>
      </c>
      <c r="W2034" s="2">
        <v>33.191000000000003</v>
      </c>
      <c r="X2034" s="2">
        <v>8030726</v>
      </c>
      <c r="Y2034" s="2">
        <f t="shared" si="527"/>
        <v>266547.82666600007</v>
      </c>
      <c r="Z2034">
        <f t="shared" si="542"/>
        <v>0</v>
      </c>
      <c r="AA2034">
        <f t="shared" si="543"/>
        <v>0</v>
      </c>
    </row>
    <row r="2035" spans="1:27" x14ac:dyDescent="0.25">
      <c r="A2035" t="s">
        <v>2036</v>
      </c>
      <c r="B2035">
        <v>66.114399820000003</v>
      </c>
      <c r="C2035">
        <v>111.6</v>
      </c>
      <c r="D2035">
        <v>518</v>
      </c>
      <c r="E2035">
        <f t="shared" si="528"/>
        <v>1.5125298009549412E-2</v>
      </c>
      <c r="F2035">
        <f t="shared" si="529"/>
        <v>22.267146098400445</v>
      </c>
      <c r="G2035">
        <f t="shared" si="530"/>
        <v>89.332853901599549</v>
      </c>
      <c r="H2035">
        <f t="shared" si="531"/>
        <v>0</v>
      </c>
      <c r="I2035">
        <v>66.114399820000003</v>
      </c>
      <c r="J2035">
        <f t="shared" si="532"/>
        <v>1.5125298009549412E-2</v>
      </c>
      <c r="K2035">
        <f t="shared" si="533"/>
        <v>111.6</v>
      </c>
      <c r="L2035">
        <f t="shared" si="534"/>
        <v>0</v>
      </c>
      <c r="M2035">
        <f t="shared" si="535"/>
        <v>0.23858453110598435</v>
      </c>
      <c r="N2035">
        <f t="shared" si="536"/>
        <v>137.59050616616565</v>
      </c>
      <c r="O2035">
        <f t="shared" si="537"/>
        <v>380.40949383383435</v>
      </c>
      <c r="P2035">
        <f t="shared" si="538"/>
        <v>0</v>
      </c>
      <c r="Q2035">
        <f t="shared" si="539"/>
        <v>137.59050616616565</v>
      </c>
      <c r="R2035">
        <f t="shared" si="540"/>
        <v>518</v>
      </c>
      <c r="S2035">
        <f t="shared" si="541"/>
        <v>0</v>
      </c>
      <c r="T2035" s="2" t="s">
        <v>5329</v>
      </c>
      <c r="U2035" s="2" t="s">
        <v>5330</v>
      </c>
      <c r="V2035" s="2">
        <v>1998</v>
      </c>
      <c r="W2035" s="2">
        <v>32.707000000000001</v>
      </c>
      <c r="X2035" s="2">
        <v>8174680</v>
      </c>
      <c r="Y2035" s="2">
        <f t="shared" si="527"/>
        <v>267369.25876</v>
      </c>
      <c r="Z2035">
        <f t="shared" si="542"/>
        <v>0</v>
      </c>
      <c r="AA2035">
        <f t="shared" si="543"/>
        <v>0</v>
      </c>
    </row>
    <row r="2036" spans="1:27" x14ac:dyDescent="0.25">
      <c r="A2036" t="s">
        <v>2037</v>
      </c>
      <c r="B2036">
        <v>70.790799239999998</v>
      </c>
      <c r="C2036">
        <v>107.7</v>
      </c>
      <c r="D2036">
        <v>516</v>
      </c>
      <c r="E2036">
        <f t="shared" si="528"/>
        <v>1.4126129535700379E-2</v>
      </c>
      <c r="F2036">
        <f t="shared" si="529"/>
        <v>20.796191253737849</v>
      </c>
      <c r="G2036">
        <f t="shared" si="530"/>
        <v>86.903808746262158</v>
      </c>
      <c r="H2036">
        <f t="shared" si="531"/>
        <v>0</v>
      </c>
      <c r="I2036">
        <v>70.790799239999998</v>
      </c>
      <c r="J2036">
        <f t="shared" si="532"/>
        <v>1.4126129535700379E-2</v>
      </c>
      <c r="K2036">
        <f t="shared" si="533"/>
        <v>107.7</v>
      </c>
      <c r="L2036">
        <f t="shared" si="534"/>
        <v>0</v>
      </c>
      <c r="M2036">
        <f t="shared" si="535"/>
        <v>0.23475671599651352</v>
      </c>
      <c r="N2036">
        <f t="shared" si="536"/>
        <v>135.38302433160936</v>
      </c>
      <c r="O2036">
        <f t="shared" si="537"/>
        <v>380.61697566839064</v>
      </c>
      <c r="P2036">
        <f t="shared" si="538"/>
        <v>0</v>
      </c>
      <c r="Q2036">
        <f t="shared" si="539"/>
        <v>135.38302433160936</v>
      </c>
      <c r="R2036">
        <f t="shared" si="540"/>
        <v>516</v>
      </c>
      <c r="S2036">
        <f t="shared" si="541"/>
        <v>0</v>
      </c>
      <c r="T2036" s="2" t="s">
        <v>5329</v>
      </c>
      <c r="U2036" s="2" t="s">
        <v>5330</v>
      </c>
      <c r="V2036" s="2">
        <v>1999</v>
      </c>
      <c r="W2036" s="2">
        <v>32.235999999999997</v>
      </c>
      <c r="X2036" s="2">
        <v>8319057</v>
      </c>
      <c r="Y2036" s="2">
        <f t="shared" si="527"/>
        <v>268173.12145199993</v>
      </c>
      <c r="Z2036">
        <f t="shared" si="542"/>
        <v>0</v>
      </c>
      <c r="AA2036">
        <f t="shared" si="543"/>
        <v>0</v>
      </c>
    </row>
    <row r="2037" spans="1:27" x14ac:dyDescent="0.25">
      <c r="A2037" t="s">
        <v>2038</v>
      </c>
      <c r="B2037">
        <v>61.586630700000001</v>
      </c>
      <c r="C2037">
        <v>104</v>
      </c>
      <c r="D2037">
        <v>505</v>
      </c>
      <c r="E2037">
        <f t="shared" si="528"/>
        <v>1.6237290279300827E-2</v>
      </c>
      <c r="F2037">
        <f t="shared" si="529"/>
        <v>23.904197766090814</v>
      </c>
      <c r="G2037">
        <f t="shared" si="530"/>
        <v>80.095802233909183</v>
      </c>
      <c r="H2037">
        <f t="shared" si="531"/>
        <v>0</v>
      </c>
      <c r="I2037">
        <v>61.586630700000001</v>
      </c>
      <c r="J2037">
        <f t="shared" si="532"/>
        <v>1.6237290279300827E-2</v>
      </c>
      <c r="K2037">
        <f t="shared" si="533"/>
        <v>104</v>
      </c>
      <c r="L2037">
        <f t="shared" si="534"/>
        <v>0</v>
      </c>
      <c r="M2037">
        <f t="shared" si="535"/>
        <v>0.24269224450498794</v>
      </c>
      <c r="N2037">
        <f t="shared" si="536"/>
        <v>139.95940394480402</v>
      </c>
      <c r="O2037">
        <f t="shared" si="537"/>
        <v>365.04059605519598</v>
      </c>
      <c r="P2037">
        <f t="shared" si="538"/>
        <v>0</v>
      </c>
      <c r="Q2037">
        <f t="shared" si="539"/>
        <v>139.95940394480402</v>
      </c>
      <c r="R2037">
        <f t="shared" si="540"/>
        <v>505</v>
      </c>
      <c r="S2037">
        <f t="shared" si="541"/>
        <v>0</v>
      </c>
      <c r="T2037" s="2" t="s">
        <v>5329</v>
      </c>
      <c r="U2037" s="2" t="s">
        <v>5330</v>
      </c>
      <c r="V2037" s="2">
        <v>2000</v>
      </c>
      <c r="W2037" s="2">
        <v>31.777000000000001</v>
      </c>
      <c r="X2037" s="2">
        <v>8463806</v>
      </c>
      <c r="Y2037" s="2">
        <f t="shared" si="527"/>
        <v>268954.36326199997</v>
      </c>
      <c r="Z2037">
        <f t="shared" si="542"/>
        <v>0</v>
      </c>
      <c r="AA2037">
        <f t="shared" si="543"/>
        <v>0</v>
      </c>
    </row>
    <row r="2038" spans="1:27" x14ac:dyDescent="0.25">
      <c r="A2038" t="s">
        <v>2039</v>
      </c>
      <c r="B2038">
        <v>55.696301679999998</v>
      </c>
      <c r="C2038">
        <v>100.6</v>
      </c>
      <c r="D2038">
        <v>492</v>
      </c>
      <c r="E2038">
        <f t="shared" si="528"/>
        <v>1.7954513492573428E-2</v>
      </c>
      <c r="F2038">
        <f t="shared" si="529"/>
        <v>26.432257718983259</v>
      </c>
      <c r="G2038">
        <f t="shared" si="530"/>
        <v>74.167742281016729</v>
      </c>
      <c r="H2038">
        <f t="shared" si="531"/>
        <v>0</v>
      </c>
      <c r="I2038">
        <v>55.696301679999998</v>
      </c>
      <c r="J2038">
        <f t="shared" si="532"/>
        <v>1.7954513492573428E-2</v>
      </c>
      <c r="K2038">
        <f t="shared" si="533"/>
        <v>100.6</v>
      </c>
      <c r="L2038">
        <f t="shared" si="534"/>
        <v>0</v>
      </c>
      <c r="M2038">
        <f t="shared" si="535"/>
        <v>0.24876155628878452</v>
      </c>
      <c r="N2038">
        <f t="shared" si="536"/>
        <v>143.4595457039606</v>
      </c>
      <c r="O2038">
        <f t="shared" si="537"/>
        <v>348.5404542960394</v>
      </c>
      <c r="P2038">
        <f t="shared" si="538"/>
        <v>0</v>
      </c>
      <c r="Q2038">
        <f t="shared" si="539"/>
        <v>143.4595457039606</v>
      </c>
      <c r="R2038">
        <f t="shared" si="540"/>
        <v>492</v>
      </c>
      <c r="S2038">
        <f t="shared" si="541"/>
        <v>0</v>
      </c>
      <c r="T2038" s="2" t="s">
        <v>5329</v>
      </c>
      <c r="U2038" s="2" t="s">
        <v>5330</v>
      </c>
      <c r="V2038" s="2">
        <v>2001</v>
      </c>
      <c r="W2038" s="2">
        <v>31.327999999999999</v>
      </c>
      <c r="X2038" s="2">
        <v>8608819</v>
      </c>
      <c r="Y2038" s="2">
        <f t="shared" si="527"/>
        <v>269697.08163199999</v>
      </c>
      <c r="Z2038">
        <f t="shared" si="542"/>
        <v>0</v>
      </c>
      <c r="AA2038">
        <f t="shared" si="543"/>
        <v>0</v>
      </c>
    </row>
    <row r="2039" spans="1:27" x14ac:dyDescent="0.25">
      <c r="A2039" t="s">
        <v>2040</v>
      </c>
      <c r="B2039">
        <v>60.696160550000002</v>
      </c>
      <c r="C2039">
        <v>97.6</v>
      </c>
      <c r="D2039">
        <v>482</v>
      </c>
      <c r="E2039">
        <f t="shared" si="528"/>
        <v>1.6475506703199531E-2</v>
      </c>
      <c r="F2039">
        <f t="shared" si="529"/>
        <v>24.254894982809585</v>
      </c>
      <c r="G2039">
        <f t="shared" si="530"/>
        <v>73.345105017190406</v>
      </c>
      <c r="H2039">
        <f t="shared" si="531"/>
        <v>0</v>
      </c>
      <c r="I2039">
        <v>60.696160550000002</v>
      </c>
      <c r="J2039">
        <f t="shared" si="532"/>
        <v>1.6475506703199531E-2</v>
      </c>
      <c r="K2039">
        <f t="shared" si="533"/>
        <v>97.6</v>
      </c>
      <c r="L2039">
        <f t="shared" si="534"/>
        <v>0</v>
      </c>
      <c r="M2039">
        <f t="shared" si="535"/>
        <v>0.24355312187927342</v>
      </c>
      <c r="N2039">
        <f t="shared" si="536"/>
        <v>140.4558676221676</v>
      </c>
      <c r="O2039">
        <f t="shared" si="537"/>
        <v>341.5441323778324</v>
      </c>
      <c r="P2039">
        <f t="shared" si="538"/>
        <v>0</v>
      </c>
      <c r="Q2039">
        <f t="shared" si="539"/>
        <v>140.4558676221676</v>
      </c>
      <c r="R2039">
        <f t="shared" si="540"/>
        <v>482</v>
      </c>
      <c r="S2039">
        <f t="shared" si="541"/>
        <v>0</v>
      </c>
      <c r="T2039" s="2" t="s">
        <v>5329</v>
      </c>
      <c r="U2039" s="2" t="s">
        <v>5330</v>
      </c>
      <c r="V2039" s="2">
        <v>2002</v>
      </c>
      <c r="W2039" s="2">
        <v>30.890999999999998</v>
      </c>
      <c r="X2039" s="2">
        <v>8754150</v>
      </c>
      <c r="Y2039" s="2">
        <f t="shared" si="527"/>
        <v>270424.44764999999</v>
      </c>
      <c r="Z2039">
        <f t="shared" si="542"/>
        <v>0</v>
      </c>
      <c r="AA2039">
        <f t="shared" si="543"/>
        <v>0</v>
      </c>
    </row>
    <row r="2040" spans="1:27" x14ac:dyDescent="0.25">
      <c r="A2040" t="s">
        <v>2041</v>
      </c>
      <c r="B2040">
        <v>64.004959670000005</v>
      </c>
      <c r="C2040">
        <v>94.8</v>
      </c>
      <c r="D2040">
        <v>479</v>
      </c>
      <c r="E2040">
        <f t="shared" si="528"/>
        <v>1.5623789236894302E-2</v>
      </c>
      <c r="F2040">
        <f t="shared" si="529"/>
        <v>23.001014414981817</v>
      </c>
      <c r="G2040">
        <f t="shared" si="530"/>
        <v>71.798985585018187</v>
      </c>
      <c r="H2040">
        <f t="shared" si="531"/>
        <v>0</v>
      </c>
      <c r="I2040">
        <v>64.004959670000005</v>
      </c>
      <c r="J2040">
        <f t="shared" si="532"/>
        <v>1.5623789236894302E-2</v>
      </c>
      <c r="K2040">
        <f t="shared" si="533"/>
        <v>94.800000000000011</v>
      </c>
      <c r="L2040">
        <f t="shared" si="534"/>
        <v>0</v>
      </c>
      <c r="M2040">
        <f t="shared" si="535"/>
        <v>0.2404446933117913</v>
      </c>
      <c r="N2040">
        <f t="shared" si="536"/>
        <v>138.66325240944349</v>
      </c>
      <c r="O2040">
        <f t="shared" si="537"/>
        <v>340.33674759055651</v>
      </c>
      <c r="P2040">
        <f t="shared" si="538"/>
        <v>0</v>
      </c>
      <c r="Q2040">
        <f t="shared" si="539"/>
        <v>138.66325240944349</v>
      </c>
      <c r="R2040">
        <f t="shared" si="540"/>
        <v>479</v>
      </c>
      <c r="S2040">
        <f t="shared" si="541"/>
        <v>0</v>
      </c>
      <c r="T2040" s="2" t="s">
        <v>5329</v>
      </c>
      <c r="U2040" s="2" t="s">
        <v>5330</v>
      </c>
      <c r="V2040" s="2">
        <v>2003</v>
      </c>
      <c r="W2040" s="2">
        <v>30.465</v>
      </c>
      <c r="X2040" s="2">
        <v>8900104</v>
      </c>
      <c r="Y2040" s="2">
        <f t="shared" si="527"/>
        <v>271141.66836000001</v>
      </c>
      <c r="Z2040">
        <f t="shared" si="542"/>
        <v>0</v>
      </c>
      <c r="AA2040">
        <f t="shared" si="543"/>
        <v>0</v>
      </c>
    </row>
    <row r="2041" spans="1:27" x14ac:dyDescent="0.25">
      <c r="A2041" t="s">
        <v>2042</v>
      </c>
      <c r="B2041">
        <v>61.5781852</v>
      </c>
      <c r="C2041">
        <v>92.4</v>
      </c>
      <c r="D2041">
        <v>472</v>
      </c>
      <c r="E2041">
        <f t="shared" si="528"/>
        <v>1.6239517237347879E-2</v>
      </c>
      <c r="F2041">
        <f t="shared" si="529"/>
        <v>23.907476246961565</v>
      </c>
      <c r="G2041">
        <f t="shared" si="530"/>
        <v>68.492523753038441</v>
      </c>
      <c r="H2041">
        <f t="shared" si="531"/>
        <v>0</v>
      </c>
      <c r="I2041">
        <v>61.5781852</v>
      </c>
      <c r="J2041">
        <f t="shared" si="532"/>
        <v>1.6239517237347879E-2</v>
      </c>
      <c r="K2041">
        <f t="shared" si="533"/>
        <v>92.4</v>
      </c>
      <c r="L2041">
        <f t="shared" si="534"/>
        <v>0</v>
      </c>
      <c r="M2041">
        <f t="shared" si="535"/>
        <v>0.24270032233950442</v>
      </c>
      <c r="N2041">
        <f t="shared" si="536"/>
        <v>139.96406239158051</v>
      </c>
      <c r="O2041">
        <f t="shared" si="537"/>
        <v>332.03593760841949</v>
      </c>
      <c r="P2041">
        <f t="shared" si="538"/>
        <v>0</v>
      </c>
      <c r="Q2041">
        <f t="shared" si="539"/>
        <v>139.96406239158051</v>
      </c>
      <c r="R2041">
        <f t="shared" si="540"/>
        <v>472</v>
      </c>
      <c r="S2041">
        <f t="shared" si="541"/>
        <v>0</v>
      </c>
      <c r="T2041" s="2" t="s">
        <v>5329</v>
      </c>
      <c r="U2041" s="2" t="s">
        <v>5330</v>
      </c>
      <c r="V2041" s="2">
        <v>2004</v>
      </c>
      <c r="W2041" s="2">
        <v>30.047999999999998</v>
      </c>
      <c r="X2041" s="2">
        <v>9047077</v>
      </c>
      <c r="Y2041" s="2">
        <f t="shared" si="527"/>
        <v>271846.56969599996</v>
      </c>
      <c r="Z2041">
        <f t="shared" si="542"/>
        <v>0</v>
      </c>
      <c r="AA2041">
        <f t="shared" si="543"/>
        <v>0</v>
      </c>
    </row>
    <row r="2042" spans="1:27" x14ac:dyDescent="0.25">
      <c r="A2042" t="s">
        <v>2043</v>
      </c>
      <c r="B2042">
        <v>67.090914490000003</v>
      </c>
      <c r="C2042">
        <v>90.3</v>
      </c>
      <c r="D2042">
        <v>459</v>
      </c>
      <c r="E2042">
        <f t="shared" si="528"/>
        <v>1.4905147852009849E-2</v>
      </c>
      <c r="F2042">
        <f t="shared" si="529"/>
        <v>21.943045659624008</v>
      </c>
      <c r="G2042">
        <f t="shared" si="530"/>
        <v>68.356954340375992</v>
      </c>
      <c r="H2042">
        <f t="shared" si="531"/>
        <v>0</v>
      </c>
      <c r="I2042">
        <v>67.090914490000003</v>
      </c>
      <c r="J2042">
        <f t="shared" si="532"/>
        <v>1.4905147852009849E-2</v>
      </c>
      <c r="K2042">
        <f t="shared" si="533"/>
        <v>90.3</v>
      </c>
      <c r="L2042">
        <f t="shared" si="534"/>
        <v>0</v>
      </c>
      <c r="M2042">
        <f t="shared" si="535"/>
        <v>0.23775283821642135</v>
      </c>
      <c r="N2042">
        <f t="shared" si="536"/>
        <v>137.11087303521913</v>
      </c>
      <c r="O2042">
        <f t="shared" si="537"/>
        <v>321.88912696478087</v>
      </c>
      <c r="P2042">
        <f t="shared" si="538"/>
        <v>0</v>
      </c>
      <c r="Q2042">
        <f t="shared" si="539"/>
        <v>137.11087303521913</v>
      </c>
      <c r="R2042">
        <f t="shared" si="540"/>
        <v>459</v>
      </c>
      <c r="S2042">
        <f t="shared" si="541"/>
        <v>0</v>
      </c>
      <c r="T2042" s="2" t="s">
        <v>5329</v>
      </c>
      <c r="U2042" s="2" t="s">
        <v>5330</v>
      </c>
      <c r="V2042" s="2">
        <v>2005</v>
      </c>
      <c r="W2042" s="2">
        <v>29.638000000000002</v>
      </c>
      <c r="X2042" s="2">
        <v>9195288</v>
      </c>
      <c r="Y2042" s="2">
        <f t="shared" si="527"/>
        <v>272529.94574400003</v>
      </c>
      <c r="Z2042">
        <f t="shared" si="542"/>
        <v>0</v>
      </c>
      <c r="AA2042">
        <f t="shared" si="543"/>
        <v>0</v>
      </c>
    </row>
    <row r="2043" spans="1:27" x14ac:dyDescent="0.25">
      <c r="A2043" t="s">
        <v>2044</v>
      </c>
      <c r="B2043">
        <v>72.249303149999903</v>
      </c>
      <c r="C2043">
        <v>88.4</v>
      </c>
      <c r="D2043">
        <v>452</v>
      </c>
      <c r="E2043">
        <f t="shared" si="528"/>
        <v>1.3840963945684801E-2</v>
      </c>
      <c r="F2043">
        <f t="shared" si="529"/>
        <v>20.376376460594305</v>
      </c>
      <c r="G2043">
        <f t="shared" si="530"/>
        <v>68.023623539405705</v>
      </c>
      <c r="H2043">
        <f t="shared" si="531"/>
        <v>0</v>
      </c>
      <c r="I2043">
        <v>72.249303149999903</v>
      </c>
      <c r="J2043">
        <f t="shared" si="532"/>
        <v>1.3840963945684801E-2</v>
      </c>
      <c r="K2043">
        <f t="shared" si="533"/>
        <v>88.4</v>
      </c>
      <c r="L2043">
        <f t="shared" si="534"/>
        <v>0</v>
      </c>
      <c r="M2043">
        <f t="shared" si="535"/>
        <v>0.23363816280642022</v>
      </c>
      <c r="N2043">
        <f t="shared" si="536"/>
        <v>134.73796029964851</v>
      </c>
      <c r="O2043">
        <f t="shared" si="537"/>
        <v>317.26203970035147</v>
      </c>
      <c r="P2043">
        <f t="shared" si="538"/>
        <v>0</v>
      </c>
      <c r="Q2043">
        <f t="shared" si="539"/>
        <v>134.73796029964851</v>
      </c>
      <c r="R2043">
        <f t="shared" si="540"/>
        <v>452</v>
      </c>
      <c r="S2043">
        <f t="shared" si="541"/>
        <v>0</v>
      </c>
      <c r="T2043" s="2" t="s">
        <v>5329</v>
      </c>
      <c r="U2043" s="2" t="s">
        <v>5330</v>
      </c>
      <c r="V2043" s="2">
        <v>2006</v>
      </c>
      <c r="W2043" s="2">
        <v>29.234999999999999</v>
      </c>
      <c r="X2043" s="2">
        <v>9344785</v>
      </c>
      <c r="Y2043" s="2">
        <f t="shared" si="527"/>
        <v>273194.789475</v>
      </c>
      <c r="Z2043">
        <f t="shared" si="542"/>
        <v>0</v>
      </c>
      <c r="AA2043">
        <f t="shared" si="543"/>
        <v>0</v>
      </c>
    </row>
    <row r="2044" spans="1:27" x14ac:dyDescent="0.25">
      <c r="A2044" t="s">
        <v>2045</v>
      </c>
      <c r="B2044">
        <v>76.320871999999994</v>
      </c>
      <c r="C2044">
        <v>86.6</v>
      </c>
      <c r="D2044">
        <v>442</v>
      </c>
      <c r="E2044">
        <f t="shared" si="528"/>
        <v>1.3102575662395472E-2</v>
      </c>
      <c r="F2044">
        <f t="shared" si="529"/>
        <v>19.289336736089705</v>
      </c>
      <c r="G2044">
        <f t="shared" si="530"/>
        <v>67.310663263910286</v>
      </c>
      <c r="H2044">
        <f t="shared" si="531"/>
        <v>0</v>
      </c>
      <c r="I2044">
        <v>76.320871999999994</v>
      </c>
      <c r="J2044">
        <f t="shared" si="532"/>
        <v>1.3102575662395472E-2</v>
      </c>
      <c r="K2044">
        <f t="shared" si="533"/>
        <v>86.6</v>
      </c>
      <c r="L2044">
        <f t="shared" si="534"/>
        <v>0</v>
      </c>
      <c r="M2044">
        <f t="shared" si="535"/>
        <v>0.23068335697396999</v>
      </c>
      <c r="N2044">
        <f t="shared" si="536"/>
        <v>133.03393855010364</v>
      </c>
      <c r="O2044">
        <f t="shared" si="537"/>
        <v>308.96606144989636</v>
      </c>
      <c r="P2044">
        <f t="shared" si="538"/>
        <v>0</v>
      </c>
      <c r="Q2044">
        <f t="shared" si="539"/>
        <v>133.03393855010364</v>
      </c>
      <c r="R2044">
        <f t="shared" si="540"/>
        <v>442</v>
      </c>
      <c r="S2044">
        <f t="shared" si="541"/>
        <v>0</v>
      </c>
      <c r="T2044" s="2" t="s">
        <v>5329</v>
      </c>
      <c r="U2044" s="2" t="s">
        <v>5330</v>
      </c>
      <c r="V2044" s="2">
        <v>2007</v>
      </c>
      <c r="W2044" s="2">
        <v>28.838000000000001</v>
      </c>
      <c r="X2044" s="2">
        <v>9495328</v>
      </c>
      <c r="Y2044" s="2">
        <f t="shared" si="527"/>
        <v>273826.26886400004</v>
      </c>
      <c r="Z2044">
        <f t="shared" si="542"/>
        <v>0</v>
      </c>
      <c r="AA2044">
        <f t="shared" si="543"/>
        <v>0</v>
      </c>
    </row>
    <row r="2045" spans="1:27" x14ac:dyDescent="0.25">
      <c r="A2045" t="s">
        <v>2046</v>
      </c>
      <c r="B2045">
        <v>74.983016640000002</v>
      </c>
      <c r="C2045">
        <v>85</v>
      </c>
      <c r="D2045">
        <v>424</v>
      </c>
      <c r="E2045">
        <f t="shared" si="528"/>
        <v>1.3336353281184821E-2</v>
      </c>
      <c r="F2045">
        <f t="shared" si="529"/>
        <v>19.63349923714139</v>
      </c>
      <c r="G2045">
        <f t="shared" si="530"/>
        <v>65.366500762858607</v>
      </c>
      <c r="H2045">
        <f t="shared" si="531"/>
        <v>0</v>
      </c>
      <c r="I2045">
        <v>74.983016640000002</v>
      </c>
      <c r="J2045">
        <f t="shared" si="532"/>
        <v>1.3336353281184821E-2</v>
      </c>
      <c r="K2045">
        <f t="shared" si="533"/>
        <v>85</v>
      </c>
      <c r="L2045">
        <f t="shared" si="534"/>
        <v>0</v>
      </c>
      <c r="M2045">
        <f t="shared" si="535"/>
        <v>0.23162830578027804</v>
      </c>
      <c r="N2045">
        <f t="shared" si="536"/>
        <v>133.57888580195745</v>
      </c>
      <c r="O2045">
        <f t="shared" si="537"/>
        <v>290.42111419804257</v>
      </c>
      <c r="P2045">
        <f t="shared" si="538"/>
        <v>0</v>
      </c>
      <c r="Q2045">
        <f t="shared" si="539"/>
        <v>133.57888580195745</v>
      </c>
      <c r="R2045">
        <f t="shared" si="540"/>
        <v>424</v>
      </c>
      <c r="S2045">
        <f t="shared" si="541"/>
        <v>0</v>
      </c>
      <c r="T2045" s="2" t="s">
        <v>5329</v>
      </c>
      <c r="U2045" s="2" t="s">
        <v>5330</v>
      </c>
      <c r="V2045" s="2">
        <v>2008</v>
      </c>
      <c r="W2045" s="2">
        <v>28.443000000000001</v>
      </c>
      <c r="X2045" s="2">
        <v>9646580</v>
      </c>
      <c r="Y2045" s="2">
        <f t="shared" si="527"/>
        <v>274377.67494000006</v>
      </c>
      <c r="Z2045">
        <f t="shared" si="542"/>
        <v>0</v>
      </c>
      <c r="AA2045">
        <f t="shared" si="543"/>
        <v>0</v>
      </c>
    </row>
    <row r="2046" spans="1:27" x14ac:dyDescent="0.25">
      <c r="A2046" t="s">
        <v>2047</v>
      </c>
      <c r="B2046">
        <v>0</v>
      </c>
      <c r="C2046">
        <v>83.5</v>
      </c>
      <c r="D2046">
        <v>408</v>
      </c>
      <c r="E2046" t="e">
        <f t="shared" si="528"/>
        <v>#DIV/0!</v>
      </c>
      <c r="F2046" t="e">
        <f t="shared" si="529"/>
        <v>#DIV/0!</v>
      </c>
      <c r="G2046" t="e">
        <f t="shared" si="530"/>
        <v>#DIV/0!</v>
      </c>
      <c r="H2046" t="e">
        <f t="shared" si="531"/>
        <v>#DIV/0!</v>
      </c>
      <c r="I2046">
        <v>0</v>
      </c>
      <c r="J2046" t="e">
        <f t="shared" si="532"/>
        <v>#DIV/0!</v>
      </c>
      <c r="K2046" t="e">
        <f t="shared" si="533"/>
        <v>#DIV/0!</v>
      </c>
      <c r="L2046" t="e">
        <f t="shared" si="534"/>
        <v>#DIV/0!</v>
      </c>
      <c r="M2046" t="e">
        <f t="shared" si="535"/>
        <v>#NUM!</v>
      </c>
      <c r="N2046" t="e">
        <f t="shared" si="536"/>
        <v>#NUM!</v>
      </c>
      <c r="O2046" t="e">
        <f t="shared" si="537"/>
        <v>#NUM!</v>
      </c>
      <c r="P2046" t="e">
        <f t="shared" si="538"/>
        <v>#NUM!</v>
      </c>
      <c r="Q2046" t="e">
        <f t="shared" si="539"/>
        <v>#NUM!</v>
      </c>
      <c r="R2046" t="e">
        <f t="shared" si="540"/>
        <v>#NUM!</v>
      </c>
      <c r="S2046" t="e">
        <f t="shared" si="541"/>
        <v>#NUM!</v>
      </c>
      <c r="T2046" s="2" t="s">
        <v>5329</v>
      </c>
      <c r="U2046" s="2" t="s">
        <v>5330</v>
      </c>
      <c r="V2046" s="2">
        <v>2009</v>
      </c>
      <c r="W2046" s="2">
        <v>28.047999999999998</v>
      </c>
      <c r="X2046" s="2">
        <v>9798046</v>
      </c>
      <c r="Y2046" s="2">
        <f t="shared" si="527"/>
        <v>274815.59420799999</v>
      </c>
      <c r="Z2046" t="e">
        <f t="shared" si="542"/>
        <v>#DIV/0!</v>
      </c>
      <c r="AA2046" t="e">
        <f t="shared" si="543"/>
        <v>#NUM!</v>
      </c>
    </row>
    <row r="2047" spans="1:27" x14ac:dyDescent="0.25">
      <c r="A2047" t="s">
        <v>2048</v>
      </c>
      <c r="B2047">
        <v>0</v>
      </c>
      <c r="C2047">
        <v>210.9</v>
      </c>
      <c r="D2047">
        <v>389</v>
      </c>
      <c r="E2047" t="e">
        <f t="shared" si="528"/>
        <v>#DIV/0!</v>
      </c>
      <c r="F2047" t="e">
        <f t="shared" si="529"/>
        <v>#DIV/0!</v>
      </c>
      <c r="G2047" t="e">
        <f t="shared" si="530"/>
        <v>#DIV/0!</v>
      </c>
      <c r="H2047" t="e">
        <f t="shared" si="531"/>
        <v>#DIV/0!</v>
      </c>
      <c r="I2047">
        <v>0</v>
      </c>
      <c r="J2047" t="e">
        <f t="shared" si="532"/>
        <v>#DIV/0!</v>
      </c>
      <c r="K2047" t="e">
        <f t="shared" si="533"/>
        <v>#DIV/0!</v>
      </c>
      <c r="L2047" t="e">
        <f t="shared" si="534"/>
        <v>#DIV/0!</v>
      </c>
      <c r="M2047" t="e">
        <f t="shared" si="535"/>
        <v>#NUM!</v>
      </c>
      <c r="N2047" t="e">
        <f t="shared" si="536"/>
        <v>#NUM!</v>
      </c>
      <c r="O2047" t="e">
        <f t="shared" si="537"/>
        <v>#NUM!</v>
      </c>
      <c r="P2047" t="e">
        <f t="shared" si="538"/>
        <v>#NUM!</v>
      </c>
      <c r="Q2047" t="e">
        <f t="shared" si="539"/>
        <v>#NUM!</v>
      </c>
      <c r="R2047" t="e">
        <f t="shared" si="540"/>
        <v>#NUM!</v>
      </c>
      <c r="S2047" t="e">
        <f t="shared" si="541"/>
        <v>#NUM!</v>
      </c>
      <c r="T2047" s="2" t="s">
        <v>5329</v>
      </c>
      <c r="U2047" s="2" t="s">
        <v>5330</v>
      </c>
      <c r="V2047" s="2">
        <v>2010</v>
      </c>
      <c r="W2047" s="2">
        <v>27.651</v>
      </c>
      <c r="X2047" s="2">
        <v>9949322</v>
      </c>
      <c r="Y2047" s="2">
        <f t="shared" si="527"/>
        <v>275108.70262200001</v>
      </c>
      <c r="Z2047" t="e">
        <f t="shared" si="542"/>
        <v>#DIV/0!</v>
      </c>
      <c r="AA2047" t="e">
        <f t="shared" si="543"/>
        <v>#NUM!</v>
      </c>
    </row>
    <row r="2048" spans="1:27" x14ac:dyDescent="0.25">
      <c r="A2048" t="s">
        <v>2049</v>
      </c>
      <c r="B2048">
        <v>0</v>
      </c>
      <c r="C2048">
        <v>80.599999999999994</v>
      </c>
      <c r="D2048">
        <v>369</v>
      </c>
      <c r="E2048" t="e">
        <f t="shared" si="528"/>
        <v>#DIV/0!</v>
      </c>
      <c r="F2048" t="e">
        <f t="shared" si="529"/>
        <v>#DIV/0!</v>
      </c>
      <c r="G2048" t="e">
        <f t="shared" si="530"/>
        <v>#DIV/0!</v>
      </c>
      <c r="H2048" t="e">
        <f t="shared" si="531"/>
        <v>#DIV/0!</v>
      </c>
      <c r="I2048">
        <v>0</v>
      </c>
      <c r="J2048" t="e">
        <f t="shared" si="532"/>
        <v>#DIV/0!</v>
      </c>
      <c r="K2048" t="e">
        <f t="shared" si="533"/>
        <v>#DIV/0!</v>
      </c>
      <c r="L2048" t="e">
        <f t="shared" si="534"/>
        <v>#DIV/0!</v>
      </c>
      <c r="M2048" t="e">
        <f t="shared" si="535"/>
        <v>#NUM!</v>
      </c>
      <c r="N2048" t="e">
        <f t="shared" si="536"/>
        <v>#NUM!</v>
      </c>
      <c r="O2048" t="e">
        <f t="shared" si="537"/>
        <v>#NUM!</v>
      </c>
      <c r="P2048" t="e">
        <f t="shared" si="538"/>
        <v>#NUM!</v>
      </c>
      <c r="Q2048" t="e">
        <f t="shared" si="539"/>
        <v>#NUM!</v>
      </c>
      <c r="R2048" t="e">
        <f t="shared" si="540"/>
        <v>#NUM!</v>
      </c>
      <c r="S2048" t="e">
        <f t="shared" si="541"/>
        <v>#NUM!</v>
      </c>
      <c r="T2048" s="2" t="s">
        <v>5329</v>
      </c>
      <c r="U2048" s="2" t="s">
        <v>5330</v>
      </c>
      <c r="V2048" s="2">
        <v>2011</v>
      </c>
      <c r="W2048" s="2">
        <v>27.248000000000001</v>
      </c>
      <c r="X2048" s="2">
        <v>10100320</v>
      </c>
      <c r="Y2048" s="2">
        <f t="shared" si="527"/>
        <v>275213.51936000003</v>
      </c>
      <c r="Z2048" t="e">
        <f t="shared" si="542"/>
        <v>#DIV/0!</v>
      </c>
      <c r="AA2048" t="e">
        <f t="shared" si="543"/>
        <v>#NUM!</v>
      </c>
    </row>
    <row r="2049" spans="1:27" x14ac:dyDescent="0.25">
      <c r="A2049" t="s">
        <v>2050</v>
      </c>
      <c r="B2049">
        <v>0</v>
      </c>
      <c r="C2049">
        <v>79.3</v>
      </c>
      <c r="D2049">
        <v>372</v>
      </c>
      <c r="E2049" t="e">
        <f t="shared" si="528"/>
        <v>#DIV/0!</v>
      </c>
      <c r="F2049" t="e">
        <f t="shared" si="529"/>
        <v>#DIV/0!</v>
      </c>
      <c r="G2049" t="e">
        <f t="shared" si="530"/>
        <v>#DIV/0!</v>
      </c>
      <c r="H2049" t="e">
        <f t="shared" si="531"/>
        <v>#DIV/0!</v>
      </c>
      <c r="I2049">
        <v>0</v>
      </c>
      <c r="J2049" t="e">
        <f t="shared" si="532"/>
        <v>#DIV/0!</v>
      </c>
      <c r="K2049" t="e">
        <f t="shared" si="533"/>
        <v>#DIV/0!</v>
      </c>
      <c r="L2049" t="e">
        <f t="shared" si="534"/>
        <v>#DIV/0!</v>
      </c>
      <c r="M2049" t="e">
        <f t="shared" si="535"/>
        <v>#NUM!</v>
      </c>
      <c r="N2049" t="e">
        <f t="shared" si="536"/>
        <v>#NUM!</v>
      </c>
      <c r="O2049" t="e">
        <f t="shared" si="537"/>
        <v>#NUM!</v>
      </c>
      <c r="P2049" t="e">
        <f t="shared" si="538"/>
        <v>#NUM!</v>
      </c>
      <c r="Q2049" t="e">
        <f t="shared" si="539"/>
        <v>#NUM!</v>
      </c>
      <c r="R2049" t="e">
        <f t="shared" si="540"/>
        <v>#NUM!</v>
      </c>
      <c r="S2049" t="e">
        <f t="shared" si="541"/>
        <v>#NUM!</v>
      </c>
      <c r="T2049" s="2" t="s">
        <v>5329</v>
      </c>
      <c r="U2049" s="2" t="s">
        <v>5330</v>
      </c>
      <c r="V2049" s="2">
        <v>2012</v>
      </c>
      <c r="W2049" s="2">
        <v>26.838999999999999</v>
      </c>
      <c r="X2049" s="2">
        <v>10250930</v>
      </c>
      <c r="Y2049" s="2">
        <f t="shared" si="527"/>
        <v>275124.71026999998</v>
      </c>
      <c r="Z2049" t="e">
        <f t="shared" si="542"/>
        <v>#DIV/0!</v>
      </c>
      <c r="AA2049" t="e">
        <f t="shared" si="543"/>
        <v>#NUM!</v>
      </c>
    </row>
    <row r="2050" spans="1:27" x14ac:dyDescent="0.25">
      <c r="A2050" t="s">
        <v>2051</v>
      </c>
      <c r="B2050">
        <v>0</v>
      </c>
      <c r="C2050">
        <v>77.900000000000006</v>
      </c>
      <c r="D2050">
        <v>370</v>
      </c>
      <c r="E2050" t="e">
        <f t="shared" si="528"/>
        <v>#DIV/0!</v>
      </c>
      <c r="F2050" t="e">
        <f t="shared" si="529"/>
        <v>#DIV/0!</v>
      </c>
      <c r="G2050" t="e">
        <f t="shared" si="530"/>
        <v>#DIV/0!</v>
      </c>
      <c r="H2050" t="e">
        <f t="shared" si="531"/>
        <v>#DIV/0!</v>
      </c>
      <c r="I2050">
        <v>0</v>
      </c>
      <c r="J2050" t="e">
        <f t="shared" si="532"/>
        <v>#DIV/0!</v>
      </c>
      <c r="K2050" t="e">
        <f t="shared" si="533"/>
        <v>#DIV/0!</v>
      </c>
      <c r="L2050" t="e">
        <f t="shared" si="534"/>
        <v>#DIV/0!</v>
      </c>
      <c r="M2050" t="e">
        <f t="shared" si="535"/>
        <v>#NUM!</v>
      </c>
      <c r="N2050" t="e">
        <f t="shared" si="536"/>
        <v>#NUM!</v>
      </c>
      <c r="O2050" t="e">
        <f t="shared" si="537"/>
        <v>#NUM!</v>
      </c>
      <c r="P2050" t="e">
        <f t="shared" si="538"/>
        <v>#NUM!</v>
      </c>
      <c r="Q2050" t="e">
        <f t="shared" si="539"/>
        <v>#NUM!</v>
      </c>
      <c r="R2050" t="e">
        <f t="shared" si="540"/>
        <v>#NUM!</v>
      </c>
      <c r="S2050" t="e">
        <f t="shared" si="541"/>
        <v>#NUM!</v>
      </c>
      <c r="T2050" s="2" t="s">
        <v>5329</v>
      </c>
      <c r="U2050" s="2" t="s">
        <v>5330</v>
      </c>
      <c r="V2050" s="2">
        <v>2013</v>
      </c>
      <c r="W2050" s="2">
        <v>26.422999999999998</v>
      </c>
      <c r="X2050" s="2">
        <v>10400673</v>
      </c>
      <c r="Y2050" s="2">
        <f t="shared" ref="Y2050:Y2113" si="544">(W2050/1000)*X2050</f>
        <v>274816.98267900001</v>
      </c>
      <c r="Z2050" t="e">
        <f t="shared" si="542"/>
        <v>#DIV/0!</v>
      </c>
      <c r="AA2050" t="e">
        <f t="shared" si="543"/>
        <v>#NUM!</v>
      </c>
    </row>
    <row r="2051" spans="1:27" x14ac:dyDescent="0.25">
      <c r="A2051" t="s">
        <v>2052</v>
      </c>
      <c r="B2051">
        <v>0</v>
      </c>
      <c r="C2051">
        <v>76.5</v>
      </c>
      <c r="D2051">
        <v>367</v>
      </c>
      <c r="E2051" t="e">
        <f t="shared" ref="E2051:E2114" si="545">1/B2051</f>
        <v>#DIV/0!</v>
      </c>
      <c r="F2051" t="e">
        <f t="shared" ref="F2051:F2114" si="546">E2051*1472.179</f>
        <v>#DIV/0!</v>
      </c>
      <c r="G2051" t="e">
        <f t="shared" ref="G2051:G2114" si="547">C2051-F2051</f>
        <v>#DIV/0!</v>
      </c>
      <c r="H2051" t="e">
        <f t="shared" ref="H2051:H2114" si="548">F2051+G2051-C2051</f>
        <v>#DIV/0!</v>
      </c>
      <c r="I2051">
        <v>0</v>
      </c>
      <c r="J2051" t="e">
        <f t="shared" ref="J2051:J2114" si="549">1/I2051</f>
        <v>#DIV/0!</v>
      </c>
      <c r="K2051" t="e">
        <f t="shared" ref="K2051:K2114" si="550">1472.179*J2051+G2051</f>
        <v>#DIV/0!</v>
      </c>
      <c r="L2051" t="e">
        <f t="shared" ref="L2051:L2114" si="551">K2051-C2051</f>
        <v>#DIV/0!</v>
      </c>
      <c r="M2051" t="e">
        <f t="shared" ref="M2051:M2114" si="552">1/(LN(B2051))</f>
        <v>#NUM!</v>
      </c>
      <c r="N2051" t="e">
        <f t="shared" ref="N2051:N2114" si="553">576.695*M2051</f>
        <v>#NUM!</v>
      </c>
      <c r="O2051" t="e">
        <f t="shared" ref="O2051:O2114" si="554">D2051-N2051</f>
        <v>#NUM!</v>
      </c>
      <c r="P2051" t="e">
        <f t="shared" ref="P2051:P2114" si="555">N2051+O2051-D2051</f>
        <v>#NUM!</v>
      </c>
      <c r="Q2051" t="e">
        <f t="shared" ref="Q2051:Q2114" si="556">576.695*(1/(LN(I2051)))</f>
        <v>#NUM!</v>
      </c>
      <c r="R2051" t="e">
        <f t="shared" ref="R2051:R2114" si="557">Q2051+O2051</f>
        <v>#NUM!</v>
      </c>
      <c r="S2051" t="e">
        <f t="shared" ref="S2051:S2114" si="558">R2051-D2051</f>
        <v>#NUM!</v>
      </c>
      <c r="T2051" s="2" t="s">
        <v>5329</v>
      </c>
      <c r="U2051" s="2" t="s">
        <v>5330</v>
      </c>
      <c r="V2051" s="2">
        <v>2014</v>
      </c>
      <c r="W2051" s="2">
        <v>26.001999999999999</v>
      </c>
      <c r="X2051" s="2">
        <v>10549008</v>
      </c>
      <c r="Y2051" s="2">
        <f t="shared" si="544"/>
        <v>274295.30601599999</v>
      </c>
      <c r="Z2051" t="e">
        <f t="shared" ref="Z2051:Z2114" si="559">(L2051/1000)*Y2051</f>
        <v>#DIV/0!</v>
      </c>
      <c r="AA2051" t="e">
        <f t="shared" ref="AA2051:AA2114" si="560">(S2051/100000)*Y2051</f>
        <v>#NUM!</v>
      </c>
    </row>
    <row r="2052" spans="1:27" x14ac:dyDescent="0.25">
      <c r="A2052" t="s">
        <v>2053</v>
      </c>
      <c r="B2052">
        <v>0</v>
      </c>
      <c r="C2052">
        <v>75</v>
      </c>
      <c r="D2052">
        <v>359</v>
      </c>
      <c r="E2052" t="e">
        <f t="shared" si="545"/>
        <v>#DIV/0!</v>
      </c>
      <c r="F2052" t="e">
        <f t="shared" si="546"/>
        <v>#DIV/0!</v>
      </c>
      <c r="G2052" t="e">
        <f t="shared" si="547"/>
        <v>#DIV/0!</v>
      </c>
      <c r="H2052" t="e">
        <f t="shared" si="548"/>
        <v>#DIV/0!</v>
      </c>
      <c r="I2052">
        <v>0</v>
      </c>
      <c r="J2052" t="e">
        <f t="shared" si="549"/>
        <v>#DIV/0!</v>
      </c>
      <c r="K2052" t="e">
        <f t="shared" si="550"/>
        <v>#DIV/0!</v>
      </c>
      <c r="L2052" t="e">
        <f t="shared" si="551"/>
        <v>#DIV/0!</v>
      </c>
      <c r="M2052" t="e">
        <f t="shared" si="552"/>
        <v>#NUM!</v>
      </c>
      <c r="N2052" t="e">
        <f t="shared" si="553"/>
        <v>#NUM!</v>
      </c>
      <c r="O2052" t="e">
        <f t="shared" si="554"/>
        <v>#NUM!</v>
      </c>
      <c r="P2052" t="e">
        <f t="shared" si="555"/>
        <v>#NUM!</v>
      </c>
      <c r="Q2052" t="e">
        <f t="shared" si="556"/>
        <v>#NUM!</v>
      </c>
      <c r="R2052" t="e">
        <f t="shared" si="557"/>
        <v>#NUM!</v>
      </c>
      <c r="S2052" t="e">
        <f t="shared" si="558"/>
        <v>#NUM!</v>
      </c>
      <c r="T2052" s="2" t="s">
        <v>5329</v>
      </c>
      <c r="U2052" s="2" t="s">
        <v>5330</v>
      </c>
      <c r="V2052" s="2">
        <v>2015</v>
      </c>
      <c r="W2052" s="2">
        <v>25.581</v>
      </c>
      <c r="X2052" s="2">
        <v>10695542</v>
      </c>
      <c r="Y2052" s="2">
        <f t="shared" si="544"/>
        <v>273602.65990199998</v>
      </c>
      <c r="Z2052" t="e">
        <f t="shared" si="559"/>
        <v>#DIV/0!</v>
      </c>
      <c r="AA2052" t="e">
        <f t="shared" si="560"/>
        <v>#NUM!</v>
      </c>
    </row>
    <row r="2053" spans="1:27" x14ac:dyDescent="0.25">
      <c r="A2053" t="s">
        <v>2054</v>
      </c>
      <c r="B2053">
        <v>0</v>
      </c>
      <c r="C2053">
        <v>73.400000000000006</v>
      </c>
      <c r="E2053" t="e">
        <f t="shared" si="545"/>
        <v>#DIV/0!</v>
      </c>
      <c r="F2053" t="e">
        <f t="shared" si="546"/>
        <v>#DIV/0!</v>
      </c>
      <c r="G2053" t="e">
        <f t="shared" si="547"/>
        <v>#DIV/0!</v>
      </c>
      <c r="H2053" t="e">
        <f t="shared" si="548"/>
        <v>#DIV/0!</v>
      </c>
      <c r="I2053">
        <v>0</v>
      </c>
      <c r="J2053" t="e">
        <f t="shared" si="549"/>
        <v>#DIV/0!</v>
      </c>
      <c r="K2053" t="e">
        <f t="shared" si="550"/>
        <v>#DIV/0!</v>
      </c>
      <c r="L2053" t="e">
        <f t="shared" si="551"/>
        <v>#DIV/0!</v>
      </c>
      <c r="M2053" t="e">
        <f t="shared" si="552"/>
        <v>#NUM!</v>
      </c>
      <c r="N2053" t="e">
        <f t="shared" si="553"/>
        <v>#NUM!</v>
      </c>
      <c r="O2053" t="e">
        <f t="shared" si="554"/>
        <v>#NUM!</v>
      </c>
      <c r="P2053" t="e">
        <f t="shared" si="555"/>
        <v>#NUM!</v>
      </c>
      <c r="Q2053" t="e">
        <f t="shared" si="556"/>
        <v>#NUM!</v>
      </c>
      <c r="R2053" t="e">
        <f t="shared" si="557"/>
        <v>#NUM!</v>
      </c>
      <c r="S2053" t="e">
        <f t="shared" si="558"/>
        <v>#NUM!</v>
      </c>
      <c r="T2053" s="2" t="s">
        <v>5329</v>
      </c>
      <c r="U2053" s="2" t="s">
        <v>5330</v>
      </c>
      <c r="V2053" s="2">
        <v>2016</v>
      </c>
      <c r="W2053" s="2">
        <v>25.161999999999999</v>
      </c>
      <c r="X2053" s="2">
        <v>10839970</v>
      </c>
      <c r="Y2053" s="2">
        <f t="shared" si="544"/>
        <v>272755.32514000003</v>
      </c>
      <c r="Z2053" t="e">
        <f t="shared" si="559"/>
        <v>#DIV/0!</v>
      </c>
      <c r="AA2053" t="e">
        <f t="shared" si="560"/>
        <v>#NUM!</v>
      </c>
    </row>
    <row r="2054" spans="1:27" x14ac:dyDescent="0.25">
      <c r="A2054" t="s">
        <v>2055</v>
      </c>
      <c r="B2054">
        <v>0</v>
      </c>
      <c r="C2054">
        <v>17.3</v>
      </c>
      <c r="D2054">
        <v>24</v>
      </c>
      <c r="E2054" t="e">
        <f t="shared" si="545"/>
        <v>#DIV/0!</v>
      </c>
      <c r="F2054" t="e">
        <f t="shared" si="546"/>
        <v>#DIV/0!</v>
      </c>
      <c r="G2054" t="e">
        <f t="shared" si="547"/>
        <v>#DIV/0!</v>
      </c>
      <c r="H2054" t="e">
        <f t="shared" si="548"/>
        <v>#DIV/0!</v>
      </c>
      <c r="I2054">
        <v>0</v>
      </c>
      <c r="J2054" t="e">
        <f t="shared" si="549"/>
        <v>#DIV/0!</v>
      </c>
      <c r="K2054" t="e">
        <f t="shared" si="550"/>
        <v>#DIV/0!</v>
      </c>
      <c r="L2054" t="e">
        <f t="shared" si="551"/>
        <v>#DIV/0!</v>
      </c>
      <c r="M2054" t="e">
        <f t="shared" si="552"/>
        <v>#NUM!</v>
      </c>
      <c r="N2054" t="e">
        <f t="shared" si="553"/>
        <v>#NUM!</v>
      </c>
      <c r="O2054" t="e">
        <f t="shared" si="554"/>
        <v>#NUM!</v>
      </c>
      <c r="P2054" t="e">
        <f t="shared" si="555"/>
        <v>#NUM!</v>
      </c>
      <c r="Q2054" t="e">
        <f t="shared" si="556"/>
        <v>#NUM!</v>
      </c>
      <c r="R2054" t="e">
        <f t="shared" si="557"/>
        <v>#NUM!</v>
      </c>
      <c r="S2054" t="e">
        <f t="shared" si="558"/>
        <v>#NUM!</v>
      </c>
      <c r="T2054" s="2" t="s">
        <v>5331</v>
      </c>
      <c r="U2054" s="2" t="s">
        <v>5332</v>
      </c>
      <c r="V2054" s="2">
        <v>1990</v>
      </c>
      <c r="W2054" s="2">
        <v>12.1</v>
      </c>
      <c r="X2054" s="2">
        <v>10373988</v>
      </c>
      <c r="Y2054" s="2">
        <f t="shared" si="544"/>
        <v>125525.2548</v>
      </c>
      <c r="Z2054" t="e">
        <f t="shared" si="559"/>
        <v>#DIV/0!</v>
      </c>
      <c r="AA2054" t="e">
        <f t="shared" si="560"/>
        <v>#NUM!</v>
      </c>
    </row>
    <row r="2055" spans="1:27" x14ac:dyDescent="0.25">
      <c r="A2055" t="s">
        <v>2056</v>
      </c>
      <c r="B2055">
        <v>0</v>
      </c>
      <c r="C2055">
        <v>16.600000000000001</v>
      </c>
      <c r="D2055">
        <v>23</v>
      </c>
      <c r="E2055" t="e">
        <f t="shared" si="545"/>
        <v>#DIV/0!</v>
      </c>
      <c r="F2055" t="e">
        <f t="shared" si="546"/>
        <v>#DIV/0!</v>
      </c>
      <c r="G2055" t="e">
        <f t="shared" si="547"/>
        <v>#DIV/0!</v>
      </c>
      <c r="H2055" t="e">
        <f t="shared" si="548"/>
        <v>#DIV/0!</v>
      </c>
      <c r="I2055">
        <v>0</v>
      </c>
      <c r="J2055" t="e">
        <f t="shared" si="549"/>
        <v>#DIV/0!</v>
      </c>
      <c r="K2055" t="e">
        <f t="shared" si="550"/>
        <v>#DIV/0!</v>
      </c>
      <c r="L2055" t="e">
        <f t="shared" si="551"/>
        <v>#DIV/0!</v>
      </c>
      <c r="M2055" t="e">
        <f t="shared" si="552"/>
        <v>#NUM!</v>
      </c>
      <c r="N2055" t="e">
        <f t="shared" si="553"/>
        <v>#NUM!</v>
      </c>
      <c r="O2055" t="e">
        <f t="shared" si="554"/>
        <v>#NUM!</v>
      </c>
      <c r="P2055" t="e">
        <f t="shared" si="555"/>
        <v>#NUM!</v>
      </c>
      <c r="Q2055" t="e">
        <f t="shared" si="556"/>
        <v>#NUM!</v>
      </c>
      <c r="R2055" t="e">
        <f t="shared" si="557"/>
        <v>#NUM!</v>
      </c>
      <c r="S2055" t="e">
        <f t="shared" si="558"/>
        <v>#NUM!</v>
      </c>
      <c r="T2055" s="2" t="s">
        <v>5331</v>
      </c>
      <c r="U2055" s="2" t="s">
        <v>5332</v>
      </c>
      <c r="V2055" s="2">
        <v>1991</v>
      </c>
      <c r="W2055" s="2">
        <v>12.3</v>
      </c>
      <c r="X2055" s="2">
        <v>10373400</v>
      </c>
      <c r="Y2055" s="2">
        <f t="shared" si="544"/>
        <v>127592.82</v>
      </c>
      <c r="Z2055" t="e">
        <f t="shared" si="559"/>
        <v>#DIV/0!</v>
      </c>
      <c r="AA2055" t="e">
        <f t="shared" si="560"/>
        <v>#NUM!</v>
      </c>
    </row>
    <row r="2056" spans="1:27" x14ac:dyDescent="0.25">
      <c r="A2056" t="s">
        <v>2057</v>
      </c>
      <c r="B2056">
        <v>0</v>
      </c>
      <c r="C2056">
        <v>15.7</v>
      </c>
      <c r="D2056">
        <v>23</v>
      </c>
      <c r="E2056" t="e">
        <f t="shared" si="545"/>
        <v>#DIV/0!</v>
      </c>
      <c r="F2056" t="e">
        <f t="shared" si="546"/>
        <v>#DIV/0!</v>
      </c>
      <c r="G2056" t="e">
        <f t="shared" si="547"/>
        <v>#DIV/0!</v>
      </c>
      <c r="H2056" t="e">
        <f t="shared" si="548"/>
        <v>#DIV/0!</v>
      </c>
      <c r="I2056">
        <v>0</v>
      </c>
      <c r="J2056" t="e">
        <f t="shared" si="549"/>
        <v>#DIV/0!</v>
      </c>
      <c r="K2056" t="e">
        <f t="shared" si="550"/>
        <v>#DIV/0!</v>
      </c>
      <c r="L2056" t="e">
        <f t="shared" si="551"/>
        <v>#DIV/0!</v>
      </c>
      <c r="M2056" t="e">
        <f t="shared" si="552"/>
        <v>#NUM!</v>
      </c>
      <c r="N2056" t="e">
        <f t="shared" si="553"/>
        <v>#NUM!</v>
      </c>
      <c r="O2056" t="e">
        <f t="shared" si="554"/>
        <v>#NUM!</v>
      </c>
      <c r="P2056" t="e">
        <f t="shared" si="555"/>
        <v>#NUM!</v>
      </c>
      <c r="Q2056" t="e">
        <f t="shared" si="556"/>
        <v>#NUM!</v>
      </c>
      <c r="R2056" t="e">
        <f t="shared" si="557"/>
        <v>#NUM!</v>
      </c>
      <c r="S2056" t="e">
        <f t="shared" si="558"/>
        <v>#NUM!</v>
      </c>
      <c r="T2056" s="2" t="s">
        <v>5331</v>
      </c>
      <c r="U2056" s="2" t="s">
        <v>5332</v>
      </c>
      <c r="V2056" s="2">
        <v>1992</v>
      </c>
      <c r="W2056" s="2">
        <v>11.7</v>
      </c>
      <c r="X2056" s="2">
        <v>10369341</v>
      </c>
      <c r="Y2056" s="2">
        <f t="shared" si="544"/>
        <v>121321.28969999998</v>
      </c>
      <c r="Z2056" t="e">
        <f t="shared" si="559"/>
        <v>#DIV/0!</v>
      </c>
      <c r="AA2056" t="e">
        <f t="shared" si="560"/>
        <v>#NUM!</v>
      </c>
    </row>
    <row r="2057" spans="1:27" x14ac:dyDescent="0.25">
      <c r="A2057" t="s">
        <v>2058</v>
      </c>
      <c r="B2057">
        <v>0</v>
      </c>
      <c r="C2057">
        <v>14.5</v>
      </c>
      <c r="D2057">
        <v>24</v>
      </c>
      <c r="E2057" t="e">
        <f t="shared" si="545"/>
        <v>#DIV/0!</v>
      </c>
      <c r="F2057" t="e">
        <f t="shared" si="546"/>
        <v>#DIV/0!</v>
      </c>
      <c r="G2057" t="e">
        <f t="shared" si="547"/>
        <v>#DIV/0!</v>
      </c>
      <c r="H2057" t="e">
        <f t="shared" si="548"/>
        <v>#DIV/0!</v>
      </c>
      <c r="I2057">
        <v>0</v>
      </c>
      <c r="J2057" t="e">
        <f t="shared" si="549"/>
        <v>#DIV/0!</v>
      </c>
      <c r="K2057" t="e">
        <f t="shared" si="550"/>
        <v>#DIV/0!</v>
      </c>
      <c r="L2057" t="e">
        <f t="shared" si="551"/>
        <v>#DIV/0!</v>
      </c>
      <c r="M2057" t="e">
        <f t="shared" si="552"/>
        <v>#NUM!</v>
      </c>
      <c r="N2057" t="e">
        <f t="shared" si="553"/>
        <v>#NUM!</v>
      </c>
      <c r="O2057" t="e">
        <f t="shared" si="554"/>
        <v>#NUM!</v>
      </c>
      <c r="P2057" t="e">
        <f t="shared" si="555"/>
        <v>#NUM!</v>
      </c>
      <c r="Q2057" t="e">
        <f t="shared" si="556"/>
        <v>#NUM!</v>
      </c>
      <c r="R2057" t="e">
        <f t="shared" si="557"/>
        <v>#NUM!</v>
      </c>
      <c r="S2057" t="e">
        <f t="shared" si="558"/>
        <v>#NUM!</v>
      </c>
      <c r="T2057" s="2" t="s">
        <v>5331</v>
      </c>
      <c r="U2057" s="2" t="s">
        <v>5332</v>
      </c>
      <c r="V2057" s="2">
        <v>1993</v>
      </c>
      <c r="W2057" s="2">
        <v>11.3</v>
      </c>
      <c r="X2057" s="2">
        <v>10357523</v>
      </c>
      <c r="Y2057" s="2">
        <f t="shared" si="544"/>
        <v>117040.0099</v>
      </c>
      <c r="Z2057" t="e">
        <f t="shared" si="559"/>
        <v>#DIV/0!</v>
      </c>
      <c r="AA2057" t="e">
        <f t="shared" si="560"/>
        <v>#NUM!</v>
      </c>
    </row>
    <row r="2058" spans="1:27" x14ac:dyDescent="0.25">
      <c r="A2058" t="s">
        <v>2059</v>
      </c>
      <c r="B2058">
        <v>0</v>
      </c>
      <c r="C2058">
        <v>13.4</v>
      </c>
      <c r="D2058">
        <v>21</v>
      </c>
      <c r="E2058" t="e">
        <f t="shared" si="545"/>
        <v>#DIV/0!</v>
      </c>
      <c r="F2058" t="e">
        <f t="shared" si="546"/>
        <v>#DIV/0!</v>
      </c>
      <c r="G2058" t="e">
        <f t="shared" si="547"/>
        <v>#DIV/0!</v>
      </c>
      <c r="H2058" t="e">
        <f t="shared" si="548"/>
        <v>#DIV/0!</v>
      </c>
      <c r="I2058">
        <v>0</v>
      </c>
      <c r="J2058" t="e">
        <f t="shared" si="549"/>
        <v>#DIV/0!</v>
      </c>
      <c r="K2058" t="e">
        <f t="shared" si="550"/>
        <v>#DIV/0!</v>
      </c>
      <c r="L2058" t="e">
        <f t="shared" si="551"/>
        <v>#DIV/0!</v>
      </c>
      <c r="M2058" t="e">
        <f t="shared" si="552"/>
        <v>#NUM!</v>
      </c>
      <c r="N2058" t="e">
        <f t="shared" si="553"/>
        <v>#NUM!</v>
      </c>
      <c r="O2058" t="e">
        <f t="shared" si="554"/>
        <v>#NUM!</v>
      </c>
      <c r="P2058" t="e">
        <f t="shared" si="555"/>
        <v>#NUM!</v>
      </c>
      <c r="Q2058" t="e">
        <f t="shared" si="556"/>
        <v>#NUM!</v>
      </c>
      <c r="R2058" t="e">
        <f t="shared" si="557"/>
        <v>#NUM!</v>
      </c>
      <c r="S2058" t="e">
        <f t="shared" si="558"/>
        <v>#NUM!</v>
      </c>
      <c r="T2058" s="2" t="s">
        <v>5331</v>
      </c>
      <c r="U2058" s="2" t="s">
        <v>5332</v>
      </c>
      <c r="V2058" s="2">
        <v>1994</v>
      </c>
      <c r="W2058" s="2">
        <v>11.2</v>
      </c>
      <c r="X2058" s="2">
        <v>10343355</v>
      </c>
      <c r="Y2058" s="2">
        <f t="shared" si="544"/>
        <v>115845.576</v>
      </c>
      <c r="Z2058" t="e">
        <f t="shared" si="559"/>
        <v>#DIV/0!</v>
      </c>
      <c r="AA2058" t="e">
        <f t="shared" si="560"/>
        <v>#NUM!</v>
      </c>
    </row>
    <row r="2059" spans="1:27" x14ac:dyDescent="0.25">
      <c r="A2059" t="s">
        <v>2060</v>
      </c>
      <c r="B2059">
        <v>4177.0881944000002</v>
      </c>
      <c r="C2059">
        <v>12.5</v>
      </c>
      <c r="D2059">
        <v>20</v>
      </c>
      <c r="E2059">
        <f t="shared" si="545"/>
        <v>2.3940121765699053E-4</v>
      </c>
      <c r="F2059">
        <f t="shared" si="546"/>
        <v>0.35244144520905069</v>
      </c>
      <c r="G2059">
        <f t="shared" si="547"/>
        <v>12.147558554790949</v>
      </c>
      <c r="H2059">
        <f t="shared" si="548"/>
        <v>0</v>
      </c>
      <c r="I2059">
        <v>4177.0881944000002</v>
      </c>
      <c r="J2059">
        <f t="shared" si="549"/>
        <v>2.3940121765699053E-4</v>
      </c>
      <c r="K2059">
        <f t="shared" si="550"/>
        <v>12.5</v>
      </c>
      <c r="L2059">
        <f t="shared" si="551"/>
        <v>0</v>
      </c>
      <c r="M2059">
        <f t="shared" si="552"/>
        <v>0.11994190476772736</v>
      </c>
      <c r="N2059">
        <f t="shared" si="553"/>
        <v>69.169896770024536</v>
      </c>
      <c r="O2059">
        <f t="shared" si="554"/>
        <v>-49.169896770024536</v>
      </c>
      <c r="P2059">
        <f t="shared" si="555"/>
        <v>0</v>
      </c>
      <c r="Q2059">
        <f t="shared" si="556"/>
        <v>69.169896770024536</v>
      </c>
      <c r="R2059">
        <f t="shared" si="557"/>
        <v>20</v>
      </c>
      <c r="S2059">
        <f t="shared" si="558"/>
        <v>0</v>
      </c>
      <c r="T2059" s="2" t="s">
        <v>5331</v>
      </c>
      <c r="U2059" s="2" t="s">
        <v>5332</v>
      </c>
      <c r="V2059" s="2">
        <v>1995</v>
      </c>
      <c r="W2059" s="2">
        <v>10.8</v>
      </c>
      <c r="X2059" s="2">
        <v>10328965</v>
      </c>
      <c r="Y2059" s="2">
        <f t="shared" si="544"/>
        <v>111552.822</v>
      </c>
      <c r="Z2059">
        <f t="shared" si="559"/>
        <v>0</v>
      </c>
      <c r="AA2059">
        <f t="shared" si="560"/>
        <v>0</v>
      </c>
    </row>
    <row r="2060" spans="1:27" x14ac:dyDescent="0.25">
      <c r="A2060" t="s">
        <v>2061</v>
      </c>
      <c r="B2060">
        <v>4179.4780704000004</v>
      </c>
      <c r="C2060">
        <v>11.9</v>
      </c>
      <c r="D2060">
        <v>18</v>
      </c>
      <c r="E2060">
        <f t="shared" si="545"/>
        <v>2.3926432515155994E-4</v>
      </c>
      <c r="F2060">
        <f t="shared" si="546"/>
        <v>0.35223991493729839</v>
      </c>
      <c r="G2060">
        <f t="shared" si="547"/>
        <v>11.547760085062702</v>
      </c>
      <c r="H2060">
        <f t="shared" si="548"/>
        <v>0</v>
      </c>
      <c r="I2060">
        <v>4179.4780704000004</v>
      </c>
      <c r="J2060">
        <f t="shared" si="549"/>
        <v>2.3926432515155994E-4</v>
      </c>
      <c r="K2060">
        <f t="shared" si="550"/>
        <v>11.9</v>
      </c>
      <c r="L2060">
        <f t="shared" si="551"/>
        <v>0</v>
      </c>
      <c r="M2060">
        <f t="shared" si="552"/>
        <v>0.1199336768563778</v>
      </c>
      <c r="N2060">
        <f t="shared" si="553"/>
        <v>69.165151774688809</v>
      </c>
      <c r="O2060">
        <f t="shared" si="554"/>
        <v>-51.165151774688809</v>
      </c>
      <c r="P2060">
        <f t="shared" si="555"/>
        <v>0</v>
      </c>
      <c r="Q2060">
        <f t="shared" si="556"/>
        <v>69.165151774688809</v>
      </c>
      <c r="R2060">
        <f t="shared" si="557"/>
        <v>18</v>
      </c>
      <c r="S2060">
        <f t="shared" si="558"/>
        <v>0</v>
      </c>
      <c r="T2060" s="2" t="s">
        <v>5331</v>
      </c>
      <c r="U2060" s="2" t="s">
        <v>5332</v>
      </c>
      <c r="V2060" s="2">
        <v>1996</v>
      </c>
      <c r="W2060" s="2">
        <v>10.199999999999999</v>
      </c>
      <c r="X2060" s="2">
        <v>10311238</v>
      </c>
      <c r="Y2060" s="2">
        <f t="shared" si="544"/>
        <v>105174.62759999999</v>
      </c>
      <c r="Z2060">
        <f t="shared" si="559"/>
        <v>0</v>
      </c>
      <c r="AA2060">
        <f t="shared" si="560"/>
        <v>0</v>
      </c>
    </row>
    <row r="2061" spans="1:27" x14ac:dyDescent="0.25">
      <c r="A2061" t="s">
        <v>2062</v>
      </c>
      <c r="B2061">
        <v>4089.0082689000001</v>
      </c>
      <c r="C2061">
        <v>11.5</v>
      </c>
      <c r="D2061">
        <v>17</v>
      </c>
      <c r="E2061">
        <f t="shared" si="545"/>
        <v>2.4455807722516878E-4</v>
      </c>
      <c r="F2061">
        <f t="shared" si="546"/>
        <v>0.36003326557127174</v>
      </c>
      <c r="G2061">
        <f t="shared" si="547"/>
        <v>11.139966734428729</v>
      </c>
      <c r="H2061">
        <f t="shared" si="548"/>
        <v>0</v>
      </c>
      <c r="I2061">
        <v>4089.0082689000001</v>
      </c>
      <c r="J2061">
        <f t="shared" si="549"/>
        <v>2.4455807722516878E-4</v>
      </c>
      <c r="K2061">
        <f t="shared" si="550"/>
        <v>11.5</v>
      </c>
      <c r="L2061">
        <f t="shared" si="551"/>
        <v>0</v>
      </c>
      <c r="M2061">
        <f t="shared" si="552"/>
        <v>0.12024928529274462</v>
      </c>
      <c r="N2061">
        <f t="shared" si="553"/>
        <v>69.347161581899357</v>
      </c>
      <c r="O2061">
        <f t="shared" si="554"/>
        <v>-52.347161581899357</v>
      </c>
      <c r="P2061">
        <f t="shared" si="555"/>
        <v>0</v>
      </c>
      <c r="Q2061">
        <f t="shared" si="556"/>
        <v>69.347161581899357</v>
      </c>
      <c r="R2061">
        <f t="shared" si="557"/>
        <v>17</v>
      </c>
      <c r="S2061">
        <f t="shared" si="558"/>
        <v>0</v>
      </c>
      <c r="T2061" s="2" t="s">
        <v>5331</v>
      </c>
      <c r="U2061" s="2" t="s">
        <v>5332</v>
      </c>
      <c r="V2061" s="2">
        <v>1997</v>
      </c>
      <c r="W2061" s="2">
        <v>9.8000000000000007</v>
      </c>
      <c r="X2061" s="2">
        <v>10290486</v>
      </c>
      <c r="Y2061" s="2">
        <f t="shared" si="544"/>
        <v>100846.76280000001</v>
      </c>
      <c r="Z2061">
        <f t="shared" si="559"/>
        <v>0</v>
      </c>
      <c r="AA2061">
        <f t="shared" si="560"/>
        <v>0</v>
      </c>
    </row>
    <row r="2062" spans="1:27" x14ac:dyDescent="0.25">
      <c r="A2062" t="s">
        <v>2063</v>
      </c>
      <c r="B2062">
        <v>4201.2787568000003</v>
      </c>
      <c r="C2062">
        <v>11.1</v>
      </c>
      <c r="D2062">
        <v>16</v>
      </c>
      <c r="E2062">
        <f t="shared" si="545"/>
        <v>2.3802276827774045E-4</v>
      </c>
      <c r="F2062">
        <f t="shared" si="546"/>
        <v>0.35041212098035568</v>
      </c>
      <c r="G2062">
        <f t="shared" si="547"/>
        <v>10.749587879019645</v>
      </c>
      <c r="H2062">
        <f t="shared" si="548"/>
        <v>0</v>
      </c>
      <c r="I2062">
        <v>4201.2787568000003</v>
      </c>
      <c r="J2062">
        <f t="shared" si="549"/>
        <v>2.3802276827774045E-4</v>
      </c>
      <c r="K2062">
        <f t="shared" si="550"/>
        <v>11.1</v>
      </c>
      <c r="L2062">
        <f t="shared" si="551"/>
        <v>0</v>
      </c>
      <c r="M2062">
        <f t="shared" si="552"/>
        <v>0.11985888930734979</v>
      </c>
      <c r="N2062">
        <f t="shared" si="553"/>
        <v>69.122022169102095</v>
      </c>
      <c r="O2062">
        <f t="shared" si="554"/>
        <v>-53.122022169102095</v>
      </c>
      <c r="P2062">
        <f t="shared" si="555"/>
        <v>0</v>
      </c>
      <c r="Q2062">
        <f t="shared" si="556"/>
        <v>69.122022169102095</v>
      </c>
      <c r="R2062">
        <f t="shared" si="557"/>
        <v>16</v>
      </c>
      <c r="S2062">
        <f t="shared" si="558"/>
        <v>0</v>
      </c>
      <c r="T2062" s="2" t="s">
        <v>5331</v>
      </c>
      <c r="U2062" s="2" t="s">
        <v>5332</v>
      </c>
      <c r="V2062" s="2">
        <v>1998</v>
      </c>
      <c r="W2062" s="2">
        <v>9.5</v>
      </c>
      <c r="X2062" s="2">
        <v>10266570</v>
      </c>
      <c r="Y2062" s="2">
        <f t="shared" si="544"/>
        <v>97532.414999999994</v>
      </c>
      <c r="Z2062">
        <f t="shared" si="559"/>
        <v>0</v>
      </c>
      <c r="AA2062">
        <f t="shared" si="560"/>
        <v>0</v>
      </c>
    </row>
    <row r="2063" spans="1:27" x14ac:dyDescent="0.25">
      <c r="A2063" t="s">
        <v>2064</v>
      </c>
      <c r="B2063">
        <v>4376.5977860000003</v>
      </c>
      <c r="C2063">
        <v>10.7</v>
      </c>
      <c r="D2063">
        <v>16</v>
      </c>
      <c r="E2063">
        <f t="shared" si="545"/>
        <v>2.284879828799511E-4</v>
      </c>
      <c r="F2063">
        <f t="shared" si="546"/>
        <v>0.33637521014822358</v>
      </c>
      <c r="G2063">
        <f t="shared" si="547"/>
        <v>10.363624789851777</v>
      </c>
      <c r="H2063">
        <f t="shared" si="548"/>
        <v>0</v>
      </c>
      <c r="I2063">
        <v>4376.5977860000003</v>
      </c>
      <c r="J2063">
        <f t="shared" si="549"/>
        <v>2.284879828799511E-4</v>
      </c>
      <c r="K2063">
        <f t="shared" si="550"/>
        <v>10.7</v>
      </c>
      <c r="L2063">
        <f t="shared" si="551"/>
        <v>0</v>
      </c>
      <c r="M2063">
        <f t="shared" si="552"/>
        <v>0.11927442589521227</v>
      </c>
      <c r="N2063">
        <f t="shared" si="553"/>
        <v>68.784965041639438</v>
      </c>
      <c r="O2063">
        <f t="shared" si="554"/>
        <v>-52.784965041639438</v>
      </c>
      <c r="P2063">
        <f t="shared" si="555"/>
        <v>0</v>
      </c>
      <c r="Q2063">
        <f t="shared" si="556"/>
        <v>68.784965041639438</v>
      </c>
      <c r="R2063">
        <f t="shared" si="557"/>
        <v>16</v>
      </c>
      <c r="S2063">
        <f t="shared" si="558"/>
        <v>0</v>
      </c>
      <c r="T2063" s="2" t="s">
        <v>5331</v>
      </c>
      <c r="U2063" s="2" t="s">
        <v>5332</v>
      </c>
      <c r="V2063" s="2">
        <v>1999</v>
      </c>
      <c r="W2063" s="2">
        <v>9.1999999999999993</v>
      </c>
      <c r="X2063" s="2">
        <v>10237530</v>
      </c>
      <c r="Y2063" s="2">
        <f t="shared" si="544"/>
        <v>94185.275999999998</v>
      </c>
      <c r="Z2063">
        <f t="shared" si="559"/>
        <v>0</v>
      </c>
      <c r="AA2063">
        <f t="shared" si="560"/>
        <v>0</v>
      </c>
    </row>
    <row r="2064" spans="1:27" x14ac:dyDescent="0.25">
      <c r="A2064" t="s">
        <v>2065</v>
      </c>
      <c r="B2064">
        <v>4636.6998359999998</v>
      </c>
      <c r="C2064">
        <v>10.1</v>
      </c>
      <c r="D2064">
        <v>15</v>
      </c>
      <c r="E2064">
        <f t="shared" si="545"/>
        <v>2.1567063544546429E-4</v>
      </c>
      <c r="F2064">
        <f t="shared" si="546"/>
        <v>0.3175057804194682</v>
      </c>
      <c r="G2064">
        <f t="shared" si="547"/>
        <v>9.7824942195805313</v>
      </c>
      <c r="H2064">
        <f t="shared" si="548"/>
        <v>0</v>
      </c>
      <c r="I2064">
        <v>4636.6998359999998</v>
      </c>
      <c r="J2064">
        <f t="shared" si="549"/>
        <v>2.1567063544546429E-4</v>
      </c>
      <c r="K2064">
        <f t="shared" si="550"/>
        <v>10.1</v>
      </c>
      <c r="L2064">
        <f t="shared" si="551"/>
        <v>0</v>
      </c>
      <c r="M2064">
        <f t="shared" si="552"/>
        <v>0.1184587359931351</v>
      </c>
      <c r="N2064">
        <f t="shared" si="553"/>
        <v>68.314560753561054</v>
      </c>
      <c r="O2064">
        <f t="shared" si="554"/>
        <v>-53.314560753561054</v>
      </c>
      <c r="P2064">
        <f t="shared" si="555"/>
        <v>0</v>
      </c>
      <c r="Q2064">
        <f t="shared" si="556"/>
        <v>68.314560753561054</v>
      </c>
      <c r="R2064">
        <f t="shared" si="557"/>
        <v>15</v>
      </c>
      <c r="S2064">
        <f t="shared" si="558"/>
        <v>0</v>
      </c>
      <c r="T2064" s="2" t="s">
        <v>5331</v>
      </c>
      <c r="U2064" s="2" t="s">
        <v>5332</v>
      </c>
      <c r="V2064" s="2">
        <v>2000</v>
      </c>
      <c r="W2064" s="2">
        <v>9.6</v>
      </c>
      <c r="X2064" s="2">
        <v>10210971</v>
      </c>
      <c r="Y2064" s="2">
        <f t="shared" si="544"/>
        <v>98025.321599999996</v>
      </c>
      <c r="Z2064">
        <f t="shared" si="559"/>
        <v>0</v>
      </c>
      <c r="AA2064">
        <f t="shared" si="560"/>
        <v>0</v>
      </c>
    </row>
    <row r="2065" spans="1:27" x14ac:dyDescent="0.25">
      <c r="A2065" t="s">
        <v>2066</v>
      </c>
      <c r="B2065">
        <v>4716.59458</v>
      </c>
      <c r="C2065">
        <v>9.5</v>
      </c>
      <c r="D2065">
        <v>14</v>
      </c>
      <c r="E2065">
        <f t="shared" si="545"/>
        <v>2.1201737462031345E-4</v>
      </c>
      <c r="F2065">
        <f t="shared" si="546"/>
        <v>0.31212752655115844</v>
      </c>
      <c r="G2065">
        <f t="shared" si="547"/>
        <v>9.1878724734488415</v>
      </c>
      <c r="H2065">
        <f t="shared" si="548"/>
        <v>0</v>
      </c>
      <c r="I2065">
        <v>4716.59458</v>
      </c>
      <c r="J2065">
        <f t="shared" si="549"/>
        <v>2.1201737462031345E-4</v>
      </c>
      <c r="K2065">
        <f t="shared" si="550"/>
        <v>9.5</v>
      </c>
      <c r="L2065">
        <f t="shared" si="551"/>
        <v>0</v>
      </c>
      <c r="M2065">
        <f t="shared" si="552"/>
        <v>0.11821948688506666</v>
      </c>
      <c r="N2065">
        <f t="shared" si="553"/>
        <v>68.176586989183519</v>
      </c>
      <c r="O2065">
        <f t="shared" si="554"/>
        <v>-54.176586989183519</v>
      </c>
      <c r="P2065">
        <f t="shared" si="555"/>
        <v>0</v>
      </c>
      <c r="Q2065">
        <f t="shared" si="556"/>
        <v>68.176586989183519</v>
      </c>
      <c r="R2065">
        <f t="shared" si="557"/>
        <v>14</v>
      </c>
      <c r="S2065">
        <f t="shared" si="558"/>
        <v>0</v>
      </c>
      <c r="T2065" s="2" t="s">
        <v>5331</v>
      </c>
      <c r="U2065" s="2" t="s">
        <v>5332</v>
      </c>
      <c r="V2065" s="2">
        <v>2001</v>
      </c>
      <c r="W2065" s="2">
        <v>9.5</v>
      </c>
      <c r="X2065" s="2">
        <v>10187576</v>
      </c>
      <c r="Y2065" s="2">
        <f t="shared" si="544"/>
        <v>96781.971999999994</v>
      </c>
      <c r="Z2065">
        <f t="shared" si="559"/>
        <v>0</v>
      </c>
      <c r="AA2065">
        <f t="shared" si="560"/>
        <v>0</v>
      </c>
    </row>
    <row r="2066" spans="1:27" x14ac:dyDescent="0.25">
      <c r="A2066" t="s">
        <v>2067</v>
      </c>
      <c r="B2066">
        <v>4820.5678799999996</v>
      </c>
      <c r="C2066">
        <v>8.9</v>
      </c>
      <c r="D2066">
        <v>14</v>
      </c>
      <c r="E2066">
        <f t="shared" si="545"/>
        <v>2.0744443909790979E-4</v>
      </c>
      <c r="F2066">
        <f t="shared" si="546"/>
        <v>0.30539534690672177</v>
      </c>
      <c r="G2066">
        <f t="shared" si="547"/>
        <v>8.5946046530932794</v>
      </c>
      <c r="H2066">
        <f t="shared" si="548"/>
        <v>0</v>
      </c>
      <c r="I2066">
        <v>4820.5678799999996</v>
      </c>
      <c r="J2066">
        <f t="shared" si="549"/>
        <v>2.0744443909790979E-4</v>
      </c>
      <c r="K2066">
        <f t="shared" si="550"/>
        <v>8.9</v>
      </c>
      <c r="L2066">
        <f t="shared" si="551"/>
        <v>0</v>
      </c>
      <c r="M2066">
        <f t="shared" si="552"/>
        <v>0.11791553143677513</v>
      </c>
      <c r="N2066">
        <f t="shared" si="553"/>
        <v>68.001297401931041</v>
      </c>
      <c r="O2066">
        <f t="shared" si="554"/>
        <v>-54.001297401931041</v>
      </c>
      <c r="P2066">
        <f t="shared" si="555"/>
        <v>0</v>
      </c>
      <c r="Q2066">
        <f t="shared" si="556"/>
        <v>68.001297401931041</v>
      </c>
      <c r="R2066">
        <f t="shared" si="557"/>
        <v>14</v>
      </c>
      <c r="S2066">
        <f t="shared" si="558"/>
        <v>0</v>
      </c>
      <c r="T2066" s="2" t="s">
        <v>5331</v>
      </c>
      <c r="U2066" s="2" t="s">
        <v>5332</v>
      </c>
      <c r="V2066" s="2">
        <v>2002</v>
      </c>
      <c r="W2066" s="2">
        <v>9.5</v>
      </c>
      <c r="X2066" s="2">
        <v>10158608</v>
      </c>
      <c r="Y2066" s="2">
        <f t="shared" si="544"/>
        <v>96506.775999999998</v>
      </c>
      <c r="Z2066">
        <f t="shared" si="559"/>
        <v>0</v>
      </c>
      <c r="AA2066">
        <f t="shared" si="560"/>
        <v>0</v>
      </c>
    </row>
    <row r="2067" spans="1:27" x14ac:dyDescent="0.25">
      <c r="A2067" t="s">
        <v>2068</v>
      </c>
      <c r="B2067">
        <v>5009.7219070000001</v>
      </c>
      <c r="C2067">
        <v>8.4</v>
      </c>
      <c r="D2067">
        <v>14</v>
      </c>
      <c r="E2067">
        <f t="shared" si="545"/>
        <v>1.9961187837646573E-4</v>
      </c>
      <c r="F2067">
        <f t="shared" si="546"/>
        <v>0.29386441549638698</v>
      </c>
      <c r="G2067">
        <f t="shared" si="547"/>
        <v>8.1061355845036136</v>
      </c>
      <c r="H2067">
        <f t="shared" si="548"/>
        <v>0</v>
      </c>
      <c r="I2067">
        <v>5009.7219070000001</v>
      </c>
      <c r="J2067">
        <f t="shared" si="549"/>
        <v>1.9961187837646573E-4</v>
      </c>
      <c r="K2067">
        <f t="shared" si="550"/>
        <v>8.4</v>
      </c>
      <c r="L2067">
        <f t="shared" si="551"/>
        <v>0</v>
      </c>
      <c r="M2067">
        <f t="shared" si="552"/>
        <v>0.11738279996716133</v>
      </c>
      <c r="N2067">
        <f t="shared" si="553"/>
        <v>67.694073827062113</v>
      </c>
      <c r="O2067">
        <f t="shared" si="554"/>
        <v>-53.694073827062113</v>
      </c>
      <c r="P2067">
        <f t="shared" si="555"/>
        <v>0</v>
      </c>
      <c r="Q2067">
        <f t="shared" si="556"/>
        <v>67.694073827062113</v>
      </c>
      <c r="R2067">
        <f t="shared" si="557"/>
        <v>14</v>
      </c>
      <c r="S2067">
        <f t="shared" si="558"/>
        <v>0</v>
      </c>
      <c r="T2067" s="2" t="s">
        <v>5331</v>
      </c>
      <c r="U2067" s="2" t="s">
        <v>5332</v>
      </c>
      <c r="V2067" s="2">
        <v>2003</v>
      </c>
      <c r="W2067" s="2">
        <v>9.3000000000000007</v>
      </c>
      <c r="X2067" s="2">
        <v>10129552</v>
      </c>
      <c r="Y2067" s="2">
        <f t="shared" si="544"/>
        <v>94204.833600000013</v>
      </c>
      <c r="Z2067">
        <f t="shared" si="559"/>
        <v>0</v>
      </c>
      <c r="AA2067">
        <f t="shared" si="560"/>
        <v>0</v>
      </c>
    </row>
    <row r="2068" spans="1:27" x14ac:dyDescent="0.25">
      <c r="A2068" t="s">
        <v>2069</v>
      </c>
      <c r="B2068">
        <v>5307.255443</v>
      </c>
      <c r="C2068">
        <v>7.9</v>
      </c>
      <c r="D2068">
        <v>13</v>
      </c>
      <c r="E2068">
        <f t="shared" si="545"/>
        <v>1.8842130565223673E-4</v>
      </c>
      <c r="F2068">
        <f t="shared" si="546"/>
        <v>0.27738988933380426</v>
      </c>
      <c r="G2068">
        <f t="shared" si="547"/>
        <v>7.6226101106661961</v>
      </c>
      <c r="H2068">
        <f t="shared" si="548"/>
        <v>0</v>
      </c>
      <c r="I2068">
        <v>5307.255443</v>
      </c>
      <c r="J2068">
        <f t="shared" si="549"/>
        <v>1.8842130565223673E-4</v>
      </c>
      <c r="K2068">
        <f t="shared" si="550"/>
        <v>7.9</v>
      </c>
      <c r="L2068">
        <f t="shared" si="551"/>
        <v>0</v>
      </c>
      <c r="M2068">
        <f t="shared" si="552"/>
        <v>0.11659319196073969</v>
      </c>
      <c r="N2068">
        <f t="shared" si="553"/>
        <v>67.238710837798777</v>
      </c>
      <c r="O2068">
        <f t="shared" si="554"/>
        <v>-54.238710837798777</v>
      </c>
      <c r="P2068">
        <f t="shared" si="555"/>
        <v>0</v>
      </c>
      <c r="Q2068">
        <f t="shared" si="556"/>
        <v>67.238710837798777</v>
      </c>
      <c r="R2068">
        <f t="shared" si="557"/>
        <v>13</v>
      </c>
      <c r="S2068">
        <f t="shared" si="558"/>
        <v>0</v>
      </c>
      <c r="T2068" s="2" t="s">
        <v>5331</v>
      </c>
      <c r="U2068" s="2" t="s">
        <v>5332</v>
      </c>
      <c r="V2068" s="2">
        <v>2004</v>
      </c>
      <c r="W2068" s="2">
        <v>9.4</v>
      </c>
      <c r="X2068" s="2">
        <v>10107146</v>
      </c>
      <c r="Y2068" s="2">
        <f t="shared" si="544"/>
        <v>95007.17240000001</v>
      </c>
      <c r="Z2068">
        <f t="shared" si="559"/>
        <v>0</v>
      </c>
      <c r="AA2068">
        <f t="shared" si="560"/>
        <v>0</v>
      </c>
    </row>
    <row r="2069" spans="1:27" x14ac:dyDescent="0.25">
      <c r="A2069" t="s">
        <v>2070</v>
      </c>
      <c r="B2069">
        <v>5478.9844039999998</v>
      </c>
      <c r="C2069">
        <v>7.5</v>
      </c>
      <c r="D2069">
        <v>14</v>
      </c>
      <c r="E2069">
        <f t="shared" si="545"/>
        <v>1.8251557702371587E-4</v>
      </c>
      <c r="F2069">
        <f t="shared" si="546"/>
        <v>0.26869559966719703</v>
      </c>
      <c r="G2069">
        <f t="shared" si="547"/>
        <v>7.2313044003328031</v>
      </c>
      <c r="H2069">
        <f t="shared" si="548"/>
        <v>0</v>
      </c>
      <c r="I2069">
        <v>5478.9844039999998</v>
      </c>
      <c r="J2069">
        <f t="shared" si="549"/>
        <v>1.8251557702371587E-4</v>
      </c>
      <c r="K2069">
        <f t="shared" si="550"/>
        <v>7.5</v>
      </c>
      <c r="L2069">
        <f t="shared" si="551"/>
        <v>0</v>
      </c>
      <c r="M2069">
        <f t="shared" si="552"/>
        <v>0.11616189436015457</v>
      </c>
      <c r="N2069">
        <f t="shared" si="553"/>
        <v>66.989983668029353</v>
      </c>
      <c r="O2069">
        <f t="shared" si="554"/>
        <v>-52.989983668029353</v>
      </c>
      <c r="P2069">
        <f t="shared" si="555"/>
        <v>0</v>
      </c>
      <c r="Q2069">
        <f t="shared" si="556"/>
        <v>66.989983668029353</v>
      </c>
      <c r="R2069">
        <f t="shared" si="557"/>
        <v>14</v>
      </c>
      <c r="S2069">
        <f t="shared" si="558"/>
        <v>0</v>
      </c>
      <c r="T2069" s="2" t="s">
        <v>5331</v>
      </c>
      <c r="U2069" s="2" t="s">
        <v>5332</v>
      </c>
      <c r="V2069" s="2">
        <v>2005</v>
      </c>
      <c r="W2069" s="2">
        <v>9.6999999999999993</v>
      </c>
      <c r="X2069" s="2">
        <v>10087065</v>
      </c>
      <c r="Y2069" s="2">
        <f t="shared" si="544"/>
        <v>97844.530499999979</v>
      </c>
      <c r="Z2069">
        <f t="shared" si="559"/>
        <v>0</v>
      </c>
      <c r="AA2069">
        <f t="shared" si="560"/>
        <v>0</v>
      </c>
    </row>
    <row r="2070" spans="1:27" x14ac:dyDescent="0.25">
      <c r="A2070" t="s">
        <v>2071</v>
      </c>
      <c r="B2070">
        <v>5780.7733479999997</v>
      </c>
      <c r="C2070">
        <v>7.2</v>
      </c>
      <c r="D2070">
        <v>14</v>
      </c>
      <c r="E2070">
        <f t="shared" si="545"/>
        <v>1.7298723540959697E-4</v>
      </c>
      <c r="F2070">
        <f t="shared" si="546"/>
        <v>0.25466817523806506</v>
      </c>
      <c r="G2070">
        <f t="shared" si="547"/>
        <v>6.9453318247619347</v>
      </c>
      <c r="H2070">
        <f t="shared" si="548"/>
        <v>0</v>
      </c>
      <c r="I2070">
        <v>5780.7733479999997</v>
      </c>
      <c r="J2070">
        <f t="shared" si="549"/>
        <v>1.7298723540959697E-4</v>
      </c>
      <c r="K2070">
        <f t="shared" si="550"/>
        <v>7.1999999999999993</v>
      </c>
      <c r="L2070">
        <f t="shared" si="551"/>
        <v>0</v>
      </c>
      <c r="M2070">
        <f t="shared" si="552"/>
        <v>0.11544287740748306</v>
      </c>
      <c r="N2070">
        <f t="shared" si="553"/>
        <v>66.575330186508452</v>
      </c>
      <c r="O2070">
        <f t="shared" si="554"/>
        <v>-52.575330186508452</v>
      </c>
      <c r="P2070">
        <f t="shared" si="555"/>
        <v>0</v>
      </c>
      <c r="Q2070">
        <f t="shared" si="556"/>
        <v>66.575330186508452</v>
      </c>
      <c r="R2070">
        <f t="shared" si="557"/>
        <v>14</v>
      </c>
      <c r="S2070">
        <f t="shared" si="558"/>
        <v>0</v>
      </c>
      <c r="T2070" s="2" t="s">
        <v>5331</v>
      </c>
      <c r="U2070" s="2" t="s">
        <v>5332</v>
      </c>
      <c r="V2070" s="2">
        <v>2006</v>
      </c>
      <c r="W2070" s="2">
        <v>9.9</v>
      </c>
      <c r="X2070" s="2">
        <v>10071370</v>
      </c>
      <c r="Y2070" s="2">
        <f t="shared" si="544"/>
        <v>99706.563000000009</v>
      </c>
      <c r="Z2070">
        <f t="shared" si="559"/>
        <v>0</v>
      </c>
      <c r="AA2070">
        <f t="shared" si="560"/>
        <v>0</v>
      </c>
    </row>
    <row r="2071" spans="1:27" x14ac:dyDescent="0.25">
      <c r="A2071" t="s">
        <v>2072</v>
      </c>
      <c r="B2071">
        <v>6180.8407150000003</v>
      </c>
      <c r="C2071">
        <v>6.9</v>
      </c>
      <c r="D2071">
        <v>16</v>
      </c>
      <c r="E2071">
        <f t="shared" si="545"/>
        <v>1.617902881032261E-4</v>
      </c>
      <c r="F2071">
        <f t="shared" si="546"/>
        <v>0.2381842645495193</v>
      </c>
      <c r="G2071">
        <f t="shared" si="547"/>
        <v>6.6618157354504808</v>
      </c>
      <c r="H2071">
        <f t="shared" si="548"/>
        <v>0</v>
      </c>
      <c r="I2071">
        <v>6180.8407150000003</v>
      </c>
      <c r="J2071">
        <f t="shared" si="549"/>
        <v>1.617902881032261E-4</v>
      </c>
      <c r="K2071">
        <f t="shared" si="550"/>
        <v>6.9</v>
      </c>
      <c r="L2071">
        <f t="shared" si="551"/>
        <v>0</v>
      </c>
      <c r="M2071">
        <f t="shared" si="552"/>
        <v>0.11455790938734099</v>
      </c>
      <c r="N2071">
        <f t="shared" si="553"/>
        <v>66.064973554132621</v>
      </c>
      <c r="O2071">
        <f t="shared" si="554"/>
        <v>-50.064973554132621</v>
      </c>
      <c r="P2071">
        <f t="shared" si="555"/>
        <v>0</v>
      </c>
      <c r="Q2071">
        <f t="shared" si="556"/>
        <v>66.064973554132621</v>
      </c>
      <c r="R2071">
        <f t="shared" si="557"/>
        <v>16</v>
      </c>
      <c r="S2071">
        <f t="shared" si="558"/>
        <v>0</v>
      </c>
      <c r="T2071" s="2" t="s">
        <v>5331</v>
      </c>
      <c r="U2071" s="2" t="s">
        <v>5332</v>
      </c>
      <c r="V2071" s="2">
        <v>2007</v>
      </c>
      <c r="W2071" s="2">
        <v>9.6999999999999993</v>
      </c>
      <c r="X2071" s="2">
        <v>10055780</v>
      </c>
      <c r="Y2071" s="2">
        <f t="shared" si="544"/>
        <v>97541.065999999992</v>
      </c>
      <c r="Z2071">
        <f t="shared" si="559"/>
        <v>0</v>
      </c>
      <c r="AA2071">
        <f t="shared" si="560"/>
        <v>0</v>
      </c>
    </row>
    <row r="2072" spans="1:27" x14ac:dyDescent="0.25">
      <c r="A2072" t="s">
        <v>2073</v>
      </c>
      <c r="B2072">
        <v>6256.8673200000003</v>
      </c>
      <c r="C2072">
        <v>6.5</v>
      </c>
      <c r="D2072">
        <v>15</v>
      </c>
      <c r="E2072">
        <f t="shared" si="545"/>
        <v>1.5982438956368983E-4</v>
      </c>
      <c r="F2072">
        <f t="shared" si="546"/>
        <v>0.23529011000348335</v>
      </c>
      <c r="G2072">
        <f t="shared" si="547"/>
        <v>6.2647098899965163</v>
      </c>
      <c r="H2072">
        <f t="shared" si="548"/>
        <v>0</v>
      </c>
      <c r="I2072">
        <v>6256.8673200000003</v>
      </c>
      <c r="J2072">
        <f t="shared" si="549"/>
        <v>1.5982438956368983E-4</v>
      </c>
      <c r="K2072">
        <f t="shared" si="550"/>
        <v>6.5</v>
      </c>
      <c r="L2072">
        <f t="shared" si="551"/>
        <v>0</v>
      </c>
      <c r="M2072">
        <f t="shared" si="552"/>
        <v>0.11439769445326325</v>
      </c>
      <c r="N2072">
        <f t="shared" si="553"/>
        <v>65.972578402724665</v>
      </c>
      <c r="O2072">
        <f t="shared" si="554"/>
        <v>-50.972578402724665</v>
      </c>
      <c r="P2072">
        <f t="shared" si="555"/>
        <v>0</v>
      </c>
      <c r="Q2072">
        <f t="shared" si="556"/>
        <v>65.972578402724665</v>
      </c>
      <c r="R2072">
        <f t="shared" si="557"/>
        <v>15</v>
      </c>
      <c r="S2072">
        <f t="shared" si="558"/>
        <v>0</v>
      </c>
      <c r="T2072" s="2" t="s">
        <v>5331</v>
      </c>
      <c r="U2072" s="2" t="s">
        <v>5332</v>
      </c>
      <c r="V2072" s="2">
        <v>2008</v>
      </c>
      <c r="W2072" s="2">
        <v>9.9</v>
      </c>
      <c r="X2072" s="2">
        <v>10038188</v>
      </c>
      <c r="Y2072" s="2">
        <f t="shared" si="544"/>
        <v>99378.061200000011</v>
      </c>
      <c r="Z2072">
        <f t="shared" si="559"/>
        <v>0</v>
      </c>
      <c r="AA2072">
        <f t="shared" si="560"/>
        <v>0</v>
      </c>
    </row>
    <row r="2073" spans="1:27" x14ac:dyDescent="0.25">
      <c r="A2073" t="s">
        <v>2074</v>
      </c>
      <c r="B2073">
        <v>5976.2032200000003</v>
      </c>
      <c r="C2073">
        <v>6.2</v>
      </c>
      <c r="D2073">
        <v>16</v>
      </c>
      <c r="E2073">
        <f t="shared" si="545"/>
        <v>1.6733032047059471E-4</v>
      </c>
      <c r="F2073">
        <f t="shared" si="546"/>
        <v>0.24634018386007966</v>
      </c>
      <c r="G2073">
        <f t="shared" si="547"/>
        <v>5.9536598161399201</v>
      </c>
      <c r="H2073">
        <f t="shared" si="548"/>
        <v>0</v>
      </c>
      <c r="I2073">
        <v>5976.2032200000003</v>
      </c>
      <c r="J2073">
        <f t="shared" si="549"/>
        <v>1.6733032047059471E-4</v>
      </c>
      <c r="K2073">
        <f t="shared" si="550"/>
        <v>6.2</v>
      </c>
      <c r="L2073">
        <f t="shared" si="551"/>
        <v>0</v>
      </c>
      <c r="M2073">
        <f t="shared" si="552"/>
        <v>0.11500147383476894</v>
      </c>
      <c r="N2073">
        <f t="shared" si="553"/>
        <v>66.320774953142077</v>
      </c>
      <c r="O2073">
        <f t="shared" si="554"/>
        <v>-50.320774953142077</v>
      </c>
      <c r="P2073">
        <f t="shared" si="555"/>
        <v>0</v>
      </c>
      <c r="Q2073">
        <f t="shared" si="556"/>
        <v>66.320774953142077</v>
      </c>
      <c r="R2073">
        <f t="shared" si="557"/>
        <v>16</v>
      </c>
      <c r="S2073">
        <f t="shared" si="558"/>
        <v>0</v>
      </c>
      <c r="T2073" s="2" t="s">
        <v>5331</v>
      </c>
      <c r="U2073" s="2" t="s">
        <v>5332</v>
      </c>
      <c r="V2073" s="2">
        <v>2009</v>
      </c>
      <c r="W2073" s="2">
        <v>9.6</v>
      </c>
      <c r="X2073" s="2">
        <v>10022650</v>
      </c>
      <c r="Y2073" s="2">
        <f t="shared" si="544"/>
        <v>96217.439999999988</v>
      </c>
      <c r="Z2073">
        <f t="shared" si="559"/>
        <v>0</v>
      </c>
      <c r="AA2073">
        <f t="shared" si="560"/>
        <v>0</v>
      </c>
    </row>
    <row r="2074" spans="1:27" x14ac:dyDescent="0.25">
      <c r="A2074" t="s">
        <v>2075</v>
      </c>
      <c r="B2074">
        <v>5890.1942769999996</v>
      </c>
      <c r="C2074">
        <v>6</v>
      </c>
      <c r="D2074">
        <v>15</v>
      </c>
      <c r="E2074">
        <f t="shared" si="545"/>
        <v>1.6977368707595859E-4</v>
      </c>
      <c r="F2074">
        <f t="shared" si="546"/>
        <v>0.24993725686579765</v>
      </c>
      <c r="G2074">
        <f t="shared" si="547"/>
        <v>5.750062743134202</v>
      </c>
      <c r="H2074">
        <f t="shared" si="548"/>
        <v>0</v>
      </c>
      <c r="I2074">
        <v>5890.1942769999996</v>
      </c>
      <c r="J2074">
        <f t="shared" si="549"/>
        <v>1.6977368707595859E-4</v>
      </c>
      <c r="K2074">
        <f t="shared" si="550"/>
        <v>6</v>
      </c>
      <c r="L2074">
        <f t="shared" si="551"/>
        <v>0</v>
      </c>
      <c r="M2074">
        <f t="shared" si="552"/>
        <v>0.1151935147447385</v>
      </c>
      <c r="N2074">
        <f t="shared" si="553"/>
        <v>66.431523985716979</v>
      </c>
      <c r="O2074">
        <f t="shared" si="554"/>
        <v>-51.431523985716979</v>
      </c>
      <c r="P2074">
        <f t="shared" si="555"/>
        <v>0</v>
      </c>
      <c r="Q2074">
        <f t="shared" si="556"/>
        <v>66.431523985716979</v>
      </c>
      <c r="R2074">
        <f t="shared" si="557"/>
        <v>15</v>
      </c>
      <c r="S2074">
        <f t="shared" si="558"/>
        <v>0</v>
      </c>
      <c r="T2074" s="2" t="s">
        <v>5331</v>
      </c>
      <c r="U2074" s="2" t="s">
        <v>5332</v>
      </c>
      <c r="V2074" s="2">
        <v>2010</v>
      </c>
      <c r="W2074" s="2">
        <v>9</v>
      </c>
      <c r="X2074" s="2">
        <v>10000023</v>
      </c>
      <c r="Y2074" s="2">
        <f t="shared" si="544"/>
        <v>90000.206999999995</v>
      </c>
      <c r="Z2074">
        <f t="shared" si="559"/>
        <v>0</v>
      </c>
      <c r="AA2074">
        <f t="shared" si="560"/>
        <v>0</v>
      </c>
    </row>
    <row r="2075" spans="1:27" x14ac:dyDescent="0.25">
      <c r="A2075" t="s">
        <v>2076</v>
      </c>
      <c r="B2075">
        <v>5906.0563499999998</v>
      </c>
      <c r="C2075">
        <v>5.9</v>
      </c>
      <c r="D2075">
        <v>16</v>
      </c>
      <c r="E2075">
        <f t="shared" si="545"/>
        <v>1.693177207833447E-4</v>
      </c>
      <c r="F2075">
        <f t="shared" si="546"/>
        <v>0.24926599286510365</v>
      </c>
      <c r="G2075">
        <f t="shared" si="547"/>
        <v>5.650734007134897</v>
      </c>
      <c r="H2075">
        <f t="shared" si="548"/>
        <v>0</v>
      </c>
      <c r="I2075">
        <v>5906.0563499999998</v>
      </c>
      <c r="J2075">
        <f t="shared" si="549"/>
        <v>1.693177207833447E-4</v>
      </c>
      <c r="K2075">
        <f t="shared" si="550"/>
        <v>5.9</v>
      </c>
      <c r="L2075">
        <f t="shared" si="551"/>
        <v>0</v>
      </c>
      <c r="M2075">
        <f t="shared" si="552"/>
        <v>0.11515783943534651</v>
      </c>
      <c r="N2075">
        <f t="shared" si="553"/>
        <v>66.410950213167155</v>
      </c>
      <c r="O2075">
        <f t="shared" si="554"/>
        <v>-50.410950213167155</v>
      </c>
      <c r="P2075">
        <f t="shared" si="555"/>
        <v>0</v>
      </c>
      <c r="Q2075">
        <f t="shared" si="556"/>
        <v>66.410950213167155</v>
      </c>
      <c r="R2075">
        <f t="shared" si="557"/>
        <v>16</v>
      </c>
      <c r="S2075">
        <f t="shared" si="558"/>
        <v>0</v>
      </c>
      <c r="T2075" s="2" t="s">
        <v>5331</v>
      </c>
      <c r="U2075" s="2" t="s">
        <v>5332</v>
      </c>
      <c r="V2075" s="2">
        <v>2011</v>
      </c>
      <c r="W2075" s="2">
        <v>8.8000000000000007</v>
      </c>
      <c r="X2075" s="2">
        <v>9971727</v>
      </c>
      <c r="Y2075" s="2">
        <f t="shared" si="544"/>
        <v>87751.1976</v>
      </c>
      <c r="Z2075">
        <f t="shared" si="559"/>
        <v>0</v>
      </c>
      <c r="AA2075">
        <f t="shared" si="560"/>
        <v>0</v>
      </c>
    </row>
    <row r="2076" spans="1:27" x14ac:dyDescent="0.25">
      <c r="A2076" t="s">
        <v>2077</v>
      </c>
      <c r="B2076">
        <v>6105.0524759999998</v>
      </c>
      <c r="C2076">
        <v>5.7</v>
      </c>
      <c r="D2076">
        <v>16</v>
      </c>
      <c r="E2076">
        <f t="shared" si="545"/>
        <v>1.6379875585528054E-4</v>
      </c>
      <c r="F2076">
        <f t="shared" si="546"/>
        <v>0.24114108859627106</v>
      </c>
      <c r="G2076">
        <f t="shared" si="547"/>
        <v>5.4588589114037287</v>
      </c>
      <c r="H2076">
        <f t="shared" si="548"/>
        <v>0</v>
      </c>
      <c r="I2076">
        <v>6105.0524759999998</v>
      </c>
      <c r="J2076">
        <f t="shared" si="549"/>
        <v>1.6379875585528054E-4</v>
      </c>
      <c r="K2076">
        <f t="shared" si="550"/>
        <v>5.7</v>
      </c>
      <c r="L2076">
        <f t="shared" si="551"/>
        <v>0</v>
      </c>
      <c r="M2076">
        <f t="shared" si="552"/>
        <v>0.11472005118982818</v>
      </c>
      <c r="N2076">
        <f t="shared" si="553"/>
        <v>66.158479920917969</v>
      </c>
      <c r="O2076">
        <f t="shared" si="554"/>
        <v>-50.158479920917969</v>
      </c>
      <c r="P2076">
        <f t="shared" si="555"/>
        <v>0</v>
      </c>
      <c r="Q2076">
        <f t="shared" si="556"/>
        <v>66.158479920917969</v>
      </c>
      <c r="R2076">
        <f t="shared" si="557"/>
        <v>16</v>
      </c>
      <c r="S2076">
        <f t="shared" si="558"/>
        <v>0</v>
      </c>
      <c r="T2076" s="2" t="s">
        <v>5331</v>
      </c>
      <c r="U2076" s="2" t="s">
        <v>5332</v>
      </c>
      <c r="V2076" s="2">
        <v>2012</v>
      </c>
      <c r="W2076" s="2">
        <v>9.1</v>
      </c>
      <c r="X2076" s="2">
        <v>9920362</v>
      </c>
      <c r="Y2076" s="2">
        <f t="shared" si="544"/>
        <v>90275.294200000004</v>
      </c>
      <c r="Z2076">
        <f t="shared" si="559"/>
        <v>0</v>
      </c>
      <c r="AA2076">
        <f t="shared" si="560"/>
        <v>0</v>
      </c>
    </row>
    <row r="2077" spans="1:27" x14ac:dyDescent="0.25">
      <c r="A2077" t="s">
        <v>2078</v>
      </c>
      <c r="B2077">
        <v>6331.1233920000004</v>
      </c>
      <c r="C2077">
        <v>5.6</v>
      </c>
      <c r="D2077">
        <v>16</v>
      </c>
      <c r="E2077">
        <f t="shared" si="545"/>
        <v>1.579498515640366E-4</v>
      </c>
      <c r="F2077">
        <f t="shared" si="546"/>
        <v>0.23253045452569185</v>
      </c>
      <c r="G2077">
        <f t="shared" si="547"/>
        <v>5.3674695454743082</v>
      </c>
      <c r="H2077">
        <f t="shared" si="548"/>
        <v>0</v>
      </c>
      <c r="I2077">
        <v>6331.1233920000004</v>
      </c>
      <c r="J2077">
        <f t="shared" si="549"/>
        <v>1.579498515640366E-4</v>
      </c>
      <c r="K2077">
        <f t="shared" si="550"/>
        <v>5.6</v>
      </c>
      <c r="L2077">
        <f t="shared" si="551"/>
        <v>0</v>
      </c>
      <c r="M2077">
        <f t="shared" si="552"/>
        <v>0.11424350332868141</v>
      </c>
      <c r="N2077">
        <f t="shared" si="553"/>
        <v>65.883657152133935</v>
      </c>
      <c r="O2077">
        <f t="shared" si="554"/>
        <v>-49.883657152133935</v>
      </c>
      <c r="P2077">
        <f t="shared" si="555"/>
        <v>0</v>
      </c>
      <c r="Q2077">
        <f t="shared" si="556"/>
        <v>65.883657152133935</v>
      </c>
      <c r="R2077">
        <f t="shared" si="557"/>
        <v>16</v>
      </c>
      <c r="S2077">
        <f t="shared" si="558"/>
        <v>0</v>
      </c>
      <c r="T2077" s="2" t="s">
        <v>5331</v>
      </c>
      <c r="U2077" s="2" t="s">
        <v>5332</v>
      </c>
      <c r="V2077" s="2">
        <v>2013</v>
      </c>
      <c r="W2077" s="2">
        <v>9</v>
      </c>
      <c r="X2077" s="2">
        <v>9893082</v>
      </c>
      <c r="Y2077" s="2">
        <f t="shared" si="544"/>
        <v>89037.737999999998</v>
      </c>
      <c r="Z2077">
        <f t="shared" si="559"/>
        <v>0</v>
      </c>
      <c r="AA2077">
        <f t="shared" si="560"/>
        <v>0</v>
      </c>
    </row>
    <row r="2078" spans="1:27" x14ac:dyDescent="0.25">
      <c r="A2078" t="s">
        <v>2079</v>
      </c>
      <c r="B2078">
        <v>6643.2153399999997</v>
      </c>
      <c r="C2078">
        <v>5.4</v>
      </c>
      <c r="D2078">
        <v>16</v>
      </c>
      <c r="E2078">
        <f t="shared" si="545"/>
        <v>1.5052951753329738E-4</v>
      </c>
      <c r="F2078">
        <f t="shared" si="546"/>
        <v>0.22160639459265222</v>
      </c>
      <c r="G2078">
        <f t="shared" si="547"/>
        <v>5.1783936054073481</v>
      </c>
      <c r="H2078">
        <f t="shared" si="548"/>
        <v>0</v>
      </c>
      <c r="I2078">
        <v>6643.2153399999997</v>
      </c>
      <c r="J2078">
        <f t="shared" si="549"/>
        <v>1.5052951753329738E-4</v>
      </c>
      <c r="K2078">
        <f t="shared" si="550"/>
        <v>5.4</v>
      </c>
      <c r="L2078">
        <f t="shared" si="551"/>
        <v>0</v>
      </c>
      <c r="M2078">
        <f t="shared" si="552"/>
        <v>0.11361891586094984</v>
      </c>
      <c r="N2078">
        <f t="shared" si="553"/>
        <v>65.523460682430468</v>
      </c>
      <c r="O2078">
        <f t="shared" si="554"/>
        <v>-49.523460682430468</v>
      </c>
      <c r="P2078">
        <f t="shared" si="555"/>
        <v>0</v>
      </c>
      <c r="Q2078">
        <f t="shared" si="556"/>
        <v>65.523460682430468</v>
      </c>
      <c r="R2078">
        <f t="shared" si="557"/>
        <v>16</v>
      </c>
      <c r="S2078">
        <f t="shared" si="558"/>
        <v>0</v>
      </c>
      <c r="T2078" s="2" t="s">
        <v>5331</v>
      </c>
      <c r="U2078" s="2" t="s">
        <v>5332</v>
      </c>
      <c r="V2078" s="2">
        <v>2014</v>
      </c>
      <c r="W2078" s="2">
        <v>9.5</v>
      </c>
      <c r="X2078" s="2">
        <v>9866468</v>
      </c>
      <c r="Y2078" s="2">
        <f t="shared" si="544"/>
        <v>93731.445999999996</v>
      </c>
      <c r="Z2078">
        <f t="shared" si="559"/>
        <v>0</v>
      </c>
      <c r="AA2078">
        <f t="shared" si="560"/>
        <v>0</v>
      </c>
    </row>
    <row r="2079" spans="1:27" x14ac:dyDescent="0.25">
      <c r="A2079" t="s">
        <v>2080</v>
      </c>
      <c r="B2079">
        <v>7130.4514920000001</v>
      </c>
      <c r="C2079">
        <v>5.0999999999999996</v>
      </c>
      <c r="D2079">
        <v>17</v>
      </c>
      <c r="E2079">
        <f t="shared" si="545"/>
        <v>1.4024357379360179E-4</v>
      </c>
      <c r="F2079">
        <f t="shared" si="546"/>
        <v>0.20646364422389091</v>
      </c>
      <c r="G2079">
        <f t="shared" si="547"/>
        <v>4.8935363557761091</v>
      </c>
      <c r="H2079">
        <f t="shared" si="548"/>
        <v>0</v>
      </c>
      <c r="I2079">
        <v>7130.4514920000001</v>
      </c>
      <c r="J2079">
        <f t="shared" si="549"/>
        <v>1.4024357379360179E-4</v>
      </c>
      <c r="K2079">
        <f t="shared" si="550"/>
        <v>5.0999999999999996</v>
      </c>
      <c r="L2079">
        <f t="shared" si="551"/>
        <v>0</v>
      </c>
      <c r="M2079">
        <f t="shared" si="552"/>
        <v>0.11271250744527449</v>
      </c>
      <c r="N2079">
        <f t="shared" si="553"/>
        <v>65.000739481152578</v>
      </c>
      <c r="O2079">
        <f t="shared" si="554"/>
        <v>-48.000739481152578</v>
      </c>
      <c r="P2079">
        <f t="shared" si="555"/>
        <v>0</v>
      </c>
      <c r="Q2079">
        <f t="shared" si="556"/>
        <v>65.000739481152578</v>
      </c>
      <c r="R2079">
        <f t="shared" si="557"/>
        <v>17</v>
      </c>
      <c r="S2079">
        <f t="shared" si="558"/>
        <v>0</v>
      </c>
      <c r="T2079" s="2" t="s">
        <v>5331</v>
      </c>
      <c r="U2079" s="2" t="s">
        <v>5332</v>
      </c>
      <c r="V2079" s="2">
        <v>2015</v>
      </c>
      <c r="W2079" s="2">
        <v>9.4</v>
      </c>
      <c r="X2079" s="2">
        <v>9843028</v>
      </c>
      <c r="Y2079" s="2">
        <f t="shared" si="544"/>
        <v>92524.463199999998</v>
      </c>
      <c r="Z2079">
        <f t="shared" si="559"/>
        <v>0</v>
      </c>
      <c r="AA2079">
        <f t="shared" si="560"/>
        <v>0</v>
      </c>
    </row>
    <row r="2080" spans="1:27" x14ac:dyDescent="0.25">
      <c r="A2080" t="s">
        <v>2081</v>
      </c>
      <c r="B2080">
        <v>6824.5915599999998</v>
      </c>
      <c r="C2080">
        <v>4.8</v>
      </c>
      <c r="E2080">
        <f t="shared" si="545"/>
        <v>1.465289154974719E-4</v>
      </c>
      <c r="F2080">
        <f t="shared" si="546"/>
        <v>0.21571679228815271</v>
      </c>
      <c r="G2080">
        <f t="shared" si="547"/>
        <v>4.5842832077118469</v>
      </c>
      <c r="H2080">
        <f t="shared" si="548"/>
        <v>0</v>
      </c>
      <c r="I2080">
        <v>6824.5915599999998</v>
      </c>
      <c r="J2080">
        <f t="shared" si="549"/>
        <v>1.465289154974719E-4</v>
      </c>
      <c r="K2080">
        <f t="shared" si="550"/>
        <v>4.8</v>
      </c>
      <c r="L2080">
        <f t="shared" si="551"/>
        <v>0</v>
      </c>
      <c r="M2080">
        <f t="shared" si="552"/>
        <v>0.11327224776171894</v>
      </c>
      <c r="N2080">
        <f t="shared" si="553"/>
        <v>65.323538922944508</v>
      </c>
      <c r="O2080">
        <f t="shared" si="554"/>
        <v>-65.323538922944508</v>
      </c>
      <c r="P2080">
        <f t="shared" si="555"/>
        <v>0</v>
      </c>
      <c r="Q2080">
        <f t="shared" si="556"/>
        <v>65.323538922944508</v>
      </c>
      <c r="R2080">
        <f t="shared" si="557"/>
        <v>0</v>
      </c>
      <c r="S2080">
        <f t="shared" si="558"/>
        <v>0</v>
      </c>
      <c r="T2080" s="2" t="s">
        <v>5331</v>
      </c>
      <c r="U2080" s="2" t="s">
        <v>5332</v>
      </c>
      <c r="V2080" s="2">
        <v>2016</v>
      </c>
      <c r="W2080" s="2">
        <v>9.6999999999999993</v>
      </c>
      <c r="X2080" s="2">
        <v>9814023</v>
      </c>
      <c r="Y2080" s="2">
        <f t="shared" si="544"/>
        <v>95196.023099999991</v>
      </c>
      <c r="Z2080">
        <f t="shared" si="559"/>
        <v>0</v>
      </c>
      <c r="AA2080">
        <f t="shared" si="560"/>
        <v>0</v>
      </c>
    </row>
    <row r="2081" spans="1:27" x14ac:dyDescent="0.25">
      <c r="A2081" t="s">
        <v>2082</v>
      </c>
      <c r="B2081">
        <v>269.32289859999997</v>
      </c>
      <c r="C2081">
        <v>84</v>
      </c>
      <c r="D2081">
        <v>446</v>
      </c>
      <c r="E2081">
        <f t="shared" si="545"/>
        <v>3.7130151398125496E-3</v>
      </c>
      <c r="F2081">
        <f t="shared" si="546"/>
        <v>5.4662229155141002</v>
      </c>
      <c r="G2081">
        <f t="shared" si="547"/>
        <v>78.533777084485905</v>
      </c>
      <c r="H2081">
        <f t="shared" si="548"/>
        <v>0</v>
      </c>
      <c r="I2081">
        <v>269.32289859999997</v>
      </c>
      <c r="J2081">
        <f t="shared" si="549"/>
        <v>3.7130151398125496E-3</v>
      </c>
      <c r="K2081">
        <f t="shared" si="550"/>
        <v>84</v>
      </c>
      <c r="L2081">
        <f t="shared" si="551"/>
        <v>0</v>
      </c>
      <c r="M2081">
        <f t="shared" si="552"/>
        <v>0.17870191203962896</v>
      </c>
      <c r="N2081">
        <f t="shared" si="553"/>
        <v>103.05649916369383</v>
      </c>
      <c r="O2081">
        <f t="shared" si="554"/>
        <v>342.94350083630616</v>
      </c>
      <c r="P2081">
        <f t="shared" si="555"/>
        <v>0</v>
      </c>
      <c r="Q2081">
        <f t="shared" si="556"/>
        <v>103.05649916369383</v>
      </c>
      <c r="R2081">
        <f t="shared" si="557"/>
        <v>446</v>
      </c>
      <c r="S2081">
        <f t="shared" si="558"/>
        <v>0</v>
      </c>
      <c r="T2081" s="2" t="s">
        <v>5333</v>
      </c>
      <c r="U2081" s="2" t="s">
        <v>5334</v>
      </c>
      <c r="V2081" s="2">
        <v>1990</v>
      </c>
      <c r="W2081" s="2">
        <v>25.812999999999999</v>
      </c>
      <c r="X2081" s="2">
        <v>181413402</v>
      </c>
      <c r="Y2081" s="2">
        <f t="shared" si="544"/>
        <v>4682824.1458259998</v>
      </c>
      <c r="Z2081">
        <f t="shared" si="559"/>
        <v>0</v>
      </c>
      <c r="AA2081">
        <f t="shared" si="560"/>
        <v>0</v>
      </c>
    </row>
    <row r="2082" spans="1:27" x14ac:dyDescent="0.25">
      <c r="A2082" t="s">
        <v>2083</v>
      </c>
      <c r="B2082">
        <v>250.68089309999999</v>
      </c>
      <c r="C2082">
        <v>80.2</v>
      </c>
      <c r="D2082">
        <v>417</v>
      </c>
      <c r="E2082">
        <f t="shared" si="545"/>
        <v>3.989135301193803E-3</v>
      </c>
      <c r="F2082">
        <f t="shared" si="546"/>
        <v>5.8727212185761921</v>
      </c>
      <c r="G2082">
        <f t="shared" si="547"/>
        <v>74.327278781423814</v>
      </c>
      <c r="H2082">
        <f t="shared" si="548"/>
        <v>0</v>
      </c>
      <c r="I2082">
        <v>250.68089309999999</v>
      </c>
      <c r="J2082">
        <f t="shared" si="549"/>
        <v>3.989135301193803E-3</v>
      </c>
      <c r="K2082">
        <f t="shared" si="550"/>
        <v>80.2</v>
      </c>
      <c r="L2082">
        <f t="shared" si="551"/>
        <v>0</v>
      </c>
      <c r="M2082">
        <f t="shared" si="552"/>
        <v>0.18102231595343266</v>
      </c>
      <c r="N2082">
        <f t="shared" si="553"/>
        <v>104.39466449876485</v>
      </c>
      <c r="O2082">
        <f t="shared" si="554"/>
        <v>312.60533550123512</v>
      </c>
      <c r="P2082">
        <f t="shared" si="555"/>
        <v>0</v>
      </c>
      <c r="Q2082">
        <f t="shared" si="556"/>
        <v>104.39466449876485</v>
      </c>
      <c r="R2082">
        <f t="shared" si="557"/>
        <v>417</v>
      </c>
      <c r="S2082">
        <f t="shared" si="558"/>
        <v>0</v>
      </c>
      <c r="T2082" s="2" t="s">
        <v>5333</v>
      </c>
      <c r="U2082" s="2" t="s">
        <v>5334</v>
      </c>
      <c r="V2082" s="2">
        <v>1991</v>
      </c>
      <c r="W2082" s="2">
        <v>25.189</v>
      </c>
      <c r="X2082" s="2">
        <v>184591903</v>
      </c>
      <c r="Y2082" s="2">
        <f t="shared" si="544"/>
        <v>4649685.4446670003</v>
      </c>
      <c r="Z2082">
        <f t="shared" si="559"/>
        <v>0</v>
      </c>
      <c r="AA2082">
        <f t="shared" si="560"/>
        <v>0</v>
      </c>
    </row>
    <row r="2083" spans="1:27" x14ac:dyDescent="0.25">
      <c r="A2083" t="s">
        <v>2084</v>
      </c>
      <c r="B2083">
        <v>268.12944709999999</v>
      </c>
      <c r="C2083">
        <v>76.5</v>
      </c>
      <c r="D2083">
        <v>391</v>
      </c>
      <c r="E2083">
        <f t="shared" si="545"/>
        <v>3.7295418717178267E-3</v>
      </c>
      <c r="F2083">
        <f t="shared" si="546"/>
        <v>5.4905532231636789</v>
      </c>
      <c r="G2083">
        <f t="shared" si="547"/>
        <v>71.009446776836327</v>
      </c>
      <c r="H2083">
        <f t="shared" si="548"/>
        <v>0</v>
      </c>
      <c r="I2083">
        <v>268.12944709999999</v>
      </c>
      <c r="J2083">
        <f t="shared" si="549"/>
        <v>3.7295418717178267E-3</v>
      </c>
      <c r="K2083">
        <f t="shared" si="550"/>
        <v>76.5</v>
      </c>
      <c r="L2083">
        <f t="shared" si="551"/>
        <v>0</v>
      </c>
      <c r="M2083">
        <f t="shared" si="552"/>
        <v>0.17884385005593031</v>
      </c>
      <c r="N2083">
        <f t="shared" si="553"/>
        <v>103.13835410800475</v>
      </c>
      <c r="O2083">
        <f t="shared" si="554"/>
        <v>287.86164589199524</v>
      </c>
      <c r="P2083">
        <f t="shared" si="555"/>
        <v>0</v>
      </c>
      <c r="Q2083">
        <f t="shared" si="556"/>
        <v>103.13835410800475</v>
      </c>
      <c r="R2083">
        <f t="shared" si="557"/>
        <v>391</v>
      </c>
      <c r="S2083">
        <f t="shared" si="558"/>
        <v>0</v>
      </c>
      <c r="T2083" s="2" t="s">
        <v>5333</v>
      </c>
      <c r="U2083" s="2" t="s">
        <v>5334</v>
      </c>
      <c r="V2083" s="2">
        <v>1992</v>
      </c>
      <c r="W2083" s="2">
        <v>24.581</v>
      </c>
      <c r="X2083" s="2">
        <v>187739786</v>
      </c>
      <c r="Y2083" s="2">
        <f t="shared" si="544"/>
        <v>4614831.6796659995</v>
      </c>
      <c r="Z2083">
        <f t="shared" si="559"/>
        <v>0</v>
      </c>
      <c r="AA2083">
        <f t="shared" si="560"/>
        <v>0</v>
      </c>
    </row>
    <row r="2084" spans="1:27" x14ac:dyDescent="0.25">
      <c r="A2084" t="s">
        <v>2085</v>
      </c>
      <c r="B2084">
        <v>265.73629499999998</v>
      </c>
      <c r="C2084">
        <v>72.900000000000006</v>
      </c>
      <c r="D2084">
        <v>368</v>
      </c>
      <c r="E2084">
        <f t="shared" si="545"/>
        <v>3.7631291577990881E-3</v>
      </c>
      <c r="F2084">
        <f t="shared" si="546"/>
        <v>5.5399997203995044</v>
      </c>
      <c r="G2084">
        <f t="shared" si="547"/>
        <v>67.360000279600499</v>
      </c>
      <c r="H2084">
        <f t="shared" si="548"/>
        <v>0</v>
      </c>
      <c r="I2084">
        <v>265.73629499999998</v>
      </c>
      <c r="J2084">
        <f t="shared" si="549"/>
        <v>3.7631291577990881E-3</v>
      </c>
      <c r="K2084">
        <f t="shared" si="550"/>
        <v>72.900000000000006</v>
      </c>
      <c r="L2084">
        <f t="shared" si="551"/>
        <v>0</v>
      </c>
      <c r="M2084">
        <f t="shared" si="552"/>
        <v>0.17913107098723602</v>
      </c>
      <c r="N2084">
        <f t="shared" si="553"/>
        <v>103.30399298298408</v>
      </c>
      <c r="O2084">
        <f t="shared" si="554"/>
        <v>264.69600701701592</v>
      </c>
      <c r="P2084">
        <f t="shared" si="555"/>
        <v>0</v>
      </c>
      <c r="Q2084">
        <f t="shared" si="556"/>
        <v>103.30399298298408</v>
      </c>
      <c r="R2084">
        <f t="shared" si="557"/>
        <v>368</v>
      </c>
      <c r="S2084">
        <f t="shared" si="558"/>
        <v>0</v>
      </c>
      <c r="T2084" s="2" t="s">
        <v>5333</v>
      </c>
      <c r="U2084" s="2" t="s">
        <v>5334</v>
      </c>
      <c r="V2084" s="2">
        <v>1993</v>
      </c>
      <c r="W2084" s="2">
        <v>23.983000000000001</v>
      </c>
      <c r="X2084" s="2">
        <v>190851175</v>
      </c>
      <c r="Y2084" s="2">
        <f t="shared" si="544"/>
        <v>4577183.7300249999</v>
      </c>
      <c r="Z2084">
        <f t="shared" si="559"/>
        <v>0</v>
      </c>
      <c r="AA2084">
        <f t="shared" si="560"/>
        <v>0</v>
      </c>
    </row>
    <row r="2085" spans="1:27" x14ac:dyDescent="0.25">
      <c r="A2085" t="s">
        <v>2086</v>
      </c>
      <c r="B2085">
        <v>290.62899900000002</v>
      </c>
      <c r="C2085">
        <v>69.5</v>
      </c>
      <c r="D2085">
        <v>347</v>
      </c>
      <c r="E2085">
        <f t="shared" si="545"/>
        <v>3.4408128694686795E-3</v>
      </c>
      <c r="F2085">
        <f t="shared" si="546"/>
        <v>5.065492449361531</v>
      </c>
      <c r="G2085">
        <f t="shared" si="547"/>
        <v>64.434507550638472</v>
      </c>
      <c r="H2085">
        <f t="shared" si="548"/>
        <v>0</v>
      </c>
      <c r="I2085">
        <v>290.62899900000002</v>
      </c>
      <c r="J2085">
        <f t="shared" si="549"/>
        <v>3.4408128694686795E-3</v>
      </c>
      <c r="K2085">
        <f t="shared" si="550"/>
        <v>69.5</v>
      </c>
      <c r="L2085">
        <f t="shared" si="551"/>
        <v>0</v>
      </c>
      <c r="M2085">
        <f t="shared" si="552"/>
        <v>0.17630317687035363</v>
      </c>
      <c r="N2085">
        <f t="shared" si="553"/>
        <v>101.6731605852486</v>
      </c>
      <c r="O2085">
        <f t="shared" si="554"/>
        <v>245.32683941475142</v>
      </c>
      <c r="P2085">
        <f t="shared" si="555"/>
        <v>0</v>
      </c>
      <c r="Q2085">
        <f t="shared" si="556"/>
        <v>101.6731605852486</v>
      </c>
      <c r="R2085">
        <f t="shared" si="557"/>
        <v>347</v>
      </c>
      <c r="S2085">
        <f t="shared" si="558"/>
        <v>0</v>
      </c>
      <c r="T2085" s="2" t="s">
        <v>5333</v>
      </c>
      <c r="U2085" s="2" t="s">
        <v>5334</v>
      </c>
      <c r="V2085" s="2">
        <v>1994</v>
      </c>
      <c r="W2085" s="2">
        <v>23.405999999999999</v>
      </c>
      <c r="X2085" s="2">
        <v>193917462</v>
      </c>
      <c r="Y2085" s="2">
        <f t="shared" si="544"/>
        <v>4538832.1155719999</v>
      </c>
      <c r="Z2085">
        <f t="shared" si="559"/>
        <v>0</v>
      </c>
      <c r="AA2085">
        <f t="shared" si="560"/>
        <v>0</v>
      </c>
    </row>
    <row r="2086" spans="1:27" x14ac:dyDescent="0.25">
      <c r="A2086" t="s">
        <v>2087</v>
      </c>
      <c r="B2086">
        <v>293.2721717</v>
      </c>
      <c r="C2086">
        <v>66.2</v>
      </c>
      <c r="D2086">
        <v>326</v>
      </c>
      <c r="E2086">
        <f t="shared" si="545"/>
        <v>3.4098018717675692E-3</v>
      </c>
      <c r="F2086">
        <f t="shared" si="546"/>
        <v>5.0198387097769084</v>
      </c>
      <c r="G2086">
        <f t="shared" si="547"/>
        <v>61.180161290223097</v>
      </c>
      <c r="H2086">
        <f t="shared" si="548"/>
        <v>0</v>
      </c>
      <c r="I2086">
        <v>293.2721717</v>
      </c>
      <c r="J2086">
        <f t="shared" si="549"/>
        <v>3.4098018717675692E-3</v>
      </c>
      <c r="K2086">
        <f t="shared" si="550"/>
        <v>66.2</v>
      </c>
      <c r="L2086">
        <f t="shared" si="551"/>
        <v>0</v>
      </c>
      <c r="M2086">
        <f t="shared" si="552"/>
        <v>0.17602221539358875</v>
      </c>
      <c r="N2086">
        <f t="shared" si="553"/>
        <v>101.51113150640568</v>
      </c>
      <c r="O2086">
        <f t="shared" si="554"/>
        <v>224.48886849359434</v>
      </c>
      <c r="P2086">
        <f t="shared" si="555"/>
        <v>0</v>
      </c>
      <c r="Q2086">
        <f t="shared" si="556"/>
        <v>101.51113150640568</v>
      </c>
      <c r="R2086">
        <f t="shared" si="557"/>
        <v>326</v>
      </c>
      <c r="S2086">
        <f t="shared" si="558"/>
        <v>0</v>
      </c>
      <c r="T2086" s="2" t="s">
        <v>5333</v>
      </c>
      <c r="U2086" s="2" t="s">
        <v>5334</v>
      </c>
      <c r="V2086" s="2">
        <v>1995</v>
      </c>
      <c r="W2086" s="2">
        <v>22.876999999999999</v>
      </c>
      <c r="X2086" s="2">
        <v>196934260</v>
      </c>
      <c r="Y2086" s="2">
        <f t="shared" si="544"/>
        <v>4505265.0660199998</v>
      </c>
      <c r="Z2086">
        <f t="shared" si="559"/>
        <v>0</v>
      </c>
      <c r="AA2086">
        <f t="shared" si="560"/>
        <v>0</v>
      </c>
    </row>
    <row r="2087" spans="1:27" x14ac:dyDescent="0.25">
      <c r="A2087" t="s">
        <v>2088</v>
      </c>
      <c r="B2087">
        <v>321.17594400000002</v>
      </c>
      <c r="C2087">
        <v>63</v>
      </c>
      <c r="D2087">
        <v>312</v>
      </c>
      <c r="E2087">
        <f t="shared" si="545"/>
        <v>3.1135582184199945E-3</v>
      </c>
      <c r="F2087">
        <f t="shared" si="546"/>
        <v>4.5837150244353291</v>
      </c>
      <c r="G2087">
        <f t="shared" si="547"/>
        <v>58.416284975564672</v>
      </c>
      <c r="H2087">
        <f t="shared" si="548"/>
        <v>0</v>
      </c>
      <c r="I2087">
        <v>321.17594400000002</v>
      </c>
      <c r="J2087">
        <f t="shared" si="549"/>
        <v>3.1135582184199945E-3</v>
      </c>
      <c r="K2087">
        <f t="shared" si="550"/>
        <v>63</v>
      </c>
      <c r="L2087">
        <f t="shared" si="551"/>
        <v>0</v>
      </c>
      <c r="M2087">
        <f t="shared" si="552"/>
        <v>0.17325050086768229</v>
      </c>
      <c r="N2087">
        <f t="shared" si="553"/>
        <v>99.912697597888041</v>
      </c>
      <c r="O2087">
        <f t="shared" si="554"/>
        <v>212.08730240211196</v>
      </c>
      <c r="P2087">
        <f t="shared" si="555"/>
        <v>0</v>
      </c>
      <c r="Q2087">
        <f t="shared" si="556"/>
        <v>99.912697597888041</v>
      </c>
      <c r="R2087">
        <f t="shared" si="557"/>
        <v>312</v>
      </c>
      <c r="S2087">
        <f t="shared" si="558"/>
        <v>0</v>
      </c>
      <c r="T2087" s="2" t="s">
        <v>5333</v>
      </c>
      <c r="U2087" s="2" t="s">
        <v>5334</v>
      </c>
      <c r="V2087" s="2">
        <v>1996</v>
      </c>
      <c r="W2087" s="2">
        <v>22.434999999999999</v>
      </c>
      <c r="X2087" s="2">
        <v>199901228</v>
      </c>
      <c r="Y2087" s="2">
        <f t="shared" si="544"/>
        <v>4484784.0501800003</v>
      </c>
      <c r="Z2087">
        <f t="shared" si="559"/>
        <v>0</v>
      </c>
      <c r="AA2087">
        <f t="shared" si="560"/>
        <v>0</v>
      </c>
    </row>
    <row r="2088" spans="1:27" x14ac:dyDescent="0.25">
      <c r="A2088" t="s">
        <v>2089</v>
      </c>
      <c r="B2088">
        <v>360.13446800000003</v>
      </c>
      <c r="C2088">
        <v>60.1</v>
      </c>
      <c r="D2088">
        <v>299</v>
      </c>
      <c r="E2088">
        <f t="shared" si="545"/>
        <v>2.7767406034570397E-3</v>
      </c>
      <c r="F2088">
        <f t="shared" si="546"/>
        <v>4.0878592048567812</v>
      </c>
      <c r="G2088">
        <f t="shared" si="547"/>
        <v>56.012140795143218</v>
      </c>
      <c r="H2088">
        <f t="shared" si="548"/>
        <v>0</v>
      </c>
      <c r="I2088">
        <v>360.13446800000003</v>
      </c>
      <c r="J2088">
        <f t="shared" si="549"/>
        <v>2.7767406034570397E-3</v>
      </c>
      <c r="K2088">
        <f t="shared" si="550"/>
        <v>60.1</v>
      </c>
      <c r="L2088">
        <f t="shared" si="551"/>
        <v>0</v>
      </c>
      <c r="M2088">
        <f t="shared" si="552"/>
        <v>0.16988088423508482</v>
      </c>
      <c r="N2088">
        <f t="shared" si="553"/>
        <v>97.969456533952254</v>
      </c>
      <c r="O2088">
        <f t="shared" si="554"/>
        <v>201.03054346604773</v>
      </c>
      <c r="P2088">
        <f t="shared" si="555"/>
        <v>0</v>
      </c>
      <c r="Q2088">
        <f t="shared" si="556"/>
        <v>97.969456533952254</v>
      </c>
      <c r="R2088">
        <f t="shared" si="557"/>
        <v>299</v>
      </c>
      <c r="S2088">
        <f t="shared" si="558"/>
        <v>0</v>
      </c>
      <c r="T2088" s="2" t="s">
        <v>5333</v>
      </c>
      <c r="U2088" s="2" t="s">
        <v>5334</v>
      </c>
      <c r="V2088" s="2">
        <v>1997</v>
      </c>
      <c r="W2088" s="2">
        <v>22.103000000000002</v>
      </c>
      <c r="X2088" s="2">
        <v>202826446</v>
      </c>
      <c r="Y2088" s="2">
        <f t="shared" si="544"/>
        <v>4483072.9359380007</v>
      </c>
      <c r="Z2088">
        <f t="shared" si="559"/>
        <v>0</v>
      </c>
      <c r="AA2088">
        <f t="shared" si="560"/>
        <v>0</v>
      </c>
    </row>
    <row r="2089" spans="1:27" x14ac:dyDescent="0.25">
      <c r="A2089" t="s">
        <v>2090</v>
      </c>
      <c r="B2089">
        <v>281.35930500000001</v>
      </c>
      <c r="C2089">
        <v>57.2</v>
      </c>
      <c r="D2089">
        <v>287</v>
      </c>
      <c r="E2089">
        <f t="shared" si="545"/>
        <v>3.5541742612706551E-3</v>
      </c>
      <c r="F2089">
        <f t="shared" si="546"/>
        <v>5.2323807097831718</v>
      </c>
      <c r="G2089">
        <f t="shared" si="547"/>
        <v>51.967619290216831</v>
      </c>
      <c r="H2089">
        <f t="shared" si="548"/>
        <v>0</v>
      </c>
      <c r="I2089">
        <v>281.35930500000001</v>
      </c>
      <c r="J2089">
        <f t="shared" si="549"/>
        <v>3.5541742612706551E-3</v>
      </c>
      <c r="K2089">
        <f t="shared" si="550"/>
        <v>57.2</v>
      </c>
      <c r="L2089">
        <f t="shared" si="551"/>
        <v>0</v>
      </c>
      <c r="M2089">
        <f t="shared" si="552"/>
        <v>0.17731651784139663</v>
      </c>
      <c r="N2089">
        <f t="shared" si="553"/>
        <v>102.25754925654424</v>
      </c>
      <c r="O2089">
        <f t="shared" si="554"/>
        <v>184.74245074345578</v>
      </c>
      <c r="P2089">
        <f t="shared" si="555"/>
        <v>0</v>
      </c>
      <c r="Q2089">
        <f t="shared" si="556"/>
        <v>102.25754925654424</v>
      </c>
      <c r="R2089">
        <f t="shared" si="557"/>
        <v>287</v>
      </c>
      <c r="S2089">
        <f t="shared" si="558"/>
        <v>0</v>
      </c>
      <c r="T2089" s="2" t="s">
        <v>5333</v>
      </c>
      <c r="U2089" s="2" t="s">
        <v>5334</v>
      </c>
      <c r="V2089" s="2">
        <v>1998</v>
      </c>
      <c r="W2089" s="2">
        <v>21.89</v>
      </c>
      <c r="X2089" s="2">
        <v>205724592</v>
      </c>
      <c r="Y2089" s="2">
        <f t="shared" si="544"/>
        <v>4503311.3188800002</v>
      </c>
      <c r="Z2089">
        <f t="shared" si="559"/>
        <v>0</v>
      </c>
      <c r="AA2089">
        <f t="shared" si="560"/>
        <v>0</v>
      </c>
    </row>
    <row r="2090" spans="1:27" x14ac:dyDescent="0.25">
      <c r="A2090" t="s">
        <v>2091</v>
      </c>
      <c r="B2090">
        <v>293.74224500000003</v>
      </c>
      <c r="C2090">
        <v>54.6</v>
      </c>
      <c r="D2090">
        <v>276</v>
      </c>
      <c r="E2090">
        <f t="shared" si="545"/>
        <v>3.404345193862054E-3</v>
      </c>
      <c r="F2090">
        <f t="shared" si="546"/>
        <v>5.0118055031546449</v>
      </c>
      <c r="G2090">
        <f t="shared" si="547"/>
        <v>49.588194496845354</v>
      </c>
      <c r="H2090">
        <f t="shared" si="548"/>
        <v>0</v>
      </c>
      <c r="I2090">
        <v>293.74224500000003</v>
      </c>
      <c r="J2090">
        <f t="shared" si="549"/>
        <v>3.404345193862054E-3</v>
      </c>
      <c r="K2090">
        <f t="shared" si="550"/>
        <v>54.6</v>
      </c>
      <c r="L2090">
        <f t="shared" si="551"/>
        <v>0</v>
      </c>
      <c r="M2090">
        <f t="shared" si="552"/>
        <v>0.17597260650987512</v>
      </c>
      <c r="N2090">
        <f t="shared" si="553"/>
        <v>101.48252231121243</v>
      </c>
      <c r="O2090">
        <f t="shared" si="554"/>
        <v>174.51747768878755</v>
      </c>
      <c r="P2090">
        <f t="shared" si="555"/>
        <v>0</v>
      </c>
      <c r="Q2090">
        <f t="shared" si="556"/>
        <v>101.48252231121243</v>
      </c>
      <c r="R2090">
        <f t="shared" si="557"/>
        <v>276</v>
      </c>
      <c r="S2090">
        <f t="shared" si="558"/>
        <v>0</v>
      </c>
      <c r="T2090" s="2" t="s">
        <v>5333</v>
      </c>
      <c r="U2090" s="2" t="s">
        <v>5334</v>
      </c>
      <c r="V2090" s="2">
        <v>1999</v>
      </c>
      <c r="W2090" s="2">
        <v>21.788</v>
      </c>
      <c r="X2090" s="2">
        <v>208615169</v>
      </c>
      <c r="Y2090" s="2">
        <f t="shared" si="544"/>
        <v>4545307.3021720005</v>
      </c>
      <c r="Z2090">
        <f t="shared" si="559"/>
        <v>0</v>
      </c>
      <c r="AA2090">
        <f t="shared" si="560"/>
        <v>0</v>
      </c>
    </row>
    <row r="2091" spans="1:27" x14ac:dyDescent="0.25">
      <c r="A2091" t="s">
        <v>2092</v>
      </c>
      <c r="B2091">
        <v>279.96186540000002</v>
      </c>
      <c r="C2091">
        <v>52.1</v>
      </c>
      <c r="D2091">
        <v>265</v>
      </c>
      <c r="E2091">
        <f t="shared" si="545"/>
        <v>3.5719150483985878E-3</v>
      </c>
      <c r="F2091">
        <f t="shared" si="546"/>
        <v>5.2584983240363847</v>
      </c>
      <c r="G2091">
        <f t="shared" si="547"/>
        <v>46.841501675963613</v>
      </c>
      <c r="H2091">
        <f t="shared" si="548"/>
        <v>0</v>
      </c>
      <c r="I2091">
        <v>279.96186540000002</v>
      </c>
      <c r="J2091">
        <f t="shared" si="549"/>
        <v>3.5719150483985878E-3</v>
      </c>
      <c r="K2091">
        <f t="shared" si="550"/>
        <v>52.099999999999994</v>
      </c>
      <c r="L2091">
        <f t="shared" si="551"/>
        <v>0</v>
      </c>
      <c r="M2091">
        <f t="shared" si="552"/>
        <v>0.17747320539650385</v>
      </c>
      <c r="N2091">
        <f t="shared" si="553"/>
        <v>102.3479101861368</v>
      </c>
      <c r="O2091">
        <f t="shared" si="554"/>
        <v>162.6520898138632</v>
      </c>
      <c r="P2091">
        <f t="shared" si="555"/>
        <v>0</v>
      </c>
      <c r="Q2091">
        <f t="shared" si="556"/>
        <v>102.3479101861368</v>
      </c>
      <c r="R2091">
        <f t="shared" si="557"/>
        <v>265</v>
      </c>
      <c r="S2091">
        <f t="shared" si="558"/>
        <v>0</v>
      </c>
      <c r="T2091" s="2" t="s">
        <v>5333</v>
      </c>
      <c r="U2091" s="2" t="s">
        <v>5334</v>
      </c>
      <c r="V2091" s="2">
        <v>2000</v>
      </c>
      <c r="W2091" s="2">
        <v>21.773</v>
      </c>
      <c r="X2091" s="2">
        <v>211513823</v>
      </c>
      <c r="Y2091" s="2">
        <f t="shared" si="544"/>
        <v>4605290.4681790005</v>
      </c>
      <c r="Z2091">
        <f t="shared" si="559"/>
        <v>0</v>
      </c>
      <c r="AA2091">
        <f t="shared" si="560"/>
        <v>0</v>
      </c>
    </row>
    <row r="2092" spans="1:27" x14ac:dyDescent="0.25">
      <c r="A2092" t="s">
        <v>2093</v>
      </c>
      <c r="B2092">
        <v>368.84190419999999</v>
      </c>
      <c r="C2092">
        <v>49.7</v>
      </c>
      <c r="D2092">
        <v>253</v>
      </c>
      <c r="E2092">
        <f t="shared" si="545"/>
        <v>2.7111886925346809E-3</v>
      </c>
      <c r="F2092">
        <f t="shared" si="546"/>
        <v>3.9913550581870143</v>
      </c>
      <c r="G2092">
        <f t="shared" si="547"/>
        <v>45.708644941812992</v>
      </c>
      <c r="H2092">
        <f t="shared" si="548"/>
        <v>0</v>
      </c>
      <c r="I2092">
        <v>368.84190419999999</v>
      </c>
      <c r="J2092">
        <f t="shared" si="549"/>
        <v>2.7111886925346809E-3</v>
      </c>
      <c r="K2092">
        <f t="shared" si="550"/>
        <v>49.7</v>
      </c>
      <c r="L2092">
        <f t="shared" si="551"/>
        <v>0</v>
      </c>
      <c r="M2092">
        <f t="shared" si="552"/>
        <v>0.16919419935801466</v>
      </c>
      <c r="N2092">
        <f t="shared" si="553"/>
        <v>97.573448798770272</v>
      </c>
      <c r="O2092">
        <f t="shared" si="554"/>
        <v>155.42655120122973</v>
      </c>
      <c r="P2092">
        <f t="shared" si="555"/>
        <v>0</v>
      </c>
      <c r="Q2092">
        <f t="shared" si="556"/>
        <v>97.573448798770272</v>
      </c>
      <c r="R2092">
        <f t="shared" si="557"/>
        <v>253</v>
      </c>
      <c r="S2092">
        <f t="shared" si="558"/>
        <v>0</v>
      </c>
      <c r="T2092" s="2" t="s">
        <v>5333</v>
      </c>
      <c r="U2092" s="2" t="s">
        <v>5334</v>
      </c>
      <c r="V2092" s="2">
        <v>2001</v>
      </c>
      <c r="W2092" s="2">
        <v>21.812000000000001</v>
      </c>
      <c r="X2092" s="2">
        <v>214427417</v>
      </c>
      <c r="Y2092" s="2">
        <f t="shared" si="544"/>
        <v>4677090.8196040001</v>
      </c>
      <c r="Z2092">
        <f t="shared" si="559"/>
        <v>0</v>
      </c>
      <c r="AA2092">
        <f t="shared" si="560"/>
        <v>0</v>
      </c>
    </row>
    <row r="2093" spans="1:27" x14ac:dyDescent="0.25">
      <c r="A2093" t="s">
        <v>2094</v>
      </c>
      <c r="B2093">
        <v>342.0592312</v>
      </c>
      <c r="C2093">
        <v>47.4</v>
      </c>
      <c r="D2093">
        <v>241</v>
      </c>
      <c r="E2093">
        <f t="shared" si="545"/>
        <v>2.9234702904869301E-3</v>
      </c>
      <c r="F2093">
        <f t="shared" si="546"/>
        <v>4.3038715687787583</v>
      </c>
      <c r="G2093">
        <f t="shared" si="547"/>
        <v>43.096128431221238</v>
      </c>
      <c r="H2093">
        <f t="shared" si="548"/>
        <v>0</v>
      </c>
      <c r="I2093">
        <v>342.0592312</v>
      </c>
      <c r="J2093">
        <f t="shared" si="549"/>
        <v>2.9234702904869301E-3</v>
      </c>
      <c r="K2093">
        <f t="shared" si="550"/>
        <v>47.4</v>
      </c>
      <c r="L2093">
        <f t="shared" si="551"/>
        <v>0</v>
      </c>
      <c r="M2093">
        <f t="shared" si="552"/>
        <v>0.1713800783275066</v>
      </c>
      <c r="N2093">
        <f t="shared" si="553"/>
        <v>98.834034271081421</v>
      </c>
      <c r="O2093">
        <f t="shared" si="554"/>
        <v>142.16596572891859</v>
      </c>
      <c r="P2093">
        <f t="shared" si="555"/>
        <v>0</v>
      </c>
      <c r="Q2093">
        <f t="shared" si="556"/>
        <v>98.834034271081421</v>
      </c>
      <c r="R2093">
        <f t="shared" si="557"/>
        <v>241</v>
      </c>
      <c r="S2093">
        <f t="shared" si="558"/>
        <v>0</v>
      </c>
      <c r="T2093" s="2" t="s">
        <v>5333</v>
      </c>
      <c r="U2093" s="2" t="s">
        <v>5334</v>
      </c>
      <c r="V2093" s="2">
        <v>2002</v>
      </c>
      <c r="W2093" s="2">
        <v>21.86</v>
      </c>
      <c r="X2093" s="2">
        <v>217357793</v>
      </c>
      <c r="Y2093" s="2">
        <f t="shared" si="544"/>
        <v>4751441.3549800003</v>
      </c>
      <c r="Z2093">
        <f t="shared" si="559"/>
        <v>0</v>
      </c>
      <c r="AA2093">
        <f t="shared" si="560"/>
        <v>0</v>
      </c>
    </row>
    <row r="2094" spans="1:27" x14ac:dyDescent="0.25">
      <c r="A2094" t="s">
        <v>2095</v>
      </c>
      <c r="B2094">
        <v>357.8130008</v>
      </c>
      <c r="C2094">
        <v>45.3</v>
      </c>
      <c r="D2094">
        <v>231</v>
      </c>
      <c r="E2094">
        <f t="shared" si="545"/>
        <v>2.7947559137431991E-3</v>
      </c>
      <c r="F2094">
        <f t="shared" si="546"/>
        <v>4.1143809663385493</v>
      </c>
      <c r="G2094">
        <f t="shared" si="547"/>
        <v>41.185619033661446</v>
      </c>
      <c r="H2094">
        <f t="shared" si="548"/>
        <v>0</v>
      </c>
      <c r="I2094">
        <v>357.8130008</v>
      </c>
      <c r="J2094">
        <f t="shared" si="549"/>
        <v>2.7947559137431991E-3</v>
      </c>
      <c r="K2094">
        <f t="shared" si="550"/>
        <v>45.3</v>
      </c>
      <c r="L2094">
        <f t="shared" si="551"/>
        <v>0</v>
      </c>
      <c r="M2094">
        <f t="shared" si="552"/>
        <v>0.17006772335084255</v>
      </c>
      <c r="N2094">
        <f t="shared" si="553"/>
        <v>98.077205717814152</v>
      </c>
      <c r="O2094">
        <f t="shared" si="554"/>
        <v>132.92279428218586</v>
      </c>
      <c r="P2094">
        <f t="shared" si="555"/>
        <v>0</v>
      </c>
      <c r="Q2094">
        <f t="shared" si="556"/>
        <v>98.077205717814152</v>
      </c>
      <c r="R2094">
        <f t="shared" si="557"/>
        <v>231</v>
      </c>
      <c r="S2094">
        <f t="shared" si="558"/>
        <v>0</v>
      </c>
      <c r="T2094" s="2" t="s">
        <v>5333</v>
      </c>
      <c r="U2094" s="2" t="s">
        <v>5334</v>
      </c>
      <c r="V2094" s="2">
        <v>2003</v>
      </c>
      <c r="W2094" s="2">
        <v>21.88</v>
      </c>
      <c r="X2094" s="2">
        <v>220309469</v>
      </c>
      <c r="Y2094" s="2">
        <f t="shared" si="544"/>
        <v>4820371.1817199998</v>
      </c>
      <c r="Z2094">
        <f t="shared" si="559"/>
        <v>0</v>
      </c>
      <c r="AA2094">
        <f t="shared" si="560"/>
        <v>0</v>
      </c>
    </row>
    <row r="2095" spans="1:27" x14ac:dyDescent="0.25">
      <c r="A2095" t="s">
        <v>2096</v>
      </c>
      <c r="B2095">
        <v>394.2826713</v>
      </c>
      <c r="C2095">
        <v>49.3</v>
      </c>
      <c r="D2095">
        <v>221</v>
      </c>
      <c r="E2095">
        <f t="shared" si="545"/>
        <v>2.5362514581299582E-3</v>
      </c>
      <c r="F2095">
        <f t="shared" si="546"/>
        <v>3.7338161353783041</v>
      </c>
      <c r="G2095">
        <f t="shared" si="547"/>
        <v>45.566183864621692</v>
      </c>
      <c r="H2095">
        <f t="shared" si="548"/>
        <v>0</v>
      </c>
      <c r="I2095">
        <v>394.2826713</v>
      </c>
      <c r="J2095">
        <f t="shared" si="549"/>
        <v>2.5362514581299582E-3</v>
      </c>
      <c r="K2095">
        <f t="shared" si="550"/>
        <v>49.3</v>
      </c>
      <c r="L2095">
        <f t="shared" si="551"/>
        <v>0</v>
      </c>
      <c r="M2095">
        <f t="shared" si="552"/>
        <v>0.16730610804881449</v>
      </c>
      <c r="N2095">
        <f t="shared" si="553"/>
        <v>96.484595981211086</v>
      </c>
      <c r="O2095">
        <f t="shared" si="554"/>
        <v>124.51540401878891</v>
      </c>
      <c r="P2095">
        <f t="shared" si="555"/>
        <v>0</v>
      </c>
      <c r="Q2095">
        <f t="shared" si="556"/>
        <v>96.484595981211086</v>
      </c>
      <c r="R2095">
        <f t="shared" si="557"/>
        <v>221</v>
      </c>
      <c r="S2095">
        <f t="shared" si="558"/>
        <v>0</v>
      </c>
      <c r="T2095" s="2" t="s">
        <v>5333</v>
      </c>
      <c r="U2095" s="2" t="s">
        <v>5334</v>
      </c>
      <c r="V2095" s="2">
        <v>2004</v>
      </c>
      <c r="W2095" s="2">
        <v>21.852</v>
      </c>
      <c r="X2095" s="2">
        <v>223285676</v>
      </c>
      <c r="Y2095" s="2">
        <f t="shared" si="544"/>
        <v>4879238.5919519998</v>
      </c>
      <c r="Z2095">
        <f t="shared" si="559"/>
        <v>0</v>
      </c>
      <c r="AA2095">
        <f t="shared" si="560"/>
        <v>0</v>
      </c>
    </row>
    <row r="2096" spans="1:27" x14ac:dyDescent="0.25">
      <c r="A2096" t="s">
        <v>2097</v>
      </c>
      <c r="B2096">
        <v>414.72967460000001</v>
      </c>
      <c r="C2096">
        <v>41.4</v>
      </c>
      <c r="D2096">
        <v>212</v>
      </c>
      <c r="E2096">
        <f t="shared" si="545"/>
        <v>2.4112091833420977E-3</v>
      </c>
      <c r="F2096">
        <f t="shared" si="546"/>
        <v>3.549731524323386</v>
      </c>
      <c r="G2096">
        <f t="shared" si="547"/>
        <v>37.850268475676614</v>
      </c>
      <c r="H2096">
        <f t="shared" si="548"/>
        <v>0</v>
      </c>
      <c r="I2096">
        <v>414.72967460000001</v>
      </c>
      <c r="J2096">
        <f t="shared" si="549"/>
        <v>2.4112091833420977E-3</v>
      </c>
      <c r="K2096">
        <f t="shared" si="550"/>
        <v>41.4</v>
      </c>
      <c r="L2096">
        <f t="shared" si="551"/>
        <v>0</v>
      </c>
      <c r="M2096">
        <f t="shared" si="552"/>
        <v>0.16590276953544636</v>
      </c>
      <c r="N2096">
        <f t="shared" si="553"/>
        <v>95.675297677244245</v>
      </c>
      <c r="O2096">
        <f t="shared" si="554"/>
        <v>116.32470232275575</v>
      </c>
      <c r="P2096">
        <f t="shared" si="555"/>
        <v>0</v>
      </c>
      <c r="Q2096">
        <f t="shared" si="556"/>
        <v>95.675297677244245</v>
      </c>
      <c r="R2096">
        <f t="shared" si="557"/>
        <v>212</v>
      </c>
      <c r="S2096">
        <f t="shared" si="558"/>
        <v>0</v>
      </c>
      <c r="T2096" s="2" t="s">
        <v>5333</v>
      </c>
      <c r="U2096" s="2" t="s">
        <v>5334</v>
      </c>
      <c r="V2096" s="2">
        <v>2005</v>
      </c>
      <c r="W2096" s="2">
        <v>21.765000000000001</v>
      </c>
      <c r="X2096" s="2">
        <v>226289470</v>
      </c>
      <c r="Y2096" s="2">
        <f t="shared" si="544"/>
        <v>4925190.3145500002</v>
      </c>
      <c r="Z2096">
        <f t="shared" si="559"/>
        <v>0</v>
      </c>
      <c r="AA2096">
        <f t="shared" si="560"/>
        <v>0</v>
      </c>
    </row>
    <row r="2097" spans="1:27" x14ac:dyDescent="0.25">
      <c r="A2097" t="s">
        <v>2098</v>
      </c>
      <c r="B2097">
        <v>452.2624505</v>
      </c>
      <c r="C2097">
        <v>39.700000000000003</v>
      </c>
      <c r="D2097">
        <v>200</v>
      </c>
      <c r="E2097">
        <f t="shared" si="545"/>
        <v>2.2111055182548259E-3</v>
      </c>
      <c r="F2097">
        <f t="shared" si="546"/>
        <v>3.2551431107588713</v>
      </c>
      <c r="G2097">
        <f t="shared" si="547"/>
        <v>36.44485688924113</v>
      </c>
      <c r="H2097">
        <f t="shared" si="548"/>
        <v>0</v>
      </c>
      <c r="I2097">
        <v>452.2624505</v>
      </c>
      <c r="J2097">
        <f t="shared" si="549"/>
        <v>2.2111055182548259E-3</v>
      </c>
      <c r="K2097">
        <f t="shared" si="550"/>
        <v>39.700000000000003</v>
      </c>
      <c r="L2097">
        <f t="shared" si="551"/>
        <v>0</v>
      </c>
      <c r="M2097">
        <f t="shared" si="552"/>
        <v>0.16355201871184452</v>
      </c>
      <c r="N2097">
        <f t="shared" si="553"/>
        <v>94.31963143102719</v>
      </c>
      <c r="O2097">
        <f t="shared" si="554"/>
        <v>105.68036856897281</v>
      </c>
      <c r="P2097">
        <f t="shared" si="555"/>
        <v>0</v>
      </c>
      <c r="Q2097">
        <f t="shared" si="556"/>
        <v>94.31963143102719</v>
      </c>
      <c r="R2097">
        <f t="shared" si="557"/>
        <v>200</v>
      </c>
      <c r="S2097">
        <f t="shared" si="558"/>
        <v>0</v>
      </c>
      <c r="T2097" s="2" t="s">
        <v>5333</v>
      </c>
      <c r="U2097" s="2" t="s">
        <v>5334</v>
      </c>
      <c r="V2097" s="2">
        <v>2006</v>
      </c>
      <c r="W2097" s="2">
        <v>21.623999999999999</v>
      </c>
      <c r="X2097" s="2">
        <v>229318262</v>
      </c>
      <c r="Y2097" s="2">
        <f t="shared" si="544"/>
        <v>4958778.0974879991</v>
      </c>
      <c r="Z2097">
        <f t="shared" si="559"/>
        <v>0</v>
      </c>
      <c r="AA2097">
        <f t="shared" si="560"/>
        <v>0</v>
      </c>
    </row>
    <row r="2098" spans="1:27" x14ac:dyDescent="0.25">
      <c r="A2098" t="s">
        <v>2099</v>
      </c>
      <c r="B2098">
        <v>451.7430372</v>
      </c>
      <c r="C2098">
        <v>37.9</v>
      </c>
      <c r="D2098">
        <v>190</v>
      </c>
      <c r="E2098">
        <f t="shared" si="545"/>
        <v>2.2136478432478205E-3</v>
      </c>
      <c r="F2098">
        <f t="shared" si="546"/>
        <v>3.2588858682247333</v>
      </c>
      <c r="G2098">
        <f t="shared" si="547"/>
        <v>34.641114131775268</v>
      </c>
      <c r="H2098">
        <f t="shared" si="548"/>
        <v>0</v>
      </c>
      <c r="I2098">
        <v>451.7430372</v>
      </c>
      <c r="J2098">
        <f t="shared" si="549"/>
        <v>2.2136478432478205E-3</v>
      </c>
      <c r="K2098">
        <f t="shared" si="550"/>
        <v>37.9</v>
      </c>
      <c r="L2098">
        <f t="shared" si="551"/>
        <v>0</v>
      </c>
      <c r="M2098">
        <f t="shared" si="552"/>
        <v>0.16358276307426681</v>
      </c>
      <c r="N2098">
        <f t="shared" si="553"/>
        <v>94.337361551114299</v>
      </c>
      <c r="O2098">
        <f t="shared" si="554"/>
        <v>95.662638448885701</v>
      </c>
      <c r="P2098">
        <f t="shared" si="555"/>
        <v>0</v>
      </c>
      <c r="Q2098">
        <f t="shared" si="556"/>
        <v>94.337361551114299</v>
      </c>
      <c r="R2098">
        <f t="shared" si="557"/>
        <v>190</v>
      </c>
      <c r="S2098">
        <f t="shared" si="558"/>
        <v>0</v>
      </c>
      <c r="T2098" s="2" t="s">
        <v>5333</v>
      </c>
      <c r="U2098" s="2" t="s">
        <v>5334</v>
      </c>
      <c r="V2098" s="2">
        <v>2007</v>
      </c>
      <c r="W2098" s="2">
        <v>21.448</v>
      </c>
      <c r="X2098" s="2">
        <v>232374245</v>
      </c>
      <c r="Y2098" s="2">
        <f t="shared" si="544"/>
        <v>4983962.8067600001</v>
      </c>
      <c r="Z2098">
        <f t="shared" si="559"/>
        <v>0</v>
      </c>
      <c r="AA2098">
        <f t="shared" si="560"/>
        <v>0</v>
      </c>
    </row>
    <row r="2099" spans="1:27" x14ac:dyDescent="0.25">
      <c r="A2099" t="s">
        <v>2100</v>
      </c>
      <c r="B2099">
        <v>521.95239809999998</v>
      </c>
      <c r="C2099">
        <v>36.299999999999997</v>
      </c>
      <c r="D2099">
        <v>181</v>
      </c>
      <c r="E2099">
        <f t="shared" si="545"/>
        <v>1.9158835243217173E-3</v>
      </c>
      <c r="F2099">
        <f t="shared" si="546"/>
        <v>2.8205234909524215</v>
      </c>
      <c r="G2099">
        <f t="shared" si="547"/>
        <v>33.479476509047572</v>
      </c>
      <c r="H2099">
        <f t="shared" si="548"/>
        <v>0</v>
      </c>
      <c r="I2099">
        <v>521.95239809999998</v>
      </c>
      <c r="J2099">
        <f t="shared" si="549"/>
        <v>1.9158835243217173E-3</v>
      </c>
      <c r="K2099">
        <f t="shared" si="550"/>
        <v>36.299999999999997</v>
      </c>
      <c r="L2099">
        <f t="shared" si="551"/>
        <v>0</v>
      </c>
      <c r="M2099">
        <f t="shared" si="552"/>
        <v>0.15980627918874382</v>
      </c>
      <c r="N2099">
        <f t="shared" si="553"/>
        <v>92.159482176752633</v>
      </c>
      <c r="O2099">
        <f t="shared" si="554"/>
        <v>88.840517823247367</v>
      </c>
      <c r="P2099">
        <f t="shared" si="555"/>
        <v>0</v>
      </c>
      <c r="Q2099">
        <f t="shared" si="556"/>
        <v>92.159482176752633</v>
      </c>
      <c r="R2099">
        <f t="shared" si="557"/>
        <v>181</v>
      </c>
      <c r="S2099">
        <f t="shared" si="558"/>
        <v>0</v>
      </c>
      <c r="T2099" s="2" t="s">
        <v>5333</v>
      </c>
      <c r="U2099" s="2" t="s">
        <v>5334</v>
      </c>
      <c r="V2099" s="2">
        <v>2008</v>
      </c>
      <c r="W2099" s="2">
        <v>21.251000000000001</v>
      </c>
      <c r="X2099" s="2">
        <v>235469762</v>
      </c>
      <c r="Y2099" s="2">
        <f t="shared" si="544"/>
        <v>5003967.9122620001</v>
      </c>
      <c r="Z2099">
        <f t="shared" si="559"/>
        <v>0</v>
      </c>
      <c r="AA2099">
        <f t="shared" si="560"/>
        <v>0</v>
      </c>
    </row>
    <row r="2100" spans="1:27" x14ac:dyDescent="0.25">
      <c r="A2100" t="s">
        <v>2101</v>
      </c>
      <c r="B2100">
        <v>419.7418045</v>
      </c>
      <c r="C2100">
        <v>34.799999999999997</v>
      </c>
      <c r="D2100">
        <v>173</v>
      </c>
      <c r="E2100">
        <f t="shared" si="545"/>
        <v>2.3824169746237416E-3</v>
      </c>
      <c r="F2100">
        <f t="shared" si="546"/>
        <v>3.5073442392846053</v>
      </c>
      <c r="G2100">
        <f t="shared" si="547"/>
        <v>31.292655760715391</v>
      </c>
      <c r="H2100">
        <f t="shared" si="548"/>
        <v>0</v>
      </c>
      <c r="I2100">
        <v>419.7418045</v>
      </c>
      <c r="J2100">
        <f t="shared" si="549"/>
        <v>2.3824169746237416E-3</v>
      </c>
      <c r="K2100">
        <f t="shared" si="550"/>
        <v>34.799999999999997</v>
      </c>
      <c r="L2100">
        <f t="shared" si="551"/>
        <v>0</v>
      </c>
      <c r="M2100">
        <f t="shared" si="552"/>
        <v>0.16557278876024048</v>
      </c>
      <c r="N2100">
        <f t="shared" si="553"/>
        <v>95.484999414086886</v>
      </c>
      <c r="O2100">
        <f t="shared" si="554"/>
        <v>77.515000585913114</v>
      </c>
      <c r="P2100">
        <f t="shared" si="555"/>
        <v>0</v>
      </c>
      <c r="Q2100">
        <f t="shared" si="556"/>
        <v>95.484999414086886</v>
      </c>
      <c r="R2100">
        <f t="shared" si="557"/>
        <v>173</v>
      </c>
      <c r="S2100">
        <f t="shared" si="558"/>
        <v>0</v>
      </c>
      <c r="T2100" s="2" t="s">
        <v>5333</v>
      </c>
      <c r="U2100" s="2" t="s">
        <v>5334</v>
      </c>
      <c r="V2100" s="2">
        <v>2009</v>
      </c>
      <c r="W2100" s="2">
        <v>21.033999999999999</v>
      </c>
      <c r="X2100" s="2">
        <v>238620563</v>
      </c>
      <c r="Y2100" s="2">
        <f t="shared" si="544"/>
        <v>5019144.9221419999</v>
      </c>
      <c r="Z2100">
        <f t="shared" si="559"/>
        <v>0</v>
      </c>
      <c r="AA2100">
        <f t="shared" si="560"/>
        <v>0</v>
      </c>
    </row>
    <row r="2101" spans="1:27" x14ac:dyDescent="0.25">
      <c r="A2101" t="s">
        <v>2102</v>
      </c>
      <c r="B2101">
        <v>451.18145349999998</v>
      </c>
      <c r="C2101">
        <v>33.200000000000003</v>
      </c>
      <c r="D2101">
        <v>165</v>
      </c>
      <c r="E2101">
        <f t="shared" si="545"/>
        <v>2.2164031616162165E-3</v>
      </c>
      <c r="F2101">
        <f t="shared" si="546"/>
        <v>3.2629421900650004</v>
      </c>
      <c r="G2101">
        <f t="shared" si="547"/>
        <v>29.937057809935002</v>
      </c>
      <c r="H2101">
        <f t="shared" si="548"/>
        <v>0</v>
      </c>
      <c r="I2101">
        <v>451.18145349999998</v>
      </c>
      <c r="J2101">
        <f t="shared" si="549"/>
        <v>2.2164031616162165E-3</v>
      </c>
      <c r="K2101">
        <f t="shared" si="550"/>
        <v>33.200000000000003</v>
      </c>
      <c r="L2101">
        <f t="shared" si="551"/>
        <v>0</v>
      </c>
      <c r="M2101">
        <f t="shared" si="552"/>
        <v>0.16361605635347118</v>
      </c>
      <c r="N2101">
        <f t="shared" si="553"/>
        <v>94.35656161876507</v>
      </c>
      <c r="O2101">
        <f t="shared" si="554"/>
        <v>70.64343838123493</v>
      </c>
      <c r="P2101">
        <f t="shared" si="555"/>
        <v>0</v>
      </c>
      <c r="Q2101">
        <f t="shared" si="556"/>
        <v>94.35656161876507</v>
      </c>
      <c r="R2101">
        <f t="shared" si="557"/>
        <v>165</v>
      </c>
      <c r="S2101">
        <f t="shared" si="558"/>
        <v>0</v>
      </c>
      <c r="T2101" s="2" t="s">
        <v>5333</v>
      </c>
      <c r="U2101" s="2" t="s">
        <v>5334</v>
      </c>
      <c r="V2101" s="2">
        <v>2010</v>
      </c>
      <c r="W2101" s="2">
        <v>20.795000000000002</v>
      </c>
      <c r="X2101" s="2">
        <v>241834215</v>
      </c>
      <c r="Y2101" s="2">
        <f t="shared" si="544"/>
        <v>5028942.5009249998</v>
      </c>
      <c r="Z2101">
        <f t="shared" si="559"/>
        <v>0</v>
      </c>
      <c r="AA2101">
        <f t="shared" si="560"/>
        <v>0</v>
      </c>
    </row>
    <row r="2102" spans="1:27" x14ac:dyDescent="0.25">
      <c r="A2102" t="s">
        <v>2103</v>
      </c>
      <c r="B2102">
        <v>503.67532599999998</v>
      </c>
      <c r="C2102">
        <v>31.8</v>
      </c>
      <c r="D2102">
        <v>156</v>
      </c>
      <c r="E2102">
        <f t="shared" si="545"/>
        <v>1.9854059716238712E-3</v>
      </c>
      <c r="F2102">
        <f t="shared" si="546"/>
        <v>2.9228729778992593</v>
      </c>
      <c r="G2102">
        <f t="shared" si="547"/>
        <v>28.877127022100741</v>
      </c>
      <c r="H2102">
        <f t="shared" si="548"/>
        <v>0</v>
      </c>
      <c r="I2102">
        <v>503.67532599999998</v>
      </c>
      <c r="J2102">
        <f t="shared" si="549"/>
        <v>1.9854059716238712E-3</v>
      </c>
      <c r="K2102">
        <f t="shared" si="550"/>
        <v>31.8</v>
      </c>
      <c r="L2102">
        <f t="shared" si="551"/>
        <v>0</v>
      </c>
      <c r="M2102">
        <f t="shared" si="552"/>
        <v>0.160721785697684</v>
      </c>
      <c r="N2102">
        <f t="shared" si="553"/>
        <v>92.687450202925888</v>
      </c>
      <c r="O2102">
        <f t="shared" si="554"/>
        <v>63.312549797074112</v>
      </c>
      <c r="P2102">
        <f t="shared" si="555"/>
        <v>0</v>
      </c>
      <c r="Q2102">
        <f t="shared" si="556"/>
        <v>92.687450202925888</v>
      </c>
      <c r="R2102">
        <f t="shared" si="557"/>
        <v>156</v>
      </c>
      <c r="S2102">
        <f t="shared" si="558"/>
        <v>0</v>
      </c>
      <c r="T2102" s="2" t="s">
        <v>5333</v>
      </c>
      <c r="U2102" s="2" t="s">
        <v>5334</v>
      </c>
      <c r="V2102" s="2">
        <v>2011</v>
      </c>
      <c r="W2102" s="2">
        <v>20.526</v>
      </c>
      <c r="X2102" s="2">
        <v>245116206</v>
      </c>
      <c r="Y2102" s="2">
        <f t="shared" si="544"/>
        <v>5031255.2443559999</v>
      </c>
      <c r="Z2102">
        <f t="shared" si="559"/>
        <v>0</v>
      </c>
      <c r="AA2102">
        <f t="shared" si="560"/>
        <v>0</v>
      </c>
    </row>
    <row r="2103" spans="1:27" x14ac:dyDescent="0.25">
      <c r="A2103" t="s">
        <v>2104</v>
      </c>
      <c r="B2103">
        <v>528.92880579999996</v>
      </c>
      <c r="C2103">
        <v>30.6</v>
      </c>
      <c r="D2103">
        <v>148</v>
      </c>
      <c r="E2103">
        <f t="shared" si="545"/>
        <v>1.8906136119538983E-3</v>
      </c>
      <c r="F2103">
        <f t="shared" si="546"/>
        <v>2.7833216566326784</v>
      </c>
      <c r="G2103">
        <f t="shared" si="547"/>
        <v>27.816678343367322</v>
      </c>
      <c r="H2103">
        <f t="shared" si="548"/>
        <v>0</v>
      </c>
      <c r="I2103">
        <v>528.92880579999996</v>
      </c>
      <c r="J2103">
        <f t="shared" si="549"/>
        <v>1.8906136119538983E-3</v>
      </c>
      <c r="K2103">
        <f t="shared" si="550"/>
        <v>30.6</v>
      </c>
      <c r="L2103">
        <f t="shared" si="551"/>
        <v>0</v>
      </c>
      <c r="M2103">
        <f t="shared" si="552"/>
        <v>0.15946791704673094</v>
      </c>
      <c r="N2103">
        <f t="shared" si="553"/>
        <v>91.964350421264513</v>
      </c>
      <c r="O2103">
        <f t="shared" si="554"/>
        <v>56.035649578735487</v>
      </c>
      <c r="P2103">
        <f t="shared" si="555"/>
        <v>0</v>
      </c>
      <c r="Q2103">
        <f t="shared" si="556"/>
        <v>91.964350421264513</v>
      </c>
      <c r="R2103">
        <f t="shared" si="557"/>
        <v>148</v>
      </c>
      <c r="S2103">
        <f t="shared" si="558"/>
        <v>0</v>
      </c>
      <c r="T2103" s="2" t="s">
        <v>5333</v>
      </c>
      <c r="U2103" s="2" t="s">
        <v>5334</v>
      </c>
      <c r="V2103" s="2">
        <v>2012</v>
      </c>
      <c r="W2103" s="2">
        <v>20.225000000000001</v>
      </c>
      <c r="X2103" s="2">
        <v>248452413</v>
      </c>
      <c r="Y2103" s="2">
        <f t="shared" si="544"/>
        <v>5024950.052925</v>
      </c>
      <c r="Z2103">
        <f t="shared" si="559"/>
        <v>0</v>
      </c>
      <c r="AA2103">
        <f t="shared" si="560"/>
        <v>0</v>
      </c>
    </row>
    <row r="2104" spans="1:27" x14ac:dyDescent="0.25">
      <c r="A2104" t="s">
        <v>2105</v>
      </c>
      <c r="B2104">
        <v>534.495</v>
      </c>
      <c r="C2104">
        <v>29.4</v>
      </c>
      <c r="D2104">
        <v>140</v>
      </c>
      <c r="E2104">
        <f t="shared" si="545"/>
        <v>1.8709248917202219E-3</v>
      </c>
      <c r="F2104">
        <f t="shared" si="546"/>
        <v>2.7543363361677846</v>
      </c>
      <c r="G2104">
        <f t="shared" si="547"/>
        <v>26.645663663832213</v>
      </c>
      <c r="H2104">
        <f t="shared" si="548"/>
        <v>0</v>
      </c>
      <c r="I2104">
        <v>534.495</v>
      </c>
      <c r="J2104">
        <f t="shared" si="549"/>
        <v>1.8709248917202219E-3</v>
      </c>
      <c r="K2104">
        <f t="shared" si="550"/>
        <v>29.4</v>
      </c>
      <c r="L2104">
        <f t="shared" si="551"/>
        <v>0</v>
      </c>
      <c r="M2104">
        <f t="shared" si="552"/>
        <v>0.15920214568818436</v>
      </c>
      <c r="N2104">
        <f t="shared" si="553"/>
        <v>91.811081407647492</v>
      </c>
      <c r="O2104">
        <f t="shared" si="554"/>
        <v>48.188918592352508</v>
      </c>
      <c r="P2104">
        <f t="shared" si="555"/>
        <v>0</v>
      </c>
      <c r="Q2104">
        <f t="shared" si="556"/>
        <v>91.811081407647492</v>
      </c>
      <c r="R2104">
        <f t="shared" si="557"/>
        <v>140</v>
      </c>
      <c r="S2104">
        <f t="shared" si="558"/>
        <v>0</v>
      </c>
      <c r="T2104" s="2" t="s">
        <v>5333</v>
      </c>
      <c r="U2104" s="2" t="s">
        <v>5334</v>
      </c>
      <c r="V2104" s="2">
        <v>2013</v>
      </c>
      <c r="W2104" s="2">
        <v>19.893000000000001</v>
      </c>
      <c r="X2104" s="2">
        <v>251806402</v>
      </c>
      <c r="Y2104" s="2">
        <f t="shared" si="544"/>
        <v>5009184.7549860002</v>
      </c>
      <c r="Z2104">
        <f t="shared" si="559"/>
        <v>0</v>
      </c>
      <c r="AA2104">
        <f t="shared" si="560"/>
        <v>0</v>
      </c>
    </row>
    <row r="2105" spans="1:27" x14ac:dyDescent="0.25">
      <c r="A2105" t="s">
        <v>2106</v>
      </c>
      <c r="B2105">
        <v>539.9126526</v>
      </c>
      <c r="C2105">
        <v>28.3</v>
      </c>
      <c r="D2105">
        <v>133</v>
      </c>
      <c r="E2105">
        <f t="shared" si="545"/>
        <v>1.8521514455799586E-3</v>
      </c>
      <c r="F2105">
        <f t="shared" si="546"/>
        <v>2.726698463002458</v>
      </c>
      <c r="G2105">
        <f t="shared" si="547"/>
        <v>25.573301536997544</v>
      </c>
      <c r="H2105">
        <f t="shared" si="548"/>
        <v>0</v>
      </c>
      <c r="I2105">
        <v>539.9126526</v>
      </c>
      <c r="J2105">
        <f t="shared" si="549"/>
        <v>1.8521514455799586E-3</v>
      </c>
      <c r="K2105">
        <f t="shared" si="550"/>
        <v>28.3</v>
      </c>
      <c r="L2105">
        <f t="shared" si="551"/>
        <v>0</v>
      </c>
      <c r="M2105">
        <f t="shared" si="552"/>
        <v>0.15894694793500611</v>
      </c>
      <c r="N2105">
        <f t="shared" si="553"/>
        <v>91.663910139378359</v>
      </c>
      <c r="O2105">
        <f t="shared" si="554"/>
        <v>41.336089860621641</v>
      </c>
      <c r="P2105">
        <f t="shared" si="555"/>
        <v>0</v>
      </c>
      <c r="Q2105">
        <f t="shared" si="556"/>
        <v>91.663910139378359</v>
      </c>
      <c r="R2105">
        <f t="shared" si="557"/>
        <v>133</v>
      </c>
      <c r="S2105">
        <f t="shared" si="558"/>
        <v>0</v>
      </c>
      <c r="T2105" s="2" t="s">
        <v>5333</v>
      </c>
      <c r="U2105" s="2" t="s">
        <v>5334</v>
      </c>
      <c r="V2105" s="2">
        <v>2014</v>
      </c>
      <c r="W2105" s="2">
        <v>19.536999999999999</v>
      </c>
      <c r="X2105" s="2">
        <v>255129004</v>
      </c>
      <c r="Y2105" s="2">
        <f t="shared" si="544"/>
        <v>4984455.351148</v>
      </c>
      <c r="Z2105">
        <f t="shared" si="559"/>
        <v>0</v>
      </c>
      <c r="AA2105">
        <f t="shared" si="560"/>
        <v>0</v>
      </c>
    </row>
    <row r="2106" spans="1:27" x14ac:dyDescent="0.25">
      <c r="A2106" t="s">
        <v>2107</v>
      </c>
      <c r="B2106">
        <v>496.00846749999999</v>
      </c>
      <c r="C2106">
        <v>27.2</v>
      </c>
      <c r="D2106">
        <v>126</v>
      </c>
      <c r="E2106">
        <f t="shared" si="545"/>
        <v>2.0160946143525263E-3</v>
      </c>
      <c r="F2106">
        <f t="shared" si="546"/>
        <v>2.9680521532628878</v>
      </c>
      <c r="G2106">
        <f t="shared" si="547"/>
        <v>24.231947846737111</v>
      </c>
      <c r="H2106">
        <f t="shared" si="548"/>
        <v>0</v>
      </c>
      <c r="I2106">
        <v>496.00846749999999</v>
      </c>
      <c r="J2106">
        <f t="shared" si="549"/>
        <v>2.0160946143525263E-3</v>
      </c>
      <c r="K2106">
        <f t="shared" si="550"/>
        <v>27.2</v>
      </c>
      <c r="L2106">
        <f t="shared" si="551"/>
        <v>0</v>
      </c>
      <c r="M2106">
        <f t="shared" si="552"/>
        <v>0.16111899077284134</v>
      </c>
      <c r="N2106">
        <f t="shared" si="553"/>
        <v>92.91651638374374</v>
      </c>
      <c r="O2106">
        <f t="shared" si="554"/>
        <v>33.08348361625626</v>
      </c>
      <c r="P2106">
        <f t="shared" si="555"/>
        <v>0</v>
      </c>
      <c r="Q2106">
        <f t="shared" si="556"/>
        <v>92.91651638374374</v>
      </c>
      <c r="R2106">
        <f t="shared" si="557"/>
        <v>126</v>
      </c>
      <c r="S2106">
        <f t="shared" si="558"/>
        <v>0</v>
      </c>
      <c r="T2106" s="2" t="s">
        <v>5333</v>
      </c>
      <c r="U2106" s="2" t="s">
        <v>5334</v>
      </c>
      <c r="V2106" s="2">
        <v>2015</v>
      </c>
      <c r="W2106" s="2">
        <v>19.164999999999999</v>
      </c>
      <c r="X2106" s="2">
        <v>258383256</v>
      </c>
      <c r="Y2106" s="2">
        <f t="shared" si="544"/>
        <v>4951915.1012399998</v>
      </c>
      <c r="Z2106">
        <f t="shared" si="559"/>
        <v>0</v>
      </c>
      <c r="AA2106">
        <f t="shared" si="560"/>
        <v>0</v>
      </c>
    </row>
    <row r="2107" spans="1:27" x14ac:dyDescent="0.25">
      <c r="A2107" t="s">
        <v>2108</v>
      </c>
      <c r="B2107">
        <v>494.81658320000003</v>
      </c>
      <c r="C2107">
        <v>26.3</v>
      </c>
      <c r="E2107">
        <f t="shared" si="545"/>
        <v>2.0209508612927989E-3</v>
      </c>
      <c r="F2107">
        <f t="shared" si="546"/>
        <v>2.9752014180271718</v>
      </c>
      <c r="G2107">
        <f t="shared" si="547"/>
        <v>23.324798581972829</v>
      </c>
      <c r="H2107">
        <f t="shared" si="548"/>
        <v>0</v>
      </c>
      <c r="I2107">
        <v>494.81658320000003</v>
      </c>
      <c r="J2107">
        <f t="shared" si="549"/>
        <v>2.0209508612927989E-3</v>
      </c>
      <c r="K2107">
        <f t="shared" si="550"/>
        <v>26.3</v>
      </c>
      <c r="L2107">
        <f t="shared" si="551"/>
        <v>0</v>
      </c>
      <c r="M2107">
        <f t="shared" si="552"/>
        <v>0.1611814690677465</v>
      </c>
      <c r="N2107">
        <f t="shared" si="553"/>
        <v>92.95254730402408</v>
      </c>
      <c r="O2107">
        <f t="shared" si="554"/>
        <v>-92.95254730402408</v>
      </c>
      <c r="P2107">
        <f t="shared" si="555"/>
        <v>0</v>
      </c>
      <c r="Q2107">
        <f t="shared" si="556"/>
        <v>92.95254730402408</v>
      </c>
      <c r="R2107">
        <f t="shared" si="557"/>
        <v>0</v>
      </c>
      <c r="S2107">
        <f t="shared" si="558"/>
        <v>0</v>
      </c>
      <c r="T2107" s="2" t="s">
        <v>5333</v>
      </c>
      <c r="U2107" s="2" t="s">
        <v>5334</v>
      </c>
      <c r="V2107" s="2">
        <v>2016</v>
      </c>
      <c r="W2107" s="2">
        <v>18.79</v>
      </c>
      <c r="X2107" s="2">
        <v>261554226</v>
      </c>
      <c r="Y2107" s="2">
        <f t="shared" si="544"/>
        <v>4914603.9065399989</v>
      </c>
      <c r="Z2107">
        <f t="shared" si="559"/>
        <v>0</v>
      </c>
      <c r="AA2107">
        <f t="shared" si="560"/>
        <v>0</v>
      </c>
    </row>
    <row r="2108" spans="1:27" x14ac:dyDescent="0.25">
      <c r="A2108" t="s">
        <v>2109</v>
      </c>
      <c r="B2108">
        <v>105.7817124</v>
      </c>
      <c r="C2108">
        <v>126</v>
      </c>
      <c r="D2108">
        <v>556</v>
      </c>
      <c r="E2108">
        <f t="shared" si="545"/>
        <v>9.4534298728179787E-3</v>
      </c>
      <c r="F2108">
        <f t="shared" si="546"/>
        <v>13.917140936735299</v>
      </c>
      <c r="G2108">
        <f t="shared" si="547"/>
        <v>112.08285906326471</v>
      </c>
      <c r="H2108">
        <f t="shared" si="548"/>
        <v>0</v>
      </c>
      <c r="I2108">
        <v>105.7817124</v>
      </c>
      <c r="J2108">
        <f t="shared" si="549"/>
        <v>9.4534298728179787E-3</v>
      </c>
      <c r="K2108">
        <f t="shared" si="550"/>
        <v>126</v>
      </c>
      <c r="L2108">
        <f t="shared" si="551"/>
        <v>0</v>
      </c>
      <c r="M2108">
        <f t="shared" si="552"/>
        <v>0.2145288526837196</v>
      </c>
      <c r="N2108">
        <f t="shared" si="553"/>
        <v>123.71771669843768</v>
      </c>
      <c r="O2108">
        <f t="shared" si="554"/>
        <v>432.2822833015623</v>
      </c>
      <c r="P2108">
        <f t="shared" si="555"/>
        <v>0</v>
      </c>
      <c r="Q2108">
        <f t="shared" si="556"/>
        <v>123.71771669843768</v>
      </c>
      <c r="R2108">
        <f t="shared" si="557"/>
        <v>556</v>
      </c>
      <c r="S2108">
        <f t="shared" si="558"/>
        <v>0</v>
      </c>
      <c r="T2108" s="2" t="s">
        <v>5335</v>
      </c>
      <c r="U2108" s="2" t="s">
        <v>5336</v>
      </c>
      <c r="V2108" s="2">
        <v>1990</v>
      </c>
      <c r="W2108" s="2">
        <v>31.516999999999999</v>
      </c>
      <c r="X2108" s="2">
        <v>873277798</v>
      </c>
      <c r="Y2108" s="2">
        <f t="shared" si="544"/>
        <v>27523096.359565996</v>
      </c>
      <c r="Z2108">
        <f t="shared" si="559"/>
        <v>0</v>
      </c>
      <c r="AA2108">
        <f t="shared" si="560"/>
        <v>0</v>
      </c>
    </row>
    <row r="2109" spans="1:27" x14ac:dyDescent="0.25">
      <c r="A2109" t="s">
        <v>2110</v>
      </c>
      <c r="B2109">
        <v>109.86323634999999</v>
      </c>
      <c r="C2109">
        <v>122.5</v>
      </c>
      <c r="D2109">
        <v>538</v>
      </c>
      <c r="E2109">
        <f t="shared" si="545"/>
        <v>9.1022259422089205E-3</v>
      </c>
      <c r="F2109">
        <f t="shared" si="546"/>
        <v>13.400105885375186</v>
      </c>
      <c r="G2109">
        <f t="shared" si="547"/>
        <v>109.09989411462482</v>
      </c>
      <c r="H2109">
        <f t="shared" si="548"/>
        <v>0</v>
      </c>
      <c r="I2109">
        <v>109.86323634999999</v>
      </c>
      <c r="J2109">
        <f t="shared" si="549"/>
        <v>9.1022259422089205E-3</v>
      </c>
      <c r="K2109">
        <f t="shared" si="550"/>
        <v>122.5</v>
      </c>
      <c r="L2109">
        <f t="shared" si="551"/>
        <v>0</v>
      </c>
      <c r="M2109">
        <f t="shared" si="552"/>
        <v>0.21280053588865713</v>
      </c>
      <c r="N2109">
        <f t="shared" si="553"/>
        <v>122.72100504430914</v>
      </c>
      <c r="O2109">
        <f t="shared" si="554"/>
        <v>415.27899495569085</v>
      </c>
      <c r="P2109">
        <f t="shared" si="555"/>
        <v>0</v>
      </c>
      <c r="Q2109">
        <f t="shared" si="556"/>
        <v>122.72100504430914</v>
      </c>
      <c r="R2109">
        <f t="shared" si="557"/>
        <v>538</v>
      </c>
      <c r="S2109">
        <f t="shared" si="558"/>
        <v>0</v>
      </c>
      <c r="T2109" s="2" t="s">
        <v>5335</v>
      </c>
      <c r="U2109" s="2" t="s">
        <v>5336</v>
      </c>
      <c r="V2109" s="2">
        <v>1991</v>
      </c>
      <c r="W2109" s="2">
        <v>30.923999999999999</v>
      </c>
      <c r="X2109" s="2">
        <v>891273209</v>
      </c>
      <c r="Y2109" s="2">
        <f t="shared" si="544"/>
        <v>27561732.715116002</v>
      </c>
      <c r="Z2109">
        <f t="shared" si="559"/>
        <v>0</v>
      </c>
      <c r="AA2109">
        <f t="shared" si="560"/>
        <v>0</v>
      </c>
    </row>
    <row r="2110" spans="1:27" x14ac:dyDescent="0.25">
      <c r="A2110" t="s">
        <v>2111</v>
      </c>
      <c r="B2110">
        <v>111.2675058</v>
      </c>
      <c r="C2110">
        <v>119.2</v>
      </c>
      <c r="D2110">
        <v>521</v>
      </c>
      <c r="E2110">
        <f t="shared" si="545"/>
        <v>8.9873498359662168E-3</v>
      </c>
      <c r="F2110">
        <f t="shared" si="546"/>
        <v>13.230987694162909</v>
      </c>
      <c r="G2110">
        <f t="shared" si="547"/>
        <v>105.9690123058371</v>
      </c>
      <c r="H2110">
        <f t="shared" si="548"/>
        <v>0</v>
      </c>
      <c r="I2110">
        <v>111.2675058</v>
      </c>
      <c r="J2110">
        <f t="shared" si="549"/>
        <v>8.9873498359662168E-3</v>
      </c>
      <c r="K2110">
        <f t="shared" si="550"/>
        <v>119.2</v>
      </c>
      <c r="L2110">
        <f t="shared" si="551"/>
        <v>0</v>
      </c>
      <c r="M2110">
        <f t="shared" si="552"/>
        <v>0.21222693425981665</v>
      </c>
      <c r="N2110">
        <f t="shared" si="553"/>
        <v>122.39021185296497</v>
      </c>
      <c r="O2110">
        <f t="shared" si="554"/>
        <v>398.60978814703503</v>
      </c>
      <c r="P2110">
        <f t="shared" si="555"/>
        <v>0</v>
      </c>
      <c r="Q2110">
        <f t="shared" si="556"/>
        <v>122.39021185296497</v>
      </c>
      <c r="R2110">
        <f t="shared" si="557"/>
        <v>521</v>
      </c>
      <c r="S2110">
        <f t="shared" si="558"/>
        <v>0</v>
      </c>
      <c r="T2110" s="2" t="s">
        <v>5335</v>
      </c>
      <c r="U2110" s="2" t="s">
        <v>5336</v>
      </c>
      <c r="V2110" s="2">
        <v>1992</v>
      </c>
      <c r="W2110" s="2">
        <v>30.347999999999999</v>
      </c>
      <c r="X2110" s="2">
        <v>909307016</v>
      </c>
      <c r="Y2110" s="2">
        <f t="shared" si="544"/>
        <v>27595649.321568001</v>
      </c>
      <c r="Z2110">
        <f t="shared" si="559"/>
        <v>0</v>
      </c>
      <c r="AA2110">
        <f t="shared" si="560"/>
        <v>0</v>
      </c>
    </row>
    <row r="2111" spans="1:27" x14ac:dyDescent="0.25">
      <c r="A2111" t="s">
        <v>2112</v>
      </c>
      <c r="B2111">
        <v>107.49579692</v>
      </c>
      <c r="C2111">
        <v>115.9</v>
      </c>
      <c r="D2111">
        <v>504</v>
      </c>
      <c r="E2111">
        <f t="shared" si="545"/>
        <v>9.3026893018358214E-3</v>
      </c>
      <c r="F2111">
        <f t="shared" si="546"/>
        <v>13.695223833687358</v>
      </c>
      <c r="G2111">
        <f t="shared" si="547"/>
        <v>102.20477616631266</v>
      </c>
      <c r="H2111">
        <f t="shared" si="548"/>
        <v>0</v>
      </c>
      <c r="I2111">
        <v>107.49579692</v>
      </c>
      <c r="J2111">
        <f t="shared" si="549"/>
        <v>9.3026893018358214E-3</v>
      </c>
      <c r="K2111">
        <f t="shared" si="550"/>
        <v>115.9</v>
      </c>
      <c r="L2111">
        <f t="shared" si="551"/>
        <v>0</v>
      </c>
      <c r="M2111">
        <f t="shared" si="552"/>
        <v>0.21379162283081313</v>
      </c>
      <c r="N2111">
        <f t="shared" si="553"/>
        <v>123.29255992841578</v>
      </c>
      <c r="O2111">
        <f t="shared" si="554"/>
        <v>380.70744007158419</v>
      </c>
      <c r="P2111">
        <f t="shared" si="555"/>
        <v>0</v>
      </c>
      <c r="Q2111">
        <f t="shared" si="556"/>
        <v>123.29255992841578</v>
      </c>
      <c r="R2111">
        <f t="shared" si="557"/>
        <v>504</v>
      </c>
      <c r="S2111">
        <f t="shared" si="558"/>
        <v>0</v>
      </c>
      <c r="T2111" s="2" t="s">
        <v>5335</v>
      </c>
      <c r="U2111" s="2" t="s">
        <v>5336</v>
      </c>
      <c r="V2111" s="2">
        <v>1993</v>
      </c>
      <c r="W2111" s="2">
        <v>29.792000000000002</v>
      </c>
      <c r="X2111" s="2">
        <v>927403860</v>
      </c>
      <c r="Y2111" s="2">
        <f t="shared" si="544"/>
        <v>27629215.797120001</v>
      </c>
      <c r="Z2111">
        <f t="shared" si="559"/>
        <v>0</v>
      </c>
      <c r="AA2111">
        <f t="shared" si="560"/>
        <v>0</v>
      </c>
    </row>
    <row r="2112" spans="1:27" x14ac:dyDescent="0.25">
      <c r="A2112" t="s">
        <v>2113</v>
      </c>
      <c r="B2112">
        <v>117.75329454</v>
      </c>
      <c r="C2112">
        <v>112.7</v>
      </c>
      <c r="D2112">
        <v>488</v>
      </c>
      <c r="E2112">
        <f t="shared" si="545"/>
        <v>8.4923313942635113E-3</v>
      </c>
      <c r="F2112">
        <f t="shared" si="546"/>
        <v>12.502231939675463</v>
      </c>
      <c r="G2112">
        <f t="shared" si="547"/>
        <v>100.19776806032453</v>
      </c>
      <c r="H2112">
        <f t="shared" si="548"/>
        <v>0</v>
      </c>
      <c r="I2112">
        <v>117.75329454</v>
      </c>
      <c r="J2112">
        <f t="shared" si="549"/>
        <v>8.4923313942635113E-3</v>
      </c>
      <c r="K2112">
        <f t="shared" si="550"/>
        <v>112.7</v>
      </c>
      <c r="L2112">
        <f t="shared" si="551"/>
        <v>0</v>
      </c>
      <c r="M2112">
        <f t="shared" si="552"/>
        <v>0.20970551904550899</v>
      </c>
      <c r="N2112">
        <f t="shared" si="553"/>
        <v>120.93612430594982</v>
      </c>
      <c r="O2112">
        <f t="shared" si="554"/>
        <v>367.06387569405018</v>
      </c>
      <c r="P2112">
        <f t="shared" si="555"/>
        <v>0</v>
      </c>
      <c r="Q2112">
        <f t="shared" si="556"/>
        <v>120.93612430594982</v>
      </c>
      <c r="R2112">
        <f t="shared" si="557"/>
        <v>488</v>
      </c>
      <c r="S2112">
        <f t="shared" si="558"/>
        <v>0</v>
      </c>
      <c r="T2112" s="2" t="s">
        <v>5335</v>
      </c>
      <c r="U2112" s="2" t="s">
        <v>5336</v>
      </c>
      <c r="V2112" s="2">
        <v>1994</v>
      </c>
      <c r="W2112" s="2">
        <v>29.257999999999999</v>
      </c>
      <c r="X2112" s="2">
        <v>945601831</v>
      </c>
      <c r="Y2112" s="2">
        <f t="shared" si="544"/>
        <v>27666418.371397998</v>
      </c>
      <c r="Z2112">
        <f t="shared" si="559"/>
        <v>0</v>
      </c>
      <c r="AA2112">
        <f t="shared" si="560"/>
        <v>0</v>
      </c>
    </row>
    <row r="2113" spans="1:27" x14ac:dyDescent="0.25">
      <c r="A2113" t="s">
        <v>2114</v>
      </c>
      <c r="B2113">
        <v>123.25298265000001</v>
      </c>
      <c r="C2113">
        <v>109.4</v>
      </c>
      <c r="D2113">
        <v>471</v>
      </c>
      <c r="E2113">
        <f t="shared" si="545"/>
        <v>8.1133939195588301E-3</v>
      </c>
      <c r="F2113">
        <f t="shared" si="546"/>
        <v>11.9443681471022</v>
      </c>
      <c r="G2113">
        <f t="shared" si="547"/>
        <v>97.45563185289781</v>
      </c>
      <c r="H2113">
        <f t="shared" si="548"/>
        <v>0</v>
      </c>
      <c r="I2113">
        <v>123.25298265000001</v>
      </c>
      <c r="J2113">
        <f t="shared" si="549"/>
        <v>8.1133939195588301E-3</v>
      </c>
      <c r="K2113">
        <f t="shared" si="550"/>
        <v>109.4</v>
      </c>
      <c r="L2113">
        <f t="shared" si="551"/>
        <v>0</v>
      </c>
      <c r="M2113">
        <f t="shared" si="552"/>
        <v>0.20771714852057319</v>
      </c>
      <c r="N2113">
        <f t="shared" si="553"/>
        <v>119.78944096607196</v>
      </c>
      <c r="O2113">
        <f t="shared" si="554"/>
        <v>351.21055903392801</v>
      </c>
      <c r="P2113">
        <f t="shared" si="555"/>
        <v>0</v>
      </c>
      <c r="Q2113">
        <f t="shared" si="556"/>
        <v>119.78944096607196</v>
      </c>
      <c r="R2113">
        <f t="shared" si="557"/>
        <v>471</v>
      </c>
      <c r="S2113">
        <f t="shared" si="558"/>
        <v>0</v>
      </c>
      <c r="T2113" s="2" t="s">
        <v>5335</v>
      </c>
      <c r="U2113" s="2" t="s">
        <v>5336</v>
      </c>
      <c r="V2113" s="2">
        <v>1995</v>
      </c>
      <c r="W2113" s="2">
        <v>28.748999999999999</v>
      </c>
      <c r="X2113" s="2">
        <v>963922588</v>
      </c>
      <c r="Y2113" s="2">
        <f t="shared" si="544"/>
        <v>27711810.482411999</v>
      </c>
      <c r="Z2113">
        <f t="shared" si="559"/>
        <v>0</v>
      </c>
      <c r="AA2113">
        <f t="shared" si="560"/>
        <v>0</v>
      </c>
    </row>
    <row r="2114" spans="1:27" x14ac:dyDescent="0.25">
      <c r="A2114" t="s">
        <v>2115</v>
      </c>
      <c r="B2114">
        <v>128.50314839999999</v>
      </c>
      <c r="C2114">
        <v>106</v>
      </c>
      <c r="D2114">
        <v>453</v>
      </c>
      <c r="E2114">
        <f t="shared" si="545"/>
        <v>7.7819105014239488E-3</v>
      </c>
      <c r="F2114">
        <f t="shared" si="546"/>
        <v>11.456365220075808</v>
      </c>
      <c r="G2114">
        <f t="shared" si="547"/>
        <v>94.54363477992419</v>
      </c>
      <c r="H2114">
        <f t="shared" si="548"/>
        <v>0</v>
      </c>
      <c r="I2114">
        <v>128.50314839999999</v>
      </c>
      <c r="J2114">
        <f t="shared" si="549"/>
        <v>7.7819105014239488E-3</v>
      </c>
      <c r="K2114">
        <f t="shared" si="550"/>
        <v>106</v>
      </c>
      <c r="L2114">
        <f t="shared" si="551"/>
        <v>0</v>
      </c>
      <c r="M2114">
        <f t="shared" si="552"/>
        <v>0.20593278323647976</v>
      </c>
      <c r="N2114">
        <f t="shared" si="553"/>
        <v>118.76040642856171</v>
      </c>
      <c r="O2114">
        <f t="shared" si="554"/>
        <v>334.23959357143826</v>
      </c>
      <c r="P2114">
        <f t="shared" si="555"/>
        <v>0</v>
      </c>
      <c r="Q2114">
        <f t="shared" si="556"/>
        <v>118.76040642856171</v>
      </c>
      <c r="R2114">
        <f t="shared" si="557"/>
        <v>453</v>
      </c>
      <c r="S2114">
        <f t="shared" si="558"/>
        <v>0</v>
      </c>
      <c r="T2114" s="2" t="s">
        <v>5335</v>
      </c>
      <c r="U2114" s="2" t="s">
        <v>5336</v>
      </c>
      <c r="V2114" s="2">
        <v>1996</v>
      </c>
      <c r="W2114" s="2">
        <v>28.262</v>
      </c>
      <c r="X2114" s="2">
        <v>982365243</v>
      </c>
      <c r="Y2114" s="2">
        <f t="shared" ref="Y2114:Y2177" si="561">(W2114/1000)*X2114</f>
        <v>27763606.497665998</v>
      </c>
      <c r="Z2114">
        <f t="shared" si="559"/>
        <v>0</v>
      </c>
      <c r="AA2114">
        <f t="shared" si="560"/>
        <v>0</v>
      </c>
    </row>
    <row r="2115" spans="1:27" x14ac:dyDescent="0.25">
      <c r="A2115" t="s">
        <v>2116</v>
      </c>
      <c r="B2115">
        <v>127.74147266999999</v>
      </c>
      <c r="C2115">
        <v>102.5</v>
      </c>
      <c r="D2115">
        <v>434</v>
      </c>
      <c r="E2115">
        <f t="shared" ref="E2115:E2178" si="562">1/B2115</f>
        <v>7.8283111905507984E-3</v>
      </c>
      <c r="F2115">
        <f t="shared" ref="F2115:F2178" si="563">E2115*1472.179</f>
        <v>11.524675340193884</v>
      </c>
      <c r="G2115">
        <f t="shared" ref="G2115:G2178" si="564">C2115-F2115</f>
        <v>90.97532465980612</v>
      </c>
      <c r="H2115">
        <f t="shared" ref="H2115:H2178" si="565">F2115+G2115-C2115</f>
        <v>0</v>
      </c>
      <c r="I2115">
        <v>127.74147266999999</v>
      </c>
      <c r="J2115">
        <f t="shared" ref="J2115:J2178" si="566">1/I2115</f>
        <v>7.8283111905507984E-3</v>
      </c>
      <c r="K2115">
        <f t="shared" ref="K2115:K2178" si="567">1472.179*J2115+G2115</f>
        <v>102.5</v>
      </c>
      <c r="L2115">
        <f t="shared" ref="L2115:L2178" si="568">K2115-C2115</f>
        <v>0</v>
      </c>
      <c r="M2115">
        <f t="shared" ref="M2115:M2178" si="569">1/(LN(B2115))</f>
        <v>0.20618520664452661</v>
      </c>
      <c r="N2115">
        <f t="shared" ref="N2115:N2178" si="570">576.695*M2115</f>
        <v>118.90597774586529</v>
      </c>
      <c r="O2115">
        <f t="shared" ref="O2115:O2178" si="571">D2115-N2115</f>
        <v>315.0940222541347</v>
      </c>
      <c r="P2115">
        <f t="shared" ref="P2115:P2178" si="572">N2115+O2115-D2115</f>
        <v>0</v>
      </c>
      <c r="Q2115">
        <f t="shared" ref="Q2115:Q2178" si="573">576.695*(1/(LN(I2115)))</f>
        <v>118.90597774586529</v>
      </c>
      <c r="R2115">
        <f t="shared" ref="R2115:R2178" si="574">Q2115+O2115</f>
        <v>434</v>
      </c>
      <c r="S2115">
        <f t="shared" ref="S2115:S2178" si="575">R2115-D2115</f>
        <v>0</v>
      </c>
      <c r="T2115" s="2" t="s">
        <v>5335</v>
      </c>
      <c r="U2115" s="2" t="s">
        <v>5336</v>
      </c>
      <c r="V2115" s="2">
        <v>1997</v>
      </c>
      <c r="W2115" s="2">
        <v>27.789000000000001</v>
      </c>
      <c r="X2115" s="2">
        <v>1000900030</v>
      </c>
      <c r="Y2115" s="2">
        <f t="shared" si="561"/>
        <v>27814010.933670003</v>
      </c>
      <c r="Z2115">
        <f t="shared" ref="Z2115:Z2178" si="576">(L2115/1000)*Y2115</f>
        <v>0</v>
      </c>
      <c r="AA2115">
        <f t="shared" ref="AA2115:AA2178" si="577">(S2115/100000)*Y2115</f>
        <v>0</v>
      </c>
    </row>
    <row r="2116" spans="1:27" x14ac:dyDescent="0.25">
      <c r="A2116" t="s">
        <v>2117</v>
      </c>
      <c r="B2116">
        <v>124.680143</v>
      </c>
      <c r="C2116">
        <v>98.9</v>
      </c>
      <c r="D2116">
        <v>414</v>
      </c>
      <c r="E2116">
        <f t="shared" si="562"/>
        <v>8.0205233643339657E-3</v>
      </c>
      <c r="F2116">
        <f t="shared" si="563"/>
        <v>11.807646065981814</v>
      </c>
      <c r="G2116">
        <f t="shared" si="564"/>
        <v>87.092353934018192</v>
      </c>
      <c r="H2116">
        <f t="shared" si="565"/>
        <v>0</v>
      </c>
      <c r="I2116">
        <v>124.680143</v>
      </c>
      <c r="J2116">
        <f t="shared" si="566"/>
        <v>8.0205233643339657E-3</v>
      </c>
      <c r="K2116">
        <f t="shared" si="567"/>
        <v>98.9</v>
      </c>
      <c r="L2116">
        <f t="shared" si="568"/>
        <v>0</v>
      </c>
      <c r="M2116">
        <f t="shared" si="569"/>
        <v>0.20722160660317121</v>
      </c>
      <c r="N2116">
        <f t="shared" si="570"/>
        <v>119.50366442001584</v>
      </c>
      <c r="O2116">
        <f t="shared" si="571"/>
        <v>294.49633557998413</v>
      </c>
      <c r="P2116">
        <f t="shared" si="572"/>
        <v>0</v>
      </c>
      <c r="Q2116">
        <f t="shared" si="573"/>
        <v>119.50366442001584</v>
      </c>
      <c r="R2116">
        <f t="shared" si="574"/>
        <v>414</v>
      </c>
      <c r="S2116">
        <f t="shared" si="575"/>
        <v>0</v>
      </c>
      <c r="T2116" s="2" t="s">
        <v>5335</v>
      </c>
      <c r="U2116" s="2" t="s">
        <v>5336</v>
      </c>
      <c r="V2116" s="2">
        <v>1998</v>
      </c>
      <c r="W2116" s="2">
        <v>27.324000000000002</v>
      </c>
      <c r="X2116" s="2">
        <v>1019483581</v>
      </c>
      <c r="Y2116" s="2">
        <f t="shared" si="561"/>
        <v>27856369.367244001</v>
      </c>
      <c r="Z2116">
        <f t="shared" si="576"/>
        <v>0</v>
      </c>
      <c r="AA2116">
        <f t="shared" si="577"/>
        <v>0</v>
      </c>
    </row>
    <row r="2117" spans="1:27" x14ac:dyDescent="0.25">
      <c r="A2117" t="s">
        <v>2118</v>
      </c>
      <c r="B2117">
        <v>142.35516204000001</v>
      </c>
      <c r="C2117">
        <v>95.3</v>
      </c>
      <c r="D2117">
        <v>395</v>
      </c>
      <c r="E2117">
        <f t="shared" si="562"/>
        <v>7.0246837955831387E-3</v>
      </c>
      <c r="F2117">
        <f t="shared" si="563"/>
        <v>10.341591965497789</v>
      </c>
      <c r="G2117">
        <f t="shared" si="564"/>
        <v>84.958408034502213</v>
      </c>
      <c r="H2117">
        <f t="shared" si="565"/>
        <v>0</v>
      </c>
      <c r="I2117">
        <v>142.35516204000001</v>
      </c>
      <c r="J2117">
        <f t="shared" si="566"/>
        <v>7.0246837955831387E-3</v>
      </c>
      <c r="K2117">
        <f t="shared" si="567"/>
        <v>95.3</v>
      </c>
      <c r="L2117">
        <f t="shared" si="568"/>
        <v>0</v>
      </c>
      <c r="M2117">
        <f t="shared" si="569"/>
        <v>0.20168100813400833</v>
      </c>
      <c r="N2117">
        <f t="shared" si="570"/>
        <v>116.30842898584194</v>
      </c>
      <c r="O2117">
        <f t="shared" si="571"/>
        <v>278.69157101415806</v>
      </c>
      <c r="P2117">
        <f t="shared" si="572"/>
        <v>0</v>
      </c>
      <c r="Q2117">
        <f t="shared" si="573"/>
        <v>116.30842898584194</v>
      </c>
      <c r="R2117">
        <f t="shared" si="574"/>
        <v>395</v>
      </c>
      <c r="S2117">
        <f t="shared" si="575"/>
        <v>0</v>
      </c>
      <c r="T2117" s="2" t="s">
        <v>5335</v>
      </c>
      <c r="U2117" s="2" t="s">
        <v>5336</v>
      </c>
      <c r="V2117" s="2">
        <v>1999</v>
      </c>
      <c r="W2117" s="2">
        <v>26.861000000000001</v>
      </c>
      <c r="X2117" s="2">
        <v>1038058156</v>
      </c>
      <c r="Y2117" s="2">
        <f t="shared" si="561"/>
        <v>27883280.128316</v>
      </c>
      <c r="Z2117">
        <f t="shared" si="576"/>
        <v>0</v>
      </c>
      <c r="AA2117">
        <f t="shared" si="577"/>
        <v>0</v>
      </c>
    </row>
    <row r="2118" spans="1:27" x14ac:dyDescent="0.25">
      <c r="A2118" t="s">
        <v>2119</v>
      </c>
      <c r="B2118">
        <v>147.87738035999999</v>
      </c>
      <c r="C2118">
        <v>91.7</v>
      </c>
      <c r="D2118">
        <v>374</v>
      </c>
      <c r="E2118">
        <f t="shared" si="562"/>
        <v>6.7623594464924297E-3</v>
      </c>
      <c r="F2118">
        <f t="shared" si="563"/>
        <v>9.955403567577779</v>
      </c>
      <c r="G2118">
        <f t="shared" si="564"/>
        <v>81.744596432422227</v>
      </c>
      <c r="H2118">
        <f t="shared" si="565"/>
        <v>0</v>
      </c>
      <c r="I2118">
        <v>147.87738035999999</v>
      </c>
      <c r="J2118">
        <f t="shared" si="566"/>
        <v>6.7623594464924297E-3</v>
      </c>
      <c r="K2118">
        <f t="shared" si="567"/>
        <v>91.7</v>
      </c>
      <c r="L2118">
        <f t="shared" si="568"/>
        <v>0</v>
      </c>
      <c r="M2118">
        <f t="shared" si="569"/>
        <v>0.200144767941868</v>
      </c>
      <c r="N2118">
        <f t="shared" si="570"/>
        <v>115.42248694823557</v>
      </c>
      <c r="O2118">
        <f t="shared" si="571"/>
        <v>258.57751305176441</v>
      </c>
      <c r="P2118">
        <f t="shared" si="572"/>
        <v>0</v>
      </c>
      <c r="Q2118">
        <f t="shared" si="573"/>
        <v>115.42248694823557</v>
      </c>
      <c r="R2118">
        <f t="shared" si="574"/>
        <v>374</v>
      </c>
      <c r="S2118">
        <f t="shared" si="575"/>
        <v>0</v>
      </c>
      <c r="T2118" s="2" t="s">
        <v>5335</v>
      </c>
      <c r="U2118" s="2" t="s">
        <v>5336</v>
      </c>
      <c r="V2118" s="2">
        <v>2000</v>
      </c>
      <c r="W2118" s="2">
        <v>26.401</v>
      </c>
      <c r="X2118" s="2">
        <v>1056575549</v>
      </c>
      <c r="Y2118" s="2">
        <f t="shared" si="561"/>
        <v>27894651.069149002</v>
      </c>
      <c r="Z2118">
        <f t="shared" si="576"/>
        <v>0</v>
      </c>
      <c r="AA2118">
        <f t="shared" si="577"/>
        <v>0</v>
      </c>
    </row>
    <row r="2119" spans="1:27" x14ac:dyDescent="0.25">
      <c r="A2119" t="s">
        <v>2120</v>
      </c>
      <c r="B2119">
        <v>146.13739140000001</v>
      </c>
      <c r="C2119">
        <v>88.1</v>
      </c>
      <c r="D2119">
        <v>354</v>
      </c>
      <c r="E2119">
        <f t="shared" si="562"/>
        <v>6.8428756693955867E-3</v>
      </c>
      <c r="F2119">
        <f t="shared" si="563"/>
        <v>10.073937860095127</v>
      </c>
      <c r="G2119">
        <f t="shared" si="564"/>
        <v>78.026062139904866</v>
      </c>
      <c r="H2119">
        <f t="shared" si="565"/>
        <v>0</v>
      </c>
      <c r="I2119">
        <v>146.13739140000001</v>
      </c>
      <c r="J2119">
        <f t="shared" si="566"/>
        <v>6.8428756693955867E-3</v>
      </c>
      <c r="K2119">
        <f t="shared" si="567"/>
        <v>88.1</v>
      </c>
      <c r="L2119">
        <f t="shared" si="568"/>
        <v>0</v>
      </c>
      <c r="M2119">
        <f t="shared" si="569"/>
        <v>0.20062002758256042</v>
      </c>
      <c r="N2119">
        <f t="shared" si="570"/>
        <v>115.69656680672469</v>
      </c>
      <c r="O2119">
        <f t="shared" si="571"/>
        <v>238.30343319327531</v>
      </c>
      <c r="P2119">
        <f t="shared" si="572"/>
        <v>0</v>
      </c>
      <c r="Q2119">
        <f t="shared" si="573"/>
        <v>115.69656680672469</v>
      </c>
      <c r="R2119">
        <f t="shared" si="574"/>
        <v>354</v>
      </c>
      <c r="S2119">
        <f t="shared" si="575"/>
        <v>0</v>
      </c>
      <c r="T2119" s="2" t="s">
        <v>5335</v>
      </c>
      <c r="U2119" s="2" t="s">
        <v>5336</v>
      </c>
      <c r="V2119" s="2">
        <v>2001</v>
      </c>
      <c r="W2119" s="2">
        <v>25.943999999999999</v>
      </c>
      <c r="X2119" s="2">
        <v>1075000085</v>
      </c>
      <c r="Y2119" s="2">
        <f t="shared" si="561"/>
        <v>27889802.20524</v>
      </c>
      <c r="Z2119">
        <f t="shared" si="576"/>
        <v>0</v>
      </c>
      <c r="AA2119">
        <f t="shared" si="577"/>
        <v>0</v>
      </c>
    </row>
    <row r="2120" spans="1:27" x14ac:dyDescent="0.25">
      <c r="A2120" t="s">
        <v>2121</v>
      </c>
      <c r="B2120">
        <v>154.02247036</v>
      </c>
      <c r="C2120">
        <v>84.6</v>
      </c>
      <c r="D2120">
        <v>335</v>
      </c>
      <c r="E2120">
        <f t="shared" si="562"/>
        <v>6.4925591549251137E-3</v>
      </c>
      <c r="F2120">
        <f t="shared" si="563"/>
        <v>9.5582092441384994</v>
      </c>
      <c r="G2120">
        <f t="shared" si="564"/>
        <v>75.041790755861498</v>
      </c>
      <c r="H2120">
        <f t="shared" si="565"/>
        <v>0</v>
      </c>
      <c r="I2120">
        <v>154.02247036</v>
      </c>
      <c r="J2120">
        <f t="shared" si="566"/>
        <v>6.4925591549251137E-3</v>
      </c>
      <c r="K2120">
        <f t="shared" si="567"/>
        <v>84.6</v>
      </c>
      <c r="L2120">
        <f t="shared" si="568"/>
        <v>0</v>
      </c>
      <c r="M2120">
        <f t="shared" si="569"/>
        <v>0.19852698917146017</v>
      </c>
      <c r="N2120">
        <f t="shared" si="570"/>
        <v>114.48952202023523</v>
      </c>
      <c r="O2120">
        <f t="shared" si="571"/>
        <v>220.51047797976477</v>
      </c>
      <c r="P2120">
        <f t="shared" si="572"/>
        <v>0</v>
      </c>
      <c r="Q2120">
        <f t="shared" si="573"/>
        <v>114.48952202023523</v>
      </c>
      <c r="R2120">
        <f t="shared" si="574"/>
        <v>335</v>
      </c>
      <c r="S2120">
        <f t="shared" si="575"/>
        <v>0</v>
      </c>
      <c r="T2120" s="2" t="s">
        <v>5335</v>
      </c>
      <c r="U2120" s="2" t="s">
        <v>5336</v>
      </c>
      <c r="V2120" s="2">
        <v>2002</v>
      </c>
      <c r="W2120" s="2">
        <v>25.489000000000001</v>
      </c>
      <c r="X2120" s="2">
        <v>1093317189</v>
      </c>
      <c r="Y2120" s="2">
        <f t="shared" si="561"/>
        <v>27867561.830421001</v>
      </c>
      <c r="Z2120">
        <f t="shared" si="576"/>
        <v>0</v>
      </c>
      <c r="AA2120">
        <f t="shared" si="577"/>
        <v>0</v>
      </c>
    </row>
    <row r="2121" spans="1:27" x14ac:dyDescent="0.25">
      <c r="A2121" t="s">
        <v>2122</v>
      </c>
      <c r="B2121">
        <v>169.49446001999999</v>
      </c>
      <c r="C2121">
        <v>81.2</v>
      </c>
      <c r="D2121">
        <v>316</v>
      </c>
      <c r="E2121">
        <f t="shared" si="562"/>
        <v>5.8998978484724636E-3</v>
      </c>
      <c r="F2121">
        <f t="shared" si="563"/>
        <v>8.6857057146663443</v>
      </c>
      <c r="G2121">
        <f t="shared" si="564"/>
        <v>72.514294285333662</v>
      </c>
      <c r="H2121">
        <f t="shared" si="565"/>
        <v>0</v>
      </c>
      <c r="I2121">
        <v>169.49446001999999</v>
      </c>
      <c r="J2121">
        <f t="shared" si="566"/>
        <v>5.8998978484724636E-3</v>
      </c>
      <c r="K2121">
        <f t="shared" si="567"/>
        <v>81.2</v>
      </c>
      <c r="L2121">
        <f t="shared" si="568"/>
        <v>0</v>
      </c>
      <c r="M2121">
        <f t="shared" si="569"/>
        <v>0.19482466808594784</v>
      </c>
      <c r="N2121">
        <f t="shared" si="570"/>
        <v>112.3544119618257</v>
      </c>
      <c r="O2121">
        <f t="shared" si="571"/>
        <v>203.64558803817431</v>
      </c>
      <c r="P2121">
        <f t="shared" si="572"/>
        <v>0</v>
      </c>
      <c r="Q2121">
        <f t="shared" si="573"/>
        <v>112.3544119618257</v>
      </c>
      <c r="R2121">
        <f t="shared" si="574"/>
        <v>316</v>
      </c>
      <c r="S2121">
        <f t="shared" si="575"/>
        <v>0</v>
      </c>
      <c r="T2121" s="2" t="s">
        <v>5335</v>
      </c>
      <c r="U2121" s="2" t="s">
        <v>5336</v>
      </c>
      <c r="V2121" s="2">
        <v>2003</v>
      </c>
      <c r="W2121" s="2">
        <v>25.033999999999999</v>
      </c>
      <c r="X2121" s="2">
        <v>1111523144</v>
      </c>
      <c r="Y2121" s="2">
        <f t="shared" si="561"/>
        <v>27825870.386895996</v>
      </c>
      <c r="Z2121">
        <f t="shared" si="576"/>
        <v>0</v>
      </c>
      <c r="AA2121">
        <f t="shared" si="577"/>
        <v>0</v>
      </c>
    </row>
    <row r="2122" spans="1:27" x14ac:dyDescent="0.25">
      <c r="A2122" t="s">
        <v>2123</v>
      </c>
      <c r="B2122">
        <v>190.960341</v>
      </c>
      <c r="C2122">
        <v>77.8</v>
      </c>
      <c r="D2122">
        <v>298</v>
      </c>
      <c r="E2122">
        <f t="shared" si="562"/>
        <v>5.23668943385475E-3</v>
      </c>
      <c r="F2122">
        <f t="shared" si="563"/>
        <v>7.7093442140428525</v>
      </c>
      <c r="G2122">
        <f t="shared" si="564"/>
        <v>70.090655785957139</v>
      </c>
      <c r="H2122">
        <f t="shared" si="565"/>
        <v>0</v>
      </c>
      <c r="I2122">
        <v>190.960341</v>
      </c>
      <c r="J2122">
        <f t="shared" si="566"/>
        <v>5.23668943385475E-3</v>
      </c>
      <c r="K2122">
        <f t="shared" si="567"/>
        <v>77.8</v>
      </c>
      <c r="L2122">
        <f t="shared" si="568"/>
        <v>0</v>
      </c>
      <c r="M2122">
        <f t="shared" si="569"/>
        <v>0.1904012714657389</v>
      </c>
      <c r="N2122">
        <f t="shared" si="570"/>
        <v>109.80346124793431</v>
      </c>
      <c r="O2122">
        <f t="shared" si="571"/>
        <v>188.19653875206569</v>
      </c>
      <c r="P2122">
        <f t="shared" si="572"/>
        <v>0</v>
      </c>
      <c r="Q2122">
        <f t="shared" si="573"/>
        <v>109.80346124793431</v>
      </c>
      <c r="R2122">
        <f t="shared" si="574"/>
        <v>298</v>
      </c>
      <c r="S2122">
        <f t="shared" si="575"/>
        <v>0</v>
      </c>
      <c r="T2122" s="2" t="s">
        <v>5335</v>
      </c>
      <c r="U2122" s="2" t="s">
        <v>5336</v>
      </c>
      <c r="V2122" s="2">
        <v>2004</v>
      </c>
      <c r="W2122" s="2">
        <v>24.571000000000002</v>
      </c>
      <c r="X2122" s="2">
        <v>1129623456</v>
      </c>
      <c r="Y2122" s="2">
        <f t="shared" si="561"/>
        <v>27755977.937376004</v>
      </c>
      <c r="Z2122">
        <f t="shared" si="576"/>
        <v>0</v>
      </c>
      <c r="AA2122">
        <f t="shared" si="577"/>
        <v>0</v>
      </c>
    </row>
    <row r="2123" spans="1:27" x14ac:dyDescent="0.25">
      <c r="A2123" t="s">
        <v>2124</v>
      </c>
      <c r="B2123">
        <v>207.7503064</v>
      </c>
      <c r="C2123">
        <v>74.5</v>
      </c>
      <c r="D2123">
        <v>280</v>
      </c>
      <c r="E2123">
        <f t="shared" si="562"/>
        <v>4.8134706385203193E-3</v>
      </c>
      <c r="F2123">
        <f t="shared" si="563"/>
        <v>7.0862903911462052</v>
      </c>
      <c r="G2123">
        <f t="shared" si="564"/>
        <v>67.413709608853793</v>
      </c>
      <c r="H2123">
        <f t="shared" si="565"/>
        <v>0</v>
      </c>
      <c r="I2123">
        <v>207.7503064</v>
      </c>
      <c r="J2123">
        <f t="shared" si="566"/>
        <v>4.8134706385203193E-3</v>
      </c>
      <c r="K2123">
        <f t="shared" si="567"/>
        <v>74.5</v>
      </c>
      <c r="L2123">
        <f t="shared" si="568"/>
        <v>0</v>
      </c>
      <c r="M2123">
        <f t="shared" si="569"/>
        <v>0.18739446499178056</v>
      </c>
      <c r="N2123">
        <f t="shared" si="570"/>
        <v>108.06945098843489</v>
      </c>
      <c r="O2123">
        <f t="shared" si="571"/>
        <v>171.93054901156512</v>
      </c>
      <c r="P2123">
        <f t="shared" si="572"/>
        <v>0</v>
      </c>
      <c r="Q2123">
        <f t="shared" si="573"/>
        <v>108.06945098843489</v>
      </c>
      <c r="R2123">
        <f t="shared" si="574"/>
        <v>280</v>
      </c>
      <c r="S2123">
        <f t="shared" si="575"/>
        <v>0</v>
      </c>
      <c r="T2123" s="2" t="s">
        <v>5335</v>
      </c>
      <c r="U2123" s="2" t="s">
        <v>5336</v>
      </c>
      <c r="V2123" s="2">
        <v>2005</v>
      </c>
      <c r="W2123" s="2">
        <v>24.087</v>
      </c>
      <c r="X2123" s="2">
        <v>1147609927</v>
      </c>
      <c r="Y2123" s="2">
        <f t="shared" si="561"/>
        <v>27642480.311649002</v>
      </c>
      <c r="Z2123">
        <f t="shared" si="576"/>
        <v>0</v>
      </c>
      <c r="AA2123">
        <f t="shared" si="577"/>
        <v>0</v>
      </c>
    </row>
    <row r="2124" spans="1:27" x14ac:dyDescent="0.25">
      <c r="A2124" t="s">
        <v>2125</v>
      </c>
      <c r="B2124">
        <v>233.561386</v>
      </c>
      <c r="C2124">
        <v>71.2</v>
      </c>
      <c r="D2124">
        <v>265</v>
      </c>
      <c r="E2124">
        <f t="shared" si="562"/>
        <v>4.2815296531936147E-3</v>
      </c>
      <c r="F2124">
        <f t="shared" si="563"/>
        <v>6.3031780433089226</v>
      </c>
      <c r="G2124">
        <f t="shared" si="564"/>
        <v>64.896821956691085</v>
      </c>
      <c r="H2124">
        <f t="shared" si="565"/>
        <v>0</v>
      </c>
      <c r="I2124">
        <v>233.561386</v>
      </c>
      <c r="J2124">
        <f t="shared" si="566"/>
        <v>4.2815296531936147E-3</v>
      </c>
      <c r="K2124">
        <f t="shared" si="567"/>
        <v>71.2</v>
      </c>
      <c r="L2124">
        <f t="shared" si="568"/>
        <v>0</v>
      </c>
      <c r="M2124">
        <f t="shared" si="569"/>
        <v>0.18337033039413608</v>
      </c>
      <c r="N2124">
        <f t="shared" si="570"/>
        <v>105.74875268664631</v>
      </c>
      <c r="O2124">
        <f t="shared" si="571"/>
        <v>159.2512473133537</v>
      </c>
      <c r="P2124">
        <f t="shared" si="572"/>
        <v>0</v>
      </c>
      <c r="Q2124">
        <f t="shared" si="573"/>
        <v>105.74875268664631</v>
      </c>
      <c r="R2124">
        <f t="shared" si="574"/>
        <v>265</v>
      </c>
      <c r="S2124">
        <f t="shared" si="575"/>
        <v>0</v>
      </c>
      <c r="T2124" s="2" t="s">
        <v>5335</v>
      </c>
      <c r="U2124" s="2" t="s">
        <v>5336</v>
      </c>
      <c r="V2124" s="2">
        <v>2006</v>
      </c>
      <c r="W2124" s="2">
        <v>23.564</v>
      </c>
      <c r="X2124" s="2">
        <v>1165486291</v>
      </c>
      <c r="Y2124" s="2">
        <f t="shared" si="561"/>
        <v>27463518.961124003</v>
      </c>
      <c r="Z2124">
        <f t="shared" si="576"/>
        <v>0</v>
      </c>
      <c r="AA2124">
        <f t="shared" si="577"/>
        <v>0</v>
      </c>
    </row>
    <row r="2125" spans="1:27" x14ac:dyDescent="0.25">
      <c r="A2125" t="s">
        <v>2126</v>
      </c>
      <c r="B2125">
        <v>257.07862499999999</v>
      </c>
      <c r="C2125">
        <v>68</v>
      </c>
      <c r="D2125">
        <v>250</v>
      </c>
      <c r="E2125">
        <f t="shared" si="562"/>
        <v>3.8898605436371849E-3</v>
      </c>
      <c r="F2125">
        <f t="shared" si="563"/>
        <v>5.7265710052712473</v>
      </c>
      <c r="G2125">
        <f t="shared" si="564"/>
        <v>62.273428994728754</v>
      </c>
      <c r="H2125">
        <f t="shared" si="565"/>
        <v>0</v>
      </c>
      <c r="I2125">
        <v>257.07862499999999</v>
      </c>
      <c r="J2125">
        <f t="shared" si="566"/>
        <v>3.8898605436371849E-3</v>
      </c>
      <c r="K2125">
        <f t="shared" si="567"/>
        <v>68</v>
      </c>
      <c r="L2125">
        <f t="shared" si="568"/>
        <v>0</v>
      </c>
      <c r="M2125">
        <f t="shared" si="569"/>
        <v>0.18020024663160145</v>
      </c>
      <c r="N2125">
        <f t="shared" si="570"/>
        <v>103.9205812312114</v>
      </c>
      <c r="O2125">
        <f t="shared" si="571"/>
        <v>146.0794187687886</v>
      </c>
      <c r="P2125">
        <f t="shared" si="572"/>
        <v>0</v>
      </c>
      <c r="Q2125">
        <f t="shared" si="573"/>
        <v>103.9205812312114</v>
      </c>
      <c r="R2125">
        <f t="shared" si="574"/>
        <v>250</v>
      </c>
      <c r="S2125">
        <f t="shared" si="575"/>
        <v>0</v>
      </c>
      <c r="T2125" s="2" t="s">
        <v>5335</v>
      </c>
      <c r="U2125" s="2" t="s">
        <v>5336</v>
      </c>
      <c r="V2125" s="2">
        <v>2007</v>
      </c>
      <c r="W2125" s="2">
        <v>22.995999999999999</v>
      </c>
      <c r="X2125" s="2">
        <v>1183209472</v>
      </c>
      <c r="Y2125" s="2">
        <f t="shared" si="561"/>
        <v>27209085.018112</v>
      </c>
      <c r="Z2125">
        <f t="shared" si="576"/>
        <v>0</v>
      </c>
      <c r="AA2125">
        <f t="shared" si="577"/>
        <v>0</v>
      </c>
    </row>
    <row r="2126" spans="1:27" x14ac:dyDescent="0.25">
      <c r="A2126" t="s">
        <v>2127</v>
      </c>
      <c r="B2126">
        <v>240.52967039999999</v>
      </c>
      <c r="C2126">
        <v>64.7</v>
      </c>
      <c r="D2126">
        <v>237</v>
      </c>
      <c r="E2126">
        <f t="shared" si="562"/>
        <v>4.1574912497780569E-3</v>
      </c>
      <c r="F2126">
        <f t="shared" si="563"/>
        <v>6.1205713106070103</v>
      </c>
      <c r="G2126">
        <f t="shared" si="564"/>
        <v>58.579428689392991</v>
      </c>
      <c r="H2126">
        <f t="shared" si="565"/>
        <v>0</v>
      </c>
      <c r="I2126">
        <v>240.52967039999999</v>
      </c>
      <c r="J2126">
        <f t="shared" si="566"/>
        <v>4.1574912497780569E-3</v>
      </c>
      <c r="K2126">
        <f t="shared" si="567"/>
        <v>64.7</v>
      </c>
      <c r="L2126">
        <f t="shared" si="568"/>
        <v>0</v>
      </c>
      <c r="M2126">
        <f t="shared" si="569"/>
        <v>0.18238711515851971</v>
      </c>
      <c r="N2126">
        <f t="shared" si="570"/>
        <v>105.18173737634254</v>
      </c>
      <c r="O2126">
        <f t="shared" si="571"/>
        <v>131.81826262365746</v>
      </c>
      <c r="P2126">
        <f t="shared" si="572"/>
        <v>0</v>
      </c>
      <c r="Q2126">
        <f t="shared" si="573"/>
        <v>105.18173737634254</v>
      </c>
      <c r="R2126">
        <f t="shared" si="574"/>
        <v>237</v>
      </c>
      <c r="S2126">
        <f t="shared" si="575"/>
        <v>0</v>
      </c>
      <c r="T2126" s="2" t="s">
        <v>5335</v>
      </c>
      <c r="U2126" s="2" t="s">
        <v>5336</v>
      </c>
      <c r="V2126" s="2">
        <v>2008</v>
      </c>
      <c r="W2126" s="2">
        <v>22.39</v>
      </c>
      <c r="X2126" s="2">
        <v>1200669765</v>
      </c>
      <c r="Y2126" s="2">
        <f t="shared" si="561"/>
        <v>26882996.038350001</v>
      </c>
      <c r="Z2126">
        <f t="shared" si="576"/>
        <v>0</v>
      </c>
      <c r="AA2126">
        <f t="shared" si="577"/>
        <v>0</v>
      </c>
    </row>
    <row r="2127" spans="1:27" x14ac:dyDescent="0.25">
      <c r="A2127" t="s">
        <v>2128</v>
      </c>
      <c r="B2127">
        <v>236.27478869999999</v>
      </c>
      <c r="C2127">
        <v>61.6</v>
      </c>
      <c r="D2127">
        <v>225</v>
      </c>
      <c r="E2127">
        <f t="shared" si="562"/>
        <v>4.2323601493924438E-3</v>
      </c>
      <c r="F2127">
        <f t="shared" si="563"/>
        <v>6.2307917323724187</v>
      </c>
      <c r="G2127">
        <f t="shared" si="564"/>
        <v>55.369208267627585</v>
      </c>
      <c r="H2127">
        <f t="shared" si="565"/>
        <v>0</v>
      </c>
      <c r="I2127">
        <v>236.27478869999999</v>
      </c>
      <c r="J2127">
        <f t="shared" si="566"/>
        <v>4.2323601493924438E-3</v>
      </c>
      <c r="K2127">
        <f t="shared" si="567"/>
        <v>61.6</v>
      </c>
      <c r="L2127">
        <f t="shared" si="568"/>
        <v>0</v>
      </c>
      <c r="M2127">
        <f t="shared" si="569"/>
        <v>0.18298276777262298</v>
      </c>
      <c r="N2127">
        <f t="shared" si="570"/>
        <v>105.52524726063282</v>
      </c>
      <c r="O2127">
        <f t="shared" si="571"/>
        <v>119.47475273936718</v>
      </c>
      <c r="P2127">
        <f t="shared" si="572"/>
        <v>0</v>
      </c>
      <c r="Q2127">
        <f t="shared" si="573"/>
        <v>105.52524726063282</v>
      </c>
      <c r="R2127">
        <f t="shared" si="574"/>
        <v>225</v>
      </c>
      <c r="S2127">
        <f t="shared" si="575"/>
        <v>0</v>
      </c>
      <c r="T2127" s="2" t="s">
        <v>5335</v>
      </c>
      <c r="U2127" s="2" t="s">
        <v>5336</v>
      </c>
      <c r="V2127" s="2">
        <v>2009</v>
      </c>
      <c r="W2127" s="2">
        <v>21.754999999999999</v>
      </c>
      <c r="X2127" s="2">
        <v>1217726215</v>
      </c>
      <c r="Y2127" s="2">
        <f t="shared" si="561"/>
        <v>26491633.807325002</v>
      </c>
      <c r="Z2127">
        <f t="shared" si="576"/>
        <v>0</v>
      </c>
      <c r="AA2127">
        <f t="shared" si="577"/>
        <v>0</v>
      </c>
    </row>
    <row r="2128" spans="1:27" x14ac:dyDescent="0.25">
      <c r="A2128" t="s">
        <v>2129</v>
      </c>
      <c r="B2128">
        <v>279.38667120000002</v>
      </c>
      <c r="C2128">
        <v>58.4</v>
      </c>
      <c r="D2128">
        <v>215</v>
      </c>
      <c r="E2128">
        <f t="shared" si="562"/>
        <v>3.5792688166005819E-3</v>
      </c>
      <c r="F2128">
        <f t="shared" si="563"/>
        <v>5.2693243871542288</v>
      </c>
      <c r="G2128">
        <f t="shared" si="564"/>
        <v>53.130675612845771</v>
      </c>
      <c r="H2128">
        <f t="shared" si="565"/>
        <v>0</v>
      </c>
      <c r="I2128">
        <v>279.38667120000002</v>
      </c>
      <c r="J2128">
        <f t="shared" si="566"/>
        <v>3.5792688166005819E-3</v>
      </c>
      <c r="K2128">
        <f t="shared" si="567"/>
        <v>58.4</v>
      </c>
      <c r="L2128">
        <f t="shared" si="568"/>
        <v>0</v>
      </c>
      <c r="M2128">
        <f t="shared" si="569"/>
        <v>0.17753800707788861</v>
      </c>
      <c r="N2128">
        <f t="shared" si="570"/>
        <v>102.38528099178298</v>
      </c>
      <c r="O2128">
        <f t="shared" si="571"/>
        <v>112.61471900821702</v>
      </c>
      <c r="P2128">
        <f t="shared" si="572"/>
        <v>0</v>
      </c>
      <c r="Q2128">
        <f t="shared" si="573"/>
        <v>102.38528099178298</v>
      </c>
      <c r="R2128">
        <f t="shared" si="574"/>
        <v>215</v>
      </c>
      <c r="S2128">
        <f t="shared" si="575"/>
        <v>0</v>
      </c>
      <c r="T2128" s="2" t="s">
        <v>5335</v>
      </c>
      <c r="U2128" s="2" t="s">
        <v>5336</v>
      </c>
      <c r="V2128" s="2">
        <v>2010</v>
      </c>
      <c r="W2128" s="2">
        <v>21.114000000000001</v>
      </c>
      <c r="X2128" s="2">
        <v>1234281170</v>
      </c>
      <c r="Y2128" s="2">
        <f t="shared" si="561"/>
        <v>26060612.623380002</v>
      </c>
      <c r="Z2128">
        <f t="shared" si="576"/>
        <v>0</v>
      </c>
      <c r="AA2128">
        <f t="shared" si="577"/>
        <v>0</v>
      </c>
    </row>
    <row r="2129" spans="1:27" x14ac:dyDescent="0.25">
      <c r="A2129" t="s">
        <v>2130</v>
      </c>
      <c r="B2129">
        <v>269.391366</v>
      </c>
      <c r="C2129">
        <v>55.3</v>
      </c>
      <c r="D2129">
        <v>206</v>
      </c>
      <c r="E2129">
        <f t="shared" si="562"/>
        <v>3.712071455177966E-3</v>
      </c>
      <c r="F2129">
        <f t="shared" si="563"/>
        <v>5.4648336428124429</v>
      </c>
      <c r="G2129">
        <f t="shared" si="564"/>
        <v>49.835166357187553</v>
      </c>
      <c r="H2129">
        <f t="shared" si="565"/>
        <v>0</v>
      </c>
      <c r="I2129">
        <v>269.391366</v>
      </c>
      <c r="J2129">
        <f t="shared" si="566"/>
        <v>3.712071455177966E-3</v>
      </c>
      <c r="K2129">
        <f t="shared" si="567"/>
        <v>55.3</v>
      </c>
      <c r="L2129">
        <f t="shared" si="568"/>
        <v>0</v>
      </c>
      <c r="M2129">
        <f t="shared" si="569"/>
        <v>0.17869379506795299</v>
      </c>
      <c r="N2129">
        <f t="shared" si="570"/>
        <v>103.05181814671316</v>
      </c>
      <c r="O2129">
        <f t="shared" si="571"/>
        <v>102.94818185328684</v>
      </c>
      <c r="P2129">
        <f t="shared" si="572"/>
        <v>0</v>
      </c>
      <c r="Q2129">
        <f t="shared" si="573"/>
        <v>103.05181814671316</v>
      </c>
      <c r="R2129">
        <f t="shared" si="574"/>
        <v>206</v>
      </c>
      <c r="S2129">
        <f t="shared" si="575"/>
        <v>0</v>
      </c>
      <c r="T2129" s="2" t="s">
        <v>5335</v>
      </c>
      <c r="U2129" s="2" t="s">
        <v>5336</v>
      </c>
      <c r="V2129" s="2">
        <v>2011</v>
      </c>
      <c r="W2129" s="2">
        <v>20.495000000000001</v>
      </c>
      <c r="X2129" s="2">
        <v>1250288729</v>
      </c>
      <c r="Y2129" s="2">
        <f t="shared" si="561"/>
        <v>25624667.500854999</v>
      </c>
      <c r="Z2129">
        <f t="shared" si="576"/>
        <v>0</v>
      </c>
      <c r="AA2129">
        <f t="shared" si="577"/>
        <v>0</v>
      </c>
    </row>
    <row r="2130" spans="1:27" x14ac:dyDescent="0.25">
      <c r="A2130" t="s">
        <v>2131</v>
      </c>
      <c r="B2130">
        <v>290.897244</v>
      </c>
      <c r="C2130">
        <v>52.4</v>
      </c>
      <c r="D2130">
        <v>197</v>
      </c>
      <c r="E2130">
        <f t="shared" si="562"/>
        <v>3.4376399935916891E-3</v>
      </c>
      <c r="F2130">
        <f t="shared" si="563"/>
        <v>5.0608214081258192</v>
      </c>
      <c r="G2130">
        <f t="shared" si="564"/>
        <v>47.33917859187418</v>
      </c>
      <c r="H2130">
        <f t="shared" si="565"/>
        <v>0</v>
      </c>
      <c r="I2130">
        <v>290.897244</v>
      </c>
      <c r="J2130">
        <f t="shared" si="566"/>
        <v>3.4376399935916891E-3</v>
      </c>
      <c r="K2130">
        <f t="shared" si="567"/>
        <v>52.4</v>
      </c>
      <c r="L2130">
        <f t="shared" si="568"/>
        <v>0</v>
      </c>
      <c r="M2130">
        <f t="shared" si="569"/>
        <v>0.17627450592665039</v>
      </c>
      <c r="N2130">
        <f t="shared" si="570"/>
        <v>101.65662619536965</v>
      </c>
      <c r="O2130">
        <f t="shared" si="571"/>
        <v>95.343373804630346</v>
      </c>
      <c r="P2130">
        <f t="shared" si="572"/>
        <v>0</v>
      </c>
      <c r="Q2130">
        <f t="shared" si="573"/>
        <v>101.65662619536965</v>
      </c>
      <c r="R2130">
        <f t="shared" si="574"/>
        <v>197</v>
      </c>
      <c r="S2130">
        <f t="shared" si="575"/>
        <v>0</v>
      </c>
      <c r="T2130" s="2" t="s">
        <v>5335</v>
      </c>
      <c r="U2130" s="2" t="s">
        <v>5336</v>
      </c>
      <c r="V2130" s="2">
        <v>2012</v>
      </c>
      <c r="W2130" s="2">
        <v>19.922999999999998</v>
      </c>
      <c r="X2130" s="2">
        <v>1265782790</v>
      </c>
      <c r="Y2130" s="2">
        <f t="shared" si="561"/>
        <v>25218190.525169998</v>
      </c>
      <c r="Z2130">
        <f t="shared" si="576"/>
        <v>0</v>
      </c>
      <c r="AA2130">
        <f t="shared" si="577"/>
        <v>0</v>
      </c>
    </row>
    <row r="2131" spans="1:27" x14ac:dyDescent="0.25">
      <c r="A2131" t="s">
        <v>2132</v>
      </c>
      <c r="B2131">
        <v>301.35516689999997</v>
      </c>
      <c r="C2131">
        <v>49.5</v>
      </c>
      <c r="D2131">
        <v>189</v>
      </c>
      <c r="E2131">
        <f t="shared" si="562"/>
        <v>3.3183436351427631E-3</v>
      </c>
      <c r="F2131">
        <f t="shared" si="563"/>
        <v>4.8851958144408378</v>
      </c>
      <c r="G2131">
        <f t="shared" si="564"/>
        <v>44.614804185559166</v>
      </c>
      <c r="H2131">
        <f t="shared" si="565"/>
        <v>0</v>
      </c>
      <c r="I2131">
        <v>301.35516689999997</v>
      </c>
      <c r="J2131">
        <f t="shared" si="566"/>
        <v>3.3183436351427631E-3</v>
      </c>
      <c r="K2131">
        <f t="shared" si="567"/>
        <v>49.5</v>
      </c>
      <c r="L2131">
        <f t="shared" si="568"/>
        <v>0</v>
      </c>
      <c r="M2131">
        <f t="shared" si="569"/>
        <v>0.17518382617258285</v>
      </c>
      <c r="N2131">
        <f t="shared" si="570"/>
        <v>101.02763663459767</v>
      </c>
      <c r="O2131">
        <f t="shared" si="571"/>
        <v>87.97236336540233</v>
      </c>
      <c r="P2131">
        <f t="shared" si="572"/>
        <v>0</v>
      </c>
      <c r="Q2131">
        <f t="shared" si="573"/>
        <v>101.02763663459767</v>
      </c>
      <c r="R2131">
        <f t="shared" si="574"/>
        <v>189</v>
      </c>
      <c r="S2131">
        <f t="shared" si="575"/>
        <v>0</v>
      </c>
      <c r="T2131" s="2" t="s">
        <v>5335</v>
      </c>
      <c r="U2131" s="2" t="s">
        <v>5336</v>
      </c>
      <c r="V2131" s="2">
        <v>2013</v>
      </c>
      <c r="W2131" s="2">
        <v>19.416</v>
      </c>
      <c r="X2131" s="2">
        <v>1280846129</v>
      </c>
      <c r="Y2131" s="2">
        <f t="shared" si="561"/>
        <v>24868908.440664001</v>
      </c>
      <c r="Z2131">
        <f t="shared" si="576"/>
        <v>0</v>
      </c>
      <c r="AA2131">
        <f t="shared" si="577"/>
        <v>0</v>
      </c>
    </row>
    <row r="2132" spans="1:27" x14ac:dyDescent="0.25">
      <c r="A2132" t="s">
        <v>2133</v>
      </c>
      <c r="B2132">
        <v>321.14743979999997</v>
      </c>
      <c r="C2132">
        <v>46.7</v>
      </c>
      <c r="D2132">
        <v>181</v>
      </c>
      <c r="E2132">
        <f t="shared" si="562"/>
        <v>3.113834569638067E-3</v>
      </c>
      <c r="F2132">
        <f t="shared" si="563"/>
        <v>4.5841218628952003</v>
      </c>
      <c r="G2132">
        <f t="shared" si="564"/>
        <v>42.115878137104801</v>
      </c>
      <c r="H2132">
        <f t="shared" si="565"/>
        <v>0</v>
      </c>
      <c r="I2132">
        <v>321.14743979999997</v>
      </c>
      <c r="J2132">
        <f t="shared" si="566"/>
        <v>3.113834569638067E-3</v>
      </c>
      <c r="K2132">
        <f t="shared" si="567"/>
        <v>46.7</v>
      </c>
      <c r="L2132">
        <f t="shared" si="568"/>
        <v>0</v>
      </c>
      <c r="M2132">
        <f t="shared" si="569"/>
        <v>0.17325316490801365</v>
      </c>
      <c r="N2132">
        <f t="shared" si="570"/>
        <v>99.914233936626943</v>
      </c>
      <c r="O2132">
        <f t="shared" si="571"/>
        <v>81.085766063373057</v>
      </c>
      <c r="P2132">
        <f t="shared" si="572"/>
        <v>0</v>
      </c>
      <c r="Q2132">
        <f t="shared" si="573"/>
        <v>99.914233936626943</v>
      </c>
      <c r="R2132">
        <f t="shared" si="574"/>
        <v>181</v>
      </c>
      <c r="S2132">
        <f t="shared" si="575"/>
        <v>0</v>
      </c>
      <c r="T2132" s="2" t="s">
        <v>5335</v>
      </c>
      <c r="U2132" s="2" t="s">
        <v>5336</v>
      </c>
      <c r="V2132" s="2">
        <v>2014</v>
      </c>
      <c r="W2132" s="2">
        <v>18.984000000000002</v>
      </c>
      <c r="X2132" s="2">
        <v>1295604184</v>
      </c>
      <c r="Y2132" s="2">
        <f t="shared" si="561"/>
        <v>24595749.829056002</v>
      </c>
      <c r="Z2132">
        <f t="shared" si="576"/>
        <v>0</v>
      </c>
      <c r="AA2132">
        <f t="shared" si="577"/>
        <v>0</v>
      </c>
    </row>
    <row r="2133" spans="1:27" x14ac:dyDescent="0.25">
      <c r="A2133" t="s">
        <v>2134</v>
      </c>
      <c r="B2133">
        <v>0</v>
      </c>
      <c r="C2133">
        <v>44.1</v>
      </c>
      <c r="D2133">
        <v>174</v>
      </c>
      <c r="E2133" t="e">
        <f t="shared" si="562"/>
        <v>#DIV/0!</v>
      </c>
      <c r="F2133" t="e">
        <f t="shared" si="563"/>
        <v>#DIV/0!</v>
      </c>
      <c r="G2133" t="e">
        <f t="shared" si="564"/>
        <v>#DIV/0!</v>
      </c>
      <c r="H2133" t="e">
        <f t="shared" si="565"/>
        <v>#DIV/0!</v>
      </c>
      <c r="I2133">
        <v>0</v>
      </c>
      <c r="J2133" t="e">
        <f t="shared" si="566"/>
        <v>#DIV/0!</v>
      </c>
      <c r="K2133" t="e">
        <f t="shared" si="567"/>
        <v>#DIV/0!</v>
      </c>
      <c r="L2133" t="e">
        <f t="shared" si="568"/>
        <v>#DIV/0!</v>
      </c>
      <c r="M2133" t="e">
        <f t="shared" si="569"/>
        <v>#NUM!</v>
      </c>
      <c r="N2133" t="e">
        <f t="shared" si="570"/>
        <v>#NUM!</v>
      </c>
      <c r="O2133" t="e">
        <f t="shared" si="571"/>
        <v>#NUM!</v>
      </c>
      <c r="P2133" t="e">
        <f t="shared" si="572"/>
        <v>#NUM!</v>
      </c>
      <c r="Q2133" t="e">
        <f t="shared" si="573"/>
        <v>#NUM!</v>
      </c>
      <c r="R2133" t="e">
        <f t="shared" si="574"/>
        <v>#NUM!</v>
      </c>
      <c r="S2133" t="e">
        <f t="shared" si="575"/>
        <v>#NUM!</v>
      </c>
      <c r="T2133" s="2" t="s">
        <v>5335</v>
      </c>
      <c r="U2133" s="2" t="s">
        <v>5336</v>
      </c>
      <c r="V2133" s="2">
        <v>2015</v>
      </c>
      <c r="W2133" s="2">
        <v>18.625</v>
      </c>
      <c r="X2133" s="2">
        <v>1310152403</v>
      </c>
      <c r="Y2133" s="2">
        <f t="shared" si="561"/>
        <v>24401588.505874999</v>
      </c>
      <c r="Z2133" t="e">
        <f t="shared" si="576"/>
        <v>#DIV/0!</v>
      </c>
      <c r="AA2133" t="e">
        <f t="shared" si="577"/>
        <v>#NUM!</v>
      </c>
    </row>
    <row r="2134" spans="1:27" x14ac:dyDescent="0.25">
      <c r="A2134" t="s">
        <v>2135</v>
      </c>
      <c r="B2134">
        <v>0</v>
      </c>
      <c r="C2134">
        <v>41.6</v>
      </c>
      <c r="E2134" t="e">
        <f t="shared" si="562"/>
        <v>#DIV/0!</v>
      </c>
      <c r="F2134" t="e">
        <f t="shared" si="563"/>
        <v>#DIV/0!</v>
      </c>
      <c r="G2134" t="e">
        <f t="shared" si="564"/>
        <v>#DIV/0!</v>
      </c>
      <c r="H2134" t="e">
        <f t="shared" si="565"/>
        <v>#DIV/0!</v>
      </c>
      <c r="I2134">
        <v>0</v>
      </c>
      <c r="J2134" t="e">
        <f t="shared" si="566"/>
        <v>#DIV/0!</v>
      </c>
      <c r="K2134" t="e">
        <f t="shared" si="567"/>
        <v>#DIV/0!</v>
      </c>
      <c r="L2134" t="e">
        <f t="shared" si="568"/>
        <v>#DIV/0!</v>
      </c>
      <c r="M2134" t="e">
        <f t="shared" si="569"/>
        <v>#NUM!</v>
      </c>
      <c r="N2134" t="e">
        <f t="shared" si="570"/>
        <v>#NUM!</v>
      </c>
      <c r="O2134" t="e">
        <f t="shared" si="571"/>
        <v>#NUM!</v>
      </c>
      <c r="P2134" t="e">
        <f t="shared" si="572"/>
        <v>#NUM!</v>
      </c>
      <c r="Q2134" t="e">
        <f t="shared" si="573"/>
        <v>#NUM!</v>
      </c>
      <c r="R2134" t="e">
        <f t="shared" si="574"/>
        <v>#NUM!</v>
      </c>
      <c r="S2134" t="e">
        <f t="shared" si="575"/>
        <v>#NUM!</v>
      </c>
      <c r="T2134" s="2" t="s">
        <v>5335</v>
      </c>
      <c r="U2134" s="2" t="s">
        <v>5336</v>
      </c>
      <c r="V2134" s="2">
        <v>2016</v>
      </c>
      <c r="W2134" s="2">
        <v>18.332000000000001</v>
      </c>
      <c r="X2134" s="2">
        <v>1324509589</v>
      </c>
      <c r="Y2134" s="2">
        <f t="shared" si="561"/>
        <v>24280909.785548002</v>
      </c>
      <c r="Z2134" t="e">
        <f t="shared" si="576"/>
        <v>#DIV/0!</v>
      </c>
      <c r="AA2134" t="e">
        <f t="shared" si="577"/>
        <v>#NUM!</v>
      </c>
    </row>
    <row r="2135" spans="1:27" x14ac:dyDescent="0.25">
      <c r="A2135" t="s">
        <v>2136</v>
      </c>
      <c r="B2135">
        <v>0</v>
      </c>
      <c r="C2135">
        <v>9.1999999999999904</v>
      </c>
      <c r="D2135">
        <v>11</v>
      </c>
      <c r="E2135" t="e">
        <f t="shared" si="562"/>
        <v>#DIV/0!</v>
      </c>
      <c r="F2135" t="e">
        <f t="shared" si="563"/>
        <v>#DIV/0!</v>
      </c>
      <c r="G2135" t="e">
        <f t="shared" si="564"/>
        <v>#DIV/0!</v>
      </c>
      <c r="H2135" t="e">
        <f t="shared" si="565"/>
        <v>#DIV/0!</v>
      </c>
      <c r="I2135">
        <v>0</v>
      </c>
      <c r="J2135" t="e">
        <f t="shared" si="566"/>
        <v>#DIV/0!</v>
      </c>
      <c r="K2135" t="e">
        <f t="shared" si="567"/>
        <v>#DIV/0!</v>
      </c>
      <c r="L2135" t="e">
        <f t="shared" si="568"/>
        <v>#DIV/0!</v>
      </c>
      <c r="M2135" t="e">
        <f t="shared" si="569"/>
        <v>#NUM!</v>
      </c>
      <c r="N2135" t="e">
        <f t="shared" si="570"/>
        <v>#NUM!</v>
      </c>
      <c r="O2135" t="e">
        <f t="shared" si="571"/>
        <v>#NUM!</v>
      </c>
      <c r="P2135" t="e">
        <f t="shared" si="572"/>
        <v>#NUM!</v>
      </c>
      <c r="Q2135" t="e">
        <f t="shared" si="573"/>
        <v>#NUM!</v>
      </c>
      <c r="R2135" t="e">
        <f t="shared" si="574"/>
        <v>#NUM!</v>
      </c>
      <c r="S2135" t="e">
        <f t="shared" si="575"/>
        <v>#NUM!</v>
      </c>
      <c r="T2135" s="2" t="s">
        <v>5337</v>
      </c>
      <c r="U2135" s="2" t="s">
        <v>5338</v>
      </c>
      <c r="V2135" s="2">
        <v>1990</v>
      </c>
      <c r="W2135" s="2">
        <v>15.1</v>
      </c>
      <c r="X2135" s="2">
        <v>3513974</v>
      </c>
      <c r="Y2135" s="2">
        <f t="shared" si="561"/>
        <v>53061.007399999995</v>
      </c>
      <c r="Z2135" t="e">
        <f t="shared" si="576"/>
        <v>#DIV/0!</v>
      </c>
      <c r="AA2135" t="e">
        <f t="shared" si="577"/>
        <v>#NUM!</v>
      </c>
    </row>
    <row r="2136" spans="1:27" x14ac:dyDescent="0.25">
      <c r="A2136" t="s">
        <v>2137</v>
      </c>
      <c r="B2136">
        <v>0</v>
      </c>
      <c r="C2136">
        <v>8.6</v>
      </c>
      <c r="D2136">
        <v>10</v>
      </c>
      <c r="E2136" t="e">
        <f t="shared" si="562"/>
        <v>#DIV/0!</v>
      </c>
      <c r="F2136" t="e">
        <f t="shared" si="563"/>
        <v>#DIV/0!</v>
      </c>
      <c r="G2136" t="e">
        <f t="shared" si="564"/>
        <v>#DIV/0!</v>
      </c>
      <c r="H2136" t="e">
        <f t="shared" si="565"/>
        <v>#DIV/0!</v>
      </c>
      <c r="I2136">
        <v>0</v>
      </c>
      <c r="J2136" t="e">
        <f t="shared" si="566"/>
        <v>#DIV/0!</v>
      </c>
      <c r="K2136" t="e">
        <f t="shared" si="567"/>
        <v>#DIV/0!</v>
      </c>
      <c r="L2136" t="e">
        <f t="shared" si="568"/>
        <v>#DIV/0!</v>
      </c>
      <c r="M2136" t="e">
        <f t="shared" si="569"/>
        <v>#NUM!</v>
      </c>
      <c r="N2136" t="e">
        <f t="shared" si="570"/>
        <v>#NUM!</v>
      </c>
      <c r="O2136" t="e">
        <f t="shared" si="571"/>
        <v>#NUM!</v>
      </c>
      <c r="P2136" t="e">
        <f t="shared" si="572"/>
        <v>#NUM!</v>
      </c>
      <c r="Q2136" t="e">
        <f t="shared" si="573"/>
        <v>#NUM!</v>
      </c>
      <c r="R2136" t="e">
        <f t="shared" si="574"/>
        <v>#NUM!</v>
      </c>
      <c r="S2136" t="e">
        <f t="shared" si="575"/>
        <v>#NUM!</v>
      </c>
      <c r="T2136" s="2" t="s">
        <v>5337</v>
      </c>
      <c r="U2136" s="2" t="s">
        <v>5338</v>
      </c>
      <c r="V2136" s="2">
        <v>1991</v>
      </c>
      <c r="W2136" s="2">
        <v>14.9</v>
      </c>
      <c r="X2136" s="2">
        <v>3534235</v>
      </c>
      <c r="Y2136" s="2">
        <f t="shared" si="561"/>
        <v>52660.101499999997</v>
      </c>
      <c r="Z2136" t="e">
        <f t="shared" si="576"/>
        <v>#DIV/0!</v>
      </c>
      <c r="AA2136" t="e">
        <f t="shared" si="577"/>
        <v>#NUM!</v>
      </c>
    </row>
    <row r="2137" spans="1:27" x14ac:dyDescent="0.25">
      <c r="A2137" t="s">
        <v>2138</v>
      </c>
      <c r="B2137">
        <v>0</v>
      </c>
      <c r="C2137">
        <v>8.1</v>
      </c>
      <c r="D2137">
        <v>10</v>
      </c>
      <c r="E2137" t="e">
        <f t="shared" si="562"/>
        <v>#DIV/0!</v>
      </c>
      <c r="F2137" t="e">
        <f t="shared" si="563"/>
        <v>#DIV/0!</v>
      </c>
      <c r="G2137" t="e">
        <f t="shared" si="564"/>
        <v>#DIV/0!</v>
      </c>
      <c r="H2137" t="e">
        <f t="shared" si="565"/>
        <v>#DIV/0!</v>
      </c>
      <c r="I2137">
        <v>0</v>
      </c>
      <c r="J2137" t="e">
        <f t="shared" si="566"/>
        <v>#DIV/0!</v>
      </c>
      <c r="K2137" t="e">
        <f t="shared" si="567"/>
        <v>#DIV/0!</v>
      </c>
      <c r="L2137" t="e">
        <f t="shared" si="568"/>
        <v>#DIV/0!</v>
      </c>
      <c r="M2137" t="e">
        <f t="shared" si="569"/>
        <v>#NUM!</v>
      </c>
      <c r="N2137" t="e">
        <f t="shared" si="570"/>
        <v>#NUM!</v>
      </c>
      <c r="O2137" t="e">
        <f t="shared" si="571"/>
        <v>#NUM!</v>
      </c>
      <c r="P2137" t="e">
        <f t="shared" si="572"/>
        <v>#NUM!</v>
      </c>
      <c r="Q2137" t="e">
        <f t="shared" si="573"/>
        <v>#NUM!</v>
      </c>
      <c r="R2137" t="e">
        <f t="shared" si="574"/>
        <v>#NUM!</v>
      </c>
      <c r="S2137" t="e">
        <f t="shared" si="575"/>
        <v>#NUM!</v>
      </c>
      <c r="T2137" s="2" t="s">
        <v>5337</v>
      </c>
      <c r="U2137" s="2" t="s">
        <v>5338</v>
      </c>
      <c r="V2137" s="2">
        <v>1992</v>
      </c>
      <c r="W2137" s="2">
        <v>14.4</v>
      </c>
      <c r="X2137" s="2">
        <v>3558430</v>
      </c>
      <c r="Y2137" s="2">
        <f t="shared" si="561"/>
        <v>51241.392</v>
      </c>
      <c r="Z2137" t="e">
        <f t="shared" si="576"/>
        <v>#DIV/0!</v>
      </c>
      <c r="AA2137" t="e">
        <f t="shared" si="577"/>
        <v>#NUM!</v>
      </c>
    </row>
    <row r="2138" spans="1:27" x14ac:dyDescent="0.25">
      <c r="A2138" t="s">
        <v>2139</v>
      </c>
      <c r="B2138">
        <v>0</v>
      </c>
      <c r="C2138">
        <v>7.7</v>
      </c>
      <c r="D2138">
        <v>9</v>
      </c>
      <c r="E2138" t="e">
        <f t="shared" si="562"/>
        <v>#DIV/0!</v>
      </c>
      <c r="F2138" t="e">
        <f t="shared" si="563"/>
        <v>#DIV/0!</v>
      </c>
      <c r="G2138" t="e">
        <f t="shared" si="564"/>
        <v>#DIV/0!</v>
      </c>
      <c r="H2138" t="e">
        <f t="shared" si="565"/>
        <v>#DIV/0!</v>
      </c>
      <c r="I2138">
        <v>0</v>
      </c>
      <c r="J2138" t="e">
        <f t="shared" si="566"/>
        <v>#DIV/0!</v>
      </c>
      <c r="K2138" t="e">
        <f t="shared" si="567"/>
        <v>#DIV/0!</v>
      </c>
      <c r="L2138" t="e">
        <f t="shared" si="568"/>
        <v>#DIV/0!</v>
      </c>
      <c r="M2138" t="e">
        <f t="shared" si="569"/>
        <v>#NUM!</v>
      </c>
      <c r="N2138" t="e">
        <f t="shared" si="570"/>
        <v>#NUM!</v>
      </c>
      <c r="O2138" t="e">
        <f t="shared" si="571"/>
        <v>#NUM!</v>
      </c>
      <c r="P2138" t="e">
        <f t="shared" si="572"/>
        <v>#NUM!</v>
      </c>
      <c r="Q2138" t="e">
        <f t="shared" si="573"/>
        <v>#NUM!</v>
      </c>
      <c r="R2138" t="e">
        <f t="shared" si="574"/>
        <v>#NUM!</v>
      </c>
      <c r="S2138" t="e">
        <f t="shared" si="575"/>
        <v>#NUM!</v>
      </c>
      <c r="T2138" s="2" t="s">
        <v>5337</v>
      </c>
      <c r="U2138" s="2" t="s">
        <v>5338</v>
      </c>
      <c r="V2138" s="2">
        <v>1993</v>
      </c>
      <c r="W2138" s="2">
        <v>13.8</v>
      </c>
      <c r="X2138" s="2">
        <v>3576261</v>
      </c>
      <c r="Y2138" s="2">
        <f t="shared" si="561"/>
        <v>49352.401800000007</v>
      </c>
      <c r="Z2138" t="e">
        <f t="shared" si="576"/>
        <v>#DIV/0!</v>
      </c>
      <c r="AA2138" t="e">
        <f t="shared" si="577"/>
        <v>#NUM!</v>
      </c>
    </row>
    <row r="2139" spans="1:27" x14ac:dyDescent="0.25">
      <c r="A2139" t="s">
        <v>2140</v>
      </c>
      <c r="B2139">
        <v>0</v>
      </c>
      <c r="C2139">
        <v>7.4</v>
      </c>
      <c r="D2139">
        <v>9</v>
      </c>
      <c r="E2139" t="e">
        <f t="shared" si="562"/>
        <v>#DIV/0!</v>
      </c>
      <c r="F2139" t="e">
        <f t="shared" si="563"/>
        <v>#DIV/0!</v>
      </c>
      <c r="G2139" t="e">
        <f t="shared" si="564"/>
        <v>#DIV/0!</v>
      </c>
      <c r="H2139" t="e">
        <f t="shared" si="565"/>
        <v>#DIV/0!</v>
      </c>
      <c r="I2139">
        <v>0</v>
      </c>
      <c r="J2139" t="e">
        <f t="shared" si="566"/>
        <v>#DIV/0!</v>
      </c>
      <c r="K2139" t="e">
        <f t="shared" si="567"/>
        <v>#DIV/0!</v>
      </c>
      <c r="L2139" t="e">
        <f t="shared" si="568"/>
        <v>#DIV/0!</v>
      </c>
      <c r="M2139" t="e">
        <f t="shared" si="569"/>
        <v>#NUM!</v>
      </c>
      <c r="N2139" t="e">
        <f t="shared" si="570"/>
        <v>#NUM!</v>
      </c>
      <c r="O2139" t="e">
        <f t="shared" si="571"/>
        <v>#NUM!</v>
      </c>
      <c r="P2139" t="e">
        <f t="shared" si="572"/>
        <v>#NUM!</v>
      </c>
      <c r="Q2139" t="e">
        <f t="shared" si="573"/>
        <v>#NUM!</v>
      </c>
      <c r="R2139" t="e">
        <f t="shared" si="574"/>
        <v>#NUM!</v>
      </c>
      <c r="S2139" t="e">
        <f t="shared" si="575"/>
        <v>#NUM!</v>
      </c>
      <c r="T2139" s="2" t="s">
        <v>5337</v>
      </c>
      <c r="U2139" s="2" t="s">
        <v>5338</v>
      </c>
      <c r="V2139" s="2">
        <v>1994</v>
      </c>
      <c r="W2139" s="2">
        <v>13.4</v>
      </c>
      <c r="X2139" s="2">
        <v>3590386</v>
      </c>
      <c r="Y2139" s="2">
        <f t="shared" si="561"/>
        <v>48111.172400000003</v>
      </c>
      <c r="Z2139" t="e">
        <f t="shared" si="576"/>
        <v>#DIV/0!</v>
      </c>
      <c r="AA2139" t="e">
        <f t="shared" si="577"/>
        <v>#NUM!</v>
      </c>
    </row>
    <row r="2140" spans="1:27" x14ac:dyDescent="0.25">
      <c r="A2140" t="s">
        <v>2141</v>
      </c>
      <c r="B2140">
        <v>11464.763552</v>
      </c>
      <c r="C2140">
        <v>7.3</v>
      </c>
      <c r="D2140">
        <v>10</v>
      </c>
      <c r="E2140">
        <f t="shared" si="562"/>
        <v>8.7223778795294247E-5</v>
      </c>
      <c r="F2140">
        <f t="shared" si="563"/>
        <v>0.12840901544307751</v>
      </c>
      <c r="G2140">
        <f t="shared" si="564"/>
        <v>7.1715909845569223</v>
      </c>
      <c r="H2140">
        <f t="shared" si="565"/>
        <v>0</v>
      </c>
      <c r="I2140">
        <v>11464.763552</v>
      </c>
      <c r="J2140">
        <f t="shared" si="566"/>
        <v>8.7223778795294247E-5</v>
      </c>
      <c r="K2140">
        <f t="shared" si="567"/>
        <v>7.3</v>
      </c>
      <c r="L2140">
        <f t="shared" si="568"/>
        <v>0</v>
      </c>
      <c r="M2140">
        <f t="shared" si="569"/>
        <v>0.10698581451944481</v>
      </c>
      <c r="N2140">
        <f t="shared" si="570"/>
        <v>61.698184304291225</v>
      </c>
      <c r="O2140">
        <f t="shared" si="571"/>
        <v>-51.698184304291225</v>
      </c>
      <c r="P2140">
        <f t="shared" si="572"/>
        <v>0</v>
      </c>
      <c r="Q2140">
        <f t="shared" si="573"/>
        <v>61.698184304291225</v>
      </c>
      <c r="R2140">
        <f t="shared" si="574"/>
        <v>10</v>
      </c>
      <c r="S2140">
        <f t="shared" si="575"/>
        <v>0</v>
      </c>
      <c r="T2140" s="2" t="s">
        <v>5337</v>
      </c>
      <c r="U2140" s="2" t="s">
        <v>5338</v>
      </c>
      <c r="V2140" s="2">
        <v>1995</v>
      </c>
      <c r="W2140" s="2">
        <v>13.5</v>
      </c>
      <c r="X2140" s="2">
        <v>3608841</v>
      </c>
      <c r="Y2140" s="2">
        <f t="shared" si="561"/>
        <v>48719.353499999997</v>
      </c>
      <c r="Z2140">
        <f t="shared" si="576"/>
        <v>0</v>
      </c>
      <c r="AA2140">
        <f t="shared" si="577"/>
        <v>0</v>
      </c>
    </row>
    <row r="2141" spans="1:27" x14ac:dyDescent="0.25">
      <c r="A2141" t="s">
        <v>2142</v>
      </c>
      <c r="B2141">
        <v>12265.102735</v>
      </c>
      <c r="C2141">
        <v>7.3</v>
      </c>
      <c r="D2141">
        <v>9</v>
      </c>
      <c r="E2141">
        <f t="shared" si="562"/>
        <v>8.1532134023335593E-5</v>
      </c>
      <c r="F2141">
        <f t="shared" si="563"/>
        <v>0.12002989553434018</v>
      </c>
      <c r="G2141">
        <f t="shared" si="564"/>
        <v>7.1799701044656601</v>
      </c>
      <c r="H2141">
        <f t="shared" si="565"/>
        <v>0</v>
      </c>
      <c r="I2141">
        <v>12265.102735</v>
      </c>
      <c r="J2141">
        <f t="shared" si="566"/>
        <v>8.1532134023335593E-5</v>
      </c>
      <c r="K2141">
        <f t="shared" si="567"/>
        <v>7.3000000000000007</v>
      </c>
      <c r="L2141">
        <f t="shared" si="568"/>
        <v>0</v>
      </c>
      <c r="M2141">
        <f t="shared" si="569"/>
        <v>0.10621897963669072</v>
      </c>
      <c r="N2141">
        <f t="shared" si="570"/>
        <v>61.255954461581361</v>
      </c>
      <c r="O2141">
        <f t="shared" si="571"/>
        <v>-52.255954461581361</v>
      </c>
      <c r="P2141">
        <f t="shared" si="572"/>
        <v>0</v>
      </c>
      <c r="Q2141">
        <f t="shared" si="573"/>
        <v>61.255954461581361</v>
      </c>
      <c r="R2141">
        <f t="shared" si="574"/>
        <v>9</v>
      </c>
      <c r="S2141">
        <f t="shared" si="575"/>
        <v>0</v>
      </c>
      <c r="T2141" s="2" t="s">
        <v>5337</v>
      </c>
      <c r="U2141" s="2" t="s">
        <v>5338</v>
      </c>
      <c r="V2141" s="2">
        <v>1996</v>
      </c>
      <c r="W2141" s="2">
        <v>13.9</v>
      </c>
      <c r="X2141" s="2">
        <v>3637510</v>
      </c>
      <c r="Y2141" s="2">
        <f t="shared" si="561"/>
        <v>50561.389000000003</v>
      </c>
      <c r="Z2141">
        <f t="shared" si="576"/>
        <v>0</v>
      </c>
      <c r="AA2141">
        <f t="shared" si="577"/>
        <v>0</v>
      </c>
    </row>
    <row r="2142" spans="1:27" x14ac:dyDescent="0.25">
      <c r="A2142" t="s">
        <v>2143</v>
      </c>
      <c r="B2142">
        <v>13149.947874</v>
      </c>
      <c r="C2142">
        <v>7.3</v>
      </c>
      <c r="D2142">
        <v>9</v>
      </c>
      <c r="E2142">
        <f t="shared" si="562"/>
        <v>7.6045928819017922E-5</v>
      </c>
      <c r="F2142">
        <f t="shared" si="563"/>
        <v>0.111953219442853</v>
      </c>
      <c r="G2142">
        <f t="shared" si="564"/>
        <v>7.1880467805571469</v>
      </c>
      <c r="H2142">
        <f t="shared" si="565"/>
        <v>0</v>
      </c>
      <c r="I2142">
        <v>13149.947874</v>
      </c>
      <c r="J2142">
        <f t="shared" si="566"/>
        <v>7.6045928819017922E-5</v>
      </c>
      <c r="K2142">
        <f t="shared" si="567"/>
        <v>7.3</v>
      </c>
      <c r="L2142">
        <f t="shared" si="568"/>
        <v>0</v>
      </c>
      <c r="M2142">
        <f t="shared" si="569"/>
        <v>0.10543881814841391</v>
      </c>
      <c r="N2142">
        <f t="shared" si="570"/>
        <v>60.806039232099565</v>
      </c>
      <c r="O2142">
        <f t="shared" si="571"/>
        <v>-51.806039232099565</v>
      </c>
      <c r="P2142">
        <f t="shared" si="572"/>
        <v>0</v>
      </c>
      <c r="Q2142">
        <f t="shared" si="573"/>
        <v>60.806039232099565</v>
      </c>
      <c r="R2142">
        <f t="shared" si="574"/>
        <v>9</v>
      </c>
      <c r="S2142">
        <f t="shared" si="575"/>
        <v>0</v>
      </c>
      <c r="T2142" s="2" t="s">
        <v>5337</v>
      </c>
      <c r="U2142" s="2" t="s">
        <v>5338</v>
      </c>
      <c r="V2142" s="2">
        <v>1997</v>
      </c>
      <c r="W2142" s="2">
        <v>14.4</v>
      </c>
      <c r="X2142" s="2">
        <v>3674171</v>
      </c>
      <c r="Y2142" s="2">
        <f t="shared" si="561"/>
        <v>52908.062399999995</v>
      </c>
      <c r="Z2142">
        <f t="shared" si="576"/>
        <v>0</v>
      </c>
      <c r="AA2142">
        <f t="shared" si="577"/>
        <v>0</v>
      </c>
    </row>
    <row r="2143" spans="1:27" x14ac:dyDescent="0.25">
      <c r="A2143" t="s">
        <v>2144</v>
      </c>
      <c r="B2143">
        <v>13682.213424</v>
      </c>
      <c r="C2143">
        <v>7.3</v>
      </c>
      <c r="D2143">
        <v>9</v>
      </c>
      <c r="E2143">
        <f t="shared" si="562"/>
        <v>7.3087589632675801E-5</v>
      </c>
      <c r="F2143">
        <f t="shared" si="563"/>
        <v>0.10759801461784303</v>
      </c>
      <c r="G2143">
        <f t="shared" si="564"/>
        <v>7.1924019853821566</v>
      </c>
      <c r="H2143">
        <f t="shared" si="565"/>
        <v>0</v>
      </c>
      <c r="I2143">
        <v>13682.213424</v>
      </c>
      <c r="J2143">
        <f t="shared" si="566"/>
        <v>7.3087589632675801E-5</v>
      </c>
      <c r="K2143">
        <f t="shared" si="567"/>
        <v>7.3</v>
      </c>
      <c r="L2143">
        <f t="shared" si="568"/>
        <v>0</v>
      </c>
      <c r="M2143">
        <f t="shared" si="569"/>
        <v>0.10499953194366259</v>
      </c>
      <c r="N2143">
        <f t="shared" si="570"/>
        <v>60.552705074250497</v>
      </c>
      <c r="O2143">
        <f t="shared" si="571"/>
        <v>-51.552705074250497</v>
      </c>
      <c r="P2143">
        <f t="shared" si="572"/>
        <v>0</v>
      </c>
      <c r="Q2143">
        <f t="shared" si="573"/>
        <v>60.552705074250497</v>
      </c>
      <c r="R2143">
        <f t="shared" si="574"/>
        <v>9</v>
      </c>
      <c r="S2143">
        <f t="shared" si="575"/>
        <v>0</v>
      </c>
      <c r="T2143" s="2" t="s">
        <v>5337</v>
      </c>
      <c r="U2143" s="2" t="s">
        <v>5338</v>
      </c>
      <c r="V2143" s="2">
        <v>1998</v>
      </c>
      <c r="W2143" s="2">
        <v>14.5</v>
      </c>
      <c r="X2143" s="2">
        <v>3712696</v>
      </c>
      <c r="Y2143" s="2">
        <f t="shared" si="561"/>
        <v>53834.092000000004</v>
      </c>
      <c r="Z2143">
        <f t="shared" si="576"/>
        <v>0</v>
      </c>
      <c r="AA2143">
        <f t="shared" si="577"/>
        <v>0</v>
      </c>
    </row>
    <row r="2144" spans="1:27" x14ac:dyDescent="0.25">
      <c r="A2144" t="s">
        <v>2145</v>
      </c>
      <c r="B2144">
        <v>14858.778480000001</v>
      </c>
      <c r="C2144">
        <v>7.3</v>
      </c>
      <c r="D2144">
        <v>9</v>
      </c>
      <c r="E2144">
        <f t="shared" si="562"/>
        <v>6.7300283219512671E-5</v>
      </c>
      <c r="F2144">
        <f t="shared" si="563"/>
        <v>9.9078063649818957E-2</v>
      </c>
      <c r="G2144">
        <f t="shared" si="564"/>
        <v>7.2009219363501806</v>
      </c>
      <c r="H2144">
        <f t="shared" si="565"/>
        <v>0</v>
      </c>
      <c r="I2144">
        <v>14858.778480000001</v>
      </c>
      <c r="J2144">
        <f t="shared" si="566"/>
        <v>6.7300283219512671E-5</v>
      </c>
      <c r="K2144">
        <f t="shared" si="567"/>
        <v>7.3</v>
      </c>
      <c r="L2144">
        <f t="shared" si="568"/>
        <v>0</v>
      </c>
      <c r="M2144">
        <f t="shared" si="569"/>
        <v>0.10409785242339108</v>
      </c>
      <c r="N2144">
        <f t="shared" si="570"/>
        <v>60.032711003307526</v>
      </c>
      <c r="O2144">
        <f t="shared" si="571"/>
        <v>-51.032711003307526</v>
      </c>
      <c r="P2144">
        <f t="shared" si="572"/>
        <v>0</v>
      </c>
      <c r="Q2144">
        <f t="shared" si="573"/>
        <v>60.032711003307526</v>
      </c>
      <c r="R2144">
        <f t="shared" si="574"/>
        <v>9</v>
      </c>
      <c r="S2144">
        <f t="shared" si="575"/>
        <v>0</v>
      </c>
      <c r="T2144" s="2" t="s">
        <v>5337</v>
      </c>
      <c r="U2144" s="2" t="s">
        <v>5338</v>
      </c>
      <c r="V2144" s="2">
        <v>1999</v>
      </c>
      <c r="W2144" s="2">
        <v>14.4</v>
      </c>
      <c r="X2144" s="2">
        <v>3754786</v>
      </c>
      <c r="Y2144" s="2">
        <f t="shared" si="561"/>
        <v>54068.918399999995</v>
      </c>
      <c r="Z2144">
        <f t="shared" si="576"/>
        <v>0</v>
      </c>
      <c r="AA2144">
        <f t="shared" si="577"/>
        <v>0</v>
      </c>
    </row>
    <row r="2145" spans="1:27" x14ac:dyDescent="0.25">
      <c r="A2145" t="s">
        <v>2146</v>
      </c>
      <c r="B2145">
        <v>15766.3158</v>
      </c>
      <c r="C2145">
        <v>7.2</v>
      </c>
      <c r="D2145">
        <v>9</v>
      </c>
      <c r="E2145">
        <f t="shared" si="562"/>
        <v>6.3426358617020722E-5</v>
      </c>
      <c r="F2145">
        <f t="shared" si="563"/>
        <v>9.3374953202446959E-2</v>
      </c>
      <c r="G2145">
        <f t="shared" si="564"/>
        <v>7.1066250467975536</v>
      </c>
      <c r="H2145">
        <f t="shared" si="565"/>
        <v>0</v>
      </c>
      <c r="I2145">
        <v>15766.3158</v>
      </c>
      <c r="J2145">
        <f t="shared" si="566"/>
        <v>6.3426358617020722E-5</v>
      </c>
      <c r="K2145">
        <f t="shared" si="567"/>
        <v>7.2</v>
      </c>
      <c r="L2145">
        <f t="shared" si="568"/>
        <v>0</v>
      </c>
      <c r="M2145">
        <f t="shared" si="569"/>
        <v>0.10345935994280335</v>
      </c>
      <c r="N2145">
        <f t="shared" si="570"/>
        <v>59.664495582214983</v>
      </c>
      <c r="O2145">
        <f t="shared" si="571"/>
        <v>-50.664495582214983</v>
      </c>
      <c r="P2145">
        <f t="shared" si="572"/>
        <v>0</v>
      </c>
      <c r="Q2145">
        <f t="shared" si="573"/>
        <v>59.664495582214983</v>
      </c>
      <c r="R2145">
        <f t="shared" si="574"/>
        <v>9</v>
      </c>
      <c r="S2145">
        <f t="shared" si="575"/>
        <v>0</v>
      </c>
      <c r="T2145" s="2" t="s">
        <v>5337</v>
      </c>
      <c r="U2145" s="2" t="s">
        <v>5338</v>
      </c>
      <c r="V2145" s="2">
        <v>2000</v>
      </c>
      <c r="W2145" s="2">
        <v>14.4</v>
      </c>
      <c r="X2145" s="2">
        <v>3805174</v>
      </c>
      <c r="Y2145" s="2">
        <f t="shared" si="561"/>
        <v>54794.505599999997</v>
      </c>
      <c r="Z2145">
        <f t="shared" si="576"/>
        <v>0</v>
      </c>
      <c r="AA2145">
        <f t="shared" si="577"/>
        <v>0</v>
      </c>
    </row>
    <row r="2146" spans="1:27" x14ac:dyDescent="0.25">
      <c r="A2146" t="s">
        <v>2147</v>
      </c>
      <c r="B2146">
        <v>15296.111312000001</v>
      </c>
      <c r="C2146">
        <v>6.9</v>
      </c>
      <c r="D2146">
        <v>9</v>
      </c>
      <c r="E2146">
        <f t="shared" si="562"/>
        <v>6.5376093282969693E-5</v>
      </c>
      <c r="F2146">
        <f t="shared" si="563"/>
        <v>9.6245311633229039E-2</v>
      </c>
      <c r="G2146">
        <f t="shared" si="564"/>
        <v>6.8037546883667712</v>
      </c>
      <c r="H2146">
        <f t="shared" si="565"/>
        <v>0</v>
      </c>
      <c r="I2146">
        <v>15296.111312000001</v>
      </c>
      <c r="J2146">
        <f t="shared" si="566"/>
        <v>6.5376093282969693E-5</v>
      </c>
      <c r="K2146">
        <f t="shared" si="567"/>
        <v>6.9</v>
      </c>
      <c r="L2146">
        <f t="shared" si="568"/>
        <v>0</v>
      </c>
      <c r="M2146">
        <f t="shared" si="569"/>
        <v>0.10378445971836124</v>
      </c>
      <c r="N2146">
        <f t="shared" si="570"/>
        <v>59.851978997280341</v>
      </c>
      <c r="O2146">
        <f t="shared" si="571"/>
        <v>-50.851978997280341</v>
      </c>
      <c r="P2146">
        <f t="shared" si="572"/>
        <v>0</v>
      </c>
      <c r="Q2146">
        <f t="shared" si="573"/>
        <v>59.851978997280341</v>
      </c>
      <c r="R2146">
        <f t="shared" si="574"/>
        <v>9</v>
      </c>
      <c r="S2146">
        <f t="shared" si="575"/>
        <v>0</v>
      </c>
      <c r="T2146" s="2" t="s">
        <v>5337</v>
      </c>
      <c r="U2146" s="2" t="s">
        <v>5338</v>
      </c>
      <c r="V2146" s="2">
        <v>2001</v>
      </c>
      <c r="W2146" s="2">
        <v>15</v>
      </c>
      <c r="X2146" s="2">
        <v>3866243</v>
      </c>
      <c r="Y2146" s="2">
        <f t="shared" si="561"/>
        <v>57993.644999999997</v>
      </c>
      <c r="Z2146">
        <f t="shared" si="576"/>
        <v>0</v>
      </c>
      <c r="AA2146">
        <f t="shared" si="577"/>
        <v>0</v>
      </c>
    </row>
    <row r="2147" spans="1:27" x14ac:dyDescent="0.25">
      <c r="A2147" t="s">
        <v>2148</v>
      </c>
      <c r="B2147">
        <v>15570.345977999999</v>
      </c>
      <c r="C2147">
        <v>6.5</v>
      </c>
      <c r="D2147">
        <v>8</v>
      </c>
      <c r="E2147">
        <f t="shared" si="562"/>
        <v>6.4224648663102439E-5</v>
      </c>
      <c r="F2147">
        <f t="shared" si="563"/>
        <v>9.4550179044197491E-2</v>
      </c>
      <c r="G2147">
        <f t="shared" si="564"/>
        <v>6.4054498209558028</v>
      </c>
      <c r="H2147">
        <f t="shared" si="565"/>
        <v>0</v>
      </c>
      <c r="I2147">
        <v>15570.345977999999</v>
      </c>
      <c r="J2147">
        <f t="shared" si="566"/>
        <v>6.4224648663102439E-5</v>
      </c>
      <c r="K2147">
        <f t="shared" si="567"/>
        <v>6.5</v>
      </c>
      <c r="L2147">
        <f t="shared" si="568"/>
        <v>0</v>
      </c>
      <c r="M2147">
        <f t="shared" si="569"/>
        <v>0.10359341217518421</v>
      </c>
      <c r="N2147">
        <f t="shared" si="570"/>
        <v>59.74180283436786</v>
      </c>
      <c r="O2147">
        <f t="shared" si="571"/>
        <v>-51.74180283436786</v>
      </c>
      <c r="P2147">
        <f t="shared" si="572"/>
        <v>0</v>
      </c>
      <c r="Q2147">
        <f t="shared" si="573"/>
        <v>59.74180283436786</v>
      </c>
      <c r="R2147">
        <f t="shared" si="574"/>
        <v>8</v>
      </c>
      <c r="S2147">
        <f t="shared" si="575"/>
        <v>0</v>
      </c>
      <c r="T2147" s="2" t="s">
        <v>5337</v>
      </c>
      <c r="U2147" s="2" t="s">
        <v>5338</v>
      </c>
      <c r="V2147" s="2">
        <v>2002</v>
      </c>
      <c r="W2147" s="2">
        <v>15.4</v>
      </c>
      <c r="X2147" s="2">
        <v>3931947</v>
      </c>
      <c r="Y2147" s="2">
        <f t="shared" si="561"/>
        <v>60551.983800000002</v>
      </c>
      <c r="Z2147">
        <f t="shared" si="576"/>
        <v>0</v>
      </c>
      <c r="AA2147">
        <f t="shared" si="577"/>
        <v>0</v>
      </c>
    </row>
    <row r="2148" spans="1:27" x14ac:dyDescent="0.25">
      <c r="A2148" t="s">
        <v>2149</v>
      </c>
      <c r="B2148">
        <v>16099.225569</v>
      </c>
      <c r="C2148">
        <v>6</v>
      </c>
      <c r="D2148">
        <v>7</v>
      </c>
      <c r="E2148">
        <f t="shared" si="562"/>
        <v>6.211478904460836E-5</v>
      </c>
      <c r="F2148">
        <f t="shared" si="563"/>
        <v>9.1444088020902495E-2</v>
      </c>
      <c r="G2148">
        <f t="shared" si="564"/>
        <v>5.9085559119790974</v>
      </c>
      <c r="H2148">
        <f t="shared" si="565"/>
        <v>0</v>
      </c>
      <c r="I2148">
        <v>16099.225569</v>
      </c>
      <c r="J2148">
        <f t="shared" si="566"/>
        <v>6.211478904460836E-5</v>
      </c>
      <c r="K2148">
        <f t="shared" si="567"/>
        <v>6</v>
      </c>
      <c r="L2148">
        <f t="shared" si="568"/>
        <v>0</v>
      </c>
      <c r="M2148">
        <f t="shared" si="569"/>
        <v>0.10323618123746388</v>
      </c>
      <c r="N2148">
        <f t="shared" si="570"/>
        <v>59.535789538739238</v>
      </c>
      <c r="O2148">
        <f t="shared" si="571"/>
        <v>-52.535789538739238</v>
      </c>
      <c r="P2148">
        <f t="shared" si="572"/>
        <v>0</v>
      </c>
      <c r="Q2148">
        <f t="shared" si="573"/>
        <v>59.535789538739238</v>
      </c>
      <c r="R2148">
        <f t="shared" si="574"/>
        <v>7</v>
      </c>
      <c r="S2148">
        <f t="shared" si="575"/>
        <v>0</v>
      </c>
      <c r="T2148" s="2" t="s">
        <v>5337</v>
      </c>
      <c r="U2148" s="2" t="s">
        <v>5338</v>
      </c>
      <c r="V2148" s="2">
        <v>2003</v>
      </c>
      <c r="W2148" s="2">
        <v>15.4</v>
      </c>
      <c r="X2148" s="2">
        <v>3996521</v>
      </c>
      <c r="Y2148" s="2">
        <f t="shared" si="561"/>
        <v>61546.4234</v>
      </c>
      <c r="Z2148">
        <f t="shared" si="576"/>
        <v>0</v>
      </c>
      <c r="AA2148">
        <f t="shared" si="577"/>
        <v>0</v>
      </c>
    </row>
    <row r="2149" spans="1:27" x14ac:dyDescent="0.25">
      <c r="A2149" t="s">
        <v>2150</v>
      </c>
      <c r="B2149">
        <v>17406.267749999999</v>
      </c>
      <c r="C2149">
        <v>5.6</v>
      </c>
      <c r="D2149">
        <v>7</v>
      </c>
      <c r="E2149">
        <f t="shared" si="562"/>
        <v>5.7450569781106581E-5</v>
      </c>
      <c r="F2149">
        <f t="shared" si="563"/>
        <v>8.4577522369779709E-2</v>
      </c>
      <c r="G2149">
        <f t="shared" si="564"/>
        <v>5.5154224776302199</v>
      </c>
      <c r="H2149">
        <f t="shared" si="565"/>
        <v>0</v>
      </c>
      <c r="I2149">
        <v>17406.267749999999</v>
      </c>
      <c r="J2149">
        <f t="shared" si="566"/>
        <v>5.7450569781106581E-5</v>
      </c>
      <c r="K2149">
        <f t="shared" si="567"/>
        <v>5.6</v>
      </c>
      <c r="L2149">
        <f t="shared" si="568"/>
        <v>0</v>
      </c>
      <c r="M2149">
        <f t="shared" si="569"/>
        <v>0.10241089968301036</v>
      </c>
      <c r="N2149">
        <f t="shared" si="570"/>
        <v>59.059853792693666</v>
      </c>
      <c r="O2149">
        <f t="shared" si="571"/>
        <v>-52.059853792693666</v>
      </c>
      <c r="P2149">
        <f t="shared" si="572"/>
        <v>0</v>
      </c>
      <c r="Q2149">
        <f t="shared" si="573"/>
        <v>59.059853792693666</v>
      </c>
      <c r="R2149">
        <f t="shared" si="574"/>
        <v>7</v>
      </c>
      <c r="S2149">
        <f t="shared" si="575"/>
        <v>0</v>
      </c>
      <c r="T2149" s="2" t="s">
        <v>5337</v>
      </c>
      <c r="U2149" s="2" t="s">
        <v>5338</v>
      </c>
      <c r="V2149" s="2">
        <v>2004</v>
      </c>
      <c r="W2149" s="2">
        <v>15.2</v>
      </c>
      <c r="X2149" s="2">
        <v>4070262</v>
      </c>
      <c r="Y2149" s="2">
        <f t="shared" si="561"/>
        <v>61867.982400000001</v>
      </c>
      <c r="Z2149">
        <f t="shared" si="576"/>
        <v>0</v>
      </c>
      <c r="AA2149">
        <f t="shared" si="577"/>
        <v>0</v>
      </c>
    </row>
    <row r="2150" spans="1:27" x14ac:dyDescent="0.25">
      <c r="A2150" t="s">
        <v>2151</v>
      </c>
      <c r="B2150">
        <v>18236.408544000002</v>
      </c>
      <c r="C2150">
        <v>5.2</v>
      </c>
      <c r="D2150">
        <v>8</v>
      </c>
      <c r="E2150">
        <f t="shared" si="562"/>
        <v>5.4835358485594582E-5</v>
      </c>
      <c r="F2150">
        <f t="shared" si="563"/>
        <v>8.0727463219964157E-2</v>
      </c>
      <c r="G2150">
        <f t="shared" si="564"/>
        <v>5.119272536780036</v>
      </c>
      <c r="H2150">
        <f t="shared" si="565"/>
        <v>0</v>
      </c>
      <c r="I2150">
        <v>18236.408544000002</v>
      </c>
      <c r="J2150">
        <f t="shared" si="566"/>
        <v>5.4835358485594582E-5</v>
      </c>
      <c r="K2150">
        <f t="shared" si="567"/>
        <v>5.2</v>
      </c>
      <c r="L2150">
        <f t="shared" si="568"/>
        <v>0</v>
      </c>
      <c r="M2150">
        <f t="shared" si="569"/>
        <v>0.10192458751509181</v>
      </c>
      <c r="N2150">
        <f t="shared" si="570"/>
        <v>58.779399997015879</v>
      </c>
      <c r="O2150">
        <f t="shared" si="571"/>
        <v>-50.779399997015879</v>
      </c>
      <c r="P2150">
        <f t="shared" si="572"/>
        <v>0</v>
      </c>
      <c r="Q2150">
        <f t="shared" si="573"/>
        <v>58.779399997015879</v>
      </c>
      <c r="R2150">
        <f t="shared" si="574"/>
        <v>8</v>
      </c>
      <c r="S2150">
        <f t="shared" si="575"/>
        <v>0</v>
      </c>
      <c r="T2150" s="2" t="s">
        <v>5337</v>
      </c>
      <c r="U2150" s="2" t="s">
        <v>5338</v>
      </c>
      <c r="V2150" s="2">
        <v>2005</v>
      </c>
      <c r="W2150" s="2">
        <v>14.8</v>
      </c>
      <c r="X2150" s="2">
        <v>4159914</v>
      </c>
      <c r="Y2150" s="2">
        <f t="shared" si="561"/>
        <v>61566.727200000001</v>
      </c>
      <c r="Z2150">
        <f t="shared" si="576"/>
        <v>0</v>
      </c>
      <c r="AA2150">
        <f t="shared" si="577"/>
        <v>0</v>
      </c>
    </row>
    <row r="2151" spans="1:27" x14ac:dyDescent="0.25">
      <c r="A2151" t="s">
        <v>2152</v>
      </c>
      <c r="B2151">
        <v>19553.5275</v>
      </c>
      <c r="C2151">
        <v>4.8</v>
      </c>
      <c r="D2151">
        <v>7</v>
      </c>
      <c r="E2151">
        <f t="shared" si="562"/>
        <v>5.1141667405024492E-5</v>
      </c>
      <c r="F2151">
        <f t="shared" si="563"/>
        <v>7.5289688778661559E-2</v>
      </c>
      <c r="G2151">
        <f t="shared" si="564"/>
        <v>4.7247103112213384</v>
      </c>
      <c r="H2151">
        <f t="shared" si="565"/>
        <v>0</v>
      </c>
      <c r="I2151">
        <v>19553.5275</v>
      </c>
      <c r="J2151">
        <f t="shared" si="566"/>
        <v>5.1141667405024492E-5</v>
      </c>
      <c r="K2151">
        <f t="shared" si="567"/>
        <v>4.8</v>
      </c>
      <c r="L2151">
        <f t="shared" si="568"/>
        <v>0</v>
      </c>
      <c r="M2151">
        <f t="shared" si="569"/>
        <v>0.10120524328449151</v>
      </c>
      <c r="N2151">
        <f t="shared" si="570"/>
        <v>58.364557775949841</v>
      </c>
      <c r="O2151">
        <f t="shared" si="571"/>
        <v>-51.364557775949841</v>
      </c>
      <c r="P2151">
        <f t="shared" si="572"/>
        <v>0</v>
      </c>
      <c r="Q2151">
        <f t="shared" si="573"/>
        <v>58.364557775949841</v>
      </c>
      <c r="R2151">
        <f t="shared" si="574"/>
        <v>7</v>
      </c>
      <c r="S2151">
        <f t="shared" si="575"/>
        <v>0</v>
      </c>
      <c r="T2151" s="2" t="s">
        <v>5337</v>
      </c>
      <c r="U2151" s="2" t="s">
        <v>5338</v>
      </c>
      <c r="V2151" s="2">
        <v>2006</v>
      </c>
      <c r="W2151" s="2">
        <v>15.3</v>
      </c>
      <c r="X2151" s="2">
        <v>4273591</v>
      </c>
      <c r="Y2151" s="2">
        <f t="shared" si="561"/>
        <v>65385.942300000002</v>
      </c>
      <c r="Z2151">
        <f t="shared" si="576"/>
        <v>0</v>
      </c>
      <c r="AA2151">
        <f t="shared" si="577"/>
        <v>0</v>
      </c>
    </row>
    <row r="2152" spans="1:27" x14ac:dyDescent="0.25">
      <c r="A2152" t="s">
        <v>2153</v>
      </c>
      <c r="B2152">
        <v>19764.772273999999</v>
      </c>
      <c r="C2152">
        <v>4.5999999999999996</v>
      </c>
      <c r="D2152">
        <v>7</v>
      </c>
      <c r="E2152">
        <f t="shared" si="562"/>
        <v>5.0595068141284471E-5</v>
      </c>
      <c r="F2152">
        <f t="shared" si="563"/>
        <v>7.4484996821168034E-2</v>
      </c>
      <c r="G2152">
        <f t="shared" si="564"/>
        <v>4.5255150031788318</v>
      </c>
      <c r="H2152">
        <f t="shared" si="565"/>
        <v>0</v>
      </c>
      <c r="I2152">
        <v>19764.772273999999</v>
      </c>
      <c r="J2152">
        <f t="shared" si="566"/>
        <v>5.0595068141284471E-5</v>
      </c>
      <c r="K2152">
        <f t="shared" si="567"/>
        <v>4.5999999999999996</v>
      </c>
      <c r="L2152">
        <f t="shared" si="568"/>
        <v>0</v>
      </c>
      <c r="M2152">
        <f t="shared" si="569"/>
        <v>0.10109530235425516</v>
      </c>
      <c r="N2152">
        <f t="shared" si="570"/>
        <v>58.301155391187187</v>
      </c>
      <c r="O2152">
        <f t="shared" si="571"/>
        <v>-51.301155391187187</v>
      </c>
      <c r="P2152">
        <f t="shared" si="572"/>
        <v>0</v>
      </c>
      <c r="Q2152">
        <f t="shared" si="573"/>
        <v>58.301155391187187</v>
      </c>
      <c r="R2152">
        <f t="shared" si="574"/>
        <v>7</v>
      </c>
      <c r="S2152">
        <f t="shared" si="575"/>
        <v>0</v>
      </c>
      <c r="T2152" s="2" t="s">
        <v>5337</v>
      </c>
      <c r="U2152" s="2" t="s">
        <v>5338</v>
      </c>
      <c r="V2152" s="2">
        <v>2007</v>
      </c>
      <c r="W2152" s="2">
        <v>16.2</v>
      </c>
      <c r="X2152" s="2">
        <v>4398942</v>
      </c>
      <c r="Y2152" s="2">
        <f t="shared" si="561"/>
        <v>71262.86039999999</v>
      </c>
      <c r="Z2152">
        <f t="shared" si="576"/>
        <v>0</v>
      </c>
      <c r="AA2152">
        <f t="shared" si="577"/>
        <v>0</v>
      </c>
    </row>
    <row r="2153" spans="1:27" x14ac:dyDescent="0.25">
      <c r="A2153" t="s">
        <v>2154</v>
      </c>
      <c r="B2153">
        <v>17807.4208</v>
      </c>
      <c r="C2153">
        <v>4.4000000000000004</v>
      </c>
      <c r="D2153">
        <v>8</v>
      </c>
      <c r="E2153">
        <f t="shared" si="562"/>
        <v>5.6156363755946062E-5</v>
      </c>
      <c r="F2153">
        <f t="shared" si="563"/>
        <v>8.2672219437864916E-2</v>
      </c>
      <c r="G2153">
        <f t="shared" si="564"/>
        <v>4.3173277805621355</v>
      </c>
      <c r="H2153">
        <f t="shared" si="565"/>
        <v>0</v>
      </c>
      <c r="I2153">
        <v>17807.4208</v>
      </c>
      <c r="J2153">
        <f t="shared" si="566"/>
        <v>5.6156363755946062E-5</v>
      </c>
      <c r="K2153">
        <f t="shared" si="567"/>
        <v>4.4000000000000004</v>
      </c>
      <c r="L2153">
        <f t="shared" si="568"/>
        <v>0</v>
      </c>
      <c r="M2153">
        <f t="shared" si="569"/>
        <v>0.10217248801067426</v>
      </c>
      <c r="N2153">
        <f t="shared" si="570"/>
        <v>58.922362973315799</v>
      </c>
      <c r="O2153">
        <f t="shared" si="571"/>
        <v>-50.922362973315799</v>
      </c>
      <c r="P2153">
        <f t="shared" si="572"/>
        <v>0</v>
      </c>
      <c r="Q2153">
        <f t="shared" si="573"/>
        <v>58.922362973315799</v>
      </c>
      <c r="R2153">
        <f t="shared" si="574"/>
        <v>8</v>
      </c>
      <c r="S2153">
        <f t="shared" si="575"/>
        <v>0</v>
      </c>
      <c r="T2153" s="2" t="s">
        <v>5337</v>
      </c>
      <c r="U2153" s="2" t="s">
        <v>5338</v>
      </c>
      <c r="V2153" s="2">
        <v>2008</v>
      </c>
      <c r="W2153" s="2">
        <v>16.7</v>
      </c>
      <c r="X2153" s="2">
        <v>4489544</v>
      </c>
      <c r="Y2153" s="2">
        <f t="shared" si="561"/>
        <v>74975.3848</v>
      </c>
      <c r="Z2153">
        <f t="shared" si="576"/>
        <v>0</v>
      </c>
      <c r="AA2153">
        <f t="shared" si="577"/>
        <v>0</v>
      </c>
    </row>
    <row r="2154" spans="1:27" x14ac:dyDescent="0.25">
      <c r="A2154" t="s">
        <v>2155</v>
      </c>
      <c r="B2154">
        <v>15954.08404</v>
      </c>
      <c r="C2154">
        <v>4.3</v>
      </c>
      <c r="D2154">
        <v>9</v>
      </c>
      <c r="E2154">
        <f t="shared" si="562"/>
        <v>6.2679875415774729E-5</v>
      </c>
      <c r="F2154">
        <f t="shared" si="563"/>
        <v>9.2275996309719832E-2</v>
      </c>
      <c r="G2154">
        <f t="shared" si="564"/>
        <v>4.2077240036902799</v>
      </c>
      <c r="H2154">
        <f t="shared" si="565"/>
        <v>0</v>
      </c>
      <c r="I2154">
        <v>15954.08404</v>
      </c>
      <c r="J2154">
        <f t="shared" si="566"/>
        <v>6.2679875415774729E-5</v>
      </c>
      <c r="K2154">
        <f t="shared" si="567"/>
        <v>4.3</v>
      </c>
      <c r="L2154">
        <f t="shared" si="568"/>
        <v>0</v>
      </c>
      <c r="M2154">
        <f t="shared" si="569"/>
        <v>0.10333279119055869</v>
      </c>
      <c r="N2154">
        <f t="shared" si="570"/>
        <v>59.591504015639245</v>
      </c>
      <c r="O2154">
        <f t="shared" si="571"/>
        <v>-50.591504015639245</v>
      </c>
      <c r="P2154">
        <f t="shared" si="572"/>
        <v>0</v>
      </c>
      <c r="Q2154">
        <f t="shared" si="573"/>
        <v>59.591504015639245</v>
      </c>
      <c r="R2154">
        <f t="shared" si="574"/>
        <v>9</v>
      </c>
      <c r="S2154">
        <f t="shared" si="575"/>
        <v>0</v>
      </c>
      <c r="T2154" s="2" t="s">
        <v>5337</v>
      </c>
      <c r="U2154" s="2" t="s">
        <v>5338</v>
      </c>
      <c r="V2154" s="2">
        <v>2009</v>
      </c>
      <c r="W2154" s="2">
        <v>16.7</v>
      </c>
      <c r="X2154" s="2">
        <v>4535375</v>
      </c>
      <c r="Y2154" s="2">
        <f t="shared" si="561"/>
        <v>75740.762499999997</v>
      </c>
      <c r="Z2154">
        <f t="shared" si="576"/>
        <v>0</v>
      </c>
      <c r="AA2154">
        <f t="shared" si="577"/>
        <v>0</v>
      </c>
    </row>
    <row r="2155" spans="1:27" x14ac:dyDescent="0.25">
      <c r="A2155" t="s">
        <v>2156</v>
      </c>
      <c r="B2155">
        <v>16099.299475</v>
      </c>
      <c r="C2155">
        <v>4.2</v>
      </c>
      <c r="D2155">
        <v>7</v>
      </c>
      <c r="E2155">
        <f t="shared" si="562"/>
        <v>6.2114503898313248E-5</v>
      </c>
      <c r="F2155">
        <f t="shared" si="563"/>
        <v>9.1443668234514899E-2</v>
      </c>
      <c r="G2155">
        <f t="shared" si="564"/>
        <v>4.1085563317654854</v>
      </c>
      <c r="H2155">
        <f t="shared" si="565"/>
        <v>0</v>
      </c>
      <c r="I2155">
        <v>16099.299475</v>
      </c>
      <c r="J2155">
        <f t="shared" si="566"/>
        <v>6.2114503898313248E-5</v>
      </c>
      <c r="K2155">
        <f t="shared" si="567"/>
        <v>4.2</v>
      </c>
      <c r="L2155">
        <f t="shared" si="568"/>
        <v>0</v>
      </c>
      <c r="M2155">
        <f t="shared" si="569"/>
        <v>0.10323613231172733</v>
      </c>
      <c r="N2155">
        <f t="shared" si="570"/>
        <v>59.535761323511601</v>
      </c>
      <c r="O2155">
        <f t="shared" si="571"/>
        <v>-52.535761323511601</v>
      </c>
      <c r="P2155">
        <f t="shared" si="572"/>
        <v>0</v>
      </c>
      <c r="Q2155">
        <f t="shared" si="573"/>
        <v>59.535761323511601</v>
      </c>
      <c r="R2155">
        <f t="shared" si="574"/>
        <v>7</v>
      </c>
      <c r="S2155">
        <f t="shared" si="575"/>
        <v>0</v>
      </c>
      <c r="T2155" s="2" t="s">
        <v>5337</v>
      </c>
      <c r="U2155" s="2" t="s">
        <v>5338</v>
      </c>
      <c r="V2155" s="2">
        <v>2010</v>
      </c>
      <c r="W2155" s="2">
        <v>16.5</v>
      </c>
      <c r="X2155" s="2">
        <v>4560155</v>
      </c>
      <c r="Y2155" s="2">
        <f t="shared" si="561"/>
        <v>75242.55750000001</v>
      </c>
      <c r="Z2155">
        <f t="shared" si="576"/>
        <v>0</v>
      </c>
      <c r="AA2155">
        <f t="shared" si="577"/>
        <v>0</v>
      </c>
    </row>
    <row r="2156" spans="1:27" x14ac:dyDescent="0.25">
      <c r="A2156" t="s">
        <v>2157</v>
      </c>
      <c r="B2156">
        <v>16902.372480000002</v>
      </c>
      <c r="C2156">
        <v>4.0999999999999996</v>
      </c>
      <c r="D2156">
        <v>8</v>
      </c>
      <c r="E2156">
        <f t="shared" si="562"/>
        <v>5.9163292087147277E-5</v>
      </c>
      <c r="F2156">
        <f t="shared" si="563"/>
        <v>8.7098956181564394E-2</v>
      </c>
      <c r="G2156">
        <f t="shared" si="564"/>
        <v>4.0129010438184354</v>
      </c>
      <c r="H2156">
        <f t="shared" si="565"/>
        <v>0</v>
      </c>
      <c r="I2156">
        <v>16902.372480000002</v>
      </c>
      <c r="J2156">
        <f t="shared" si="566"/>
        <v>5.9163292087147277E-5</v>
      </c>
      <c r="K2156">
        <f t="shared" si="567"/>
        <v>4.0999999999999996</v>
      </c>
      <c r="L2156">
        <f t="shared" si="568"/>
        <v>0</v>
      </c>
      <c r="M2156">
        <f t="shared" si="569"/>
        <v>0.10271992843752789</v>
      </c>
      <c r="N2156">
        <f t="shared" si="570"/>
        <v>59.238069130280152</v>
      </c>
      <c r="O2156">
        <f t="shared" si="571"/>
        <v>-51.238069130280152</v>
      </c>
      <c r="P2156">
        <f t="shared" si="572"/>
        <v>0</v>
      </c>
      <c r="Q2156">
        <f t="shared" si="573"/>
        <v>59.238069130280152</v>
      </c>
      <c r="R2156">
        <f t="shared" si="574"/>
        <v>8</v>
      </c>
      <c r="S2156">
        <f t="shared" si="575"/>
        <v>0</v>
      </c>
      <c r="T2156" s="2" t="s">
        <v>5337</v>
      </c>
      <c r="U2156" s="2" t="s">
        <v>5338</v>
      </c>
      <c r="V2156" s="2">
        <v>2011</v>
      </c>
      <c r="W2156" s="2">
        <v>16.2</v>
      </c>
      <c r="X2156" s="2">
        <v>4580084</v>
      </c>
      <c r="Y2156" s="2">
        <f t="shared" si="561"/>
        <v>74197.360799999995</v>
      </c>
      <c r="Z2156">
        <f t="shared" si="576"/>
        <v>0</v>
      </c>
      <c r="AA2156">
        <f t="shared" si="577"/>
        <v>0</v>
      </c>
    </row>
    <row r="2157" spans="1:27" x14ac:dyDescent="0.25">
      <c r="A2157" t="s">
        <v>2158</v>
      </c>
      <c r="B2157">
        <v>17022.229631999999</v>
      </c>
      <c r="C2157">
        <v>4</v>
      </c>
      <c r="D2157">
        <v>8</v>
      </c>
      <c r="E2157">
        <f t="shared" si="562"/>
        <v>5.8746710719969689E-5</v>
      </c>
      <c r="F2157">
        <f t="shared" si="563"/>
        <v>8.6485673841014257E-2</v>
      </c>
      <c r="G2157">
        <f t="shared" si="564"/>
        <v>3.9135143261589858</v>
      </c>
      <c r="H2157">
        <f t="shared" si="565"/>
        <v>0</v>
      </c>
      <c r="I2157">
        <v>17022.229631999999</v>
      </c>
      <c r="J2157">
        <f t="shared" si="566"/>
        <v>5.8746710719969689E-5</v>
      </c>
      <c r="K2157">
        <f t="shared" si="567"/>
        <v>4</v>
      </c>
      <c r="L2157">
        <f t="shared" si="568"/>
        <v>0</v>
      </c>
      <c r="M2157">
        <f t="shared" si="569"/>
        <v>0.1026454251734607</v>
      </c>
      <c r="N2157">
        <f t="shared" si="570"/>
        <v>59.195103470408924</v>
      </c>
      <c r="O2157">
        <f t="shared" si="571"/>
        <v>-51.195103470408924</v>
      </c>
      <c r="P2157">
        <f t="shared" si="572"/>
        <v>0</v>
      </c>
      <c r="Q2157">
        <f t="shared" si="573"/>
        <v>59.195103470408924</v>
      </c>
      <c r="R2157">
        <f t="shared" si="574"/>
        <v>8</v>
      </c>
      <c r="S2157">
        <f t="shared" si="575"/>
        <v>0</v>
      </c>
      <c r="T2157" s="2" t="s">
        <v>5337</v>
      </c>
      <c r="U2157" s="2" t="s">
        <v>5338</v>
      </c>
      <c r="V2157" s="2">
        <v>2012</v>
      </c>
      <c r="W2157" s="2">
        <v>15.6</v>
      </c>
      <c r="X2157" s="2">
        <v>4599533</v>
      </c>
      <c r="Y2157" s="2">
        <f t="shared" si="561"/>
        <v>71752.714800000002</v>
      </c>
      <c r="Z2157">
        <f t="shared" si="576"/>
        <v>0</v>
      </c>
      <c r="AA2157">
        <f t="shared" si="577"/>
        <v>0</v>
      </c>
    </row>
    <row r="2158" spans="1:27" x14ac:dyDescent="0.25">
      <c r="A2158" t="s">
        <v>2159</v>
      </c>
      <c r="B2158">
        <v>17285.680410000001</v>
      </c>
      <c r="C2158">
        <v>3.9</v>
      </c>
      <c r="D2158">
        <v>8</v>
      </c>
      <c r="E2158">
        <f t="shared" si="562"/>
        <v>5.785135304373014E-5</v>
      </c>
      <c r="F2158">
        <f t="shared" si="563"/>
        <v>8.5167547072565603E-2</v>
      </c>
      <c r="G2158">
        <f t="shared" si="564"/>
        <v>3.8148324529274342</v>
      </c>
      <c r="H2158">
        <f t="shared" si="565"/>
        <v>0</v>
      </c>
      <c r="I2158">
        <v>17285.680410000001</v>
      </c>
      <c r="J2158">
        <f t="shared" si="566"/>
        <v>5.785135304373014E-5</v>
      </c>
      <c r="K2158">
        <f t="shared" si="567"/>
        <v>3.9</v>
      </c>
      <c r="L2158">
        <f t="shared" si="568"/>
        <v>0</v>
      </c>
      <c r="M2158">
        <f t="shared" si="569"/>
        <v>0.10248386331451166</v>
      </c>
      <c r="N2158">
        <f t="shared" si="570"/>
        <v>59.101931554162306</v>
      </c>
      <c r="O2158">
        <f t="shared" si="571"/>
        <v>-51.101931554162306</v>
      </c>
      <c r="P2158">
        <f t="shared" si="572"/>
        <v>0</v>
      </c>
      <c r="Q2158">
        <f t="shared" si="573"/>
        <v>59.101931554162306</v>
      </c>
      <c r="R2158">
        <f t="shared" si="574"/>
        <v>8</v>
      </c>
      <c r="S2158">
        <f t="shared" si="575"/>
        <v>0</v>
      </c>
      <c r="T2158" s="2" t="s">
        <v>5337</v>
      </c>
      <c r="U2158" s="2" t="s">
        <v>5338</v>
      </c>
      <c r="V2158" s="2">
        <v>2013</v>
      </c>
      <c r="W2158" s="2">
        <v>14.9</v>
      </c>
      <c r="X2158" s="2">
        <v>4623816</v>
      </c>
      <c r="Y2158" s="2">
        <f t="shared" si="561"/>
        <v>68894.858399999997</v>
      </c>
      <c r="Z2158">
        <f t="shared" si="576"/>
        <v>0</v>
      </c>
      <c r="AA2158">
        <f t="shared" si="577"/>
        <v>0</v>
      </c>
    </row>
    <row r="2159" spans="1:27" x14ac:dyDescent="0.25">
      <c r="A2159" t="s">
        <v>2160</v>
      </c>
      <c r="B2159">
        <v>18577.049200000001</v>
      </c>
      <c r="C2159">
        <v>3.8</v>
      </c>
      <c r="D2159">
        <v>8</v>
      </c>
      <c r="E2159">
        <f t="shared" si="562"/>
        <v>5.3829862279742464E-5</v>
      </c>
      <c r="F2159">
        <f t="shared" si="563"/>
        <v>7.9247192821128978E-2</v>
      </c>
      <c r="G2159">
        <f t="shared" si="564"/>
        <v>3.7207528071788709</v>
      </c>
      <c r="H2159">
        <f t="shared" si="565"/>
        <v>0</v>
      </c>
      <c r="I2159">
        <v>18577.049200000001</v>
      </c>
      <c r="J2159">
        <f t="shared" si="566"/>
        <v>5.3829862279742464E-5</v>
      </c>
      <c r="K2159">
        <f t="shared" si="567"/>
        <v>3.8</v>
      </c>
      <c r="L2159">
        <f t="shared" si="568"/>
        <v>0</v>
      </c>
      <c r="M2159">
        <f t="shared" si="569"/>
        <v>0.10173268894142012</v>
      </c>
      <c r="N2159">
        <f t="shared" si="570"/>
        <v>58.66873304907228</v>
      </c>
      <c r="O2159">
        <f t="shared" si="571"/>
        <v>-50.66873304907228</v>
      </c>
      <c r="P2159">
        <f t="shared" si="572"/>
        <v>0</v>
      </c>
      <c r="Q2159">
        <f t="shared" si="573"/>
        <v>58.66873304907228</v>
      </c>
      <c r="R2159">
        <f t="shared" si="574"/>
        <v>8</v>
      </c>
      <c r="S2159">
        <f t="shared" si="575"/>
        <v>0</v>
      </c>
      <c r="T2159" s="2" t="s">
        <v>5337</v>
      </c>
      <c r="U2159" s="2" t="s">
        <v>5338</v>
      </c>
      <c r="V2159" s="2">
        <v>2014</v>
      </c>
      <c r="W2159" s="2">
        <v>14.4</v>
      </c>
      <c r="X2159" s="2">
        <v>4657740</v>
      </c>
      <c r="Y2159" s="2">
        <f t="shared" si="561"/>
        <v>67071.455999999991</v>
      </c>
      <c r="Z2159">
        <f t="shared" si="576"/>
        <v>0</v>
      </c>
      <c r="AA2159">
        <f t="shared" si="577"/>
        <v>0</v>
      </c>
    </row>
    <row r="2160" spans="1:27" x14ac:dyDescent="0.25">
      <c r="A2160" t="s">
        <v>2161</v>
      </c>
      <c r="B2160">
        <v>18345.120444</v>
      </c>
      <c r="C2160">
        <v>3.7</v>
      </c>
      <c r="D2160">
        <v>8</v>
      </c>
      <c r="E2160">
        <f t="shared" si="562"/>
        <v>5.4510407988466624E-5</v>
      </c>
      <c r="F2160">
        <f t="shared" si="563"/>
        <v>8.0249077922052811E-2</v>
      </c>
      <c r="G2160">
        <f t="shared" si="564"/>
        <v>3.6197509220779476</v>
      </c>
      <c r="H2160">
        <f t="shared" si="565"/>
        <v>0</v>
      </c>
      <c r="I2160">
        <v>18345.120444</v>
      </c>
      <c r="J2160">
        <f t="shared" si="566"/>
        <v>5.4510407988466624E-5</v>
      </c>
      <c r="K2160">
        <f t="shared" si="567"/>
        <v>3.7</v>
      </c>
      <c r="L2160">
        <f t="shared" si="568"/>
        <v>0</v>
      </c>
      <c r="M2160">
        <f t="shared" si="569"/>
        <v>0.10186287952257905</v>
      </c>
      <c r="N2160">
        <f t="shared" si="570"/>
        <v>58.743813306273729</v>
      </c>
      <c r="O2160">
        <f t="shared" si="571"/>
        <v>-50.743813306273729</v>
      </c>
      <c r="P2160">
        <f t="shared" si="572"/>
        <v>0</v>
      </c>
      <c r="Q2160">
        <f t="shared" si="573"/>
        <v>58.743813306273729</v>
      </c>
      <c r="R2160">
        <f t="shared" si="574"/>
        <v>8</v>
      </c>
      <c r="S2160">
        <f t="shared" si="575"/>
        <v>0</v>
      </c>
      <c r="T2160" s="2" t="s">
        <v>5337</v>
      </c>
      <c r="U2160" s="2" t="s">
        <v>5338</v>
      </c>
      <c r="V2160" s="2">
        <v>2015</v>
      </c>
      <c r="W2160" s="2">
        <v>13.9</v>
      </c>
      <c r="X2160" s="2">
        <v>4701957</v>
      </c>
      <c r="Y2160" s="2">
        <f t="shared" si="561"/>
        <v>65357.202300000004</v>
      </c>
      <c r="Z2160">
        <f t="shared" si="576"/>
        <v>0</v>
      </c>
      <c r="AA2160">
        <f t="shared" si="577"/>
        <v>0</v>
      </c>
    </row>
    <row r="2161" spans="1:27" x14ac:dyDescent="0.25">
      <c r="A2161" t="s">
        <v>2162</v>
      </c>
      <c r="B2161">
        <v>18748.652622000001</v>
      </c>
      <c r="C2161">
        <v>3.6</v>
      </c>
      <c r="E2161">
        <f t="shared" si="562"/>
        <v>5.3337166150626861E-5</v>
      </c>
      <c r="F2161">
        <f t="shared" si="563"/>
        <v>7.8521855926463713E-2</v>
      </c>
      <c r="G2161">
        <f t="shared" si="564"/>
        <v>3.5214781440735363</v>
      </c>
      <c r="H2161">
        <f t="shared" si="565"/>
        <v>0</v>
      </c>
      <c r="I2161">
        <v>18748.652622000001</v>
      </c>
      <c r="J2161">
        <f t="shared" si="566"/>
        <v>5.3337166150626861E-5</v>
      </c>
      <c r="K2161">
        <f t="shared" si="567"/>
        <v>3.6</v>
      </c>
      <c r="L2161">
        <f t="shared" si="568"/>
        <v>0</v>
      </c>
      <c r="M2161">
        <f t="shared" si="569"/>
        <v>0.10163761401409496</v>
      </c>
      <c r="N2161">
        <f t="shared" si="570"/>
        <v>58.613903813858499</v>
      </c>
      <c r="O2161">
        <f t="shared" si="571"/>
        <v>-58.613903813858499</v>
      </c>
      <c r="P2161">
        <f t="shared" si="572"/>
        <v>0</v>
      </c>
      <c r="Q2161">
        <f t="shared" si="573"/>
        <v>58.613903813858499</v>
      </c>
      <c r="R2161">
        <f t="shared" si="574"/>
        <v>0</v>
      </c>
      <c r="S2161">
        <f t="shared" si="575"/>
        <v>0</v>
      </c>
      <c r="T2161" s="2" t="s">
        <v>5337</v>
      </c>
      <c r="U2161" s="2" t="s">
        <v>5338</v>
      </c>
      <c r="V2161" s="2">
        <v>2016</v>
      </c>
      <c r="W2161" s="2">
        <v>13.4</v>
      </c>
      <c r="X2161" s="2">
        <v>4755335</v>
      </c>
      <c r="Y2161" s="2">
        <f t="shared" si="561"/>
        <v>63721.489000000001</v>
      </c>
      <c r="Z2161">
        <f t="shared" si="576"/>
        <v>0</v>
      </c>
      <c r="AA2161">
        <f t="shared" si="577"/>
        <v>0</v>
      </c>
    </row>
    <row r="2162" spans="1:27" x14ac:dyDescent="0.25">
      <c r="A2162" t="s">
        <v>2163</v>
      </c>
      <c r="B2162">
        <v>0</v>
      </c>
      <c r="C2162">
        <v>56.1</v>
      </c>
      <c r="D2162">
        <v>123</v>
      </c>
      <c r="E2162" t="e">
        <f t="shared" si="562"/>
        <v>#DIV/0!</v>
      </c>
      <c r="F2162" t="e">
        <f t="shared" si="563"/>
        <v>#DIV/0!</v>
      </c>
      <c r="G2162" t="e">
        <f t="shared" si="564"/>
        <v>#DIV/0!</v>
      </c>
      <c r="H2162" t="e">
        <f t="shared" si="565"/>
        <v>#DIV/0!</v>
      </c>
      <c r="I2162">
        <v>0</v>
      </c>
      <c r="J2162" t="e">
        <f t="shared" si="566"/>
        <v>#DIV/0!</v>
      </c>
      <c r="K2162" t="e">
        <f t="shared" si="567"/>
        <v>#DIV/0!</v>
      </c>
      <c r="L2162" t="e">
        <f t="shared" si="568"/>
        <v>#DIV/0!</v>
      </c>
      <c r="M2162" t="e">
        <f t="shared" si="569"/>
        <v>#NUM!</v>
      </c>
      <c r="N2162" t="e">
        <f t="shared" si="570"/>
        <v>#NUM!</v>
      </c>
      <c r="O2162" t="e">
        <f t="shared" si="571"/>
        <v>#NUM!</v>
      </c>
      <c r="P2162" t="e">
        <f t="shared" si="572"/>
        <v>#NUM!</v>
      </c>
      <c r="Q2162" t="e">
        <f t="shared" si="573"/>
        <v>#NUM!</v>
      </c>
      <c r="R2162" t="e">
        <f t="shared" si="574"/>
        <v>#NUM!</v>
      </c>
      <c r="S2162" t="e">
        <f t="shared" si="575"/>
        <v>#NUM!</v>
      </c>
      <c r="T2162" s="2" t="s">
        <v>5339</v>
      </c>
      <c r="U2162" s="2" t="s">
        <v>5340</v>
      </c>
      <c r="V2162" s="2">
        <v>1990</v>
      </c>
      <c r="W2162" s="2">
        <v>32.183</v>
      </c>
      <c r="X2162" s="2">
        <v>56366217</v>
      </c>
      <c r="Y2162" s="2">
        <f t="shared" si="561"/>
        <v>1814033.9617110002</v>
      </c>
      <c r="Z2162" t="e">
        <f t="shared" si="576"/>
        <v>#DIV/0!</v>
      </c>
      <c r="AA2162" t="e">
        <f t="shared" si="577"/>
        <v>#NUM!</v>
      </c>
    </row>
    <row r="2163" spans="1:27" x14ac:dyDescent="0.25">
      <c r="A2163" t="s">
        <v>2164</v>
      </c>
      <c r="B2163">
        <v>0</v>
      </c>
      <c r="C2163">
        <v>53.3</v>
      </c>
      <c r="D2163">
        <v>113</v>
      </c>
      <c r="E2163" t="e">
        <f t="shared" si="562"/>
        <v>#DIV/0!</v>
      </c>
      <c r="F2163" t="e">
        <f t="shared" si="563"/>
        <v>#DIV/0!</v>
      </c>
      <c r="G2163" t="e">
        <f t="shared" si="564"/>
        <v>#DIV/0!</v>
      </c>
      <c r="H2163" t="e">
        <f t="shared" si="565"/>
        <v>#DIV/0!</v>
      </c>
      <c r="I2163">
        <v>0</v>
      </c>
      <c r="J2163" t="e">
        <f t="shared" si="566"/>
        <v>#DIV/0!</v>
      </c>
      <c r="K2163" t="e">
        <f t="shared" si="567"/>
        <v>#DIV/0!</v>
      </c>
      <c r="L2163" t="e">
        <f t="shared" si="568"/>
        <v>#DIV/0!</v>
      </c>
      <c r="M2163" t="e">
        <f t="shared" si="569"/>
        <v>#NUM!</v>
      </c>
      <c r="N2163" t="e">
        <f t="shared" si="570"/>
        <v>#NUM!</v>
      </c>
      <c r="O2163" t="e">
        <f t="shared" si="571"/>
        <v>#NUM!</v>
      </c>
      <c r="P2163" t="e">
        <f t="shared" si="572"/>
        <v>#NUM!</v>
      </c>
      <c r="Q2163" t="e">
        <f t="shared" si="573"/>
        <v>#NUM!</v>
      </c>
      <c r="R2163" t="e">
        <f t="shared" si="574"/>
        <v>#NUM!</v>
      </c>
      <c r="S2163" t="e">
        <f t="shared" si="575"/>
        <v>#NUM!</v>
      </c>
      <c r="T2163" s="2" t="s">
        <v>5339</v>
      </c>
      <c r="U2163" s="2" t="s">
        <v>5340</v>
      </c>
      <c r="V2163" s="2">
        <v>1991</v>
      </c>
      <c r="W2163" s="2">
        <v>29.823</v>
      </c>
      <c r="X2163" s="2">
        <v>57679034</v>
      </c>
      <c r="Y2163" s="2">
        <f t="shared" si="561"/>
        <v>1720161.8309819999</v>
      </c>
      <c r="Z2163" t="e">
        <f t="shared" si="576"/>
        <v>#DIV/0!</v>
      </c>
      <c r="AA2163" t="e">
        <f t="shared" si="577"/>
        <v>#NUM!</v>
      </c>
    </row>
    <row r="2164" spans="1:27" x14ac:dyDescent="0.25">
      <c r="A2164" t="s">
        <v>2165</v>
      </c>
      <c r="B2164">
        <v>779.87379959999998</v>
      </c>
      <c r="C2164">
        <v>50.7</v>
      </c>
      <c r="D2164">
        <v>103</v>
      </c>
      <c r="E2164">
        <f t="shared" si="562"/>
        <v>1.2822587455982026E-3</v>
      </c>
      <c r="F2164">
        <f t="shared" si="563"/>
        <v>1.8877143978360165</v>
      </c>
      <c r="G2164">
        <f t="shared" si="564"/>
        <v>48.812285602163989</v>
      </c>
      <c r="H2164">
        <f t="shared" si="565"/>
        <v>0</v>
      </c>
      <c r="I2164">
        <v>779.87379959999998</v>
      </c>
      <c r="J2164">
        <f t="shared" si="566"/>
        <v>1.2822587455982026E-3</v>
      </c>
      <c r="K2164">
        <f t="shared" si="567"/>
        <v>50.7</v>
      </c>
      <c r="L2164">
        <f t="shared" si="568"/>
        <v>0</v>
      </c>
      <c r="M2164">
        <f t="shared" si="569"/>
        <v>0.15016971931173839</v>
      </c>
      <c r="N2164">
        <f t="shared" si="570"/>
        <v>86.602126278482984</v>
      </c>
      <c r="O2164">
        <f t="shared" si="571"/>
        <v>16.397873721517016</v>
      </c>
      <c r="P2164">
        <f t="shared" si="572"/>
        <v>0</v>
      </c>
      <c r="Q2164">
        <f t="shared" si="573"/>
        <v>86.602126278482984</v>
      </c>
      <c r="R2164">
        <f t="shared" si="574"/>
        <v>103</v>
      </c>
      <c r="S2164">
        <f t="shared" si="575"/>
        <v>0</v>
      </c>
      <c r="T2164" s="2" t="s">
        <v>5339</v>
      </c>
      <c r="U2164" s="2" t="s">
        <v>5340</v>
      </c>
      <c r="V2164" s="2">
        <v>1992</v>
      </c>
      <c r="W2164" s="2">
        <v>27.542000000000002</v>
      </c>
      <c r="X2164" s="2">
        <v>58780370</v>
      </c>
      <c r="Y2164" s="2">
        <f t="shared" si="561"/>
        <v>1618928.9505400001</v>
      </c>
      <c r="Z2164">
        <f t="shared" si="576"/>
        <v>0</v>
      </c>
      <c r="AA2164">
        <f t="shared" si="577"/>
        <v>0</v>
      </c>
    </row>
    <row r="2165" spans="1:27" x14ac:dyDescent="0.25">
      <c r="A2165" t="s">
        <v>2166</v>
      </c>
      <c r="B2165">
        <v>1223.2609949</v>
      </c>
      <c r="C2165">
        <v>48.4</v>
      </c>
      <c r="D2165">
        <v>94</v>
      </c>
      <c r="E2165">
        <f t="shared" si="562"/>
        <v>8.1748703193282866E-4</v>
      </c>
      <c r="F2165">
        <f t="shared" si="563"/>
        <v>1.2034872411838398</v>
      </c>
      <c r="G2165">
        <f t="shared" si="564"/>
        <v>47.196512758816162</v>
      </c>
      <c r="H2165">
        <f t="shared" si="565"/>
        <v>0</v>
      </c>
      <c r="I2165">
        <v>1223.2609949</v>
      </c>
      <c r="J2165">
        <f t="shared" si="566"/>
        <v>8.1748703193282866E-4</v>
      </c>
      <c r="K2165">
        <f t="shared" si="567"/>
        <v>48.4</v>
      </c>
      <c r="L2165">
        <f t="shared" si="568"/>
        <v>0</v>
      </c>
      <c r="M2165">
        <f t="shared" si="569"/>
        <v>0.14066130893536791</v>
      </c>
      <c r="N2165">
        <f t="shared" si="570"/>
        <v>81.118673556482008</v>
      </c>
      <c r="O2165">
        <f t="shared" si="571"/>
        <v>12.881326443517992</v>
      </c>
      <c r="P2165">
        <f t="shared" si="572"/>
        <v>0</v>
      </c>
      <c r="Q2165">
        <f t="shared" si="573"/>
        <v>81.118673556482008</v>
      </c>
      <c r="R2165">
        <f t="shared" si="574"/>
        <v>94</v>
      </c>
      <c r="S2165">
        <f t="shared" si="575"/>
        <v>0</v>
      </c>
      <c r="T2165" s="2" t="s">
        <v>5339</v>
      </c>
      <c r="U2165" s="2" t="s">
        <v>5340</v>
      </c>
      <c r="V2165" s="2">
        <v>1993</v>
      </c>
      <c r="W2165" s="2">
        <v>25.419</v>
      </c>
      <c r="X2165" s="2">
        <v>59723764</v>
      </c>
      <c r="Y2165" s="2">
        <f t="shared" si="561"/>
        <v>1518118.357116</v>
      </c>
      <c r="Z2165">
        <f t="shared" si="576"/>
        <v>0</v>
      </c>
      <c r="AA2165">
        <f t="shared" si="577"/>
        <v>0</v>
      </c>
    </row>
    <row r="2166" spans="1:27" x14ac:dyDescent="0.25">
      <c r="A2166" t="s">
        <v>2167</v>
      </c>
      <c r="B2166">
        <v>1031.2913189999999</v>
      </c>
      <c r="C2166">
        <v>46.3</v>
      </c>
      <c r="D2166">
        <v>87</v>
      </c>
      <c r="E2166">
        <f t="shared" si="562"/>
        <v>9.6965811849328688E-4</v>
      </c>
      <c r="F2166">
        <f t="shared" si="563"/>
        <v>1.4275103192253287</v>
      </c>
      <c r="G2166">
        <f t="shared" si="564"/>
        <v>44.87248968077467</v>
      </c>
      <c r="H2166">
        <f t="shared" si="565"/>
        <v>0</v>
      </c>
      <c r="I2166">
        <v>1031.2913189999999</v>
      </c>
      <c r="J2166">
        <f t="shared" si="566"/>
        <v>9.6965811849328688E-4</v>
      </c>
      <c r="K2166">
        <f t="shared" si="567"/>
        <v>46.3</v>
      </c>
      <c r="L2166">
        <f t="shared" si="568"/>
        <v>0</v>
      </c>
      <c r="M2166">
        <f t="shared" si="569"/>
        <v>0.14412197784625777</v>
      </c>
      <c r="N2166">
        <f t="shared" si="570"/>
        <v>83.114424014047628</v>
      </c>
      <c r="O2166">
        <f t="shared" si="571"/>
        <v>3.8855759859523715</v>
      </c>
      <c r="P2166">
        <f t="shared" si="572"/>
        <v>0</v>
      </c>
      <c r="Q2166">
        <f t="shared" si="573"/>
        <v>83.114424014047628</v>
      </c>
      <c r="R2166">
        <f t="shared" si="574"/>
        <v>87</v>
      </c>
      <c r="S2166">
        <f t="shared" si="575"/>
        <v>0</v>
      </c>
      <c r="T2166" s="2" t="s">
        <v>5339</v>
      </c>
      <c r="U2166" s="2" t="s">
        <v>5340</v>
      </c>
      <c r="V2166" s="2">
        <v>1994</v>
      </c>
      <c r="W2166" s="2">
        <v>23.52</v>
      </c>
      <c r="X2166" s="2">
        <v>60590614</v>
      </c>
      <c r="Y2166" s="2">
        <f t="shared" si="561"/>
        <v>1425091.24128</v>
      </c>
      <c r="Z2166">
        <f t="shared" si="576"/>
        <v>0</v>
      </c>
      <c r="AA2166">
        <f t="shared" si="577"/>
        <v>0</v>
      </c>
    </row>
    <row r="2167" spans="1:27" x14ac:dyDescent="0.25">
      <c r="A2167" t="s">
        <v>2168</v>
      </c>
      <c r="B2167">
        <v>992.88167039999905</v>
      </c>
      <c r="C2167">
        <v>44.3</v>
      </c>
      <c r="D2167">
        <v>80</v>
      </c>
      <c r="E2167">
        <f t="shared" si="562"/>
        <v>1.0071693634923619E-3</v>
      </c>
      <c r="F2167">
        <f t="shared" si="563"/>
        <v>1.4827335863768218</v>
      </c>
      <c r="G2167">
        <f t="shared" si="564"/>
        <v>42.817266413623173</v>
      </c>
      <c r="H2167">
        <f t="shared" si="565"/>
        <v>0</v>
      </c>
      <c r="I2167">
        <v>992.88167039999905</v>
      </c>
      <c r="J2167">
        <f t="shared" si="566"/>
        <v>1.0071693634923619E-3</v>
      </c>
      <c r="K2167">
        <f t="shared" si="567"/>
        <v>44.3</v>
      </c>
      <c r="L2167">
        <f t="shared" si="568"/>
        <v>0</v>
      </c>
      <c r="M2167">
        <f t="shared" si="569"/>
        <v>0.14491469357254122</v>
      </c>
      <c r="N2167">
        <f t="shared" si="570"/>
        <v>83.571579209816662</v>
      </c>
      <c r="O2167">
        <f t="shared" si="571"/>
        <v>-3.5715792098166617</v>
      </c>
      <c r="P2167">
        <f t="shared" si="572"/>
        <v>0</v>
      </c>
      <c r="Q2167">
        <f t="shared" si="573"/>
        <v>83.571579209816662</v>
      </c>
      <c r="R2167">
        <f t="shared" si="574"/>
        <v>80</v>
      </c>
      <c r="S2167">
        <f t="shared" si="575"/>
        <v>0</v>
      </c>
      <c r="T2167" s="2" t="s">
        <v>5339</v>
      </c>
      <c r="U2167" s="2" t="s">
        <v>5340</v>
      </c>
      <c r="V2167" s="2">
        <v>1995</v>
      </c>
      <c r="W2167" s="2">
        <v>21.9</v>
      </c>
      <c r="X2167" s="2">
        <v>61442664</v>
      </c>
      <c r="Y2167" s="2">
        <f t="shared" si="561"/>
        <v>1345594.3415999999</v>
      </c>
      <c r="Z2167">
        <f t="shared" si="576"/>
        <v>0</v>
      </c>
      <c r="AA2167">
        <f t="shared" si="577"/>
        <v>0</v>
      </c>
    </row>
    <row r="2168" spans="1:27" x14ac:dyDescent="0.25">
      <c r="A2168" t="s">
        <v>2169</v>
      </c>
      <c r="B2168">
        <v>1037.36976</v>
      </c>
      <c r="C2168">
        <v>42.3</v>
      </c>
      <c r="D2168">
        <v>73</v>
      </c>
      <c r="E2168">
        <f t="shared" si="562"/>
        <v>9.6397643208724333E-4</v>
      </c>
      <c r="F2168">
        <f t="shared" si="563"/>
        <v>1.4191458598137658</v>
      </c>
      <c r="G2168">
        <f t="shared" si="564"/>
        <v>40.88085414018623</v>
      </c>
      <c r="H2168">
        <f t="shared" si="565"/>
        <v>0</v>
      </c>
      <c r="I2168">
        <v>1037.36976</v>
      </c>
      <c r="J2168">
        <f t="shared" si="566"/>
        <v>9.6397643208724333E-4</v>
      </c>
      <c r="K2168">
        <f t="shared" si="567"/>
        <v>42.3</v>
      </c>
      <c r="L2168">
        <f t="shared" si="568"/>
        <v>0</v>
      </c>
      <c r="M2168">
        <f t="shared" si="569"/>
        <v>0.14400001519429687</v>
      </c>
      <c r="N2168">
        <f t="shared" si="570"/>
        <v>83.044088762475042</v>
      </c>
      <c r="O2168">
        <f t="shared" si="571"/>
        <v>-10.044088762475042</v>
      </c>
      <c r="P2168">
        <f t="shared" si="572"/>
        <v>0</v>
      </c>
      <c r="Q2168">
        <f t="shared" si="573"/>
        <v>83.044088762475042</v>
      </c>
      <c r="R2168">
        <f t="shared" si="574"/>
        <v>73</v>
      </c>
      <c r="S2168">
        <f t="shared" si="575"/>
        <v>0</v>
      </c>
      <c r="T2168" s="2" t="s">
        <v>5339</v>
      </c>
      <c r="U2168" s="2" t="s">
        <v>5340</v>
      </c>
      <c r="V2168" s="2">
        <v>1996</v>
      </c>
      <c r="W2168" s="2">
        <v>20.581</v>
      </c>
      <c r="X2168" s="2">
        <v>62294920</v>
      </c>
      <c r="Y2168" s="2">
        <f t="shared" si="561"/>
        <v>1282091.7485199999</v>
      </c>
      <c r="Z2168">
        <f t="shared" si="576"/>
        <v>0</v>
      </c>
      <c r="AA2168">
        <f t="shared" si="577"/>
        <v>0</v>
      </c>
    </row>
    <row r="2169" spans="1:27" x14ac:dyDescent="0.25">
      <c r="A2169" t="s">
        <v>2170</v>
      </c>
      <c r="B2169">
        <v>1049.1406125000001</v>
      </c>
      <c r="C2169">
        <v>40.299999999999997</v>
      </c>
      <c r="D2169">
        <v>66</v>
      </c>
      <c r="E2169">
        <f t="shared" si="562"/>
        <v>9.53161080684025E-4</v>
      </c>
      <c r="F2169">
        <f t="shared" si="563"/>
        <v>1.4032237266003273</v>
      </c>
      <c r="G2169">
        <f t="shared" si="564"/>
        <v>38.896776273399666</v>
      </c>
      <c r="H2169">
        <f t="shared" si="565"/>
        <v>0</v>
      </c>
      <c r="I2169">
        <v>1049.1406125000001</v>
      </c>
      <c r="J2169">
        <f t="shared" si="566"/>
        <v>9.53161080684025E-4</v>
      </c>
      <c r="K2169">
        <f t="shared" si="567"/>
        <v>40.299999999999997</v>
      </c>
      <c r="L2169">
        <f t="shared" si="568"/>
        <v>0</v>
      </c>
      <c r="M2169">
        <f t="shared" si="569"/>
        <v>0.14376643177888843</v>
      </c>
      <c r="N2169">
        <f t="shared" si="570"/>
        <v>82.909382374726064</v>
      </c>
      <c r="O2169">
        <f t="shared" si="571"/>
        <v>-16.909382374726064</v>
      </c>
      <c r="P2169">
        <f t="shared" si="572"/>
        <v>0</v>
      </c>
      <c r="Q2169">
        <f t="shared" si="573"/>
        <v>82.909382374726064</v>
      </c>
      <c r="R2169">
        <f t="shared" si="574"/>
        <v>66</v>
      </c>
      <c r="S2169">
        <f t="shared" si="575"/>
        <v>0</v>
      </c>
      <c r="T2169" s="2" t="s">
        <v>5339</v>
      </c>
      <c r="U2169" s="2" t="s">
        <v>5340</v>
      </c>
      <c r="V2169" s="2">
        <v>1997</v>
      </c>
      <c r="W2169" s="2">
        <v>19.527999999999999</v>
      </c>
      <c r="X2169" s="2">
        <v>63136312</v>
      </c>
      <c r="Y2169" s="2">
        <f t="shared" si="561"/>
        <v>1232925.9007359999</v>
      </c>
      <c r="Z2169">
        <f t="shared" si="576"/>
        <v>0</v>
      </c>
      <c r="AA2169">
        <f t="shared" si="577"/>
        <v>0</v>
      </c>
    </row>
    <row r="2170" spans="1:27" x14ac:dyDescent="0.25">
      <c r="A2170" t="s">
        <v>2171</v>
      </c>
      <c r="B2170">
        <v>873.24534700000004</v>
      </c>
      <c r="C2170">
        <v>38.200000000000003</v>
      </c>
      <c r="D2170">
        <v>60</v>
      </c>
      <c r="E2170">
        <f t="shared" si="562"/>
        <v>1.1451535395355505E-3</v>
      </c>
      <c r="F2170">
        <f t="shared" si="563"/>
        <v>1.6858709926799071</v>
      </c>
      <c r="G2170">
        <f t="shared" si="564"/>
        <v>36.514129007320093</v>
      </c>
      <c r="H2170">
        <f t="shared" si="565"/>
        <v>0</v>
      </c>
      <c r="I2170">
        <v>873.24534700000004</v>
      </c>
      <c r="J2170">
        <f t="shared" si="566"/>
        <v>1.1451535395355505E-3</v>
      </c>
      <c r="K2170">
        <f t="shared" si="567"/>
        <v>38.200000000000003</v>
      </c>
      <c r="L2170">
        <f t="shared" si="568"/>
        <v>0</v>
      </c>
      <c r="M2170">
        <f t="shared" si="569"/>
        <v>0.14766214160962365</v>
      </c>
      <c r="N2170">
        <f t="shared" si="570"/>
        <v>85.156018755561917</v>
      </c>
      <c r="O2170">
        <f t="shared" si="571"/>
        <v>-25.156018755561917</v>
      </c>
      <c r="P2170">
        <f t="shared" si="572"/>
        <v>0</v>
      </c>
      <c r="Q2170">
        <f t="shared" si="573"/>
        <v>85.156018755561917</v>
      </c>
      <c r="R2170">
        <f t="shared" si="574"/>
        <v>60</v>
      </c>
      <c r="S2170">
        <f t="shared" si="575"/>
        <v>0</v>
      </c>
      <c r="T2170" s="2" t="s">
        <v>5339</v>
      </c>
      <c r="U2170" s="2" t="s">
        <v>5340</v>
      </c>
      <c r="V2170" s="2">
        <v>1998</v>
      </c>
      <c r="W2170" s="2">
        <v>18.7</v>
      </c>
      <c r="X2170" s="2">
        <v>63971836</v>
      </c>
      <c r="Y2170" s="2">
        <f t="shared" si="561"/>
        <v>1196273.3331999998</v>
      </c>
      <c r="Z2170">
        <f t="shared" si="576"/>
        <v>0</v>
      </c>
      <c r="AA2170">
        <f t="shared" si="577"/>
        <v>0</v>
      </c>
    </row>
    <row r="2171" spans="1:27" x14ac:dyDescent="0.25">
      <c r="A2171" t="s">
        <v>2172</v>
      </c>
      <c r="B2171">
        <v>987.46414200000004</v>
      </c>
      <c r="C2171">
        <v>36.200000000000003</v>
      </c>
      <c r="D2171">
        <v>55</v>
      </c>
      <c r="E2171">
        <f t="shared" si="562"/>
        <v>1.0126950007264162E-3</v>
      </c>
      <c r="F2171">
        <f t="shared" si="563"/>
        <v>1.4908683134744147</v>
      </c>
      <c r="G2171">
        <f t="shared" si="564"/>
        <v>34.709131686525588</v>
      </c>
      <c r="H2171">
        <f t="shared" si="565"/>
        <v>0</v>
      </c>
      <c r="I2171">
        <v>987.46414200000004</v>
      </c>
      <c r="J2171">
        <f t="shared" si="566"/>
        <v>1.0126950007264162E-3</v>
      </c>
      <c r="K2171">
        <f t="shared" si="567"/>
        <v>36.200000000000003</v>
      </c>
      <c r="L2171">
        <f t="shared" si="568"/>
        <v>0</v>
      </c>
      <c r="M2171">
        <f t="shared" si="569"/>
        <v>0.14502968370229327</v>
      </c>
      <c r="N2171">
        <f t="shared" si="570"/>
        <v>83.637893442694022</v>
      </c>
      <c r="O2171">
        <f t="shared" si="571"/>
        <v>-28.637893442694022</v>
      </c>
      <c r="P2171">
        <f t="shared" si="572"/>
        <v>0</v>
      </c>
      <c r="Q2171">
        <f t="shared" si="573"/>
        <v>83.637893442694022</v>
      </c>
      <c r="R2171">
        <f t="shared" si="574"/>
        <v>55</v>
      </c>
      <c r="S2171">
        <f t="shared" si="575"/>
        <v>0</v>
      </c>
      <c r="T2171" s="2" t="s">
        <v>5339</v>
      </c>
      <c r="U2171" s="2" t="s">
        <v>5340</v>
      </c>
      <c r="V2171" s="2">
        <v>1999</v>
      </c>
      <c r="W2171" s="2">
        <v>18.081</v>
      </c>
      <c r="X2171" s="2">
        <v>64800880</v>
      </c>
      <c r="Y2171" s="2">
        <f t="shared" si="561"/>
        <v>1171664.7112799999</v>
      </c>
      <c r="Z2171">
        <f t="shared" si="576"/>
        <v>0</v>
      </c>
      <c r="AA2171">
        <f t="shared" si="577"/>
        <v>0</v>
      </c>
    </row>
    <row r="2172" spans="1:27" x14ac:dyDescent="0.25">
      <c r="A2172" t="s">
        <v>2173</v>
      </c>
      <c r="B2172">
        <v>1429.7676300000001</v>
      </c>
      <c r="C2172">
        <v>34.200000000000003</v>
      </c>
      <c r="D2172">
        <v>51</v>
      </c>
      <c r="E2172">
        <f t="shared" si="562"/>
        <v>6.9941435168734373E-4</v>
      </c>
      <c r="F2172">
        <f t="shared" si="563"/>
        <v>1.029663120852722</v>
      </c>
      <c r="G2172">
        <f t="shared" si="564"/>
        <v>33.170336879147278</v>
      </c>
      <c r="H2172">
        <f t="shared" si="565"/>
        <v>0</v>
      </c>
      <c r="I2172">
        <v>1429.7676300000001</v>
      </c>
      <c r="J2172">
        <f t="shared" si="566"/>
        <v>6.9941435168734373E-4</v>
      </c>
      <c r="K2172">
        <f t="shared" si="567"/>
        <v>34.200000000000003</v>
      </c>
      <c r="L2172">
        <f t="shared" si="568"/>
        <v>0</v>
      </c>
      <c r="M2172">
        <f t="shared" si="569"/>
        <v>0.13764118656715721</v>
      </c>
      <c r="N2172">
        <f t="shared" si="570"/>
        <v>79.376984087346727</v>
      </c>
      <c r="O2172">
        <f t="shared" si="571"/>
        <v>-28.376984087346727</v>
      </c>
      <c r="P2172">
        <f t="shared" si="572"/>
        <v>0</v>
      </c>
      <c r="Q2172">
        <f t="shared" si="573"/>
        <v>79.376984087346727</v>
      </c>
      <c r="R2172">
        <f t="shared" si="574"/>
        <v>51</v>
      </c>
      <c r="S2172">
        <f t="shared" si="575"/>
        <v>0</v>
      </c>
      <c r="T2172" s="2" t="s">
        <v>5339</v>
      </c>
      <c r="U2172" s="2" t="s">
        <v>5340</v>
      </c>
      <c r="V2172" s="2">
        <v>2000</v>
      </c>
      <c r="W2172" s="2">
        <v>17.654</v>
      </c>
      <c r="X2172" s="2">
        <v>65623405</v>
      </c>
      <c r="Y2172" s="2">
        <f t="shared" si="561"/>
        <v>1158515.5918699999</v>
      </c>
      <c r="Z2172">
        <f t="shared" si="576"/>
        <v>0</v>
      </c>
      <c r="AA2172">
        <f t="shared" si="577"/>
        <v>0</v>
      </c>
    </row>
    <row r="2173" spans="1:27" x14ac:dyDescent="0.25">
      <c r="A2173" t="s">
        <v>2174</v>
      </c>
      <c r="B2173">
        <v>1032.1155552</v>
      </c>
      <c r="C2173">
        <v>32.4</v>
      </c>
      <c r="D2173">
        <v>46</v>
      </c>
      <c r="E2173">
        <f t="shared" si="562"/>
        <v>9.6888376011949862E-4</v>
      </c>
      <c r="F2173">
        <f t="shared" si="563"/>
        <v>1.4263703250889634</v>
      </c>
      <c r="G2173">
        <f t="shared" si="564"/>
        <v>30.973629674911034</v>
      </c>
      <c r="H2173">
        <f t="shared" si="565"/>
        <v>0</v>
      </c>
      <c r="I2173">
        <v>1032.1155552</v>
      </c>
      <c r="J2173">
        <f t="shared" si="566"/>
        <v>9.6888376011949862E-4</v>
      </c>
      <c r="K2173">
        <f t="shared" si="567"/>
        <v>32.4</v>
      </c>
      <c r="L2173">
        <f t="shared" si="568"/>
        <v>0</v>
      </c>
      <c r="M2173">
        <f t="shared" si="569"/>
        <v>0.14410538552089142</v>
      </c>
      <c r="N2173">
        <f t="shared" si="570"/>
        <v>83.104855302970478</v>
      </c>
      <c r="O2173">
        <f t="shared" si="571"/>
        <v>-37.104855302970478</v>
      </c>
      <c r="P2173">
        <f t="shared" si="572"/>
        <v>0</v>
      </c>
      <c r="Q2173">
        <f t="shared" si="573"/>
        <v>83.104855302970478</v>
      </c>
      <c r="R2173">
        <f t="shared" si="574"/>
        <v>46</v>
      </c>
      <c r="S2173">
        <f t="shared" si="575"/>
        <v>0</v>
      </c>
      <c r="T2173" s="2" t="s">
        <v>5339</v>
      </c>
      <c r="U2173" s="2" t="s">
        <v>5340</v>
      </c>
      <c r="V2173" s="2">
        <v>2001</v>
      </c>
      <c r="W2173" s="2">
        <v>17.398</v>
      </c>
      <c r="X2173" s="2">
        <v>66449112</v>
      </c>
      <c r="Y2173" s="2">
        <f t="shared" si="561"/>
        <v>1156081.6505760001</v>
      </c>
      <c r="Z2173">
        <f t="shared" si="576"/>
        <v>0</v>
      </c>
      <c r="AA2173">
        <f t="shared" si="577"/>
        <v>0</v>
      </c>
    </row>
    <row r="2174" spans="1:27" x14ac:dyDescent="0.25">
      <c r="A2174" t="s">
        <v>2175</v>
      </c>
      <c r="B2174">
        <v>841.354149599999</v>
      </c>
      <c r="C2174">
        <v>30.6</v>
      </c>
      <c r="D2174">
        <v>43</v>
      </c>
      <c r="E2174">
        <f t="shared" si="562"/>
        <v>1.1885601330610008E-3</v>
      </c>
      <c r="F2174">
        <f t="shared" si="563"/>
        <v>1.7497732681296112</v>
      </c>
      <c r="G2174">
        <f t="shared" si="564"/>
        <v>28.850226731870389</v>
      </c>
      <c r="H2174">
        <f t="shared" si="565"/>
        <v>0</v>
      </c>
      <c r="I2174">
        <v>841.354149599999</v>
      </c>
      <c r="J2174">
        <f t="shared" si="566"/>
        <v>1.1885601330610008E-3</v>
      </c>
      <c r="K2174">
        <f t="shared" si="567"/>
        <v>30.6</v>
      </c>
      <c r="L2174">
        <f t="shared" si="568"/>
        <v>0</v>
      </c>
      <c r="M2174">
        <f t="shared" si="569"/>
        <v>0.14847782001390239</v>
      </c>
      <c r="N2174">
        <f t="shared" si="570"/>
        <v>85.62641641291745</v>
      </c>
      <c r="O2174">
        <f t="shared" si="571"/>
        <v>-42.62641641291745</v>
      </c>
      <c r="P2174">
        <f t="shared" si="572"/>
        <v>0</v>
      </c>
      <c r="Q2174">
        <f t="shared" si="573"/>
        <v>85.62641641291745</v>
      </c>
      <c r="R2174">
        <f t="shared" si="574"/>
        <v>43</v>
      </c>
      <c r="S2174">
        <f t="shared" si="575"/>
        <v>0</v>
      </c>
      <c r="T2174" s="2" t="s">
        <v>5339</v>
      </c>
      <c r="U2174" s="2" t="s">
        <v>5340</v>
      </c>
      <c r="V2174" s="2">
        <v>2002</v>
      </c>
      <c r="W2174" s="2">
        <v>17.277999999999999</v>
      </c>
      <c r="X2174" s="2">
        <v>67284796</v>
      </c>
      <c r="Y2174" s="2">
        <f t="shared" si="561"/>
        <v>1162546.7052879999</v>
      </c>
      <c r="Z2174">
        <f t="shared" si="576"/>
        <v>0</v>
      </c>
      <c r="AA2174">
        <f t="shared" si="577"/>
        <v>0</v>
      </c>
    </row>
    <row r="2175" spans="1:27" x14ac:dyDescent="0.25">
      <c r="A2175" t="s">
        <v>2176</v>
      </c>
      <c r="B2175">
        <v>1441.0471245000001</v>
      </c>
      <c r="C2175">
        <v>28.9</v>
      </c>
      <c r="D2175">
        <v>39</v>
      </c>
      <c r="E2175">
        <f t="shared" si="562"/>
        <v>6.9393983236111718E-4</v>
      </c>
      <c r="F2175">
        <f t="shared" si="563"/>
        <v>1.0216036484655573</v>
      </c>
      <c r="G2175">
        <f t="shared" si="564"/>
        <v>27.878396351534441</v>
      </c>
      <c r="H2175">
        <f t="shared" si="565"/>
        <v>0</v>
      </c>
      <c r="I2175">
        <v>1441.0471245000001</v>
      </c>
      <c r="J2175">
        <f t="shared" si="566"/>
        <v>6.9393983236111718E-4</v>
      </c>
      <c r="K2175">
        <f t="shared" si="567"/>
        <v>28.9</v>
      </c>
      <c r="L2175">
        <f t="shared" si="568"/>
        <v>0</v>
      </c>
      <c r="M2175">
        <f t="shared" si="569"/>
        <v>0.13749247524458019</v>
      </c>
      <c r="N2175">
        <f t="shared" si="570"/>
        <v>79.291223011173187</v>
      </c>
      <c r="O2175">
        <f t="shared" si="571"/>
        <v>-40.291223011173187</v>
      </c>
      <c r="P2175">
        <f t="shared" si="572"/>
        <v>0</v>
      </c>
      <c r="Q2175">
        <f t="shared" si="573"/>
        <v>79.291223011173187</v>
      </c>
      <c r="R2175">
        <f t="shared" si="574"/>
        <v>39</v>
      </c>
      <c r="S2175">
        <f t="shared" si="575"/>
        <v>0</v>
      </c>
      <c r="T2175" s="2" t="s">
        <v>5339</v>
      </c>
      <c r="U2175" s="2" t="s">
        <v>5340</v>
      </c>
      <c r="V2175" s="2">
        <v>2003</v>
      </c>
      <c r="W2175" s="2">
        <v>17.259</v>
      </c>
      <c r="X2175" s="2">
        <v>68122938</v>
      </c>
      <c r="Y2175" s="2">
        <f t="shared" si="561"/>
        <v>1175733.786942</v>
      </c>
      <c r="Z2175">
        <f t="shared" si="576"/>
        <v>0</v>
      </c>
      <c r="AA2175">
        <f t="shared" si="577"/>
        <v>0</v>
      </c>
    </row>
    <row r="2176" spans="1:27" x14ac:dyDescent="0.25">
      <c r="A2176" t="s">
        <v>2177</v>
      </c>
      <c r="B2176">
        <v>1473.637968</v>
      </c>
      <c r="C2176">
        <v>27.3</v>
      </c>
      <c r="D2176">
        <v>36</v>
      </c>
      <c r="E2176">
        <f t="shared" si="562"/>
        <v>6.7859272203551146E-4</v>
      </c>
      <c r="F2176">
        <f t="shared" si="563"/>
        <v>0.9990099549335173</v>
      </c>
      <c r="G2176">
        <f t="shared" si="564"/>
        <v>26.300990045066484</v>
      </c>
      <c r="H2176">
        <f t="shared" si="565"/>
        <v>0</v>
      </c>
      <c r="I2176">
        <v>1473.637968</v>
      </c>
      <c r="J2176">
        <f t="shared" si="566"/>
        <v>6.7859272203551146E-4</v>
      </c>
      <c r="K2176">
        <f t="shared" si="567"/>
        <v>27.3</v>
      </c>
      <c r="L2176">
        <f t="shared" si="568"/>
        <v>0</v>
      </c>
      <c r="M2176">
        <f t="shared" si="569"/>
        <v>0.13707099564834521</v>
      </c>
      <c r="N2176">
        <f t="shared" si="570"/>
        <v>79.048157835422444</v>
      </c>
      <c r="O2176">
        <f t="shared" si="571"/>
        <v>-43.048157835422444</v>
      </c>
      <c r="P2176">
        <f t="shared" si="572"/>
        <v>0</v>
      </c>
      <c r="Q2176">
        <f t="shared" si="573"/>
        <v>79.048157835422444</v>
      </c>
      <c r="R2176">
        <f t="shared" si="574"/>
        <v>36</v>
      </c>
      <c r="S2176">
        <f t="shared" si="575"/>
        <v>0</v>
      </c>
      <c r="T2176" s="2" t="s">
        <v>5339</v>
      </c>
      <c r="U2176" s="2" t="s">
        <v>5340</v>
      </c>
      <c r="V2176" s="2">
        <v>2004</v>
      </c>
      <c r="W2176" s="2">
        <v>17.309000000000001</v>
      </c>
      <c r="X2176" s="2">
        <v>68951281</v>
      </c>
      <c r="Y2176" s="2">
        <f t="shared" si="561"/>
        <v>1193477.7228290001</v>
      </c>
      <c r="Z2176">
        <f t="shared" si="576"/>
        <v>0</v>
      </c>
      <c r="AA2176">
        <f t="shared" si="577"/>
        <v>0</v>
      </c>
    </row>
    <row r="2177" spans="1:27" x14ac:dyDescent="0.25">
      <c r="A2177" t="s">
        <v>2178</v>
      </c>
      <c r="B2177">
        <v>1963.7821134000001</v>
      </c>
      <c r="C2177">
        <v>25.8</v>
      </c>
      <c r="D2177">
        <v>34</v>
      </c>
      <c r="E2177">
        <f t="shared" si="562"/>
        <v>5.0922146259324412E-4</v>
      </c>
      <c r="F2177">
        <f t="shared" si="563"/>
        <v>0.74966514357905956</v>
      </c>
      <c r="G2177">
        <f t="shared" si="564"/>
        <v>25.050334856420942</v>
      </c>
      <c r="H2177">
        <f t="shared" si="565"/>
        <v>0</v>
      </c>
      <c r="I2177">
        <v>1963.7821134000001</v>
      </c>
      <c r="J2177">
        <f t="shared" si="566"/>
        <v>5.0922146259324412E-4</v>
      </c>
      <c r="K2177">
        <f t="shared" si="567"/>
        <v>25.8</v>
      </c>
      <c r="L2177">
        <f t="shared" si="568"/>
        <v>0</v>
      </c>
      <c r="M2177">
        <f t="shared" si="569"/>
        <v>0.13188040615081351</v>
      </c>
      <c r="N2177">
        <f t="shared" si="570"/>
        <v>76.054770825143407</v>
      </c>
      <c r="O2177">
        <f t="shared" si="571"/>
        <v>-42.054770825143407</v>
      </c>
      <c r="P2177">
        <f t="shared" si="572"/>
        <v>0</v>
      </c>
      <c r="Q2177">
        <f t="shared" si="573"/>
        <v>76.054770825143407</v>
      </c>
      <c r="R2177">
        <f t="shared" si="574"/>
        <v>34</v>
      </c>
      <c r="S2177">
        <f t="shared" si="575"/>
        <v>0</v>
      </c>
      <c r="T2177" s="2" t="s">
        <v>5339</v>
      </c>
      <c r="U2177" s="2" t="s">
        <v>5340</v>
      </c>
      <c r="V2177" s="2">
        <v>2005</v>
      </c>
      <c r="W2177" s="2">
        <v>17.401</v>
      </c>
      <c r="X2177" s="2">
        <v>69762347</v>
      </c>
      <c r="Y2177" s="2">
        <f t="shared" si="561"/>
        <v>1213934.600147</v>
      </c>
      <c r="Z2177">
        <f t="shared" si="576"/>
        <v>0</v>
      </c>
      <c r="AA2177">
        <f t="shared" si="577"/>
        <v>0</v>
      </c>
    </row>
    <row r="2178" spans="1:27" x14ac:dyDescent="0.25">
      <c r="A2178" t="s">
        <v>2179</v>
      </c>
      <c r="B2178">
        <v>0</v>
      </c>
      <c r="C2178">
        <v>24.4</v>
      </c>
      <c r="D2178">
        <v>32</v>
      </c>
      <c r="E2178" t="e">
        <f t="shared" si="562"/>
        <v>#DIV/0!</v>
      </c>
      <c r="F2178" t="e">
        <f t="shared" si="563"/>
        <v>#DIV/0!</v>
      </c>
      <c r="G2178" t="e">
        <f t="shared" si="564"/>
        <v>#DIV/0!</v>
      </c>
      <c r="H2178" t="e">
        <f t="shared" si="565"/>
        <v>#DIV/0!</v>
      </c>
      <c r="I2178">
        <v>0</v>
      </c>
      <c r="J2178" t="e">
        <f t="shared" si="566"/>
        <v>#DIV/0!</v>
      </c>
      <c r="K2178" t="e">
        <f t="shared" si="567"/>
        <v>#DIV/0!</v>
      </c>
      <c r="L2178" t="e">
        <f t="shared" si="568"/>
        <v>#DIV/0!</v>
      </c>
      <c r="M2178" t="e">
        <f t="shared" si="569"/>
        <v>#NUM!</v>
      </c>
      <c r="N2178" t="e">
        <f t="shared" si="570"/>
        <v>#NUM!</v>
      </c>
      <c r="O2178" t="e">
        <f t="shared" si="571"/>
        <v>#NUM!</v>
      </c>
      <c r="P2178" t="e">
        <f t="shared" si="572"/>
        <v>#NUM!</v>
      </c>
      <c r="Q2178" t="e">
        <f t="shared" si="573"/>
        <v>#NUM!</v>
      </c>
      <c r="R2178" t="e">
        <f t="shared" si="574"/>
        <v>#NUM!</v>
      </c>
      <c r="S2178" t="e">
        <f t="shared" si="575"/>
        <v>#NUM!</v>
      </c>
      <c r="T2178" s="2" t="s">
        <v>5339</v>
      </c>
      <c r="U2178" s="2" t="s">
        <v>5340</v>
      </c>
      <c r="V2178" s="2">
        <v>2006</v>
      </c>
      <c r="W2178" s="2">
        <v>17.52</v>
      </c>
      <c r="X2178" s="2">
        <v>70554760</v>
      </c>
      <c r="Y2178" s="2">
        <f t="shared" ref="Y2178:Y2241" si="578">(W2178/1000)*X2178</f>
        <v>1236119.3952000001</v>
      </c>
      <c r="Z2178" t="e">
        <f t="shared" si="576"/>
        <v>#DIV/0!</v>
      </c>
      <c r="AA2178" t="e">
        <f t="shared" si="577"/>
        <v>#NUM!</v>
      </c>
    </row>
    <row r="2179" spans="1:27" x14ac:dyDescent="0.25">
      <c r="A2179" t="s">
        <v>2180</v>
      </c>
      <c r="B2179">
        <v>0</v>
      </c>
      <c r="C2179">
        <v>23.1</v>
      </c>
      <c r="D2179">
        <v>30</v>
      </c>
      <c r="E2179" t="e">
        <f t="shared" ref="E2179:E2242" si="579">1/B2179</f>
        <v>#DIV/0!</v>
      </c>
      <c r="F2179" t="e">
        <f t="shared" ref="F2179:F2242" si="580">E2179*1472.179</f>
        <v>#DIV/0!</v>
      </c>
      <c r="G2179" t="e">
        <f t="shared" ref="G2179:G2242" si="581">C2179-F2179</f>
        <v>#DIV/0!</v>
      </c>
      <c r="H2179" t="e">
        <f t="shared" ref="H2179:H2242" si="582">F2179+G2179-C2179</f>
        <v>#DIV/0!</v>
      </c>
      <c r="I2179">
        <v>0</v>
      </c>
      <c r="J2179" t="e">
        <f t="shared" ref="J2179:J2242" si="583">1/I2179</f>
        <v>#DIV/0!</v>
      </c>
      <c r="K2179" t="e">
        <f t="shared" ref="K2179:K2242" si="584">1472.179*J2179+G2179</f>
        <v>#DIV/0!</v>
      </c>
      <c r="L2179" t="e">
        <f t="shared" ref="L2179:L2242" si="585">K2179-C2179</f>
        <v>#DIV/0!</v>
      </c>
      <c r="M2179" t="e">
        <f t="shared" ref="M2179:M2242" si="586">1/(LN(B2179))</f>
        <v>#NUM!</v>
      </c>
      <c r="N2179" t="e">
        <f t="shared" ref="N2179:N2242" si="587">576.695*M2179</f>
        <v>#NUM!</v>
      </c>
      <c r="O2179" t="e">
        <f t="shared" ref="O2179:O2242" si="588">D2179-N2179</f>
        <v>#NUM!</v>
      </c>
      <c r="P2179" t="e">
        <f t="shared" ref="P2179:P2242" si="589">N2179+O2179-D2179</f>
        <v>#NUM!</v>
      </c>
      <c r="Q2179" t="e">
        <f t="shared" ref="Q2179:Q2242" si="590">576.695*(1/(LN(I2179)))</f>
        <v>#NUM!</v>
      </c>
      <c r="R2179" t="e">
        <f t="shared" ref="R2179:R2242" si="591">Q2179+O2179</f>
        <v>#NUM!</v>
      </c>
      <c r="S2179" t="e">
        <f t="shared" ref="S2179:S2242" si="592">R2179-D2179</f>
        <v>#NUM!</v>
      </c>
      <c r="T2179" s="2" t="s">
        <v>5339</v>
      </c>
      <c r="U2179" s="2" t="s">
        <v>5340</v>
      </c>
      <c r="V2179" s="2">
        <v>2007</v>
      </c>
      <c r="W2179" s="2">
        <v>17.663</v>
      </c>
      <c r="X2179" s="2">
        <v>71336475</v>
      </c>
      <c r="Y2179" s="2">
        <f t="shared" si="578"/>
        <v>1260016.1579250002</v>
      </c>
      <c r="Z2179" t="e">
        <f t="shared" ref="Z2179:Z2242" si="593">(L2179/1000)*Y2179</f>
        <v>#DIV/0!</v>
      </c>
      <c r="AA2179" t="e">
        <f t="shared" ref="AA2179:AA2242" si="594">(S2179/100000)*Y2179</f>
        <v>#NUM!</v>
      </c>
    </row>
    <row r="2180" spans="1:27" x14ac:dyDescent="0.25">
      <c r="A2180" t="s">
        <v>2181</v>
      </c>
      <c r="B2180">
        <v>0</v>
      </c>
      <c r="C2180">
        <v>21.8</v>
      </c>
      <c r="D2180">
        <v>29</v>
      </c>
      <c r="E2180" t="e">
        <f t="shared" si="579"/>
        <v>#DIV/0!</v>
      </c>
      <c r="F2180" t="e">
        <f t="shared" si="580"/>
        <v>#DIV/0!</v>
      </c>
      <c r="G2180" t="e">
        <f t="shared" si="581"/>
        <v>#DIV/0!</v>
      </c>
      <c r="H2180" t="e">
        <f t="shared" si="582"/>
        <v>#DIV/0!</v>
      </c>
      <c r="I2180">
        <v>0</v>
      </c>
      <c r="J2180" t="e">
        <f t="shared" si="583"/>
        <v>#DIV/0!</v>
      </c>
      <c r="K2180" t="e">
        <f t="shared" si="584"/>
        <v>#DIV/0!</v>
      </c>
      <c r="L2180" t="e">
        <f t="shared" si="585"/>
        <v>#DIV/0!</v>
      </c>
      <c r="M2180" t="e">
        <f t="shared" si="586"/>
        <v>#NUM!</v>
      </c>
      <c r="N2180" t="e">
        <f t="shared" si="587"/>
        <v>#NUM!</v>
      </c>
      <c r="O2180" t="e">
        <f t="shared" si="588"/>
        <v>#NUM!</v>
      </c>
      <c r="P2180" t="e">
        <f t="shared" si="589"/>
        <v>#NUM!</v>
      </c>
      <c r="Q2180" t="e">
        <f t="shared" si="590"/>
        <v>#NUM!</v>
      </c>
      <c r="R2180" t="e">
        <f t="shared" si="591"/>
        <v>#NUM!</v>
      </c>
      <c r="S2180" t="e">
        <f t="shared" si="592"/>
        <v>#NUM!</v>
      </c>
      <c r="T2180" s="2" t="s">
        <v>5339</v>
      </c>
      <c r="U2180" s="2" t="s">
        <v>5340</v>
      </c>
      <c r="V2180" s="2">
        <v>2008</v>
      </c>
      <c r="W2180" s="2">
        <v>17.823</v>
      </c>
      <c r="X2180" s="2">
        <v>72120604</v>
      </c>
      <c r="Y2180" s="2">
        <f t="shared" si="578"/>
        <v>1285405.5250920001</v>
      </c>
      <c r="Z2180" t="e">
        <f t="shared" si="593"/>
        <v>#DIV/0!</v>
      </c>
      <c r="AA2180" t="e">
        <f t="shared" si="594"/>
        <v>#NUM!</v>
      </c>
    </row>
    <row r="2181" spans="1:27" x14ac:dyDescent="0.25">
      <c r="A2181" t="s">
        <v>2182</v>
      </c>
      <c r="B2181">
        <v>0</v>
      </c>
      <c r="C2181">
        <v>20.6</v>
      </c>
      <c r="D2181">
        <v>28</v>
      </c>
      <c r="E2181" t="e">
        <f t="shared" si="579"/>
        <v>#DIV/0!</v>
      </c>
      <c r="F2181" t="e">
        <f t="shared" si="580"/>
        <v>#DIV/0!</v>
      </c>
      <c r="G2181" t="e">
        <f t="shared" si="581"/>
        <v>#DIV/0!</v>
      </c>
      <c r="H2181" t="e">
        <f t="shared" si="582"/>
        <v>#DIV/0!</v>
      </c>
      <c r="I2181">
        <v>0</v>
      </c>
      <c r="J2181" t="e">
        <f t="shared" si="583"/>
        <v>#DIV/0!</v>
      </c>
      <c r="K2181" t="e">
        <f t="shared" si="584"/>
        <v>#DIV/0!</v>
      </c>
      <c r="L2181" t="e">
        <f t="shared" si="585"/>
        <v>#DIV/0!</v>
      </c>
      <c r="M2181" t="e">
        <f t="shared" si="586"/>
        <v>#NUM!</v>
      </c>
      <c r="N2181" t="e">
        <f t="shared" si="587"/>
        <v>#NUM!</v>
      </c>
      <c r="O2181" t="e">
        <f t="shared" si="588"/>
        <v>#NUM!</v>
      </c>
      <c r="P2181" t="e">
        <f t="shared" si="589"/>
        <v>#NUM!</v>
      </c>
      <c r="Q2181" t="e">
        <f t="shared" si="590"/>
        <v>#NUM!</v>
      </c>
      <c r="R2181" t="e">
        <f t="shared" si="591"/>
        <v>#NUM!</v>
      </c>
      <c r="S2181" t="e">
        <f t="shared" si="592"/>
        <v>#NUM!</v>
      </c>
      <c r="T2181" s="2" t="s">
        <v>5339</v>
      </c>
      <c r="U2181" s="2" t="s">
        <v>5340</v>
      </c>
      <c r="V2181" s="2">
        <v>2009</v>
      </c>
      <c r="W2181" s="2">
        <v>17.986000000000001</v>
      </c>
      <c r="X2181" s="2">
        <v>72924837</v>
      </c>
      <c r="Y2181" s="2">
        <f t="shared" si="578"/>
        <v>1311626.1182820001</v>
      </c>
      <c r="Z2181" t="e">
        <f t="shared" si="593"/>
        <v>#DIV/0!</v>
      </c>
      <c r="AA2181" t="e">
        <f t="shared" si="594"/>
        <v>#NUM!</v>
      </c>
    </row>
    <row r="2182" spans="1:27" x14ac:dyDescent="0.25">
      <c r="A2182" t="s">
        <v>2183</v>
      </c>
      <c r="B2182">
        <v>0</v>
      </c>
      <c r="C2182">
        <v>19.600000000000001</v>
      </c>
      <c r="D2182">
        <v>27</v>
      </c>
      <c r="E2182" t="e">
        <f t="shared" si="579"/>
        <v>#DIV/0!</v>
      </c>
      <c r="F2182" t="e">
        <f t="shared" si="580"/>
        <v>#DIV/0!</v>
      </c>
      <c r="G2182" t="e">
        <f t="shared" si="581"/>
        <v>#DIV/0!</v>
      </c>
      <c r="H2182" t="e">
        <f t="shared" si="582"/>
        <v>#DIV/0!</v>
      </c>
      <c r="I2182">
        <v>0</v>
      </c>
      <c r="J2182" t="e">
        <f t="shared" si="583"/>
        <v>#DIV/0!</v>
      </c>
      <c r="K2182" t="e">
        <f t="shared" si="584"/>
        <v>#DIV/0!</v>
      </c>
      <c r="L2182" t="e">
        <f t="shared" si="585"/>
        <v>#DIV/0!</v>
      </c>
      <c r="M2182" t="e">
        <f t="shared" si="586"/>
        <v>#NUM!</v>
      </c>
      <c r="N2182" t="e">
        <f t="shared" si="587"/>
        <v>#NUM!</v>
      </c>
      <c r="O2182" t="e">
        <f t="shared" si="588"/>
        <v>#NUM!</v>
      </c>
      <c r="P2182" t="e">
        <f t="shared" si="589"/>
        <v>#NUM!</v>
      </c>
      <c r="Q2182" t="e">
        <f t="shared" si="590"/>
        <v>#NUM!</v>
      </c>
      <c r="R2182" t="e">
        <f t="shared" si="591"/>
        <v>#NUM!</v>
      </c>
      <c r="S2182" t="e">
        <f t="shared" si="592"/>
        <v>#NUM!</v>
      </c>
      <c r="T2182" s="2" t="s">
        <v>5339</v>
      </c>
      <c r="U2182" s="2" t="s">
        <v>5340</v>
      </c>
      <c r="V2182" s="2">
        <v>2010</v>
      </c>
      <c r="W2182" s="2">
        <v>18.154</v>
      </c>
      <c r="X2182" s="2">
        <v>73762519</v>
      </c>
      <c r="Y2182" s="2">
        <f t="shared" si="578"/>
        <v>1339084.7699259999</v>
      </c>
      <c r="Z2182" t="e">
        <f t="shared" si="593"/>
        <v>#DIV/0!</v>
      </c>
      <c r="AA2182" t="e">
        <f t="shared" si="594"/>
        <v>#NUM!</v>
      </c>
    </row>
    <row r="2183" spans="1:27" x14ac:dyDescent="0.25">
      <c r="A2183" t="s">
        <v>2184</v>
      </c>
      <c r="B2183">
        <v>0</v>
      </c>
      <c r="C2183">
        <v>18.8</v>
      </c>
      <c r="D2183">
        <v>27</v>
      </c>
      <c r="E2183" t="e">
        <f t="shared" si="579"/>
        <v>#DIV/0!</v>
      </c>
      <c r="F2183" t="e">
        <f t="shared" si="580"/>
        <v>#DIV/0!</v>
      </c>
      <c r="G2183" t="e">
        <f t="shared" si="581"/>
        <v>#DIV/0!</v>
      </c>
      <c r="H2183" t="e">
        <f t="shared" si="582"/>
        <v>#DIV/0!</v>
      </c>
      <c r="I2183">
        <v>0</v>
      </c>
      <c r="J2183" t="e">
        <f t="shared" si="583"/>
        <v>#DIV/0!</v>
      </c>
      <c r="K2183" t="e">
        <f t="shared" si="584"/>
        <v>#DIV/0!</v>
      </c>
      <c r="L2183" t="e">
        <f t="shared" si="585"/>
        <v>#DIV/0!</v>
      </c>
      <c r="M2183" t="e">
        <f t="shared" si="586"/>
        <v>#NUM!</v>
      </c>
      <c r="N2183" t="e">
        <f t="shared" si="587"/>
        <v>#NUM!</v>
      </c>
      <c r="O2183" t="e">
        <f t="shared" si="588"/>
        <v>#NUM!</v>
      </c>
      <c r="P2183" t="e">
        <f t="shared" si="589"/>
        <v>#NUM!</v>
      </c>
      <c r="Q2183" t="e">
        <f t="shared" si="590"/>
        <v>#NUM!</v>
      </c>
      <c r="R2183" t="e">
        <f t="shared" si="591"/>
        <v>#NUM!</v>
      </c>
      <c r="S2183" t="e">
        <f t="shared" si="592"/>
        <v>#NUM!</v>
      </c>
      <c r="T2183" s="2" t="s">
        <v>5339</v>
      </c>
      <c r="U2183" s="2" t="s">
        <v>5340</v>
      </c>
      <c r="V2183" s="2">
        <v>2011</v>
      </c>
      <c r="W2183" s="2">
        <v>18.335000000000001</v>
      </c>
      <c r="X2183" s="2">
        <v>74634956</v>
      </c>
      <c r="Y2183" s="2">
        <f t="shared" si="578"/>
        <v>1368431.9182599999</v>
      </c>
      <c r="Z2183" t="e">
        <f t="shared" si="593"/>
        <v>#DIV/0!</v>
      </c>
      <c r="AA2183" t="e">
        <f t="shared" si="594"/>
        <v>#NUM!</v>
      </c>
    </row>
    <row r="2184" spans="1:27" x14ac:dyDescent="0.25">
      <c r="A2184" t="s">
        <v>2185</v>
      </c>
      <c r="B2184">
        <v>0</v>
      </c>
      <c r="C2184">
        <v>18</v>
      </c>
      <c r="D2184">
        <v>26</v>
      </c>
      <c r="E2184" t="e">
        <f t="shared" si="579"/>
        <v>#DIV/0!</v>
      </c>
      <c r="F2184" t="e">
        <f t="shared" si="580"/>
        <v>#DIV/0!</v>
      </c>
      <c r="G2184" t="e">
        <f t="shared" si="581"/>
        <v>#DIV/0!</v>
      </c>
      <c r="H2184" t="e">
        <f t="shared" si="582"/>
        <v>#DIV/0!</v>
      </c>
      <c r="I2184">
        <v>0</v>
      </c>
      <c r="J2184" t="e">
        <f t="shared" si="583"/>
        <v>#DIV/0!</v>
      </c>
      <c r="K2184" t="e">
        <f t="shared" si="584"/>
        <v>#DIV/0!</v>
      </c>
      <c r="L2184" t="e">
        <f t="shared" si="585"/>
        <v>#DIV/0!</v>
      </c>
      <c r="M2184" t="e">
        <f t="shared" si="586"/>
        <v>#NUM!</v>
      </c>
      <c r="N2184" t="e">
        <f t="shared" si="587"/>
        <v>#NUM!</v>
      </c>
      <c r="O2184" t="e">
        <f t="shared" si="588"/>
        <v>#NUM!</v>
      </c>
      <c r="P2184" t="e">
        <f t="shared" si="589"/>
        <v>#NUM!</v>
      </c>
      <c r="Q2184" t="e">
        <f t="shared" si="590"/>
        <v>#NUM!</v>
      </c>
      <c r="R2184" t="e">
        <f t="shared" si="591"/>
        <v>#NUM!</v>
      </c>
      <c r="S2184" t="e">
        <f t="shared" si="592"/>
        <v>#NUM!</v>
      </c>
      <c r="T2184" s="2" t="s">
        <v>5339</v>
      </c>
      <c r="U2184" s="2" t="s">
        <v>5340</v>
      </c>
      <c r="V2184" s="2">
        <v>2012</v>
      </c>
      <c r="W2184" s="2">
        <v>18.533000000000001</v>
      </c>
      <c r="X2184" s="2">
        <v>75539862</v>
      </c>
      <c r="Y2184" s="2">
        <f t="shared" si="578"/>
        <v>1399980.262446</v>
      </c>
      <c r="Z2184" t="e">
        <f t="shared" si="593"/>
        <v>#DIV/0!</v>
      </c>
      <c r="AA2184" t="e">
        <f t="shared" si="594"/>
        <v>#NUM!</v>
      </c>
    </row>
    <row r="2185" spans="1:27" x14ac:dyDescent="0.25">
      <c r="A2185" t="s">
        <v>2186</v>
      </c>
      <c r="B2185">
        <v>0</v>
      </c>
      <c r="C2185">
        <v>17.3</v>
      </c>
      <c r="D2185">
        <v>26</v>
      </c>
      <c r="E2185" t="e">
        <f t="shared" si="579"/>
        <v>#DIV/0!</v>
      </c>
      <c r="F2185" t="e">
        <f t="shared" si="580"/>
        <v>#DIV/0!</v>
      </c>
      <c r="G2185" t="e">
        <f t="shared" si="581"/>
        <v>#DIV/0!</v>
      </c>
      <c r="H2185" t="e">
        <f t="shared" si="582"/>
        <v>#DIV/0!</v>
      </c>
      <c r="I2185">
        <v>0</v>
      </c>
      <c r="J2185" t="e">
        <f t="shared" si="583"/>
        <v>#DIV/0!</v>
      </c>
      <c r="K2185" t="e">
        <f t="shared" si="584"/>
        <v>#DIV/0!</v>
      </c>
      <c r="L2185" t="e">
        <f t="shared" si="585"/>
        <v>#DIV/0!</v>
      </c>
      <c r="M2185" t="e">
        <f t="shared" si="586"/>
        <v>#NUM!</v>
      </c>
      <c r="N2185" t="e">
        <f t="shared" si="587"/>
        <v>#NUM!</v>
      </c>
      <c r="O2185" t="e">
        <f t="shared" si="588"/>
        <v>#NUM!</v>
      </c>
      <c r="P2185" t="e">
        <f t="shared" si="589"/>
        <v>#NUM!</v>
      </c>
      <c r="Q2185" t="e">
        <f t="shared" si="590"/>
        <v>#NUM!</v>
      </c>
      <c r="R2185" t="e">
        <f t="shared" si="591"/>
        <v>#NUM!</v>
      </c>
      <c r="S2185" t="e">
        <f t="shared" si="592"/>
        <v>#NUM!</v>
      </c>
      <c r="T2185" s="2" t="s">
        <v>5339</v>
      </c>
      <c r="U2185" s="2" t="s">
        <v>5340</v>
      </c>
      <c r="V2185" s="2">
        <v>2013</v>
      </c>
      <c r="W2185" s="2">
        <v>18.739000000000001</v>
      </c>
      <c r="X2185" s="2">
        <v>76481943</v>
      </c>
      <c r="Y2185" s="2">
        <f t="shared" si="578"/>
        <v>1433195.1298770001</v>
      </c>
      <c r="Z2185" t="e">
        <f t="shared" si="593"/>
        <v>#DIV/0!</v>
      </c>
      <c r="AA2185" t="e">
        <f t="shared" si="594"/>
        <v>#NUM!</v>
      </c>
    </row>
    <row r="2186" spans="1:27" x14ac:dyDescent="0.25">
      <c r="A2186" t="s">
        <v>2187</v>
      </c>
      <c r="B2186">
        <v>0</v>
      </c>
      <c r="C2186">
        <v>16.600000000000001</v>
      </c>
      <c r="D2186">
        <v>26</v>
      </c>
      <c r="E2186" t="e">
        <f t="shared" si="579"/>
        <v>#DIV/0!</v>
      </c>
      <c r="F2186" t="e">
        <f t="shared" si="580"/>
        <v>#DIV/0!</v>
      </c>
      <c r="G2186" t="e">
        <f t="shared" si="581"/>
        <v>#DIV/0!</v>
      </c>
      <c r="H2186" t="e">
        <f t="shared" si="582"/>
        <v>#DIV/0!</v>
      </c>
      <c r="I2186">
        <v>0</v>
      </c>
      <c r="J2186" t="e">
        <f t="shared" si="583"/>
        <v>#DIV/0!</v>
      </c>
      <c r="K2186" t="e">
        <f t="shared" si="584"/>
        <v>#DIV/0!</v>
      </c>
      <c r="L2186" t="e">
        <f t="shared" si="585"/>
        <v>#DIV/0!</v>
      </c>
      <c r="M2186" t="e">
        <f t="shared" si="586"/>
        <v>#NUM!</v>
      </c>
      <c r="N2186" t="e">
        <f t="shared" si="587"/>
        <v>#NUM!</v>
      </c>
      <c r="O2186" t="e">
        <f t="shared" si="588"/>
        <v>#NUM!</v>
      </c>
      <c r="P2186" t="e">
        <f t="shared" si="589"/>
        <v>#NUM!</v>
      </c>
      <c r="Q2186" t="e">
        <f t="shared" si="590"/>
        <v>#NUM!</v>
      </c>
      <c r="R2186" t="e">
        <f t="shared" si="591"/>
        <v>#NUM!</v>
      </c>
      <c r="S2186" t="e">
        <f t="shared" si="592"/>
        <v>#NUM!</v>
      </c>
      <c r="T2186" s="2" t="s">
        <v>5339</v>
      </c>
      <c r="U2186" s="2" t="s">
        <v>5340</v>
      </c>
      <c r="V2186" s="2">
        <v>2014</v>
      </c>
      <c r="W2186" s="2">
        <v>18.93</v>
      </c>
      <c r="X2186" s="2">
        <v>77465753</v>
      </c>
      <c r="Y2186" s="2">
        <f t="shared" si="578"/>
        <v>1466426.70429</v>
      </c>
      <c r="Z2186" t="e">
        <f t="shared" si="593"/>
        <v>#DIV/0!</v>
      </c>
      <c r="AA2186" t="e">
        <f t="shared" si="594"/>
        <v>#NUM!</v>
      </c>
    </row>
    <row r="2187" spans="1:27" x14ac:dyDescent="0.25">
      <c r="A2187" t="s">
        <v>2188</v>
      </c>
      <c r="B2187">
        <v>0</v>
      </c>
      <c r="C2187">
        <v>16</v>
      </c>
      <c r="D2187">
        <v>25</v>
      </c>
      <c r="E2187" t="e">
        <f t="shared" si="579"/>
        <v>#DIV/0!</v>
      </c>
      <c r="F2187" t="e">
        <f t="shared" si="580"/>
        <v>#DIV/0!</v>
      </c>
      <c r="G2187" t="e">
        <f t="shared" si="581"/>
        <v>#DIV/0!</v>
      </c>
      <c r="H2187" t="e">
        <f t="shared" si="582"/>
        <v>#DIV/0!</v>
      </c>
      <c r="I2187">
        <v>0</v>
      </c>
      <c r="J2187" t="e">
        <f t="shared" si="583"/>
        <v>#DIV/0!</v>
      </c>
      <c r="K2187" t="e">
        <f t="shared" si="584"/>
        <v>#DIV/0!</v>
      </c>
      <c r="L2187" t="e">
        <f t="shared" si="585"/>
        <v>#DIV/0!</v>
      </c>
      <c r="M2187" t="e">
        <f t="shared" si="586"/>
        <v>#NUM!</v>
      </c>
      <c r="N2187" t="e">
        <f t="shared" si="587"/>
        <v>#NUM!</v>
      </c>
      <c r="O2187" t="e">
        <f t="shared" si="588"/>
        <v>#NUM!</v>
      </c>
      <c r="P2187" t="e">
        <f t="shared" si="589"/>
        <v>#NUM!</v>
      </c>
      <c r="Q2187" t="e">
        <f t="shared" si="590"/>
        <v>#NUM!</v>
      </c>
      <c r="R2187" t="e">
        <f t="shared" si="591"/>
        <v>#NUM!</v>
      </c>
      <c r="S2187" t="e">
        <f t="shared" si="592"/>
        <v>#NUM!</v>
      </c>
      <c r="T2187" s="2" t="s">
        <v>5339</v>
      </c>
      <c r="U2187" s="2" t="s">
        <v>5340</v>
      </c>
      <c r="V2187" s="2">
        <v>2015</v>
      </c>
      <c r="W2187" s="2">
        <v>19.065999999999999</v>
      </c>
      <c r="X2187" s="2">
        <v>78492215</v>
      </c>
      <c r="Y2187" s="2">
        <f t="shared" si="578"/>
        <v>1496532.57119</v>
      </c>
      <c r="Z2187" t="e">
        <f t="shared" si="593"/>
        <v>#DIV/0!</v>
      </c>
      <c r="AA2187" t="e">
        <f t="shared" si="594"/>
        <v>#NUM!</v>
      </c>
    </row>
    <row r="2188" spans="1:27" x14ac:dyDescent="0.25">
      <c r="A2188" t="s">
        <v>2189</v>
      </c>
      <c r="B2188">
        <v>0</v>
      </c>
      <c r="C2188">
        <v>15.5</v>
      </c>
      <c r="E2188" t="e">
        <f t="shared" si="579"/>
        <v>#DIV/0!</v>
      </c>
      <c r="F2188" t="e">
        <f t="shared" si="580"/>
        <v>#DIV/0!</v>
      </c>
      <c r="G2188" t="e">
        <f t="shared" si="581"/>
        <v>#DIV/0!</v>
      </c>
      <c r="H2188" t="e">
        <f t="shared" si="582"/>
        <v>#DIV/0!</v>
      </c>
      <c r="I2188">
        <v>0</v>
      </c>
      <c r="J2188" t="e">
        <f t="shared" si="583"/>
        <v>#DIV/0!</v>
      </c>
      <c r="K2188" t="e">
        <f t="shared" si="584"/>
        <v>#DIV/0!</v>
      </c>
      <c r="L2188" t="e">
        <f t="shared" si="585"/>
        <v>#DIV/0!</v>
      </c>
      <c r="M2188" t="e">
        <f t="shared" si="586"/>
        <v>#NUM!</v>
      </c>
      <c r="N2188" t="e">
        <f t="shared" si="587"/>
        <v>#NUM!</v>
      </c>
      <c r="O2188" t="e">
        <f t="shared" si="588"/>
        <v>#NUM!</v>
      </c>
      <c r="P2188" t="e">
        <f t="shared" si="589"/>
        <v>#NUM!</v>
      </c>
      <c r="Q2188" t="e">
        <f t="shared" si="590"/>
        <v>#NUM!</v>
      </c>
      <c r="R2188" t="e">
        <f t="shared" si="591"/>
        <v>#NUM!</v>
      </c>
      <c r="S2188" t="e">
        <f t="shared" si="592"/>
        <v>#NUM!</v>
      </c>
      <c r="T2188" s="2" t="s">
        <v>5339</v>
      </c>
      <c r="U2188" s="2" t="s">
        <v>5340</v>
      </c>
      <c r="V2188" s="2">
        <v>2016</v>
      </c>
      <c r="W2188" s="2">
        <v>19.102</v>
      </c>
      <c r="X2188" s="2">
        <v>79564016</v>
      </c>
      <c r="Y2188" s="2">
        <f t="shared" si="578"/>
        <v>1519831.833632</v>
      </c>
      <c r="Z2188" t="e">
        <f t="shared" si="593"/>
        <v>#DIV/0!</v>
      </c>
      <c r="AA2188" t="e">
        <f t="shared" si="594"/>
        <v>#NUM!</v>
      </c>
    </row>
    <row r="2189" spans="1:27" x14ac:dyDescent="0.25">
      <c r="A2189" t="s">
        <v>2190</v>
      </c>
      <c r="B2189">
        <v>0</v>
      </c>
      <c r="C2189">
        <v>53.9</v>
      </c>
      <c r="D2189">
        <v>107</v>
      </c>
      <c r="E2189" t="e">
        <f t="shared" si="579"/>
        <v>#DIV/0!</v>
      </c>
      <c r="F2189" t="e">
        <f t="shared" si="580"/>
        <v>#DIV/0!</v>
      </c>
      <c r="G2189" t="e">
        <f t="shared" si="581"/>
        <v>#DIV/0!</v>
      </c>
      <c r="H2189" t="e">
        <f t="shared" si="582"/>
        <v>#DIV/0!</v>
      </c>
      <c r="I2189">
        <v>0</v>
      </c>
      <c r="J2189" t="e">
        <f t="shared" si="583"/>
        <v>#DIV/0!</v>
      </c>
      <c r="K2189" t="e">
        <f t="shared" si="584"/>
        <v>#DIV/0!</v>
      </c>
      <c r="L2189" t="e">
        <f t="shared" si="585"/>
        <v>#DIV/0!</v>
      </c>
      <c r="M2189" t="e">
        <f t="shared" si="586"/>
        <v>#NUM!</v>
      </c>
      <c r="N2189" t="e">
        <f t="shared" si="587"/>
        <v>#NUM!</v>
      </c>
      <c r="O2189" t="e">
        <f t="shared" si="588"/>
        <v>#NUM!</v>
      </c>
      <c r="P2189" t="e">
        <f t="shared" si="589"/>
        <v>#NUM!</v>
      </c>
      <c r="Q2189" t="e">
        <f t="shared" si="590"/>
        <v>#NUM!</v>
      </c>
      <c r="R2189" t="e">
        <f t="shared" si="591"/>
        <v>#NUM!</v>
      </c>
      <c r="S2189" t="e">
        <f t="shared" si="592"/>
        <v>#NUM!</v>
      </c>
      <c r="T2189" s="2" t="s">
        <v>5341</v>
      </c>
      <c r="U2189" s="2" t="s">
        <v>5342</v>
      </c>
      <c r="V2189" s="2">
        <v>1990</v>
      </c>
      <c r="W2189" s="2">
        <v>37.755000000000003</v>
      </c>
      <c r="X2189" s="2">
        <v>17419113</v>
      </c>
      <c r="Y2189" s="2">
        <f t="shared" si="578"/>
        <v>657658.6113150001</v>
      </c>
      <c r="Z2189" t="e">
        <f t="shared" si="593"/>
        <v>#DIV/0!</v>
      </c>
      <c r="AA2189" t="e">
        <f t="shared" si="594"/>
        <v>#NUM!</v>
      </c>
    </row>
    <row r="2190" spans="1:27" x14ac:dyDescent="0.25">
      <c r="A2190" t="s">
        <v>2191</v>
      </c>
      <c r="B2190">
        <v>0</v>
      </c>
      <c r="C2190">
        <v>52.9</v>
      </c>
      <c r="D2190">
        <v>101</v>
      </c>
      <c r="E2190" t="e">
        <f t="shared" si="579"/>
        <v>#DIV/0!</v>
      </c>
      <c r="F2190" t="e">
        <f t="shared" si="580"/>
        <v>#DIV/0!</v>
      </c>
      <c r="G2190" t="e">
        <f t="shared" si="581"/>
        <v>#DIV/0!</v>
      </c>
      <c r="H2190" t="e">
        <f t="shared" si="582"/>
        <v>#DIV/0!</v>
      </c>
      <c r="I2190">
        <v>0</v>
      </c>
      <c r="J2190" t="e">
        <f t="shared" si="583"/>
        <v>#DIV/0!</v>
      </c>
      <c r="K2190" t="e">
        <f t="shared" si="584"/>
        <v>#DIV/0!</v>
      </c>
      <c r="L2190" t="e">
        <f t="shared" si="585"/>
        <v>#DIV/0!</v>
      </c>
      <c r="M2190" t="e">
        <f t="shared" si="586"/>
        <v>#NUM!</v>
      </c>
      <c r="N2190" t="e">
        <f t="shared" si="587"/>
        <v>#NUM!</v>
      </c>
      <c r="O2190" t="e">
        <f t="shared" si="588"/>
        <v>#NUM!</v>
      </c>
      <c r="P2190" t="e">
        <f t="shared" si="589"/>
        <v>#NUM!</v>
      </c>
      <c r="Q2190" t="e">
        <f t="shared" si="590"/>
        <v>#NUM!</v>
      </c>
      <c r="R2190" t="e">
        <f t="shared" si="591"/>
        <v>#NUM!</v>
      </c>
      <c r="S2190" t="e">
        <f t="shared" si="592"/>
        <v>#NUM!</v>
      </c>
      <c r="T2190" s="2" t="s">
        <v>5341</v>
      </c>
      <c r="U2190" s="2" t="s">
        <v>5342</v>
      </c>
      <c r="V2190" s="2">
        <v>1991</v>
      </c>
      <c r="W2190" s="2">
        <v>37.557000000000002</v>
      </c>
      <c r="X2190" s="2">
        <v>17889459</v>
      </c>
      <c r="Y2190" s="2">
        <f t="shared" si="578"/>
        <v>671874.41166300001</v>
      </c>
      <c r="Z2190" t="e">
        <f t="shared" si="593"/>
        <v>#DIV/0!</v>
      </c>
      <c r="AA2190" t="e">
        <f t="shared" si="594"/>
        <v>#NUM!</v>
      </c>
    </row>
    <row r="2191" spans="1:27" x14ac:dyDescent="0.25">
      <c r="A2191" t="s">
        <v>2192</v>
      </c>
      <c r="B2191">
        <v>0</v>
      </c>
      <c r="C2191">
        <v>51.9</v>
      </c>
      <c r="D2191">
        <v>98</v>
      </c>
      <c r="E2191" t="e">
        <f t="shared" si="579"/>
        <v>#DIV/0!</v>
      </c>
      <c r="F2191" t="e">
        <f t="shared" si="580"/>
        <v>#DIV/0!</v>
      </c>
      <c r="G2191" t="e">
        <f t="shared" si="581"/>
        <v>#DIV/0!</v>
      </c>
      <c r="H2191" t="e">
        <f t="shared" si="582"/>
        <v>#DIV/0!</v>
      </c>
      <c r="I2191">
        <v>0</v>
      </c>
      <c r="J2191" t="e">
        <f t="shared" si="583"/>
        <v>#DIV/0!</v>
      </c>
      <c r="K2191" t="e">
        <f t="shared" si="584"/>
        <v>#DIV/0!</v>
      </c>
      <c r="L2191" t="e">
        <f t="shared" si="585"/>
        <v>#DIV/0!</v>
      </c>
      <c r="M2191" t="e">
        <f t="shared" si="586"/>
        <v>#NUM!</v>
      </c>
      <c r="N2191" t="e">
        <f t="shared" si="587"/>
        <v>#NUM!</v>
      </c>
      <c r="O2191" t="e">
        <f t="shared" si="588"/>
        <v>#NUM!</v>
      </c>
      <c r="P2191" t="e">
        <f t="shared" si="589"/>
        <v>#NUM!</v>
      </c>
      <c r="Q2191" t="e">
        <f t="shared" si="590"/>
        <v>#NUM!</v>
      </c>
      <c r="R2191" t="e">
        <f t="shared" si="591"/>
        <v>#NUM!</v>
      </c>
      <c r="S2191" t="e">
        <f t="shared" si="592"/>
        <v>#NUM!</v>
      </c>
      <c r="T2191" s="2" t="s">
        <v>5341</v>
      </c>
      <c r="U2191" s="2" t="s">
        <v>5342</v>
      </c>
      <c r="V2191" s="2">
        <v>1992</v>
      </c>
      <c r="W2191" s="2">
        <v>37.375999999999998</v>
      </c>
      <c r="X2191" s="2">
        <v>18402734</v>
      </c>
      <c r="Y2191" s="2">
        <f t="shared" si="578"/>
        <v>687820.585984</v>
      </c>
      <c r="Z2191" t="e">
        <f t="shared" si="593"/>
        <v>#DIV/0!</v>
      </c>
      <c r="AA2191" t="e">
        <f t="shared" si="594"/>
        <v>#NUM!</v>
      </c>
    </row>
    <row r="2192" spans="1:27" x14ac:dyDescent="0.25">
      <c r="A2192" t="s">
        <v>2193</v>
      </c>
      <c r="B2192">
        <v>0</v>
      </c>
      <c r="C2192">
        <v>51</v>
      </c>
      <c r="D2192">
        <v>98</v>
      </c>
      <c r="E2192" t="e">
        <f t="shared" si="579"/>
        <v>#DIV/0!</v>
      </c>
      <c r="F2192" t="e">
        <f t="shared" si="580"/>
        <v>#DIV/0!</v>
      </c>
      <c r="G2192" t="e">
        <f t="shared" si="581"/>
        <v>#DIV/0!</v>
      </c>
      <c r="H2192" t="e">
        <f t="shared" si="582"/>
        <v>#DIV/0!</v>
      </c>
      <c r="I2192">
        <v>0</v>
      </c>
      <c r="J2192" t="e">
        <f t="shared" si="583"/>
        <v>#DIV/0!</v>
      </c>
      <c r="K2192" t="e">
        <f t="shared" si="584"/>
        <v>#DIV/0!</v>
      </c>
      <c r="L2192" t="e">
        <f t="shared" si="585"/>
        <v>#DIV/0!</v>
      </c>
      <c r="M2192" t="e">
        <f t="shared" si="586"/>
        <v>#NUM!</v>
      </c>
      <c r="N2192" t="e">
        <f t="shared" si="587"/>
        <v>#NUM!</v>
      </c>
      <c r="O2192" t="e">
        <f t="shared" si="588"/>
        <v>#NUM!</v>
      </c>
      <c r="P2192" t="e">
        <f t="shared" si="589"/>
        <v>#NUM!</v>
      </c>
      <c r="Q2192" t="e">
        <f t="shared" si="590"/>
        <v>#NUM!</v>
      </c>
      <c r="R2192" t="e">
        <f t="shared" si="591"/>
        <v>#NUM!</v>
      </c>
      <c r="S2192" t="e">
        <f t="shared" si="592"/>
        <v>#NUM!</v>
      </c>
      <c r="T2192" s="2" t="s">
        <v>5341</v>
      </c>
      <c r="U2192" s="2" t="s">
        <v>5342</v>
      </c>
      <c r="V2192" s="2">
        <v>1993</v>
      </c>
      <c r="W2192" s="2">
        <v>37.219000000000001</v>
      </c>
      <c r="X2192" s="2">
        <v>18955085</v>
      </c>
      <c r="Y2192" s="2">
        <f t="shared" si="578"/>
        <v>705489.30861499999</v>
      </c>
      <c r="Z2192" t="e">
        <f t="shared" si="593"/>
        <v>#DIV/0!</v>
      </c>
      <c r="AA2192" t="e">
        <f t="shared" si="594"/>
        <v>#NUM!</v>
      </c>
    </row>
    <row r="2193" spans="1:27" x14ac:dyDescent="0.25">
      <c r="A2193" t="s">
        <v>2194</v>
      </c>
      <c r="B2193">
        <v>0</v>
      </c>
      <c r="C2193">
        <v>50.1</v>
      </c>
      <c r="D2193">
        <v>92</v>
      </c>
      <c r="E2193" t="e">
        <f t="shared" si="579"/>
        <v>#DIV/0!</v>
      </c>
      <c r="F2193" t="e">
        <f t="shared" si="580"/>
        <v>#DIV/0!</v>
      </c>
      <c r="G2193" t="e">
        <f t="shared" si="581"/>
        <v>#DIV/0!</v>
      </c>
      <c r="H2193" t="e">
        <f t="shared" si="582"/>
        <v>#DIV/0!</v>
      </c>
      <c r="I2193">
        <v>0</v>
      </c>
      <c r="J2193" t="e">
        <f t="shared" si="583"/>
        <v>#DIV/0!</v>
      </c>
      <c r="K2193" t="e">
        <f t="shared" si="584"/>
        <v>#DIV/0!</v>
      </c>
      <c r="L2193" t="e">
        <f t="shared" si="585"/>
        <v>#DIV/0!</v>
      </c>
      <c r="M2193" t="e">
        <f t="shared" si="586"/>
        <v>#NUM!</v>
      </c>
      <c r="N2193" t="e">
        <f t="shared" si="587"/>
        <v>#NUM!</v>
      </c>
      <c r="O2193" t="e">
        <f t="shared" si="588"/>
        <v>#NUM!</v>
      </c>
      <c r="P2193" t="e">
        <f t="shared" si="589"/>
        <v>#NUM!</v>
      </c>
      <c r="Q2193" t="e">
        <f t="shared" si="590"/>
        <v>#NUM!</v>
      </c>
      <c r="R2193" t="e">
        <f t="shared" si="591"/>
        <v>#NUM!</v>
      </c>
      <c r="S2193" t="e">
        <f t="shared" si="592"/>
        <v>#NUM!</v>
      </c>
      <c r="T2193" s="2" t="s">
        <v>5341</v>
      </c>
      <c r="U2193" s="2" t="s">
        <v>5342</v>
      </c>
      <c r="V2193" s="2">
        <v>1994</v>
      </c>
      <c r="W2193" s="2">
        <v>37.082999999999998</v>
      </c>
      <c r="X2193" s="2">
        <v>19539340</v>
      </c>
      <c r="Y2193" s="2">
        <f t="shared" si="578"/>
        <v>724577.3452199999</v>
      </c>
      <c r="Z2193" t="e">
        <f t="shared" si="593"/>
        <v>#DIV/0!</v>
      </c>
      <c r="AA2193" t="e">
        <f t="shared" si="594"/>
        <v>#NUM!</v>
      </c>
    </row>
    <row r="2194" spans="1:27" x14ac:dyDescent="0.25">
      <c r="A2194" t="s">
        <v>2195</v>
      </c>
      <c r="B2194">
        <v>0</v>
      </c>
      <c r="C2194">
        <v>49.2</v>
      </c>
      <c r="D2194">
        <v>87</v>
      </c>
      <c r="E2194" t="e">
        <f t="shared" si="579"/>
        <v>#DIV/0!</v>
      </c>
      <c r="F2194" t="e">
        <f t="shared" si="580"/>
        <v>#DIV/0!</v>
      </c>
      <c r="G2194" t="e">
        <f t="shared" si="581"/>
        <v>#DIV/0!</v>
      </c>
      <c r="H2194" t="e">
        <f t="shared" si="582"/>
        <v>#DIV/0!</v>
      </c>
      <c r="I2194">
        <v>0</v>
      </c>
      <c r="J2194" t="e">
        <f t="shared" si="583"/>
        <v>#DIV/0!</v>
      </c>
      <c r="K2194" t="e">
        <f t="shared" si="584"/>
        <v>#DIV/0!</v>
      </c>
      <c r="L2194" t="e">
        <f t="shared" si="585"/>
        <v>#DIV/0!</v>
      </c>
      <c r="M2194" t="e">
        <f t="shared" si="586"/>
        <v>#NUM!</v>
      </c>
      <c r="N2194" t="e">
        <f t="shared" si="587"/>
        <v>#NUM!</v>
      </c>
      <c r="O2194" t="e">
        <f t="shared" si="588"/>
        <v>#NUM!</v>
      </c>
      <c r="P2194" t="e">
        <f t="shared" si="589"/>
        <v>#NUM!</v>
      </c>
      <c r="Q2194" t="e">
        <f t="shared" si="590"/>
        <v>#NUM!</v>
      </c>
      <c r="R2194" t="e">
        <f t="shared" si="591"/>
        <v>#NUM!</v>
      </c>
      <c r="S2194" t="e">
        <f t="shared" si="592"/>
        <v>#NUM!</v>
      </c>
      <c r="T2194" s="2" t="s">
        <v>5341</v>
      </c>
      <c r="U2194" s="2" t="s">
        <v>5342</v>
      </c>
      <c r="V2194" s="2">
        <v>1995</v>
      </c>
      <c r="W2194" s="2">
        <v>36.953000000000003</v>
      </c>
      <c r="X2194" s="2">
        <v>20149338</v>
      </c>
      <c r="Y2194" s="2">
        <f t="shared" si="578"/>
        <v>744578.48711400002</v>
      </c>
      <c r="Z2194" t="e">
        <f t="shared" si="593"/>
        <v>#DIV/0!</v>
      </c>
      <c r="AA2194" t="e">
        <f t="shared" si="594"/>
        <v>#NUM!</v>
      </c>
    </row>
    <row r="2195" spans="1:27" x14ac:dyDescent="0.25">
      <c r="A2195" t="s">
        <v>2196</v>
      </c>
      <c r="B2195">
        <v>0</v>
      </c>
      <c r="C2195">
        <v>48.4</v>
      </c>
      <c r="D2195">
        <v>81</v>
      </c>
      <c r="E2195" t="e">
        <f t="shared" si="579"/>
        <v>#DIV/0!</v>
      </c>
      <c r="F2195" t="e">
        <f t="shared" si="580"/>
        <v>#DIV/0!</v>
      </c>
      <c r="G2195" t="e">
        <f t="shared" si="581"/>
        <v>#DIV/0!</v>
      </c>
      <c r="H2195" t="e">
        <f t="shared" si="582"/>
        <v>#DIV/0!</v>
      </c>
      <c r="I2195">
        <v>0</v>
      </c>
      <c r="J2195" t="e">
        <f t="shared" si="583"/>
        <v>#DIV/0!</v>
      </c>
      <c r="K2195" t="e">
        <f t="shared" si="584"/>
        <v>#DIV/0!</v>
      </c>
      <c r="L2195" t="e">
        <f t="shared" si="585"/>
        <v>#DIV/0!</v>
      </c>
      <c r="M2195" t="e">
        <f t="shared" si="586"/>
        <v>#NUM!</v>
      </c>
      <c r="N2195" t="e">
        <f t="shared" si="587"/>
        <v>#NUM!</v>
      </c>
      <c r="O2195" t="e">
        <f t="shared" si="588"/>
        <v>#NUM!</v>
      </c>
      <c r="P2195" t="e">
        <f t="shared" si="589"/>
        <v>#NUM!</v>
      </c>
      <c r="Q2195" t="e">
        <f t="shared" si="590"/>
        <v>#NUM!</v>
      </c>
      <c r="R2195" t="e">
        <f t="shared" si="591"/>
        <v>#NUM!</v>
      </c>
      <c r="S2195" t="e">
        <f t="shared" si="592"/>
        <v>#NUM!</v>
      </c>
      <c r="T2195" s="2" t="s">
        <v>5341</v>
      </c>
      <c r="U2195" s="2" t="s">
        <v>5342</v>
      </c>
      <c r="V2195" s="2">
        <v>1996</v>
      </c>
      <c r="W2195" s="2">
        <v>36.808</v>
      </c>
      <c r="X2195" s="2">
        <v>20783073</v>
      </c>
      <c r="Y2195" s="2">
        <f t="shared" si="578"/>
        <v>764983.35098400002</v>
      </c>
      <c r="Z2195" t="e">
        <f t="shared" si="593"/>
        <v>#DIV/0!</v>
      </c>
      <c r="AA2195" t="e">
        <f t="shared" si="594"/>
        <v>#NUM!</v>
      </c>
    </row>
    <row r="2196" spans="1:27" x14ac:dyDescent="0.25">
      <c r="A2196" t="s">
        <v>2197</v>
      </c>
      <c r="B2196">
        <v>0</v>
      </c>
      <c r="C2196">
        <v>47.5</v>
      </c>
      <c r="D2196">
        <v>75</v>
      </c>
      <c r="E2196" t="e">
        <f t="shared" si="579"/>
        <v>#DIV/0!</v>
      </c>
      <c r="F2196" t="e">
        <f t="shared" si="580"/>
        <v>#DIV/0!</v>
      </c>
      <c r="G2196" t="e">
        <f t="shared" si="581"/>
        <v>#DIV/0!</v>
      </c>
      <c r="H2196" t="e">
        <f t="shared" si="582"/>
        <v>#DIV/0!</v>
      </c>
      <c r="I2196">
        <v>0</v>
      </c>
      <c r="J2196" t="e">
        <f t="shared" si="583"/>
        <v>#DIV/0!</v>
      </c>
      <c r="K2196" t="e">
        <f t="shared" si="584"/>
        <v>#DIV/0!</v>
      </c>
      <c r="L2196" t="e">
        <f t="shared" si="585"/>
        <v>#DIV/0!</v>
      </c>
      <c r="M2196" t="e">
        <f t="shared" si="586"/>
        <v>#NUM!</v>
      </c>
      <c r="N2196" t="e">
        <f t="shared" si="587"/>
        <v>#NUM!</v>
      </c>
      <c r="O2196" t="e">
        <f t="shared" si="588"/>
        <v>#NUM!</v>
      </c>
      <c r="P2196" t="e">
        <f t="shared" si="589"/>
        <v>#NUM!</v>
      </c>
      <c r="Q2196" t="e">
        <f t="shared" si="590"/>
        <v>#NUM!</v>
      </c>
      <c r="R2196" t="e">
        <f t="shared" si="591"/>
        <v>#NUM!</v>
      </c>
      <c r="S2196" t="e">
        <f t="shared" si="592"/>
        <v>#NUM!</v>
      </c>
      <c r="T2196" s="2" t="s">
        <v>5341</v>
      </c>
      <c r="U2196" s="2" t="s">
        <v>5342</v>
      </c>
      <c r="V2196" s="2">
        <v>1997</v>
      </c>
      <c r="W2196" s="2">
        <v>36.630000000000003</v>
      </c>
      <c r="X2196" s="2">
        <v>21439574</v>
      </c>
      <c r="Y2196" s="2">
        <f t="shared" si="578"/>
        <v>785331.59562000004</v>
      </c>
      <c r="Z2196" t="e">
        <f t="shared" si="593"/>
        <v>#DIV/0!</v>
      </c>
      <c r="AA2196" t="e">
        <f t="shared" si="594"/>
        <v>#NUM!</v>
      </c>
    </row>
    <row r="2197" spans="1:27" x14ac:dyDescent="0.25">
      <c r="A2197" t="s">
        <v>2198</v>
      </c>
      <c r="B2197">
        <v>0</v>
      </c>
      <c r="C2197">
        <v>46.6</v>
      </c>
      <c r="D2197">
        <v>70</v>
      </c>
      <c r="E2197" t="e">
        <f t="shared" si="579"/>
        <v>#DIV/0!</v>
      </c>
      <c r="F2197" t="e">
        <f t="shared" si="580"/>
        <v>#DIV/0!</v>
      </c>
      <c r="G2197" t="e">
        <f t="shared" si="581"/>
        <v>#DIV/0!</v>
      </c>
      <c r="H2197" t="e">
        <f t="shared" si="582"/>
        <v>#DIV/0!</v>
      </c>
      <c r="I2197">
        <v>0</v>
      </c>
      <c r="J2197" t="e">
        <f t="shared" si="583"/>
        <v>#DIV/0!</v>
      </c>
      <c r="K2197" t="e">
        <f t="shared" si="584"/>
        <v>#DIV/0!</v>
      </c>
      <c r="L2197" t="e">
        <f t="shared" si="585"/>
        <v>#DIV/0!</v>
      </c>
      <c r="M2197" t="e">
        <f t="shared" si="586"/>
        <v>#NUM!</v>
      </c>
      <c r="N2197" t="e">
        <f t="shared" si="587"/>
        <v>#NUM!</v>
      </c>
      <c r="O2197" t="e">
        <f t="shared" si="588"/>
        <v>#NUM!</v>
      </c>
      <c r="P2197" t="e">
        <f t="shared" si="589"/>
        <v>#NUM!</v>
      </c>
      <c r="Q2197" t="e">
        <f t="shared" si="590"/>
        <v>#NUM!</v>
      </c>
      <c r="R2197" t="e">
        <f t="shared" si="591"/>
        <v>#NUM!</v>
      </c>
      <c r="S2197" t="e">
        <f t="shared" si="592"/>
        <v>#NUM!</v>
      </c>
      <c r="T2197" s="2" t="s">
        <v>5341</v>
      </c>
      <c r="U2197" s="2" t="s">
        <v>5342</v>
      </c>
      <c r="V2197" s="2">
        <v>1998</v>
      </c>
      <c r="W2197" s="2">
        <v>36.406999999999996</v>
      </c>
      <c r="X2197" s="2">
        <v>22114324</v>
      </c>
      <c r="Y2197" s="2">
        <f t="shared" si="578"/>
        <v>805116.19386799994</v>
      </c>
      <c r="Z2197" t="e">
        <f t="shared" si="593"/>
        <v>#DIV/0!</v>
      </c>
      <c r="AA2197" t="e">
        <f t="shared" si="594"/>
        <v>#NUM!</v>
      </c>
    </row>
    <row r="2198" spans="1:27" x14ac:dyDescent="0.25">
      <c r="A2198" t="s">
        <v>2199</v>
      </c>
      <c r="B2198">
        <v>0</v>
      </c>
      <c r="C2198">
        <v>45.7</v>
      </c>
      <c r="D2198">
        <v>66</v>
      </c>
      <c r="E2198" t="e">
        <f t="shared" si="579"/>
        <v>#DIV/0!</v>
      </c>
      <c r="F2198" t="e">
        <f t="shared" si="580"/>
        <v>#DIV/0!</v>
      </c>
      <c r="G2198" t="e">
        <f t="shared" si="581"/>
        <v>#DIV/0!</v>
      </c>
      <c r="H2198" t="e">
        <f t="shared" si="582"/>
        <v>#DIV/0!</v>
      </c>
      <c r="I2198">
        <v>0</v>
      </c>
      <c r="J2198" t="e">
        <f t="shared" si="583"/>
        <v>#DIV/0!</v>
      </c>
      <c r="K2198" t="e">
        <f t="shared" si="584"/>
        <v>#DIV/0!</v>
      </c>
      <c r="L2198" t="e">
        <f t="shared" si="585"/>
        <v>#DIV/0!</v>
      </c>
      <c r="M2198" t="e">
        <f t="shared" si="586"/>
        <v>#NUM!</v>
      </c>
      <c r="N2198" t="e">
        <f t="shared" si="587"/>
        <v>#NUM!</v>
      </c>
      <c r="O2198" t="e">
        <f t="shared" si="588"/>
        <v>#NUM!</v>
      </c>
      <c r="P2198" t="e">
        <f t="shared" si="589"/>
        <v>#NUM!</v>
      </c>
      <c r="Q2198" t="e">
        <f t="shared" si="590"/>
        <v>#NUM!</v>
      </c>
      <c r="R2198" t="e">
        <f t="shared" si="591"/>
        <v>#NUM!</v>
      </c>
      <c r="S2198" t="e">
        <f t="shared" si="592"/>
        <v>#NUM!</v>
      </c>
      <c r="T2198" s="2" t="s">
        <v>5341</v>
      </c>
      <c r="U2198" s="2" t="s">
        <v>5342</v>
      </c>
      <c r="V2198" s="2">
        <v>1999</v>
      </c>
      <c r="W2198" s="2">
        <v>36.136000000000003</v>
      </c>
      <c r="X2198" s="2">
        <v>22802064</v>
      </c>
      <c r="Y2198" s="2">
        <f t="shared" si="578"/>
        <v>823975.38470400008</v>
      </c>
      <c r="Z2198" t="e">
        <f t="shared" si="593"/>
        <v>#DIV/0!</v>
      </c>
      <c r="AA2198" t="e">
        <f t="shared" si="594"/>
        <v>#NUM!</v>
      </c>
    </row>
    <row r="2199" spans="1:27" x14ac:dyDescent="0.25">
      <c r="A2199" t="s">
        <v>2200</v>
      </c>
      <c r="B2199">
        <v>0</v>
      </c>
      <c r="C2199">
        <v>44.9</v>
      </c>
      <c r="D2199">
        <v>63</v>
      </c>
      <c r="E2199" t="e">
        <f t="shared" si="579"/>
        <v>#DIV/0!</v>
      </c>
      <c r="F2199" t="e">
        <f t="shared" si="580"/>
        <v>#DIV/0!</v>
      </c>
      <c r="G2199" t="e">
        <f t="shared" si="581"/>
        <v>#DIV/0!</v>
      </c>
      <c r="H2199" t="e">
        <f t="shared" si="582"/>
        <v>#DIV/0!</v>
      </c>
      <c r="I2199">
        <v>0</v>
      </c>
      <c r="J2199" t="e">
        <f t="shared" si="583"/>
        <v>#DIV/0!</v>
      </c>
      <c r="K2199" t="e">
        <f t="shared" si="584"/>
        <v>#DIV/0!</v>
      </c>
      <c r="L2199" t="e">
        <f t="shared" si="585"/>
        <v>#DIV/0!</v>
      </c>
      <c r="M2199" t="e">
        <f t="shared" si="586"/>
        <v>#NUM!</v>
      </c>
      <c r="N2199" t="e">
        <f t="shared" si="587"/>
        <v>#NUM!</v>
      </c>
      <c r="O2199" t="e">
        <f t="shared" si="588"/>
        <v>#NUM!</v>
      </c>
      <c r="P2199" t="e">
        <f t="shared" si="589"/>
        <v>#NUM!</v>
      </c>
      <c r="Q2199" t="e">
        <f t="shared" si="590"/>
        <v>#NUM!</v>
      </c>
      <c r="R2199" t="e">
        <f t="shared" si="591"/>
        <v>#NUM!</v>
      </c>
      <c r="S2199" t="e">
        <f t="shared" si="592"/>
        <v>#NUM!</v>
      </c>
      <c r="T2199" s="2" t="s">
        <v>5341</v>
      </c>
      <c r="U2199" s="2" t="s">
        <v>5342</v>
      </c>
      <c r="V2199" s="2">
        <v>2000</v>
      </c>
      <c r="W2199" s="2">
        <v>35.820999999999998</v>
      </c>
      <c r="X2199" s="2">
        <v>23497585</v>
      </c>
      <c r="Y2199" s="2">
        <f t="shared" si="578"/>
        <v>841706.99228499993</v>
      </c>
      <c r="Z2199" t="e">
        <f t="shared" si="593"/>
        <v>#DIV/0!</v>
      </c>
      <c r="AA2199" t="e">
        <f t="shared" si="594"/>
        <v>#NUM!</v>
      </c>
    </row>
    <row r="2200" spans="1:27" x14ac:dyDescent="0.25">
      <c r="A2200" t="s">
        <v>2201</v>
      </c>
      <c r="B2200">
        <v>0</v>
      </c>
      <c r="C2200">
        <v>44</v>
      </c>
      <c r="D2200">
        <v>61</v>
      </c>
      <c r="E2200" t="e">
        <f t="shared" si="579"/>
        <v>#DIV/0!</v>
      </c>
      <c r="F2200" t="e">
        <f t="shared" si="580"/>
        <v>#DIV/0!</v>
      </c>
      <c r="G2200" t="e">
        <f t="shared" si="581"/>
        <v>#DIV/0!</v>
      </c>
      <c r="H2200" t="e">
        <f t="shared" si="582"/>
        <v>#DIV/0!</v>
      </c>
      <c r="I2200">
        <v>0</v>
      </c>
      <c r="J2200" t="e">
        <f t="shared" si="583"/>
        <v>#DIV/0!</v>
      </c>
      <c r="K2200" t="e">
        <f t="shared" si="584"/>
        <v>#DIV/0!</v>
      </c>
      <c r="L2200" t="e">
        <f t="shared" si="585"/>
        <v>#DIV/0!</v>
      </c>
      <c r="M2200" t="e">
        <f t="shared" si="586"/>
        <v>#NUM!</v>
      </c>
      <c r="N2200" t="e">
        <f t="shared" si="587"/>
        <v>#NUM!</v>
      </c>
      <c r="O2200" t="e">
        <f t="shared" si="588"/>
        <v>#NUM!</v>
      </c>
      <c r="P2200" t="e">
        <f t="shared" si="589"/>
        <v>#NUM!</v>
      </c>
      <c r="Q2200" t="e">
        <f t="shared" si="590"/>
        <v>#NUM!</v>
      </c>
      <c r="R2200" t="e">
        <f t="shared" si="591"/>
        <v>#NUM!</v>
      </c>
      <c r="S2200" t="e">
        <f t="shared" si="592"/>
        <v>#NUM!</v>
      </c>
      <c r="T2200" s="2" t="s">
        <v>5341</v>
      </c>
      <c r="U2200" s="2" t="s">
        <v>5342</v>
      </c>
      <c r="V2200" s="2">
        <v>2001</v>
      </c>
      <c r="W2200" s="2">
        <v>35.47</v>
      </c>
      <c r="X2200" s="2">
        <v>24208180</v>
      </c>
      <c r="Y2200" s="2">
        <f t="shared" si="578"/>
        <v>858664.1446</v>
      </c>
      <c r="Z2200" t="e">
        <f t="shared" si="593"/>
        <v>#DIV/0!</v>
      </c>
      <c r="AA2200" t="e">
        <f t="shared" si="594"/>
        <v>#NUM!</v>
      </c>
    </row>
    <row r="2201" spans="1:27" x14ac:dyDescent="0.25">
      <c r="A2201" t="s">
        <v>2202</v>
      </c>
      <c r="B2201">
        <v>0</v>
      </c>
      <c r="C2201">
        <v>43.3</v>
      </c>
      <c r="D2201">
        <v>59</v>
      </c>
      <c r="E2201" t="e">
        <f t="shared" si="579"/>
        <v>#DIV/0!</v>
      </c>
      <c r="F2201" t="e">
        <f t="shared" si="580"/>
        <v>#DIV/0!</v>
      </c>
      <c r="G2201" t="e">
        <f t="shared" si="581"/>
        <v>#DIV/0!</v>
      </c>
      <c r="H2201" t="e">
        <f t="shared" si="582"/>
        <v>#DIV/0!</v>
      </c>
      <c r="I2201">
        <v>0</v>
      </c>
      <c r="J2201" t="e">
        <f t="shared" si="583"/>
        <v>#DIV/0!</v>
      </c>
      <c r="K2201" t="e">
        <f t="shared" si="584"/>
        <v>#DIV/0!</v>
      </c>
      <c r="L2201" t="e">
        <f t="shared" si="585"/>
        <v>#DIV/0!</v>
      </c>
      <c r="M2201" t="e">
        <f t="shared" si="586"/>
        <v>#NUM!</v>
      </c>
      <c r="N2201" t="e">
        <f t="shared" si="587"/>
        <v>#NUM!</v>
      </c>
      <c r="O2201" t="e">
        <f t="shared" si="588"/>
        <v>#NUM!</v>
      </c>
      <c r="P2201" t="e">
        <f t="shared" si="589"/>
        <v>#NUM!</v>
      </c>
      <c r="Q2201" t="e">
        <f t="shared" si="590"/>
        <v>#NUM!</v>
      </c>
      <c r="R2201" t="e">
        <f t="shared" si="591"/>
        <v>#NUM!</v>
      </c>
      <c r="S2201" t="e">
        <f t="shared" si="592"/>
        <v>#NUM!</v>
      </c>
      <c r="T2201" s="2" t="s">
        <v>5341</v>
      </c>
      <c r="U2201" s="2" t="s">
        <v>5342</v>
      </c>
      <c r="V2201" s="2">
        <v>2002</v>
      </c>
      <c r="W2201" s="2">
        <v>35.103999999999999</v>
      </c>
      <c r="X2201" s="2">
        <v>24931919</v>
      </c>
      <c r="Y2201" s="2">
        <f t="shared" si="578"/>
        <v>875210.08457599988</v>
      </c>
      <c r="Z2201" t="e">
        <f t="shared" si="593"/>
        <v>#DIV/0!</v>
      </c>
      <c r="AA2201" t="e">
        <f t="shared" si="594"/>
        <v>#NUM!</v>
      </c>
    </row>
    <row r="2202" spans="1:27" x14ac:dyDescent="0.25">
      <c r="A2202" t="s">
        <v>2203</v>
      </c>
      <c r="B2202">
        <v>0</v>
      </c>
      <c r="C2202">
        <v>42.5</v>
      </c>
      <c r="D2202">
        <v>57</v>
      </c>
      <c r="E2202" t="e">
        <f t="shared" si="579"/>
        <v>#DIV/0!</v>
      </c>
      <c r="F2202" t="e">
        <f t="shared" si="580"/>
        <v>#DIV/0!</v>
      </c>
      <c r="G2202" t="e">
        <f t="shared" si="581"/>
        <v>#DIV/0!</v>
      </c>
      <c r="H2202" t="e">
        <f t="shared" si="582"/>
        <v>#DIV/0!</v>
      </c>
      <c r="I2202">
        <v>0</v>
      </c>
      <c r="J2202" t="e">
        <f t="shared" si="583"/>
        <v>#DIV/0!</v>
      </c>
      <c r="K2202" t="e">
        <f t="shared" si="584"/>
        <v>#DIV/0!</v>
      </c>
      <c r="L2202" t="e">
        <f t="shared" si="585"/>
        <v>#DIV/0!</v>
      </c>
      <c r="M2202" t="e">
        <f t="shared" si="586"/>
        <v>#NUM!</v>
      </c>
      <c r="N2202" t="e">
        <f t="shared" si="587"/>
        <v>#NUM!</v>
      </c>
      <c r="O2202" t="e">
        <f t="shared" si="588"/>
        <v>#NUM!</v>
      </c>
      <c r="P2202" t="e">
        <f t="shared" si="589"/>
        <v>#NUM!</v>
      </c>
      <c r="Q2202" t="e">
        <f t="shared" si="590"/>
        <v>#NUM!</v>
      </c>
      <c r="R2202" t="e">
        <f t="shared" si="591"/>
        <v>#NUM!</v>
      </c>
      <c r="S2202" t="e">
        <f t="shared" si="592"/>
        <v>#NUM!</v>
      </c>
      <c r="T2202" s="2" t="s">
        <v>5341</v>
      </c>
      <c r="U2202" s="2" t="s">
        <v>5342</v>
      </c>
      <c r="V2202" s="2">
        <v>2003</v>
      </c>
      <c r="W2202" s="2">
        <v>34.741999999999997</v>
      </c>
      <c r="X2202" s="2">
        <v>25644499</v>
      </c>
      <c r="Y2202" s="2">
        <f t="shared" si="578"/>
        <v>890941.18425799988</v>
      </c>
      <c r="Z2202" t="e">
        <f t="shared" si="593"/>
        <v>#DIV/0!</v>
      </c>
      <c r="AA2202" t="e">
        <f t="shared" si="594"/>
        <v>#NUM!</v>
      </c>
    </row>
    <row r="2203" spans="1:27" x14ac:dyDescent="0.25">
      <c r="A2203" t="s">
        <v>2204</v>
      </c>
      <c r="B2203">
        <v>1879.204561</v>
      </c>
      <c r="C2203">
        <v>41.8</v>
      </c>
      <c r="D2203">
        <v>55</v>
      </c>
      <c r="E2203">
        <f t="shared" si="579"/>
        <v>5.3214004518372391E-4</v>
      </c>
      <c r="F2203">
        <f t="shared" si="580"/>
        <v>0.7834053995785295</v>
      </c>
      <c r="G2203">
        <f t="shared" si="581"/>
        <v>41.01659460042147</v>
      </c>
      <c r="H2203">
        <f t="shared" si="582"/>
        <v>0</v>
      </c>
      <c r="I2203">
        <v>1879.204561</v>
      </c>
      <c r="J2203">
        <f t="shared" si="583"/>
        <v>5.3214004518372391E-4</v>
      </c>
      <c r="K2203">
        <f t="shared" si="584"/>
        <v>41.8</v>
      </c>
      <c r="L2203">
        <f t="shared" si="585"/>
        <v>0</v>
      </c>
      <c r="M2203">
        <f t="shared" si="586"/>
        <v>0.13265055685547678</v>
      </c>
      <c r="N2203">
        <f t="shared" si="587"/>
        <v>76.498912885769187</v>
      </c>
      <c r="O2203">
        <f t="shared" si="588"/>
        <v>-21.498912885769187</v>
      </c>
      <c r="P2203">
        <f t="shared" si="589"/>
        <v>0</v>
      </c>
      <c r="Q2203">
        <f t="shared" si="590"/>
        <v>76.498912885769187</v>
      </c>
      <c r="R2203">
        <f t="shared" si="591"/>
        <v>55</v>
      </c>
      <c r="S2203">
        <f t="shared" si="592"/>
        <v>0</v>
      </c>
      <c r="T2203" s="2" t="s">
        <v>5341</v>
      </c>
      <c r="U2203" s="2" t="s">
        <v>5342</v>
      </c>
      <c r="V2203" s="2">
        <v>2004</v>
      </c>
      <c r="W2203" s="2">
        <v>34.396000000000001</v>
      </c>
      <c r="X2203" s="2">
        <v>26313838</v>
      </c>
      <c r="Y2203" s="2">
        <f t="shared" si="578"/>
        <v>905090.77184800012</v>
      </c>
      <c r="Z2203">
        <f t="shared" si="593"/>
        <v>0</v>
      </c>
      <c r="AA2203">
        <f t="shared" si="594"/>
        <v>0</v>
      </c>
    </row>
    <row r="2204" spans="1:27" x14ac:dyDescent="0.25">
      <c r="A2204" t="s">
        <v>2205</v>
      </c>
      <c r="B2204">
        <v>1929.1715704999999</v>
      </c>
      <c r="C2204">
        <v>41.1</v>
      </c>
      <c r="D2204">
        <v>54</v>
      </c>
      <c r="E2204">
        <f t="shared" si="579"/>
        <v>5.1835721368256611E-4</v>
      </c>
      <c r="F2204">
        <f t="shared" si="580"/>
        <v>0.76311460448198654</v>
      </c>
      <c r="G2204">
        <f t="shared" si="581"/>
        <v>40.336885395518017</v>
      </c>
      <c r="H2204">
        <f t="shared" si="582"/>
        <v>0</v>
      </c>
      <c r="I2204">
        <v>1929.1715704999999</v>
      </c>
      <c r="J2204">
        <f t="shared" si="583"/>
        <v>5.1835721368256611E-4</v>
      </c>
      <c r="K2204">
        <f t="shared" si="584"/>
        <v>41.1</v>
      </c>
      <c r="L2204">
        <f t="shared" si="585"/>
        <v>0</v>
      </c>
      <c r="M2204">
        <f t="shared" si="586"/>
        <v>0.13219039837548041</v>
      </c>
      <c r="N2204">
        <f t="shared" si="587"/>
        <v>76.233541791147687</v>
      </c>
      <c r="O2204">
        <f t="shared" si="588"/>
        <v>-22.233541791147687</v>
      </c>
      <c r="P2204">
        <f t="shared" si="589"/>
        <v>0</v>
      </c>
      <c r="Q2204">
        <f t="shared" si="590"/>
        <v>76.233541791147687</v>
      </c>
      <c r="R2204">
        <f t="shared" si="591"/>
        <v>54</v>
      </c>
      <c r="S2204">
        <f t="shared" si="592"/>
        <v>0</v>
      </c>
      <c r="T2204" s="2" t="s">
        <v>5341</v>
      </c>
      <c r="U2204" s="2" t="s">
        <v>5342</v>
      </c>
      <c r="V2204" s="2">
        <v>2005</v>
      </c>
      <c r="W2204" s="2">
        <v>34.091999999999999</v>
      </c>
      <c r="X2204" s="2">
        <v>26922284</v>
      </c>
      <c r="Y2204" s="2">
        <f t="shared" si="578"/>
        <v>917834.50612799998</v>
      </c>
      <c r="Z2204">
        <f t="shared" si="593"/>
        <v>0</v>
      </c>
      <c r="AA2204">
        <f t="shared" si="594"/>
        <v>0</v>
      </c>
    </row>
    <row r="2205" spans="1:27" x14ac:dyDescent="0.25">
      <c r="A2205" t="s">
        <v>2206</v>
      </c>
      <c r="B2205">
        <v>2162.2024571000002</v>
      </c>
      <c r="C2205">
        <v>40.299999999999997</v>
      </c>
      <c r="D2205">
        <v>52</v>
      </c>
      <c r="E2205">
        <f t="shared" si="579"/>
        <v>4.6249138082158362E-4</v>
      </c>
      <c r="F2205">
        <f t="shared" si="580"/>
        <v>0.68087009852653824</v>
      </c>
      <c r="G2205">
        <f t="shared" si="581"/>
        <v>39.619129901473457</v>
      </c>
      <c r="H2205">
        <f t="shared" si="582"/>
        <v>0</v>
      </c>
      <c r="I2205">
        <v>2162.2024571000002</v>
      </c>
      <c r="J2205">
        <f t="shared" si="583"/>
        <v>4.6249138082158362E-4</v>
      </c>
      <c r="K2205">
        <f t="shared" si="584"/>
        <v>40.299999999999997</v>
      </c>
      <c r="L2205">
        <f t="shared" si="585"/>
        <v>0</v>
      </c>
      <c r="M2205">
        <f t="shared" si="586"/>
        <v>0.13022728009273626</v>
      </c>
      <c r="N2205">
        <f t="shared" si="587"/>
        <v>75.101421293080548</v>
      </c>
      <c r="O2205">
        <f t="shared" si="588"/>
        <v>-23.101421293080548</v>
      </c>
      <c r="P2205">
        <f t="shared" si="589"/>
        <v>0</v>
      </c>
      <c r="Q2205">
        <f t="shared" si="590"/>
        <v>75.101421293080548</v>
      </c>
      <c r="R2205">
        <f t="shared" si="591"/>
        <v>52</v>
      </c>
      <c r="S2205">
        <f t="shared" si="592"/>
        <v>0</v>
      </c>
      <c r="T2205" s="2" t="s">
        <v>5341</v>
      </c>
      <c r="U2205" s="2" t="s">
        <v>5342</v>
      </c>
      <c r="V2205" s="2">
        <v>2006</v>
      </c>
      <c r="W2205" s="2">
        <v>33.853999999999999</v>
      </c>
      <c r="X2205" s="2">
        <v>27448124</v>
      </c>
      <c r="Y2205" s="2">
        <f t="shared" si="578"/>
        <v>929228.78989600006</v>
      </c>
      <c r="Z2205">
        <f t="shared" si="593"/>
        <v>0</v>
      </c>
      <c r="AA2205">
        <f t="shared" si="594"/>
        <v>0</v>
      </c>
    </row>
    <row r="2206" spans="1:27" x14ac:dyDescent="0.25">
      <c r="A2206" t="s">
        <v>2207</v>
      </c>
      <c r="B2206">
        <v>2094.3383008000001</v>
      </c>
      <c r="C2206">
        <v>39.5</v>
      </c>
      <c r="D2206">
        <v>52</v>
      </c>
      <c r="E2206">
        <f t="shared" si="579"/>
        <v>4.7747777883736252E-4</v>
      </c>
      <c r="F2206">
        <f t="shared" si="580"/>
        <v>0.7029327589710096</v>
      </c>
      <c r="G2206">
        <f t="shared" si="581"/>
        <v>38.797067241028991</v>
      </c>
      <c r="H2206">
        <f t="shared" si="582"/>
        <v>0</v>
      </c>
      <c r="I2206">
        <v>2094.3383008000001</v>
      </c>
      <c r="J2206">
        <f t="shared" si="583"/>
        <v>4.7747777883736252E-4</v>
      </c>
      <c r="K2206">
        <f t="shared" si="584"/>
        <v>39.5</v>
      </c>
      <c r="L2206">
        <f t="shared" si="585"/>
        <v>0</v>
      </c>
      <c r="M2206">
        <f t="shared" si="586"/>
        <v>0.13077035750164523</v>
      </c>
      <c r="N2206">
        <f t="shared" si="587"/>
        <v>75.414611319411307</v>
      </c>
      <c r="O2206">
        <f t="shared" si="588"/>
        <v>-23.414611319411307</v>
      </c>
      <c r="P2206">
        <f t="shared" si="589"/>
        <v>0</v>
      </c>
      <c r="Q2206">
        <f t="shared" si="590"/>
        <v>75.414611319411307</v>
      </c>
      <c r="R2206">
        <f t="shared" si="591"/>
        <v>52</v>
      </c>
      <c r="S2206">
        <f t="shared" si="592"/>
        <v>0</v>
      </c>
      <c r="T2206" s="2" t="s">
        <v>5341</v>
      </c>
      <c r="U2206" s="2" t="s">
        <v>5342</v>
      </c>
      <c r="V2206" s="2">
        <v>2007</v>
      </c>
      <c r="W2206" s="2">
        <v>33.680999999999997</v>
      </c>
      <c r="X2206" s="2">
        <v>27911248</v>
      </c>
      <c r="Y2206" s="2">
        <f t="shared" si="578"/>
        <v>940078.74388799991</v>
      </c>
      <c r="Z2206">
        <f t="shared" si="593"/>
        <v>0</v>
      </c>
      <c r="AA2206">
        <f t="shared" si="594"/>
        <v>0</v>
      </c>
    </row>
    <row r="2207" spans="1:27" x14ac:dyDescent="0.25">
      <c r="A2207" t="s">
        <v>2208</v>
      </c>
      <c r="B2207">
        <v>2234.5401323999999</v>
      </c>
      <c r="C2207">
        <v>38.6</v>
      </c>
      <c r="D2207">
        <v>52</v>
      </c>
      <c r="E2207">
        <f t="shared" si="579"/>
        <v>4.4751937344976369E-4</v>
      </c>
      <c r="F2207">
        <f t="shared" si="580"/>
        <v>0.65882862368589967</v>
      </c>
      <c r="G2207">
        <f t="shared" si="581"/>
        <v>37.941171376314102</v>
      </c>
      <c r="H2207">
        <f t="shared" si="582"/>
        <v>0</v>
      </c>
      <c r="I2207">
        <v>2234.5401323999999</v>
      </c>
      <c r="J2207">
        <f t="shared" si="583"/>
        <v>4.4751937344976369E-4</v>
      </c>
      <c r="K2207">
        <f t="shared" si="584"/>
        <v>38.6</v>
      </c>
      <c r="L2207">
        <f t="shared" si="585"/>
        <v>0</v>
      </c>
      <c r="M2207">
        <f t="shared" si="586"/>
        <v>0.12967156853678774</v>
      </c>
      <c r="N2207">
        <f t="shared" si="587"/>
        <v>74.78094521732281</v>
      </c>
      <c r="O2207">
        <f t="shared" si="588"/>
        <v>-22.78094521732281</v>
      </c>
      <c r="P2207">
        <f t="shared" si="589"/>
        <v>0</v>
      </c>
      <c r="Q2207">
        <f t="shared" si="590"/>
        <v>74.78094521732281</v>
      </c>
      <c r="R2207">
        <f t="shared" si="591"/>
        <v>52</v>
      </c>
      <c r="S2207">
        <f t="shared" si="592"/>
        <v>0</v>
      </c>
      <c r="T2207" s="2" t="s">
        <v>5341</v>
      </c>
      <c r="U2207" s="2" t="s">
        <v>5342</v>
      </c>
      <c r="V2207" s="2">
        <v>2008</v>
      </c>
      <c r="W2207" s="2">
        <v>33.558</v>
      </c>
      <c r="X2207" s="2">
        <v>28385746</v>
      </c>
      <c r="Y2207" s="2">
        <f t="shared" si="578"/>
        <v>952568.86426799989</v>
      </c>
      <c r="Z2207">
        <f t="shared" si="593"/>
        <v>0</v>
      </c>
      <c r="AA2207">
        <f t="shared" si="594"/>
        <v>0</v>
      </c>
    </row>
    <row r="2208" spans="1:27" x14ac:dyDescent="0.25">
      <c r="A2208" t="s">
        <v>2209</v>
      </c>
      <c r="B2208">
        <v>1802.2161024</v>
      </c>
      <c r="C2208">
        <v>37.799999999999997</v>
      </c>
      <c r="D2208">
        <v>52</v>
      </c>
      <c r="E2208">
        <f t="shared" si="579"/>
        <v>5.5487241439486986E-4</v>
      </c>
      <c r="F2208">
        <f t="shared" si="580"/>
        <v>0.81687151615142517</v>
      </c>
      <c r="G2208">
        <f t="shared" si="581"/>
        <v>36.983128483848574</v>
      </c>
      <c r="H2208">
        <f t="shared" si="582"/>
        <v>0</v>
      </c>
      <c r="I2208">
        <v>1802.2161024</v>
      </c>
      <c r="J2208">
        <f t="shared" si="583"/>
        <v>5.5487241439486986E-4</v>
      </c>
      <c r="K2208">
        <f t="shared" si="584"/>
        <v>37.799999999999997</v>
      </c>
      <c r="L2208">
        <f t="shared" si="585"/>
        <v>0</v>
      </c>
      <c r="M2208">
        <f t="shared" si="586"/>
        <v>0.13339073840009905</v>
      </c>
      <c r="N2208">
        <f t="shared" si="587"/>
        <v>76.925771881645133</v>
      </c>
      <c r="O2208">
        <f t="shared" si="588"/>
        <v>-24.925771881645133</v>
      </c>
      <c r="P2208">
        <f t="shared" si="589"/>
        <v>0</v>
      </c>
      <c r="Q2208">
        <f t="shared" si="590"/>
        <v>76.925771881645133</v>
      </c>
      <c r="R2208">
        <f t="shared" si="591"/>
        <v>52</v>
      </c>
      <c r="S2208">
        <f t="shared" si="592"/>
        <v>0</v>
      </c>
      <c r="T2208" s="2" t="s">
        <v>5341</v>
      </c>
      <c r="U2208" s="2" t="s">
        <v>5342</v>
      </c>
      <c r="V2208" s="2">
        <v>2009</v>
      </c>
      <c r="W2208" s="2">
        <v>33.463999999999999</v>
      </c>
      <c r="X2208" s="2">
        <v>28973162</v>
      </c>
      <c r="Y2208" s="2">
        <f t="shared" si="578"/>
        <v>969557.89316800004</v>
      </c>
      <c r="Z2208">
        <f t="shared" si="593"/>
        <v>0</v>
      </c>
      <c r="AA2208">
        <f t="shared" si="594"/>
        <v>0</v>
      </c>
    </row>
    <row r="2209" spans="1:27" x14ac:dyDescent="0.25">
      <c r="A2209" t="s">
        <v>2210</v>
      </c>
      <c r="B2209">
        <v>1979.809728</v>
      </c>
      <c r="C2209">
        <v>36.9</v>
      </c>
      <c r="D2209">
        <v>51</v>
      </c>
      <c r="E2209">
        <f t="shared" si="579"/>
        <v>5.0509904353798589E-4</v>
      </c>
      <c r="F2209">
        <f t="shared" si="580"/>
        <v>0.74359620481670863</v>
      </c>
      <c r="G2209">
        <f t="shared" si="581"/>
        <v>36.156403795183287</v>
      </c>
      <c r="H2209">
        <f t="shared" si="582"/>
        <v>0</v>
      </c>
      <c r="I2209">
        <v>1979.809728</v>
      </c>
      <c r="J2209">
        <f t="shared" si="583"/>
        <v>5.0509904353798589E-4</v>
      </c>
      <c r="K2209">
        <f t="shared" si="584"/>
        <v>36.9</v>
      </c>
      <c r="L2209">
        <f t="shared" si="585"/>
        <v>0</v>
      </c>
      <c r="M2209">
        <f t="shared" si="586"/>
        <v>0.1317391834342187</v>
      </c>
      <c r="N2209">
        <f t="shared" si="587"/>
        <v>75.973328390596762</v>
      </c>
      <c r="O2209">
        <f t="shared" si="588"/>
        <v>-24.973328390596762</v>
      </c>
      <c r="P2209">
        <f t="shared" si="589"/>
        <v>0</v>
      </c>
      <c r="Q2209">
        <f t="shared" si="590"/>
        <v>75.973328390596762</v>
      </c>
      <c r="R2209">
        <f t="shared" si="591"/>
        <v>51</v>
      </c>
      <c r="S2209">
        <f t="shared" si="592"/>
        <v>0</v>
      </c>
      <c r="T2209" s="2" t="s">
        <v>5341</v>
      </c>
      <c r="U2209" s="2" t="s">
        <v>5342</v>
      </c>
      <c r="V2209" s="2">
        <v>2010</v>
      </c>
      <c r="W2209" s="2">
        <v>33.348999999999997</v>
      </c>
      <c r="X2209" s="2">
        <v>29741976</v>
      </c>
      <c r="Y2209" s="2">
        <f t="shared" si="578"/>
        <v>991865.15762399987</v>
      </c>
      <c r="Z2209">
        <f t="shared" si="593"/>
        <v>0</v>
      </c>
      <c r="AA2209">
        <f t="shared" si="594"/>
        <v>0</v>
      </c>
    </row>
    <row r="2210" spans="1:27" x14ac:dyDescent="0.25">
      <c r="A2210" t="s">
        <v>2211</v>
      </c>
      <c r="B2210">
        <v>2284.5858704000002</v>
      </c>
      <c r="C2210">
        <v>36</v>
      </c>
      <c r="D2210">
        <v>51</v>
      </c>
      <c r="E2210">
        <f t="shared" si="579"/>
        <v>4.3771609242462551E-4</v>
      </c>
      <c r="F2210">
        <f t="shared" si="580"/>
        <v>0.64439643922959278</v>
      </c>
      <c r="G2210">
        <f t="shared" si="581"/>
        <v>35.355603560770405</v>
      </c>
      <c r="H2210">
        <f t="shared" si="582"/>
        <v>0</v>
      </c>
      <c r="I2210">
        <v>2284.5858704000002</v>
      </c>
      <c r="J2210">
        <f t="shared" si="583"/>
        <v>4.3771609242462551E-4</v>
      </c>
      <c r="K2210">
        <f t="shared" si="584"/>
        <v>36</v>
      </c>
      <c r="L2210">
        <f t="shared" si="585"/>
        <v>0</v>
      </c>
      <c r="M2210">
        <f t="shared" si="586"/>
        <v>0.12930020063776662</v>
      </c>
      <c r="N2210">
        <f t="shared" si="587"/>
        <v>74.566779206796824</v>
      </c>
      <c r="O2210">
        <f t="shared" si="588"/>
        <v>-23.566779206796824</v>
      </c>
      <c r="P2210">
        <f t="shared" si="589"/>
        <v>0</v>
      </c>
      <c r="Q2210">
        <f t="shared" si="590"/>
        <v>74.566779206796824</v>
      </c>
      <c r="R2210">
        <f t="shared" si="591"/>
        <v>51</v>
      </c>
      <c r="S2210">
        <f t="shared" si="592"/>
        <v>0</v>
      </c>
      <c r="T2210" s="2" t="s">
        <v>5341</v>
      </c>
      <c r="U2210" s="2" t="s">
        <v>5342</v>
      </c>
      <c r="V2210" s="2">
        <v>2011</v>
      </c>
      <c r="W2210" s="2">
        <v>33.152000000000001</v>
      </c>
      <c r="X2210" s="2">
        <v>30725300</v>
      </c>
      <c r="Y2210" s="2">
        <f t="shared" si="578"/>
        <v>1018605.1456</v>
      </c>
      <c r="Z2210">
        <f t="shared" si="593"/>
        <v>0</v>
      </c>
      <c r="AA2210">
        <f t="shared" si="594"/>
        <v>0</v>
      </c>
    </row>
    <row r="2211" spans="1:27" x14ac:dyDescent="0.25">
      <c r="A2211" t="s">
        <v>2212</v>
      </c>
      <c r="B2211">
        <v>2499.9242344999998</v>
      </c>
      <c r="C2211">
        <v>35.1</v>
      </c>
      <c r="D2211">
        <v>51</v>
      </c>
      <c r="E2211">
        <f t="shared" si="579"/>
        <v>4.0001212284739745E-4</v>
      </c>
      <c r="F2211">
        <f t="shared" si="580"/>
        <v>0.58888944700135881</v>
      </c>
      <c r="G2211">
        <f t="shared" si="581"/>
        <v>34.511110552998645</v>
      </c>
      <c r="H2211">
        <f t="shared" si="582"/>
        <v>0</v>
      </c>
      <c r="I2211">
        <v>2499.9242344999998</v>
      </c>
      <c r="J2211">
        <f t="shared" si="583"/>
        <v>4.0001212284739745E-4</v>
      </c>
      <c r="K2211">
        <f t="shared" si="584"/>
        <v>35.1</v>
      </c>
      <c r="L2211">
        <f t="shared" si="585"/>
        <v>0</v>
      </c>
      <c r="M2211">
        <f t="shared" si="586"/>
        <v>0.12781160439946054</v>
      </c>
      <c r="N2211">
        <f t="shared" si="587"/>
        <v>73.7083131991469</v>
      </c>
      <c r="O2211">
        <f t="shared" si="588"/>
        <v>-22.7083131991469</v>
      </c>
      <c r="P2211">
        <f t="shared" si="589"/>
        <v>0</v>
      </c>
      <c r="Q2211">
        <f t="shared" si="590"/>
        <v>73.7083131991469</v>
      </c>
      <c r="R2211">
        <f t="shared" si="591"/>
        <v>51</v>
      </c>
      <c r="S2211">
        <f t="shared" si="592"/>
        <v>0</v>
      </c>
      <c r="T2211" s="2" t="s">
        <v>5341</v>
      </c>
      <c r="U2211" s="2" t="s">
        <v>5342</v>
      </c>
      <c r="V2211" s="2">
        <v>2012</v>
      </c>
      <c r="W2211" s="2">
        <v>32.834000000000003</v>
      </c>
      <c r="X2211" s="2">
        <v>31890011</v>
      </c>
      <c r="Y2211" s="2">
        <f t="shared" si="578"/>
        <v>1047076.6211740001</v>
      </c>
      <c r="Z2211">
        <f t="shared" si="593"/>
        <v>0</v>
      </c>
      <c r="AA2211">
        <f t="shared" si="594"/>
        <v>0</v>
      </c>
    </row>
    <row r="2212" spans="1:27" x14ac:dyDescent="0.25">
      <c r="A2212" t="s">
        <v>2213</v>
      </c>
      <c r="B2212">
        <v>2315.0304728999999</v>
      </c>
      <c r="C2212">
        <v>34.1</v>
      </c>
      <c r="D2212">
        <v>50</v>
      </c>
      <c r="E2212">
        <f t="shared" si="579"/>
        <v>4.3195975677474204E-4</v>
      </c>
      <c r="F2212">
        <f t="shared" si="580"/>
        <v>0.63592208276888296</v>
      </c>
      <c r="G2212">
        <f t="shared" si="581"/>
        <v>33.464077917231116</v>
      </c>
      <c r="H2212">
        <f t="shared" si="582"/>
        <v>0</v>
      </c>
      <c r="I2212">
        <v>2315.0304728999999</v>
      </c>
      <c r="J2212">
        <f t="shared" si="583"/>
        <v>4.3195975677474204E-4</v>
      </c>
      <c r="K2212">
        <f t="shared" si="584"/>
        <v>34.1</v>
      </c>
      <c r="L2212">
        <f t="shared" si="585"/>
        <v>0</v>
      </c>
      <c r="M2212">
        <f t="shared" si="586"/>
        <v>0.12907925740983989</v>
      </c>
      <c r="N2212">
        <f t="shared" si="587"/>
        <v>74.439362351967617</v>
      </c>
      <c r="O2212">
        <f t="shared" si="588"/>
        <v>-24.439362351967617</v>
      </c>
      <c r="P2212">
        <f t="shared" si="589"/>
        <v>0</v>
      </c>
      <c r="Q2212">
        <f t="shared" si="590"/>
        <v>74.439362351967617</v>
      </c>
      <c r="R2212">
        <f t="shared" si="591"/>
        <v>50</v>
      </c>
      <c r="S2212">
        <f t="shared" si="592"/>
        <v>0</v>
      </c>
      <c r="T2212" s="2" t="s">
        <v>5341</v>
      </c>
      <c r="U2212" s="2" t="s">
        <v>5342</v>
      </c>
      <c r="V2212" s="2">
        <v>2013</v>
      </c>
      <c r="W2212" s="2">
        <v>32.378</v>
      </c>
      <c r="X2212" s="2">
        <v>33157050</v>
      </c>
      <c r="Y2212" s="2">
        <f t="shared" si="578"/>
        <v>1073558.9648999998</v>
      </c>
      <c r="Z2212">
        <f t="shared" si="593"/>
        <v>0</v>
      </c>
      <c r="AA2212">
        <f t="shared" si="594"/>
        <v>0</v>
      </c>
    </row>
    <row r="2213" spans="1:27" x14ac:dyDescent="0.25">
      <c r="A2213" t="s">
        <v>2214</v>
      </c>
      <c r="B2213">
        <v>2031.3805932</v>
      </c>
      <c r="C2213">
        <v>33.200000000000003</v>
      </c>
      <c r="D2213">
        <v>50</v>
      </c>
      <c r="E2213">
        <f t="shared" si="579"/>
        <v>4.922760428781672E-4</v>
      </c>
      <c r="F2213">
        <f t="shared" si="580"/>
        <v>0.72471845252833733</v>
      </c>
      <c r="G2213">
        <f t="shared" si="581"/>
        <v>32.475281547471667</v>
      </c>
      <c r="H2213">
        <f t="shared" si="582"/>
        <v>0</v>
      </c>
      <c r="I2213">
        <v>2031.3805932</v>
      </c>
      <c r="J2213">
        <f t="shared" si="583"/>
        <v>4.922760428781672E-4</v>
      </c>
      <c r="K2213">
        <f t="shared" si="584"/>
        <v>33.200000000000003</v>
      </c>
      <c r="L2213">
        <f t="shared" si="585"/>
        <v>0</v>
      </c>
      <c r="M2213">
        <f t="shared" si="586"/>
        <v>0.13129440240716425</v>
      </c>
      <c r="N2213">
        <f t="shared" si="587"/>
        <v>75.716825396199596</v>
      </c>
      <c r="O2213">
        <f t="shared" si="588"/>
        <v>-25.716825396199596</v>
      </c>
      <c r="P2213">
        <f t="shared" si="589"/>
        <v>0</v>
      </c>
      <c r="Q2213">
        <f t="shared" si="590"/>
        <v>75.716825396199596</v>
      </c>
      <c r="R2213">
        <f t="shared" si="591"/>
        <v>50</v>
      </c>
      <c r="S2213">
        <f t="shared" si="592"/>
        <v>0</v>
      </c>
      <c r="T2213" s="2" t="s">
        <v>5341</v>
      </c>
      <c r="U2213" s="2" t="s">
        <v>5342</v>
      </c>
      <c r="V2213" s="2">
        <v>2014</v>
      </c>
      <c r="W2213" s="2">
        <v>31.791</v>
      </c>
      <c r="X2213" s="2">
        <v>34411951</v>
      </c>
      <c r="Y2213" s="2">
        <f t="shared" si="578"/>
        <v>1093990.334241</v>
      </c>
      <c r="Z2213">
        <f t="shared" si="593"/>
        <v>0</v>
      </c>
      <c r="AA2213">
        <f t="shared" si="594"/>
        <v>0</v>
      </c>
    </row>
    <row r="2214" spans="1:27" x14ac:dyDescent="0.25">
      <c r="A2214" t="s">
        <v>2215</v>
      </c>
      <c r="B2214">
        <v>1591.5504416000001</v>
      </c>
      <c r="C2214">
        <v>32.299999999999997</v>
      </c>
      <c r="D2214">
        <v>50</v>
      </c>
      <c r="E2214">
        <f t="shared" si="579"/>
        <v>6.2831813171732769E-4</v>
      </c>
      <c r="F2214">
        <f t="shared" si="580"/>
        <v>0.92499675883348387</v>
      </c>
      <c r="G2214">
        <f t="shared" si="581"/>
        <v>31.375003241166514</v>
      </c>
      <c r="H2214">
        <f t="shared" si="582"/>
        <v>0</v>
      </c>
      <c r="I2214">
        <v>1591.5504416000001</v>
      </c>
      <c r="J2214">
        <f t="shared" si="583"/>
        <v>6.2831813171732769E-4</v>
      </c>
      <c r="K2214">
        <f t="shared" si="584"/>
        <v>32.299999999999997</v>
      </c>
      <c r="L2214">
        <f t="shared" si="585"/>
        <v>0</v>
      </c>
      <c r="M2214">
        <f t="shared" si="586"/>
        <v>0.13563986315260601</v>
      </c>
      <c r="N2214">
        <f t="shared" si="587"/>
        <v>78.222830880792131</v>
      </c>
      <c r="O2214">
        <f t="shared" si="588"/>
        <v>-28.222830880792131</v>
      </c>
      <c r="P2214">
        <f t="shared" si="589"/>
        <v>0</v>
      </c>
      <c r="Q2214">
        <f t="shared" si="590"/>
        <v>78.222830880792131</v>
      </c>
      <c r="R2214">
        <f t="shared" si="591"/>
        <v>50</v>
      </c>
      <c r="S2214">
        <f t="shared" si="592"/>
        <v>0</v>
      </c>
      <c r="T2214" s="2" t="s">
        <v>5341</v>
      </c>
      <c r="U2214" s="2" t="s">
        <v>5342</v>
      </c>
      <c r="V2214" s="2">
        <v>2015</v>
      </c>
      <c r="W2214" s="2">
        <v>31.109000000000002</v>
      </c>
      <c r="X2214" s="2">
        <v>35572261</v>
      </c>
      <c r="Y2214" s="2">
        <f t="shared" si="578"/>
        <v>1106617.4674490001</v>
      </c>
      <c r="Z2214">
        <f t="shared" si="593"/>
        <v>0</v>
      </c>
      <c r="AA2214">
        <f t="shared" si="594"/>
        <v>0</v>
      </c>
    </row>
    <row r="2215" spans="1:27" x14ac:dyDescent="0.25">
      <c r="A2215" t="s">
        <v>2216</v>
      </c>
      <c r="B2215">
        <v>0</v>
      </c>
      <c r="C2215">
        <v>31.3</v>
      </c>
      <c r="E2215" t="e">
        <f t="shared" si="579"/>
        <v>#DIV/0!</v>
      </c>
      <c r="F2215" t="e">
        <f t="shared" si="580"/>
        <v>#DIV/0!</v>
      </c>
      <c r="G2215" t="e">
        <f t="shared" si="581"/>
        <v>#DIV/0!</v>
      </c>
      <c r="H2215" t="e">
        <f t="shared" si="582"/>
        <v>#DIV/0!</v>
      </c>
      <c r="I2215">
        <v>0</v>
      </c>
      <c r="J2215" t="e">
        <f t="shared" si="583"/>
        <v>#DIV/0!</v>
      </c>
      <c r="K2215" t="e">
        <f t="shared" si="584"/>
        <v>#DIV/0!</v>
      </c>
      <c r="L2215" t="e">
        <f t="shared" si="585"/>
        <v>#DIV/0!</v>
      </c>
      <c r="M2215" t="e">
        <f t="shared" si="586"/>
        <v>#NUM!</v>
      </c>
      <c r="N2215" t="e">
        <f t="shared" si="587"/>
        <v>#NUM!</v>
      </c>
      <c r="O2215" t="e">
        <f t="shared" si="588"/>
        <v>#NUM!</v>
      </c>
      <c r="P2215" t="e">
        <f t="shared" si="589"/>
        <v>#NUM!</v>
      </c>
      <c r="Q2215" t="e">
        <f t="shared" si="590"/>
        <v>#NUM!</v>
      </c>
      <c r="R2215" t="e">
        <f t="shared" si="591"/>
        <v>#NUM!</v>
      </c>
      <c r="S2215" t="e">
        <f t="shared" si="592"/>
        <v>#NUM!</v>
      </c>
      <c r="T2215" s="2" t="s">
        <v>5341</v>
      </c>
      <c r="U2215" s="2" t="s">
        <v>5342</v>
      </c>
      <c r="V2215" s="2">
        <v>2016</v>
      </c>
      <c r="W2215" s="2">
        <v>30.388000000000002</v>
      </c>
      <c r="X2215" s="2">
        <v>36610632</v>
      </c>
      <c r="Y2215" s="2">
        <f t="shared" si="578"/>
        <v>1112523.885216</v>
      </c>
      <c r="Z2215" t="e">
        <f t="shared" si="593"/>
        <v>#DIV/0!</v>
      </c>
      <c r="AA2215" t="e">
        <f t="shared" si="594"/>
        <v>#NUM!</v>
      </c>
    </row>
    <row r="2216" spans="1:27" x14ac:dyDescent="0.25">
      <c r="A2216" t="s">
        <v>2217</v>
      </c>
      <c r="B2216">
        <v>0</v>
      </c>
      <c r="C2216">
        <v>6.3</v>
      </c>
      <c r="D2216">
        <v>7</v>
      </c>
      <c r="E2216" t="e">
        <f t="shared" si="579"/>
        <v>#DIV/0!</v>
      </c>
      <c r="F2216" t="e">
        <f t="shared" si="580"/>
        <v>#DIV/0!</v>
      </c>
      <c r="G2216" t="e">
        <f t="shared" si="581"/>
        <v>#DIV/0!</v>
      </c>
      <c r="H2216" t="e">
        <f t="shared" si="582"/>
        <v>#DIV/0!</v>
      </c>
      <c r="I2216">
        <v>0</v>
      </c>
      <c r="J2216" t="e">
        <f t="shared" si="583"/>
        <v>#DIV/0!</v>
      </c>
      <c r="K2216" t="e">
        <f t="shared" si="584"/>
        <v>#DIV/0!</v>
      </c>
      <c r="L2216" t="e">
        <f t="shared" si="585"/>
        <v>#DIV/0!</v>
      </c>
      <c r="M2216" t="e">
        <f t="shared" si="586"/>
        <v>#NUM!</v>
      </c>
      <c r="N2216" t="e">
        <f t="shared" si="587"/>
        <v>#NUM!</v>
      </c>
      <c r="O2216" t="e">
        <f t="shared" si="588"/>
        <v>#NUM!</v>
      </c>
      <c r="P2216" t="e">
        <f t="shared" si="589"/>
        <v>#NUM!</v>
      </c>
      <c r="Q2216" t="e">
        <f t="shared" si="590"/>
        <v>#NUM!</v>
      </c>
      <c r="R2216" t="e">
        <f t="shared" si="591"/>
        <v>#NUM!</v>
      </c>
      <c r="S2216" t="e">
        <f t="shared" si="592"/>
        <v>#NUM!</v>
      </c>
      <c r="T2216" s="2" t="s">
        <v>5343</v>
      </c>
      <c r="U2216" s="2" t="s">
        <v>5344</v>
      </c>
      <c r="V2216" s="2">
        <v>1990</v>
      </c>
      <c r="W2216" s="2">
        <v>18.7</v>
      </c>
      <c r="X2216" s="2">
        <v>254826</v>
      </c>
      <c r="Y2216" s="2">
        <f t="shared" si="578"/>
        <v>4765.2461999999996</v>
      </c>
      <c r="Z2216" t="e">
        <f t="shared" si="593"/>
        <v>#DIV/0!</v>
      </c>
      <c r="AA2216" t="e">
        <f t="shared" si="594"/>
        <v>#NUM!</v>
      </c>
    </row>
    <row r="2217" spans="1:27" x14ac:dyDescent="0.25">
      <c r="A2217" t="s">
        <v>2218</v>
      </c>
      <c r="B2217">
        <v>0</v>
      </c>
      <c r="C2217">
        <v>6.1</v>
      </c>
      <c r="D2217">
        <v>6</v>
      </c>
      <c r="E2217" t="e">
        <f t="shared" si="579"/>
        <v>#DIV/0!</v>
      </c>
      <c r="F2217" t="e">
        <f t="shared" si="580"/>
        <v>#DIV/0!</v>
      </c>
      <c r="G2217" t="e">
        <f t="shared" si="581"/>
        <v>#DIV/0!</v>
      </c>
      <c r="H2217" t="e">
        <f t="shared" si="582"/>
        <v>#DIV/0!</v>
      </c>
      <c r="I2217">
        <v>0</v>
      </c>
      <c r="J2217" t="e">
        <f t="shared" si="583"/>
        <v>#DIV/0!</v>
      </c>
      <c r="K2217" t="e">
        <f t="shared" si="584"/>
        <v>#DIV/0!</v>
      </c>
      <c r="L2217" t="e">
        <f t="shared" si="585"/>
        <v>#DIV/0!</v>
      </c>
      <c r="M2217" t="e">
        <f t="shared" si="586"/>
        <v>#NUM!</v>
      </c>
      <c r="N2217" t="e">
        <f t="shared" si="587"/>
        <v>#NUM!</v>
      </c>
      <c r="O2217" t="e">
        <f t="shared" si="588"/>
        <v>#NUM!</v>
      </c>
      <c r="P2217" t="e">
        <f t="shared" si="589"/>
        <v>#NUM!</v>
      </c>
      <c r="Q2217" t="e">
        <f t="shared" si="590"/>
        <v>#NUM!</v>
      </c>
      <c r="R2217" t="e">
        <f t="shared" si="591"/>
        <v>#NUM!</v>
      </c>
      <c r="S2217" t="e">
        <f t="shared" si="592"/>
        <v>#NUM!</v>
      </c>
      <c r="T2217" s="2" t="s">
        <v>5343</v>
      </c>
      <c r="U2217" s="2" t="s">
        <v>5344</v>
      </c>
      <c r="V2217" s="2">
        <v>1991</v>
      </c>
      <c r="W2217" s="2">
        <v>17.600000000000001</v>
      </c>
      <c r="X2217" s="2">
        <v>257797</v>
      </c>
      <c r="Y2217" s="2">
        <f t="shared" si="578"/>
        <v>4537.2272000000003</v>
      </c>
      <c r="Z2217" t="e">
        <f t="shared" si="593"/>
        <v>#DIV/0!</v>
      </c>
      <c r="AA2217" t="e">
        <f t="shared" si="594"/>
        <v>#NUM!</v>
      </c>
    </row>
    <row r="2218" spans="1:27" x14ac:dyDescent="0.25">
      <c r="A2218" t="s">
        <v>2219</v>
      </c>
      <c r="B2218">
        <v>0</v>
      </c>
      <c r="C2218">
        <v>5.9</v>
      </c>
      <c r="D2218">
        <v>6</v>
      </c>
      <c r="E2218" t="e">
        <f t="shared" si="579"/>
        <v>#DIV/0!</v>
      </c>
      <c r="F2218" t="e">
        <f t="shared" si="580"/>
        <v>#DIV/0!</v>
      </c>
      <c r="G2218" t="e">
        <f t="shared" si="581"/>
        <v>#DIV/0!</v>
      </c>
      <c r="H2218" t="e">
        <f t="shared" si="582"/>
        <v>#DIV/0!</v>
      </c>
      <c r="I2218">
        <v>0</v>
      </c>
      <c r="J2218" t="e">
        <f t="shared" si="583"/>
        <v>#DIV/0!</v>
      </c>
      <c r="K2218" t="e">
        <f t="shared" si="584"/>
        <v>#DIV/0!</v>
      </c>
      <c r="L2218" t="e">
        <f t="shared" si="585"/>
        <v>#DIV/0!</v>
      </c>
      <c r="M2218" t="e">
        <f t="shared" si="586"/>
        <v>#NUM!</v>
      </c>
      <c r="N2218" t="e">
        <f t="shared" si="587"/>
        <v>#NUM!</v>
      </c>
      <c r="O2218" t="e">
        <f t="shared" si="588"/>
        <v>#NUM!</v>
      </c>
      <c r="P2218" t="e">
        <f t="shared" si="589"/>
        <v>#NUM!</v>
      </c>
      <c r="Q2218" t="e">
        <f t="shared" si="590"/>
        <v>#NUM!</v>
      </c>
      <c r="R2218" t="e">
        <f t="shared" si="591"/>
        <v>#NUM!</v>
      </c>
      <c r="S2218" t="e">
        <f t="shared" si="592"/>
        <v>#NUM!</v>
      </c>
      <c r="T2218" s="2" t="s">
        <v>5343</v>
      </c>
      <c r="U2218" s="2" t="s">
        <v>5344</v>
      </c>
      <c r="V2218" s="2">
        <v>1992</v>
      </c>
      <c r="W2218" s="2">
        <v>17.7</v>
      </c>
      <c r="X2218" s="2">
        <v>261057</v>
      </c>
      <c r="Y2218" s="2">
        <f t="shared" si="578"/>
        <v>4620.7089000000005</v>
      </c>
      <c r="Z2218" t="e">
        <f t="shared" si="593"/>
        <v>#DIV/0!</v>
      </c>
      <c r="AA2218" t="e">
        <f t="shared" si="594"/>
        <v>#NUM!</v>
      </c>
    </row>
    <row r="2219" spans="1:27" x14ac:dyDescent="0.25">
      <c r="A2219" t="s">
        <v>2220</v>
      </c>
      <c r="B2219">
        <v>0</v>
      </c>
      <c r="C2219">
        <v>5.7</v>
      </c>
      <c r="D2219">
        <v>6</v>
      </c>
      <c r="E2219" t="e">
        <f t="shared" si="579"/>
        <v>#DIV/0!</v>
      </c>
      <c r="F2219" t="e">
        <f t="shared" si="580"/>
        <v>#DIV/0!</v>
      </c>
      <c r="G2219" t="e">
        <f t="shared" si="581"/>
        <v>#DIV/0!</v>
      </c>
      <c r="H2219" t="e">
        <f t="shared" si="582"/>
        <v>#DIV/0!</v>
      </c>
      <c r="I2219">
        <v>0</v>
      </c>
      <c r="J2219" t="e">
        <f t="shared" si="583"/>
        <v>#DIV/0!</v>
      </c>
      <c r="K2219" t="e">
        <f t="shared" si="584"/>
        <v>#DIV/0!</v>
      </c>
      <c r="L2219" t="e">
        <f t="shared" si="585"/>
        <v>#DIV/0!</v>
      </c>
      <c r="M2219" t="e">
        <f t="shared" si="586"/>
        <v>#NUM!</v>
      </c>
      <c r="N2219" t="e">
        <f t="shared" si="587"/>
        <v>#NUM!</v>
      </c>
      <c r="O2219" t="e">
        <f t="shared" si="588"/>
        <v>#NUM!</v>
      </c>
      <c r="P2219" t="e">
        <f t="shared" si="589"/>
        <v>#NUM!</v>
      </c>
      <c r="Q2219" t="e">
        <f t="shared" si="590"/>
        <v>#NUM!</v>
      </c>
      <c r="R2219" t="e">
        <f t="shared" si="591"/>
        <v>#NUM!</v>
      </c>
      <c r="S2219" t="e">
        <f t="shared" si="592"/>
        <v>#NUM!</v>
      </c>
      <c r="T2219" s="2" t="s">
        <v>5343</v>
      </c>
      <c r="U2219" s="2" t="s">
        <v>5344</v>
      </c>
      <c r="V2219" s="2">
        <v>1993</v>
      </c>
      <c r="W2219" s="2">
        <v>17.5</v>
      </c>
      <c r="X2219" s="2">
        <v>263725</v>
      </c>
      <c r="Y2219" s="2">
        <f t="shared" si="578"/>
        <v>4615.1875</v>
      </c>
      <c r="Z2219" t="e">
        <f t="shared" si="593"/>
        <v>#DIV/0!</v>
      </c>
      <c r="AA2219" t="e">
        <f t="shared" si="594"/>
        <v>#NUM!</v>
      </c>
    </row>
    <row r="2220" spans="1:27" x14ac:dyDescent="0.25">
      <c r="A2220" t="s">
        <v>2221</v>
      </c>
      <c r="B2220">
        <v>0</v>
      </c>
      <c r="C2220">
        <v>5.5</v>
      </c>
      <c r="D2220">
        <v>6</v>
      </c>
      <c r="E2220" t="e">
        <f t="shared" si="579"/>
        <v>#DIV/0!</v>
      </c>
      <c r="F2220" t="e">
        <f t="shared" si="580"/>
        <v>#DIV/0!</v>
      </c>
      <c r="G2220" t="e">
        <f t="shared" si="581"/>
        <v>#DIV/0!</v>
      </c>
      <c r="H2220" t="e">
        <f t="shared" si="582"/>
        <v>#DIV/0!</v>
      </c>
      <c r="I2220">
        <v>0</v>
      </c>
      <c r="J2220" t="e">
        <f t="shared" si="583"/>
        <v>#DIV/0!</v>
      </c>
      <c r="K2220" t="e">
        <f t="shared" si="584"/>
        <v>#DIV/0!</v>
      </c>
      <c r="L2220" t="e">
        <f t="shared" si="585"/>
        <v>#DIV/0!</v>
      </c>
      <c r="M2220" t="e">
        <f t="shared" si="586"/>
        <v>#NUM!</v>
      </c>
      <c r="N2220" t="e">
        <f t="shared" si="587"/>
        <v>#NUM!</v>
      </c>
      <c r="O2220" t="e">
        <f t="shared" si="588"/>
        <v>#NUM!</v>
      </c>
      <c r="P2220" t="e">
        <f t="shared" si="589"/>
        <v>#NUM!</v>
      </c>
      <c r="Q2220" t="e">
        <f t="shared" si="590"/>
        <v>#NUM!</v>
      </c>
      <c r="R2220" t="e">
        <f t="shared" si="591"/>
        <v>#NUM!</v>
      </c>
      <c r="S2220" t="e">
        <f t="shared" si="592"/>
        <v>#NUM!</v>
      </c>
      <c r="T2220" s="2" t="s">
        <v>5343</v>
      </c>
      <c r="U2220" s="2" t="s">
        <v>5344</v>
      </c>
      <c r="V2220" s="2">
        <v>1994</v>
      </c>
      <c r="W2220" s="2">
        <v>16.7</v>
      </c>
      <c r="X2220" s="2">
        <v>266021</v>
      </c>
      <c r="Y2220" s="2">
        <f t="shared" si="578"/>
        <v>4442.5506999999998</v>
      </c>
      <c r="Z2220" t="e">
        <f t="shared" si="593"/>
        <v>#DIV/0!</v>
      </c>
      <c r="AA2220" t="e">
        <f t="shared" si="594"/>
        <v>#NUM!</v>
      </c>
    </row>
    <row r="2221" spans="1:27" x14ac:dyDescent="0.25">
      <c r="A2221" t="s">
        <v>2222</v>
      </c>
      <c r="B2221">
        <v>12102.439630000001</v>
      </c>
      <c r="C2221">
        <v>5.3</v>
      </c>
      <c r="D2221">
        <v>6</v>
      </c>
      <c r="E2221">
        <f t="shared" si="579"/>
        <v>8.2627968456968042E-5</v>
      </c>
      <c r="F2221">
        <f t="shared" si="580"/>
        <v>0.12164315997501077</v>
      </c>
      <c r="G2221">
        <f t="shared" si="581"/>
        <v>5.1783568400249891</v>
      </c>
      <c r="H2221">
        <f t="shared" si="582"/>
        <v>0</v>
      </c>
      <c r="I2221">
        <v>12102.439630000001</v>
      </c>
      <c r="J2221">
        <f t="shared" si="583"/>
        <v>8.2627968456968042E-5</v>
      </c>
      <c r="K2221">
        <f t="shared" si="584"/>
        <v>5.3</v>
      </c>
      <c r="L2221">
        <f t="shared" si="585"/>
        <v>0</v>
      </c>
      <c r="M2221">
        <f t="shared" si="586"/>
        <v>0.10636982582765796</v>
      </c>
      <c r="N2221">
        <f t="shared" si="587"/>
        <v>61.342946705681214</v>
      </c>
      <c r="O2221">
        <f t="shared" si="588"/>
        <v>-55.342946705681214</v>
      </c>
      <c r="P2221">
        <f t="shared" si="589"/>
        <v>0</v>
      </c>
      <c r="Q2221">
        <f t="shared" si="590"/>
        <v>61.342946705681214</v>
      </c>
      <c r="R2221">
        <f t="shared" si="591"/>
        <v>6</v>
      </c>
      <c r="S2221">
        <f t="shared" si="592"/>
        <v>0</v>
      </c>
      <c r="T2221" s="2" t="s">
        <v>5343</v>
      </c>
      <c r="U2221" s="2" t="s">
        <v>5344</v>
      </c>
      <c r="V2221" s="2">
        <v>1995</v>
      </c>
      <c r="W2221" s="2">
        <v>16</v>
      </c>
      <c r="X2221" s="2">
        <v>267468</v>
      </c>
      <c r="Y2221" s="2">
        <f t="shared" si="578"/>
        <v>4279.4880000000003</v>
      </c>
      <c r="Z2221">
        <f t="shared" si="593"/>
        <v>0</v>
      </c>
      <c r="AA2221">
        <f t="shared" si="594"/>
        <v>0</v>
      </c>
    </row>
    <row r="2222" spans="1:27" x14ac:dyDescent="0.25">
      <c r="A2222" t="s">
        <v>2223</v>
      </c>
      <c r="B2222">
        <v>12814.270920000001</v>
      </c>
      <c r="C2222">
        <v>5</v>
      </c>
      <c r="D2222">
        <v>6</v>
      </c>
      <c r="E2222">
        <f t="shared" si="579"/>
        <v>7.8037994220899455E-5</v>
      </c>
      <c r="F2222">
        <f t="shared" si="580"/>
        <v>0.11488589629412954</v>
      </c>
      <c r="G2222">
        <f t="shared" si="581"/>
        <v>4.8851141037058703</v>
      </c>
      <c r="H2222">
        <f t="shared" si="582"/>
        <v>0</v>
      </c>
      <c r="I2222">
        <v>12814.270920000001</v>
      </c>
      <c r="J2222">
        <f t="shared" si="583"/>
        <v>7.8037994220899455E-5</v>
      </c>
      <c r="K2222">
        <f t="shared" si="584"/>
        <v>5</v>
      </c>
      <c r="L2222">
        <f t="shared" si="585"/>
        <v>0</v>
      </c>
      <c r="M2222">
        <f t="shared" si="586"/>
        <v>0.10572708003654153</v>
      </c>
      <c r="N2222">
        <f t="shared" si="587"/>
        <v>60.972278421673323</v>
      </c>
      <c r="O2222">
        <f t="shared" si="588"/>
        <v>-54.972278421673323</v>
      </c>
      <c r="P2222">
        <f t="shared" si="589"/>
        <v>0</v>
      </c>
      <c r="Q2222">
        <f t="shared" si="590"/>
        <v>60.972278421673323</v>
      </c>
      <c r="R2222">
        <f t="shared" si="591"/>
        <v>6</v>
      </c>
      <c r="S2222">
        <f t="shared" si="592"/>
        <v>0</v>
      </c>
      <c r="T2222" s="2" t="s">
        <v>5343</v>
      </c>
      <c r="U2222" s="2" t="s">
        <v>5344</v>
      </c>
      <c r="V2222" s="2">
        <v>1996</v>
      </c>
      <c r="W2222" s="2">
        <v>16.100000000000001</v>
      </c>
      <c r="X2222" s="2">
        <v>268916</v>
      </c>
      <c r="Y2222" s="2">
        <f t="shared" si="578"/>
        <v>4329.5475999999999</v>
      </c>
      <c r="Z2222">
        <f t="shared" si="593"/>
        <v>0</v>
      </c>
      <c r="AA2222">
        <f t="shared" si="594"/>
        <v>0</v>
      </c>
    </row>
    <row r="2223" spans="1:27" x14ac:dyDescent="0.25">
      <c r="A2223" t="s">
        <v>2224</v>
      </c>
      <c r="B2223">
        <v>13212.41741</v>
      </c>
      <c r="C2223">
        <v>4.8</v>
      </c>
      <c r="D2223">
        <v>5</v>
      </c>
      <c r="E2223">
        <f t="shared" si="579"/>
        <v>7.5686376608351486E-5</v>
      </c>
      <c r="F2223">
        <f t="shared" si="580"/>
        <v>0.11142389422890629</v>
      </c>
      <c r="G2223">
        <f t="shared" si="581"/>
        <v>4.6885761057710935</v>
      </c>
      <c r="H2223">
        <f t="shared" si="582"/>
        <v>0</v>
      </c>
      <c r="I2223">
        <v>13212.41741</v>
      </c>
      <c r="J2223">
        <f t="shared" si="583"/>
        <v>7.5686376608351486E-5</v>
      </c>
      <c r="K2223">
        <f t="shared" si="584"/>
        <v>4.8</v>
      </c>
      <c r="L2223">
        <f t="shared" si="585"/>
        <v>0</v>
      </c>
      <c r="M2223">
        <f t="shared" si="586"/>
        <v>0.10538615597143558</v>
      </c>
      <c r="N2223">
        <f t="shared" si="587"/>
        <v>60.775669217947048</v>
      </c>
      <c r="O2223">
        <f t="shared" si="588"/>
        <v>-55.775669217947048</v>
      </c>
      <c r="P2223">
        <f t="shared" si="589"/>
        <v>0</v>
      </c>
      <c r="Q2223">
        <f t="shared" si="590"/>
        <v>60.775669217947048</v>
      </c>
      <c r="R2223">
        <f t="shared" si="591"/>
        <v>5</v>
      </c>
      <c r="S2223">
        <f t="shared" si="592"/>
        <v>0</v>
      </c>
      <c r="T2223" s="2" t="s">
        <v>5343</v>
      </c>
      <c r="U2223" s="2" t="s">
        <v>5344</v>
      </c>
      <c r="V2223" s="2">
        <v>1997</v>
      </c>
      <c r="W2223" s="2">
        <v>15.3</v>
      </c>
      <c r="X2223" s="2">
        <v>271128</v>
      </c>
      <c r="Y2223" s="2">
        <f t="shared" si="578"/>
        <v>4148.2584000000006</v>
      </c>
      <c r="Z2223">
        <f t="shared" si="593"/>
        <v>0</v>
      </c>
      <c r="AA2223">
        <f t="shared" si="594"/>
        <v>0</v>
      </c>
    </row>
    <row r="2224" spans="1:27" x14ac:dyDescent="0.25">
      <c r="A2224" t="s">
        <v>2225</v>
      </c>
      <c r="B2224">
        <v>14136.579048</v>
      </c>
      <c r="C2224">
        <v>4.5999999999999996</v>
      </c>
      <c r="D2224">
        <v>5</v>
      </c>
      <c r="E2224">
        <f t="shared" si="579"/>
        <v>7.0738471917749927E-5</v>
      </c>
      <c r="F2224">
        <f t="shared" si="580"/>
        <v>0.10413969284940118</v>
      </c>
      <c r="G2224">
        <f t="shared" si="581"/>
        <v>4.4958603071505987</v>
      </c>
      <c r="H2224">
        <f t="shared" si="582"/>
        <v>0</v>
      </c>
      <c r="I2224">
        <v>14136.579048</v>
      </c>
      <c r="J2224">
        <f t="shared" si="583"/>
        <v>7.0738471917749927E-5</v>
      </c>
      <c r="K2224">
        <f t="shared" si="584"/>
        <v>4.5999999999999996</v>
      </c>
      <c r="L2224">
        <f t="shared" si="585"/>
        <v>0</v>
      </c>
      <c r="M2224">
        <f t="shared" si="586"/>
        <v>0.1046405907056915</v>
      </c>
      <c r="N2224">
        <f t="shared" si="587"/>
        <v>60.345705457018767</v>
      </c>
      <c r="O2224">
        <f t="shared" si="588"/>
        <v>-55.345705457018767</v>
      </c>
      <c r="P2224">
        <f t="shared" si="589"/>
        <v>0</v>
      </c>
      <c r="Q2224">
        <f t="shared" si="590"/>
        <v>60.345705457018767</v>
      </c>
      <c r="R2224">
        <f t="shared" si="591"/>
        <v>5</v>
      </c>
      <c r="S2224">
        <f t="shared" si="592"/>
        <v>0</v>
      </c>
      <c r="T2224" s="2" t="s">
        <v>5343</v>
      </c>
      <c r="U2224" s="2" t="s">
        <v>5344</v>
      </c>
      <c r="V2224" s="2">
        <v>1998</v>
      </c>
      <c r="W2224" s="2">
        <v>15.2</v>
      </c>
      <c r="X2224" s="2">
        <v>274047</v>
      </c>
      <c r="Y2224" s="2">
        <f t="shared" si="578"/>
        <v>4165.5144</v>
      </c>
      <c r="Z2224">
        <f t="shared" si="593"/>
        <v>0</v>
      </c>
      <c r="AA2224">
        <f t="shared" si="594"/>
        <v>0</v>
      </c>
    </row>
    <row r="2225" spans="1:27" x14ac:dyDescent="0.25">
      <c r="A2225" t="s">
        <v>2226</v>
      </c>
      <c r="B2225">
        <v>15342.460879</v>
      </c>
      <c r="C2225">
        <v>4.4000000000000004</v>
      </c>
      <c r="D2225">
        <v>5</v>
      </c>
      <c r="E2225">
        <f t="shared" si="579"/>
        <v>6.5178592136333908E-5</v>
      </c>
      <c r="F2225">
        <f t="shared" si="580"/>
        <v>9.595455459267592E-2</v>
      </c>
      <c r="G2225">
        <f t="shared" si="581"/>
        <v>4.3040454454073247</v>
      </c>
      <c r="H2225">
        <f t="shared" si="582"/>
        <v>0</v>
      </c>
      <c r="I2225">
        <v>15342.460879</v>
      </c>
      <c r="J2225">
        <f t="shared" si="583"/>
        <v>6.5178592136333908E-5</v>
      </c>
      <c r="K2225">
        <f t="shared" si="584"/>
        <v>4.4000000000000004</v>
      </c>
      <c r="L2225">
        <f t="shared" si="585"/>
        <v>0</v>
      </c>
      <c r="M2225">
        <f t="shared" si="586"/>
        <v>0.10375188086513856</v>
      </c>
      <c r="N2225">
        <f t="shared" si="587"/>
        <v>59.833190935521088</v>
      </c>
      <c r="O2225">
        <f t="shared" si="588"/>
        <v>-54.833190935521088</v>
      </c>
      <c r="P2225">
        <f t="shared" si="589"/>
        <v>0</v>
      </c>
      <c r="Q2225">
        <f t="shared" si="590"/>
        <v>59.833190935521088</v>
      </c>
      <c r="R2225">
        <f t="shared" si="591"/>
        <v>5</v>
      </c>
      <c r="S2225">
        <f t="shared" si="592"/>
        <v>0</v>
      </c>
      <c r="T2225" s="2" t="s">
        <v>5343</v>
      </c>
      <c r="U2225" s="2" t="s">
        <v>5344</v>
      </c>
      <c r="V2225" s="2">
        <v>1999</v>
      </c>
      <c r="W2225" s="2">
        <v>14.8</v>
      </c>
      <c r="X2225" s="2">
        <v>277381</v>
      </c>
      <c r="Y2225" s="2">
        <f t="shared" si="578"/>
        <v>4105.2388000000001</v>
      </c>
      <c r="Z2225">
        <f t="shared" si="593"/>
        <v>0</v>
      </c>
      <c r="AA2225">
        <f t="shared" si="594"/>
        <v>0</v>
      </c>
    </row>
    <row r="2226" spans="1:27" x14ac:dyDescent="0.25">
      <c r="A2226" t="s">
        <v>2227</v>
      </c>
      <c r="B2226">
        <v>15907.83007</v>
      </c>
      <c r="C2226">
        <v>4.0999999999999996</v>
      </c>
      <c r="D2226">
        <v>5</v>
      </c>
      <c r="E2226">
        <f t="shared" si="579"/>
        <v>6.2862124852959279E-5</v>
      </c>
      <c r="F2226">
        <f t="shared" si="580"/>
        <v>9.2544300103904742E-2</v>
      </c>
      <c r="G2226">
        <f t="shared" si="581"/>
        <v>4.0074556998960951</v>
      </c>
      <c r="H2226">
        <f t="shared" si="582"/>
        <v>0</v>
      </c>
      <c r="I2226">
        <v>15907.83007</v>
      </c>
      <c r="J2226">
        <f t="shared" si="583"/>
        <v>6.2862124852959279E-5</v>
      </c>
      <c r="K2226">
        <f t="shared" si="584"/>
        <v>4.0999999999999996</v>
      </c>
      <c r="L2226">
        <f t="shared" si="585"/>
        <v>0</v>
      </c>
      <c r="M2226">
        <f t="shared" si="586"/>
        <v>0.10336380207044726</v>
      </c>
      <c r="N2226">
        <f t="shared" si="587"/>
        <v>59.609387835016591</v>
      </c>
      <c r="O2226">
        <f t="shared" si="588"/>
        <v>-54.609387835016591</v>
      </c>
      <c r="P2226">
        <f t="shared" si="589"/>
        <v>0</v>
      </c>
      <c r="Q2226">
        <f t="shared" si="590"/>
        <v>59.609387835016591</v>
      </c>
      <c r="R2226">
        <f t="shared" si="591"/>
        <v>5</v>
      </c>
      <c r="S2226">
        <f t="shared" si="592"/>
        <v>0</v>
      </c>
      <c r="T2226" s="2" t="s">
        <v>5343</v>
      </c>
      <c r="U2226" s="2" t="s">
        <v>5344</v>
      </c>
      <c r="V2226" s="2">
        <v>2000</v>
      </c>
      <c r="W2226" s="2">
        <v>15.3</v>
      </c>
      <c r="X2226" s="2">
        <v>281205</v>
      </c>
      <c r="Y2226" s="2">
        <f t="shared" si="578"/>
        <v>4302.4365000000007</v>
      </c>
      <c r="Z2226">
        <f t="shared" si="593"/>
        <v>0</v>
      </c>
      <c r="AA2226">
        <f t="shared" si="594"/>
        <v>0</v>
      </c>
    </row>
    <row r="2227" spans="1:27" x14ac:dyDescent="0.25">
      <c r="A2227" t="s">
        <v>2228</v>
      </c>
      <c r="B2227">
        <v>15691.359189999999</v>
      </c>
      <c r="C2227">
        <v>3.9</v>
      </c>
      <c r="D2227">
        <v>5</v>
      </c>
      <c r="E2227">
        <f t="shared" si="579"/>
        <v>6.3729342238070334E-5</v>
      </c>
      <c r="F2227">
        <f t="shared" si="580"/>
        <v>9.3820999326700155E-2</v>
      </c>
      <c r="G2227">
        <f t="shared" si="581"/>
        <v>3.8061790006732998</v>
      </c>
      <c r="H2227">
        <f t="shared" si="582"/>
        <v>0</v>
      </c>
      <c r="I2227">
        <v>15691.359189999999</v>
      </c>
      <c r="J2227">
        <f t="shared" si="583"/>
        <v>6.3729342238070334E-5</v>
      </c>
      <c r="K2227">
        <f t="shared" si="584"/>
        <v>3.9</v>
      </c>
      <c r="L2227">
        <f t="shared" si="585"/>
        <v>0</v>
      </c>
      <c r="M2227">
        <f t="shared" si="586"/>
        <v>0.1035103949154236</v>
      </c>
      <c r="N2227">
        <f t="shared" si="587"/>
        <v>59.69392719575022</v>
      </c>
      <c r="O2227">
        <f t="shared" si="588"/>
        <v>-54.69392719575022</v>
      </c>
      <c r="P2227">
        <f t="shared" si="589"/>
        <v>0</v>
      </c>
      <c r="Q2227">
        <f t="shared" si="590"/>
        <v>59.69392719575022</v>
      </c>
      <c r="R2227">
        <f t="shared" si="591"/>
        <v>5</v>
      </c>
      <c r="S2227">
        <f t="shared" si="592"/>
        <v>0</v>
      </c>
      <c r="T2227" s="2" t="s">
        <v>5343</v>
      </c>
      <c r="U2227" s="2" t="s">
        <v>5344</v>
      </c>
      <c r="V2227" s="2">
        <v>2001</v>
      </c>
      <c r="W2227" s="2">
        <v>14.4</v>
      </c>
      <c r="X2227" s="2">
        <v>284968</v>
      </c>
      <c r="Y2227" s="2">
        <f t="shared" si="578"/>
        <v>4103.5392000000002</v>
      </c>
      <c r="Z2227">
        <f t="shared" si="593"/>
        <v>0</v>
      </c>
      <c r="AA2227">
        <f t="shared" si="594"/>
        <v>0</v>
      </c>
    </row>
    <row r="2228" spans="1:27" x14ac:dyDescent="0.25">
      <c r="A2228" t="s">
        <v>2229</v>
      </c>
      <c r="B2228">
        <v>15512.203611000001</v>
      </c>
      <c r="C2228">
        <v>3.7</v>
      </c>
      <c r="D2228">
        <v>5</v>
      </c>
      <c r="E2228">
        <f t="shared" si="579"/>
        <v>6.4465373526355774E-5</v>
      </c>
      <c r="F2228">
        <f t="shared" si="580"/>
        <v>9.4904569132656921E-2</v>
      </c>
      <c r="G2228">
        <f t="shared" si="581"/>
        <v>3.6050954308673431</v>
      </c>
      <c r="H2228">
        <f t="shared" si="582"/>
        <v>0</v>
      </c>
      <c r="I2228">
        <v>15512.203611000001</v>
      </c>
      <c r="J2228">
        <f t="shared" si="583"/>
        <v>6.4465373526355774E-5</v>
      </c>
      <c r="K2228">
        <f t="shared" si="584"/>
        <v>3.7</v>
      </c>
      <c r="L2228">
        <f t="shared" si="585"/>
        <v>0</v>
      </c>
      <c r="M2228">
        <f t="shared" si="586"/>
        <v>0.1036335763824103</v>
      </c>
      <c r="N2228">
        <f t="shared" si="587"/>
        <v>59.764965331854114</v>
      </c>
      <c r="O2228">
        <f t="shared" si="588"/>
        <v>-54.764965331854114</v>
      </c>
      <c r="P2228">
        <f t="shared" si="589"/>
        <v>0</v>
      </c>
      <c r="Q2228">
        <f t="shared" si="590"/>
        <v>59.764965331854114</v>
      </c>
      <c r="R2228">
        <f t="shared" si="591"/>
        <v>5</v>
      </c>
      <c r="S2228">
        <f t="shared" si="592"/>
        <v>0</v>
      </c>
      <c r="T2228" s="2" t="s">
        <v>5343</v>
      </c>
      <c r="U2228" s="2" t="s">
        <v>5344</v>
      </c>
      <c r="V2228" s="2">
        <v>2002</v>
      </c>
      <c r="W2228" s="2">
        <v>14.1</v>
      </c>
      <c r="X2228" s="2">
        <v>287523</v>
      </c>
      <c r="Y2228" s="2">
        <f t="shared" si="578"/>
        <v>4054.0742999999998</v>
      </c>
      <c r="Z2228">
        <f t="shared" si="593"/>
        <v>0</v>
      </c>
      <c r="AA2228">
        <f t="shared" si="594"/>
        <v>0</v>
      </c>
    </row>
    <row r="2229" spans="1:27" x14ac:dyDescent="0.25">
      <c r="A2229" t="s">
        <v>2230</v>
      </c>
      <c r="B2229">
        <v>16194.45984</v>
      </c>
      <c r="C2229">
        <v>3.5</v>
      </c>
      <c r="D2229">
        <v>5</v>
      </c>
      <c r="E2229">
        <f t="shared" si="579"/>
        <v>6.1749512480189031E-5</v>
      </c>
      <c r="F2229">
        <f t="shared" si="580"/>
        <v>9.0906335533572219E-2</v>
      </c>
      <c r="G2229">
        <f t="shared" si="581"/>
        <v>3.4090936644664276</v>
      </c>
      <c r="H2229">
        <f t="shared" si="582"/>
        <v>0</v>
      </c>
      <c r="I2229">
        <v>16194.45984</v>
      </c>
      <c r="J2229">
        <f t="shared" si="583"/>
        <v>6.1749512480189031E-5</v>
      </c>
      <c r="K2229">
        <f t="shared" si="584"/>
        <v>3.5</v>
      </c>
      <c r="L2229">
        <f t="shared" si="585"/>
        <v>0</v>
      </c>
      <c r="M2229">
        <f t="shared" si="586"/>
        <v>0.10317336001087815</v>
      </c>
      <c r="N2229">
        <f t="shared" si="587"/>
        <v>59.499560851473383</v>
      </c>
      <c r="O2229">
        <f t="shared" si="588"/>
        <v>-54.499560851473383</v>
      </c>
      <c r="P2229">
        <f t="shared" si="589"/>
        <v>0</v>
      </c>
      <c r="Q2229">
        <f t="shared" si="590"/>
        <v>59.499560851473383</v>
      </c>
      <c r="R2229">
        <f t="shared" si="591"/>
        <v>5</v>
      </c>
      <c r="S2229">
        <f t="shared" si="592"/>
        <v>0</v>
      </c>
      <c r="T2229" s="2" t="s">
        <v>5343</v>
      </c>
      <c r="U2229" s="2" t="s">
        <v>5344</v>
      </c>
      <c r="V2229" s="2">
        <v>2003</v>
      </c>
      <c r="W2229" s="2">
        <v>14.3</v>
      </c>
      <c r="X2229" s="2">
        <v>289521</v>
      </c>
      <c r="Y2229" s="2">
        <f t="shared" si="578"/>
        <v>4140.1503000000002</v>
      </c>
      <c r="Z2229">
        <f t="shared" si="593"/>
        <v>0</v>
      </c>
      <c r="AA2229">
        <f t="shared" si="594"/>
        <v>0</v>
      </c>
    </row>
    <row r="2230" spans="1:27" x14ac:dyDescent="0.25">
      <c r="A2230" t="s">
        <v>2231</v>
      </c>
      <c r="B2230">
        <v>17785.845593999999</v>
      </c>
      <c r="C2230">
        <v>3.4</v>
      </c>
      <c r="D2230">
        <v>4</v>
      </c>
      <c r="E2230">
        <f t="shared" si="579"/>
        <v>5.6224484504540338E-5</v>
      </c>
      <c r="F2230">
        <f t="shared" si="580"/>
        <v>8.2772505373409702E-2</v>
      </c>
      <c r="G2230">
        <f t="shared" si="581"/>
        <v>3.3172274946265903</v>
      </c>
      <c r="H2230">
        <f t="shared" si="582"/>
        <v>0</v>
      </c>
      <c r="I2230">
        <v>17785.845593999999</v>
      </c>
      <c r="J2230">
        <f t="shared" si="583"/>
        <v>5.6224484504540338E-5</v>
      </c>
      <c r="K2230">
        <f t="shared" si="584"/>
        <v>3.4</v>
      </c>
      <c r="L2230">
        <f t="shared" si="585"/>
        <v>0</v>
      </c>
      <c r="M2230">
        <f t="shared" si="586"/>
        <v>0.10218514524704439</v>
      </c>
      <c r="N2230">
        <f t="shared" si="587"/>
        <v>58.92966233824427</v>
      </c>
      <c r="O2230">
        <f t="shared" si="588"/>
        <v>-54.92966233824427</v>
      </c>
      <c r="P2230">
        <f t="shared" si="589"/>
        <v>0</v>
      </c>
      <c r="Q2230">
        <f t="shared" si="590"/>
        <v>58.92966233824427</v>
      </c>
      <c r="R2230">
        <f t="shared" si="591"/>
        <v>4</v>
      </c>
      <c r="S2230">
        <f t="shared" si="592"/>
        <v>0</v>
      </c>
      <c r="T2230" s="2" t="s">
        <v>5343</v>
      </c>
      <c r="U2230" s="2" t="s">
        <v>5344</v>
      </c>
      <c r="V2230" s="2">
        <v>2004</v>
      </c>
      <c r="W2230" s="2">
        <v>14.5</v>
      </c>
      <c r="X2230" s="2">
        <v>292074</v>
      </c>
      <c r="Y2230" s="2">
        <f t="shared" si="578"/>
        <v>4235.0730000000003</v>
      </c>
      <c r="Z2230">
        <f t="shared" si="593"/>
        <v>0</v>
      </c>
      <c r="AA2230">
        <f t="shared" si="594"/>
        <v>0</v>
      </c>
    </row>
    <row r="2231" spans="1:27" x14ac:dyDescent="0.25">
      <c r="A2231" t="s">
        <v>2232</v>
      </c>
      <c r="B2231">
        <v>20107.017216</v>
      </c>
      <c r="C2231">
        <v>3.2</v>
      </c>
      <c r="D2231">
        <v>4</v>
      </c>
      <c r="E2231">
        <f t="shared" si="579"/>
        <v>4.9733880926120556E-5</v>
      </c>
      <c r="F2231">
        <f t="shared" si="580"/>
        <v>7.3217175087935238E-2</v>
      </c>
      <c r="G2231">
        <f t="shared" si="581"/>
        <v>3.1267828249120648</v>
      </c>
      <c r="H2231">
        <f t="shared" si="582"/>
        <v>0</v>
      </c>
      <c r="I2231">
        <v>20107.017216</v>
      </c>
      <c r="J2231">
        <f t="shared" si="583"/>
        <v>4.9733880926120556E-5</v>
      </c>
      <c r="K2231">
        <f t="shared" si="584"/>
        <v>3.2</v>
      </c>
      <c r="L2231">
        <f t="shared" si="585"/>
        <v>0</v>
      </c>
      <c r="M2231">
        <f t="shared" si="586"/>
        <v>0.10092014804471755</v>
      </c>
      <c r="N2231">
        <f t="shared" si="587"/>
        <v>58.200144776648393</v>
      </c>
      <c r="O2231">
        <f t="shared" si="588"/>
        <v>-54.200144776648393</v>
      </c>
      <c r="P2231">
        <f t="shared" si="589"/>
        <v>0</v>
      </c>
      <c r="Q2231">
        <f t="shared" si="590"/>
        <v>58.200144776648393</v>
      </c>
      <c r="R2231">
        <f t="shared" si="591"/>
        <v>4</v>
      </c>
      <c r="S2231">
        <f t="shared" si="592"/>
        <v>0</v>
      </c>
      <c r="T2231" s="2" t="s">
        <v>5343</v>
      </c>
      <c r="U2231" s="2" t="s">
        <v>5344</v>
      </c>
      <c r="V2231" s="2">
        <v>2005</v>
      </c>
      <c r="W2231" s="2">
        <v>14.4</v>
      </c>
      <c r="X2231" s="2">
        <v>296734</v>
      </c>
      <c r="Y2231" s="2">
        <f t="shared" si="578"/>
        <v>4272.9695999999994</v>
      </c>
      <c r="Z2231">
        <f t="shared" si="593"/>
        <v>0</v>
      </c>
      <c r="AA2231">
        <f t="shared" si="594"/>
        <v>0</v>
      </c>
    </row>
    <row r="2232" spans="1:27" x14ac:dyDescent="0.25">
      <c r="A2232" t="s">
        <v>2233</v>
      </c>
      <c r="B2232">
        <v>21084.1201</v>
      </c>
      <c r="C2232">
        <v>3.1</v>
      </c>
      <c r="D2232">
        <v>4</v>
      </c>
      <c r="E2232">
        <f t="shared" si="579"/>
        <v>4.7429060129476305E-5</v>
      </c>
      <c r="F2232">
        <f t="shared" si="580"/>
        <v>6.9824066312352301E-2</v>
      </c>
      <c r="G2232">
        <f t="shared" si="581"/>
        <v>3.0301759336876479</v>
      </c>
      <c r="H2232">
        <f t="shared" si="582"/>
        <v>0</v>
      </c>
      <c r="I2232">
        <v>21084.1201</v>
      </c>
      <c r="J2232">
        <f t="shared" si="583"/>
        <v>4.7429060129476305E-5</v>
      </c>
      <c r="K2232">
        <f t="shared" si="584"/>
        <v>3.1</v>
      </c>
      <c r="L2232">
        <f t="shared" si="585"/>
        <v>0</v>
      </c>
      <c r="M2232">
        <f t="shared" si="586"/>
        <v>0.10043916589157698</v>
      </c>
      <c r="N2232">
        <f t="shared" si="587"/>
        <v>57.922764773842992</v>
      </c>
      <c r="O2232">
        <f t="shared" si="588"/>
        <v>-53.922764773842992</v>
      </c>
      <c r="P2232">
        <f t="shared" si="589"/>
        <v>0</v>
      </c>
      <c r="Q2232">
        <f t="shared" si="590"/>
        <v>57.922764773842992</v>
      </c>
      <c r="R2232">
        <f t="shared" si="591"/>
        <v>4</v>
      </c>
      <c r="S2232">
        <f t="shared" si="592"/>
        <v>0</v>
      </c>
      <c r="T2232" s="2" t="s">
        <v>5343</v>
      </c>
      <c r="U2232" s="2" t="s">
        <v>5344</v>
      </c>
      <c r="V2232" s="2">
        <v>2006</v>
      </c>
      <c r="W2232" s="2">
        <v>14.5</v>
      </c>
      <c r="X2232" s="2">
        <v>303782</v>
      </c>
      <c r="Y2232" s="2">
        <f t="shared" si="578"/>
        <v>4404.8389999999999</v>
      </c>
      <c r="Z2232">
        <f t="shared" si="593"/>
        <v>0</v>
      </c>
      <c r="AA2232">
        <f t="shared" si="594"/>
        <v>0</v>
      </c>
    </row>
    <row r="2233" spans="1:27" x14ac:dyDescent="0.25">
      <c r="A2233" t="s">
        <v>2234</v>
      </c>
      <c r="B2233">
        <v>21970.790034000001</v>
      </c>
      <c r="C2233">
        <v>3</v>
      </c>
      <c r="D2233">
        <v>4</v>
      </c>
      <c r="E2233">
        <f t="shared" si="579"/>
        <v>4.5514976860299091E-5</v>
      </c>
      <c r="F2233">
        <f t="shared" si="580"/>
        <v>6.7006193119218266E-2</v>
      </c>
      <c r="G2233">
        <f t="shared" si="581"/>
        <v>2.9329938068807819</v>
      </c>
      <c r="H2233">
        <f t="shared" si="582"/>
        <v>0</v>
      </c>
      <c r="I2233">
        <v>21970.790034000001</v>
      </c>
      <c r="J2233">
        <f t="shared" si="583"/>
        <v>4.5514976860299091E-5</v>
      </c>
      <c r="K2233">
        <f t="shared" si="584"/>
        <v>3</v>
      </c>
      <c r="L2233">
        <f t="shared" si="585"/>
        <v>0</v>
      </c>
      <c r="M2233">
        <f t="shared" si="586"/>
        <v>0.10002531516290877</v>
      </c>
      <c r="N2233">
        <f t="shared" si="587"/>
        <v>57.684099127873679</v>
      </c>
      <c r="O2233">
        <f t="shared" si="588"/>
        <v>-53.684099127873679</v>
      </c>
      <c r="P2233">
        <f t="shared" si="589"/>
        <v>0</v>
      </c>
      <c r="Q2233">
        <f t="shared" si="590"/>
        <v>57.684099127873679</v>
      </c>
      <c r="R2233">
        <f t="shared" si="591"/>
        <v>4</v>
      </c>
      <c r="S2233">
        <f t="shared" si="592"/>
        <v>0</v>
      </c>
      <c r="T2233" s="2" t="s">
        <v>5343</v>
      </c>
      <c r="U2233" s="2" t="s">
        <v>5344</v>
      </c>
      <c r="V2233" s="2">
        <v>2007</v>
      </c>
      <c r="W2233" s="2">
        <v>14.6</v>
      </c>
      <c r="X2233" s="2">
        <v>311566</v>
      </c>
      <c r="Y2233" s="2">
        <f t="shared" si="578"/>
        <v>4548.8635999999997</v>
      </c>
      <c r="Z2233">
        <f t="shared" si="593"/>
        <v>0</v>
      </c>
      <c r="AA2233">
        <f t="shared" si="594"/>
        <v>0</v>
      </c>
    </row>
    <row r="2234" spans="1:27" x14ac:dyDescent="0.25">
      <c r="A2234" t="s">
        <v>2235</v>
      </c>
      <c r="B2234">
        <v>20242.845152999998</v>
      </c>
      <c r="C2234">
        <v>2.9</v>
      </c>
      <c r="D2234">
        <v>4</v>
      </c>
      <c r="E2234">
        <f t="shared" si="579"/>
        <v>4.9400170403012719E-5</v>
      </c>
      <c r="F2234">
        <f t="shared" si="580"/>
        <v>7.2725893463736868E-2</v>
      </c>
      <c r="G2234">
        <f t="shared" si="581"/>
        <v>2.827274106536263</v>
      </c>
      <c r="H2234">
        <f t="shared" si="582"/>
        <v>0</v>
      </c>
      <c r="I2234">
        <v>20242.845152999998</v>
      </c>
      <c r="J2234">
        <f t="shared" si="583"/>
        <v>4.9400170403012719E-5</v>
      </c>
      <c r="K2234">
        <f t="shared" si="584"/>
        <v>2.9</v>
      </c>
      <c r="L2234">
        <f t="shared" si="585"/>
        <v>0</v>
      </c>
      <c r="M2234">
        <f t="shared" si="586"/>
        <v>0.10085162455690325</v>
      </c>
      <c r="N2234">
        <f t="shared" si="587"/>
        <v>58.160627623843325</v>
      </c>
      <c r="O2234">
        <f t="shared" si="588"/>
        <v>-54.160627623843325</v>
      </c>
      <c r="P2234">
        <f t="shared" si="589"/>
        <v>0</v>
      </c>
      <c r="Q2234">
        <f t="shared" si="590"/>
        <v>58.160627623843325</v>
      </c>
      <c r="R2234">
        <f t="shared" si="591"/>
        <v>4</v>
      </c>
      <c r="S2234">
        <f t="shared" si="592"/>
        <v>0</v>
      </c>
      <c r="T2234" s="2" t="s">
        <v>5343</v>
      </c>
      <c r="U2234" s="2" t="s">
        <v>5344</v>
      </c>
      <c r="V2234" s="2">
        <v>2008</v>
      </c>
      <c r="W2234" s="2">
        <v>15.2</v>
      </c>
      <c r="X2234" s="2">
        <v>317414</v>
      </c>
      <c r="Y2234" s="2">
        <f t="shared" si="578"/>
        <v>4824.6927999999998</v>
      </c>
      <c r="Z2234">
        <f t="shared" si="593"/>
        <v>0</v>
      </c>
      <c r="AA2234">
        <f t="shared" si="594"/>
        <v>0</v>
      </c>
    </row>
    <row r="2235" spans="1:27" x14ac:dyDescent="0.25">
      <c r="A2235" t="s">
        <v>2236</v>
      </c>
      <c r="B2235">
        <v>17231.647029</v>
      </c>
      <c r="C2235">
        <v>2.8</v>
      </c>
      <c r="D2235">
        <v>4</v>
      </c>
      <c r="E2235">
        <f t="shared" si="579"/>
        <v>5.8032757885363485E-5</v>
      </c>
      <c r="F2235">
        <f t="shared" si="580"/>
        <v>8.5434607470916538E-2</v>
      </c>
      <c r="G2235">
        <f t="shared" si="581"/>
        <v>2.7145653925290834</v>
      </c>
      <c r="H2235">
        <f t="shared" si="582"/>
        <v>0</v>
      </c>
      <c r="I2235">
        <v>17231.647029</v>
      </c>
      <c r="J2235">
        <f t="shared" si="583"/>
        <v>5.8032757885363485E-5</v>
      </c>
      <c r="K2235">
        <f t="shared" si="584"/>
        <v>2.8</v>
      </c>
      <c r="L2235">
        <f t="shared" si="585"/>
        <v>0</v>
      </c>
      <c r="M2235">
        <f t="shared" si="586"/>
        <v>0.10251675648052605</v>
      </c>
      <c r="N2235">
        <f t="shared" si="587"/>
        <v>59.120900878536979</v>
      </c>
      <c r="O2235">
        <f t="shared" si="588"/>
        <v>-55.120900878536979</v>
      </c>
      <c r="P2235">
        <f t="shared" si="589"/>
        <v>0</v>
      </c>
      <c r="Q2235">
        <f t="shared" si="590"/>
        <v>59.120900878536979</v>
      </c>
      <c r="R2235">
        <f t="shared" si="591"/>
        <v>4</v>
      </c>
      <c r="S2235">
        <f t="shared" si="592"/>
        <v>0</v>
      </c>
      <c r="T2235" s="2" t="s">
        <v>5343</v>
      </c>
      <c r="U2235" s="2" t="s">
        <v>5344</v>
      </c>
      <c r="V2235" s="2">
        <v>2009</v>
      </c>
      <c r="W2235" s="2">
        <v>15.8</v>
      </c>
      <c r="X2235" s="2">
        <v>318499</v>
      </c>
      <c r="Y2235" s="2">
        <f t="shared" si="578"/>
        <v>5032.2842000000001</v>
      </c>
      <c r="Z2235">
        <f t="shared" si="593"/>
        <v>0</v>
      </c>
      <c r="AA2235">
        <f t="shared" si="594"/>
        <v>0</v>
      </c>
    </row>
    <row r="2236" spans="1:27" x14ac:dyDescent="0.25">
      <c r="A2236" t="s">
        <v>2237</v>
      </c>
      <c r="B2236">
        <v>17024.964800999998</v>
      </c>
      <c r="C2236">
        <v>2.7</v>
      </c>
      <c r="D2236">
        <v>4</v>
      </c>
      <c r="E2236">
        <f t="shared" si="579"/>
        <v>5.8737272686828864E-5</v>
      </c>
      <c r="F2236">
        <f t="shared" si="580"/>
        <v>8.6471779366823029E-2</v>
      </c>
      <c r="G2236">
        <f t="shared" si="581"/>
        <v>2.6135282206331771</v>
      </c>
      <c r="H2236">
        <f t="shared" si="582"/>
        <v>0</v>
      </c>
      <c r="I2236">
        <v>17024.964800999998</v>
      </c>
      <c r="J2236">
        <f t="shared" si="583"/>
        <v>5.8737272686828864E-5</v>
      </c>
      <c r="K2236">
        <f t="shared" si="584"/>
        <v>2.7</v>
      </c>
      <c r="L2236">
        <f t="shared" si="585"/>
        <v>0</v>
      </c>
      <c r="M2236">
        <f t="shared" si="586"/>
        <v>0.10264373237652204</v>
      </c>
      <c r="N2236">
        <f t="shared" si="587"/>
        <v>59.19412724287838</v>
      </c>
      <c r="O2236">
        <f t="shared" si="588"/>
        <v>-55.19412724287838</v>
      </c>
      <c r="P2236">
        <f t="shared" si="589"/>
        <v>0</v>
      </c>
      <c r="Q2236">
        <f t="shared" si="590"/>
        <v>59.19412724287838</v>
      </c>
      <c r="R2236">
        <f t="shared" si="591"/>
        <v>4</v>
      </c>
      <c r="S2236">
        <f t="shared" si="592"/>
        <v>0</v>
      </c>
      <c r="T2236" s="2" t="s">
        <v>5343</v>
      </c>
      <c r="U2236" s="2" t="s">
        <v>5344</v>
      </c>
      <c r="V2236" s="2">
        <v>2010</v>
      </c>
      <c r="W2236" s="2">
        <v>15.4</v>
      </c>
      <c r="X2236" s="2">
        <v>318041</v>
      </c>
      <c r="Y2236" s="2">
        <f t="shared" si="578"/>
        <v>4897.8314</v>
      </c>
      <c r="Z2236">
        <f t="shared" si="593"/>
        <v>0</v>
      </c>
      <c r="AA2236">
        <f t="shared" si="594"/>
        <v>0</v>
      </c>
    </row>
    <row r="2237" spans="1:27" x14ac:dyDescent="0.25">
      <c r="A2237" t="s">
        <v>2238</v>
      </c>
      <c r="B2237">
        <v>17524.016790000001</v>
      </c>
      <c r="C2237">
        <v>2.6</v>
      </c>
      <c r="D2237">
        <v>3</v>
      </c>
      <c r="E2237">
        <f t="shared" si="579"/>
        <v>5.7064542449573854E-5</v>
      </c>
      <c r="F2237">
        <f t="shared" si="580"/>
        <v>8.4009221038871193E-2</v>
      </c>
      <c r="G2237">
        <f t="shared" si="581"/>
        <v>2.5159907789611289</v>
      </c>
      <c r="H2237">
        <f t="shared" si="582"/>
        <v>0</v>
      </c>
      <c r="I2237">
        <v>17524.016790000001</v>
      </c>
      <c r="J2237">
        <f t="shared" si="583"/>
        <v>5.7064542449573854E-5</v>
      </c>
      <c r="K2237">
        <f t="shared" si="584"/>
        <v>2.6</v>
      </c>
      <c r="L2237">
        <f t="shared" si="585"/>
        <v>0</v>
      </c>
      <c r="M2237">
        <f t="shared" si="586"/>
        <v>0.10234023872853415</v>
      </c>
      <c r="N2237">
        <f t="shared" si="587"/>
        <v>59.019103973552006</v>
      </c>
      <c r="O2237">
        <f t="shared" si="588"/>
        <v>-56.019103973552006</v>
      </c>
      <c r="P2237">
        <f t="shared" si="589"/>
        <v>0</v>
      </c>
      <c r="Q2237">
        <f t="shared" si="590"/>
        <v>59.019103973552006</v>
      </c>
      <c r="R2237">
        <f t="shared" si="591"/>
        <v>3</v>
      </c>
      <c r="S2237">
        <f t="shared" si="592"/>
        <v>0</v>
      </c>
      <c r="T2237" s="2" t="s">
        <v>5343</v>
      </c>
      <c r="U2237" s="2" t="s">
        <v>5344</v>
      </c>
      <c r="V2237" s="2">
        <v>2011</v>
      </c>
      <c r="W2237" s="2">
        <v>14.1</v>
      </c>
      <c r="X2237" s="2">
        <v>319014</v>
      </c>
      <c r="Y2237" s="2">
        <f t="shared" si="578"/>
        <v>4498.0973999999997</v>
      </c>
      <c r="Z2237">
        <f t="shared" si="593"/>
        <v>0</v>
      </c>
      <c r="AA2237">
        <f t="shared" si="594"/>
        <v>0</v>
      </c>
    </row>
    <row r="2238" spans="1:27" x14ac:dyDescent="0.25">
      <c r="A2238" t="s">
        <v>2239</v>
      </c>
      <c r="B2238">
        <v>18339.507095000001</v>
      </c>
      <c r="C2238">
        <v>2.5</v>
      </c>
      <c r="D2238">
        <v>3</v>
      </c>
      <c r="E2238">
        <f t="shared" si="579"/>
        <v>5.4527092512351947E-5</v>
      </c>
      <c r="F2238">
        <f t="shared" si="580"/>
        <v>8.0273640527741788E-2</v>
      </c>
      <c r="G2238">
        <f t="shared" si="581"/>
        <v>2.419726359472258</v>
      </c>
      <c r="H2238">
        <f t="shared" si="582"/>
        <v>0</v>
      </c>
      <c r="I2238">
        <v>18339.507095000001</v>
      </c>
      <c r="J2238">
        <f t="shared" si="583"/>
        <v>5.4527092512351947E-5</v>
      </c>
      <c r="K2238">
        <f t="shared" si="584"/>
        <v>2.5</v>
      </c>
      <c r="L2238">
        <f t="shared" si="585"/>
        <v>0</v>
      </c>
      <c r="M2238">
        <f t="shared" si="586"/>
        <v>0.10186605503171141</v>
      </c>
      <c r="N2238">
        <f t="shared" si="587"/>
        <v>58.745644606512819</v>
      </c>
      <c r="O2238">
        <f t="shared" si="588"/>
        <v>-55.745644606512819</v>
      </c>
      <c r="P2238">
        <f t="shared" si="589"/>
        <v>0</v>
      </c>
      <c r="Q2238">
        <f t="shared" si="590"/>
        <v>58.745644606512819</v>
      </c>
      <c r="R2238">
        <f t="shared" si="591"/>
        <v>3</v>
      </c>
      <c r="S2238">
        <f t="shared" si="592"/>
        <v>0</v>
      </c>
      <c r="T2238" s="2" t="s">
        <v>5343</v>
      </c>
      <c r="U2238" s="2" t="s">
        <v>5344</v>
      </c>
      <c r="V2238" s="2">
        <v>2012</v>
      </c>
      <c r="W2238" s="2">
        <v>14.1</v>
      </c>
      <c r="X2238" s="2">
        <v>320716</v>
      </c>
      <c r="Y2238" s="2">
        <f t="shared" si="578"/>
        <v>4522.0955999999996</v>
      </c>
      <c r="Z2238">
        <f t="shared" si="593"/>
        <v>0</v>
      </c>
      <c r="AA2238">
        <f t="shared" si="594"/>
        <v>0</v>
      </c>
    </row>
    <row r="2239" spans="1:27" x14ac:dyDescent="0.25">
      <c r="A2239" t="s">
        <v>2240</v>
      </c>
      <c r="B2239">
        <v>19108.610493</v>
      </c>
      <c r="C2239">
        <v>2.4</v>
      </c>
      <c r="D2239">
        <v>4</v>
      </c>
      <c r="E2239">
        <f t="shared" si="579"/>
        <v>5.2332428899857842E-5</v>
      </c>
      <c r="F2239">
        <f t="shared" si="580"/>
        <v>7.7042702845363825E-2</v>
      </c>
      <c r="G2239">
        <f t="shared" si="581"/>
        <v>2.3229572971546362</v>
      </c>
      <c r="H2239">
        <f t="shared" si="582"/>
        <v>0</v>
      </c>
      <c r="I2239">
        <v>19108.610493</v>
      </c>
      <c r="J2239">
        <f t="shared" si="583"/>
        <v>5.2332428899857842E-5</v>
      </c>
      <c r="K2239">
        <f t="shared" si="584"/>
        <v>2.4</v>
      </c>
      <c r="L2239">
        <f t="shared" si="585"/>
        <v>0</v>
      </c>
      <c r="M2239">
        <f t="shared" si="586"/>
        <v>0.1014415418925524</v>
      </c>
      <c r="N2239">
        <f t="shared" si="587"/>
        <v>58.500830001725511</v>
      </c>
      <c r="O2239">
        <f t="shared" si="588"/>
        <v>-54.500830001725511</v>
      </c>
      <c r="P2239">
        <f t="shared" si="589"/>
        <v>0</v>
      </c>
      <c r="Q2239">
        <f t="shared" si="590"/>
        <v>58.500830001725511</v>
      </c>
      <c r="R2239">
        <f t="shared" si="591"/>
        <v>4</v>
      </c>
      <c r="S2239">
        <f t="shared" si="592"/>
        <v>0</v>
      </c>
      <c r="T2239" s="2" t="s">
        <v>5343</v>
      </c>
      <c r="U2239" s="2" t="s">
        <v>5344</v>
      </c>
      <c r="V2239" s="2">
        <v>2013</v>
      </c>
      <c r="W2239" s="2">
        <v>13.4</v>
      </c>
      <c r="X2239" s="2">
        <v>323764</v>
      </c>
      <c r="Y2239" s="2">
        <f t="shared" si="578"/>
        <v>4338.4376000000002</v>
      </c>
      <c r="Z2239">
        <f t="shared" si="593"/>
        <v>0</v>
      </c>
      <c r="AA2239">
        <f t="shared" si="594"/>
        <v>0</v>
      </c>
    </row>
    <row r="2240" spans="1:27" x14ac:dyDescent="0.25">
      <c r="A2240" t="s">
        <v>2241</v>
      </c>
      <c r="B2240">
        <v>20734.685902000001</v>
      </c>
      <c r="C2240">
        <v>2.2999999999999998</v>
      </c>
      <c r="D2240">
        <v>4</v>
      </c>
      <c r="E2240">
        <f t="shared" si="579"/>
        <v>4.8228365007619588E-5</v>
      </c>
      <c r="F2240">
        <f t="shared" si="580"/>
        <v>7.1000786168552404E-2</v>
      </c>
      <c r="G2240">
        <f t="shared" si="581"/>
        <v>2.2289992138314476</v>
      </c>
      <c r="H2240">
        <f t="shared" si="582"/>
        <v>0</v>
      </c>
      <c r="I2240">
        <v>20734.685902000001</v>
      </c>
      <c r="J2240">
        <f t="shared" si="583"/>
        <v>4.8228365007619588E-5</v>
      </c>
      <c r="K2240">
        <f t="shared" si="584"/>
        <v>2.2999999999999998</v>
      </c>
      <c r="L2240">
        <f t="shared" si="585"/>
        <v>0</v>
      </c>
      <c r="M2240">
        <f t="shared" si="586"/>
        <v>0.10060804256961353</v>
      </c>
      <c r="N2240">
        <f t="shared" si="587"/>
        <v>58.02015510968328</v>
      </c>
      <c r="O2240">
        <f t="shared" si="588"/>
        <v>-54.02015510968328</v>
      </c>
      <c r="P2240">
        <f t="shared" si="589"/>
        <v>0</v>
      </c>
      <c r="Q2240">
        <f t="shared" si="590"/>
        <v>58.02015510968328</v>
      </c>
      <c r="R2240">
        <f t="shared" si="591"/>
        <v>4</v>
      </c>
      <c r="S2240">
        <f t="shared" si="592"/>
        <v>0</v>
      </c>
      <c r="T2240" s="2" t="s">
        <v>5343</v>
      </c>
      <c r="U2240" s="2" t="s">
        <v>5344</v>
      </c>
      <c r="V2240" s="2">
        <v>2014</v>
      </c>
      <c r="W2240" s="2">
        <v>13.4</v>
      </c>
      <c r="X2240" s="2">
        <v>327386</v>
      </c>
      <c r="Y2240" s="2">
        <f t="shared" si="578"/>
        <v>4386.9724000000006</v>
      </c>
      <c r="Z2240">
        <f t="shared" si="593"/>
        <v>0</v>
      </c>
      <c r="AA2240">
        <f t="shared" si="594"/>
        <v>0</v>
      </c>
    </row>
    <row r="2241" spans="1:27" x14ac:dyDescent="0.25">
      <c r="A2241" t="s">
        <v>2242</v>
      </c>
      <c r="B2241">
        <v>19933.819319999999</v>
      </c>
      <c r="C2241">
        <v>2.2999999999999998</v>
      </c>
      <c r="D2241">
        <v>3</v>
      </c>
      <c r="E2241">
        <f t="shared" si="579"/>
        <v>5.0166001002962843E-5</v>
      </c>
      <c r="F2241">
        <f t="shared" si="580"/>
        <v>7.385333319054084E-2</v>
      </c>
      <c r="G2241">
        <f t="shared" si="581"/>
        <v>2.2261466668094592</v>
      </c>
      <c r="H2241">
        <f t="shared" si="582"/>
        <v>0</v>
      </c>
      <c r="I2241">
        <v>19933.819319999999</v>
      </c>
      <c r="J2241">
        <f t="shared" si="583"/>
        <v>5.0166001002962843E-5</v>
      </c>
      <c r="K2241">
        <f t="shared" si="584"/>
        <v>2.2999999999999998</v>
      </c>
      <c r="L2241">
        <f t="shared" si="585"/>
        <v>0</v>
      </c>
      <c r="M2241">
        <f t="shared" si="586"/>
        <v>0.10100833559278403</v>
      </c>
      <c r="N2241">
        <f t="shared" si="587"/>
        <v>58.251002094680594</v>
      </c>
      <c r="O2241">
        <f t="shared" si="588"/>
        <v>-55.251002094680594</v>
      </c>
      <c r="P2241">
        <f t="shared" si="589"/>
        <v>0</v>
      </c>
      <c r="Q2241">
        <f t="shared" si="590"/>
        <v>58.251002094680594</v>
      </c>
      <c r="R2241">
        <f t="shared" si="591"/>
        <v>3</v>
      </c>
      <c r="S2241">
        <f t="shared" si="592"/>
        <v>0</v>
      </c>
      <c r="T2241" s="2" t="s">
        <v>5343</v>
      </c>
      <c r="U2241" s="2" t="s">
        <v>5344</v>
      </c>
      <c r="V2241" s="2">
        <v>2015</v>
      </c>
      <c r="W2241" s="2">
        <v>12.5</v>
      </c>
      <c r="X2241" s="2">
        <v>330815</v>
      </c>
      <c r="Y2241" s="2">
        <f t="shared" si="578"/>
        <v>4135.1875</v>
      </c>
      <c r="Z2241">
        <f t="shared" si="593"/>
        <v>0</v>
      </c>
      <c r="AA2241">
        <f t="shared" si="594"/>
        <v>0</v>
      </c>
    </row>
    <row r="2242" spans="1:27" x14ac:dyDescent="0.25">
      <c r="A2242" t="s">
        <v>2243</v>
      </c>
      <c r="B2242">
        <v>29390.385600000001</v>
      </c>
      <c r="C2242">
        <v>2.2000000000000002</v>
      </c>
      <c r="E2242">
        <f t="shared" si="579"/>
        <v>3.4024732223996407E-5</v>
      </c>
      <c r="F2242">
        <f t="shared" si="580"/>
        <v>5.0090496260790811E-2</v>
      </c>
      <c r="G2242">
        <f t="shared" si="581"/>
        <v>2.1499095037392095</v>
      </c>
      <c r="H2242">
        <f t="shared" si="582"/>
        <v>0</v>
      </c>
      <c r="I2242">
        <v>29390.385600000001</v>
      </c>
      <c r="J2242">
        <f t="shared" si="583"/>
        <v>3.4024732223996407E-5</v>
      </c>
      <c r="K2242">
        <f t="shared" si="584"/>
        <v>2.2000000000000002</v>
      </c>
      <c r="L2242">
        <f t="shared" si="585"/>
        <v>0</v>
      </c>
      <c r="M2242">
        <f t="shared" si="586"/>
        <v>9.7196626899811164E-2</v>
      </c>
      <c r="N2242">
        <f t="shared" si="587"/>
        <v>56.052808749986603</v>
      </c>
      <c r="O2242">
        <f t="shared" si="588"/>
        <v>-56.052808749986603</v>
      </c>
      <c r="P2242">
        <f t="shared" si="589"/>
        <v>0</v>
      </c>
      <c r="Q2242">
        <f t="shared" si="590"/>
        <v>56.052808749986603</v>
      </c>
      <c r="R2242">
        <f t="shared" si="591"/>
        <v>0</v>
      </c>
      <c r="S2242">
        <f t="shared" si="592"/>
        <v>0</v>
      </c>
      <c r="T2242" s="2" t="s">
        <v>5343</v>
      </c>
      <c r="U2242" s="2" t="s">
        <v>5344</v>
      </c>
      <c r="V2242" s="2">
        <v>2016</v>
      </c>
      <c r="W2242" s="2">
        <v>12</v>
      </c>
      <c r="X2242" s="2">
        <v>335439</v>
      </c>
      <c r="Y2242" s="2">
        <f t="shared" ref="Y2242:Y2305" si="595">(W2242/1000)*X2242</f>
        <v>4025.268</v>
      </c>
      <c r="Z2242">
        <f t="shared" si="593"/>
        <v>0</v>
      </c>
      <c r="AA2242">
        <f t="shared" si="594"/>
        <v>0</v>
      </c>
    </row>
    <row r="2243" spans="1:27" x14ac:dyDescent="0.25">
      <c r="A2243" t="s">
        <v>2244</v>
      </c>
      <c r="B2243">
        <v>8489.6456010000002</v>
      </c>
      <c r="C2243">
        <v>11.6</v>
      </c>
      <c r="D2243">
        <v>11</v>
      </c>
      <c r="E2243">
        <f t="shared" ref="E2243:E2306" si="596">1/B2243</f>
        <v>1.1779054709683163E-4</v>
      </c>
      <c r="F2243">
        <f t="shared" ref="F2243:F2306" si="597">E2243*1472.179</f>
        <v>0.17340876983446651</v>
      </c>
      <c r="G2243">
        <f t="shared" ref="G2243:G2306" si="598">C2243-F2243</f>
        <v>11.426591230165533</v>
      </c>
      <c r="H2243">
        <f t="shared" ref="H2243:H2306" si="599">F2243+G2243-C2243</f>
        <v>0</v>
      </c>
      <c r="I2243">
        <v>8489.6456010000002</v>
      </c>
      <c r="J2243">
        <f t="shared" ref="J2243:J2306" si="600">1/I2243</f>
        <v>1.1779054709683163E-4</v>
      </c>
      <c r="K2243">
        <f t="shared" ref="K2243:K2306" si="601">1472.179*J2243+G2243</f>
        <v>11.6</v>
      </c>
      <c r="L2243">
        <f t="shared" ref="L2243:L2306" si="602">K2243-C2243</f>
        <v>0</v>
      </c>
      <c r="M2243">
        <f t="shared" ref="M2243:M2306" si="603">1/(LN(B2243))</f>
        <v>0.11053873496655403</v>
      </c>
      <c r="N2243">
        <f t="shared" ref="N2243:N2306" si="604">576.695*M2243</f>
        <v>63.747135761536882</v>
      </c>
      <c r="O2243">
        <f t="shared" ref="O2243:O2306" si="605">D2243-N2243</f>
        <v>-52.747135761536882</v>
      </c>
      <c r="P2243">
        <f t="shared" ref="P2243:P2306" si="606">N2243+O2243-D2243</f>
        <v>0</v>
      </c>
      <c r="Q2243">
        <f t="shared" ref="Q2243:Q2306" si="607">576.695*(1/(LN(I2243)))</f>
        <v>63.747135761536882</v>
      </c>
      <c r="R2243">
        <f t="shared" ref="R2243:R2306" si="608">Q2243+O2243</f>
        <v>11</v>
      </c>
      <c r="S2243">
        <f t="shared" ref="S2243:S2306" si="609">R2243-D2243</f>
        <v>0</v>
      </c>
      <c r="T2243" s="2" t="s">
        <v>5345</v>
      </c>
      <c r="U2243" s="2" t="s">
        <v>5346</v>
      </c>
      <c r="V2243" s="2">
        <v>1990</v>
      </c>
      <c r="W2243" s="2">
        <v>22.2</v>
      </c>
      <c r="X2243" s="2">
        <v>4660000</v>
      </c>
      <c r="Y2243" s="2">
        <f t="shared" si="595"/>
        <v>103452</v>
      </c>
      <c r="Z2243">
        <f t="shared" ref="Z2243:Z2306" si="610">(L2243/1000)*Y2243</f>
        <v>0</v>
      </c>
      <c r="AA2243">
        <f t="shared" ref="AA2243:AA2306" si="611">(S2243/100000)*Y2243</f>
        <v>0</v>
      </c>
    </row>
    <row r="2244" spans="1:27" x14ac:dyDescent="0.25">
      <c r="A2244" t="s">
        <v>2245</v>
      </c>
      <c r="B2244">
        <v>0</v>
      </c>
      <c r="C2244">
        <v>11.1</v>
      </c>
      <c r="D2244">
        <v>11</v>
      </c>
      <c r="E2244" t="e">
        <f t="shared" si="596"/>
        <v>#DIV/0!</v>
      </c>
      <c r="F2244" t="e">
        <f t="shared" si="597"/>
        <v>#DIV/0!</v>
      </c>
      <c r="G2244" t="e">
        <f t="shared" si="598"/>
        <v>#DIV/0!</v>
      </c>
      <c r="H2244" t="e">
        <f t="shared" si="599"/>
        <v>#DIV/0!</v>
      </c>
      <c r="I2244">
        <v>0</v>
      </c>
      <c r="J2244" t="e">
        <f t="shared" si="600"/>
        <v>#DIV/0!</v>
      </c>
      <c r="K2244" t="e">
        <f t="shared" si="601"/>
        <v>#DIV/0!</v>
      </c>
      <c r="L2244" t="e">
        <f t="shared" si="602"/>
        <v>#DIV/0!</v>
      </c>
      <c r="M2244" t="e">
        <f t="shared" si="603"/>
        <v>#NUM!</v>
      </c>
      <c r="N2244" t="e">
        <f t="shared" si="604"/>
        <v>#NUM!</v>
      </c>
      <c r="O2244" t="e">
        <f t="shared" si="605"/>
        <v>#NUM!</v>
      </c>
      <c r="P2244" t="e">
        <f t="shared" si="606"/>
        <v>#NUM!</v>
      </c>
      <c r="Q2244" t="e">
        <f t="shared" si="607"/>
        <v>#NUM!</v>
      </c>
      <c r="R2244" t="e">
        <f t="shared" si="608"/>
        <v>#NUM!</v>
      </c>
      <c r="S2244" t="e">
        <f t="shared" si="609"/>
        <v>#NUM!</v>
      </c>
      <c r="T2244" s="2" t="s">
        <v>5345</v>
      </c>
      <c r="U2244" s="2" t="s">
        <v>5346</v>
      </c>
      <c r="V2244" s="2">
        <v>1991</v>
      </c>
      <c r="W2244" s="2">
        <v>21.4</v>
      </c>
      <c r="X2244" s="2">
        <v>4949000</v>
      </c>
      <c r="Y2244" s="2">
        <f t="shared" si="595"/>
        <v>105908.59999999999</v>
      </c>
      <c r="Z2244" t="e">
        <f t="shared" si="610"/>
        <v>#DIV/0!</v>
      </c>
      <c r="AA2244" t="e">
        <f t="shared" si="611"/>
        <v>#NUM!</v>
      </c>
    </row>
    <row r="2245" spans="1:27" x14ac:dyDescent="0.25">
      <c r="A2245" t="s">
        <v>2246</v>
      </c>
      <c r="B2245">
        <v>8647.8247959999899</v>
      </c>
      <c r="C2245">
        <v>10.5</v>
      </c>
      <c r="D2245">
        <v>10</v>
      </c>
      <c r="E2245">
        <f t="shared" si="596"/>
        <v>1.1563601525120458E-4</v>
      </c>
      <c r="F2245">
        <f t="shared" si="597"/>
        <v>0.17023691329650312</v>
      </c>
      <c r="G2245">
        <f t="shared" si="598"/>
        <v>10.329763086703498</v>
      </c>
      <c r="H2245">
        <f t="shared" si="599"/>
        <v>0</v>
      </c>
      <c r="I2245">
        <v>8647.8247959999899</v>
      </c>
      <c r="J2245">
        <f t="shared" si="600"/>
        <v>1.1563601525120458E-4</v>
      </c>
      <c r="K2245">
        <f t="shared" si="601"/>
        <v>10.5</v>
      </c>
      <c r="L2245">
        <f t="shared" si="602"/>
        <v>0</v>
      </c>
      <c r="M2245">
        <f t="shared" si="603"/>
        <v>0.11031362815782401</v>
      </c>
      <c r="N2245">
        <f t="shared" si="604"/>
        <v>63.617317790476328</v>
      </c>
      <c r="O2245">
        <f t="shared" si="605"/>
        <v>-53.617317790476328</v>
      </c>
      <c r="P2245">
        <f t="shared" si="606"/>
        <v>0</v>
      </c>
      <c r="Q2245">
        <f t="shared" si="607"/>
        <v>63.617317790476328</v>
      </c>
      <c r="R2245">
        <f t="shared" si="608"/>
        <v>10</v>
      </c>
      <c r="S2245">
        <f t="shared" si="609"/>
        <v>0</v>
      </c>
      <c r="T2245" s="2" t="s">
        <v>5345</v>
      </c>
      <c r="U2245" s="2" t="s">
        <v>5346</v>
      </c>
      <c r="V2245" s="2">
        <v>1992</v>
      </c>
      <c r="W2245" s="2">
        <v>21.5</v>
      </c>
      <c r="X2245" s="2">
        <v>5123000</v>
      </c>
      <c r="Y2245" s="2">
        <f t="shared" si="595"/>
        <v>110144.49999999999</v>
      </c>
      <c r="Z2245">
        <f t="shared" si="610"/>
        <v>0</v>
      </c>
      <c r="AA2245">
        <f t="shared" si="611"/>
        <v>0</v>
      </c>
    </row>
    <row r="2246" spans="1:27" x14ac:dyDescent="0.25">
      <c r="A2246" t="s">
        <v>2247</v>
      </c>
      <c r="B2246">
        <v>8806.6444800000008</v>
      </c>
      <c r="C2246">
        <v>9.8000000000000007</v>
      </c>
      <c r="D2246">
        <v>10</v>
      </c>
      <c r="E2246">
        <f t="shared" si="596"/>
        <v>1.1355062671951984E-4</v>
      </c>
      <c r="F2246">
        <f t="shared" si="597"/>
        <v>0.167166848093316</v>
      </c>
      <c r="G2246">
        <f t="shared" si="598"/>
        <v>9.6328331519066843</v>
      </c>
      <c r="H2246">
        <f t="shared" si="599"/>
        <v>0</v>
      </c>
      <c r="I2246">
        <v>8806.6444800000008</v>
      </c>
      <c r="J2246">
        <f t="shared" si="600"/>
        <v>1.1355062671951984E-4</v>
      </c>
      <c r="K2246">
        <f t="shared" si="601"/>
        <v>9.8000000000000007</v>
      </c>
      <c r="L2246">
        <f t="shared" si="602"/>
        <v>0</v>
      </c>
      <c r="M2246">
        <f t="shared" si="603"/>
        <v>0.11009261048620293</v>
      </c>
      <c r="N2246">
        <f t="shared" si="604"/>
        <v>63.489858004340803</v>
      </c>
      <c r="O2246">
        <f t="shared" si="605"/>
        <v>-53.489858004340803</v>
      </c>
      <c r="P2246">
        <f t="shared" si="606"/>
        <v>0</v>
      </c>
      <c r="Q2246">
        <f t="shared" si="607"/>
        <v>63.489858004340803</v>
      </c>
      <c r="R2246">
        <f t="shared" si="608"/>
        <v>10</v>
      </c>
      <c r="S2246">
        <f t="shared" si="609"/>
        <v>0</v>
      </c>
      <c r="T2246" s="2" t="s">
        <v>5345</v>
      </c>
      <c r="U2246" s="2" t="s">
        <v>5346</v>
      </c>
      <c r="V2246" s="2">
        <v>1993</v>
      </c>
      <c r="W2246" s="2">
        <v>21.3</v>
      </c>
      <c r="X2246" s="2">
        <v>5261000</v>
      </c>
      <c r="Y2246" s="2">
        <f t="shared" si="595"/>
        <v>112059.3</v>
      </c>
      <c r="Z2246">
        <f t="shared" si="610"/>
        <v>0</v>
      </c>
      <c r="AA2246">
        <f t="shared" si="611"/>
        <v>0</v>
      </c>
    </row>
    <row r="2247" spans="1:27" x14ac:dyDescent="0.25">
      <c r="A2247" t="s">
        <v>2248</v>
      </c>
      <c r="B2247">
        <v>9175.754406</v>
      </c>
      <c r="C2247">
        <v>9.1999999999999904</v>
      </c>
      <c r="D2247">
        <v>9</v>
      </c>
      <c r="E2247">
        <f t="shared" si="596"/>
        <v>1.0898286459651784E-4</v>
      </c>
      <c r="F2247">
        <f t="shared" si="597"/>
        <v>0.16044228461883706</v>
      </c>
      <c r="G2247">
        <f t="shared" si="598"/>
        <v>9.0395577153811537</v>
      </c>
      <c r="H2247">
        <f t="shared" si="599"/>
        <v>0</v>
      </c>
      <c r="I2247">
        <v>9175.754406</v>
      </c>
      <c r="J2247">
        <f t="shared" si="600"/>
        <v>1.0898286459651784E-4</v>
      </c>
      <c r="K2247">
        <f t="shared" si="601"/>
        <v>9.1999999999999904</v>
      </c>
      <c r="L2247">
        <f t="shared" si="602"/>
        <v>0</v>
      </c>
      <c r="M2247">
        <f t="shared" si="603"/>
        <v>0.10959720961758056</v>
      </c>
      <c r="N2247">
        <f t="shared" si="604"/>
        <v>63.204162800410622</v>
      </c>
      <c r="O2247">
        <f t="shared" si="605"/>
        <v>-54.204162800410622</v>
      </c>
      <c r="P2247">
        <f t="shared" si="606"/>
        <v>0</v>
      </c>
      <c r="Q2247">
        <f t="shared" si="607"/>
        <v>63.204162800410622</v>
      </c>
      <c r="R2247">
        <f t="shared" si="608"/>
        <v>9</v>
      </c>
      <c r="S2247">
        <f t="shared" si="609"/>
        <v>0</v>
      </c>
      <c r="T2247" s="2" t="s">
        <v>5345</v>
      </c>
      <c r="U2247" s="2" t="s">
        <v>5346</v>
      </c>
      <c r="V2247" s="2">
        <v>1994</v>
      </c>
      <c r="W2247" s="2">
        <v>21.2</v>
      </c>
      <c r="X2247" s="2">
        <v>5399000</v>
      </c>
      <c r="Y2247" s="2">
        <f t="shared" si="595"/>
        <v>114458.8</v>
      </c>
      <c r="Z2247">
        <f t="shared" si="610"/>
        <v>0</v>
      </c>
      <c r="AA2247">
        <f t="shared" si="611"/>
        <v>0</v>
      </c>
    </row>
    <row r="2248" spans="1:27" x14ac:dyDescent="0.25">
      <c r="A2248" t="s">
        <v>2249</v>
      </c>
      <c r="B2248">
        <v>0</v>
      </c>
      <c r="C2248">
        <v>8.6999999999999904</v>
      </c>
      <c r="D2248">
        <v>10</v>
      </c>
      <c r="E2248" t="e">
        <f t="shared" si="596"/>
        <v>#DIV/0!</v>
      </c>
      <c r="F2248" t="e">
        <f t="shared" si="597"/>
        <v>#DIV/0!</v>
      </c>
      <c r="G2248" t="e">
        <f t="shared" si="598"/>
        <v>#DIV/0!</v>
      </c>
      <c r="H2248" t="e">
        <f t="shared" si="599"/>
        <v>#DIV/0!</v>
      </c>
      <c r="I2248">
        <v>0</v>
      </c>
      <c r="J2248" t="e">
        <f t="shared" si="600"/>
        <v>#DIV/0!</v>
      </c>
      <c r="K2248" t="e">
        <f t="shared" si="601"/>
        <v>#DIV/0!</v>
      </c>
      <c r="L2248" t="e">
        <f t="shared" si="602"/>
        <v>#DIV/0!</v>
      </c>
      <c r="M2248" t="e">
        <f t="shared" si="603"/>
        <v>#NUM!</v>
      </c>
      <c r="N2248" t="e">
        <f t="shared" si="604"/>
        <v>#NUM!</v>
      </c>
      <c r="O2248" t="e">
        <f t="shared" si="605"/>
        <v>#NUM!</v>
      </c>
      <c r="P2248" t="e">
        <f t="shared" si="606"/>
        <v>#NUM!</v>
      </c>
      <c r="Q2248" t="e">
        <f t="shared" si="607"/>
        <v>#NUM!</v>
      </c>
      <c r="R2248" t="e">
        <f t="shared" si="608"/>
        <v>#NUM!</v>
      </c>
      <c r="S2248" t="e">
        <f t="shared" si="609"/>
        <v>#NUM!</v>
      </c>
      <c r="T2248" s="2" t="s">
        <v>5345</v>
      </c>
      <c r="U2248" s="2" t="s">
        <v>5346</v>
      </c>
      <c r="V2248" s="2">
        <v>1995</v>
      </c>
      <c r="W2248" s="2">
        <v>21.1</v>
      </c>
      <c r="X2248" s="2">
        <v>5545000</v>
      </c>
      <c r="Y2248" s="2">
        <f t="shared" si="595"/>
        <v>116999.5</v>
      </c>
      <c r="Z2248" t="e">
        <f t="shared" si="610"/>
        <v>#DIV/0!</v>
      </c>
      <c r="AA2248" t="e">
        <f t="shared" si="611"/>
        <v>#NUM!</v>
      </c>
    </row>
    <row r="2249" spans="1:27" x14ac:dyDescent="0.25">
      <c r="A2249" t="s">
        <v>2250</v>
      </c>
      <c r="B2249">
        <v>0</v>
      </c>
      <c r="C2249">
        <v>8.1999999999999904</v>
      </c>
      <c r="D2249">
        <v>9</v>
      </c>
      <c r="E2249" t="e">
        <f t="shared" si="596"/>
        <v>#DIV/0!</v>
      </c>
      <c r="F2249" t="e">
        <f t="shared" si="597"/>
        <v>#DIV/0!</v>
      </c>
      <c r="G2249" t="e">
        <f t="shared" si="598"/>
        <v>#DIV/0!</v>
      </c>
      <c r="H2249" t="e">
        <f t="shared" si="599"/>
        <v>#DIV/0!</v>
      </c>
      <c r="I2249">
        <v>0</v>
      </c>
      <c r="J2249" t="e">
        <f t="shared" si="600"/>
        <v>#DIV/0!</v>
      </c>
      <c r="K2249" t="e">
        <f t="shared" si="601"/>
        <v>#DIV/0!</v>
      </c>
      <c r="L2249" t="e">
        <f t="shared" si="602"/>
        <v>#DIV/0!</v>
      </c>
      <c r="M2249" t="e">
        <f t="shared" si="603"/>
        <v>#NUM!</v>
      </c>
      <c r="N2249" t="e">
        <f t="shared" si="604"/>
        <v>#NUM!</v>
      </c>
      <c r="O2249" t="e">
        <f t="shared" si="605"/>
        <v>#NUM!</v>
      </c>
      <c r="P2249" t="e">
        <f t="shared" si="606"/>
        <v>#NUM!</v>
      </c>
      <c r="Q2249" t="e">
        <f t="shared" si="607"/>
        <v>#NUM!</v>
      </c>
      <c r="R2249" t="e">
        <f t="shared" si="608"/>
        <v>#NUM!</v>
      </c>
      <c r="S2249" t="e">
        <f t="shared" si="609"/>
        <v>#NUM!</v>
      </c>
      <c r="T2249" s="2" t="s">
        <v>5345</v>
      </c>
      <c r="U2249" s="2" t="s">
        <v>5346</v>
      </c>
      <c r="V2249" s="2">
        <v>1996</v>
      </c>
      <c r="W2249" s="2">
        <v>21.3</v>
      </c>
      <c r="X2249" s="2">
        <v>5692000</v>
      </c>
      <c r="Y2249" s="2">
        <f t="shared" si="595"/>
        <v>121239.59999999999</v>
      </c>
      <c r="Z2249" t="e">
        <f t="shared" si="610"/>
        <v>#DIV/0!</v>
      </c>
      <c r="AA2249" t="e">
        <f t="shared" si="611"/>
        <v>#NUM!</v>
      </c>
    </row>
    <row r="2250" spans="1:27" x14ac:dyDescent="0.25">
      <c r="A2250" t="s">
        <v>2251</v>
      </c>
      <c r="B2250">
        <v>0</v>
      </c>
      <c r="C2250">
        <v>7.8</v>
      </c>
      <c r="D2250">
        <v>9</v>
      </c>
      <c r="E2250" t="e">
        <f t="shared" si="596"/>
        <v>#DIV/0!</v>
      </c>
      <c r="F2250" t="e">
        <f t="shared" si="597"/>
        <v>#DIV/0!</v>
      </c>
      <c r="G2250" t="e">
        <f t="shared" si="598"/>
        <v>#DIV/0!</v>
      </c>
      <c r="H2250" t="e">
        <f t="shared" si="599"/>
        <v>#DIV/0!</v>
      </c>
      <c r="I2250">
        <v>0</v>
      </c>
      <c r="J2250" t="e">
        <f t="shared" si="600"/>
        <v>#DIV/0!</v>
      </c>
      <c r="K2250" t="e">
        <f t="shared" si="601"/>
        <v>#DIV/0!</v>
      </c>
      <c r="L2250" t="e">
        <f t="shared" si="602"/>
        <v>#DIV/0!</v>
      </c>
      <c r="M2250" t="e">
        <f t="shared" si="603"/>
        <v>#NUM!</v>
      </c>
      <c r="N2250" t="e">
        <f t="shared" si="604"/>
        <v>#NUM!</v>
      </c>
      <c r="O2250" t="e">
        <f t="shared" si="605"/>
        <v>#NUM!</v>
      </c>
      <c r="P2250" t="e">
        <f t="shared" si="606"/>
        <v>#NUM!</v>
      </c>
      <c r="Q2250" t="e">
        <f t="shared" si="607"/>
        <v>#NUM!</v>
      </c>
      <c r="R2250" t="e">
        <f t="shared" si="608"/>
        <v>#NUM!</v>
      </c>
      <c r="S2250" t="e">
        <f t="shared" si="609"/>
        <v>#NUM!</v>
      </c>
      <c r="T2250" s="2" t="s">
        <v>5345</v>
      </c>
      <c r="U2250" s="2" t="s">
        <v>5346</v>
      </c>
      <c r="V2250" s="2">
        <v>1997</v>
      </c>
      <c r="W2250" s="2">
        <v>21.4</v>
      </c>
      <c r="X2250" s="2">
        <v>5836000</v>
      </c>
      <c r="Y2250" s="2">
        <f t="shared" si="595"/>
        <v>124890.4</v>
      </c>
      <c r="Z2250" t="e">
        <f t="shared" si="610"/>
        <v>#DIV/0!</v>
      </c>
      <c r="AA2250" t="e">
        <f t="shared" si="611"/>
        <v>#NUM!</v>
      </c>
    </row>
    <row r="2251" spans="1:27" x14ac:dyDescent="0.25">
      <c r="A2251" t="s">
        <v>2252</v>
      </c>
      <c r="B2251">
        <v>0</v>
      </c>
      <c r="C2251">
        <v>7.5</v>
      </c>
      <c r="D2251">
        <v>9</v>
      </c>
      <c r="E2251" t="e">
        <f t="shared" si="596"/>
        <v>#DIV/0!</v>
      </c>
      <c r="F2251" t="e">
        <f t="shared" si="597"/>
        <v>#DIV/0!</v>
      </c>
      <c r="G2251" t="e">
        <f t="shared" si="598"/>
        <v>#DIV/0!</v>
      </c>
      <c r="H2251" t="e">
        <f t="shared" si="599"/>
        <v>#DIV/0!</v>
      </c>
      <c r="I2251">
        <v>0</v>
      </c>
      <c r="J2251" t="e">
        <f t="shared" si="600"/>
        <v>#DIV/0!</v>
      </c>
      <c r="K2251" t="e">
        <f t="shared" si="601"/>
        <v>#DIV/0!</v>
      </c>
      <c r="L2251" t="e">
        <f t="shared" si="602"/>
        <v>#DIV/0!</v>
      </c>
      <c r="M2251" t="e">
        <f t="shared" si="603"/>
        <v>#NUM!</v>
      </c>
      <c r="N2251" t="e">
        <f t="shared" si="604"/>
        <v>#NUM!</v>
      </c>
      <c r="O2251" t="e">
        <f t="shared" si="605"/>
        <v>#NUM!</v>
      </c>
      <c r="P2251" t="e">
        <f t="shared" si="606"/>
        <v>#NUM!</v>
      </c>
      <c r="Q2251" t="e">
        <f t="shared" si="607"/>
        <v>#NUM!</v>
      </c>
      <c r="R2251" t="e">
        <f t="shared" si="608"/>
        <v>#NUM!</v>
      </c>
      <c r="S2251" t="e">
        <f t="shared" si="609"/>
        <v>#NUM!</v>
      </c>
      <c r="T2251" s="2" t="s">
        <v>5345</v>
      </c>
      <c r="U2251" s="2" t="s">
        <v>5346</v>
      </c>
      <c r="V2251" s="2">
        <v>1998</v>
      </c>
      <c r="W2251" s="2">
        <v>21.9</v>
      </c>
      <c r="X2251" s="2">
        <v>5971000</v>
      </c>
      <c r="Y2251" s="2">
        <f t="shared" si="595"/>
        <v>130764.9</v>
      </c>
      <c r="Z2251" t="e">
        <f t="shared" si="610"/>
        <v>#DIV/0!</v>
      </c>
      <c r="AA2251" t="e">
        <f t="shared" si="611"/>
        <v>#NUM!</v>
      </c>
    </row>
    <row r="2252" spans="1:27" x14ac:dyDescent="0.25">
      <c r="A2252" t="s">
        <v>2253</v>
      </c>
      <c r="B2252">
        <v>0</v>
      </c>
      <c r="C2252">
        <v>7.2</v>
      </c>
      <c r="D2252">
        <v>9</v>
      </c>
      <c r="E2252" t="e">
        <f t="shared" si="596"/>
        <v>#DIV/0!</v>
      </c>
      <c r="F2252" t="e">
        <f t="shared" si="597"/>
        <v>#DIV/0!</v>
      </c>
      <c r="G2252" t="e">
        <f t="shared" si="598"/>
        <v>#DIV/0!</v>
      </c>
      <c r="H2252" t="e">
        <f t="shared" si="599"/>
        <v>#DIV/0!</v>
      </c>
      <c r="I2252">
        <v>0</v>
      </c>
      <c r="J2252" t="e">
        <f t="shared" si="600"/>
        <v>#DIV/0!</v>
      </c>
      <c r="K2252" t="e">
        <f t="shared" si="601"/>
        <v>#DIV/0!</v>
      </c>
      <c r="L2252" t="e">
        <f t="shared" si="602"/>
        <v>#DIV/0!</v>
      </c>
      <c r="M2252" t="e">
        <f t="shared" si="603"/>
        <v>#NUM!</v>
      </c>
      <c r="N2252" t="e">
        <f t="shared" si="604"/>
        <v>#NUM!</v>
      </c>
      <c r="O2252" t="e">
        <f t="shared" si="605"/>
        <v>#NUM!</v>
      </c>
      <c r="P2252" t="e">
        <f t="shared" si="606"/>
        <v>#NUM!</v>
      </c>
      <c r="Q2252" t="e">
        <f t="shared" si="607"/>
        <v>#NUM!</v>
      </c>
      <c r="R2252" t="e">
        <f t="shared" si="608"/>
        <v>#NUM!</v>
      </c>
      <c r="S2252" t="e">
        <f t="shared" si="609"/>
        <v>#NUM!</v>
      </c>
      <c r="T2252" s="2" t="s">
        <v>5345</v>
      </c>
      <c r="U2252" s="2" t="s">
        <v>5346</v>
      </c>
      <c r="V2252" s="2">
        <v>1999</v>
      </c>
      <c r="W2252" s="2">
        <v>21.5</v>
      </c>
      <c r="X2252" s="2">
        <v>6125000</v>
      </c>
      <c r="Y2252" s="2">
        <f t="shared" si="595"/>
        <v>131687.5</v>
      </c>
      <c r="Z2252" t="e">
        <f t="shared" si="610"/>
        <v>#DIV/0!</v>
      </c>
      <c r="AA2252" t="e">
        <f t="shared" si="611"/>
        <v>#NUM!</v>
      </c>
    </row>
    <row r="2253" spans="1:27" x14ac:dyDescent="0.25">
      <c r="A2253" t="s">
        <v>2254</v>
      </c>
      <c r="B2253">
        <v>0</v>
      </c>
      <c r="C2253">
        <v>6.9</v>
      </c>
      <c r="D2253">
        <v>8</v>
      </c>
      <c r="E2253" t="e">
        <f t="shared" si="596"/>
        <v>#DIV/0!</v>
      </c>
      <c r="F2253" t="e">
        <f t="shared" si="597"/>
        <v>#DIV/0!</v>
      </c>
      <c r="G2253" t="e">
        <f t="shared" si="598"/>
        <v>#DIV/0!</v>
      </c>
      <c r="H2253" t="e">
        <f t="shared" si="599"/>
        <v>#DIV/0!</v>
      </c>
      <c r="I2253">
        <v>0</v>
      </c>
      <c r="J2253" t="e">
        <f t="shared" si="600"/>
        <v>#DIV/0!</v>
      </c>
      <c r="K2253" t="e">
        <f t="shared" si="601"/>
        <v>#DIV/0!</v>
      </c>
      <c r="L2253" t="e">
        <f t="shared" si="602"/>
        <v>#DIV/0!</v>
      </c>
      <c r="M2253" t="e">
        <f t="shared" si="603"/>
        <v>#NUM!</v>
      </c>
      <c r="N2253" t="e">
        <f t="shared" si="604"/>
        <v>#NUM!</v>
      </c>
      <c r="O2253" t="e">
        <f t="shared" si="605"/>
        <v>#NUM!</v>
      </c>
      <c r="P2253" t="e">
        <f t="shared" si="606"/>
        <v>#NUM!</v>
      </c>
      <c r="Q2253" t="e">
        <f t="shared" si="607"/>
        <v>#NUM!</v>
      </c>
      <c r="R2253" t="e">
        <f t="shared" si="608"/>
        <v>#NUM!</v>
      </c>
      <c r="S2253" t="e">
        <f t="shared" si="609"/>
        <v>#NUM!</v>
      </c>
      <c r="T2253" s="2" t="s">
        <v>5345</v>
      </c>
      <c r="U2253" s="2" t="s">
        <v>5346</v>
      </c>
      <c r="V2253" s="2">
        <v>2000</v>
      </c>
      <c r="W2253" s="2">
        <v>21.7</v>
      </c>
      <c r="X2253" s="2">
        <v>6289000</v>
      </c>
      <c r="Y2253" s="2">
        <f t="shared" si="595"/>
        <v>136471.30000000002</v>
      </c>
      <c r="Z2253" t="e">
        <f t="shared" si="610"/>
        <v>#DIV/0!</v>
      </c>
      <c r="AA2253" t="e">
        <f t="shared" si="611"/>
        <v>#NUM!</v>
      </c>
    </row>
    <row r="2254" spans="1:27" x14ac:dyDescent="0.25">
      <c r="A2254" t="s">
        <v>2255</v>
      </c>
      <c r="B2254">
        <v>0</v>
      </c>
      <c r="C2254">
        <v>6.6</v>
      </c>
      <c r="D2254">
        <v>8</v>
      </c>
      <c r="E2254" t="e">
        <f t="shared" si="596"/>
        <v>#DIV/0!</v>
      </c>
      <c r="F2254" t="e">
        <f t="shared" si="597"/>
        <v>#DIV/0!</v>
      </c>
      <c r="G2254" t="e">
        <f t="shared" si="598"/>
        <v>#DIV/0!</v>
      </c>
      <c r="H2254" t="e">
        <f t="shared" si="599"/>
        <v>#DIV/0!</v>
      </c>
      <c r="I2254">
        <v>0</v>
      </c>
      <c r="J2254" t="e">
        <f t="shared" si="600"/>
        <v>#DIV/0!</v>
      </c>
      <c r="K2254" t="e">
        <f t="shared" si="601"/>
        <v>#DIV/0!</v>
      </c>
      <c r="L2254" t="e">
        <f t="shared" si="602"/>
        <v>#DIV/0!</v>
      </c>
      <c r="M2254" t="e">
        <f t="shared" si="603"/>
        <v>#NUM!</v>
      </c>
      <c r="N2254" t="e">
        <f t="shared" si="604"/>
        <v>#NUM!</v>
      </c>
      <c r="O2254" t="e">
        <f t="shared" si="605"/>
        <v>#NUM!</v>
      </c>
      <c r="P2254" t="e">
        <f t="shared" si="606"/>
        <v>#NUM!</v>
      </c>
      <c r="Q2254" t="e">
        <f t="shared" si="607"/>
        <v>#NUM!</v>
      </c>
      <c r="R2254" t="e">
        <f t="shared" si="608"/>
        <v>#NUM!</v>
      </c>
      <c r="S2254" t="e">
        <f t="shared" si="609"/>
        <v>#NUM!</v>
      </c>
      <c r="T2254" s="2" t="s">
        <v>5345</v>
      </c>
      <c r="U2254" s="2" t="s">
        <v>5346</v>
      </c>
      <c r="V2254" s="2">
        <v>2001</v>
      </c>
      <c r="W2254" s="2">
        <v>21.2</v>
      </c>
      <c r="X2254" s="2">
        <v>6439000</v>
      </c>
      <c r="Y2254" s="2">
        <f t="shared" si="595"/>
        <v>136506.79999999999</v>
      </c>
      <c r="Z2254" t="e">
        <f t="shared" si="610"/>
        <v>#DIV/0!</v>
      </c>
      <c r="AA2254" t="e">
        <f t="shared" si="611"/>
        <v>#NUM!</v>
      </c>
    </row>
    <row r="2255" spans="1:27" x14ac:dyDescent="0.25">
      <c r="A2255" t="s">
        <v>2256</v>
      </c>
      <c r="B2255">
        <v>0</v>
      </c>
      <c r="C2255">
        <v>6.4</v>
      </c>
      <c r="D2255">
        <v>8</v>
      </c>
      <c r="E2255" t="e">
        <f t="shared" si="596"/>
        <v>#DIV/0!</v>
      </c>
      <c r="F2255" t="e">
        <f t="shared" si="597"/>
        <v>#DIV/0!</v>
      </c>
      <c r="G2255" t="e">
        <f t="shared" si="598"/>
        <v>#DIV/0!</v>
      </c>
      <c r="H2255" t="e">
        <f t="shared" si="599"/>
        <v>#DIV/0!</v>
      </c>
      <c r="I2255">
        <v>0</v>
      </c>
      <c r="J2255" t="e">
        <f t="shared" si="600"/>
        <v>#DIV/0!</v>
      </c>
      <c r="K2255" t="e">
        <f t="shared" si="601"/>
        <v>#DIV/0!</v>
      </c>
      <c r="L2255" t="e">
        <f t="shared" si="602"/>
        <v>#DIV/0!</v>
      </c>
      <c r="M2255" t="e">
        <f t="shared" si="603"/>
        <v>#NUM!</v>
      </c>
      <c r="N2255" t="e">
        <f t="shared" si="604"/>
        <v>#NUM!</v>
      </c>
      <c r="O2255" t="e">
        <f t="shared" si="605"/>
        <v>#NUM!</v>
      </c>
      <c r="P2255" t="e">
        <f t="shared" si="606"/>
        <v>#NUM!</v>
      </c>
      <c r="Q2255" t="e">
        <f t="shared" si="607"/>
        <v>#NUM!</v>
      </c>
      <c r="R2255" t="e">
        <f t="shared" si="608"/>
        <v>#NUM!</v>
      </c>
      <c r="S2255" t="e">
        <f t="shared" si="609"/>
        <v>#NUM!</v>
      </c>
      <c r="T2255" s="2" t="s">
        <v>5345</v>
      </c>
      <c r="U2255" s="2" t="s">
        <v>5346</v>
      </c>
      <c r="V2255" s="2">
        <v>2002</v>
      </c>
      <c r="W2255" s="2">
        <v>21.2</v>
      </c>
      <c r="X2255" s="2">
        <v>6570000</v>
      </c>
      <c r="Y2255" s="2">
        <f t="shared" si="595"/>
        <v>139284</v>
      </c>
      <c r="Z2255" t="e">
        <f t="shared" si="610"/>
        <v>#DIV/0!</v>
      </c>
      <c r="AA2255" t="e">
        <f t="shared" si="611"/>
        <v>#NUM!</v>
      </c>
    </row>
    <row r="2256" spans="1:27" x14ac:dyDescent="0.25">
      <c r="A2256" t="s">
        <v>2257</v>
      </c>
      <c r="B2256">
        <v>0</v>
      </c>
      <c r="C2256">
        <v>6.1</v>
      </c>
      <c r="D2256">
        <v>8</v>
      </c>
      <c r="E2256" t="e">
        <f t="shared" si="596"/>
        <v>#DIV/0!</v>
      </c>
      <c r="F2256" t="e">
        <f t="shared" si="597"/>
        <v>#DIV/0!</v>
      </c>
      <c r="G2256" t="e">
        <f t="shared" si="598"/>
        <v>#DIV/0!</v>
      </c>
      <c r="H2256" t="e">
        <f t="shared" si="599"/>
        <v>#DIV/0!</v>
      </c>
      <c r="I2256">
        <v>0</v>
      </c>
      <c r="J2256" t="e">
        <f t="shared" si="600"/>
        <v>#DIV/0!</v>
      </c>
      <c r="K2256" t="e">
        <f t="shared" si="601"/>
        <v>#DIV/0!</v>
      </c>
      <c r="L2256" t="e">
        <f t="shared" si="602"/>
        <v>#DIV/0!</v>
      </c>
      <c r="M2256" t="e">
        <f t="shared" si="603"/>
        <v>#NUM!</v>
      </c>
      <c r="N2256" t="e">
        <f t="shared" si="604"/>
        <v>#NUM!</v>
      </c>
      <c r="O2256" t="e">
        <f t="shared" si="605"/>
        <v>#NUM!</v>
      </c>
      <c r="P2256" t="e">
        <f t="shared" si="606"/>
        <v>#NUM!</v>
      </c>
      <c r="Q2256" t="e">
        <f t="shared" si="607"/>
        <v>#NUM!</v>
      </c>
      <c r="R2256" t="e">
        <f t="shared" si="608"/>
        <v>#NUM!</v>
      </c>
      <c r="S2256" t="e">
        <f t="shared" si="609"/>
        <v>#NUM!</v>
      </c>
      <c r="T2256" s="2" t="s">
        <v>5345</v>
      </c>
      <c r="U2256" s="2" t="s">
        <v>5346</v>
      </c>
      <c r="V2256" s="2">
        <v>2003</v>
      </c>
      <c r="W2256" s="2">
        <v>21.7</v>
      </c>
      <c r="X2256" s="2">
        <v>6689700</v>
      </c>
      <c r="Y2256" s="2">
        <f t="shared" si="595"/>
        <v>145166.49</v>
      </c>
      <c r="Z2256" t="e">
        <f t="shared" si="610"/>
        <v>#DIV/0!</v>
      </c>
      <c r="AA2256" t="e">
        <f t="shared" si="611"/>
        <v>#NUM!</v>
      </c>
    </row>
    <row r="2257" spans="1:27" x14ac:dyDescent="0.25">
      <c r="A2257" t="s">
        <v>2258</v>
      </c>
      <c r="B2257">
        <v>0</v>
      </c>
      <c r="C2257">
        <v>5.8</v>
      </c>
      <c r="D2257">
        <v>7</v>
      </c>
      <c r="E2257" t="e">
        <f t="shared" si="596"/>
        <v>#DIV/0!</v>
      </c>
      <c r="F2257" t="e">
        <f t="shared" si="597"/>
        <v>#DIV/0!</v>
      </c>
      <c r="G2257" t="e">
        <f t="shared" si="598"/>
        <v>#DIV/0!</v>
      </c>
      <c r="H2257" t="e">
        <f t="shared" si="599"/>
        <v>#DIV/0!</v>
      </c>
      <c r="I2257">
        <v>0</v>
      </c>
      <c r="J2257" t="e">
        <f t="shared" si="600"/>
        <v>#DIV/0!</v>
      </c>
      <c r="K2257" t="e">
        <f t="shared" si="601"/>
        <v>#DIV/0!</v>
      </c>
      <c r="L2257" t="e">
        <f t="shared" si="602"/>
        <v>#DIV/0!</v>
      </c>
      <c r="M2257" t="e">
        <f t="shared" si="603"/>
        <v>#NUM!</v>
      </c>
      <c r="N2257" t="e">
        <f t="shared" si="604"/>
        <v>#NUM!</v>
      </c>
      <c r="O2257" t="e">
        <f t="shared" si="605"/>
        <v>#NUM!</v>
      </c>
      <c r="P2257" t="e">
        <f t="shared" si="606"/>
        <v>#NUM!</v>
      </c>
      <c r="Q2257" t="e">
        <f t="shared" si="607"/>
        <v>#NUM!</v>
      </c>
      <c r="R2257" t="e">
        <f t="shared" si="608"/>
        <v>#NUM!</v>
      </c>
      <c r="S2257" t="e">
        <f t="shared" si="609"/>
        <v>#NUM!</v>
      </c>
      <c r="T2257" s="2" t="s">
        <v>5345</v>
      </c>
      <c r="U2257" s="2" t="s">
        <v>5346</v>
      </c>
      <c r="V2257" s="2">
        <v>2004</v>
      </c>
      <c r="W2257" s="2">
        <v>21.3</v>
      </c>
      <c r="X2257" s="2">
        <v>6809000</v>
      </c>
      <c r="Y2257" s="2">
        <f t="shared" si="595"/>
        <v>145031.69999999998</v>
      </c>
      <c r="Z2257" t="e">
        <f t="shared" si="610"/>
        <v>#DIV/0!</v>
      </c>
      <c r="AA2257" t="e">
        <f t="shared" si="611"/>
        <v>#NUM!</v>
      </c>
    </row>
    <row r="2258" spans="1:27" x14ac:dyDescent="0.25">
      <c r="A2258" t="s">
        <v>2259</v>
      </c>
      <c r="B2258">
        <v>0</v>
      </c>
      <c r="C2258">
        <v>5.6</v>
      </c>
      <c r="D2258">
        <v>7</v>
      </c>
      <c r="E2258" t="e">
        <f t="shared" si="596"/>
        <v>#DIV/0!</v>
      </c>
      <c r="F2258" t="e">
        <f t="shared" si="597"/>
        <v>#DIV/0!</v>
      </c>
      <c r="G2258" t="e">
        <f t="shared" si="598"/>
        <v>#DIV/0!</v>
      </c>
      <c r="H2258" t="e">
        <f t="shared" si="599"/>
        <v>#DIV/0!</v>
      </c>
      <c r="I2258">
        <v>0</v>
      </c>
      <c r="J2258" t="e">
        <f t="shared" si="600"/>
        <v>#DIV/0!</v>
      </c>
      <c r="K2258" t="e">
        <f t="shared" si="601"/>
        <v>#DIV/0!</v>
      </c>
      <c r="L2258" t="e">
        <f t="shared" si="602"/>
        <v>#DIV/0!</v>
      </c>
      <c r="M2258" t="e">
        <f t="shared" si="603"/>
        <v>#NUM!</v>
      </c>
      <c r="N2258" t="e">
        <f t="shared" si="604"/>
        <v>#NUM!</v>
      </c>
      <c r="O2258" t="e">
        <f t="shared" si="605"/>
        <v>#NUM!</v>
      </c>
      <c r="P2258" t="e">
        <f t="shared" si="606"/>
        <v>#NUM!</v>
      </c>
      <c r="Q2258" t="e">
        <f t="shared" si="607"/>
        <v>#NUM!</v>
      </c>
      <c r="R2258" t="e">
        <f t="shared" si="608"/>
        <v>#NUM!</v>
      </c>
      <c r="S2258" t="e">
        <f t="shared" si="609"/>
        <v>#NUM!</v>
      </c>
      <c r="T2258" s="2" t="s">
        <v>5345</v>
      </c>
      <c r="U2258" s="2" t="s">
        <v>5346</v>
      </c>
      <c r="V2258" s="2">
        <v>2005</v>
      </c>
      <c r="W2258" s="2">
        <v>20.8</v>
      </c>
      <c r="X2258" s="2">
        <v>6930100</v>
      </c>
      <c r="Y2258" s="2">
        <f t="shared" si="595"/>
        <v>144146.07999999999</v>
      </c>
      <c r="Z2258" t="e">
        <f t="shared" si="610"/>
        <v>#DIV/0!</v>
      </c>
      <c r="AA2258" t="e">
        <f t="shared" si="611"/>
        <v>#NUM!</v>
      </c>
    </row>
    <row r="2259" spans="1:27" x14ac:dyDescent="0.25">
      <c r="A2259" t="s">
        <v>2260</v>
      </c>
      <c r="B2259">
        <v>0</v>
      </c>
      <c r="C2259">
        <v>5.3</v>
      </c>
      <c r="D2259">
        <v>7</v>
      </c>
      <c r="E2259" t="e">
        <f t="shared" si="596"/>
        <v>#DIV/0!</v>
      </c>
      <c r="F2259" t="e">
        <f t="shared" si="597"/>
        <v>#DIV/0!</v>
      </c>
      <c r="G2259" t="e">
        <f t="shared" si="598"/>
        <v>#DIV/0!</v>
      </c>
      <c r="H2259" t="e">
        <f t="shared" si="599"/>
        <v>#DIV/0!</v>
      </c>
      <c r="I2259">
        <v>0</v>
      </c>
      <c r="J2259" t="e">
        <f t="shared" si="600"/>
        <v>#DIV/0!</v>
      </c>
      <c r="K2259" t="e">
        <f t="shared" si="601"/>
        <v>#DIV/0!</v>
      </c>
      <c r="L2259" t="e">
        <f t="shared" si="602"/>
        <v>#DIV/0!</v>
      </c>
      <c r="M2259" t="e">
        <f t="shared" si="603"/>
        <v>#NUM!</v>
      </c>
      <c r="N2259" t="e">
        <f t="shared" si="604"/>
        <v>#NUM!</v>
      </c>
      <c r="O2259" t="e">
        <f t="shared" si="605"/>
        <v>#NUM!</v>
      </c>
      <c r="P2259" t="e">
        <f t="shared" si="606"/>
        <v>#NUM!</v>
      </c>
      <c r="Q2259" t="e">
        <f t="shared" si="607"/>
        <v>#NUM!</v>
      </c>
      <c r="R2259" t="e">
        <f t="shared" si="608"/>
        <v>#NUM!</v>
      </c>
      <c r="S2259" t="e">
        <f t="shared" si="609"/>
        <v>#NUM!</v>
      </c>
      <c r="T2259" s="2" t="s">
        <v>5345</v>
      </c>
      <c r="U2259" s="2" t="s">
        <v>5346</v>
      </c>
      <c r="V2259" s="2">
        <v>2006</v>
      </c>
      <c r="W2259" s="2">
        <v>21</v>
      </c>
      <c r="X2259" s="2">
        <v>7053700</v>
      </c>
      <c r="Y2259" s="2">
        <f t="shared" si="595"/>
        <v>148127.70000000001</v>
      </c>
      <c r="Z2259" t="e">
        <f t="shared" si="610"/>
        <v>#DIV/0!</v>
      </c>
      <c r="AA2259" t="e">
        <f t="shared" si="611"/>
        <v>#NUM!</v>
      </c>
    </row>
    <row r="2260" spans="1:27" x14ac:dyDescent="0.25">
      <c r="A2260" t="s">
        <v>2261</v>
      </c>
      <c r="B2260">
        <v>0</v>
      </c>
      <c r="C2260">
        <v>5.0999999999999996</v>
      </c>
      <c r="D2260">
        <v>6</v>
      </c>
      <c r="E2260" t="e">
        <f t="shared" si="596"/>
        <v>#DIV/0!</v>
      </c>
      <c r="F2260" t="e">
        <f t="shared" si="597"/>
        <v>#DIV/0!</v>
      </c>
      <c r="G2260" t="e">
        <f t="shared" si="598"/>
        <v>#DIV/0!</v>
      </c>
      <c r="H2260" t="e">
        <f t="shared" si="599"/>
        <v>#DIV/0!</v>
      </c>
      <c r="I2260">
        <v>0</v>
      </c>
      <c r="J2260" t="e">
        <f t="shared" si="600"/>
        <v>#DIV/0!</v>
      </c>
      <c r="K2260" t="e">
        <f t="shared" si="601"/>
        <v>#DIV/0!</v>
      </c>
      <c r="L2260" t="e">
        <f t="shared" si="602"/>
        <v>#DIV/0!</v>
      </c>
      <c r="M2260" t="e">
        <f t="shared" si="603"/>
        <v>#NUM!</v>
      </c>
      <c r="N2260" t="e">
        <f t="shared" si="604"/>
        <v>#NUM!</v>
      </c>
      <c r="O2260" t="e">
        <f t="shared" si="605"/>
        <v>#NUM!</v>
      </c>
      <c r="P2260" t="e">
        <f t="shared" si="606"/>
        <v>#NUM!</v>
      </c>
      <c r="Q2260" t="e">
        <f t="shared" si="607"/>
        <v>#NUM!</v>
      </c>
      <c r="R2260" t="e">
        <f t="shared" si="608"/>
        <v>#NUM!</v>
      </c>
      <c r="S2260" t="e">
        <f t="shared" si="609"/>
        <v>#NUM!</v>
      </c>
      <c r="T2260" s="2" t="s">
        <v>5345</v>
      </c>
      <c r="U2260" s="2" t="s">
        <v>5346</v>
      </c>
      <c r="V2260" s="2">
        <v>2007</v>
      </c>
      <c r="W2260" s="2">
        <v>21.1</v>
      </c>
      <c r="X2260" s="2">
        <v>7180100</v>
      </c>
      <c r="Y2260" s="2">
        <f t="shared" si="595"/>
        <v>151500.11000000002</v>
      </c>
      <c r="Z2260" t="e">
        <f t="shared" si="610"/>
        <v>#DIV/0!</v>
      </c>
      <c r="AA2260" t="e">
        <f t="shared" si="611"/>
        <v>#NUM!</v>
      </c>
    </row>
    <row r="2261" spans="1:27" x14ac:dyDescent="0.25">
      <c r="A2261" t="s">
        <v>2262</v>
      </c>
      <c r="B2261">
        <v>0</v>
      </c>
      <c r="C2261">
        <v>4.9000000000000004</v>
      </c>
      <c r="D2261">
        <v>6</v>
      </c>
      <c r="E2261" t="e">
        <f t="shared" si="596"/>
        <v>#DIV/0!</v>
      </c>
      <c r="F2261" t="e">
        <f t="shared" si="597"/>
        <v>#DIV/0!</v>
      </c>
      <c r="G2261" t="e">
        <f t="shared" si="598"/>
        <v>#DIV/0!</v>
      </c>
      <c r="H2261" t="e">
        <f t="shared" si="599"/>
        <v>#DIV/0!</v>
      </c>
      <c r="I2261">
        <v>0</v>
      </c>
      <c r="J2261" t="e">
        <f t="shared" si="600"/>
        <v>#DIV/0!</v>
      </c>
      <c r="K2261" t="e">
        <f t="shared" si="601"/>
        <v>#DIV/0!</v>
      </c>
      <c r="L2261" t="e">
        <f t="shared" si="602"/>
        <v>#DIV/0!</v>
      </c>
      <c r="M2261" t="e">
        <f t="shared" si="603"/>
        <v>#NUM!</v>
      </c>
      <c r="N2261" t="e">
        <f t="shared" si="604"/>
        <v>#NUM!</v>
      </c>
      <c r="O2261" t="e">
        <f t="shared" si="605"/>
        <v>#NUM!</v>
      </c>
      <c r="P2261" t="e">
        <f t="shared" si="606"/>
        <v>#NUM!</v>
      </c>
      <c r="Q2261" t="e">
        <f t="shared" si="607"/>
        <v>#NUM!</v>
      </c>
      <c r="R2261" t="e">
        <f t="shared" si="608"/>
        <v>#NUM!</v>
      </c>
      <c r="S2261" t="e">
        <f t="shared" si="609"/>
        <v>#NUM!</v>
      </c>
      <c r="T2261" s="2" t="s">
        <v>5345</v>
      </c>
      <c r="U2261" s="2" t="s">
        <v>5346</v>
      </c>
      <c r="V2261" s="2">
        <v>2008</v>
      </c>
      <c r="W2261" s="2">
        <v>21.5</v>
      </c>
      <c r="X2261" s="2">
        <v>7308800</v>
      </c>
      <c r="Y2261" s="2">
        <f t="shared" si="595"/>
        <v>157139.19999999998</v>
      </c>
      <c r="Z2261" t="e">
        <f t="shared" si="610"/>
        <v>#DIV/0!</v>
      </c>
      <c r="AA2261" t="e">
        <f t="shared" si="611"/>
        <v>#NUM!</v>
      </c>
    </row>
    <row r="2262" spans="1:27" x14ac:dyDescent="0.25">
      <c r="A2262" t="s">
        <v>2263</v>
      </c>
      <c r="B2262">
        <v>0</v>
      </c>
      <c r="C2262">
        <v>4.7</v>
      </c>
      <c r="D2262">
        <v>6</v>
      </c>
      <c r="E2262" t="e">
        <f t="shared" si="596"/>
        <v>#DIV/0!</v>
      </c>
      <c r="F2262" t="e">
        <f t="shared" si="597"/>
        <v>#DIV/0!</v>
      </c>
      <c r="G2262" t="e">
        <f t="shared" si="598"/>
        <v>#DIV/0!</v>
      </c>
      <c r="H2262" t="e">
        <f t="shared" si="599"/>
        <v>#DIV/0!</v>
      </c>
      <c r="I2262">
        <v>0</v>
      </c>
      <c r="J2262" t="e">
        <f t="shared" si="600"/>
        <v>#DIV/0!</v>
      </c>
      <c r="K2262" t="e">
        <f t="shared" si="601"/>
        <v>#DIV/0!</v>
      </c>
      <c r="L2262" t="e">
        <f t="shared" si="602"/>
        <v>#DIV/0!</v>
      </c>
      <c r="M2262" t="e">
        <f t="shared" si="603"/>
        <v>#NUM!</v>
      </c>
      <c r="N2262" t="e">
        <f t="shared" si="604"/>
        <v>#NUM!</v>
      </c>
      <c r="O2262" t="e">
        <f t="shared" si="605"/>
        <v>#NUM!</v>
      </c>
      <c r="P2262" t="e">
        <f t="shared" si="606"/>
        <v>#NUM!</v>
      </c>
      <c r="Q2262" t="e">
        <f t="shared" si="607"/>
        <v>#NUM!</v>
      </c>
      <c r="R2262" t="e">
        <f t="shared" si="608"/>
        <v>#NUM!</v>
      </c>
      <c r="S2262" t="e">
        <f t="shared" si="609"/>
        <v>#NUM!</v>
      </c>
      <c r="T2262" s="2" t="s">
        <v>5345</v>
      </c>
      <c r="U2262" s="2" t="s">
        <v>5346</v>
      </c>
      <c r="V2262" s="2">
        <v>2009</v>
      </c>
      <c r="W2262" s="2">
        <v>21.5</v>
      </c>
      <c r="X2262" s="2">
        <v>7485600</v>
      </c>
      <c r="Y2262" s="2">
        <f t="shared" si="595"/>
        <v>160940.4</v>
      </c>
      <c r="Z2262" t="e">
        <f t="shared" si="610"/>
        <v>#DIV/0!</v>
      </c>
      <c r="AA2262" t="e">
        <f t="shared" si="611"/>
        <v>#NUM!</v>
      </c>
    </row>
    <row r="2263" spans="1:27" x14ac:dyDescent="0.25">
      <c r="A2263" t="s">
        <v>2264</v>
      </c>
      <c r="B2263">
        <v>0</v>
      </c>
      <c r="C2263">
        <v>4.5999999999999996</v>
      </c>
      <c r="D2263">
        <v>6</v>
      </c>
      <c r="E2263" t="e">
        <f t="shared" si="596"/>
        <v>#DIV/0!</v>
      </c>
      <c r="F2263" t="e">
        <f t="shared" si="597"/>
        <v>#DIV/0!</v>
      </c>
      <c r="G2263" t="e">
        <f t="shared" si="598"/>
        <v>#DIV/0!</v>
      </c>
      <c r="H2263" t="e">
        <f t="shared" si="599"/>
        <v>#DIV/0!</v>
      </c>
      <c r="I2263">
        <v>0</v>
      </c>
      <c r="J2263" t="e">
        <f t="shared" si="600"/>
        <v>#DIV/0!</v>
      </c>
      <c r="K2263" t="e">
        <f t="shared" si="601"/>
        <v>#DIV/0!</v>
      </c>
      <c r="L2263" t="e">
        <f t="shared" si="602"/>
        <v>#DIV/0!</v>
      </c>
      <c r="M2263" t="e">
        <f t="shared" si="603"/>
        <v>#NUM!</v>
      </c>
      <c r="N2263" t="e">
        <f t="shared" si="604"/>
        <v>#NUM!</v>
      </c>
      <c r="O2263" t="e">
        <f t="shared" si="605"/>
        <v>#NUM!</v>
      </c>
      <c r="P2263" t="e">
        <f t="shared" si="606"/>
        <v>#NUM!</v>
      </c>
      <c r="Q2263" t="e">
        <f t="shared" si="607"/>
        <v>#NUM!</v>
      </c>
      <c r="R2263" t="e">
        <f t="shared" si="608"/>
        <v>#NUM!</v>
      </c>
      <c r="S2263" t="e">
        <f t="shared" si="609"/>
        <v>#NUM!</v>
      </c>
      <c r="T2263" s="2" t="s">
        <v>5345</v>
      </c>
      <c r="U2263" s="2" t="s">
        <v>5346</v>
      </c>
      <c r="V2263" s="2">
        <v>2010</v>
      </c>
      <c r="W2263" s="2">
        <v>21.8</v>
      </c>
      <c r="X2263" s="2">
        <v>7623600</v>
      </c>
      <c r="Y2263" s="2">
        <f t="shared" si="595"/>
        <v>166194.48000000001</v>
      </c>
      <c r="Z2263" t="e">
        <f t="shared" si="610"/>
        <v>#DIV/0!</v>
      </c>
      <c r="AA2263" t="e">
        <f t="shared" si="611"/>
        <v>#NUM!</v>
      </c>
    </row>
    <row r="2264" spans="1:27" x14ac:dyDescent="0.25">
      <c r="A2264" t="s">
        <v>2265</v>
      </c>
      <c r="B2264">
        <v>0</v>
      </c>
      <c r="C2264">
        <v>4.4000000000000004</v>
      </c>
      <c r="D2264">
        <v>6</v>
      </c>
      <c r="E2264" t="e">
        <f t="shared" si="596"/>
        <v>#DIV/0!</v>
      </c>
      <c r="F2264" t="e">
        <f t="shared" si="597"/>
        <v>#DIV/0!</v>
      </c>
      <c r="G2264" t="e">
        <f t="shared" si="598"/>
        <v>#DIV/0!</v>
      </c>
      <c r="H2264" t="e">
        <f t="shared" si="599"/>
        <v>#DIV/0!</v>
      </c>
      <c r="I2264">
        <v>0</v>
      </c>
      <c r="J2264" t="e">
        <f t="shared" si="600"/>
        <v>#DIV/0!</v>
      </c>
      <c r="K2264" t="e">
        <f t="shared" si="601"/>
        <v>#DIV/0!</v>
      </c>
      <c r="L2264" t="e">
        <f t="shared" si="602"/>
        <v>#DIV/0!</v>
      </c>
      <c r="M2264" t="e">
        <f t="shared" si="603"/>
        <v>#NUM!</v>
      </c>
      <c r="N2264" t="e">
        <f t="shared" si="604"/>
        <v>#NUM!</v>
      </c>
      <c r="O2264" t="e">
        <f t="shared" si="605"/>
        <v>#NUM!</v>
      </c>
      <c r="P2264" t="e">
        <f t="shared" si="606"/>
        <v>#NUM!</v>
      </c>
      <c r="Q2264" t="e">
        <f t="shared" si="607"/>
        <v>#NUM!</v>
      </c>
      <c r="R2264" t="e">
        <f t="shared" si="608"/>
        <v>#NUM!</v>
      </c>
      <c r="S2264" t="e">
        <f t="shared" si="609"/>
        <v>#NUM!</v>
      </c>
      <c r="T2264" s="2" t="s">
        <v>5345</v>
      </c>
      <c r="U2264" s="2" t="s">
        <v>5346</v>
      </c>
      <c r="V2264" s="2">
        <v>2011</v>
      </c>
      <c r="W2264" s="2">
        <v>21.4</v>
      </c>
      <c r="X2264" s="2">
        <v>7765800</v>
      </c>
      <c r="Y2264" s="2">
        <f t="shared" si="595"/>
        <v>166188.12</v>
      </c>
      <c r="Z2264" t="e">
        <f t="shared" si="610"/>
        <v>#DIV/0!</v>
      </c>
      <c r="AA2264" t="e">
        <f t="shared" si="611"/>
        <v>#NUM!</v>
      </c>
    </row>
    <row r="2265" spans="1:27" x14ac:dyDescent="0.25">
      <c r="A2265" t="s">
        <v>2266</v>
      </c>
      <c r="B2265">
        <v>0</v>
      </c>
      <c r="C2265">
        <v>4.2</v>
      </c>
      <c r="D2265">
        <v>5</v>
      </c>
      <c r="E2265" t="e">
        <f t="shared" si="596"/>
        <v>#DIV/0!</v>
      </c>
      <c r="F2265" t="e">
        <f t="shared" si="597"/>
        <v>#DIV/0!</v>
      </c>
      <c r="G2265" t="e">
        <f t="shared" si="598"/>
        <v>#DIV/0!</v>
      </c>
      <c r="H2265" t="e">
        <f t="shared" si="599"/>
        <v>#DIV/0!</v>
      </c>
      <c r="I2265">
        <v>0</v>
      </c>
      <c r="J2265" t="e">
        <f t="shared" si="600"/>
        <v>#DIV/0!</v>
      </c>
      <c r="K2265" t="e">
        <f t="shared" si="601"/>
        <v>#DIV/0!</v>
      </c>
      <c r="L2265" t="e">
        <f t="shared" si="602"/>
        <v>#DIV/0!</v>
      </c>
      <c r="M2265" t="e">
        <f t="shared" si="603"/>
        <v>#NUM!</v>
      </c>
      <c r="N2265" t="e">
        <f t="shared" si="604"/>
        <v>#NUM!</v>
      </c>
      <c r="O2265" t="e">
        <f t="shared" si="605"/>
        <v>#NUM!</v>
      </c>
      <c r="P2265" t="e">
        <f t="shared" si="606"/>
        <v>#NUM!</v>
      </c>
      <c r="Q2265" t="e">
        <f t="shared" si="607"/>
        <v>#NUM!</v>
      </c>
      <c r="R2265" t="e">
        <f t="shared" si="608"/>
        <v>#NUM!</v>
      </c>
      <c r="S2265" t="e">
        <f t="shared" si="609"/>
        <v>#NUM!</v>
      </c>
      <c r="T2265" s="2" t="s">
        <v>5345</v>
      </c>
      <c r="U2265" s="2" t="s">
        <v>5346</v>
      </c>
      <c r="V2265" s="2">
        <v>2012</v>
      </c>
      <c r="W2265" s="2">
        <v>21.6</v>
      </c>
      <c r="X2265" s="2">
        <v>7910500</v>
      </c>
      <c r="Y2265" s="2">
        <f t="shared" si="595"/>
        <v>170866.80000000002</v>
      </c>
      <c r="Z2265" t="e">
        <f t="shared" si="610"/>
        <v>#DIV/0!</v>
      </c>
      <c r="AA2265" t="e">
        <f t="shared" si="611"/>
        <v>#NUM!</v>
      </c>
    </row>
    <row r="2266" spans="1:27" x14ac:dyDescent="0.25">
      <c r="A2266" t="s">
        <v>2267</v>
      </c>
      <c r="B2266">
        <v>0</v>
      </c>
      <c r="C2266">
        <v>4.0999999999999996</v>
      </c>
      <c r="D2266">
        <v>5</v>
      </c>
      <c r="E2266" t="e">
        <f t="shared" si="596"/>
        <v>#DIV/0!</v>
      </c>
      <c r="F2266" t="e">
        <f t="shared" si="597"/>
        <v>#DIV/0!</v>
      </c>
      <c r="G2266" t="e">
        <f t="shared" si="598"/>
        <v>#DIV/0!</v>
      </c>
      <c r="H2266" t="e">
        <f t="shared" si="599"/>
        <v>#DIV/0!</v>
      </c>
      <c r="I2266">
        <v>0</v>
      </c>
      <c r="J2266" t="e">
        <f t="shared" si="600"/>
        <v>#DIV/0!</v>
      </c>
      <c r="K2266" t="e">
        <f t="shared" si="601"/>
        <v>#DIV/0!</v>
      </c>
      <c r="L2266" t="e">
        <f t="shared" si="602"/>
        <v>#DIV/0!</v>
      </c>
      <c r="M2266" t="e">
        <f t="shared" si="603"/>
        <v>#NUM!</v>
      </c>
      <c r="N2266" t="e">
        <f t="shared" si="604"/>
        <v>#NUM!</v>
      </c>
      <c r="O2266" t="e">
        <f t="shared" si="605"/>
        <v>#NUM!</v>
      </c>
      <c r="P2266" t="e">
        <f t="shared" si="606"/>
        <v>#NUM!</v>
      </c>
      <c r="Q2266" t="e">
        <f t="shared" si="607"/>
        <v>#NUM!</v>
      </c>
      <c r="R2266" t="e">
        <f t="shared" si="608"/>
        <v>#NUM!</v>
      </c>
      <c r="S2266" t="e">
        <f t="shared" si="609"/>
        <v>#NUM!</v>
      </c>
      <c r="T2266" s="2" t="s">
        <v>5345</v>
      </c>
      <c r="U2266" s="2" t="s">
        <v>5346</v>
      </c>
      <c r="V2266" s="2">
        <v>2013</v>
      </c>
      <c r="W2266" s="2">
        <v>21.3</v>
      </c>
      <c r="X2266" s="2">
        <v>8059500</v>
      </c>
      <c r="Y2266" s="2">
        <f t="shared" si="595"/>
        <v>171667.35</v>
      </c>
      <c r="Z2266" t="e">
        <f t="shared" si="610"/>
        <v>#DIV/0!</v>
      </c>
      <c r="AA2266" t="e">
        <f t="shared" si="611"/>
        <v>#NUM!</v>
      </c>
    </row>
    <row r="2267" spans="1:27" x14ac:dyDescent="0.25">
      <c r="A2267" t="s">
        <v>2268</v>
      </c>
      <c r="B2267">
        <v>0</v>
      </c>
      <c r="C2267">
        <v>4</v>
      </c>
      <c r="D2267">
        <v>5</v>
      </c>
      <c r="E2267" t="e">
        <f t="shared" si="596"/>
        <v>#DIV/0!</v>
      </c>
      <c r="F2267" t="e">
        <f t="shared" si="597"/>
        <v>#DIV/0!</v>
      </c>
      <c r="G2267" t="e">
        <f t="shared" si="598"/>
        <v>#DIV/0!</v>
      </c>
      <c r="H2267" t="e">
        <f t="shared" si="599"/>
        <v>#DIV/0!</v>
      </c>
      <c r="I2267">
        <v>0</v>
      </c>
      <c r="J2267" t="e">
        <f t="shared" si="600"/>
        <v>#DIV/0!</v>
      </c>
      <c r="K2267" t="e">
        <f t="shared" si="601"/>
        <v>#DIV/0!</v>
      </c>
      <c r="L2267" t="e">
        <f t="shared" si="602"/>
        <v>#DIV/0!</v>
      </c>
      <c r="M2267" t="e">
        <f t="shared" si="603"/>
        <v>#NUM!</v>
      </c>
      <c r="N2267" t="e">
        <f t="shared" si="604"/>
        <v>#NUM!</v>
      </c>
      <c r="O2267" t="e">
        <f t="shared" si="605"/>
        <v>#NUM!</v>
      </c>
      <c r="P2267" t="e">
        <f t="shared" si="606"/>
        <v>#NUM!</v>
      </c>
      <c r="Q2267" t="e">
        <f t="shared" si="607"/>
        <v>#NUM!</v>
      </c>
      <c r="R2267" t="e">
        <f t="shared" si="608"/>
        <v>#NUM!</v>
      </c>
      <c r="S2267" t="e">
        <f t="shared" si="609"/>
        <v>#NUM!</v>
      </c>
      <c r="T2267" s="2" t="s">
        <v>5345</v>
      </c>
      <c r="U2267" s="2" t="s">
        <v>5346</v>
      </c>
      <c r="V2267" s="2">
        <v>2014</v>
      </c>
      <c r="W2267" s="2">
        <v>21.5</v>
      </c>
      <c r="X2267" s="2">
        <v>8215700</v>
      </c>
      <c r="Y2267" s="2">
        <f t="shared" si="595"/>
        <v>176637.55</v>
      </c>
      <c r="Z2267" t="e">
        <f t="shared" si="610"/>
        <v>#DIV/0!</v>
      </c>
      <c r="AA2267" t="e">
        <f t="shared" si="611"/>
        <v>#NUM!</v>
      </c>
    </row>
    <row r="2268" spans="1:27" x14ac:dyDescent="0.25">
      <c r="A2268" t="s">
        <v>2269</v>
      </c>
      <c r="B2268">
        <v>0</v>
      </c>
      <c r="C2268">
        <v>3.8</v>
      </c>
      <c r="D2268">
        <v>5</v>
      </c>
      <c r="E2268" t="e">
        <f t="shared" si="596"/>
        <v>#DIV/0!</v>
      </c>
      <c r="F2268" t="e">
        <f t="shared" si="597"/>
        <v>#DIV/0!</v>
      </c>
      <c r="G2268" t="e">
        <f t="shared" si="598"/>
        <v>#DIV/0!</v>
      </c>
      <c r="H2268" t="e">
        <f t="shared" si="599"/>
        <v>#DIV/0!</v>
      </c>
      <c r="I2268">
        <v>0</v>
      </c>
      <c r="J2268" t="e">
        <f t="shared" si="600"/>
        <v>#DIV/0!</v>
      </c>
      <c r="K2268" t="e">
        <f t="shared" si="601"/>
        <v>#DIV/0!</v>
      </c>
      <c r="L2268" t="e">
        <f t="shared" si="602"/>
        <v>#DIV/0!</v>
      </c>
      <c r="M2268" t="e">
        <f t="shared" si="603"/>
        <v>#NUM!</v>
      </c>
      <c r="N2268" t="e">
        <f t="shared" si="604"/>
        <v>#NUM!</v>
      </c>
      <c r="O2268" t="e">
        <f t="shared" si="605"/>
        <v>#NUM!</v>
      </c>
      <c r="P2268" t="e">
        <f t="shared" si="606"/>
        <v>#NUM!</v>
      </c>
      <c r="Q2268" t="e">
        <f t="shared" si="607"/>
        <v>#NUM!</v>
      </c>
      <c r="R2268" t="e">
        <f t="shared" si="608"/>
        <v>#NUM!</v>
      </c>
      <c r="S2268" t="e">
        <f t="shared" si="609"/>
        <v>#NUM!</v>
      </c>
      <c r="T2268" s="2" t="s">
        <v>5345</v>
      </c>
      <c r="U2268" s="2" t="s">
        <v>5346</v>
      </c>
      <c r="V2268" s="2">
        <v>2015</v>
      </c>
      <c r="W2268" s="2">
        <v>21.3</v>
      </c>
      <c r="X2268" s="2">
        <v>8380100</v>
      </c>
      <c r="Y2268" s="2">
        <f t="shared" si="595"/>
        <v>178496.13</v>
      </c>
      <c r="Z2268" t="e">
        <f t="shared" si="610"/>
        <v>#DIV/0!</v>
      </c>
      <c r="AA2268" t="e">
        <f t="shared" si="611"/>
        <v>#NUM!</v>
      </c>
    </row>
    <row r="2269" spans="1:27" x14ac:dyDescent="0.25">
      <c r="A2269" t="s">
        <v>2270</v>
      </c>
      <c r="B2269">
        <v>0</v>
      </c>
      <c r="C2269">
        <v>3.7</v>
      </c>
      <c r="E2269" t="e">
        <f t="shared" si="596"/>
        <v>#DIV/0!</v>
      </c>
      <c r="F2269" t="e">
        <f t="shared" si="597"/>
        <v>#DIV/0!</v>
      </c>
      <c r="G2269" t="e">
        <f t="shared" si="598"/>
        <v>#DIV/0!</v>
      </c>
      <c r="H2269" t="e">
        <f t="shared" si="599"/>
        <v>#DIV/0!</v>
      </c>
      <c r="I2269">
        <v>0</v>
      </c>
      <c r="J2269" t="e">
        <f t="shared" si="600"/>
        <v>#DIV/0!</v>
      </c>
      <c r="K2269" t="e">
        <f t="shared" si="601"/>
        <v>#DIV/0!</v>
      </c>
      <c r="L2269" t="e">
        <f t="shared" si="602"/>
        <v>#DIV/0!</v>
      </c>
      <c r="M2269" t="e">
        <f t="shared" si="603"/>
        <v>#NUM!</v>
      </c>
      <c r="N2269" t="e">
        <f t="shared" si="604"/>
        <v>#NUM!</v>
      </c>
      <c r="O2269" t="e">
        <f t="shared" si="605"/>
        <v>#NUM!</v>
      </c>
      <c r="P2269" t="e">
        <f t="shared" si="606"/>
        <v>#NUM!</v>
      </c>
      <c r="Q2269" t="e">
        <f t="shared" si="607"/>
        <v>#NUM!</v>
      </c>
      <c r="R2269" t="e">
        <f t="shared" si="608"/>
        <v>#NUM!</v>
      </c>
      <c r="S2269" t="e">
        <f t="shared" si="609"/>
        <v>#NUM!</v>
      </c>
      <c r="T2269" s="2" t="s">
        <v>5345</v>
      </c>
      <c r="U2269" s="2" t="s">
        <v>5346</v>
      </c>
      <c r="V2269" s="2">
        <v>2016</v>
      </c>
      <c r="W2269" s="2">
        <v>21.2</v>
      </c>
      <c r="X2269" s="2">
        <v>8546000</v>
      </c>
      <c r="Y2269" s="2">
        <f t="shared" si="595"/>
        <v>181175.2</v>
      </c>
      <c r="Z2269" t="e">
        <f t="shared" si="610"/>
        <v>#DIV/0!</v>
      </c>
      <c r="AA2269" t="e">
        <f t="shared" si="611"/>
        <v>#NUM!</v>
      </c>
    </row>
    <row r="2270" spans="1:27" x14ac:dyDescent="0.25">
      <c r="A2270" t="s">
        <v>2271</v>
      </c>
      <c r="B2270">
        <v>12366.55128</v>
      </c>
      <c r="C2270">
        <v>9.6999999999999904</v>
      </c>
      <c r="D2270">
        <v>8</v>
      </c>
      <c r="E2270">
        <f t="shared" si="596"/>
        <v>8.0863288184254389E-5</v>
      </c>
      <c r="F2270">
        <f t="shared" si="597"/>
        <v>0.11904523473580744</v>
      </c>
      <c r="G2270">
        <f t="shared" si="598"/>
        <v>9.5809547652641829</v>
      </c>
      <c r="H2270">
        <f t="shared" si="599"/>
        <v>0</v>
      </c>
      <c r="I2270">
        <v>12366.55128</v>
      </c>
      <c r="J2270">
        <f t="shared" si="600"/>
        <v>8.0863288184254389E-5</v>
      </c>
      <c r="K2270">
        <f t="shared" si="601"/>
        <v>9.6999999999999904</v>
      </c>
      <c r="L2270">
        <f t="shared" si="602"/>
        <v>0</v>
      </c>
      <c r="M2270">
        <f t="shared" si="603"/>
        <v>0.10612612381751546</v>
      </c>
      <c r="N2270">
        <f t="shared" si="604"/>
        <v>61.202404974942084</v>
      </c>
      <c r="O2270">
        <f t="shared" si="605"/>
        <v>-53.202404974942084</v>
      </c>
      <c r="P2270">
        <f t="shared" si="606"/>
        <v>0</v>
      </c>
      <c r="Q2270">
        <f t="shared" si="607"/>
        <v>61.202404974942084</v>
      </c>
      <c r="R2270">
        <f t="shared" si="608"/>
        <v>8</v>
      </c>
      <c r="S2270">
        <f t="shared" si="609"/>
        <v>0</v>
      </c>
      <c r="T2270" s="2" t="s">
        <v>5347</v>
      </c>
      <c r="U2270" s="2" t="s">
        <v>5348</v>
      </c>
      <c r="V2270" s="2">
        <v>1990</v>
      </c>
      <c r="W2270" s="2">
        <v>10</v>
      </c>
      <c r="X2270" s="2">
        <v>56719240</v>
      </c>
      <c r="Y2270" s="2">
        <f t="shared" si="595"/>
        <v>567192.4</v>
      </c>
      <c r="Z2270">
        <f t="shared" si="610"/>
        <v>0</v>
      </c>
      <c r="AA2270">
        <f t="shared" si="611"/>
        <v>0</v>
      </c>
    </row>
    <row r="2271" spans="1:27" x14ac:dyDescent="0.25">
      <c r="A2271" t="s">
        <v>2272</v>
      </c>
      <c r="B2271">
        <v>12886.06619</v>
      </c>
      <c r="C2271">
        <v>9.3000000000000007</v>
      </c>
      <c r="D2271">
        <v>8</v>
      </c>
      <c r="E2271">
        <f t="shared" si="596"/>
        <v>7.760320219183975E-5</v>
      </c>
      <c r="F2271">
        <f t="shared" si="597"/>
        <v>0.11424580459958046</v>
      </c>
      <c r="G2271">
        <f t="shared" si="598"/>
        <v>9.1857541954004205</v>
      </c>
      <c r="H2271">
        <f t="shared" si="599"/>
        <v>0</v>
      </c>
      <c r="I2271">
        <v>12886.06619</v>
      </c>
      <c r="J2271">
        <f t="shared" si="600"/>
        <v>7.760320219183975E-5</v>
      </c>
      <c r="K2271">
        <f t="shared" si="601"/>
        <v>9.3000000000000007</v>
      </c>
      <c r="L2271">
        <f t="shared" si="602"/>
        <v>0</v>
      </c>
      <c r="M2271">
        <f t="shared" si="603"/>
        <v>0.10566466285584687</v>
      </c>
      <c r="N2271">
        <f t="shared" si="604"/>
        <v>60.936282745652619</v>
      </c>
      <c r="O2271">
        <f t="shared" si="605"/>
        <v>-52.936282745652619</v>
      </c>
      <c r="P2271">
        <f t="shared" si="606"/>
        <v>0</v>
      </c>
      <c r="Q2271">
        <f t="shared" si="607"/>
        <v>60.936282745652619</v>
      </c>
      <c r="R2271">
        <f t="shared" si="608"/>
        <v>8</v>
      </c>
      <c r="S2271">
        <f t="shared" si="609"/>
        <v>0</v>
      </c>
      <c r="T2271" s="2" t="s">
        <v>5347</v>
      </c>
      <c r="U2271" s="2" t="s">
        <v>5348</v>
      </c>
      <c r="V2271" s="2">
        <v>1991</v>
      </c>
      <c r="W2271" s="2">
        <v>9.9</v>
      </c>
      <c r="X2271" s="2">
        <v>56758521</v>
      </c>
      <c r="Y2271" s="2">
        <f t="shared" si="595"/>
        <v>561909.35790000006</v>
      </c>
      <c r="Z2271">
        <f t="shared" si="610"/>
        <v>0</v>
      </c>
      <c r="AA2271">
        <f t="shared" si="611"/>
        <v>0</v>
      </c>
    </row>
    <row r="2272" spans="1:27" x14ac:dyDescent="0.25">
      <c r="A2272" t="s">
        <v>2273</v>
      </c>
      <c r="B2272">
        <v>13703.672474000001</v>
      </c>
      <c r="C2272">
        <v>8.9</v>
      </c>
      <c r="D2272">
        <v>7</v>
      </c>
      <c r="E2272">
        <f t="shared" si="596"/>
        <v>7.2973139273235083E-5</v>
      </c>
      <c r="F2272">
        <f t="shared" si="597"/>
        <v>0.10742952320213196</v>
      </c>
      <c r="G2272">
        <f t="shared" si="598"/>
        <v>8.7925704767978683</v>
      </c>
      <c r="H2272">
        <f t="shared" si="599"/>
        <v>0</v>
      </c>
      <c r="I2272">
        <v>13703.672474000001</v>
      </c>
      <c r="J2272">
        <f t="shared" si="600"/>
        <v>7.2973139273235083E-5</v>
      </c>
      <c r="K2272">
        <f t="shared" si="601"/>
        <v>8.9</v>
      </c>
      <c r="L2272">
        <f t="shared" si="602"/>
        <v>0</v>
      </c>
      <c r="M2272">
        <f t="shared" si="603"/>
        <v>0.10498225698366832</v>
      </c>
      <c r="N2272">
        <f t="shared" si="604"/>
        <v>60.542742691196608</v>
      </c>
      <c r="O2272">
        <f t="shared" si="605"/>
        <v>-53.542742691196608</v>
      </c>
      <c r="P2272">
        <f t="shared" si="606"/>
        <v>0</v>
      </c>
      <c r="Q2272">
        <f t="shared" si="607"/>
        <v>60.542742691196608</v>
      </c>
      <c r="R2272">
        <f t="shared" si="608"/>
        <v>7</v>
      </c>
      <c r="S2272">
        <f t="shared" si="609"/>
        <v>0</v>
      </c>
      <c r="T2272" s="2" t="s">
        <v>5347</v>
      </c>
      <c r="U2272" s="2" t="s">
        <v>5348</v>
      </c>
      <c r="V2272" s="2">
        <v>1992</v>
      </c>
      <c r="W2272" s="2">
        <v>10</v>
      </c>
      <c r="X2272" s="2">
        <v>56797087</v>
      </c>
      <c r="Y2272" s="2">
        <f t="shared" si="595"/>
        <v>567970.87</v>
      </c>
      <c r="Z2272">
        <f t="shared" si="610"/>
        <v>0</v>
      </c>
      <c r="AA2272">
        <f t="shared" si="611"/>
        <v>0</v>
      </c>
    </row>
    <row r="2273" spans="1:27" x14ac:dyDescent="0.25">
      <c r="A2273" t="s">
        <v>2274</v>
      </c>
      <c r="B2273">
        <v>13972.173696</v>
      </c>
      <c r="C2273">
        <v>8.4</v>
      </c>
      <c r="D2273">
        <v>7</v>
      </c>
      <c r="E2273">
        <f t="shared" si="596"/>
        <v>7.1570825109788268E-5</v>
      </c>
      <c r="F2273">
        <f t="shared" si="597"/>
        <v>0.10536506573930299</v>
      </c>
      <c r="G2273">
        <f t="shared" si="598"/>
        <v>8.2946349342606975</v>
      </c>
      <c r="H2273">
        <f t="shared" si="599"/>
        <v>0</v>
      </c>
      <c r="I2273">
        <v>13972.173696</v>
      </c>
      <c r="J2273">
        <f t="shared" si="600"/>
        <v>7.1570825109788268E-5</v>
      </c>
      <c r="K2273">
        <f t="shared" si="601"/>
        <v>8.4</v>
      </c>
      <c r="L2273">
        <f t="shared" si="602"/>
        <v>0</v>
      </c>
      <c r="M2273">
        <f t="shared" si="603"/>
        <v>0.10476883605529734</v>
      </c>
      <c r="N2273">
        <f t="shared" si="604"/>
        <v>60.419663908909705</v>
      </c>
      <c r="O2273">
        <f t="shared" si="605"/>
        <v>-53.419663908909705</v>
      </c>
      <c r="P2273">
        <f t="shared" si="606"/>
        <v>0</v>
      </c>
      <c r="Q2273">
        <f t="shared" si="607"/>
        <v>60.419663908909705</v>
      </c>
      <c r="R2273">
        <f t="shared" si="608"/>
        <v>7</v>
      </c>
      <c r="S2273">
        <f t="shared" si="609"/>
        <v>0</v>
      </c>
      <c r="T2273" s="2" t="s">
        <v>5347</v>
      </c>
      <c r="U2273" s="2" t="s">
        <v>5348</v>
      </c>
      <c r="V2273" s="2">
        <v>1993</v>
      </c>
      <c r="W2273" s="2">
        <v>9.6999999999999993</v>
      </c>
      <c r="X2273" s="2">
        <v>56831821</v>
      </c>
      <c r="Y2273" s="2">
        <f t="shared" si="595"/>
        <v>551268.66369999992</v>
      </c>
      <c r="Z2273">
        <f t="shared" si="610"/>
        <v>0</v>
      </c>
      <c r="AA2273">
        <f t="shared" si="611"/>
        <v>0</v>
      </c>
    </row>
    <row r="2274" spans="1:27" x14ac:dyDescent="0.25">
      <c r="A2274" t="s">
        <v>2275</v>
      </c>
      <c r="B2274">
        <v>13705.01858</v>
      </c>
      <c r="C2274">
        <v>8</v>
      </c>
      <c r="D2274">
        <v>7</v>
      </c>
      <c r="E2274">
        <f t="shared" si="596"/>
        <v>7.2965971856420498E-5</v>
      </c>
      <c r="F2274">
        <f t="shared" si="597"/>
        <v>0.10741897148161328</v>
      </c>
      <c r="G2274">
        <f t="shared" si="598"/>
        <v>7.8925810285183866</v>
      </c>
      <c r="H2274">
        <f t="shared" si="599"/>
        <v>0</v>
      </c>
      <c r="I2274">
        <v>13705.01858</v>
      </c>
      <c r="J2274">
        <f t="shared" si="600"/>
        <v>7.2965971856420498E-5</v>
      </c>
      <c r="K2274">
        <f t="shared" si="601"/>
        <v>8</v>
      </c>
      <c r="L2274">
        <f t="shared" si="602"/>
        <v>0</v>
      </c>
      <c r="M2274">
        <f t="shared" si="603"/>
        <v>0.10498117443284988</v>
      </c>
      <c r="N2274">
        <f t="shared" si="604"/>
        <v>60.542118389552364</v>
      </c>
      <c r="O2274">
        <f t="shared" si="605"/>
        <v>-53.542118389552364</v>
      </c>
      <c r="P2274">
        <f t="shared" si="606"/>
        <v>0</v>
      </c>
      <c r="Q2274">
        <f t="shared" si="607"/>
        <v>60.542118389552364</v>
      </c>
      <c r="R2274">
        <f t="shared" si="608"/>
        <v>7</v>
      </c>
      <c r="S2274">
        <f t="shared" si="609"/>
        <v>0</v>
      </c>
      <c r="T2274" s="2" t="s">
        <v>5347</v>
      </c>
      <c r="U2274" s="2" t="s">
        <v>5348</v>
      </c>
      <c r="V2274" s="2">
        <v>1994</v>
      </c>
      <c r="W2274" s="2">
        <v>9.4</v>
      </c>
      <c r="X2274" s="2">
        <v>56843400</v>
      </c>
      <c r="Y2274" s="2">
        <f t="shared" si="595"/>
        <v>534327.96000000008</v>
      </c>
      <c r="Z2274">
        <f t="shared" si="610"/>
        <v>0</v>
      </c>
      <c r="AA2274">
        <f t="shared" si="611"/>
        <v>0</v>
      </c>
    </row>
    <row r="2275" spans="1:27" x14ac:dyDescent="0.25">
      <c r="A2275" t="s">
        <v>2276</v>
      </c>
      <c r="B2275">
        <v>14625.71154</v>
      </c>
      <c r="C2275">
        <v>7.5</v>
      </c>
      <c r="D2275">
        <v>7</v>
      </c>
      <c r="E2275">
        <f t="shared" si="596"/>
        <v>6.8372741884392449E-5</v>
      </c>
      <c r="F2275">
        <f t="shared" si="597"/>
        <v>0.10065691477462299</v>
      </c>
      <c r="G2275">
        <f t="shared" si="598"/>
        <v>7.399343085225377</v>
      </c>
      <c r="H2275">
        <f t="shared" si="599"/>
        <v>0</v>
      </c>
      <c r="I2275">
        <v>14625.71154</v>
      </c>
      <c r="J2275">
        <f t="shared" si="600"/>
        <v>6.8372741884392449E-5</v>
      </c>
      <c r="K2275">
        <f t="shared" si="601"/>
        <v>7.5</v>
      </c>
      <c r="L2275">
        <f t="shared" si="602"/>
        <v>0</v>
      </c>
      <c r="M2275">
        <f t="shared" si="603"/>
        <v>0.10426945546083992</v>
      </c>
      <c r="N2275">
        <f t="shared" si="604"/>
        <v>60.131673616989083</v>
      </c>
      <c r="O2275">
        <f t="shared" si="605"/>
        <v>-53.131673616989083</v>
      </c>
      <c r="P2275">
        <f t="shared" si="606"/>
        <v>0</v>
      </c>
      <c r="Q2275">
        <f t="shared" si="607"/>
        <v>60.131673616989083</v>
      </c>
      <c r="R2275">
        <f t="shared" si="608"/>
        <v>7</v>
      </c>
      <c r="S2275">
        <f t="shared" si="609"/>
        <v>0</v>
      </c>
      <c r="T2275" s="2" t="s">
        <v>5347</v>
      </c>
      <c r="U2275" s="2" t="s">
        <v>5348</v>
      </c>
      <c r="V2275" s="2">
        <v>1995</v>
      </c>
      <c r="W2275" s="2">
        <v>9.1999999999999993</v>
      </c>
      <c r="X2275" s="2">
        <v>56844303</v>
      </c>
      <c r="Y2275" s="2">
        <f t="shared" si="595"/>
        <v>522967.58759999997</v>
      </c>
      <c r="Z2275">
        <f t="shared" si="610"/>
        <v>0</v>
      </c>
      <c r="AA2275">
        <f t="shared" si="611"/>
        <v>0</v>
      </c>
    </row>
    <row r="2276" spans="1:27" x14ac:dyDescent="0.25">
      <c r="A2276" t="s">
        <v>2277</v>
      </c>
      <c r="B2276">
        <v>14955.958215000001</v>
      </c>
      <c r="C2276">
        <v>7</v>
      </c>
      <c r="D2276">
        <v>6</v>
      </c>
      <c r="E2276">
        <f t="shared" si="596"/>
        <v>6.6862984345399893E-5</v>
      </c>
      <c r="F2276">
        <f t="shared" si="597"/>
        <v>9.8434281430626477E-2</v>
      </c>
      <c r="G2276">
        <f t="shared" si="598"/>
        <v>6.9015657185693735</v>
      </c>
      <c r="H2276">
        <f t="shared" si="599"/>
        <v>0</v>
      </c>
      <c r="I2276">
        <v>14955.958215000001</v>
      </c>
      <c r="J2276">
        <f t="shared" si="600"/>
        <v>6.6862984345399893E-5</v>
      </c>
      <c r="K2276">
        <f t="shared" si="601"/>
        <v>7</v>
      </c>
      <c r="L2276">
        <f t="shared" si="602"/>
        <v>0</v>
      </c>
      <c r="M2276">
        <f t="shared" si="603"/>
        <v>0.10402725884601664</v>
      </c>
      <c r="N2276">
        <f t="shared" si="604"/>
        <v>59.992000040203571</v>
      </c>
      <c r="O2276">
        <f t="shared" si="605"/>
        <v>-53.992000040203571</v>
      </c>
      <c r="P2276">
        <f t="shared" si="606"/>
        <v>0</v>
      </c>
      <c r="Q2276">
        <f t="shared" si="607"/>
        <v>59.992000040203571</v>
      </c>
      <c r="R2276">
        <f t="shared" si="608"/>
        <v>6</v>
      </c>
      <c r="S2276">
        <f t="shared" si="609"/>
        <v>0</v>
      </c>
      <c r="T2276" s="2" t="s">
        <v>5347</v>
      </c>
      <c r="U2276" s="2" t="s">
        <v>5348</v>
      </c>
      <c r="V2276" s="2">
        <v>1996</v>
      </c>
      <c r="W2276" s="2">
        <v>9.3000000000000007</v>
      </c>
      <c r="X2276" s="2">
        <v>56860281</v>
      </c>
      <c r="Y2276" s="2">
        <f t="shared" si="595"/>
        <v>528800.61330000008</v>
      </c>
      <c r="Z2276">
        <f t="shared" si="610"/>
        <v>0</v>
      </c>
      <c r="AA2276">
        <f t="shared" si="611"/>
        <v>0</v>
      </c>
    </row>
    <row r="2277" spans="1:27" x14ac:dyDescent="0.25">
      <c r="A2277" t="s">
        <v>2278</v>
      </c>
      <c r="B2277">
        <v>15770.526126999999</v>
      </c>
      <c r="C2277">
        <v>6.6</v>
      </c>
      <c r="D2277">
        <v>6</v>
      </c>
      <c r="E2277">
        <f t="shared" si="596"/>
        <v>6.3409425401981072E-5</v>
      </c>
      <c r="F2277">
        <f t="shared" si="597"/>
        <v>9.3350024478863106E-2</v>
      </c>
      <c r="G2277">
        <f t="shared" si="598"/>
        <v>6.5066499755211362</v>
      </c>
      <c r="H2277">
        <f t="shared" si="599"/>
        <v>0</v>
      </c>
      <c r="I2277">
        <v>15770.526126999999</v>
      </c>
      <c r="J2277">
        <f t="shared" si="600"/>
        <v>6.3409425401981072E-5</v>
      </c>
      <c r="K2277">
        <f t="shared" si="601"/>
        <v>6.6</v>
      </c>
      <c r="L2277">
        <f t="shared" si="602"/>
        <v>0</v>
      </c>
      <c r="M2277">
        <f t="shared" si="603"/>
        <v>0.10345650198901889</v>
      </c>
      <c r="N2277">
        <f t="shared" si="604"/>
        <v>59.662847414557255</v>
      </c>
      <c r="O2277">
        <f t="shared" si="605"/>
        <v>-53.662847414557255</v>
      </c>
      <c r="P2277">
        <f t="shared" si="606"/>
        <v>0</v>
      </c>
      <c r="Q2277">
        <f t="shared" si="607"/>
        <v>59.662847414557255</v>
      </c>
      <c r="R2277">
        <f t="shared" si="608"/>
        <v>6</v>
      </c>
      <c r="S2277">
        <f t="shared" si="609"/>
        <v>0</v>
      </c>
      <c r="T2277" s="2" t="s">
        <v>5347</v>
      </c>
      <c r="U2277" s="2" t="s">
        <v>5348</v>
      </c>
      <c r="V2277" s="2">
        <v>1997</v>
      </c>
      <c r="W2277" s="2">
        <v>9.4</v>
      </c>
      <c r="X2277" s="2">
        <v>56890372</v>
      </c>
      <c r="Y2277" s="2">
        <f t="shared" si="595"/>
        <v>534769.49679999996</v>
      </c>
      <c r="Z2277">
        <f t="shared" si="610"/>
        <v>0</v>
      </c>
      <c r="AA2277">
        <f t="shared" si="611"/>
        <v>0</v>
      </c>
    </row>
    <row r="2278" spans="1:27" x14ac:dyDescent="0.25">
      <c r="A2278" t="s">
        <v>2279</v>
      </c>
      <c r="B2278">
        <v>15567.069742</v>
      </c>
      <c r="C2278">
        <v>6.2</v>
      </c>
      <c r="D2278">
        <v>5</v>
      </c>
      <c r="E2278">
        <f t="shared" si="596"/>
        <v>6.4238165343474823E-5</v>
      </c>
      <c r="F2278">
        <f t="shared" si="597"/>
        <v>9.4570078017191431E-2</v>
      </c>
      <c r="G2278">
        <f t="shared" si="598"/>
        <v>6.1054299219828083</v>
      </c>
      <c r="H2278">
        <f t="shared" si="599"/>
        <v>0</v>
      </c>
      <c r="I2278">
        <v>15567.069742</v>
      </c>
      <c r="J2278">
        <f t="shared" si="600"/>
        <v>6.4238165343474823E-5</v>
      </c>
      <c r="K2278">
        <f t="shared" si="601"/>
        <v>6.2</v>
      </c>
      <c r="L2278">
        <f t="shared" si="602"/>
        <v>0</v>
      </c>
      <c r="M2278">
        <f t="shared" si="603"/>
        <v>0.10359567055172762</v>
      </c>
      <c r="N2278">
        <f t="shared" si="604"/>
        <v>59.743105228828568</v>
      </c>
      <c r="O2278">
        <f t="shared" si="605"/>
        <v>-54.743105228828568</v>
      </c>
      <c r="P2278">
        <f t="shared" si="606"/>
        <v>0</v>
      </c>
      <c r="Q2278">
        <f t="shared" si="607"/>
        <v>59.743105228828568</v>
      </c>
      <c r="R2278">
        <f t="shared" si="608"/>
        <v>5</v>
      </c>
      <c r="S2278">
        <f t="shared" si="609"/>
        <v>0</v>
      </c>
      <c r="T2278" s="2" t="s">
        <v>5347</v>
      </c>
      <c r="U2278" s="2" t="s">
        <v>5348</v>
      </c>
      <c r="V2278" s="2">
        <v>1998</v>
      </c>
      <c r="W2278" s="2">
        <v>9.4</v>
      </c>
      <c r="X2278" s="2">
        <v>56906744</v>
      </c>
      <c r="Y2278" s="2">
        <f t="shared" si="595"/>
        <v>534923.39360000007</v>
      </c>
      <c r="Z2278">
        <f t="shared" si="610"/>
        <v>0</v>
      </c>
      <c r="AA2278">
        <f t="shared" si="611"/>
        <v>0</v>
      </c>
    </row>
    <row r="2279" spans="1:27" x14ac:dyDescent="0.25">
      <c r="A2279" t="s">
        <v>2280</v>
      </c>
      <c r="B2279">
        <v>15901.469655999999</v>
      </c>
      <c r="C2279">
        <v>5.9</v>
      </c>
      <c r="D2279">
        <v>5</v>
      </c>
      <c r="E2279">
        <f t="shared" si="596"/>
        <v>6.2887269015582877E-5</v>
      </c>
      <c r="F2279">
        <f t="shared" si="597"/>
        <v>9.2581316812091793E-2</v>
      </c>
      <c r="G2279">
        <f t="shared" si="598"/>
        <v>5.8074186831879082</v>
      </c>
      <c r="H2279">
        <f t="shared" si="599"/>
        <v>0</v>
      </c>
      <c r="I2279">
        <v>15901.469655999999</v>
      </c>
      <c r="J2279">
        <f t="shared" si="600"/>
        <v>6.2887269015582877E-5</v>
      </c>
      <c r="K2279">
        <f t="shared" si="601"/>
        <v>5.9</v>
      </c>
      <c r="L2279">
        <f t="shared" si="602"/>
        <v>0</v>
      </c>
      <c r="M2279">
        <f t="shared" si="603"/>
        <v>0.10336807490603282</v>
      </c>
      <c r="N2279">
        <f t="shared" si="604"/>
        <v>59.611851957934604</v>
      </c>
      <c r="O2279">
        <f t="shared" si="605"/>
        <v>-54.611851957934604</v>
      </c>
      <c r="P2279">
        <f t="shared" si="606"/>
        <v>0</v>
      </c>
      <c r="Q2279">
        <f t="shared" si="607"/>
        <v>59.611851957934604</v>
      </c>
      <c r="R2279">
        <f t="shared" si="608"/>
        <v>5</v>
      </c>
      <c r="S2279">
        <f t="shared" si="609"/>
        <v>0</v>
      </c>
      <c r="T2279" s="2" t="s">
        <v>5347</v>
      </c>
      <c r="U2279" s="2" t="s">
        <v>5348</v>
      </c>
      <c r="V2279" s="2">
        <v>1999</v>
      </c>
      <c r="W2279" s="2">
        <v>9.4</v>
      </c>
      <c r="X2279" s="2">
        <v>56916317</v>
      </c>
      <c r="Y2279" s="2">
        <f t="shared" si="595"/>
        <v>535013.3798</v>
      </c>
      <c r="Z2279">
        <f t="shared" si="610"/>
        <v>0</v>
      </c>
      <c r="AA2279">
        <f t="shared" si="611"/>
        <v>0</v>
      </c>
    </row>
    <row r="2280" spans="1:27" x14ac:dyDescent="0.25">
      <c r="A2280" t="s">
        <v>2281</v>
      </c>
      <c r="B2280">
        <v>15981.050526000001</v>
      </c>
      <c r="C2280">
        <v>5.6</v>
      </c>
      <c r="D2280">
        <v>5</v>
      </c>
      <c r="E2280">
        <f t="shared" si="596"/>
        <v>6.2574109153404727E-5</v>
      </c>
      <c r="F2280">
        <f t="shared" si="597"/>
        <v>9.2120289439350217E-2</v>
      </c>
      <c r="G2280">
        <f t="shared" si="598"/>
        <v>5.5078797105606494</v>
      </c>
      <c r="H2280">
        <f t="shared" si="599"/>
        <v>0</v>
      </c>
      <c r="I2280">
        <v>15981.050526000001</v>
      </c>
      <c r="J2280">
        <f t="shared" si="600"/>
        <v>6.2574109153404727E-5</v>
      </c>
      <c r="K2280">
        <f t="shared" si="601"/>
        <v>5.6</v>
      </c>
      <c r="L2280">
        <f t="shared" si="602"/>
        <v>0</v>
      </c>
      <c r="M2280">
        <f t="shared" si="603"/>
        <v>0.10331476158423325</v>
      </c>
      <c r="N2280">
        <f t="shared" si="604"/>
        <v>59.5811064318194</v>
      </c>
      <c r="O2280">
        <f t="shared" si="605"/>
        <v>-54.5811064318194</v>
      </c>
      <c r="P2280">
        <f t="shared" si="606"/>
        <v>0</v>
      </c>
      <c r="Q2280">
        <f t="shared" si="607"/>
        <v>59.5811064318194</v>
      </c>
      <c r="R2280">
        <f t="shared" si="608"/>
        <v>5</v>
      </c>
      <c r="S2280">
        <f t="shared" si="609"/>
        <v>0</v>
      </c>
      <c r="T2280" s="2" t="s">
        <v>5347</v>
      </c>
      <c r="U2280" s="2" t="s">
        <v>5348</v>
      </c>
      <c r="V2280" s="2">
        <v>2000</v>
      </c>
      <c r="W2280" s="2">
        <v>9.5</v>
      </c>
      <c r="X2280" s="2">
        <v>56942108</v>
      </c>
      <c r="Y2280" s="2">
        <f t="shared" si="595"/>
        <v>540950.02599999995</v>
      </c>
      <c r="Z2280">
        <f t="shared" si="610"/>
        <v>0</v>
      </c>
      <c r="AA2280">
        <f t="shared" si="611"/>
        <v>0</v>
      </c>
    </row>
    <row r="2281" spans="1:27" x14ac:dyDescent="0.25">
      <c r="A2281" t="s">
        <v>2282</v>
      </c>
      <c r="B2281">
        <v>16240.409277000001</v>
      </c>
      <c r="C2281">
        <v>5.3</v>
      </c>
      <c r="D2281">
        <v>5</v>
      </c>
      <c r="E2281">
        <f t="shared" si="596"/>
        <v>6.1574802884815249E-5</v>
      </c>
      <c r="F2281">
        <f t="shared" si="597"/>
        <v>9.0649131736164429E-2</v>
      </c>
      <c r="G2281">
        <f t="shared" si="598"/>
        <v>5.2093508682638356</v>
      </c>
      <c r="H2281">
        <f t="shared" si="599"/>
        <v>0</v>
      </c>
      <c r="I2281">
        <v>16240.409277000001</v>
      </c>
      <c r="J2281">
        <f t="shared" si="600"/>
        <v>6.1574802884815249E-5</v>
      </c>
      <c r="K2281">
        <f t="shared" si="601"/>
        <v>5.3</v>
      </c>
      <c r="L2281">
        <f t="shared" si="602"/>
        <v>0</v>
      </c>
      <c r="M2281">
        <f t="shared" si="603"/>
        <v>0.10314320867609025</v>
      </c>
      <c r="N2281">
        <f t="shared" si="604"/>
        <v>59.482172727457872</v>
      </c>
      <c r="O2281">
        <f t="shared" si="605"/>
        <v>-54.482172727457872</v>
      </c>
      <c r="P2281">
        <f t="shared" si="606"/>
        <v>0</v>
      </c>
      <c r="Q2281">
        <f t="shared" si="607"/>
        <v>59.482172727457872</v>
      </c>
      <c r="R2281">
        <f t="shared" si="608"/>
        <v>5</v>
      </c>
      <c r="S2281">
        <f t="shared" si="609"/>
        <v>0</v>
      </c>
      <c r="T2281" s="2" t="s">
        <v>5347</v>
      </c>
      <c r="U2281" s="2" t="s">
        <v>5348</v>
      </c>
      <c r="V2281" s="2">
        <v>2001</v>
      </c>
      <c r="W2281" s="2">
        <v>9.4</v>
      </c>
      <c r="X2281" s="2">
        <v>56974100</v>
      </c>
      <c r="Y2281" s="2">
        <f t="shared" si="595"/>
        <v>535556.54</v>
      </c>
      <c r="Z2281">
        <f t="shared" si="610"/>
        <v>0</v>
      </c>
      <c r="AA2281">
        <f t="shared" si="611"/>
        <v>0</v>
      </c>
    </row>
    <row r="2282" spans="1:27" x14ac:dyDescent="0.25">
      <c r="A2282" t="s">
        <v>2283</v>
      </c>
      <c r="B2282">
        <v>16131.298894</v>
      </c>
      <c r="C2282">
        <v>5.0999999999999996</v>
      </c>
      <c r="D2282">
        <v>5</v>
      </c>
      <c r="E2282">
        <f t="shared" si="596"/>
        <v>6.1991288275735053E-5</v>
      </c>
      <c r="F2282">
        <f t="shared" si="597"/>
        <v>9.1262272782483361E-2</v>
      </c>
      <c r="G2282">
        <f t="shared" si="598"/>
        <v>5.0087377272175164</v>
      </c>
      <c r="H2282">
        <f t="shared" si="599"/>
        <v>0</v>
      </c>
      <c r="I2282">
        <v>16131.298894</v>
      </c>
      <c r="J2282">
        <f t="shared" si="600"/>
        <v>6.1991288275735053E-5</v>
      </c>
      <c r="K2282">
        <f t="shared" si="601"/>
        <v>5.0999999999999996</v>
      </c>
      <c r="L2282">
        <f t="shared" si="602"/>
        <v>0</v>
      </c>
      <c r="M2282">
        <f t="shared" si="603"/>
        <v>0.10321497413225397</v>
      </c>
      <c r="N2282">
        <f t="shared" si="604"/>
        <v>59.523559507200211</v>
      </c>
      <c r="O2282">
        <f t="shared" si="605"/>
        <v>-54.523559507200211</v>
      </c>
      <c r="P2282">
        <f t="shared" si="606"/>
        <v>0</v>
      </c>
      <c r="Q2282">
        <f t="shared" si="607"/>
        <v>59.523559507200211</v>
      </c>
      <c r="R2282">
        <f t="shared" si="608"/>
        <v>5</v>
      </c>
      <c r="S2282">
        <f t="shared" si="609"/>
        <v>0</v>
      </c>
      <c r="T2282" s="2" t="s">
        <v>5347</v>
      </c>
      <c r="U2282" s="2" t="s">
        <v>5348</v>
      </c>
      <c r="V2282" s="2">
        <v>2002</v>
      </c>
      <c r="W2282" s="2">
        <v>9.4</v>
      </c>
      <c r="X2282" s="2">
        <v>57059007</v>
      </c>
      <c r="Y2282" s="2">
        <f t="shared" si="595"/>
        <v>536354.66580000008</v>
      </c>
      <c r="Z2282">
        <f t="shared" si="610"/>
        <v>0</v>
      </c>
      <c r="AA2282">
        <f t="shared" si="611"/>
        <v>0</v>
      </c>
    </row>
    <row r="2283" spans="1:27" x14ac:dyDescent="0.25">
      <c r="A2283" t="s">
        <v>2284</v>
      </c>
      <c r="B2283">
        <v>16128.134217999999</v>
      </c>
      <c r="C2283">
        <v>4.8</v>
      </c>
      <c r="D2283">
        <v>5</v>
      </c>
      <c r="E2283">
        <f t="shared" si="596"/>
        <v>6.2003452258224505E-5</v>
      </c>
      <c r="F2283">
        <f t="shared" si="597"/>
        <v>9.1280180342060702E-2</v>
      </c>
      <c r="G2283">
        <f t="shared" si="598"/>
        <v>4.7087198196579392</v>
      </c>
      <c r="H2283">
        <f t="shared" si="599"/>
        <v>0</v>
      </c>
      <c r="I2283">
        <v>16128.134217999999</v>
      </c>
      <c r="J2283">
        <f t="shared" si="600"/>
        <v>6.2003452258224505E-5</v>
      </c>
      <c r="K2283">
        <f t="shared" si="601"/>
        <v>4.8</v>
      </c>
      <c r="L2283">
        <f t="shared" si="602"/>
        <v>0</v>
      </c>
      <c r="M2283">
        <f t="shared" si="603"/>
        <v>0.10321706437502572</v>
      </c>
      <c r="N2283">
        <f t="shared" si="604"/>
        <v>59.524764939755464</v>
      </c>
      <c r="O2283">
        <f t="shared" si="605"/>
        <v>-54.524764939755464</v>
      </c>
      <c r="P2283">
        <f t="shared" si="606"/>
        <v>0</v>
      </c>
      <c r="Q2283">
        <f t="shared" si="607"/>
        <v>59.524764939755464</v>
      </c>
      <c r="R2283">
        <f t="shared" si="608"/>
        <v>5</v>
      </c>
      <c r="S2283">
        <f t="shared" si="609"/>
        <v>0</v>
      </c>
      <c r="T2283" s="2" t="s">
        <v>5347</v>
      </c>
      <c r="U2283" s="2" t="s">
        <v>5348</v>
      </c>
      <c r="V2283" s="2">
        <v>2003</v>
      </c>
      <c r="W2283" s="2">
        <v>9.5</v>
      </c>
      <c r="X2283" s="2">
        <v>57313203</v>
      </c>
      <c r="Y2283" s="2">
        <f t="shared" si="595"/>
        <v>544475.42850000004</v>
      </c>
      <c r="Z2283">
        <f t="shared" si="610"/>
        <v>0</v>
      </c>
      <c r="AA2283">
        <f t="shared" si="611"/>
        <v>0</v>
      </c>
    </row>
    <row r="2284" spans="1:27" x14ac:dyDescent="0.25">
      <c r="A2284" t="s">
        <v>2285</v>
      </c>
      <c r="B2284">
        <v>16066.281021999999</v>
      </c>
      <c r="C2284">
        <v>4.5999999999999996</v>
      </c>
      <c r="D2284">
        <v>4</v>
      </c>
      <c r="E2284">
        <f t="shared" si="596"/>
        <v>6.224215788524255E-5</v>
      </c>
      <c r="F2284">
        <f t="shared" si="597"/>
        <v>9.1631597753338498E-2</v>
      </c>
      <c r="G2284">
        <f t="shared" si="598"/>
        <v>4.5083684022466608</v>
      </c>
      <c r="H2284">
        <f t="shared" si="599"/>
        <v>0</v>
      </c>
      <c r="I2284">
        <v>16066.281021999999</v>
      </c>
      <c r="J2284">
        <f t="shared" si="600"/>
        <v>6.224215788524255E-5</v>
      </c>
      <c r="K2284">
        <f t="shared" si="601"/>
        <v>4.5999999999999996</v>
      </c>
      <c r="L2284">
        <f t="shared" si="602"/>
        <v>0</v>
      </c>
      <c r="M2284">
        <f t="shared" si="603"/>
        <v>0.10325801753514312</v>
      </c>
      <c r="N2284">
        <f t="shared" si="604"/>
        <v>59.548382422429363</v>
      </c>
      <c r="O2284">
        <f t="shared" si="605"/>
        <v>-55.548382422429363</v>
      </c>
      <c r="P2284">
        <f t="shared" si="606"/>
        <v>0</v>
      </c>
      <c r="Q2284">
        <f t="shared" si="607"/>
        <v>59.548382422429363</v>
      </c>
      <c r="R2284">
        <f t="shared" si="608"/>
        <v>4</v>
      </c>
      <c r="S2284">
        <f t="shared" si="609"/>
        <v>0</v>
      </c>
      <c r="T2284" s="2" t="s">
        <v>5347</v>
      </c>
      <c r="U2284" s="2" t="s">
        <v>5348</v>
      </c>
      <c r="V2284" s="2">
        <v>2004</v>
      </c>
      <c r="W2284" s="2">
        <v>9.8000000000000007</v>
      </c>
      <c r="X2284" s="2">
        <v>57685327</v>
      </c>
      <c r="Y2284" s="2">
        <f t="shared" si="595"/>
        <v>565316.20460000006</v>
      </c>
      <c r="Z2284">
        <f t="shared" si="610"/>
        <v>0</v>
      </c>
      <c r="AA2284">
        <f t="shared" si="611"/>
        <v>0</v>
      </c>
    </row>
    <row r="2285" spans="1:27" x14ac:dyDescent="0.25">
      <c r="A2285" t="s">
        <v>2286</v>
      </c>
      <c r="B2285">
        <v>16027.639776</v>
      </c>
      <c r="C2285">
        <v>4.5</v>
      </c>
      <c r="D2285">
        <v>4</v>
      </c>
      <c r="E2285">
        <f t="shared" si="596"/>
        <v>6.2392218316349558E-5</v>
      </c>
      <c r="F2285">
        <f t="shared" si="597"/>
        <v>9.1852513568745187E-2</v>
      </c>
      <c r="G2285">
        <f t="shared" si="598"/>
        <v>4.4081474864312549</v>
      </c>
      <c r="H2285">
        <f t="shared" si="599"/>
        <v>0</v>
      </c>
      <c r="I2285">
        <v>16027.639776</v>
      </c>
      <c r="J2285">
        <f t="shared" si="600"/>
        <v>6.2392218316349558E-5</v>
      </c>
      <c r="K2285">
        <f t="shared" si="601"/>
        <v>4.5</v>
      </c>
      <c r="L2285">
        <f t="shared" si="602"/>
        <v>0</v>
      </c>
      <c r="M2285">
        <f t="shared" si="603"/>
        <v>0.10328369866433323</v>
      </c>
      <c r="N2285">
        <f t="shared" si="604"/>
        <v>59.563192601227662</v>
      </c>
      <c r="O2285">
        <f t="shared" si="605"/>
        <v>-55.563192601227662</v>
      </c>
      <c r="P2285">
        <f t="shared" si="606"/>
        <v>0</v>
      </c>
      <c r="Q2285">
        <f t="shared" si="607"/>
        <v>59.563192601227662</v>
      </c>
      <c r="R2285">
        <f t="shared" si="608"/>
        <v>4</v>
      </c>
      <c r="S2285">
        <f t="shared" si="609"/>
        <v>0</v>
      </c>
      <c r="T2285" s="2" t="s">
        <v>5347</v>
      </c>
      <c r="U2285" s="2" t="s">
        <v>5348</v>
      </c>
      <c r="V2285" s="2">
        <v>2005</v>
      </c>
      <c r="W2285" s="2">
        <v>9.6</v>
      </c>
      <c r="X2285" s="2">
        <v>57969484</v>
      </c>
      <c r="Y2285" s="2">
        <f t="shared" si="595"/>
        <v>556507.04639999999</v>
      </c>
      <c r="Z2285">
        <f t="shared" si="610"/>
        <v>0</v>
      </c>
      <c r="AA2285">
        <f t="shared" si="611"/>
        <v>0</v>
      </c>
    </row>
    <row r="2286" spans="1:27" x14ac:dyDescent="0.25">
      <c r="A2286" t="s">
        <v>2287</v>
      </c>
      <c r="B2286">
        <v>16705.414186999998</v>
      </c>
      <c r="C2286">
        <v>4.3</v>
      </c>
      <c r="D2286">
        <v>4</v>
      </c>
      <c r="E2286">
        <f t="shared" si="596"/>
        <v>5.9860832470600517E-5</v>
      </c>
      <c r="F2286">
        <f t="shared" si="597"/>
        <v>8.8125860485736202E-2</v>
      </c>
      <c r="G2286">
        <f t="shared" si="598"/>
        <v>4.211874139514264</v>
      </c>
      <c r="H2286">
        <f t="shared" si="599"/>
        <v>0</v>
      </c>
      <c r="I2286">
        <v>16705.414186999998</v>
      </c>
      <c r="J2286">
        <f t="shared" si="600"/>
        <v>5.9860832470600517E-5</v>
      </c>
      <c r="K2286">
        <f t="shared" si="601"/>
        <v>4.3</v>
      </c>
      <c r="L2286">
        <f t="shared" si="602"/>
        <v>0</v>
      </c>
      <c r="M2286">
        <f t="shared" si="603"/>
        <v>0.10284375161562558</v>
      </c>
      <c r="N2286">
        <f t="shared" si="604"/>
        <v>59.309477337973199</v>
      </c>
      <c r="O2286">
        <f t="shared" si="605"/>
        <v>-55.309477337973199</v>
      </c>
      <c r="P2286">
        <f t="shared" si="606"/>
        <v>0</v>
      </c>
      <c r="Q2286">
        <f t="shared" si="607"/>
        <v>59.309477337973199</v>
      </c>
      <c r="R2286">
        <f t="shared" si="608"/>
        <v>4</v>
      </c>
      <c r="S2286">
        <f t="shared" si="609"/>
        <v>0</v>
      </c>
      <c r="T2286" s="2" t="s">
        <v>5347</v>
      </c>
      <c r="U2286" s="2" t="s">
        <v>5348</v>
      </c>
      <c r="V2286" s="2">
        <v>2006</v>
      </c>
      <c r="W2286" s="2">
        <v>9.6</v>
      </c>
      <c r="X2286" s="2">
        <v>58143979</v>
      </c>
      <c r="Y2286" s="2">
        <f t="shared" si="595"/>
        <v>558182.19839999999</v>
      </c>
      <c r="Z2286">
        <f t="shared" si="610"/>
        <v>0</v>
      </c>
      <c r="AA2286">
        <f t="shared" si="611"/>
        <v>0</v>
      </c>
    </row>
    <row r="2287" spans="1:27" x14ac:dyDescent="0.25">
      <c r="A2287" t="s">
        <v>2288</v>
      </c>
      <c r="B2287">
        <v>17332.741440000002</v>
      </c>
      <c r="C2287">
        <v>4.2</v>
      </c>
      <c r="D2287">
        <v>4</v>
      </c>
      <c r="E2287">
        <f t="shared" si="596"/>
        <v>5.7694277818754554E-5</v>
      </c>
      <c r="F2287">
        <f t="shared" si="597"/>
        <v>8.4936304224936268E-2</v>
      </c>
      <c r="G2287">
        <f t="shared" si="598"/>
        <v>4.1150636957750635</v>
      </c>
      <c r="H2287">
        <f t="shared" si="599"/>
        <v>0</v>
      </c>
      <c r="I2287">
        <v>17332.741440000002</v>
      </c>
      <c r="J2287">
        <f t="shared" si="600"/>
        <v>5.7694277818754554E-5</v>
      </c>
      <c r="K2287">
        <f t="shared" si="601"/>
        <v>4.2</v>
      </c>
      <c r="L2287">
        <f t="shared" si="602"/>
        <v>0</v>
      </c>
      <c r="M2287">
        <f t="shared" si="603"/>
        <v>0.10245531539861377</v>
      </c>
      <c r="N2287">
        <f t="shared" si="604"/>
        <v>59.085468113803572</v>
      </c>
      <c r="O2287">
        <f t="shared" si="605"/>
        <v>-55.085468113803572</v>
      </c>
      <c r="P2287">
        <f t="shared" si="606"/>
        <v>0</v>
      </c>
      <c r="Q2287">
        <f t="shared" si="607"/>
        <v>59.085468113803572</v>
      </c>
      <c r="R2287">
        <f t="shared" si="608"/>
        <v>4</v>
      </c>
      <c r="S2287">
        <f t="shared" si="609"/>
        <v>0</v>
      </c>
      <c r="T2287" s="2" t="s">
        <v>5347</v>
      </c>
      <c r="U2287" s="2" t="s">
        <v>5348</v>
      </c>
      <c r="V2287" s="2">
        <v>2007</v>
      </c>
      <c r="W2287" s="2">
        <v>9.6999999999999993</v>
      </c>
      <c r="X2287" s="2">
        <v>58438310</v>
      </c>
      <c r="Y2287" s="2">
        <f t="shared" si="595"/>
        <v>566851.60699999996</v>
      </c>
      <c r="Z2287">
        <f t="shared" si="610"/>
        <v>0</v>
      </c>
      <c r="AA2287">
        <f t="shared" si="611"/>
        <v>0</v>
      </c>
    </row>
    <row r="2288" spans="1:27" x14ac:dyDescent="0.25">
      <c r="A2288" t="s">
        <v>2289</v>
      </c>
      <c r="B2288">
        <v>16988.573680000001</v>
      </c>
      <c r="C2288">
        <v>4.0999999999999996</v>
      </c>
      <c r="D2288">
        <v>4</v>
      </c>
      <c r="E2288">
        <f t="shared" si="596"/>
        <v>5.8863093443639818E-5</v>
      </c>
      <c r="F2288">
        <f t="shared" si="597"/>
        <v>8.6657010042764229E-2</v>
      </c>
      <c r="G2288">
        <f t="shared" si="598"/>
        <v>4.013342989957235</v>
      </c>
      <c r="H2288">
        <f t="shared" si="599"/>
        <v>0</v>
      </c>
      <c r="I2288">
        <v>16988.573680000001</v>
      </c>
      <c r="J2288">
        <f t="shared" si="600"/>
        <v>5.8863093443639818E-5</v>
      </c>
      <c r="K2288">
        <f t="shared" si="601"/>
        <v>4.0999999999999996</v>
      </c>
      <c r="L2288">
        <f t="shared" si="602"/>
        <v>0</v>
      </c>
      <c r="M2288">
        <f t="shared" si="603"/>
        <v>0.10266628172767388</v>
      </c>
      <c r="N2288">
        <f t="shared" si="604"/>
        <v>59.20713134094089</v>
      </c>
      <c r="O2288">
        <f t="shared" si="605"/>
        <v>-55.20713134094089</v>
      </c>
      <c r="P2288">
        <f t="shared" si="606"/>
        <v>0</v>
      </c>
      <c r="Q2288">
        <f t="shared" si="607"/>
        <v>59.20713134094089</v>
      </c>
      <c r="R2288">
        <f t="shared" si="608"/>
        <v>4</v>
      </c>
      <c r="S2288">
        <f t="shared" si="609"/>
        <v>0</v>
      </c>
      <c r="T2288" s="2" t="s">
        <v>5347</v>
      </c>
      <c r="U2288" s="2" t="s">
        <v>5348</v>
      </c>
      <c r="V2288" s="2">
        <v>2008</v>
      </c>
      <c r="W2288" s="2">
        <v>9.8000000000000007</v>
      </c>
      <c r="X2288" s="2">
        <v>58826731</v>
      </c>
      <c r="Y2288" s="2">
        <f t="shared" si="595"/>
        <v>576501.96380000003</v>
      </c>
      <c r="Z2288">
        <f t="shared" si="610"/>
        <v>0</v>
      </c>
      <c r="AA2288">
        <f t="shared" si="611"/>
        <v>0</v>
      </c>
    </row>
    <row r="2289" spans="1:27" x14ac:dyDescent="0.25">
      <c r="A2289" t="s">
        <v>2290</v>
      </c>
      <c r="B2289">
        <v>16235.336939999999</v>
      </c>
      <c r="C2289">
        <v>4.0999999999999996</v>
      </c>
      <c r="D2289">
        <v>4</v>
      </c>
      <c r="E2289">
        <f t="shared" si="596"/>
        <v>6.1594040437574073E-5</v>
      </c>
      <c r="F2289">
        <f t="shared" si="597"/>
        <v>9.0677452857347365E-2</v>
      </c>
      <c r="G2289">
        <f t="shared" si="598"/>
        <v>4.0093225471426521</v>
      </c>
      <c r="H2289">
        <f t="shared" si="599"/>
        <v>0</v>
      </c>
      <c r="I2289">
        <v>16235.336939999999</v>
      </c>
      <c r="J2289">
        <f t="shared" si="600"/>
        <v>6.1594040437574073E-5</v>
      </c>
      <c r="K2289">
        <f t="shared" si="601"/>
        <v>4.0999999999999996</v>
      </c>
      <c r="L2289">
        <f t="shared" si="602"/>
        <v>0</v>
      </c>
      <c r="M2289">
        <f t="shared" si="603"/>
        <v>0.10314653201191022</v>
      </c>
      <c r="N2289">
        <f t="shared" si="604"/>
        <v>59.484089278608572</v>
      </c>
      <c r="O2289">
        <f t="shared" si="605"/>
        <v>-55.484089278608572</v>
      </c>
      <c r="P2289">
        <f t="shared" si="606"/>
        <v>0</v>
      </c>
      <c r="Q2289">
        <f t="shared" si="607"/>
        <v>59.484089278608572</v>
      </c>
      <c r="R2289">
        <f t="shared" si="608"/>
        <v>4</v>
      </c>
      <c r="S2289">
        <f t="shared" si="609"/>
        <v>0</v>
      </c>
      <c r="T2289" s="2" t="s">
        <v>5347</v>
      </c>
      <c r="U2289" s="2" t="s">
        <v>5348</v>
      </c>
      <c r="V2289" s="2">
        <v>2009</v>
      </c>
      <c r="W2289" s="2">
        <v>9.6</v>
      </c>
      <c r="X2289" s="2">
        <v>59095365</v>
      </c>
      <c r="Y2289" s="2">
        <f t="shared" si="595"/>
        <v>567315.50399999996</v>
      </c>
      <c r="Z2289">
        <f t="shared" si="610"/>
        <v>0</v>
      </c>
      <c r="AA2289">
        <f t="shared" si="611"/>
        <v>0</v>
      </c>
    </row>
    <row r="2290" spans="1:27" x14ac:dyDescent="0.25">
      <c r="A2290" t="s">
        <v>2291</v>
      </c>
      <c r="B2290">
        <v>16375.996784000001</v>
      </c>
      <c r="C2290">
        <v>4</v>
      </c>
      <c r="D2290">
        <v>4</v>
      </c>
      <c r="E2290">
        <f t="shared" si="596"/>
        <v>6.1064985123656095E-5</v>
      </c>
      <c r="F2290">
        <f t="shared" si="597"/>
        <v>8.9898588734358909E-2</v>
      </c>
      <c r="G2290">
        <f t="shared" si="598"/>
        <v>3.9101014112656411</v>
      </c>
      <c r="H2290">
        <f t="shared" si="599"/>
        <v>0</v>
      </c>
      <c r="I2290">
        <v>16375.996784000001</v>
      </c>
      <c r="J2290">
        <f t="shared" si="600"/>
        <v>6.1064985123656095E-5</v>
      </c>
      <c r="K2290">
        <f t="shared" si="601"/>
        <v>4</v>
      </c>
      <c r="L2290">
        <f t="shared" si="602"/>
        <v>0</v>
      </c>
      <c r="M2290">
        <f t="shared" si="603"/>
        <v>0.10305483456146894</v>
      </c>
      <c r="N2290">
        <f t="shared" si="604"/>
        <v>59.431207817426333</v>
      </c>
      <c r="O2290">
        <f t="shared" si="605"/>
        <v>-55.431207817426333</v>
      </c>
      <c r="P2290">
        <f t="shared" si="606"/>
        <v>0</v>
      </c>
      <c r="Q2290">
        <f t="shared" si="607"/>
        <v>59.431207817426333</v>
      </c>
      <c r="R2290">
        <f t="shared" si="608"/>
        <v>4</v>
      </c>
      <c r="S2290">
        <f t="shared" si="609"/>
        <v>0</v>
      </c>
      <c r="T2290" s="2" t="s">
        <v>5347</v>
      </c>
      <c r="U2290" s="2" t="s">
        <v>5348</v>
      </c>
      <c r="V2290" s="2">
        <v>2010</v>
      </c>
      <c r="W2290" s="2">
        <v>9.5</v>
      </c>
      <c r="X2290" s="2">
        <v>59277417</v>
      </c>
      <c r="Y2290" s="2">
        <f t="shared" si="595"/>
        <v>563135.46149999998</v>
      </c>
      <c r="Z2290">
        <f t="shared" si="610"/>
        <v>0</v>
      </c>
      <c r="AA2290">
        <f t="shared" si="611"/>
        <v>0</v>
      </c>
    </row>
    <row r="2291" spans="1:27" x14ac:dyDescent="0.25">
      <c r="A2291" t="s">
        <v>2292</v>
      </c>
      <c r="B2291">
        <v>16449.31741</v>
      </c>
      <c r="C2291">
        <v>3.9</v>
      </c>
      <c r="D2291">
        <v>4</v>
      </c>
      <c r="E2291">
        <f t="shared" si="596"/>
        <v>6.0792796143144036E-5</v>
      </c>
      <c r="F2291">
        <f t="shared" si="597"/>
        <v>8.9497877833217651E-2</v>
      </c>
      <c r="G2291">
        <f t="shared" si="598"/>
        <v>3.8105021221667821</v>
      </c>
      <c r="H2291">
        <f t="shared" si="599"/>
        <v>0</v>
      </c>
      <c r="I2291">
        <v>16449.31741</v>
      </c>
      <c r="J2291">
        <f t="shared" si="600"/>
        <v>6.0792796143144036E-5</v>
      </c>
      <c r="K2291">
        <f t="shared" si="601"/>
        <v>3.9</v>
      </c>
      <c r="L2291">
        <f t="shared" si="602"/>
        <v>0</v>
      </c>
      <c r="M2291">
        <f t="shared" si="603"/>
        <v>0.10300741201869855</v>
      </c>
      <c r="N2291">
        <f t="shared" si="604"/>
        <v>59.403859474123365</v>
      </c>
      <c r="O2291">
        <f t="shared" si="605"/>
        <v>-55.403859474123365</v>
      </c>
      <c r="P2291">
        <f t="shared" si="606"/>
        <v>0</v>
      </c>
      <c r="Q2291">
        <f t="shared" si="607"/>
        <v>59.403859474123365</v>
      </c>
      <c r="R2291">
        <f t="shared" si="608"/>
        <v>4</v>
      </c>
      <c r="S2291">
        <f t="shared" si="609"/>
        <v>0</v>
      </c>
      <c r="T2291" s="2" t="s">
        <v>5347</v>
      </c>
      <c r="U2291" s="2" t="s">
        <v>5348</v>
      </c>
      <c r="V2291" s="2">
        <v>2011</v>
      </c>
      <c r="W2291" s="2">
        <v>9.1999999999999993</v>
      </c>
      <c r="X2291" s="2">
        <v>59379449</v>
      </c>
      <c r="Y2291" s="2">
        <f t="shared" si="595"/>
        <v>546290.93079999997</v>
      </c>
      <c r="Z2291">
        <f t="shared" si="610"/>
        <v>0</v>
      </c>
      <c r="AA2291">
        <f t="shared" si="611"/>
        <v>0</v>
      </c>
    </row>
    <row r="2292" spans="1:27" x14ac:dyDescent="0.25">
      <c r="A2292" t="s">
        <v>2293</v>
      </c>
      <c r="B2292">
        <v>16699.593110000002</v>
      </c>
      <c r="C2292">
        <v>3.8</v>
      </c>
      <c r="D2292">
        <v>4</v>
      </c>
      <c r="E2292">
        <f t="shared" si="596"/>
        <v>5.9881698518820969E-5</v>
      </c>
      <c r="F2292">
        <f t="shared" si="597"/>
        <v>8.8156579043739344E-2</v>
      </c>
      <c r="G2292">
        <f t="shared" si="598"/>
        <v>3.7118434209562605</v>
      </c>
      <c r="H2292">
        <f t="shared" si="599"/>
        <v>0</v>
      </c>
      <c r="I2292">
        <v>16699.593110000002</v>
      </c>
      <c r="J2292">
        <f t="shared" si="600"/>
        <v>5.9881698518820969E-5</v>
      </c>
      <c r="K2292">
        <f t="shared" si="601"/>
        <v>3.8</v>
      </c>
      <c r="L2292">
        <f t="shared" si="602"/>
        <v>0</v>
      </c>
      <c r="M2292">
        <f t="shared" si="603"/>
        <v>0.10284743793671879</v>
      </c>
      <c r="N2292">
        <f t="shared" si="604"/>
        <v>59.311603220916048</v>
      </c>
      <c r="O2292">
        <f t="shared" si="605"/>
        <v>-55.311603220916048</v>
      </c>
      <c r="P2292">
        <f t="shared" si="606"/>
        <v>0</v>
      </c>
      <c r="Q2292">
        <f t="shared" si="607"/>
        <v>59.311603220916048</v>
      </c>
      <c r="R2292">
        <f t="shared" si="608"/>
        <v>4</v>
      </c>
      <c r="S2292">
        <f t="shared" si="609"/>
        <v>0</v>
      </c>
      <c r="T2292" s="2" t="s">
        <v>5347</v>
      </c>
      <c r="U2292" s="2" t="s">
        <v>5348</v>
      </c>
      <c r="V2292" s="2">
        <v>2012</v>
      </c>
      <c r="W2292" s="2">
        <v>9</v>
      </c>
      <c r="X2292" s="2">
        <v>59539717</v>
      </c>
      <c r="Y2292" s="2">
        <f t="shared" si="595"/>
        <v>535857.45299999998</v>
      </c>
      <c r="Z2292">
        <f t="shared" si="610"/>
        <v>0</v>
      </c>
      <c r="AA2292">
        <f t="shared" si="611"/>
        <v>0</v>
      </c>
    </row>
    <row r="2293" spans="1:27" x14ac:dyDescent="0.25">
      <c r="A2293" t="s">
        <v>2294</v>
      </c>
      <c r="B2293">
        <v>16313.346219999999</v>
      </c>
      <c r="C2293">
        <v>3.7</v>
      </c>
      <c r="D2293">
        <v>4</v>
      </c>
      <c r="E2293">
        <f t="shared" si="596"/>
        <v>6.1299502046613223E-5</v>
      </c>
      <c r="F2293">
        <f t="shared" si="597"/>
        <v>9.0243839623481009E-2</v>
      </c>
      <c r="G2293">
        <f t="shared" si="598"/>
        <v>3.6097561603765191</v>
      </c>
      <c r="H2293">
        <f t="shared" si="599"/>
        <v>0</v>
      </c>
      <c r="I2293">
        <v>16313.346219999999</v>
      </c>
      <c r="J2293">
        <f t="shared" si="600"/>
        <v>6.1299502046613223E-5</v>
      </c>
      <c r="K2293">
        <f t="shared" si="601"/>
        <v>3.7</v>
      </c>
      <c r="L2293">
        <f t="shared" si="602"/>
        <v>0</v>
      </c>
      <c r="M2293">
        <f t="shared" si="603"/>
        <v>0.10309555923856481</v>
      </c>
      <c r="N2293">
        <f t="shared" si="604"/>
        <v>59.454693535084139</v>
      </c>
      <c r="O2293">
        <f t="shared" si="605"/>
        <v>-55.454693535084139</v>
      </c>
      <c r="P2293">
        <f t="shared" si="606"/>
        <v>0</v>
      </c>
      <c r="Q2293">
        <f t="shared" si="607"/>
        <v>59.454693535084139</v>
      </c>
      <c r="R2293">
        <f t="shared" si="608"/>
        <v>4</v>
      </c>
      <c r="S2293">
        <f t="shared" si="609"/>
        <v>0</v>
      </c>
      <c r="T2293" s="2" t="s">
        <v>5347</v>
      </c>
      <c r="U2293" s="2" t="s">
        <v>5348</v>
      </c>
      <c r="V2293" s="2">
        <v>2013</v>
      </c>
      <c r="W2293" s="2">
        <v>8.5</v>
      </c>
      <c r="X2293" s="2">
        <v>60233948</v>
      </c>
      <c r="Y2293" s="2">
        <f t="shared" si="595"/>
        <v>511988.55800000002</v>
      </c>
      <c r="Z2293">
        <f t="shared" si="610"/>
        <v>0</v>
      </c>
      <c r="AA2293">
        <f t="shared" si="611"/>
        <v>0</v>
      </c>
    </row>
    <row r="2294" spans="1:27" x14ac:dyDescent="0.25">
      <c r="A2294" t="s">
        <v>2295</v>
      </c>
      <c r="B2294">
        <v>16108.772824</v>
      </c>
      <c r="C2294">
        <v>3.6</v>
      </c>
      <c r="D2294">
        <v>4</v>
      </c>
      <c r="E2294">
        <f t="shared" si="596"/>
        <v>6.2077975208026307E-5</v>
      </c>
      <c r="F2294">
        <f t="shared" si="597"/>
        <v>9.1389891463776962E-2</v>
      </c>
      <c r="G2294">
        <f t="shared" si="598"/>
        <v>3.5086101085362231</v>
      </c>
      <c r="H2294">
        <f t="shared" si="599"/>
        <v>0</v>
      </c>
      <c r="I2294">
        <v>16108.772824</v>
      </c>
      <c r="J2294">
        <f t="shared" si="600"/>
        <v>6.2077975208026307E-5</v>
      </c>
      <c r="K2294">
        <f t="shared" si="601"/>
        <v>3.6</v>
      </c>
      <c r="L2294">
        <f t="shared" si="602"/>
        <v>0</v>
      </c>
      <c r="M2294">
        <f t="shared" si="603"/>
        <v>0.10322986320172668</v>
      </c>
      <c r="N2294">
        <f t="shared" si="604"/>
        <v>59.532145959119774</v>
      </c>
      <c r="O2294">
        <f t="shared" si="605"/>
        <v>-55.532145959119774</v>
      </c>
      <c r="P2294">
        <f t="shared" si="606"/>
        <v>0</v>
      </c>
      <c r="Q2294">
        <f t="shared" si="607"/>
        <v>59.532145959119774</v>
      </c>
      <c r="R2294">
        <f t="shared" si="608"/>
        <v>4</v>
      </c>
      <c r="S2294">
        <f t="shared" si="609"/>
        <v>0</v>
      </c>
      <c r="T2294" s="2" t="s">
        <v>5347</v>
      </c>
      <c r="U2294" s="2" t="s">
        <v>5348</v>
      </c>
      <c r="V2294" s="2">
        <v>2014</v>
      </c>
      <c r="W2294" s="2">
        <v>8.3000000000000007</v>
      </c>
      <c r="X2294" s="2">
        <v>60789140</v>
      </c>
      <c r="Y2294" s="2">
        <f t="shared" si="595"/>
        <v>504549.86200000002</v>
      </c>
      <c r="Z2294">
        <f t="shared" si="610"/>
        <v>0</v>
      </c>
      <c r="AA2294">
        <f t="shared" si="611"/>
        <v>0</v>
      </c>
    </row>
    <row r="2295" spans="1:27" x14ac:dyDescent="0.25">
      <c r="A2295" t="s">
        <v>2296</v>
      </c>
      <c r="B2295">
        <v>16276.687696999999</v>
      </c>
      <c r="C2295">
        <v>3.5</v>
      </c>
      <c r="D2295">
        <v>4</v>
      </c>
      <c r="E2295">
        <f t="shared" si="596"/>
        <v>6.1437561413942517E-5</v>
      </c>
      <c r="F2295">
        <f t="shared" si="597"/>
        <v>9.044708772481648E-2</v>
      </c>
      <c r="G2295">
        <f t="shared" si="598"/>
        <v>3.4095529122751835</v>
      </c>
      <c r="H2295">
        <f t="shared" si="599"/>
        <v>0</v>
      </c>
      <c r="I2295">
        <v>16276.687696999999</v>
      </c>
      <c r="J2295">
        <f t="shared" si="600"/>
        <v>6.1437561413942517E-5</v>
      </c>
      <c r="K2295">
        <f t="shared" si="601"/>
        <v>3.5</v>
      </c>
      <c r="L2295">
        <f t="shared" si="602"/>
        <v>0</v>
      </c>
      <c r="M2295">
        <f t="shared" si="603"/>
        <v>0.10311947592365674</v>
      </c>
      <c r="N2295">
        <f t="shared" si="604"/>
        <v>59.46848616779323</v>
      </c>
      <c r="O2295">
        <f t="shared" si="605"/>
        <v>-55.46848616779323</v>
      </c>
      <c r="P2295">
        <f t="shared" si="606"/>
        <v>0</v>
      </c>
      <c r="Q2295">
        <f t="shared" si="607"/>
        <v>59.46848616779323</v>
      </c>
      <c r="R2295">
        <f t="shared" si="608"/>
        <v>4</v>
      </c>
      <c r="S2295">
        <f t="shared" si="609"/>
        <v>0</v>
      </c>
      <c r="T2295" s="2" t="s">
        <v>5347</v>
      </c>
      <c r="U2295" s="2" t="s">
        <v>5348</v>
      </c>
      <c r="V2295" s="2">
        <v>2015</v>
      </c>
      <c r="W2295" s="2">
        <v>8</v>
      </c>
      <c r="X2295" s="2">
        <v>60730582</v>
      </c>
      <c r="Y2295" s="2">
        <f t="shared" si="595"/>
        <v>485844.65600000002</v>
      </c>
      <c r="Z2295">
        <f t="shared" si="610"/>
        <v>0</v>
      </c>
      <c r="AA2295">
        <f t="shared" si="611"/>
        <v>0</v>
      </c>
    </row>
    <row r="2296" spans="1:27" x14ac:dyDescent="0.25">
      <c r="A2296" t="s">
        <v>2297</v>
      </c>
      <c r="B2296">
        <v>16204.732915000001</v>
      </c>
      <c r="C2296">
        <v>3.4</v>
      </c>
      <c r="E2296">
        <f t="shared" si="596"/>
        <v>6.1710366054496614E-5</v>
      </c>
      <c r="F2296">
        <f t="shared" si="597"/>
        <v>9.0848704987742779E-2</v>
      </c>
      <c r="G2296">
        <f t="shared" si="598"/>
        <v>3.3091512950122572</v>
      </c>
      <c r="H2296">
        <f t="shared" si="599"/>
        <v>0</v>
      </c>
      <c r="I2296">
        <v>16204.732915000001</v>
      </c>
      <c r="J2296">
        <f t="shared" si="600"/>
        <v>6.1710366054496614E-5</v>
      </c>
      <c r="K2296">
        <f t="shared" si="601"/>
        <v>3.4</v>
      </c>
      <c r="L2296">
        <f t="shared" si="602"/>
        <v>0</v>
      </c>
      <c r="M2296">
        <f t="shared" si="603"/>
        <v>0.10316661002267523</v>
      </c>
      <c r="N2296">
        <f t="shared" si="604"/>
        <v>59.495668167026693</v>
      </c>
      <c r="O2296">
        <f t="shared" si="605"/>
        <v>-59.495668167026693</v>
      </c>
      <c r="P2296">
        <f t="shared" si="606"/>
        <v>0</v>
      </c>
      <c r="Q2296">
        <f t="shared" si="607"/>
        <v>59.495668167026693</v>
      </c>
      <c r="R2296">
        <f t="shared" si="608"/>
        <v>0</v>
      </c>
      <c r="S2296">
        <f t="shared" si="609"/>
        <v>0</v>
      </c>
      <c r="T2296" s="2" t="s">
        <v>5347</v>
      </c>
      <c r="U2296" s="2" t="s">
        <v>5348</v>
      </c>
      <c r="V2296" s="2">
        <v>2016</v>
      </c>
      <c r="W2296" s="2">
        <v>7.8</v>
      </c>
      <c r="X2296" s="2">
        <v>60627498</v>
      </c>
      <c r="Y2296" s="2">
        <f t="shared" si="595"/>
        <v>472894.48439999996</v>
      </c>
      <c r="Z2296">
        <f t="shared" si="610"/>
        <v>0</v>
      </c>
      <c r="AA2296">
        <f t="shared" si="611"/>
        <v>0</v>
      </c>
    </row>
    <row r="2297" spans="1:27" x14ac:dyDescent="0.25">
      <c r="A2297" t="s">
        <v>2298</v>
      </c>
      <c r="B2297">
        <v>1159.4036103999999</v>
      </c>
      <c r="C2297">
        <v>30.6</v>
      </c>
      <c r="D2297">
        <v>79</v>
      </c>
      <c r="E2297">
        <f t="shared" si="596"/>
        <v>8.6251240812937877E-4</v>
      </c>
      <c r="F2297">
        <f t="shared" si="597"/>
        <v>1.2697726544875008</v>
      </c>
      <c r="G2297">
        <f t="shared" si="598"/>
        <v>29.330227345512501</v>
      </c>
      <c r="H2297">
        <f t="shared" si="599"/>
        <v>0</v>
      </c>
      <c r="I2297">
        <v>1159.4036103999999</v>
      </c>
      <c r="J2297">
        <f t="shared" si="600"/>
        <v>8.6251240812937877E-4</v>
      </c>
      <c r="K2297">
        <f t="shared" si="601"/>
        <v>30.6</v>
      </c>
      <c r="L2297">
        <f t="shared" si="602"/>
        <v>0</v>
      </c>
      <c r="M2297">
        <f t="shared" si="603"/>
        <v>0.14173016486347578</v>
      </c>
      <c r="N2297">
        <f t="shared" si="604"/>
        <v>81.73507742594218</v>
      </c>
      <c r="O2297">
        <f t="shared" si="605"/>
        <v>-2.7350774259421797</v>
      </c>
      <c r="P2297">
        <f t="shared" si="606"/>
        <v>0</v>
      </c>
      <c r="Q2297">
        <f t="shared" si="607"/>
        <v>81.73507742594218</v>
      </c>
      <c r="R2297">
        <f t="shared" si="608"/>
        <v>79</v>
      </c>
      <c r="S2297">
        <f t="shared" si="609"/>
        <v>0</v>
      </c>
      <c r="T2297" s="2" t="s">
        <v>5349</v>
      </c>
      <c r="U2297" s="2" t="s">
        <v>5350</v>
      </c>
      <c r="V2297" s="2">
        <v>1990</v>
      </c>
      <c r="W2297" s="2">
        <v>25.33</v>
      </c>
      <c r="X2297" s="2">
        <v>2419906</v>
      </c>
      <c r="Y2297" s="2">
        <f t="shared" si="595"/>
        <v>61296.218979999998</v>
      </c>
      <c r="Z2297">
        <f t="shared" si="610"/>
        <v>0</v>
      </c>
      <c r="AA2297">
        <f t="shared" si="611"/>
        <v>0</v>
      </c>
    </row>
    <row r="2298" spans="1:27" x14ac:dyDescent="0.25">
      <c r="A2298" t="s">
        <v>2299</v>
      </c>
      <c r="B2298">
        <v>1170.2345969999999</v>
      </c>
      <c r="C2298">
        <v>29.7</v>
      </c>
      <c r="D2298">
        <v>78</v>
      </c>
      <c r="E2298">
        <f t="shared" si="596"/>
        <v>8.5452951276913935E-4</v>
      </c>
      <c r="F2298">
        <f t="shared" si="597"/>
        <v>1.2580204035789588</v>
      </c>
      <c r="G2298">
        <f t="shared" si="598"/>
        <v>28.441979596421042</v>
      </c>
      <c r="H2298">
        <f t="shared" si="599"/>
        <v>0</v>
      </c>
      <c r="I2298">
        <v>1170.2345969999999</v>
      </c>
      <c r="J2298">
        <f t="shared" si="600"/>
        <v>8.5452951276913935E-4</v>
      </c>
      <c r="K2298">
        <f t="shared" si="601"/>
        <v>29.700000000000003</v>
      </c>
      <c r="L2298">
        <f t="shared" si="602"/>
        <v>0</v>
      </c>
      <c r="M2298">
        <f t="shared" si="603"/>
        <v>0.14154362773905124</v>
      </c>
      <c r="N2298">
        <f t="shared" si="604"/>
        <v>81.627502398972169</v>
      </c>
      <c r="O2298">
        <f t="shared" si="605"/>
        <v>-3.6275023989721689</v>
      </c>
      <c r="P2298">
        <f t="shared" si="606"/>
        <v>0</v>
      </c>
      <c r="Q2298">
        <f t="shared" si="607"/>
        <v>81.627502398972169</v>
      </c>
      <c r="R2298">
        <f t="shared" si="608"/>
        <v>78</v>
      </c>
      <c r="S2298">
        <f t="shared" si="609"/>
        <v>0</v>
      </c>
      <c r="T2298" s="2" t="s">
        <v>5349</v>
      </c>
      <c r="U2298" s="2" t="s">
        <v>5350</v>
      </c>
      <c r="V2298" s="2">
        <v>1991</v>
      </c>
      <c r="W2298" s="2">
        <v>24.966999999999999</v>
      </c>
      <c r="X2298" s="2">
        <v>2439334</v>
      </c>
      <c r="Y2298" s="2">
        <f t="shared" si="595"/>
        <v>60902.851977999999</v>
      </c>
      <c r="Z2298">
        <f t="shared" si="610"/>
        <v>0</v>
      </c>
      <c r="AA2298">
        <f t="shared" si="611"/>
        <v>0</v>
      </c>
    </row>
    <row r="2299" spans="1:27" x14ac:dyDescent="0.25">
      <c r="A2299" t="s">
        <v>2300</v>
      </c>
      <c r="B2299">
        <v>1021.2269664</v>
      </c>
      <c r="C2299">
        <v>28.7</v>
      </c>
      <c r="D2299">
        <v>78</v>
      </c>
      <c r="E2299">
        <f t="shared" si="596"/>
        <v>9.7921425197492699E-4</v>
      </c>
      <c r="F2299">
        <f t="shared" si="597"/>
        <v>1.4415786582581962</v>
      </c>
      <c r="G2299">
        <f t="shared" si="598"/>
        <v>27.258421341741801</v>
      </c>
      <c r="H2299">
        <f t="shared" si="599"/>
        <v>0</v>
      </c>
      <c r="I2299">
        <v>1021.2269664</v>
      </c>
      <c r="J2299">
        <f t="shared" si="600"/>
        <v>9.7921425197492699E-4</v>
      </c>
      <c r="K2299">
        <f t="shared" si="601"/>
        <v>28.699999999999996</v>
      </c>
      <c r="L2299">
        <f t="shared" si="602"/>
        <v>0</v>
      </c>
      <c r="M2299">
        <f t="shared" si="603"/>
        <v>0.14432596695221953</v>
      </c>
      <c r="N2299">
        <f t="shared" si="604"/>
        <v>83.232063511510248</v>
      </c>
      <c r="O2299">
        <f t="shared" si="605"/>
        <v>-5.2320635115102476</v>
      </c>
      <c r="P2299">
        <f t="shared" si="606"/>
        <v>0</v>
      </c>
      <c r="Q2299">
        <f t="shared" si="607"/>
        <v>83.232063511510248</v>
      </c>
      <c r="R2299">
        <f t="shared" si="608"/>
        <v>78</v>
      </c>
      <c r="S2299">
        <f t="shared" si="609"/>
        <v>0</v>
      </c>
      <c r="T2299" s="2" t="s">
        <v>5349</v>
      </c>
      <c r="U2299" s="2" t="s">
        <v>5350</v>
      </c>
      <c r="V2299" s="2">
        <v>1992</v>
      </c>
      <c r="W2299" s="2">
        <v>24.634</v>
      </c>
      <c r="X2299" s="2">
        <v>2461049</v>
      </c>
      <c r="Y2299" s="2">
        <f t="shared" si="595"/>
        <v>60625.481066</v>
      </c>
      <c r="Z2299">
        <f t="shared" si="610"/>
        <v>0</v>
      </c>
      <c r="AA2299">
        <f t="shared" si="611"/>
        <v>0</v>
      </c>
    </row>
    <row r="2300" spans="1:27" x14ac:dyDescent="0.25">
      <c r="A2300" t="s">
        <v>2301</v>
      </c>
      <c r="B2300">
        <v>1172.5796780000001</v>
      </c>
      <c r="C2300">
        <v>27.9</v>
      </c>
      <c r="D2300">
        <v>79</v>
      </c>
      <c r="E2300">
        <f t="shared" si="596"/>
        <v>8.5282051084634267E-4</v>
      </c>
      <c r="F2300">
        <f t="shared" si="597"/>
        <v>1.255504446837258</v>
      </c>
      <c r="G2300">
        <f t="shared" si="598"/>
        <v>26.644495553162741</v>
      </c>
      <c r="H2300">
        <f t="shared" si="599"/>
        <v>0</v>
      </c>
      <c r="I2300">
        <v>1172.5796780000001</v>
      </c>
      <c r="J2300">
        <f t="shared" si="600"/>
        <v>8.5282051084634267E-4</v>
      </c>
      <c r="K2300">
        <f t="shared" si="601"/>
        <v>27.9</v>
      </c>
      <c r="L2300">
        <f t="shared" si="602"/>
        <v>0</v>
      </c>
      <c r="M2300">
        <f t="shared" si="603"/>
        <v>0.14150353112253528</v>
      </c>
      <c r="N2300">
        <f t="shared" si="604"/>
        <v>81.604378880710485</v>
      </c>
      <c r="O2300">
        <f t="shared" si="605"/>
        <v>-2.6043788807104846</v>
      </c>
      <c r="P2300">
        <f t="shared" si="606"/>
        <v>0</v>
      </c>
      <c r="Q2300">
        <f t="shared" si="607"/>
        <v>81.604378880710485</v>
      </c>
      <c r="R2300">
        <f t="shared" si="608"/>
        <v>79</v>
      </c>
      <c r="S2300">
        <f t="shared" si="609"/>
        <v>0</v>
      </c>
      <c r="T2300" s="2" t="s">
        <v>5349</v>
      </c>
      <c r="U2300" s="2" t="s">
        <v>5350</v>
      </c>
      <c r="V2300" s="2">
        <v>1993</v>
      </c>
      <c r="W2300" s="2">
        <v>24.315000000000001</v>
      </c>
      <c r="X2300" s="2">
        <v>2484581</v>
      </c>
      <c r="Y2300" s="2">
        <f t="shared" si="595"/>
        <v>60412.587014999997</v>
      </c>
      <c r="Z2300">
        <f t="shared" si="610"/>
        <v>0</v>
      </c>
      <c r="AA2300">
        <f t="shared" si="611"/>
        <v>0</v>
      </c>
    </row>
    <row r="2301" spans="1:27" x14ac:dyDescent="0.25">
      <c r="A2301" t="s">
        <v>2302</v>
      </c>
      <c r="B2301">
        <v>1156.180392</v>
      </c>
      <c r="C2301">
        <v>27</v>
      </c>
      <c r="D2301">
        <v>80</v>
      </c>
      <c r="E2301">
        <f t="shared" si="596"/>
        <v>8.6491693417336559E-4</v>
      </c>
      <c r="F2301">
        <f t="shared" si="597"/>
        <v>1.2733125472344113</v>
      </c>
      <c r="G2301">
        <f t="shared" si="598"/>
        <v>25.726687452765589</v>
      </c>
      <c r="H2301">
        <f t="shared" si="599"/>
        <v>0</v>
      </c>
      <c r="I2301">
        <v>1156.180392</v>
      </c>
      <c r="J2301">
        <f t="shared" si="600"/>
        <v>8.6491693417336559E-4</v>
      </c>
      <c r="K2301">
        <f t="shared" si="601"/>
        <v>27</v>
      </c>
      <c r="L2301">
        <f t="shared" si="602"/>
        <v>0</v>
      </c>
      <c r="M2301">
        <f t="shared" si="603"/>
        <v>0.14178610911223247</v>
      </c>
      <c r="N2301">
        <f t="shared" si="604"/>
        <v>81.767340194478905</v>
      </c>
      <c r="O2301">
        <f t="shared" si="605"/>
        <v>-1.7673401944789049</v>
      </c>
      <c r="P2301">
        <f t="shared" si="606"/>
        <v>0</v>
      </c>
      <c r="Q2301">
        <f t="shared" si="607"/>
        <v>81.767340194478905</v>
      </c>
      <c r="R2301">
        <f t="shared" si="608"/>
        <v>80</v>
      </c>
      <c r="S2301">
        <f t="shared" si="609"/>
        <v>0</v>
      </c>
      <c r="T2301" s="2" t="s">
        <v>5349</v>
      </c>
      <c r="U2301" s="2" t="s">
        <v>5350</v>
      </c>
      <c r="V2301" s="2">
        <v>1994</v>
      </c>
      <c r="W2301" s="2">
        <v>24.001000000000001</v>
      </c>
      <c r="X2301" s="2">
        <v>2509043</v>
      </c>
      <c r="Y2301" s="2">
        <f t="shared" si="595"/>
        <v>60219.541043000005</v>
      </c>
      <c r="Z2301">
        <f t="shared" si="610"/>
        <v>0</v>
      </c>
      <c r="AA2301">
        <f t="shared" si="611"/>
        <v>0</v>
      </c>
    </row>
    <row r="2302" spans="1:27" x14ac:dyDescent="0.25">
      <c r="A2302" t="s">
        <v>2303</v>
      </c>
      <c r="B2302">
        <v>1230.8171408000001</v>
      </c>
      <c r="C2302">
        <v>26.1</v>
      </c>
      <c r="D2302">
        <v>81</v>
      </c>
      <c r="E2302">
        <f t="shared" si="596"/>
        <v>8.1246837312488613E-4</v>
      </c>
      <c r="F2302">
        <f t="shared" si="597"/>
        <v>1.1960988770786218</v>
      </c>
      <c r="G2302">
        <f t="shared" si="598"/>
        <v>24.903901122921379</v>
      </c>
      <c r="H2302">
        <f t="shared" si="599"/>
        <v>0</v>
      </c>
      <c r="I2302">
        <v>1230.8171408000001</v>
      </c>
      <c r="J2302">
        <f t="shared" si="600"/>
        <v>8.1246837312488613E-4</v>
      </c>
      <c r="K2302">
        <f t="shared" si="601"/>
        <v>26.1</v>
      </c>
      <c r="L2302">
        <f t="shared" si="602"/>
        <v>0</v>
      </c>
      <c r="M2302">
        <f t="shared" si="603"/>
        <v>0.14053957361500144</v>
      </c>
      <c r="N2302">
        <f t="shared" si="604"/>
        <v>81.048469405903262</v>
      </c>
      <c r="O2302">
        <f t="shared" si="605"/>
        <v>-4.8469405903261986E-2</v>
      </c>
      <c r="P2302">
        <f t="shared" si="606"/>
        <v>0</v>
      </c>
      <c r="Q2302">
        <f t="shared" si="607"/>
        <v>81.048469405903262</v>
      </c>
      <c r="R2302">
        <f t="shared" si="608"/>
        <v>81</v>
      </c>
      <c r="S2302">
        <f t="shared" si="609"/>
        <v>0</v>
      </c>
      <c r="T2302" s="2" t="s">
        <v>5349</v>
      </c>
      <c r="U2302" s="2" t="s">
        <v>5350</v>
      </c>
      <c r="V2302" s="2">
        <v>1995</v>
      </c>
      <c r="W2302" s="2">
        <v>23.672000000000001</v>
      </c>
      <c r="X2302" s="2">
        <v>2533711</v>
      </c>
      <c r="Y2302" s="2">
        <f t="shared" si="595"/>
        <v>59978.006792000007</v>
      </c>
      <c r="Z2302">
        <f t="shared" si="610"/>
        <v>0</v>
      </c>
      <c r="AA2302">
        <f t="shared" si="611"/>
        <v>0</v>
      </c>
    </row>
    <row r="2303" spans="1:27" x14ac:dyDescent="0.25">
      <c r="A2303" t="s">
        <v>2304</v>
      </c>
      <c r="B2303">
        <v>1163.0160315999999</v>
      </c>
      <c r="C2303">
        <v>25.3</v>
      </c>
      <c r="D2303">
        <v>83</v>
      </c>
      <c r="E2303">
        <f t="shared" si="596"/>
        <v>8.5983337531836661E-4</v>
      </c>
      <c r="F2303">
        <f t="shared" si="597"/>
        <v>1.2658286386428177</v>
      </c>
      <c r="G2303">
        <f t="shared" si="598"/>
        <v>24.034171361357181</v>
      </c>
      <c r="H2303">
        <f t="shared" si="599"/>
        <v>0</v>
      </c>
      <c r="I2303">
        <v>1163.0160315999999</v>
      </c>
      <c r="J2303">
        <f t="shared" si="600"/>
        <v>8.5983337531836661E-4</v>
      </c>
      <c r="K2303">
        <f t="shared" si="601"/>
        <v>25.299999999999997</v>
      </c>
      <c r="L2303">
        <f t="shared" si="602"/>
        <v>0</v>
      </c>
      <c r="M2303">
        <f t="shared" si="603"/>
        <v>0.14166770210289978</v>
      </c>
      <c r="N2303">
        <f t="shared" si="604"/>
        <v>81.69905546423179</v>
      </c>
      <c r="O2303">
        <f t="shared" si="605"/>
        <v>1.3009445357682097</v>
      </c>
      <c r="P2303">
        <f t="shared" si="606"/>
        <v>0</v>
      </c>
      <c r="Q2303">
        <f t="shared" si="607"/>
        <v>81.69905546423179</v>
      </c>
      <c r="R2303">
        <f t="shared" si="608"/>
        <v>83</v>
      </c>
      <c r="S2303">
        <f t="shared" si="609"/>
        <v>0</v>
      </c>
      <c r="T2303" s="2" t="s">
        <v>5349</v>
      </c>
      <c r="U2303" s="2" t="s">
        <v>5350</v>
      </c>
      <c r="V2303" s="2">
        <v>1996</v>
      </c>
      <c r="W2303" s="2">
        <v>23.303999999999998</v>
      </c>
      <c r="X2303" s="2">
        <v>2558637</v>
      </c>
      <c r="Y2303" s="2">
        <f t="shared" si="595"/>
        <v>59626.476647999996</v>
      </c>
      <c r="Z2303">
        <f t="shared" si="610"/>
        <v>0</v>
      </c>
      <c r="AA2303">
        <f t="shared" si="611"/>
        <v>0</v>
      </c>
    </row>
    <row r="2304" spans="1:27" x14ac:dyDescent="0.25">
      <c r="A2304" t="s">
        <v>2305</v>
      </c>
      <c r="B2304">
        <v>1100.1059088</v>
      </c>
      <c r="C2304">
        <v>24.5</v>
      </c>
      <c r="D2304">
        <v>85</v>
      </c>
      <c r="E2304">
        <f t="shared" si="596"/>
        <v>9.0900338958346664E-4</v>
      </c>
      <c r="F2304">
        <f t="shared" si="597"/>
        <v>1.3382157010735984</v>
      </c>
      <c r="G2304">
        <f t="shared" si="598"/>
        <v>23.161784298926403</v>
      </c>
      <c r="H2304">
        <f t="shared" si="599"/>
        <v>0</v>
      </c>
      <c r="I2304">
        <v>1100.1059088</v>
      </c>
      <c r="J2304">
        <f t="shared" si="600"/>
        <v>9.0900338958346664E-4</v>
      </c>
      <c r="K2304">
        <f t="shared" si="601"/>
        <v>24.5</v>
      </c>
      <c r="L2304">
        <f t="shared" si="602"/>
        <v>0</v>
      </c>
      <c r="M2304">
        <f t="shared" si="603"/>
        <v>0.1427926467868833</v>
      </c>
      <c r="N2304">
        <f t="shared" si="604"/>
        <v>82.347805438761668</v>
      </c>
      <c r="O2304">
        <f t="shared" si="605"/>
        <v>2.652194561238332</v>
      </c>
      <c r="P2304">
        <f t="shared" si="606"/>
        <v>0</v>
      </c>
      <c r="Q2304">
        <f t="shared" si="607"/>
        <v>82.347805438761668</v>
      </c>
      <c r="R2304">
        <f t="shared" si="608"/>
        <v>85</v>
      </c>
      <c r="S2304">
        <f t="shared" si="609"/>
        <v>0</v>
      </c>
      <c r="T2304" s="2" t="s">
        <v>5349</v>
      </c>
      <c r="U2304" s="2" t="s">
        <v>5350</v>
      </c>
      <c r="V2304" s="2">
        <v>1997</v>
      </c>
      <c r="W2304" s="2">
        <v>22.887</v>
      </c>
      <c r="X2304" s="2">
        <v>2583916</v>
      </c>
      <c r="Y2304" s="2">
        <f t="shared" si="595"/>
        <v>59138.085492000006</v>
      </c>
      <c r="Z2304">
        <f t="shared" si="610"/>
        <v>0</v>
      </c>
      <c r="AA2304">
        <f t="shared" si="611"/>
        <v>0</v>
      </c>
    </row>
    <row r="2305" spans="1:27" x14ac:dyDescent="0.25">
      <c r="A2305" t="s">
        <v>2306</v>
      </c>
      <c r="B2305">
        <v>1102.6809125</v>
      </c>
      <c r="C2305">
        <v>23.7</v>
      </c>
      <c r="D2305">
        <v>87</v>
      </c>
      <c r="E2305">
        <f t="shared" si="596"/>
        <v>9.0688066571570402E-4</v>
      </c>
      <c r="F2305">
        <f t="shared" si="597"/>
        <v>1.3350906715726796</v>
      </c>
      <c r="G2305">
        <f t="shared" si="598"/>
        <v>22.36490932842732</v>
      </c>
      <c r="H2305">
        <f t="shared" si="599"/>
        <v>0</v>
      </c>
      <c r="I2305">
        <v>1102.6809125</v>
      </c>
      <c r="J2305">
        <f t="shared" si="600"/>
        <v>9.0688066571570402E-4</v>
      </c>
      <c r="K2305">
        <f t="shared" si="601"/>
        <v>23.7</v>
      </c>
      <c r="L2305">
        <f t="shared" si="602"/>
        <v>0</v>
      </c>
      <c r="M2305">
        <f t="shared" si="603"/>
        <v>0.14274499246356231</v>
      </c>
      <c r="N2305">
        <f t="shared" si="604"/>
        <v>82.320323428774074</v>
      </c>
      <c r="O2305">
        <f t="shared" si="605"/>
        <v>4.6796765712259258</v>
      </c>
      <c r="P2305">
        <f t="shared" si="606"/>
        <v>0</v>
      </c>
      <c r="Q2305">
        <f t="shared" si="607"/>
        <v>82.320323428774074</v>
      </c>
      <c r="R2305">
        <f t="shared" si="608"/>
        <v>87</v>
      </c>
      <c r="S2305">
        <f t="shared" si="609"/>
        <v>0</v>
      </c>
      <c r="T2305" s="2" t="s">
        <v>5349</v>
      </c>
      <c r="U2305" s="2" t="s">
        <v>5350</v>
      </c>
      <c r="V2305" s="2">
        <v>1998</v>
      </c>
      <c r="W2305" s="2">
        <v>22.42</v>
      </c>
      <c r="X2305" s="2">
        <v>2608873</v>
      </c>
      <c r="Y2305" s="2">
        <f t="shared" si="595"/>
        <v>58490.932660000006</v>
      </c>
      <c r="Z2305">
        <f t="shared" si="610"/>
        <v>0</v>
      </c>
      <c r="AA2305">
        <f t="shared" si="611"/>
        <v>0</v>
      </c>
    </row>
    <row r="2306" spans="1:27" x14ac:dyDescent="0.25">
      <c r="A2306" t="s">
        <v>2307</v>
      </c>
      <c r="B2306">
        <v>1253.3954728000001</v>
      </c>
      <c r="C2306">
        <v>23</v>
      </c>
      <c r="D2306">
        <v>88</v>
      </c>
      <c r="E2306">
        <f t="shared" si="596"/>
        <v>7.9783278438533701E-4</v>
      </c>
      <c r="F2306">
        <f t="shared" si="597"/>
        <v>1.1745526706836211</v>
      </c>
      <c r="G2306">
        <f t="shared" si="598"/>
        <v>21.825447329316379</v>
      </c>
      <c r="H2306">
        <f t="shared" si="599"/>
        <v>0</v>
      </c>
      <c r="I2306">
        <v>1253.3954728000001</v>
      </c>
      <c r="J2306">
        <f t="shared" si="600"/>
        <v>7.9783278438533701E-4</v>
      </c>
      <c r="K2306">
        <f t="shared" si="601"/>
        <v>23</v>
      </c>
      <c r="L2306">
        <f t="shared" si="602"/>
        <v>0</v>
      </c>
      <c r="M2306">
        <f t="shared" si="603"/>
        <v>0.14018144895842974</v>
      </c>
      <c r="N2306">
        <f t="shared" si="604"/>
        <v>80.841940707081648</v>
      </c>
      <c r="O2306">
        <f t="shared" si="605"/>
        <v>7.1580592929183524</v>
      </c>
      <c r="P2306">
        <f t="shared" si="606"/>
        <v>0</v>
      </c>
      <c r="Q2306">
        <f t="shared" si="607"/>
        <v>80.841940707081648</v>
      </c>
      <c r="R2306">
        <f t="shared" si="608"/>
        <v>88</v>
      </c>
      <c r="S2306">
        <f t="shared" si="609"/>
        <v>0</v>
      </c>
      <c r="T2306" s="2" t="s">
        <v>5349</v>
      </c>
      <c r="U2306" s="2" t="s">
        <v>5350</v>
      </c>
      <c r="V2306" s="2">
        <v>1999</v>
      </c>
      <c r="W2306" s="2">
        <v>21.908000000000001</v>
      </c>
      <c r="X2306" s="2">
        <v>2632675</v>
      </c>
      <c r="Y2306" s="2">
        <f t="shared" ref="Y2306:Y2369" si="612">(W2306/1000)*X2306</f>
        <v>57676.643900000003</v>
      </c>
      <c r="Z2306">
        <f t="shared" si="610"/>
        <v>0</v>
      </c>
      <c r="AA2306">
        <f t="shared" si="611"/>
        <v>0</v>
      </c>
    </row>
    <row r="2307" spans="1:27" x14ac:dyDescent="0.25">
      <c r="A2307" t="s">
        <v>2308</v>
      </c>
      <c r="B2307">
        <v>1243.6862242</v>
      </c>
      <c r="C2307">
        <v>22.3</v>
      </c>
      <c r="D2307">
        <v>89</v>
      </c>
      <c r="E2307">
        <f t="shared" ref="E2307:E2370" si="613">1/B2307</f>
        <v>8.0406133037555277E-4</v>
      </c>
      <c r="F2307">
        <f t="shared" ref="F2307:F2370" si="614">E2307*1472.179</f>
        <v>1.1837222052909511</v>
      </c>
      <c r="G2307">
        <f t="shared" ref="G2307:G2370" si="615">C2307-F2307</f>
        <v>21.116277794709049</v>
      </c>
      <c r="H2307">
        <f t="shared" ref="H2307:H2370" si="616">F2307+G2307-C2307</f>
        <v>0</v>
      </c>
      <c r="I2307">
        <v>1243.6862242</v>
      </c>
      <c r="J2307">
        <f t="shared" ref="J2307:J2370" si="617">1/I2307</f>
        <v>8.0406133037555277E-4</v>
      </c>
      <c r="K2307">
        <f t="shared" ref="K2307:K2370" si="618">1472.179*J2307+G2307</f>
        <v>22.3</v>
      </c>
      <c r="L2307">
        <f t="shared" ref="L2307:L2370" si="619">K2307-C2307</f>
        <v>0</v>
      </c>
      <c r="M2307">
        <f t="shared" ref="M2307:M2370" si="620">1/(LN(B2307))</f>
        <v>0.14033443078291824</v>
      </c>
      <c r="N2307">
        <f t="shared" ref="N2307:N2370" si="621">576.695*M2307</f>
        <v>80.930164560355038</v>
      </c>
      <c r="O2307">
        <f t="shared" ref="O2307:O2370" si="622">D2307-N2307</f>
        <v>8.0698354396449616</v>
      </c>
      <c r="P2307">
        <f t="shared" ref="P2307:P2370" si="623">N2307+O2307-D2307</f>
        <v>0</v>
      </c>
      <c r="Q2307">
        <f t="shared" ref="Q2307:Q2370" si="624">576.695*(1/(LN(I2307)))</f>
        <v>80.930164560355038</v>
      </c>
      <c r="R2307">
        <f t="shared" ref="R2307:R2370" si="625">Q2307+O2307</f>
        <v>89</v>
      </c>
      <c r="S2307">
        <f t="shared" ref="S2307:S2370" si="626">R2307-D2307</f>
        <v>0</v>
      </c>
      <c r="T2307" s="2" t="s">
        <v>5349</v>
      </c>
      <c r="U2307" s="2" t="s">
        <v>5350</v>
      </c>
      <c r="V2307" s="2">
        <v>2000</v>
      </c>
      <c r="W2307" s="2">
        <v>21.372</v>
      </c>
      <c r="X2307" s="2">
        <v>2654701</v>
      </c>
      <c r="Y2307" s="2">
        <f t="shared" si="612"/>
        <v>56736.269772</v>
      </c>
      <c r="Z2307">
        <f t="shared" ref="Z2307:Z2370" si="627">(L2307/1000)*Y2307</f>
        <v>0</v>
      </c>
      <c r="AA2307">
        <f t="shared" ref="AA2307:AA2370" si="628">(S2307/100000)*Y2307</f>
        <v>0</v>
      </c>
    </row>
    <row r="2308" spans="1:27" x14ac:dyDescent="0.25">
      <c r="A2308" t="s">
        <v>2309</v>
      </c>
      <c r="B2308">
        <v>1158.3564888000001</v>
      </c>
      <c r="C2308">
        <v>21.8</v>
      </c>
      <c r="D2308">
        <v>90</v>
      </c>
      <c r="E2308">
        <f t="shared" si="613"/>
        <v>8.6329209502331223E-4</v>
      </c>
      <c r="F2308">
        <f t="shared" si="614"/>
        <v>1.2709204931593248</v>
      </c>
      <c r="G2308">
        <f t="shared" si="615"/>
        <v>20.529079506840677</v>
      </c>
      <c r="H2308">
        <f t="shared" si="616"/>
        <v>0</v>
      </c>
      <c r="I2308">
        <v>1158.3564888000001</v>
      </c>
      <c r="J2308">
        <f t="shared" si="617"/>
        <v>8.6329209502331223E-4</v>
      </c>
      <c r="K2308">
        <f t="shared" si="618"/>
        <v>21.8</v>
      </c>
      <c r="L2308">
        <f t="shared" si="619"/>
        <v>0</v>
      </c>
      <c r="M2308">
        <f t="shared" si="620"/>
        <v>0.14174831746466204</v>
      </c>
      <c r="N2308">
        <f t="shared" si="621"/>
        <v>81.745545940283279</v>
      </c>
      <c r="O2308">
        <f t="shared" si="622"/>
        <v>8.2544540597167213</v>
      </c>
      <c r="P2308">
        <f t="shared" si="623"/>
        <v>0</v>
      </c>
      <c r="Q2308">
        <f t="shared" si="624"/>
        <v>81.745545940283279</v>
      </c>
      <c r="R2308">
        <f t="shared" si="625"/>
        <v>90</v>
      </c>
      <c r="S2308">
        <f t="shared" si="626"/>
        <v>0</v>
      </c>
      <c r="T2308" s="2" t="s">
        <v>5349</v>
      </c>
      <c r="U2308" s="2" t="s">
        <v>5350</v>
      </c>
      <c r="V2308" s="2">
        <v>2001</v>
      </c>
      <c r="W2308" s="2">
        <v>20.838000000000001</v>
      </c>
      <c r="X2308" s="2">
        <v>2674702</v>
      </c>
      <c r="Y2308" s="2">
        <f t="shared" si="612"/>
        <v>55735.440276000008</v>
      </c>
      <c r="Z2308">
        <f t="shared" si="627"/>
        <v>0</v>
      </c>
      <c r="AA2308">
        <f t="shared" si="628"/>
        <v>0</v>
      </c>
    </row>
    <row r="2309" spans="1:27" x14ac:dyDescent="0.25">
      <c r="A2309" t="s">
        <v>2310</v>
      </c>
      <c r="B2309">
        <v>0</v>
      </c>
      <c r="C2309">
        <v>21.3</v>
      </c>
      <c r="D2309">
        <v>90</v>
      </c>
      <c r="E2309" t="e">
        <f t="shared" si="613"/>
        <v>#DIV/0!</v>
      </c>
      <c r="F2309" t="e">
        <f t="shared" si="614"/>
        <v>#DIV/0!</v>
      </c>
      <c r="G2309" t="e">
        <f t="shared" si="615"/>
        <v>#DIV/0!</v>
      </c>
      <c r="H2309" t="e">
        <f t="shared" si="616"/>
        <v>#DIV/0!</v>
      </c>
      <c r="I2309">
        <v>0</v>
      </c>
      <c r="J2309" t="e">
        <f t="shared" si="617"/>
        <v>#DIV/0!</v>
      </c>
      <c r="K2309" t="e">
        <f t="shared" si="618"/>
        <v>#DIV/0!</v>
      </c>
      <c r="L2309" t="e">
        <f t="shared" si="619"/>
        <v>#DIV/0!</v>
      </c>
      <c r="M2309" t="e">
        <f t="shared" si="620"/>
        <v>#NUM!</v>
      </c>
      <c r="N2309" t="e">
        <f t="shared" si="621"/>
        <v>#NUM!</v>
      </c>
      <c r="O2309" t="e">
        <f t="shared" si="622"/>
        <v>#NUM!</v>
      </c>
      <c r="P2309" t="e">
        <f t="shared" si="623"/>
        <v>#NUM!</v>
      </c>
      <c r="Q2309" t="e">
        <f t="shared" si="624"/>
        <v>#NUM!</v>
      </c>
      <c r="R2309" t="e">
        <f t="shared" si="625"/>
        <v>#NUM!</v>
      </c>
      <c r="S2309" t="e">
        <f t="shared" si="626"/>
        <v>#NUM!</v>
      </c>
      <c r="T2309" s="2" t="s">
        <v>5349</v>
      </c>
      <c r="U2309" s="2" t="s">
        <v>5350</v>
      </c>
      <c r="V2309" s="2">
        <v>2002</v>
      </c>
      <c r="W2309" s="2">
        <v>20.334</v>
      </c>
      <c r="X2309" s="2">
        <v>2692845</v>
      </c>
      <c r="Y2309" s="2">
        <f t="shared" si="612"/>
        <v>54756.310229999995</v>
      </c>
      <c r="Z2309" t="e">
        <f t="shared" si="627"/>
        <v>#DIV/0!</v>
      </c>
      <c r="AA2309" t="e">
        <f t="shared" si="628"/>
        <v>#NUM!</v>
      </c>
    </row>
    <row r="2310" spans="1:27" x14ac:dyDescent="0.25">
      <c r="A2310" t="s">
        <v>2311</v>
      </c>
      <c r="B2310">
        <v>0</v>
      </c>
      <c r="C2310">
        <v>20.8</v>
      </c>
      <c r="D2310">
        <v>90</v>
      </c>
      <c r="E2310" t="e">
        <f t="shared" si="613"/>
        <v>#DIV/0!</v>
      </c>
      <c r="F2310" t="e">
        <f t="shared" si="614"/>
        <v>#DIV/0!</v>
      </c>
      <c r="G2310" t="e">
        <f t="shared" si="615"/>
        <v>#DIV/0!</v>
      </c>
      <c r="H2310" t="e">
        <f t="shared" si="616"/>
        <v>#DIV/0!</v>
      </c>
      <c r="I2310">
        <v>0</v>
      </c>
      <c r="J2310" t="e">
        <f t="shared" si="617"/>
        <v>#DIV/0!</v>
      </c>
      <c r="K2310" t="e">
        <f t="shared" si="618"/>
        <v>#DIV/0!</v>
      </c>
      <c r="L2310" t="e">
        <f t="shared" si="619"/>
        <v>#DIV/0!</v>
      </c>
      <c r="M2310" t="e">
        <f t="shared" si="620"/>
        <v>#NUM!</v>
      </c>
      <c r="N2310" t="e">
        <f t="shared" si="621"/>
        <v>#NUM!</v>
      </c>
      <c r="O2310" t="e">
        <f t="shared" si="622"/>
        <v>#NUM!</v>
      </c>
      <c r="P2310" t="e">
        <f t="shared" si="623"/>
        <v>#NUM!</v>
      </c>
      <c r="Q2310" t="e">
        <f t="shared" si="624"/>
        <v>#NUM!</v>
      </c>
      <c r="R2310" t="e">
        <f t="shared" si="625"/>
        <v>#NUM!</v>
      </c>
      <c r="S2310" t="e">
        <f t="shared" si="626"/>
        <v>#NUM!</v>
      </c>
      <c r="T2310" s="2" t="s">
        <v>5349</v>
      </c>
      <c r="U2310" s="2" t="s">
        <v>5350</v>
      </c>
      <c r="V2310" s="2">
        <v>2003</v>
      </c>
      <c r="W2310" s="2">
        <v>19.881</v>
      </c>
      <c r="X2310" s="2">
        <v>2709437</v>
      </c>
      <c r="Y2310" s="2">
        <f t="shared" si="612"/>
        <v>53866.316997000002</v>
      </c>
      <c r="Z2310" t="e">
        <f t="shared" si="627"/>
        <v>#DIV/0!</v>
      </c>
      <c r="AA2310" t="e">
        <f t="shared" si="628"/>
        <v>#NUM!</v>
      </c>
    </row>
    <row r="2311" spans="1:27" x14ac:dyDescent="0.25">
      <c r="A2311" t="s">
        <v>2312</v>
      </c>
      <c r="B2311">
        <v>0</v>
      </c>
      <c r="C2311">
        <v>20.5</v>
      </c>
      <c r="D2311">
        <v>90</v>
      </c>
      <c r="E2311" t="e">
        <f t="shared" si="613"/>
        <v>#DIV/0!</v>
      </c>
      <c r="F2311" t="e">
        <f t="shared" si="614"/>
        <v>#DIV/0!</v>
      </c>
      <c r="G2311" t="e">
        <f t="shared" si="615"/>
        <v>#DIV/0!</v>
      </c>
      <c r="H2311" t="e">
        <f t="shared" si="616"/>
        <v>#DIV/0!</v>
      </c>
      <c r="I2311">
        <v>0</v>
      </c>
      <c r="J2311" t="e">
        <f t="shared" si="617"/>
        <v>#DIV/0!</v>
      </c>
      <c r="K2311" t="e">
        <f t="shared" si="618"/>
        <v>#DIV/0!</v>
      </c>
      <c r="L2311" t="e">
        <f t="shared" si="619"/>
        <v>#DIV/0!</v>
      </c>
      <c r="M2311" t="e">
        <f t="shared" si="620"/>
        <v>#NUM!</v>
      </c>
      <c r="N2311" t="e">
        <f t="shared" si="621"/>
        <v>#NUM!</v>
      </c>
      <c r="O2311" t="e">
        <f t="shared" si="622"/>
        <v>#NUM!</v>
      </c>
      <c r="P2311" t="e">
        <f t="shared" si="623"/>
        <v>#NUM!</v>
      </c>
      <c r="Q2311" t="e">
        <f t="shared" si="624"/>
        <v>#NUM!</v>
      </c>
      <c r="R2311" t="e">
        <f t="shared" si="625"/>
        <v>#NUM!</v>
      </c>
      <c r="S2311" t="e">
        <f t="shared" si="626"/>
        <v>#NUM!</v>
      </c>
      <c r="T2311" s="2" t="s">
        <v>5349</v>
      </c>
      <c r="U2311" s="2" t="s">
        <v>5350</v>
      </c>
      <c r="V2311" s="2">
        <v>2004</v>
      </c>
      <c r="W2311" s="2">
        <v>19.484999999999999</v>
      </c>
      <c r="X2311" s="2">
        <v>2725015</v>
      </c>
      <c r="Y2311" s="2">
        <f t="shared" si="612"/>
        <v>53096.917275</v>
      </c>
      <c r="Z2311" t="e">
        <f t="shared" si="627"/>
        <v>#DIV/0!</v>
      </c>
      <c r="AA2311" t="e">
        <f t="shared" si="628"/>
        <v>#NUM!</v>
      </c>
    </row>
    <row r="2312" spans="1:27" x14ac:dyDescent="0.25">
      <c r="A2312" t="s">
        <v>2313</v>
      </c>
      <c r="B2312">
        <v>0</v>
      </c>
      <c r="C2312">
        <v>20.2</v>
      </c>
      <c r="D2312">
        <v>92</v>
      </c>
      <c r="E2312" t="e">
        <f t="shared" si="613"/>
        <v>#DIV/0!</v>
      </c>
      <c r="F2312" t="e">
        <f t="shared" si="614"/>
        <v>#DIV/0!</v>
      </c>
      <c r="G2312" t="e">
        <f t="shared" si="615"/>
        <v>#DIV/0!</v>
      </c>
      <c r="H2312" t="e">
        <f t="shared" si="616"/>
        <v>#DIV/0!</v>
      </c>
      <c r="I2312">
        <v>0</v>
      </c>
      <c r="J2312" t="e">
        <f t="shared" si="617"/>
        <v>#DIV/0!</v>
      </c>
      <c r="K2312" t="e">
        <f t="shared" si="618"/>
        <v>#DIV/0!</v>
      </c>
      <c r="L2312" t="e">
        <f t="shared" si="619"/>
        <v>#DIV/0!</v>
      </c>
      <c r="M2312" t="e">
        <f t="shared" si="620"/>
        <v>#NUM!</v>
      </c>
      <c r="N2312" t="e">
        <f t="shared" si="621"/>
        <v>#NUM!</v>
      </c>
      <c r="O2312" t="e">
        <f t="shared" si="622"/>
        <v>#NUM!</v>
      </c>
      <c r="P2312" t="e">
        <f t="shared" si="623"/>
        <v>#NUM!</v>
      </c>
      <c r="Q2312" t="e">
        <f t="shared" si="624"/>
        <v>#NUM!</v>
      </c>
      <c r="R2312" t="e">
        <f t="shared" si="625"/>
        <v>#NUM!</v>
      </c>
      <c r="S2312" t="e">
        <f t="shared" si="626"/>
        <v>#NUM!</v>
      </c>
      <c r="T2312" s="2" t="s">
        <v>5349</v>
      </c>
      <c r="U2312" s="2" t="s">
        <v>5350</v>
      </c>
      <c r="V2312" s="2">
        <v>2005</v>
      </c>
      <c r="W2312" s="2">
        <v>19.143999999999998</v>
      </c>
      <c r="X2312" s="2">
        <v>2740003</v>
      </c>
      <c r="Y2312" s="2">
        <f t="shared" si="612"/>
        <v>52454.617431999992</v>
      </c>
      <c r="Z2312" t="e">
        <f t="shared" si="627"/>
        <v>#DIV/0!</v>
      </c>
      <c r="AA2312" t="e">
        <f t="shared" si="628"/>
        <v>#NUM!</v>
      </c>
    </row>
    <row r="2313" spans="1:27" x14ac:dyDescent="0.25">
      <c r="A2313" t="s">
        <v>2314</v>
      </c>
      <c r="B2313">
        <v>0</v>
      </c>
      <c r="C2313">
        <v>20</v>
      </c>
      <c r="D2313">
        <v>91</v>
      </c>
      <c r="E2313" t="e">
        <f t="shared" si="613"/>
        <v>#DIV/0!</v>
      </c>
      <c r="F2313" t="e">
        <f t="shared" si="614"/>
        <v>#DIV/0!</v>
      </c>
      <c r="G2313" t="e">
        <f t="shared" si="615"/>
        <v>#DIV/0!</v>
      </c>
      <c r="H2313" t="e">
        <f t="shared" si="616"/>
        <v>#DIV/0!</v>
      </c>
      <c r="I2313">
        <v>0</v>
      </c>
      <c r="J2313" t="e">
        <f t="shared" si="617"/>
        <v>#DIV/0!</v>
      </c>
      <c r="K2313" t="e">
        <f t="shared" si="618"/>
        <v>#DIV/0!</v>
      </c>
      <c r="L2313" t="e">
        <f t="shared" si="619"/>
        <v>#DIV/0!</v>
      </c>
      <c r="M2313" t="e">
        <f t="shared" si="620"/>
        <v>#NUM!</v>
      </c>
      <c r="N2313" t="e">
        <f t="shared" si="621"/>
        <v>#NUM!</v>
      </c>
      <c r="O2313" t="e">
        <f t="shared" si="622"/>
        <v>#NUM!</v>
      </c>
      <c r="P2313" t="e">
        <f t="shared" si="623"/>
        <v>#NUM!</v>
      </c>
      <c r="Q2313" t="e">
        <f t="shared" si="624"/>
        <v>#NUM!</v>
      </c>
      <c r="R2313" t="e">
        <f t="shared" si="625"/>
        <v>#NUM!</v>
      </c>
      <c r="S2313" t="e">
        <f t="shared" si="626"/>
        <v>#NUM!</v>
      </c>
      <c r="T2313" s="2" t="s">
        <v>5349</v>
      </c>
      <c r="U2313" s="2" t="s">
        <v>5350</v>
      </c>
      <c r="V2313" s="2">
        <v>2006</v>
      </c>
      <c r="W2313" s="2">
        <v>18.844999999999999</v>
      </c>
      <c r="X2313" s="2">
        <v>2754407</v>
      </c>
      <c r="Y2313" s="2">
        <f t="shared" si="612"/>
        <v>51906.799914999989</v>
      </c>
      <c r="Z2313" t="e">
        <f t="shared" si="627"/>
        <v>#DIV/0!</v>
      </c>
      <c r="AA2313" t="e">
        <f t="shared" si="628"/>
        <v>#NUM!</v>
      </c>
    </row>
    <row r="2314" spans="1:27" x14ac:dyDescent="0.25">
      <c r="A2314" t="s">
        <v>2315</v>
      </c>
      <c r="B2314">
        <v>0</v>
      </c>
      <c r="C2314">
        <v>19.8</v>
      </c>
      <c r="D2314">
        <v>93</v>
      </c>
      <c r="E2314" t="e">
        <f t="shared" si="613"/>
        <v>#DIV/0!</v>
      </c>
      <c r="F2314" t="e">
        <f t="shared" si="614"/>
        <v>#DIV/0!</v>
      </c>
      <c r="G2314" t="e">
        <f t="shared" si="615"/>
        <v>#DIV/0!</v>
      </c>
      <c r="H2314" t="e">
        <f t="shared" si="616"/>
        <v>#DIV/0!</v>
      </c>
      <c r="I2314">
        <v>0</v>
      </c>
      <c r="J2314" t="e">
        <f t="shared" si="617"/>
        <v>#DIV/0!</v>
      </c>
      <c r="K2314" t="e">
        <f t="shared" si="618"/>
        <v>#DIV/0!</v>
      </c>
      <c r="L2314" t="e">
        <f t="shared" si="619"/>
        <v>#DIV/0!</v>
      </c>
      <c r="M2314" t="e">
        <f t="shared" si="620"/>
        <v>#NUM!</v>
      </c>
      <c r="N2314" t="e">
        <f t="shared" si="621"/>
        <v>#NUM!</v>
      </c>
      <c r="O2314" t="e">
        <f t="shared" si="622"/>
        <v>#NUM!</v>
      </c>
      <c r="P2314" t="e">
        <f t="shared" si="623"/>
        <v>#NUM!</v>
      </c>
      <c r="Q2314" t="e">
        <f t="shared" si="624"/>
        <v>#NUM!</v>
      </c>
      <c r="R2314" t="e">
        <f t="shared" si="625"/>
        <v>#NUM!</v>
      </c>
      <c r="S2314" t="e">
        <f t="shared" si="626"/>
        <v>#NUM!</v>
      </c>
      <c r="T2314" s="2" t="s">
        <v>5349</v>
      </c>
      <c r="U2314" s="2" t="s">
        <v>5350</v>
      </c>
      <c r="V2314" s="2">
        <v>2007</v>
      </c>
      <c r="W2314" s="2">
        <v>18.565999999999999</v>
      </c>
      <c r="X2314" s="2">
        <v>2768227</v>
      </c>
      <c r="Y2314" s="2">
        <f t="shared" si="612"/>
        <v>51394.902481999998</v>
      </c>
      <c r="Z2314" t="e">
        <f t="shared" si="627"/>
        <v>#DIV/0!</v>
      </c>
      <c r="AA2314" t="e">
        <f t="shared" si="628"/>
        <v>#NUM!</v>
      </c>
    </row>
    <row r="2315" spans="1:27" x14ac:dyDescent="0.25">
      <c r="A2315" t="s">
        <v>2316</v>
      </c>
      <c r="B2315">
        <v>0</v>
      </c>
      <c r="C2315">
        <v>19.399999999999999</v>
      </c>
      <c r="D2315">
        <v>93</v>
      </c>
      <c r="E2315" t="e">
        <f t="shared" si="613"/>
        <v>#DIV/0!</v>
      </c>
      <c r="F2315" t="e">
        <f t="shared" si="614"/>
        <v>#DIV/0!</v>
      </c>
      <c r="G2315" t="e">
        <f t="shared" si="615"/>
        <v>#DIV/0!</v>
      </c>
      <c r="H2315" t="e">
        <f t="shared" si="616"/>
        <v>#DIV/0!</v>
      </c>
      <c r="I2315">
        <v>0</v>
      </c>
      <c r="J2315" t="e">
        <f t="shared" si="617"/>
        <v>#DIV/0!</v>
      </c>
      <c r="K2315" t="e">
        <f t="shared" si="618"/>
        <v>#DIV/0!</v>
      </c>
      <c r="L2315" t="e">
        <f t="shared" si="619"/>
        <v>#DIV/0!</v>
      </c>
      <c r="M2315" t="e">
        <f t="shared" si="620"/>
        <v>#NUM!</v>
      </c>
      <c r="N2315" t="e">
        <f t="shared" si="621"/>
        <v>#NUM!</v>
      </c>
      <c r="O2315" t="e">
        <f t="shared" si="622"/>
        <v>#NUM!</v>
      </c>
      <c r="P2315" t="e">
        <f t="shared" si="623"/>
        <v>#NUM!</v>
      </c>
      <c r="Q2315" t="e">
        <f t="shared" si="624"/>
        <v>#NUM!</v>
      </c>
      <c r="R2315" t="e">
        <f t="shared" si="625"/>
        <v>#NUM!</v>
      </c>
      <c r="S2315" t="e">
        <f t="shared" si="626"/>
        <v>#NUM!</v>
      </c>
      <c r="T2315" s="2" t="s">
        <v>5349</v>
      </c>
      <c r="U2315" s="2" t="s">
        <v>5350</v>
      </c>
      <c r="V2315" s="2">
        <v>2008</v>
      </c>
      <c r="W2315" s="2">
        <v>18.291</v>
      </c>
      <c r="X2315" s="2">
        <v>2781876</v>
      </c>
      <c r="Y2315" s="2">
        <f t="shared" si="612"/>
        <v>50883.293916000002</v>
      </c>
      <c r="Z2315" t="e">
        <f t="shared" si="627"/>
        <v>#DIV/0!</v>
      </c>
      <c r="AA2315" t="e">
        <f t="shared" si="628"/>
        <v>#NUM!</v>
      </c>
    </row>
    <row r="2316" spans="1:27" x14ac:dyDescent="0.25">
      <c r="A2316" t="s">
        <v>2317</v>
      </c>
      <c r="B2316">
        <v>0</v>
      </c>
      <c r="C2316">
        <v>19.100000000000001</v>
      </c>
      <c r="D2316">
        <v>93</v>
      </c>
      <c r="E2316" t="e">
        <f t="shared" si="613"/>
        <v>#DIV/0!</v>
      </c>
      <c r="F2316" t="e">
        <f t="shared" si="614"/>
        <v>#DIV/0!</v>
      </c>
      <c r="G2316" t="e">
        <f t="shared" si="615"/>
        <v>#DIV/0!</v>
      </c>
      <c r="H2316" t="e">
        <f t="shared" si="616"/>
        <v>#DIV/0!</v>
      </c>
      <c r="I2316">
        <v>0</v>
      </c>
      <c r="J2316" t="e">
        <f t="shared" si="617"/>
        <v>#DIV/0!</v>
      </c>
      <c r="K2316" t="e">
        <f t="shared" si="618"/>
        <v>#DIV/0!</v>
      </c>
      <c r="L2316" t="e">
        <f t="shared" si="619"/>
        <v>#DIV/0!</v>
      </c>
      <c r="M2316" t="e">
        <f t="shared" si="620"/>
        <v>#NUM!</v>
      </c>
      <c r="N2316" t="e">
        <f t="shared" si="621"/>
        <v>#NUM!</v>
      </c>
      <c r="O2316" t="e">
        <f t="shared" si="622"/>
        <v>#NUM!</v>
      </c>
      <c r="P2316" t="e">
        <f t="shared" si="623"/>
        <v>#NUM!</v>
      </c>
      <c r="Q2316" t="e">
        <f t="shared" si="624"/>
        <v>#NUM!</v>
      </c>
      <c r="R2316" t="e">
        <f t="shared" si="625"/>
        <v>#NUM!</v>
      </c>
      <c r="S2316" t="e">
        <f t="shared" si="626"/>
        <v>#NUM!</v>
      </c>
      <c r="T2316" s="2" t="s">
        <v>5349</v>
      </c>
      <c r="U2316" s="2" t="s">
        <v>5350</v>
      </c>
      <c r="V2316" s="2">
        <v>2009</v>
      </c>
      <c r="W2316" s="2">
        <v>18.015999999999998</v>
      </c>
      <c r="X2316" s="2">
        <v>2795837</v>
      </c>
      <c r="Y2316" s="2">
        <f t="shared" si="612"/>
        <v>50369.799391999994</v>
      </c>
      <c r="Z2316" t="e">
        <f t="shared" si="627"/>
        <v>#DIV/0!</v>
      </c>
      <c r="AA2316" t="e">
        <f t="shared" si="628"/>
        <v>#NUM!</v>
      </c>
    </row>
    <row r="2317" spans="1:27" x14ac:dyDescent="0.25">
      <c r="A2317" t="s">
        <v>2318</v>
      </c>
      <c r="B2317">
        <v>0</v>
      </c>
      <c r="C2317">
        <v>18.7</v>
      </c>
      <c r="D2317">
        <v>93</v>
      </c>
      <c r="E2317" t="e">
        <f t="shared" si="613"/>
        <v>#DIV/0!</v>
      </c>
      <c r="F2317" t="e">
        <f t="shared" si="614"/>
        <v>#DIV/0!</v>
      </c>
      <c r="G2317" t="e">
        <f t="shared" si="615"/>
        <v>#DIV/0!</v>
      </c>
      <c r="H2317" t="e">
        <f t="shared" si="616"/>
        <v>#DIV/0!</v>
      </c>
      <c r="I2317">
        <v>0</v>
      </c>
      <c r="J2317" t="e">
        <f t="shared" si="617"/>
        <v>#DIV/0!</v>
      </c>
      <c r="K2317" t="e">
        <f t="shared" si="618"/>
        <v>#DIV/0!</v>
      </c>
      <c r="L2317" t="e">
        <f t="shared" si="619"/>
        <v>#DIV/0!</v>
      </c>
      <c r="M2317" t="e">
        <f t="shared" si="620"/>
        <v>#NUM!</v>
      </c>
      <c r="N2317" t="e">
        <f t="shared" si="621"/>
        <v>#NUM!</v>
      </c>
      <c r="O2317" t="e">
        <f t="shared" si="622"/>
        <v>#NUM!</v>
      </c>
      <c r="P2317" t="e">
        <f t="shared" si="623"/>
        <v>#NUM!</v>
      </c>
      <c r="Q2317" t="e">
        <f t="shared" si="624"/>
        <v>#NUM!</v>
      </c>
      <c r="R2317" t="e">
        <f t="shared" si="625"/>
        <v>#NUM!</v>
      </c>
      <c r="S2317" t="e">
        <f t="shared" si="626"/>
        <v>#NUM!</v>
      </c>
      <c r="T2317" s="2" t="s">
        <v>5349</v>
      </c>
      <c r="U2317" s="2" t="s">
        <v>5350</v>
      </c>
      <c r="V2317" s="2">
        <v>2010</v>
      </c>
      <c r="W2317" s="2">
        <v>17.742000000000001</v>
      </c>
      <c r="X2317" s="2">
        <v>2810460</v>
      </c>
      <c r="Y2317" s="2">
        <f t="shared" si="612"/>
        <v>49863.181320000003</v>
      </c>
      <c r="Z2317" t="e">
        <f t="shared" si="627"/>
        <v>#DIV/0!</v>
      </c>
      <c r="AA2317" t="e">
        <f t="shared" si="628"/>
        <v>#NUM!</v>
      </c>
    </row>
    <row r="2318" spans="1:27" x14ac:dyDescent="0.25">
      <c r="A2318" t="s">
        <v>2319</v>
      </c>
      <c r="B2318">
        <v>0</v>
      </c>
      <c r="C2318">
        <v>18.2</v>
      </c>
      <c r="D2318">
        <v>93</v>
      </c>
      <c r="E2318" t="e">
        <f t="shared" si="613"/>
        <v>#DIV/0!</v>
      </c>
      <c r="F2318" t="e">
        <f t="shared" si="614"/>
        <v>#DIV/0!</v>
      </c>
      <c r="G2318" t="e">
        <f t="shared" si="615"/>
        <v>#DIV/0!</v>
      </c>
      <c r="H2318" t="e">
        <f t="shared" si="616"/>
        <v>#DIV/0!</v>
      </c>
      <c r="I2318">
        <v>0</v>
      </c>
      <c r="J2318" t="e">
        <f t="shared" si="617"/>
        <v>#DIV/0!</v>
      </c>
      <c r="K2318" t="e">
        <f t="shared" si="618"/>
        <v>#DIV/0!</v>
      </c>
      <c r="L2318" t="e">
        <f t="shared" si="619"/>
        <v>#DIV/0!</v>
      </c>
      <c r="M2318" t="e">
        <f t="shared" si="620"/>
        <v>#NUM!</v>
      </c>
      <c r="N2318" t="e">
        <f t="shared" si="621"/>
        <v>#NUM!</v>
      </c>
      <c r="O2318" t="e">
        <f t="shared" si="622"/>
        <v>#NUM!</v>
      </c>
      <c r="P2318" t="e">
        <f t="shared" si="623"/>
        <v>#NUM!</v>
      </c>
      <c r="Q2318" t="e">
        <f t="shared" si="624"/>
        <v>#NUM!</v>
      </c>
      <c r="R2318" t="e">
        <f t="shared" si="625"/>
        <v>#NUM!</v>
      </c>
      <c r="S2318" t="e">
        <f t="shared" si="626"/>
        <v>#NUM!</v>
      </c>
      <c r="T2318" s="2" t="s">
        <v>5349</v>
      </c>
      <c r="U2318" s="2" t="s">
        <v>5350</v>
      </c>
      <c r="V2318" s="2">
        <v>2011</v>
      </c>
      <c r="W2318" s="2">
        <v>17.478000000000002</v>
      </c>
      <c r="X2318" s="2">
        <v>2825929</v>
      </c>
      <c r="Y2318" s="2">
        <f t="shared" si="612"/>
        <v>49391.587061999999</v>
      </c>
      <c r="Z2318" t="e">
        <f t="shared" si="627"/>
        <v>#DIV/0!</v>
      </c>
      <c r="AA2318" t="e">
        <f t="shared" si="628"/>
        <v>#NUM!</v>
      </c>
    </row>
    <row r="2319" spans="1:27" x14ac:dyDescent="0.25">
      <c r="A2319" t="s">
        <v>2320</v>
      </c>
      <c r="B2319">
        <v>0</v>
      </c>
      <c r="C2319">
        <v>17.7</v>
      </c>
      <c r="D2319">
        <v>92</v>
      </c>
      <c r="E2319" t="e">
        <f t="shared" si="613"/>
        <v>#DIV/0!</v>
      </c>
      <c r="F2319" t="e">
        <f t="shared" si="614"/>
        <v>#DIV/0!</v>
      </c>
      <c r="G2319" t="e">
        <f t="shared" si="615"/>
        <v>#DIV/0!</v>
      </c>
      <c r="H2319" t="e">
        <f t="shared" si="616"/>
        <v>#DIV/0!</v>
      </c>
      <c r="I2319">
        <v>0</v>
      </c>
      <c r="J2319" t="e">
        <f t="shared" si="617"/>
        <v>#DIV/0!</v>
      </c>
      <c r="K2319" t="e">
        <f t="shared" si="618"/>
        <v>#DIV/0!</v>
      </c>
      <c r="L2319" t="e">
        <f t="shared" si="619"/>
        <v>#DIV/0!</v>
      </c>
      <c r="M2319" t="e">
        <f t="shared" si="620"/>
        <v>#NUM!</v>
      </c>
      <c r="N2319" t="e">
        <f t="shared" si="621"/>
        <v>#NUM!</v>
      </c>
      <c r="O2319" t="e">
        <f t="shared" si="622"/>
        <v>#NUM!</v>
      </c>
      <c r="P2319" t="e">
        <f t="shared" si="623"/>
        <v>#NUM!</v>
      </c>
      <c r="Q2319" t="e">
        <f t="shared" si="624"/>
        <v>#NUM!</v>
      </c>
      <c r="R2319" t="e">
        <f t="shared" si="625"/>
        <v>#NUM!</v>
      </c>
      <c r="S2319" t="e">
        <f t="shared" si="626"/>
        <v>#NUM!</v>
      </c>
      <c r="T2319" s="2" t="s">
        <v>5349</v>
      </c>
      <c r="U2319" s="2" t="s">
        <v>5350</v>
      </c>
      <c r="V2319" s="2">
        <v>2012</v>
      </c>
      <c r="W2319" s="2">
        <v>17.233000000000001</v>
      </c>
      <c r="X2319" s="2">
        <v>2842132</v>
      </c>
      <c r="Y2319" s="2">
        <f t="shared" si="612"/>
        <v>48978.460756000008</v>
      </c>
      <c r="Z2319" t="e">
        <f t="shared" si="627"/>
        <v>#DIV/0!</v>
      </c>
      <c r="AA2319" t="e">
        <f t="shared" si="628"/>
        <v>#NUM!</v>
      </c>
    </row>
    <row r="2320" spans="1:27" x14ac:dyDescent="0.25">
      <c r="A2320" t="s">
        <v>2321</v>
      </c>
      <c r="B2320">
        <v>0</v>
      </c>
      <c r="C2320">
        <v>17.2</v>
      </c>
      <c r="D2320">
        <v>91</v>
      </c>
      <c r="E2320" t="e">
        <f t="shared" si="613"/>
        <v>#DIV/0!</v>
      </c>
      <c r="F2320" t="e">
        <f t="shared" si="614"/>
        <v>#DIV/0!</v>
      </c>
      <c r="G2320" t="e">
        <f t="shared" si="615"/>
        <v>#DIV/0!</v>
      </c>
      <c r="H2320" t="e">
        <f t="shared" si="616"/>
        <v>#DIV/0!</v>
      </c>
      <c r="I2320">
        <v>0</v>
      </c>
      <c r="J2320" t="e">
        <f t="shared" si="617"/>
        <v>#DIV/0!</v>
      </c>
      <c r="K2320" t="e">
        <f t="shared" si="618"/>
        <v>#DIV/0!</v>
      </c>
      <c r="L2320" t="e">
        <f t="shared" si="619"/>
        <v>#DIV/0!</v>
      </c>
      <c r="M2320" t="e">
        <f t="shared" si="620"/>
        <v>#NUM!</v>
      </c>
      <c r="N2320" t="e">
        <f t="shared" si="621"/>
        <v>#NUM!</v>
      </c>
      <c r="O2320" t="e">
        <f t="shared" si="622"/>
        <v>#NUM!</v>
      </c>
      <c r="P2320" t="e">
        <f t="shared" si="623"/>
        <v>#NUM!</v>
      </c>
      <c r="Q2320" t="e">
        <f t="shared" si="624"/>
        <v>#NUM!</v>
      </c>
      <c r="R2320" t="e">
        <f t="shared" si="625"/>
        <v>#NUM!</v>
      </c>
      <c r="S2320" t="e">
        <f t="shared" si="626"/>
        <v>#NUM!</v>
      </c>
      <c r="T2320" s="2" t="s">
        <v>5349</v>
      </c>
      <c r="U2320" s="2" t="s">
        <v>5350</v>
      </c>
      <c r="V2320" s="2">
        <v>2013</v>
      </c>
      <c r="W2320" s="2">
        <v>17.012</v>
      </c>
      <c r="X2320" s="2">
        <v>2858709</v>
      </c>
      <c r="Y2320" s="2">
        <f t="shared" si="612"/>
        <v>48632.357508000001</v>
      </c>
      <c r="Z2320" t="e">
        <f t="shared" si="627"/>
        <v>#DIV/0!</v>
      </c>
      <c r="AA2320" t="e">
        <f t="shared" si="628"/>
        <v>#NUM!</v>
      </c>
    </row>
    <row r="2321" spans="1:27" x14ac:dyDescent="0.25">
      <c r="A2321" t="s">
        <v>2322</v>
      </c>
      <c r="B2321">
        <v>0</v>
      </c>
      <c r="C2321">
        <v>16.7</v>
      </c>
      <c r="D2321">
        <v>90</v>
      </c>
      <c r="E2321" t="e">
        <f t="shared" si="613"/>
        <v>#DIV/0!</v>
      </c>
      <c r="F2321" t="e">
        <f t="shared" si="614"/>
        <v>#DIV/0!</v>
      </c>
      <c r="G2321" t="e">
        <f t="shared" si="615"/>
        <v>#DIV/0!</v>
      </c>
      <c r="H2321" t="e">
        <f t="shared" si="616"/>
        <v>#DIV/0!</v>
      </c>
      <c r="I2321">
        <v>0</v>
      </c>
      <c r="J2321" t="e">
        <f t="shared" si="617"/>
        <v>#DIV/0!</v>
      </c>
      <c r="K2321" t="e">
        <f t="shared" si="618"/>
        <v>#DIV/0!</v>
      </c>
      <c r="L2321" t="e">
        <f t="shared" si="619"/>
        <v>#DIV/0!</v>
      </c>
      <c r="M2321" t="e">
        <f t="shared" si="620"/>
        <v>#NUM!</v>
      </c>
      <c r="N2321" t="e">
        <f t="shared" si="621"/>
        <v>#NUM!</v>
      </c>
      <c r="O2321" t="e">
        <f t="shared" si="622"/>
        <v>#NUM!</v>
      </c>
      <c r="P2321" t="e">
        <f t="shared" si="623"/>
        <v>#NUM!</v>
      </c>
      <c r="Q2321" t="e">
        <f t="shared" si="624"/>
        <v>#NUM!</v>
      </c>
      <c r="R2321" t="e">
        <f t="shared" si="625"/>
        <v>#NUM!</v>
      </c>
      <c r="S2321" t="e">
        <f t="shared" si="626"/>
        <v>#NUM!</v>
      </c>
      <c r="T2321" s="2" t="s">
        <v>5349</v>
      </c>
      <c r="U2321" s="2" t="s">
        <v>5350</v>
      </c>
      <c r="V2321" s="2">
        <v>2014</v>
      </c>
      <c r="W2321" s="2">
        <v>16.814</v>
      </c>
      <c r="X2321" s="2">
        <v>2875136</v>
      </c>
      <c r="Y2321" s="2">
        <f t="shared" si="612"/>
        <v>48342.536703999998</v>
      </c>
      <c r="Z2321" t="e">
        <f t="shared" si="627"/>
        <v>#DIV/0!</v>
      </c>
      <c r="AA2321" t="e">
        <f t="shared" si="628"/>
        <v>#NUM!</v>
      </c>
    </row>
    <row r="2322" spans="1:27" x14ac:dyDescent="0.25">
      <c r="A2322" t="s">
        <v>2323</v>
      </c>
      <c r="B2322">
        <v>0</v>
      </c>
      <c r="C2322">
        <v>16.2</v>
      </c>
      <c r="D2322">
        <v>89</v>
      </c>
      <c r="E2322" t="e">
        <f t="shared" si="613"/>
        <v>#DIV/0!</v>
      </c>
      <c r="F2322" t="e">
        <f t="shared" si="614"/>
        <v>#DIV/0!</v>
      </c>
      <c r="G2322" t="e">
        <f t="shared" si="615"/>
        <v>#DIV/0!</v>
      </c>
      <c r="H2322" t="e">
        <f t="shared" si="616"/>
        <v>#DIV/0!</v>
      </c>
      <c r="I2322">
        <v>0</v>
      </c>
      <c r="J2322" t="e">
        <f t="shared" si="617"/>
        <v>#DIV/0!</v>
      </c>
      <c r="K2322" t="e">
        <f t="shared" si="618"/>
        <v>#DIV/0!</v>
      </c>
      <c r="L2322" t="e">
        <f t="shared" si="619"/>
        <v>#DIV/0!</v>
      </c>
      <c r="M2322" t="e">
        <f t="shared" si="620"/>
        <v>#NUM!</v>
      </c>
      <c r="N2322" t="e">
        <f t="shared" si="621"/>
        <v>#NUM!</v>
      </c>
      <c r="O2322" t="e">
        <f t="shared" si="622"/>
        <v>#NUM!</v>
      </c>
      <c r="P2322" t="e">
        <f t="shared" si="623"/>
        <v>#NUM!</v>
      </c>
      <c r="Q2322" t="e">
        <f t="shared" si="624"/>
        <v>#NUM!</v>
      </c>
      <c r="R2322" t="e">
        <f t="shared" si="625"/>
        <v>#NUM!</v>
      </c>
      <c r="S2322" t="e">
        <f t="shared" si="626"/>
        <v>#NUM!</v>
      </c>
      <c r="T2322" s="2" t="s">
        <v>5349</v>
      </c>
      <c r="U2322" s="2" t="s">
        <v>5350</v>
      </c>
      <c r="V2322" s="2">
        <v>2015</v>
      </c>
      <c r="W2322" s="2">
        <v>16.632999999999999</v>
      </c>
      <c r="X2322" s="2">
        <v>2891021</v>
      </c>
      <c r="Y2322" s="2">
        <f t="shared" si="612"/>
        <v>48086.352292999996</v>
      </c>
      <c r="Z2322" t="e">
        <f t="shared" si="627"/>
        <v>#DIV/0!</v>
      </c>
      <c r="AA2322" t="e">
        <f t="shared" si="628"/>
        <v>#NUM!</v>
      </c>
    </row>
    <row r="2323" spans="1:27" x14ac:dyDescent="0.25">
      <c r="A2323" t="s">
        <v>2324</v>
      </c>
      <c r="B2323">
        <v>0</v>
      </c>
      <c r="C2323">
        <v>15.7</v>
      </c>
      <c r="E2323" t="e">
        <f t="shared" si="613"/>
        <v>#DIV/0!</v>
      </c>
      <c r="F2323" t="e">
        <f t="shared" si="614"/>
        <v>#DIV/0!</v>
      </c>
      <c r="G2323" t="e">
        <f t="shared" si="615"/>
        <v>#DIV/0!</v>
      </c>
      <c r="H2323" t="e">
        <f t="shared" si="616"/>
        <v>#DIV/0!</v>
      </c>
      <c r="I2323">
        <v>0</v>
      </c>
      <c r="J2323" t="e">
        <f t="shared" si="617"/>
        <v>#DIV/0!</v>
      </c>
      <c r="K2323" t="e">
        <f t="shared" si="618"/>
        <v>#DIV/0!</v>
      </c>
      <c r="L2323" t="e">
        <f t="shared" si="619"/>
        <v>#DIV/0!</v>
      </c>
      <c r="M2323" t="e">
        <f t="shared" si="620"/>
        <v>#NUM!</v>
      </c>
      <c r="N2323" t="e">
        <f t="shared" si="621"/>
        <v>#NUM!</v>
      </c>
      <c r="O2323" t="e">
        <f t="shared" si="622"/>
        <v>#NUM!</v>
      </c>
      <c r="P2323" t="e">
        <f t="shared" si="623"/>
        <v>#NUM!</v>
      </c>
      <c r="Q2323" t="e">
        <f t="shared" si="624"/>
        <v>#NUM!</v>
      </c>
      <c r="R2323" t="e">
        <f t="shared" si="625"/>
        <v>#NUM!</v>
      </c>
      <c r="S2323" t="e">
        <f t="shared" si="626"/>
        <v>#NUM!</v>
      </c>
      <c r="T2323" s="2" t="s">
        <v>5349</v>
      </c>
      <c r="U2323" s="2" t="s">
        <v>5350</v>
      </c>
      <c r="V2323" s="2">
        <v>2016</v>
      </c>
      <c r="W2323" s="2">
        <v>16.46</v>
      </c>
      <c r="X2323" s="2">
        <v>2906238</v>
      </c>
      <c r="Y2323" s="2">
        <f t="shared" si="612"/>
        <v>47836.677480000006</v>
      </c>
      <c r="Z2323" t="e">
        <f t="shared" si="627"/>
        <v>#DIV/0!</v>
      </c>
      <c r="AA2323" t="e">
        <f t="shared" si="628"/>
        <v>#NUM!</v>
      </c>
    </row>
    <row r="2324" spans="1:27" x14ac:dyDescent="0.25">
      <c r="A2324" t="s">
        <v>2325</v>
      </c>
      <c r="B2324">
        <v>618.46331399999997</v>
      </c>
      <c r="C2324">
        <v>36.4</v>
      </c>
      <c r="D2324">
        <v>110</v>
      </c>
      <c r="E2324">
        <f t="shared" si="613"/>
        <v>1.6169107809036513E-3</v>
      </c>
      <c r="F2324">
        <f t="shared" si="614"/>
        <v>2.3803820965199565</v>
      </c>
      <c r="G2324">
        <f t="shared" si="615"/>
        <v>34.019617903480039</v>
      </c>
      <c r="H2324">
        <f t="shared" si="616"/>
        <v>0</v>
      </c>
      <c r="I2324">
        <v>618.46331399999997</v>
      </c>
      <c r="J2324">
        <f t="shared" si="617"/>
        <v>1.6169107809036513E-3</v>
      </c>
      <c r="K2324">
        <f t="shared" si="618"/>
        <v>36.4</v>
      </c>
      <c r="L2324">
        <f t="shared" si="619"/>
        <v>0</v>
      </c>
      <c r="M2324">
        <f t="shared" si="620"/>
        <v>0.15558783093992765</v>
      </c>
      <c r="N2324">
        <f t="shared" si="621"/>
        <v>89.726724163901579</v>
      </c>
      <c r="O2324">
        <f t="shared" si="622"/>
        <v>20.273275836098421</v>
      </c>
      <c r="P2324">
        <f t="shared" si="623"/>
        <v>0</v>
      </c>
      <c r="Q2324">
        <f t="shared" si="624"/>
        <v>89.726724163901579</v>
      </c>
      <c r="R2324">
        <f t="shared" si="625"/>
        <v>110</v>
      </c>
      <c r="S2324">
        <f t="shared" si="626"/>
        <v>0</v>
      </c>
      <c r="T2324" s="2" t="s">
        <v>5351</v>
      </c>
      <c r="U2324" s="2" t="s">
        <v>5352</v>
      </c>
      <c r="V2324" s="2">
        <v>1990</v>
      </c>
      <c r="W2324" s="2">
        <v>35.286999999999999</v>
      </c>
      <c r="X2324" s="2">
        <v>3565890</v>
      </c>
      <c r="Y2324" s="2">
        <f t="shared" si="612"/>
        <v>125829.56043</v>
      </c>
      <c r="Z2324">
        <f t="shared" si="627"/>
        <v>0</v>
      </c>
      <c r="AA2324">
        <f t="shared" si="628"/>
        <v>0</v>
      </c>
    </row>
    <row r="2325" spans="1:27" x14ac:dyDescent="0.25">
      <c r="A2325" t="s">
        <v>2326</v>
      </c>
      <c r="B2325">
        <v>607.55596700000001</v>
      </c>
      <c r="C2325">
        <v>35.200000000000003</v>
      </c>
      <c r="D2325">
        <v>105</v>
      </c>
      <c r="E2325">
        <f t="shared" si="613"/>
        <v>1.6459388999795635E-3</v>
      </c>
      <c r="F2325">
        <f t="shared" si="614"/>
        <v>2.423116683833014</v>
      </c>
      <c r="G2325">
        <f t="shared" si="615"/>
        <v>32.776883316166987</v>
      </c>
      <c r="H2325">
        <f t="shared" si="616"/>
        <v>0</v>
      </c>
      <c r="I2325">
        <v>607.55596700000001</v>
      </c>
      <c r="J2325">
        <f t="shared" si="617"/>
        <v>1.6459388999795635E-3</v>
      </c>
      <c r="K2325">
        <f t="shared" si="618"/>
        <v>35.200000000000003</v>
      </c>
      <c r="L2325">
        <f t="shared" si="619"/>
        <v>0</v>
      </c>
      <c r="M2325">
        <f t="shared" si="620"/>
        <v>0.15601976607483484</v>
      </c>
      <c r="N2325">
        <f t="shared" si="621"/>
        <v>89.975818996526883</v>
      </c>
      <c r="O2325">
        <f t="shared" si="622"/>
        <v>15.024181003473117</v>
      </c>
      <c r="P2325">
        <f t="shared" si="623"/>
        <v>0</v>
      </c>
      <c r="Q2325">
        <f t="shared" si="624"/>
        <v>89.975818996526883</v>
      </c>
      <c r="R2325">
        <f t="shared" si="625"/>
        <v>105</v>
      </c>
      <c r="S2325">
        <f t="shared" si="626"/>
        <v>0</v>
      </c>
      <c r="T2325" s="2" t="s">
        <v>5351</v>
      </c>
      <c r="U2325" s="2" t="s">
        <v>5352</v>
      </c>
      <c r="V2325" s="2">
        <v>1991</v>
      </c>
      <c r="W2325" s="2">
        <v>34.979999999999997</v>
      </c>
      <c r="X2325" s="2">
        <v>3760496</v>
      </c>
      <c r="Y2325" s="2">
        <f t="shared" si="612"/>
        <v>131542.15007999999</v>
      </c>
      <c r="Z2325">
        <f t="shared" si="627"/>
        <v>0</v>
      </c>
      <c r="AA2325">
        <f t="shared" si="628"/>
        <v>0</v>
      </c>
    </row>
    <row r="2326" spans="1:27" x14ac:dyDescent="0.25">
      <c r="A2326" t="s">
        <v>2327</v>
      </c>
      <c r="B2326">
        <v>805.71071419999998</v>
      </c>
      <c r="C2326">
        <v>34.200000000000003</v>
      </c>
      <c r="D2326">
        <v>102</v>
      </c>
      <c r="E2326">
        <f t="shared" si="613"/>
        <v>1.2411402534133014E-3</v>
      </c>
      <c r="F2326">
        <f t="shared" si="614"/>
        <v>1.8271806171297407</v>
      </c>
      <c r="G2326">
        <f t="shared" si="615"/>
        <v>32.372819382870262</v>
      </c>
      <c r="H2326">
        <f t="shared" si="616"/>
        <v>0</v>
      </c>
      <c r="I2326">
        <v>805.71071419999998</v>
      </c>
      <c r="J2326">
        <f t="shared" si="617"/>
        <v>1.2411402534133014E-3</v>
      </c>
      <c r="K2326">
        <f t="shared" si="618"/>
        <v>34.200000000000003</v>
      </c>
      <c r="L2326">
        <f t="shared" si="619"/>
        <v>0</v>
      </c>
      <c r="M2326">
        <f t="shared" si="620"/>
        <v>0.14943830409382289</v>
      </c>
      <c r="N2326">
        <f t="shared" si="621"/>
        <v>86.180322779387197</v>
      </c>
      <c r="O2326">
        <f t="shared" si="622"/>
        <v>15.819677220612803</v>
      </c>
      <c r="P2326">
        <f t="shared" si="623"/>
        <v>0</v>
      </c>
      <c r="Q2326">
        <f t="shared" si="624"/>
        <v>86.180322779387197</v>
      </c>
      <c r="R2326">
        <f t="shared" si="625"/>
        <v>102</v>
      </c>
      <c r="S2326">
        <f t="shared" si="626"/>
        <v>0</v>
      </c>
      <c r="T2326" s="2" t="s">
        <v>5351</v>
      </c>
      <c r="U2326" s="2" t="s">
        <v>5352</v>
      </c>
      <c r="V2326" s="2">
        <v>1992</v>
      </c>
      <c r="W2326" s="2">
        <v>34.671999999999997</v>
      </c>
      <c r="X2326" s="2">
        <v>3977672</v>
      </c>
      <c r="Y2326" s="2">
        <f t="shared" si="612"/>
        <v>137913.84358399999</v>
      </c>
      <c r="Z2326">
        <f t="shared" si="627"/>
        <v>0</v>
      </c>
      <c r="AA2326">
        <f t="shared" si="628"/>
        <v>0</v>
      </c>
    </row>
    <row r="2327" spans="1:27" x14ac:dyDescent="0.25">
      <c r="A2327" t="s">
        <v>2328</v>
      </c>
      <c r="B2327">
        <v>756.85656219999998</v>
      </c>
      <c r="C2327">
        <v>33.200000000000003</v>
      </c>
      <c r="D2327">
        <v>99</v>
      </c>
      <c r="E2327">
        <f t="shared" si="613"/>
        <v>1.3212543167931854E-3</v>
      </c>
      <c r="F2327">
        <f t="shared" si="614"/>
        <v>1.9451228588422751</v>
      </c>
      <c r="G2327">
        <f t="shared" si="615"/>
        <v>31.254877141157728</v>
      </c>
      <c r="H2327">
        <f t="shared" si="616"/>
        <v>0</v>
      </c>
      <c r="I2327">
        <v>756.85656219999998</v>
      </c>
      <c r="J2327">
        <f t="shared" si="617"/>
        <v>1.3212543167931854E-3</v>
      </c>
      <c r="K2327">
        <f t="shared" si="618"/>
        <v>33.200000000000003</v>
      </c>
      <c r="L2327">
        <f t="shared" si="619"/>
        <v>0</v>
      </c>
      <c r="M2327">
        <f t="shared" si="620"/>
        <v>0.15084836167701529</v>
      </c>
      <c r="N2327">
        <f t="shared" si="621"/>
        <v>86.993495937326344</v>
      </c>
      <c r="O2327">
        <f t="shared" si="622"/>
        <v>12.006504062673656</v>
      </c>
      <c r="P2327">
        <f t="shared" si="623"/>
        <v>0</v>
      </c>
      <c r="Q2327">
        <f t="shared" si="624"/>
        <v>86.993495937326344</v>
      </c>
      <c r="R2327">
        <f t="shared" si="625"/>
        <v>99</v>
      </c>
      <c r="S2327">
        <f t="shared" si="626"/>
        <v>0</v>
      </c>
      <c r="T2327" s="2" t="s">
        <v>5351</v>
      </c>
      <c r="U2327" s="2" t="s">
        <v>5352</v>
      </c>
      <c r="V2327" s="2">
        <v>1993</v>
      </c>
      <c r="W2327" s="2">
        <v>34.335999999999999</v>
      </c>
      <c r="X2327" s="2">
        <v>4201555</v>
      </c>
      <c r="Y2327" s="2">
        <f t="shared" si="612"/>
        <v>144264.59247999999</v>
      </c>
      <c r="Z2327">
        <f t="shared" si="627"/>
        <v>0</v>
      </c>
      <c r="AA2327">
        <f t="shared" si="628"/>
        <v>0</v>
      </c>
    </row>
    <row r="2328" spans="1:27" x14ac:dyDescent="0.25">
      <c r="A2328" t="s">
        <v>2329</v>
      </c>
      <c r="B2328">
        <v>700.22368649999999</v>
      </c>
      <c r="C2328">
        <v>32.299999999999997</v>
      </c>
      <c r="D2328">
        <v>96</v>
      </c>
      <c r="E2328">
        <f t="shared" si="613"/>
        <v>1.4281150713401352E-3</v>
      </c>
      <c r="F2328">
        <f t="shared" si="614"/>
        <v>2.1024410176104489</v>
      </c>
      <c r="G2328">
        <f t="shared" si="615"/>
        <v>30.197558982389548</v>
      </c>
      <c r="H2328">
        <f t="shared" si="616"/>
        <v>0</v>
      </c>
      <c r="I2328">
        <v>700.22368649999999</v>
      </c>
      <c r="J2328">
        <f t="shared" si="617"/>
        <v>1.4281150713401352E-3</v>
      </c>
      <c r="K2328">
        <f t="shared" si="618"/>
        <v>32.299999999999997</v>
      </c>
      <c r="L2328">
        <f t="shared" si="619"/>
        <v>0</v>
      </c>
      <c r="M2328">
        <f t="shared" si="620"/>
        <v>0.15263913438522991</v>
      </c>
      <c r="N2328">
        <f t="shared" si="621"/>
        <v>88.026225604290175</v>
      </c>
      <c r="O2328">
        <f t="shared" si="622"/>
        <v>7.9737743957098246</v>
      </c>
      <c r="P2328">
        <f t="shared" si="623"/>
        <v>0</v>
      </c>
      <c r="Q2328">
        <f t="shared" si="624"/>
        <v>88.026225604290175</v>
      </c>
      <c r="R2328">
        <f t="shared" si="625"/>
        <v>96</v>
      </c>
      <c r="S2328">
        <f t="shared" si="626"/>
        <v>0</v>
      </c>
      <c r="T2328" s="2" t="s">
        <v>5351</v>
      </c>
      <c r="U2328" s="2" t="s">
        <v>5352</v>
      </c>
      <c r="V2328" s="2">
        <v>1994</v>
      </c>
      <c r="W2328" s="2">
        <v>33.960999999999999</v>
      </c>
      <c r="X2328" s="2">
        <v>4410359</v>
      </c>
      <c r="Y2328" s="2">
        <f t="shared" si="612"/>
        <v>149780.20199899998</v>
      </c>
      <c r="Z2328">
        <f t="shared" si="627"/>
        <v>0</v>
      </c>
      <c r="AA2328">
        <f t="shared" si="628"/>
        <v>0</v>
      </c>
    </row>
    <row r="2329" spans="1:27" x14ac:dyDescent="0.25">
      <c r="A2329" t="s">
        <v>2330</v>
      </c>
      <c r="B2329">
        <v>756.98970839999902</v>
      </c>
      <c r="C2329">
        <v>31.5</v>
      </c>
      <c r="D2329">
        <v>93</v>
      </c>
      <c r="E2329">
        <f t="shared" si="613"/>
        <v>1.3210219226277677E-3</v>
      </c>
      <c r="F2329">
        <f t="shared" si="614"/>
        <v>1.9447807330322247</v>
      </c>
      <c r="G2329">
        <f t="shared" si="615"/>
        <v>29.555219266967775</v>
      </c>
      <c r="H2329">
        <f t="shared" si="616"/>
        <v>0</v>
      </c>
      <c r="I2329">
        <v>756.98970839999902</v>
      </c>
      <c r="J2329">
        <f t="shared" si="617"/>
        <v>1.3210219226277677E-3</v>
      </c>
      <c r="K2329">
        <f t="shared" si="618"/>
        <v>31.5</v>
      </c>
      <c r="L2329">
        <f t="shared" si="619"/>
        <v>0</v>
      </c>
      <c r="M2329">
        <f t="shared" si="620"/>
        <v>0.15084435903574092</v>
      </c>
      <c r="N2329">
        <f t="shared" si="621"/>
        <v>86.991187634116613</v>
      </c>
      <c r="O2329">
        <f t="shared" si="622"/>
        <v>6.0088123658833865</v>
      </c>
      <c r="P2329">
        <f t="shared" si="623"/>
        <v>0</v>
      </c>
      <c r="Q2329">
        <f t="shared" si="624"/>
        <v>86.991187634116613</v>
      </c>
      <c r="R2329">
        <f t="shared" si="625"/>
        <v>93</v>
      </c>
      <c r="S2329">
        <f t="shared" si="626"/>
        <v>0</v>
      </c>
      <c r="T2329" s="2" t="s">
        <v>5351</v>
      </c>
      <c r="U2329" s="2" t="s">
        <v>5352</v>
      </c>
      <c r="V2329" s="2">
        <v>1995</v>
      </c>
      <c r="W2329" s="2">
        <v>33.554000000000002</v>
      </c>
      <c r="X2329" s="2">
        <v>4588843</v>
      </c>
      <c r="Y2329" s="2">
        <f t="shared" si="612"/>
        <v>153974.03802199999</v>
      </c>
      <c r="Z2329">
        <f t="shared" si="627"/>
        <v>0</v>
      </c>
      <c r="AA2329">
        <f t="shared" si="628"/>
        <v>0</v>
      </c>
    </row>
    <row r="2330" spans="1:27" x14ac:dyDescent="0.25">
      <c r="A2330" t="s">
        <v>2331</v>
      </c>
      <c r="B2330">
        <v>737.06689679999999</v>
      </c>
      <c r="C2330">
        <v>30.7</v>
      </c>
      <c r="D2330">
        <v>91</v>
      </c>
      <c r="E2330">
        <f t="shared" si="613"/>
        <v>1.3567289541038033E-3</v>
      </c>
      <c r="F2330">
        <f t="shared" si="614"/>
        <v>1.9973478749235831</v>
      </c>
      <c r="G2330">
        <f t="shared" si="615"/>
        <v>28.702652125076416</v>
      </c>
      <c r="H2330">
        <f t="shared" si="616"/>
        <v>0</v>
      </c>
      <c r="I2330">
        <v>737.06689679999999</v>
      </c>
      <c r="J2330">
        <f t="shared" si="617"/>
        <v>1.3567289541038033E-3</v>
      </c>
      <c r="K2330">
        <f t="shared" si="618"/>
        <v>30.7</v>
      </c>
      <c r="L2330">
        <f t="shared" si="619"/>
        <v>0</v>
      </c>
      <c r="M2330">
        <f t="shared" si="620"/>
        <v>0.15145368295631845</v>
      </c>
      <c r="N2330">
        <f t="shared" si="621"/>
        <v>87.342581692494079</v>
      </c>
      <c r="O2330">
        <f t="shared" si="622"/>
        <v>3.657418307505921</v>
      </c>
      <c r="P2330">
        <f t="shared" si="623"/>
        <v>0</v>
      </c>
      <c r="Q2330">
        <f t="shared" si="624"/>
        <v>87.342581692494079</v>
      </c>
      <c r="R2330">
        <f t="shared" si="625"/>
        <v>91</v>
      </c>
      <c r="S2330">
        <f t="shared" si="626"/>
        <v>0</v>
      </c>
      <c r="T2330" s="2" t="s">
        <v>5351</v>
      </c>
      <c r="U2330" s="2" t="s">
        <v>5352</v>
      </c>
      <c r="V2330" s="2">
        <v>1996</v>
      </c>
      <c r="W2330" s="2">
        <v>33.131</v>
      </c>
      <c r="X2330" s="2">
        <v>4732854</v>
      </c>
      <c r="Y2330" s="2">
        <f t="shared" si="612"/>
        <v>156804.18587400002</v>
      </c>
      <c r="Z2330">
        <f t="shared" si="627"/>
        <v>0</v>
      </c>
      <c r="AA2330">
        <f t="shared" si="628"/>
        <v>0</v>
      </c>
    </row>
    <row r="2331" spans="1:27" x14ac:dyDescent="0.25">
      <c r="A2331" t="s">
        <v>2332</v>
      </c>
      <c r="B2331">
        <v>683.32500210000001</v>
      </c>
      <c r="C2331">
        <v>30</v>
      </c>
      <c r="D2331">
        <v>88</v>
      </c>
      <c r="E2331">
        <f t="shared" si="613"/>
        <v>1.4634324763864806E-3</v>
      </c>
      <c r="F2331">
        <f t="shared" si="614"/>
        <v>2.1544345596541725</v>
      </c>
      <c r="G2331">
        <f t="shared" si="615"/>
        <v>27.845565440345826</v>
      </c>
      <c r="H2331">
        <f t="shared" si="616"/>
        <v>0</v>
      </c>
      <c r="I2331">
        <v>683.32500210000001</v>
      </c>
      <c r="J2331">
        <f t="shared" si="617"/>
        <v>1.4634324763864806E-3</v>
      </c>
      <c r="K2331">
        <f t="shared" si="618"/>
        <v>30</v>
      </c>
      <c r="L2331">
        <f t="shared" si="619"/>
        <v>0</v>
      </c>
      <c r="M2331">
        <f t="shared" si="620"/>
        <v>0.15321043445892224</v>
      </c>
      <c r="N2331">
        <f t="shared" si="621"/>
        <v>88.355691500288174</v>
      </c>
      <c r="O2331">
        <f t="shared" si="622"/>
        <v>-0.35569150028817376</v>
      </c>
      <c r="P2331">
        <f t="shared" si="623"/>
        <v>0</v>
      </c>
      <c r="Q2331">
        <f t="shared" si="624"/>
        <v>88.355691500288174</v>
      </c>
      <c r="R2331">
        <f t="shared" si="625"/>
        <v>88</v>
      </c>
      <c r="S2331">
        <f t="shared" si="626"/>
        <v>0</v>
      </c>
      <c r="T2331" s="2" t="s">
        <v>5351</v>
      </c>
      <c r="U2331" s="2" t="s">
        <v>5352</v>
      </c>
      <c r="V2331" s="2">
        <v>1997</v>
      </c>
      <c r="W2331" s="2">
        <v>32.72</v>
      </c>
      <c r="X2331" s="2">
        <v>4848541</v>
      </c>
      <c r="Y2331" s="2">
        <f t="shared" si="612"/>
        <v>158644.26152</v>
      </c>
      <c r="Z2331">
        <f t="shared" si="627"/>
        <v>0</v>
      </c>
      <c r="AA2331">
        <f t="shared" si="628"/>
        <v>0</v>
      </c>
    </row>
    <row r="2332" spans="1:27" x14ac:dyDescent="0.25">
      <c r="A2332" t="s">
        <v>2333</v>
      </c>
      <c r="B2332">
        <v>685.06157859999996</v>
      </c>
      <c r="C2332">
        <v>29.2</v>
      </c>
      <c r="D2332">
        <v>84</v>
      </c>
      <c r="E2332">
        <f t="shared" si="613"/>
        <v>1.4597227916994147E-3</v>
      </c>
      <c r="F2332">
        <f t="shared" si="614"/>
        <v>2.1489732397612529</v>
      </c>
      <c r="G2332">
        <f t="shared" si="615"/>
        <v>27.051026760238745</v>
      </c>
      <c r="H2332">
        <f t="shared" si="616"/>
        <v>0</v>
      </c>
      <c r="I2332">
        <v>685.06157859999996</v>
      </c>
      <c r="J2332">
        <f t="shared" si="617"/>
        <v>1.4597227916994147E-3</v>
      </c>
      <c r="K2332">
        <f t="shared" si="618"/>
        <v>29.2</v>
      </c>
      <c r="L2332">
        <f t="shared" si="619"/>
        <v>0</v>
      </c>
      <c r="M2332">
        <f t="shared" si="620"/>
        <v>0.15315087878009423</v>
      </c>
      <c r="N2332">
        <f t="shared" si="621"/>
        <v>88.321346038086446</v>
      </c>
      <c r="O2332">
        <f t="shared" si="622"/>
        <v>-4.3213460380864461</v>
      </c>
      <c r="P2332">
        <f t="shared" si="623"/>
        <v>0</v>
      </c>
      <c r="Q2332">
        <f t="shared" si="624"/>
        <v>88.321346038086446</v>
      </c>
      <c r="R2332">
        <f t="shared" si="625"/>
        <v>84</v>
      </c>
      <c r="S2332">
        <f t="shared" si="626"/>
        <v>0</v>
      </c>
      <c r="T2332" s="2" t="s">
        <v>5351</v>
      </c>
      <c r="U2332" s="2" t="s">
        <v>5352</v>
      </c>
      <c r="V2332" s="2">
        <v>1998</v>
      </c>
      <c r="W2332" s="2">
        <v>32.341999999999999</v>
      </c>
      <c r="X2332" s="2">
        <v>4943975</v>
      </c>
      <c r="Y2332" s="2">
        <f t="shared" si="612"/>
        <v>159898.03944999998</v>
      </c>
      <c r="Z2332">
        <f t="shared" si="627"/>
        <v>0</v>
      </c>
      <c r="AA2332">
        <f t="shared" si="628"/>
        <v>0</v>
      </c>
    </row>
    <row r="2333" spans="1:27" x14ac:dyDescent="0.25">
      <c r="A2333" t="s">
        <v>2334</v>
      </c>
      <c r="B2333">
        <v>726.82418339999901</v>
      </c>
      <c r="C2333">
        <v>28.5</v>
      </c>
      <c r="D2333">
        <v>80</v>
      </c>
      <c r="E2333">
        <f t="shared" si="613"/>
        <v>1.3758485516017316E-3</v>
      </c>
      <c r="F2333">
        <f t="shared" si="614"/>
        <v>2.0254953448484856</v>
      </c>
      <c r="G2333">
        <f t="shared" si="615"/>
        <v>26.474504655151513</v>
      </c>
      <c r="H2333">
        <f t="shared" si="616"/>
        <v>0</v>
      </c>
      <c r="I2333">
        <v>726.82418339999901</v>
      </c>
      <c r="J2333">
        <f t="shared" si="617"/>
        <v>1.3758485516017316E-3</v>
      </c>
      <c r="K2333">
        <f t="shared" si="618"/>
        <v>28.5</v>
      </c>
      <c r="L2333">
        <f t="shared" si="619"/>
        <v>0</v>
      </c>
      <c r="M2333">
        <f t="shared" si="620"/>
        <v>0.15177536325186036</v>
      </c>
      <c r="N2333">
        <f t="shared" si="621"/>
        <v>87.528093110531614</v>
      </c>
      <c r="O2333">
        <f t="shared" si="622"/>
        <v>-7.5280931105316142</v>
      </c>
      <c r="P2333">
        <f t="shared" si="623"/>
        <v>0</v>
      </c>
      <c r="Q2333">
        <f t="shared" si="624"/>
        <v>87.528093110531614</v>
      </c>
      <c r="R2333">
        <f t="shared" si="625"/>
        <v>80</v>
      </c>
      <c r="S2333">
        <f t="shared" si="626"/>
        <v>0</v>
      </c>
      <c r="T2333" s="2" t="s">
        <v>5351</v>
      </c>
      <c r="U2333" s="2" t="s">
        <v>5352</v>
      </c>
      <c r="V2333" s="2">
        <v>1999</v>
      </c>
      <c r="W2333" s="2">
        <v>32.003</v>
      </c>
      <c r="X2333" s="2">
        <v>5031762</v>
      </c>
      <c r="Y2333" s="2">
        <f t="shared" si="612"/>
        <v>161031.47928599999</v>
      </c>
      <c r="Z2333">
        <f t="shared" si="627"/>
        <v>0</v>
      </c>
      <c r="AA2333">
        <f t="shared" si="628"/>
        <v>0</v>
      </c>
    </row>
    <row r="2334" spans="1:27" x14ac:dyDescent="0.25">
      <c r="A2334" t="s">
        <v>2335</v>
      </c>
      <c r="B2334">
        <v>704.88066319999996</v>
      </c>
      <c r="C2334">
        <v>27.8</v>
      </c>
      <c r="D2334">
        <v>77</v>
      </c>
      <c r="E2334">
        <f t="shared" si="613"/>
        <v>1.4186798591696707E-3</v>
      </c>
      <c r="F2334">
        <f t="shared" si="614"/>
        <v>2.0885506963925469</v>
      </c>
      <c r="G2334">
        <f t="shared" si="615"/>
        <v>25.711449303607452</v>
      </c>
      <c r="H2334">
        <f t="shared" si="616"/>
        <v>0</v>
      </c>
      <c r="I2334">
        <v>704.88066319999996</v>
      </c>
      <c r="J2334">
        <f t="shared" si="617"/>
        <v>1.4186798591696707E-3</v>
      </c>
      <c r="K2334">
        <f t="shared" si="618"/>
        <v>27.799999999999997</v>
      </c>
      <c r="L2334">
        <f t="shared" si="619"/>
        <v>0</v>
      </c>
      <c r="M2334">
        <f t="shared" si="620"/>
        <v>0.15248485081988747</v>
      </c>
      <c r="N2334">
        <f t="shared" si="621"/>
        <v>87.937251043575017</v>
      </c>
      <c r="O2334">
        <f t="shared" si="622"/>
        <v>-10.937251043575017</v>
      </c>
      <c r="P2334">
        <f t="shared" si="623"/>
        <v>0</v>
      </c>
      <c r="Q2334">
        <f t="shared" si="624"/>
        <v>87.937251043575017</v>
      </c>
      <c r="R2334">
        <f t="shared" si="625"/>
        <v>77</v>
      </c>
      <c r="S2334">
        <f t="shared" si="626"/>
        <v>0</v>
      </c>
      <c r="T2334" s="2" t="s">
        <v>5351</v>
      </c>
      <c r="U2334" s="2" t="s">
        <v>5352</v>
      </c>
      <c r="V2334" s="2">
        <v>2000</v>
      </c>
      <c r="W2334" s="2">
        <v>31.709</v>
      </c>
      <c r="X2334" s="2">
        <v>5122493</v>
      </c>
      <c r="Y2334" s="2">
        <f t="shared" si="612"/>
        <v>162429.13053700002</v>
      </c>
      <c r="Z2334">
        <f t="shared" si="627"/>
        <v>0</v>
      </c>
      <c r="AA2334">
        <f t="shared" si="628"/>
        <v>0</v>
      </c>
    </row>
    <row r="2335" spans="1:27" x14ac:dyDescent="0.25">
      <c r="A2335" t="s">
        <v>2336</v>
      </c>
      <c r="B2335">
        <v>718.06358</v>
      </c>
      <c r="C2335">
        <v>27.1</v>
      </c>
      <c r="D2335">
        <v>73</v>
      </c>
      <c r="E2335">
        <f t="shared" si="613"/>
        <v>1.3926343402627384E-3</v>
      </c>
      <c r="F2335">
        <f t="shared" si="614"/>
        <v>2.0502070304136581</v>
      </c>
      <c r="G2335">
        <f t="shared" si="615"/>
        <v>25.049792969586342</v>
      </c>
      <c r="H2335">
        <f t="shared" si="616"/>
        <v>0</v>
      </c>
      <c r="I2335">
        <v>718.06358</v>
      </c>
      <c r="J2335">
        <f t="shared" si="617"/>
        <v>1.3926343402627384E-3</v>
      </c>
      <c r="K2335">
        <f t="shared" si="618"/>
        <v>27.1</v>
      </c>
      <c r="L2335">
        <f t="shared" si="619"/>
        <v>0</v>
      </c>
      <c r="M2335">
        <f t="shared" si="620"/>
        <v>0.15205522132721525</v>
      </c>
      <c r="N2335">
        <f t="shared" si="621"/>
        <v>87.689485863298401</v>
      </c>
      <c r="O2335">
        <f t="shared" si="622"/>
        <v>-14.689485863298401</v>
      </c>
      <c r="P2335">
        <f t="shared" si="623"/>
        <v>0</v>
      </c>
      <c r="Q2335">
        <f t="shared" si="624"/>
        <v>87.689485863298401</v>
      </c>
      <c r="R2335">
        <f t="shared" si="625"/>
        <v>73</v>
      </c>
      <c r="S2335">
        <f t="shared" si="626"/>
        <v>0</v>
      </c>
      <c r="T2335" s="2" t="s">
        <v>5351</v>
      </c>
      <c r="U2335" s="2" t="s">
        <v>5352</v>
      </c>
      <c r="V2335" s="2">
        <v>2001</v>
      </c>
      <c r="W2335" s="2">
        <v>31.462</v>
      </c>
      <c r="X2335" s="2">
        <v>5217336</v>
      </c>
      <c r="Y2335" s="2">
        <f t="shared" si="612"/>
        <v>164147.82523199997</v>
      </c>
      <c r="Z2335">
        <f t="shared" si="627"/>
        <v>0</v>
      </c>
      <c r="AA2335">
        <f t="shared" si="628"/>
        <v>0</v>
      </c>
    </row>
    <row r="2336" spans="1:27" x14ac:dyDescent="0.25">
      <c r="A2336" t="s">
        <v>2337</v>
      </c>
      <c r="B2336">
        <v>744.38567239999998</v>
      </c>
      <c r="C2336">
        <v>26.4</v>
      </c>
      <c r="D2336">
        <v>70</v>
      </c>
      <c r="E2336">
        <f t="shared" si="613"/>
        <v>1.3433896393731826E-3</v>
      </c>
      <c r="F2336">
        <f t="shared" si="614"/>
        <v>1.9777100159027727</v>
      </c>
      <c r="G2336">
        <f t="shared" si="615"/>
        <v>24.422289984097226</v>
      </c>
      <c r="H2336">
        <f t="shared" si="616"/>
        <v>0</v>
      </c>
      <c r="I2336">
        <v>744.38567239999998</v>
      </c>
      <c r="J2336">
        <f t="shared" si="617"/>
        <v>1.3433896393731826E-3</v>
      </c>
      <c r="K2336">
        <f t="shared" si="618"/>
        <v>26.4</v>
      </c>
      <c r="L2336">
        <f t="shared" si="619"/>
        <v>0</v>
      </c>
      <c r="M2336">
        <f t="shared" si="620"/>
        <v>0.15122737778958661</v>
      </c>
      <c r="N2336">
        <f t="shared" si="621"/>
        <v>87.212072634365654</v>
      </c>
      <c r="O2336">
        <f t="shared" si="622"/>
        <v>-17.212072634365654</v>
      </c>
      <c r="P2336">
        <f t="shared" si="623"/>
        <v>0</v>
      </c>
      <c r="Q2336">
        <f t="shared" si="624"/>
        <v>87.212072634365654</v>
      </c>
      <c r="R2336">
        <f t="shared" si="625"/>
        <v>70</v>
      </c>
      <c r="S2336">
        <f t="shared" si="626"/>
        <v>0</v>
      </c>
      <c r="T2336" s="2" t="s">
        <v>5351</v>
      </c>
      <c r="U2336" s="2" t="s">
        <v>5352</v>
      </c>
      <c r="V2336" s="2">
        <v>2002</v>
      </c>
      <c r="W2336" s="2">
        <v>31.248000000000001</v>
      </c>
      <c r="X2336" s="2">
        <v>5317506</v>
      </c>
      <c r="Y2336" s="2">
        <f t="shared" si="612"/>
        <v>166161.42748800002</v>
      </c>
      <c r="Z2336">
        <f t="shared" si="627"/>
        <v>0</v>
      </c>
      <c r="AA2336">
        <f t="shared" si="628"/>
        <v>0</v>
      </c>
    </row>
    <row r="2337" spans="1:27" x14ac:dyDescent="0.25">
      <c r="A2337" t="s">
        <v>2338</v>
      </c>
      <c r="B2337">
        <v>714.75340440000002</v>
      </c>
      <c r="C2337">
        <v>25.7</v>
      </c>
      <c r="D2337">
        <v>68</v>
      </c>
      <c r="E2337">
        <f t="shared" si="613"/>
        <v>1.3990839271894764E-3</v>
      </c>
      <c r="F2337">
        <f t="shared" si="614"/>
        <v>2.0597019768458762</v>
      </c>
      <c r="G2337">
        <f t="shared" si="615"/>
        <v>23.640298023154124</v>
      </c>
      <c r="H2337">
        <f t="shared" si="616"/>
        <v>0</v>
      </c>
      <c r="I2337">
        <v>714.75340440000002</v>
      </c>
      <c r="J2337">
        <f t="shared" si="617"/>
        <v>1.3990839271894764E-3</v>
      </c>
      <c r="K2337">
        <f t="shared" si="618"/>
        <v>25.7</v>
      </c>
      <c r="L2337">
        <f t="shared" si="619"/>
        <v>0</v>
      </c>
      <c r="M2337">
        <f t="shared" si="620"/>
        <v>0.15216212656586367</v>
      </c>
      <c r="N2337">
        <f t="shared" si="621"/>
        <v>87.751137579900757</v>
      </c>
      <c r="O2337">
        <f t="shared" si="622"/>
        <v>-19.751137579900757</v>
      </c>
      <c r="P2337">
        <f t="shared" si="623"/>
        <v>0</v>
      </c>
      <c r="Q2337">
        <f t="shared" si="624"/>
        <v>87.751137579900757</v>
      </c>
      <c r="R2337">
        <f t="shared" si="625"/>
        <v>68</v>
      </c>
      <c r="S2337">
        <f t="shared" si="626"/>
        <v>0</v>
      </c>
      <c r="T2337" s="2" t="s">
        <v>5351</v>
      </c>
      <c r="U2337" s="2" t="s">
        <v>5352</v>
      </c>
      <c r="V2337" s="2">
        <v>2003</v>
      </c>
      <c r="W2337" s="2">
        <v>31.047000000000001</v>
      </c>
      <c r="X2337" s="2">
        <v>5434030</v>
      </c>
      <c r="Y2337" s="2">
        <f t="shared" si="612"/>
        <v>168710.32941000001</v>
      </c>
      <c r="Z2337">
        <f t="shared" si="627"/>
        <v>0</v>
      </c>
      <c r="AA2337">
        <f t="shared" si="628"/>
        <v>0</v>
      </c>
    </row>
    <row r="2338" spans="1:27" x14ac:dyDescent="0.25">
      <c r="A2338" t="s">
        <v>2339</v>
      </c>
      <c r="B2338">
        <v>838.89499799999999</v>
      </c>
      <c r="C2338">
        <v>25</v>
      </c>
      <c r="D2338">
        <v>65</v>
      </c>
      <c r="E2338">
        <f t="shared" si="613"/>
        <v>1.1920442992079921E-3</v>
      </c>
      <c r="F2338">
        <f t="shared" si="614"/>
        <v>1.7549025843637227</v>
      </c>
      <c r="G2338">
        <f t="shared" si="615"/>
        <v>23.245097415636277</v>
      </c>
      <c r="H2338">
        <f t="shared" si="616"/>
        <v>0</v>
      </c>
      <c r="I2338">
        <v>838.89499799999999</v>
      </c>
      <c r="J2338">
        <f t="shared" si="617"/>
        <v>1.1920442992079921E-3</v>
      </c>
      <c r="K2338">
        <f t="shared" si="618"/>
        <v>25</v>
      </c>
      <c r="L2338">
        <f t="shared" si="619"/>
        <v>0</v>
      </c>
      <c r="M2338">
        <f t="shared" si="620"/>
        <v>0.14854237858078712</v>
      </c>
      <c r="N2338">
        <f t="shared" si="621"/>
        <v>85.66364701564703</v>
      </c>
      <c r="O2338">
        <f t="shared" si="622"/>
        <v>-20.66364701564703</v>
      </c>
      <c r="P2338">
        <f t="shared" si="623"/>
        <v>0</v>
      </c>
      <c r="Q2338">
        <f t="shared" si="624"/>
        <v>85.66364701564703</v>
      </c>
      <c r="R2338">
        <f t="shared" si="625"/>
        <v>65</v>
      </c>
      <c r="S2338">
        <f t="shared" si="626"/>
        <v>0</v>
      </c>
      <c r="T2338" s="2" t="s">
        <v>5351</v>
      </c>
      <c r="U2338" s="2" t="s">
        <v>5352</v>
      </c>
      <c r="V2338" s="2">
        <v>2004</v>
      </c>
      <c r="W2338" s="2">
        <v>30.844000000000001</v>
      </c>
      <c r="X2338" s="2">
        <v>5580244</v>
      </c>
      <c r="Y2338" s="2">
        <f t="shared" si="612"/>
        <v>172117.04593600001</v>
      </c>
      <c r="Z2338">
        <f t="shared" si="627"/>
        <v>0</v>
      </c>
      <c r="AA2338">
        <f t="shared" si="628"/>
        <v>0</v>
      </c>
    </row>
    <row r="2339" spans="1:27" x14ac:dyDescent="0.25">
      <c r="A2339" t="s">
        <v>2340</v>
      </c>
      <c r="B2339">
        <v>977.44269440000005</v>
      </c>
      <c r="C2339">
        <v>24.3</v>
      </c>
      <c r="D2339">
        <v>62</v>
      </c>
      <c r="E2339">
        <f t="shared" si="613"/>
        <v>1.0230778804008011E-3</v>
      </c>
      <c r="F2339">
        <f t="shared" si="614"/>
        <v>1.5061537708905712</v>
      </c>
      <c r="G2339">
        <f t="shared" si="615"/>
        <v>22.79384622910943</v>
      </c>
      <c r="H2339">
        <f t="shared" si="616"/>
        <v>0</v>
      </c>
      <c r="I2339">
        <v>977.44269440000005</v>
      </c>
      <c r="J2339">
        <f t="shared" si="617"/>
        <v>1.0230778804008011E-3</v>
      </c>
      <c r="K2339">
        <f t="shared" si="618"/>
        <v>24.3</v>
      </c>
      <c r="L2339">
        <f t="shared" si="619"/>
        <v>0</v>
      </c>
      <c r="M2339">
        <f t="shared" si="620"/>
        <v>0.14524455530277591</v>
      </c>
      <c r="N2339">
        <f t="shared" si="621"/>
        <v>83.761808820334366</v>
      </c>
      <c r="O2339">
        <f t="shared" si="622"/>
        <v>-21.761808820334366</v>
      </c>
      <c r="P2339">
        <f t="shared" si="623"/>
        <v>0</v>
      </c>
      <c r="Q2339">
        <f t="shared" si="624"/>
        <v>83.761808820334366</v>
      </c>
      <c r="R2339">
        <f t="shared" si="625"/>
        <v>62</v>
      </c>
      <c r="S2339">
        <f t="shared" si="626"/>
        <v>0</v>
      </c>
      <c r="T2339" s="2" t="s">
        <v>5351</v>
      </c>
      <c r="U2339" s="2" t="s">
        <v>5352</v>
      </c>
      <c r="V2339" s="2">
        <v>2005</v>
      </c>
      <c r="W2339" s="2">
        <v>30.617000000000001</v>
      </c>
      <c r="X2339" s="2">
        <v>5765635</v>
      </c>
      <c r="Y2339" s="2">
        <f t="shared" si="612"/>
        <v>176526.446795</v>
      </c>
      <c r="Z2339">
        <f t="shared" si="627"/>
        <v>0</v>
      </c>
      <c r="AA2339">
        <f t="shared" si="628"/>
        <v>0</v>
      </c>
    </row>
    <row r="2340" spans="1:27" x14ac:dyDescent="0.25">
      <c r="A2340" t="s">
        <v>2341</v>
      </c>
      <c r="B2340">
        <v>1049.2829724000001</v>
      </c>
      <c r="C2340">
        <v>23.6</v>
      </c>
      <c r="D2340">
        <v>60</v>
      </c>
      <c r="E2340">
        <f t="shared" si="613"/>
        <v>9.5303176197810942E-4</v>
      </c>
      <c r="F2340">
        <f t="shared" si="614"/>
        <v>1.4030333463171711</v>
      </c>
      <c r="G2340">
        <f t="shared" si="615"/>
        <v>22.196966653682829</v>
      </c>
      <c r="H2340">
        <f t="shared" si="616"/>
        <v>0</v>
      </c>
      <c r="I2340">
        <v>1049.2829724000001</v>
      </c>
      <c r="J2340">
        <f t="shared" si="617"/>
        <v>9.5303176197810942E-4</v>
      </c>
      <c r="K2340">
        <f t="shared" si="618"/>
        <v>23.6</v>
      </c>
      <c r="L2340">
        <f t="shared" si="619"/>
        <v>0</v>
      </c>
      <c r="M2340">
        <f t="shared" si="620"/>
        <v>0.14376362743655494</v>
      </c>
      <c r="N2340">
        <f t="shared" si="621"/>
        <v>82.907765124524062</v>
      </c>
      <c r="O2340">
        <f t="shared" si="622"/>
        <v>-22.907765124524062</v>
      </c>
      <c r="P2340">
        <f t="shared" si="623"/>
        <v>0</v>
      </c>
      <c r="Q2340">
        <f t="shared" si="624"/>
        <v>82.907765124524062</v>
      </c>
      <c r="R2340">
        <f t="shared" si="625"/>
        <v>60</v>
      </c>
      <c r="S2340">
        <f t="shared" si="626"/>
        <v>0</v>
      </c>
      <c r="T2340" s="2" t="s">
        <v>5351</v>
      </c>
      <c r="U2340" s="2" t="s">
        <v>5352</v>
      </c>
      <c r="V2340" s="2">
        <v>2006</v>
      </c>
      <c r="W2340" s="2">
        <v>30.347999999999999</v>
      </c>
      <c r="X2340" s="2">
        <v>5991540</v>
      </c>
      <c r="Y2340" s="2">
        <f t="shared" si="612"/>
        <v>181831.25592</v>
      </c>
      <c r="Z2340">
        <f t="shared" si="627"/>
        <v>0</v>
      </c>
      <c r="AA2340">
        <f t="shared" si="628"/>
        <v>0</v>
      </c>
    </row>
    <row r="2341" spans="1:27" x14ac:dyDescent="0.25">
      <c r="A2341" t="s">
        <v>2342</v>
      </c>
      <c r="B2341">
        <v>1097.1152505</v>
      </c>
      <c r="C2341">
        <v>23</v>
      </c>
      <c r="D2341">
        <v>59</v>
      </c>
      <c r="E2341">
        <f t="shared" si="613"/>
        <v>9.1148126830272336E-4</v>
      </c>
      <c r="F2341">
        <f t="shared" si="614"/>
        <v>1.3418635820886351</v>
      </c>
      <c r="G2341">
        <f t="shared" si="615"/>
        <v>21.658136417911365</v>
      </c>
      <c r="H2341">
        <f t="shared" si="616"/>
        <v>0</v>
      </c>
      <c r="I2341">
        <v>1097.1152505</v>
      </c>
      <c r="J2341">
        <f t="shared" si="617"/>
        <v>9.1148126830272336E-4</v>
      </c>
      <c r="K2341">
        <f t="shared" si="618"/>
        <v>23</v>
      </c>
      <c r="L2341">
        <f t="shared" si="619"/>
        <v>0</v>
      </c>
      <c r="M2341">
        <f t="shared" si="620"/>
        <v>0.14284817373733194</v>
      </c>
      <c r="N2341">
        <f t="shared" si="621"/>
        <v>82.379827553450653</v>
      </c>
      <c r="O2341">
        <f t="shared" si="622"/>
        <v>-23.379827553450653</v>
      </c>
      <c r="P2341">
        <f t="shared" si="623"/>
        <v>0</v>
      </c>
      <c r="Q2341">
        <f t="shared" si="624"/>
        <v>82.379827553450653</v>
      </c>
      <c r="R2341">
        <f t="shared" si="625"/>
        <v>59</v>
      </c>
      <c r="S2341">
        <f t="shared" si="626"/>
        <v>0</v>
      </c>
      <c r="T2341" s="2" t="s">
        <v>5351</v>
      </c>
      <c r="U2341" s="2" t="s">
        <v>5352</v>
      </c>
      <c r="V2341" s="2">
        <v>2007</v>
      </c>
      <c r="W2341" s="2">
        <v>30.021000000000001</v>
      </c>
      <c r="X2341" s="2">
        <v>6255280</v>
      </c>
      <c r="Y2341" s="2">
        <f t="shared" si="612"/>
        <v>187789.76087999999</v>
      </c>
      <c r="Z2341">
        <f t="shared" si="627"/>
        <v>0</v>
      </c>
      <c r="AA2341">
        <f t="shared" si="628"/>
        <v>0</v>
      </c>
    </row>
    <row r="2342" spans="1:27" x14ac:dyDescent="0.25">
      <c r="A2342" t="s">
        <v>2343</v>
      </c>
      <c r="B2342">
        <v>967.433169999999</v>
      </c>
      <c r="C2342">
        <v>22.3</v>
      </c>
      <c r="D2342">
        <v>58</v>
      </c>
      <c r="E2342">
        <f t="shared" si="613"/>
        <v>1.0336631314801839E-3</v>
      </c>
      <c r="F2342">
        <f t="shared" si="614"/>
        <v>1.5217371552393657</v>
      </c>
      <c r="G2342">
        <f t="shared" si="615"/>
        <v>20.778262844760636</v>
      </c>
      <c r="H2342">
        <f t="shared" si="616"/>
        <v>0</v>
      </c>
      <c r="I2342">
        <v>967.433169999999</v>
      </c>
      <c r="J2342">
        <f t="shared" si="617"/>
        <v>1.0336631314801839E-3</v>
      </c>
      <c r="K2342">
        <f t="shared" si="618"/>
        <v>22.3</v>
      </c>
      <c r="L2342">
        <f t="shared" si="619"/>
        <v>0</v>
      </c>
      <c r="M2342">
        <f t="shared" si="620"/>
        <v>0.1454620280724139</v>
      </c>
      <c r="N2342">
        <f t="shared" si="621"/>
        <v>83.887224279220746</v>
      </c>
      <c r="O2342">
        <f t="shared" si="622"/>
        <v>-25.887224279220746</v>
      </c>
      <c r="P2342">
        <f t="shared" si="623"/>
        <v>0</v>
      </c>
      <c r="Q2342">
        <f t="shared" si="624"/>
        <v>83.887224279220746</v>
      </c>
      <c r="R2342">
        <f t="shared" si="625"/>
        <v>58</v>
      </c>
      <c r="S2342">
        <f t="shared" si="626"/>
        <v>0</v>
      </c>
      <c r="T2342" s="2" t="s">
        <v>5351</v>
      </c>
      <c r="U2342" s="2" t="s">
        <v>5352</v>
      </c>
      <c r="V2342" s="2">
        <v>2008</v>
      </c>
      <c r="W2342" s="2">
        <v>29.623999999999999</v>
      </c>
      <c r="X2342" s="2">
        <v>6556478</v>
      </c>
      <c r="Y2342" s="2">
        <f t="shared" si="612"/>
        <v>194229.104272</v>
      </c>
      <c r="Z2342">
        <f t="shared" si="627"/>
        <v>0</v>
      </c>
      <c r="AA2342">
        <f t="shared" si="628"/>
        <v>0</v>
      </c>
    </row>
    <row r="2343" spans="1:27" x14ac:dyDescent="0.25">
      <c r="A2343" t="s">
        <v>2344</v>
      </c>
      <c r="B2343">
        <v>932.1605184</v>
      </c>
      <c r="C2343">
        <v>21.7</v>
      </c>
      <c r="D2343">
        <v>58</v>
      </c>
      <c r="E2343">
        <f t="shared" si="613"/>
        <v>1.072776609029143E-3</v>
      </c>
      <c r="F2343">
        <f t="shared" si="614"/>
        <v>1.5793191955039148</v>
      </c>
      <c r="G2343">
        <f t="shared" si="615"/>
        <v>20.120680804496086</v>
      </c>
      <c r="H2343">
        <f t="shared" si="616"/>
        <v>0</v>
      </c>
      <c r="I2343">
        <v>932.1605184</v>
      </c>
      <c r="J2343">
        <f t="shared" si="617"/>
        <v>1.072776609029143E-3</v>
      </c>
      <c r="K2343">
        <f t="shared" si="618"/>
        <v>21.7</v>
      </c>
      <c r="L2343">
        <f t="shared" si="619"/>
        <v>0</v>
      </c>
      <c r="M2343">
        <f t="shared" si="620"/>
        <v>0.14625217760385723</v>
      </c>
      <c r="N2343">
        <f t="shared" si="621"/>
        <v>84.342899563256452</v>
      </c>
      <c r="O2343">
        <f t="shared" si="622"/>
        <v>-26.342899563256452</v>
      </c>
      <c r="P2343">
        <f t="shared" si="623"/>
        <v>0</v>
      </c>
      <c r="Q2343">
        <f t="shared" si="624"/>
        <v>84.342899563256452</v>
      </c>
      <c r="R2343">
        <f t="shared" si="625"/>
        <v>58</v>
      </c>
      <c r="S2343">
        <f t="shared" si="626"/>
        <v>0</v>
      </c>
      <c r="T2343" s="2" t="s">
        <v>5351</v>
      </c>
      <c r="U2343" s="2" t="s">
        <v>5352</v>
      </c>
      <c r="V2343" s="2">
        <v>2009</v>
      </c>
      <c r="W2343" s="2">
        <v>29.145</v>
      </c>
      <c r="X2343" s="2">
        <v>6893260</v>
      </c>
      <c r="Y2343" s="2">
        <f t="shared" si="612"/>
        <v>200904.06270000001</v>
      </c>
      <c r="Z2343">
        <f t="shared" si="627"/>
        <v>0</v>
      </c>
      <c r="AA2343">
        <f t="shared" si="628"/>
        <v>0</v>
      </c>
    </row>
    <row r="2344" spans="1:27" x14ac:dyDescent="0.25">
      <c r="A2344" t="s">
        <v>2345</v>
      </c>
      <c r="B2344">
        <v>830.38070340000002</v>
      </c>
      <c r="C2344">
        <v>21.1</v>
      </c>
      <c r="D2344">
        <v>59</v>
      </c>
      <c r="E2344">
        <f t="shared" si="613"/>
        <v>1.2042669054151819E-3</v>
      </c>
      <c r="F2344">
        <f t="shared" si="614"/>
        <v>1.7728964485472172</v>
      </c>
      <c r="G2344">
        <f t="shared" si="615"/>
        <v>19.327103551452783</v>
      </c>
      <c r="H2344">
        <f t="shared" si="616"/>
        <v>0</v>
      </c>
      <c r="I2344">
        <v>830.38070340000002</v>
      </c>
      <c r="J2344">
        <f t="shared" si="617"/>
        <v>1.2042669054151819E-3</v>
      </c>
      <c r="K2344">
        <f t="shared" si="618"/>
        <v>21.1</v>
      </c>
      <c r="L2344">
        <f t="shared" si="619"/>
        <v>0</v>
      </c>
      <c r="M2344">
        <f t="shared" si="620"/>
        <v>0.14876780961623473</v>
      </c>
      <c r="N2344">
        <f t="shared" si="621"/>
        <v>85.793651966634499</v>
      </c>
      <c r="O2344">
        <f t="shared" si="622"/>
        <v>-26.793651966634499</v>
      </c>
      <c r="P2344">
        <f t="shared" si="623"/>
        <v>0</v>
      </c>
      <c r="Q2344">
        <f t="shared" si="624"/>
        <v>85.793651966634499</v>
      </c>
      <c r="R2344">
        <f t="shared" si="625"/>
        <v>59</v>
      </c>
      <c r="S2344">
        <f t="shared" si="626"/>
        <v>0</v>
      </c>
      <c r="T2344" s="2" t="s">
        <v>5351</v>
      </c>
      <c r="U2344" s="2" t="s">
        <v>5352</v>
      </c>
      <c r="V2344" s="2">
        <v>2010</v>
      </c>
      <c r="W2344" s="2">
        <v>28.564</v>
      </c>
      <c r="X2344" s="2">
        <v>7261539</v>
      </c>
      <c r="Y2344" s="2">
        <f t="shared" si="612"/>
        <v>207418.599996</v>
      </c>
      <c r="Z2344">
        <f t="shared" si="627"/>
        <v>0</v>
      </c>
      <c r="AA2344">
        <f t="shared" si="628"/>
        <v>0</v>
      </c>
    </row>
    <row r="2345" spans="1:27" x14ac:dyDescent="0.25">
      <c r="A2345" t="s">
        <v>2346</v>
      </c>
      <c r="B2345">
        <v>728.66470999999899</v>
      </c>
      <c r="C2345">
        <v>20.5</v>
      </c>
      <c r="D2345">
        <v>59</v>
      </c>
      <c r="E2345">
        <f t="shared" si="613"/>
        <v>1.372373310078378E-3</v>
      </c>
      <c r="F2345">
        <f t="shared" si="614"/>
        <v>2.0203791672578766</v>
      </c>
      <c r="G2345">
        <f t="shared" si="615"/>
        <v>18.479620832742125</v>
      </c>
      <c r="H2345">
        <f t="shared" si="616"/>
        <v>0</v>
      </c>
      <c r="I2345">
        <v>728.66470999999899</v>
      </c>
      <c r="J2345">
        <f t="shared" si="617"/>
        <v>1.372373310078378E-3</v>
      </c>
      <c r="K2345">
        <f t="shared" si="618"/>
        <v>20.5</v>
      </c>
      <c r="L2345">
        <f t="shared" si="619"/>
        <v>0</v>
      </c>
      <c r="M2345">
        <f t="shared" si="620"/>
        <v>0.15171712620844133</v>
      </c>
      <c r="N2345">
        <f t="shared" si="621"/>
        <v>87.494508098777075</v>
      </c>
      <c r="O2345">
        <f t="shared" si="622"/>
        <v>-28.494508098777075</v>
      </c>
      <c r="P2345">
        <f t="shared" si="623"/>
        <v>0</v>
      </c>
      <c r="Q2345">
        <f t="shared" si="624"/>
        <v>87.494508098777075</v>
      </c>
      <c r="R2345">
        <f t="shared" si="625"/>
        <v>59</v>
      </c>
      <c r="S2345">
        <f t="shared" si="626"/>
        <v>0</v>
      </c>
      <c r="T2345" s="2" t="s">
        <v>5351</v>
      </c>
      <c r="U2345" s="2" t="s">
        <v>5352</v>
      </c>
      <c r="V2345" s="2">
        <v>2011</v>
      </c>
      <c r="W2345" s="2">
        <v>27.861999999999998</v>
      </c>
      <c r="X2345" s="2">
        <v>7663131</v>
      </c>
      <c r="Y2345" s="2">
        <f t="shared" si="612"/>
        <v>213510.15592199998</v>
      </c>
      <c r="Z2345">
        <f t="shared" si="627"/>
        <v>0</v>
      </c>
      <c r="AA2345">
        <f t="shared" si="628"/>
        <v>0</v>
      </c>
    </row>
    <row r="2346" spans="1:27" x14ac:dyDescent="0.25">
      <c r="A2346" t="s">
        <v>2347</v>
      </c>
      <c r="B2346">
        <v>743.6883752</v>
      </c>
      <c r="C2346">
        <v>19.899999999999999</v>
      </c>
      <c r="D2346">
        <v>59</v>
      </c>
      <c r="E2346">
        <f t="shared" si="613"/>
        <v>1.3446492285576874E-3</v>
      </c>
      <c r="F2346">
        <f t="shared" si="614"/>
        <v>1.9795643566488277</v>
      </c>
      <c r="G2346">
        <f t="shared" si="615"/>
        <v>17.920435643351169</v>
      </c>
      <c r="H2346">
        <f t="shared" si="616"/>
        <v>0</v>
      </c>
      <c r="I2346">
        <v>743.6883752</v>
      </c>
      <c r="J2346">
        <f t="shared" si="617"/>
        <v>1.3446492285576874E-3</v>
      </c>
      <c r="K2346">
        <f t="shared" si="618"/>
        <v>19.899999999999999</v>
      </c>
      <c r="L2346">
        <f t="shared" si="619"/>
        <v>0</v>
      </c>
      <c r="M2346">
        <f t="shared" si="620"/>
        <v>0.15124881389112427</v>
      </c>
      <c r="N2346">
        <f t="shared" si="621"/>
        <v>87.224434726941922</v>
      </c>
      <c r="O2346">
        <f t="shared" si="622"/>
        <v>-28.224434726941922</v>
      </c>
      <c r="P2346">
        <f t="shared" si="623"/>
        <v>0</v>
      </c>
      <c r="Q2346">
        <f t="shared" si="624"/>
        <v>87.224434726941922</v>
      </c>
      <c r="R2346">
        <f t="shared" si="625"/>
        <v>59</v>
      </c>
      <c r="S2346">
        <f t="shared" si="626"/>
        <v>0</v>
      </c>
      <c r="T2346" s="2" t="s">
        <v>5351</v>
      </c>
      <c r="U2346" s="2" t="s">
        <v>5352</v>
      </c>
      <c r="V2346" s="2">
        <v>2012</v>
      </c>
      <c r="W2346" s="2">
        <v>27.05</v>
      </c>
      <c r="X2346" s="2">
        <v>8090872</v>
      </c>
      <c r="Y2346" s="2">
        <f t="shared" si="612"/>
        <v>218858.0876</v>
      </c>
      <c r="Z2346">
        <f t="shared" si="627"/>
        <v>0</v>
      </c>
      <c r="AA2346">
        <f t="shared" si="628"/>
        <v>0</v>
      </c>
    </row>
    <row r="2347" spans="1:27" x14ac:dyDescent="0.25">
      <c r="A2347" t="s">
        <v>2348</v>
      </c>
      <c r="B2347">
        <v>724.14817140000002</v>
      </c>
      <c r="C2347">
        <v>19.2</v>
      </c>
      <c r="D2347">
        <v>59</v>
      </c>
      <c r="E2347">
        <f t="shared" si="613"/>
        <v>1.3809328525496295E-3</v>
      </c>
      <c r="F2347">
        <f t="shared" si="614"/>
        <v>2.0329803459336611</v>
      </c>
      <c r="G2347">
        <f t="shared" si="615"/>
        <v>17.167019654066337</v>
      </c>
      <c r="H2347">
        <f t="shared" si="616"/>
        <v>0</v>
      </c>
      <c r="I2347">
        <v>724.14817140000002</v>
      </c>
      <c r="J2347">
        <f t="shared" si="617"/>
        <v>1.3809328525496295E-3</v>
      </c>
      <c r="K2347">
        <f t="shared" si="618"/>
        <v>19.2</v>
      </c>
      <c r="L2347">
        <f t="shared" si="619"/>
        <v>0</v>
      </c>
      <c r="M2347">
        <f t="shared" si="620"/>
        <v>0.15186038013331088</v>
      </c>
      <c r="N2347">
        <f t="shared" si="621"/>
        <v>87.577121920979721</v>
      </c>
      <c r="O2347">
        <f t="shared" si="622"/>
        <v>-28.577121920979721</v>
      </c>
      <c r="P2347">
        <f t="shared" si="623"/>
        <v>0</v>
      </c>
      <c r="Q2347">
        <f t="shared" si="624"/>
        <v>87.577121920979721</v>
      </c>
      <c r="R2347">
        <f t="shared" si="625"/>
        <v>59</v>
      </c>
      <c r="S2347">
        <f t="shared" si="626"/>
        <v>0</v>
      </c>
      <c r="T2347" s="2" t="s">
        <v>5351</v>
      </c>
      <c r="U2347" s="2" t="s">
        <v>5352</v>
      </c>
      <c r="V2347" s="2">
        <v>2013</v>
      </c>
      <c r="W2347" s="2">
        <v>26.157</v>
      </c>
      <c r="X2347" s="2">
        <v>8520420</v>
      </c>
      <c r="Y2347" s="2">
        <f t="shared" si="612"/>
        <v>222868.62594</v>
      </c>
      <c r="Z2347">
        <f t="shared" si="627"/>
        <v>0</v>
      </c>
      <c r="AA2347">
        <f t="shared" si="628"/>
        <v>0</v>
      </c>
    </row>
    <row r="2348" spans="1:27" x14ac:dyDescent="0.25">
      <c r="A2348" t="s">
        <v>2349</v>
      </c>
      <c r="B2348">
        <v>787.8911243</v>
      </c>
      <c r="C2348">
        <v>18.7</v>
      </c>
      <c r="D2348">
        <v>59</v>
      </c>
      <c r="E2348">
        <f t="shared" si="613"/>
        <v>1.2692108962243326E-3</v>
      </c>
      <c r="F2348">
        <f t="shared" si="614"/>
        <v>1.8685056279926417</v>
      </c>
      <c r="G2348">
        <f t="shared" si="615"/>
        <v>16.831494372007356</v>
      </c>
      <c r="H2348">
        <f t="shared" si="616"/>
        <v>0</v>
      </c>
      <c r="I2348">
        <v>787.8911243</v>
      </c>
      <c r="J2348">
        <f t="shared" si="617"/>
        <v>1.2692108962243326E-3</v>
      </c>
      <c r="K2348">
        <f t="shared" si="618"/>
        <v>18.699999999999996</v>
      </c>
      <c r="L2348">
        <f t="shared" si="619"/>
        <v>0</v>
      </c>
      <c r="M2348">
        <f t="shared" si="620"/>
        <v>0.14993942642438698</v>
      </c>
      <c r="N2348">
        <f t="shared" si="621"/>
        <v>86.46931752181186</v>
      </c>
      <c r="O2348">
        <f t="shared" si="622"/>
        <v>-27.46931752181186</v>
      </c>
      <c r="P2348">
        <f t="shared" si="623"/>
        <v>0</v>
      </c>
      <c r="Q2348">
        <f t="shared" si="624"/>
        <v>86.46931752181186</v>
      </c>
      <c r="R2348">
        <f t="shared" si="625"/>
        <v>59</v>
      </c>
      <c r="S2348">
        <f t="shared" si="626"/>
        <v>0</v>
      </c>
      <c r="T2348" s="2" t="s">
        <v>5351</v>
      </c>
      <c r="U2348" s="2" t="s">
        <v>5352</v>
      </c>
      <c r="V2348" s="2">
        <v>2014</v>
      </c>
      <c r="W2348" s="2">
        <v>25.213999999999999</v>
      </c>
      <c r="X2348" s="2">
        <v>8920049</v>
      </c>
      <c r="Y2348" s="2">
        <f t="shared" si="612"/>
        <v>224910.115486</v>
      </c>
      <c r="Z2348">
        <f t="shared" si="627"/>
        <v>0</v>
      </c>
      <c r="AA2348">
        <f t="shared" si="628"/>
        <v>0</v>
      </c>
    </row>
    <row r="2349" spans="1:27" x14ac:dyDescent="0.25">
      <c r="A2349" t="s">
        <v>2350</v>
      </c>
      <c r="B2349">
        <v>726.78285679999999</v>
      </c>
      <c r="C2349">
        <v>18.100000000000001</v>
      </c>
      <c r="D2349">
        <v>58</v>
      </c>
      <c r="E2349">
        <f t="shared" si="613"/>
        <v>1.3759267856192504E-3</v>
      </c>
      <c r="F2349">
        <f t="shared" si="614"/>
        <v>2.0256105193261624</v>
      </c>
      <c r="G2349">
        <f t="shared" si="615"/>
        <v>16.07438948067384</v>
      </c>
      <c r="H2349">
        <f t="shared" si="616"/>
        <v>0</v>
      </c>
      <c r="I2349">
        <v>726.78285679999999</v>
      </c>
      <c r="J2349">
        <f t="shared" si="617"/>
        <v>1.3759267856192504E-3</v>
      </c>
      <c r="K2349">
        <f t="shared" si="618"/>
        <v>18.100000000000001</v>
      </c>
      <c r="L2349">
        <f t="shared" si="619"/>
        <v>0</v>
      </c>
      <c r="M2349">
        <f t="shared" si="620"/>
        <v>0.15177667309401952</v>
      </c>
      <c r="N2349">
        <f t="shared" si="621"/>
        <v>87.528848489955593</v>
      </c>
      <c r="O2349">
        <f t="shared" si="622"/>
        <v>-29.528848489955593</v>
      </c>
      <c r="P2349">
        <f t="shared" si="623"/>
        <v>0</v>
      </c>
      <c r="Q2349">
        <f t="shared" si="624"/>
        <v>87.528848489955593</v>
      </c>
      <c r="R2349">
        <f t="shared" si="625"/>
        <v>58</v>
      </c>
      <c r="S2349">
        <f t="shared" si="626"/>
        <v>0</v>
      </c>
      <c r="T2349" s="2" t="s">
        <v>5351</v>
      </c>
      <c r="U2349" s="2" t="s">
        <v>5352</v>
      </c>
      <c r="V2349" s="2">
        <v>2015</v>
      </c>
      <c r="W2349" s="2">
        <v>24.274000000000001</v>
      </c>
      <c r="X2349" s="2">
        <v>9266575</v>
      </c>
      <c r="Y2349" s="2">
        <f t="shared" si="612"/>
        <v>224936.84155000001</v>
      </c>
      <c r="Z2349">
        <f t="shared" si="627"/>
        <v>0</v>
      </c>
      <c r="AA2349">
        <f t="shared" si="628"/>
        <v>0</v>
      </c>
    </row>
    <row r="2350" spans="1:27" x14ac:dyDescent="0.25">
      <c r="A2350" t="s">
        <v>2351</v>
      </c>
      <c r="B2350">
        <v>736.08810210000001</v>
      </c>
      <c r="C2350">
        <v>17.600000000000001</v>
      </c>
      <c r="E2350">
        <f t="shared" si="613"/>
        <v>1.3585330304172567E-3</v>
      </c>
      <c r="F2350">
        <f t="shared" si="614"/>
        <v>2.0000037981866465</v>
      </c>
      <c r="G2350">
        <f t="shared" si="615"/>
        <v>15.599996201813354</v>
      </c>
      <c r="H2350">
        <f t="shared" si="616"/>
        <v>0</v>
      </c>
      <c r="I2350">
        <v>736.08810210000001</v>
      </c>
      <c r="J2350">
        <f t="shared" si="617"/>
        <v>1.3585330304172567E-3</v>
      </c>
      <c r="K2350">
        <f t="shared" si="618"/>
        <v>17.600000000000001</v>
      </c>
      <c r="L2350">
        <f t="shared" si="619"/>
        <v>0</v>
      </c>
      <c r="M2350">
        <f t="shared" si="620"/>
        <v>0.15148417035122352</v>
      </c>
      <c r="N2350">
        <f t="shared" si="621"/>
        <v>87.360163620698856</v>
      </c>
      <c r="O2350">
        <f t="shared" si="622"/>
        <v>-87.360163620698856</v>
      </c>
      <c r="P2350">
        <f t="shared" si="623"/>
        <v>0</v>
      </c>
      <c r="Q2350">
        <f t="shared" si="624"/>
        <v>87.360163620698856</v>
      </c>
      <c r="R2350">
        <f t="shared" si="625"/>
        <v>0</v>
      </c>
      <c r="S2350">
        <f t="shared" si="626"/>
        <v>0</v>
      </c>
      <c r="T2350" s="2" t="s">
        <v>5351</v>
      </c>
      <c r="U2350" s="2" t="s">
        <v>5352</v>
      </c>
      <c r="V2350" s="2">
        <v>2016</v>
      </c>
      <c r="W2350" s="2">
        <v>23.396000000000001</v>
      </c>
      <c r="X2350" s="2">
        <v>9551467</v>
      </c>
      <c r="Y2350" s="2">
        <f t="shared" si="612"/>
        <v>223466.12193200001</v>
      </c>
      <c r="Z2350">
        <f t="shared" si="627"/>
        <v>0</v>
      </c>
      <c r="AA2350">
        <f t="shared" si="628"/>
        <v>0</v>
      </c>
    </row>
    <row r="2351" spans="1:27" x14ac:dyDescent="0.25">
      <c r="A2351" t="s">
        <v>2352</v>
      </c>
      <c r="B2351">
        <v>0</v>
      </c>
      <c r="C2351">
        <v>6.3</v>
      </c>
      <c r="D2351">
        <v>14</v>
      </c>
      <c r="E2351" t="e">
        <f t="shared" si="613"/>
        <v>#DIV/0!</v>
      </c>
      <c r="F2351" t="e">
        <f t="shared" si="614"/>
        <v>#DIV/0!</v>
      </c>
      <c r="G2351" t="e">
        <f t="shared" si="615"/>
        <v>#DIV/0!</v>
      </c>
      <c r="H2351" t="e">
        <f t="shared" si="616"/>
        <v>#DIV/0!</v>
      </c>
      <c r="I2351">
        <v>0</v>
      </c>
      <c r="J2351" t="e">
        <f t="shared" si="617"/>
        <v>#DIV/0!</v>
      </c>
      <c r="K2351" t="e">
        <f t="shared" si="618"/>
        <v>#DIV/0!</v>
      </c>
      <c r="L2351" t="e">
        <f t="shared" si="619"/>
        <v>#DIV/0!</v>
      </c>
      <c r="M2351" t="e">
        <f t="shared" si="620"/>
        <v>#NUM!</v>
      </c>
      <c r="N2351" t="e">
        <f t="shared" si="621"/>
        <v>#NUM!</v>
      </c>
      <c r="O2351" t="e">
        <f t="shared" si="622"/>
        <v>#NUM!</v>
      </c>
      <c r="P2351" t="e">
        <f t="shared" si="623"/>
        <v>#NUM!</v>
      </c>
      <c r="Q2351" t="e">
        <f t="shared" si="624"/>
        <v>#NUM!</v>
      </c>
      <c r="R2351" t="e">
        <f t="shared" si="625"/>
        <v>#NUM!</v>
      </c>
      <c r="S2351" t="e">
        <f t="shared" si="626"/>
        <v>#NUM!</v>
      </c>
      <c r="T2351" s="2" t="s">
        <v>5353</v>
      </c>
      <c r="U2351" s="2" t="s">
        <v>5354</v>
      </c>
      <c r="V2351" s="2">
        <v>1990</v>
      </c>
      <c r="W2351" s="2">
        <v>10</v>
      </c>
      <c r="X2351" s="2">
        <v>123537000</v>
      </c>
      <c r="Y2351" s="2">
        <f t="shared" si="612"/>
        <v>1235370</v>
      </c>
      <c r="Z2351" t="e">
        <f t="shared" si="627"/>
        <v>#DIV/0!</v>
      </c>
      <c r="AA2351" t="e">
        <f t="shared" si="628"/>
        <v>#NUM!</v>
      </c>
    </row>
    <row r="2352" spans="1:27" x14ac:dyDescent="0.25">
      <c r="A2352" t="s">
        <v>2353</v>
      </c>
      <c r="B2352">
        <v>0</v>
      </c>
      <c r="C2352">
        <v>6.2</v>
      </c>
      <c r="D2352">
        <v>13</v>
      </c>
      <c r="E2352" t="e">
        <f t="shared" si="613"/>
        <v>#DIV/0!</v>
      </c>
      <c r="F2352" t="e">
        <f t="shared" si="614"/>
        <v>#DIV/0!</v>
      </c>
      <c r="G2352" t="e">
        <f t="shared" si="615"/>
        <v>#DIV/0!</v>
      </c>
      <c r="H2352" t="e">
        <f t="shared" si="616"/>
        <v>#DIV/0!</v>
      </c>
      <c r="I2352">
        <v>0</v>
      </c>
      <c r="J2352" t="e">
        <f t="shared" si="617"/>
        <v>#DIV/0!</v>
      </c>
      <c r="K2352" t="e">
        <f t="shared" si="618"/>
        <v>#DIV/0!</v>
      </c>
      <c r="L2352" t="e">
        <f t="shared" si="619"/>
        <v>#DIV/0!</v>
      </c>
      <c r="M2352" t="e">
        <f t="shared" si="620"/>
        <v>#NUM!</v>
      </c>
      <c r="N2352" t="e">
        <f t="shared" si="621"/>
        <v>#NUM!</v>
      </c>
      <c r="O2352" t="e">
        <f t="shared" si="622"/>
        <v>#NUM!</v>
      </c>
      <c r="P2352" t="e">
        <f t="shared" si="623"/>
        <v>#NUM!</v>
      </c>
      <c r="Q2352" t="e">
        <f t="shared" si="624"/>
        <v>#NUM!</v>
      </c>
      <c r="R2352" t="e">
        <f t="shared" si="625"/>
        <v>#NUM!</v>
      </c>
      <c r="S2352" t="e">
        <f t="shared" si="626"/>
        <v>#NUM!</v>
      </c>
      <c r="T2352" s="2" t="s">
        <v>5353</v>
      </c>
      <c r="U2352" s="2" t="s">
        <v>5354</v>
      </c>
      <c r="V2352" s="2">
        <v>1991</v>
      </c>
      <c r="W2352" s="2">
        <v>9.9</v>
      </c>
      <c r="X2352" s="2">
        <v>123921000</v>
      </c>
      <c r="Y2352" s="2">
        <f t="shared" si="612"/>
        <v>1226817.9000000001</v>
      </c>
      <c r="Z2352" t="e">
        <f t="shared" si="627"/>
        <v>#DIV/0!</v>
      </c>
      <c r="AA2352" t="e">
        <f t="shared" si="628"/>
        <v>#NUM!</v>
      </c>
    </row>
    <row r="2353" spans="1:27" x14ac:dyDescent="0.25">
      <c r="A2353" t="s">
        <v>2354</v>
      </c>
      <c r="B2353">
        <v>0</v>
      </c>
      <c r="C2353">
        <v>6.1</v>
      </c>
      <c r="D2353">
        <v>12</v>
      </c>
      <c r="E2353" t="e">
        <f t="shared" si="613"/>
        <v>#DIV/0!</v>
      </c>
      <c r="F2353" t="e">
        <f t="shared" si="614"/>
        <v>#DIV/0!</v>
      </c>
      <c r="G2353" t="e">
        <f t="shared" si="615"/>
        <v>#DIV/0!</v>
      </c>
      <c r="H2353" t="e">
        <f t="shared" si="616"/>
        <v>#DIV/0!</v>
      </c>
      <c r="I2353">
        <v>0</v>
      </c>
      <c r="J2353" t="e">
        <f t="shared" si="617"/>
        <v>#DIV/0!</v>
      </c>
      <c r="K2353" t="e">
        <f t="shared" si="618"/>
        <v>#DIV/0!</v>
      </c>
      <c r="L2353" t="e">
        <f t="shared" si="619"/>
        <v>#DIV/0!</v>
      </c>
      <c r="M2353" t="e">
        <f t="shared" si="620"/>
        <v>#NUM!</v>
      </c>
      <c r="N2353" t="e">
        <f t="shared" si="621"/>
        <v>#NUM!</v>
      </c>
      <c r="O2353" t="e">
        <f t="shared" si="622"/>
        <v>#NUM!</v>
      </c>
      <c r="P2353" t="e">
        <f t="shared" si="623"/>
        <v>#NUM!</v>
      </c>
      <c r="Q2353" t="e">
        <f t="shared" si="624"/>
        <v>#NUM!</v>
      </c>
      <c r="R2353" t="e">
        <f t="shared" si="625"/>
        <v>#NUM!</v>
      </c>
      <c r="S2353" t="e">
        <f t="shared" si="626"/>
        <v>#NUM!</v>
      </c>
      <c r="T2353" s="2" t="s">
        <v>5353</v>
      </c>
      <c r="U2353" s="2" t="s">
        <v>5354</v>
      </c>
      <c r="V2353" s="2">
        <v>1992</v>
      </c>
      <c r="W2353" s="2">
        <v>9.8000000000000007</v>
      </c>
      <c r="X2353" s="2">
        <v>124229000</v>
      </c>
      <c r="Y2353" s="2">
        <f t="shared" si="612"/>
        <v>1217444.2000000002</v>
      </c>
      <c r="Z2353" t="e">
        <f t="shared" si="627"/>
        <v>#DIV/0!</v>
      </c>
      <c r="AA2353" t="e">
        <f t="shared" si="628"/>
        <v>#NUM!</v>
      </c>
    </row>
    <row r="2354" spans="1:27" x14ac:dyDescent="0.25">
      <c r="A2354" t="s">
        <v>2355</v>
      </c>
      <c r="B2354">
        <v>0</v>
      </c>
      <c r="C2354">
        <v>6</v>
      </c>
      <c r="D2354">
        <v>12</v>
      </c>
      <c r="E2354" t="e">
        <f t="shared" si="613"/>
        <v>#DIV/0!</v>
      </c>
      <c r="F2354" t="e">
        <f t="shared" si="614"/>
        <v>#DIV/0!</v>
      </c>
      <c r="G2354" t="e">
        <f t="shared" si="615"/>
        <v>#DIV/0!</v>
      </c>
      <c r="H2354" t="e">
        <f t="shared" si="616"/>
        <v>#DIV/0!</v>
      </c>
      <c r="I2354">
        <v>0</v>
      </c>
      <c r="J2354" t="e">
        <f t="shared" si="617"/>
        <v>#DIV/0!</v>
      </c>
      <c r="K2354" t="e">
        <f t="shared" si="618"/>
        <v>#DIV/0!</v>
      </c>
      <c r="L2354" t="e">
        <f t="shared" si="619"/>
        <v>#DIV/0!</v>
      </c>
      <c r="M2354" t="e">
        <f t="shared" si="620"/>
        <v>#NUM!</v>
      </c>
      <c r="N2354" t="e">
        <f t="shared" si="621"/>
        <v>#NUM!</v>
      </c>
      <c r="O2354" t="e">
        <f t="shared" si="622"/>
        <v>#NUM!</v>
      </c>
      <c r="P2354" t="e">
        <f t="shared" si="623"/>
        <v>#NUM!</v>
      </c>
      <c r="Q2354" t="e">
        <f t="shared" si="624"/>
        <v>#NUM!</v>
      </c>
      <c r="R2354" t="e">
        <f t="shared" si="625"/>
        <v>#NUM!</v>
      </c>
      <c r="S2354" t="e">
        <f t="shared" si="626"/>
        <v>#NUM!</v>
      </c>
      <c r="T2354" s="2" t="s">
        <v>5353</v>
      </c>
      <c r="U2354" s="2" t="s">
        <v>5354</v>
      </c>
      <c r="V2354" s="2">
        <v>1993</v>
      </c>
      <c r="W2354" s="2">
        <v>9.6</v>
      </c>
      <c r="X2354" s="2">
        <v>124536000</v>
      </c>
      <c r="Y2354" s="2">
        <f t="shared" si="612"/>
        <v>1195545.5999999999</v>
      </c>
      <c r="Z2354" t="e">
        <f t="shared" si="627"/>
        <v>#DIV/0!</v>
      </c>
      <c r="AA2354" t="e">
        <f t="shared" si="628"/>
        <v>#NUM!</v>
      </c>
    </row>
    <row r="2355" spans="1:27" x14ac:dyDescent="0.25">
      <c r="A2355" t="s">
        <v>2356</v>
      </c>
      <c r="B2355">
        <v>12096.735653</v>
      </c>
      <c r="C2355">
        <v>5.9</v>
      </c>
      <c r="D2355">
        <v>11</v>
      </c>
      <c r="E2355">
        <f t="shared" si="613"/>
        <v>8.2666930045048907E-5</v>
      </c>
      <c r="F2355">
        <f t="shared" si="614"/>
        <v>0.12170051840679007</v>
      </c>
      <c r="G2355">
        <f t="shared" si="615"/>
        <v>5.7782994815932103</v>
      </c>
      <c r="H2355">
        <f t="shared" si="616"/>
        <v>0</v>
      </c>
      <c r="I2355">
        <v>12096.735653</v>
      </c>
      <c r="J2355">
        <f t="shared" si="617"/>
        <v>8.2666930045048907E-5</v>
      </c>
      <c r="K2355">
        <f t="shared" si="618"/>
        <v>5.9</v>
      </c>
      <c r="L2355">
        <f t="shared" si="619"/>
        <v>0</v>
      </c>
      <c r="M2355">
        <f t="shared" si="620"/>
        <v>0.10637515998569354</v>
      </c>
      <c r="N2355">
        <f t="shared" si="621"/>
        <v>61.346022887949538</v>
      </c>
      <c r="O2355">
        <f t="shared" si="622"/>
        <v>-50.346022887949538</v>
      </c>
      <c r="P2355">
        <f t="shared" si="623"/>
        <v>0</v>
      </c>
      <c r="Q2355">
        <f t="shared" si="624"/>
        <v>61.346022887949538</v>
      </c>
      <c r="R2355">
        <f t="shared" si="625"/>
        <v>11</v>
      </c>
      <c r="S2355">
        <f t="shared" si="626"/>
        <v>0</v>
      </c>
      <c r="T2355" s="2" t="s">
        <v>5353</v>
      </c>
      <c r="U2355" s="2" t="s">
        <v>5354</v>
      </c>
      <c r="V2355" s="2">
        <v>1994</v>
      </c>
      <c r="W2355" s="2">
        <v>10</v>
      </c>
      <c r="X2355" s="2">
        <v>124961000</v>
      </c>
      <c r="Y2355" s="2">
        <f t="shared" si="612"/>
        <v>1249610</v>
      </c>
      <c r="Z2355">
        <f t="shared" si="627"/>
        <v>0</v>
      </c>
      <c r="AA2355">
        <f t="shared" si="628"/>
        <v>0</v>
      </c>
    </row>
    <row r="2356" spans="1:27" x14ac:dyDescent="0.25">
      <c r="A2356" t="s">
        <v>2357</v>
      </c>
      <c r="B2356">
        <v>12304.382808</v>
      </c>
      <c r="C2356">
        <v>5.7</v>
      </c>
      <c r="D2356">
        <v>11</v>
      </c>
      <c r="E2356">
        <f t="shared" si="613"/>
        <v>8.1271853745465818E-5</v>
      </c>
      <c r="F2356">
        <f t="shared" si="614"/>
        <v>0.11964671637514612</v>
      </c>
      <c r="G2356">
        <f t="shared" si="615"/>
        <v>5.5803532836248539</v>
      </c>
      <c r="H2356">
        <f t="shared" si="616"/>
        <v>0</v>
      </c>
      <c r="I2356">
        <v>12304.382808</v>
      </c>
      <c r="J2356">
        <f t="shared" si="617"/>
        <v>8.1271853745465818E-5</v>
      </c>
      <c r="K2356">
        <f t="shared" si="618"/>
        <v>5.7</v>
      </c>
      <c r="L2356">
        <f t="shared" si="619"/>
        <v>0</v>
      </c>
      <c r="M2356">
        <f t="shared" si="620"/>
        <v>0.10618291651112552</v>
      </c>
      <c r="N2356">
        <f t="shared" si="621"/>
        <v>61.235157037383537</v>
      </c>
      <c r="O2356">
        <f t="shared" si="622"/>
        <v>-50.235157037383537</v>
      </c>
      <c r="P2356">
        <f t="shared" si="623"/>
        <v>0</v>
      </c>
      <c r="Q2356">
        <f t="shared" si="624"/>
        <v>61.235157037383537</v>
      </c>
      <c r="R2356">
        <f t="shared" si="625"/>
        <v>11</v>
      </c>
      <c r="S2356">
        <f t="shared" si="626"/>
        <v>0</v>
      </c>
      <c r="T2356" s="2" t="s">
        <v>5353</v>
      </c>
      <c r="U2356" s="2" t="s">
        <v>5354</v>
      </c>
      <c r="V2356" s="2">
        <v>1995</v>
      </c>
      <c r="W2356" s="2">
        <v>9.5399999999999991</v>
      </c>
      <c r="X2356" s="2">
        <v>125439000</v>
      </c>
      <c r="Y2356" s="2">
        <f t="shared" si="612"/>
        <v>1196688.06</v>
      </c>
      <c r="Z2356">
        <f t="shared" si="627"/>
        <v>0</v>
      </c>
      <c r="AA2356">
        <f t="shared" si="628"/>
        <v>0</v>
      </c>
    </row>
    <row r="2357" spans="1:27" x14ac:dyDescent="0.25">
      <c r="A2357" t="s">
        <v>2358</v>
      </c>
      <c r="B2357">
        <v>12720.165360000001</v>
      </c>
      <c r="C2357">
        <v>5.5</v>
      </c>
      <c r="D2357">
        <v>11</v>
      </c>
      <c r="E2357">
        <f t="shared" si="613"/>
        <v>7.8615330201965236E-5</v>
      </c>
      <c r="F2357">
        <f t="shared" si="614"/>
        <v>0.11573583820139899</v>
      </c>
      <c r="G2357">
        <f t="shared" si="615"/>
        <v>5.3842641617986011</v>
      </c>
      <c r="H2357">
        <f t="shared" si="616"/>
        <v>0</v>
      </c>
      <c r="I2357">
        <v>12720.165360000001</v>
      </c>
      <c r="J2357">
        <f t="shared" si="617"/>
        <v>7.8615330201965236E-5</v>
      </c>
      <c r="K2357">
        <f t="shared" si="618"/>
        <v>5.5</v>
      </c>
      <c r="L2357">
        <f t="shared" si="619"/>
        <v>0</v>
      </c>
      <c r="M2357">
        <f t="shared" si="620"/>
        <v>0.10580953789029957</v>
      </c>
      <c r="N2357">
        <f t="shared" si="621"/>
        <v>61.019831453646312</v>
      </c>
      <c r="O2357">
        <f t="shared" si="622"/>
        <v>-50.019831453646312</v>
      </c>
      <c r="P2357">
        <f t="shared" si="623"/>
        <v>0</v>
      </c>
      <c r="Q2357">
        <f t="shared" si="624"/>
        <v>61.019831453646312</v>
      </c>
      <c r="R2357">
        <f t="shared" si="625"/>
        <v>11</v>
      </c>
      <c r="S2357">
        <f t="shared" si="626"/>
        <v>0</v>
      </c>
      <c r="T2357" s="2" t="s">
        <v>5353</v>
      </c>
      <c r="U2357" s="2" t="s">
        <v>5354</v>
      </c>
      <c r="V2357" s="2">
        <v>1996</v>
      </c>
      <c r="W2357" s="2">
        <v>9.6</v>
      </c>
      <c r="X2357" s="2">
        <v>125757000</v>
      </c>
      <c r="Y2357" s="2">
        <f t="shared" si="612"/>
        <v>1207267.2</v>
      </c>
      <c r="Z2357">
        <f t="shared" si="627"/>
        <v>0</v>
      </c>
      <c r="AA2357">
        <f t="shared" si="628"/>
        <v>0</v>
      </c>
    </row>
    <row r="2358" spans="1:27" x14ac:dyDescent="0.25">
      <c r="A2358" t="s">
        <v>2359</v>
      </c>
      <c r="B2358">
        <v>12931.094574999999</v>
      </c>
      <c r="C2358">
        <v>5.2</v>
      </c>
      <c r="D2358">
        <v>10</v>
      </c>
      <c r="E2358">
        <f t="shared" si="613"/>
        <v>7.7332973956692298E-5</v>
      </c>
      <c r="F2358">
        <f t="shared" si="614"/>
        <v>0.11384798026658932</v>
      </c>
      <c r="G2358">
        <f t="shared" si="615"/>
        <v>5.0861520197334107</v>
      </c>
      <c r="H2358">
        <f t="shared" si="616"/>
        <v>0</v>
      </c>
      <c r="I2358">
        <v>12931.094574999999</v>
      </c>
      <c r="J2358">
        <f t="shared" si="617"/>
        <v>7.7332973956692298E-5</v>
      </c>
      <c r="K2358">
        <f t="shared" si="618"/>
        <v>5.2</v>
      </c>
      <c r="L2358">
        <f t="shared" si="619"/>
        <v>0</v>
      </c>
      <c r="M2358">
        <f t="shared" si="620"/>
        <v>0.10562573075623814</v>
      </c>
      <c r="N2358">
        <f t="shared" si="621"/>
        <v>60.913830798468759</v>
      </c>
      <c r="O2358">
        <f t="shared" si="622"/>
        <v>-50.913830798468759</v>
      </c>
      <c r="P2358">
        <f t="shared" si="623"/>
        <v>0</v>
      </c>
      <c r="Q2358">
        <f t="shared" si="624"/>
        <v>60.913830798468759</v>
      </c>
      <c r="R2358">
        <f t="shared" si="625"/>
        <v>10</v>
      </c>
      <c r="S2358">
        <f t="shared" si="626"/>
        <v>0</v>
      </c>
      <c r="T2358" s="2" t="s">
        <v>5353</v>
      </c>
      <c r="U2358" s="2" t="s">
        <v>5354</v>
      </c>
      <c r="V2358" s="2">
        <v>1997</v>
      </c>
      <c r="W2358" s="2">
        <v>9.5</v>
      </c>
      <c r="X2358" s="2">
        <v>126057000</v>
      </c>
      <c r="Y2358" s="2">
        <f t="shared" si="612"/>
        <v>1197541.5</v>
      </c>
      <c r="Z2358">
        <f t="shared" si="627"/>
        <v>0</v>
      </c>
      <c r="AA2358">
        <f t="shared" si="628"/>
        <v>0</v>
      </c>
    </row>
    <row r="2359" spans="1:27" x14ac:dyDescent="0.25">
      <c r="A2359" t="s">
        <v>2360</v>
      </c>
      <c r="B2359">
        <v>12482.185968</v>
      </c>
      <c r="C2359">
        <v>5</v>
      </c>
      <c r="D2359">
        <v>10</v>
      </c>
      <c r="E2359">
        <f t="shared" si="613"/>
        <v>8.0114172514626322E-5</v>
      </c>
      <c r="F2359">
        <f t="shared" si="614"/>
        <v>0.11794240237841007</v>
      </c>
      <c r="G2359">
        <f t="shared" si="615"/>
        <v>4.8820575976215901</v>
      </c>
      <c r="H2359">
        <f t="shared" si="616"/>
        <v>0</v>
      </c>
      <c r="I2359">
        <v>12482.185968</v>
      </c>
      <c r="J2359">
        <f t="shared" si="617"/>
        <v>8.0114172514626322E-5</v>
      </c>
      <c r="K2359">
        <f t="shared" si="618"/>
        <v>5</v>
      </c>
      <c r="L2359">
        <f t="shared" si="619"/>
        <v>0</v>
      </c>
      <c r="M2359">
        <f t="shared" si="620"/>
        <v>0.10602140305659823</v>
      </c>
      <c r="N2359">
        <f t="shared" si="621"/>
        <v>61.142013035724922</v>
      </c>
      <c r="O2359">
        <f t="shared" si="622"/>
        <v>-51.142013035724922</v>
      </c>
      <c r="P2359">
        <f t="shared" si="623"/>
        <v>0</v>
      </c>
      <c r="Q2359">
        <f t="shared" si="624"/>
        <v>61.142013035724922</v>
      </c>
      <c r="R2359">
        <f t="shared" si="625"/>
        <v>10</v>
      </c>
      <c r="S2359">
        <f t="shared" si="626"/>
        <v>0</v>
      </c>
      <c r="T2359" s="2" t="s">
        <v>5353</v>
      </c>
      <c r="U2359" s="2" t="s">
        <v>5354</v>
      </c>
      <c r="V2359" s="2">
        <v>1998</v>
      </c>
      <c r="W2359" s="2">
        <v>9.6</v>
      </c>
      <c r="X2359" s="2">
        <v>126400000</v>
      </c>
      <c r="Y2359" s="2">
        <f t="shared" si="612"/>
        <v>1213440</v>
      </c>
      <c r="Z2359">
        <f t="shared" si="627"/>
        <v>0</v>
      </c>
      <c r="AA2359">
        <f t="shared" si="628"/>
        <v>0</v>
      </c>
    </row>
    <row r="2360" spans="1:27" x14ac:dyDescent="0.25">
      <c r="A2360" t="s">
        <v>2361</v>
      </c>
      <c r="B2360">
        <v>12407.474124</v>
      </c>
      <c r="C2360">
        <v>4.7</v>
      </c>
      <c r="D2360">
        <v>10</v>
      </c>
      <c r="E2360">
        <f t="shared" si="613"/>
        <v>8.0596581544803062E-5</v>
      </c>
      <c r="F2360">
        <f t="shared" si="614"/>
        <v>0.11865259482204664</v>
      </c>
      <c r="G2360">
        <f t="shared" si="615"/>
        <v>4.5813474051779535</v>
      </c>
      <c r="H2360">
        <f t="shared" si="616"/>
        <v>0</v>
      </c>
      <c r="I2360">
        <v>12407.474124</v>
      </c>
      <c r="J2360">
        <f t="shared" si="617"/>
        <v>8.0596581544803062E-5</v>
      </c>
      <c r="K2360">
        <f t="shared" si="618"/>
        <v>4.7</v>
      </c>
      <c r="L2360">
        <f t="shared" si="619"/>
        <v>0</v>
      </c>
      <c r="M2360">
        <f t="shared" si="620"/>
        <v>0.10608892818193355</v>
      </c>
      <c r="N2360">
        <f t="shared" si="621"/>
        <v>61.180954437880175</v>
      </c>
      <c r="O2360">
        <f t="shared" si="622"/>
        <v>-51.180954437880175</v>
      </c>
      <c r="P2360">
        <f t="shared" si="623"/>
        <v>0</v>
      </c>
      <c r="Q2360">
        <f t="shared" si="624"/>
        <v>61.180954437880175</v>
      </c>
      <c r="R2360">
        <f t="shared" si="625"/>
        <v>10</v>
      </c>
      <c r="S2360">
        <f t="shared" si="626"/>
        <v>0</v>
      </c>
      <c r="T2360" s="2" t="s">
        <v>5353</v>
      </c>
      <c r="U2360" s="2" t="s">
        <v>5354</v>
      </c>
      <c r="V2360" s="2">
        <v>1999</v>
      </c>
      <c r="W2360" s="2">
        <v>9.3000000000000007</v>
      </c>
      <c r="X2360" s="2">
        <v>126631000</v>
      </c>
      <c r="Y2360" s="2">
        <f t="shared" si="612"/>
        <v>1177668.3</v>
      </c>
      <c r="Z2360">
        <f t="shared" si="627"/>
        <v>0</v>
      </c>
      <c r="AA2360">
        <f t="shared" si="628"/>
        <v>0</v>
      </c>
    </row>
    <row r="2361" spans="1:27" x14ac:dyDescent="0.25">
      <c r="A2361" t="s">
        <v>2362</v>
      </c>
      <c r="B2361">
        <v>12768.994244</v>
      </c>
      <c r="C2361">
        <v>4.5</v>
      </c>
      <c r="D2361">
        <v>10</v>
      </c>
      <c r="E2361">
        <f t="shared" si="613"/>
        <v>7.8314703640021475E-5</v>
      </c>
      <c r="F2361">
        <f t="shared" si="614"/>
        <v>0.11529326209006319</v>
      </c>
      <c r="G2361">
        <f t="shared" si="615"/>
        <v>4.3847067379099371</v>
      </c>
      <c r="H2361">
        <f t="shared" si="616"/>
        <v>0</v>
      </c>
      <c r="I2361">
        <v>12768.994244</v>
      </c>
      <c r="J2361">
        <f t="shared" si="617"/>
        <v>7.8314703640021475E-5</v>
      </c>
      <c r="K2361">
        <f t="shared" si="618"/>
        <v>4.5</v>
      </c>
      <c r="L2361">
        <f t="shared" si="619"/>
        <v>0</v>
      </c>
      <c r="M2361">
        <f t="shared" si="620"/>
        <v>0.1057666607887702</v>
      </c>
      <c r="N2361">
        <f t="shared" si="621"/>
        <v>60.995104443579834</v>
      </c>
      <c r="O2361">
        <f t="shared" si="622"/>
        <v>-50.995104443579834</v>
      </c>
      <c r="P2361">
        <f t="shared" si="623"/>
        <v>0</v>
      </c>
      <c r="Q2361">
        <f t="shared" si="624"/>
        <v>60.995104443579834</v>
      </c>
      <c r="R2361">
        <f t="shared" si="625"/>
        <v>10</v>
      </c>
      <c r="S2361">
        <f t="shared" si="626"/>
        <v>0</v>
      </c>
      <c r="T2361" s="2" t="s">
        <v>5353</v>
      </c>
      <c r="U2361" s="2" t="s">
        <v>5354</v>
      </c>
      <c r="V2361" s="2">
        <v>2000</v>
      </c>
      <c r="W2361" s="2">
        <v>9.4</v>
      </c>
      <c r="X2361" s="2">
        <v>126843000</v>
      </c>
      <c r="Y2361" s="2">
        <f t="shared" si="612"/>
        <v>1192324.2</v>
      </c>
      <c r="Z2361">
        <f t="shared" si="627"/>
        <v>0</v>
      </c>
      <c r="AA2361">
        <f t="shared" si="628"/>
        <v>0</v>
      </c>
    </row>
    <row r="2362" spans="1:27" x14ac:dyDescent="0.25">
      <c r="A2362" t="s">
        <v>2363</v>
      </c>
      <c r="B2362">
        <v>13064.578374000001</v>
      </c>
      <c r="C2362">
        <v>4.3</v>
      </c>
      <c r="D2362">
        <v>9</v>
      </c>
      <c r="E2362">
        <f t="shared" si="613"/>
        <v>7.6542845193543625E-5</v>
      </c>
      <c r="F2362">
        <f t="shared" si="614"/>
        <v>0.11268476929418586</v>
      </c>
      <c r="G2362">
        <f t="shared" si="615"/>
        <v>4.1873152307058144</v>
      </c>
      <c r="H2362">
        <f t="shared" si="616"/>
        <v>0</v>
      </c>
      <c r="I2362">
        <v>13064.578374000001</v>
      </c>
      <c r="J2362">
        <f t="shared" si="617"/>
        <v>7.6542845193543625E-5</v>
      </c>
      <c r="K2362">
        <f t="shared" si="618"/>
        <v>4.3</v>
      </c>
      <c r="L2362">
        <f t="shared" si="619"/>
        <v>0</v>
      </c>
      <c r="M2362">
        <f t="shared" si="620"/>
        <v>0.10551127703628943</v>
      </c>
      <c r="N2362">
        <f t="shared" si="621"/>
        <v>60.847825910442936</v>
      </c>
      <c r="O2362">
        <f t="shared" si="622"/>
        <v>-51.847825910442936</v>
      </c>
      <c r="P2362">
        <f t="shared" si="623"/>
        <v>0</v>
      </c>
      <c r="Q2362">
        <f t="shared" si="624"/>
        <v>60.847825910442936</v>
      </c>
      <c r="R2362">
        <f t="shared" si="625"/>
        <v>9</v>
      </c>
      <c r="S2362">
        <f t="shared" si="626"/>
        <v>0</v>
      </c>
      <c r="T2362" s="2" t="s">
        <v>5353</v>
      </c>
      <c r="U2362" s="2" t="s">
        <v>5354</v>
      </c>
      <c r="V2362" s="2">
        <v>2001</v>
      </c>
      <c r="W2362" s="2">
        <v>9.3000000000000007</v>
      </c>
      <c r="X2362" s="2">
        <v>127149000</v>
      </c>
      <c r="Y2362" s="2">
        <f t="shared" si="612"/>
        <v>1182485.7000000002</v>
      </c>
      <c r="Z2362">
        <f t="shared" si="627"/>
        <v>0</v>
      </c>
      <c r="AA2362">
        <f t="shared" si="628"/>
        <v>0</v>
      </c>
    </row>
    <row r="2363" spans="1:27" x14ac:dyDescent="0.25">
      <c r="A2363" t="s">
        <v>2364</v>
      </c>
      <c r="B2363">
        <v>12475.81956</v>
      </c>
      <c r="C2363">
        <v>4.0999999999999996</v>
      </c>
      <c r="D2363">
        <v>8</v>
      </c>
      <c r="E2363">
        <f t="shared" si="613"/>
        <v>8.015505475938448E-5</v>
      </c>
      <c r="F2363">
        <f t="shared" si="614"/>
        <v>0.11800258836061589</v>
      </c>
      <c r="G2363">
        <f t="shared" si="615"/>
        <v>3.9819974116393837</v>
      </c>
      <c r="H2363">
        <f t="shared" si="616"/>
        <v>0</v>
      </c>
      <c r="I2363">
        <v>12475.81956</v>
      </c>
      <c r="J2363">
        <f t="shared" si="617"/>
        <v>8.015505475938448E-5</v>
      </c>
      <c r="K2363">
        <f t="shared" si="618"/>
        <v>4.0999999999999996</v>
      </c>
      <c r="L2363">
        <f t="shared" si="619"/>
        <v>0</v>
      </c>
      <c r="M2363">
        <f t="shared" si="620"/>
        <v>0.10602713794778036</v>
      </c>
      <c r="N2363">
        <f t="shared" si="621"/>
        <v>61.1453203187952</v>
      </c>
      <c r="O2363">
        <f t="shared" si="622"/>
        <v>-53.1453203187952</v>
      </c>
      <c r="P2363">
        <f t="shared" si="623"/>
        <v>0</v>
      </c>
      <c r="Q2363">
        <f t="shared" si="624"/>
        <v>61.1453203187952</v>
      </c>
      <c r="R2363">
        <f t="shared" si="625"/>
        <v>8</v>
      </c>
      <c r="S2363">
        <f t="shared" si="626"/>
        <v>0</v>
      </c>
      <c r="T2363" s="2" t="s">
        <v>5353</v>
      </c>
      <c r="U2363" s="2" t="s">
        <v>5354</v>
      </c>
      <c r="V2363" s="2">
        <v>2002</v>
      </c>
      <c r="W2363" s="2">
        <v>9.3000000000000007</v>
      </c>
      <c r="X2363" s="2">
        <v>127445000</v>
      </c>
      <c r="Y2363" s="2">
        <f t="shared" si="612"/>
        <v>1185238.5000000002</v>
      </c>
      <c r="Z2363">
        <f t="shared" si="627"/>
        <v>0</v>
      </c>
      <c r="AA2363">
        <f t="shared" si="628"/>
        <v>0</v>
      </c>
    </row>
    <row r="2364" spans="1:27" x14ac:dyDescent="0.25">
      <c r="A2364" t="s">
        <v>2365</v>
      </c>
      <c r="B2364">
        <v>12476.976519</v>
      </c>
      <c r="C2364">
        <v>4</v>
      </c>
      <c r="D2364">
        <v>8</v>
      </c>
      <c r="E2364">
        <f t="shared" si="613"/>
        <v>8.0147622180517465E-5</v>
      </c>
      <c r="F2364">
        <f t="shared" si="614"/>
        <v>0.11799164627409203</v>
      </c>
      <c r="G2364">
        <f t="shared" si="615"/>
        <v>3.882008353725908</v>
      </c>
      <c r="H2364">
        <f t="shared" si="616"/>
        <v>0</v>
      </c>
      <c r="I2364">
        <v>12476.976519</v>
      </c>
      <c r="J2364">
        <f t="shared" si="617"/>
        <v>8.0147622180517465E-5</v>
      </c>
      <c r="K2364">
        <f t="shared" si="618"/>
        <v>4</v>
      </c>
      <c r="L2364">
        <f t="shared" si="619"/>
        <v>0</v>
      </c>
      <c r="M2364">
        <f t="shared" si="620"/>
        <v>0.10602609548981007</v>
      </c>
      <c r="N2364">
        <f t="shared" si="621"/>
        <v>61.144719138496022</v>
      </c>
      <c r="O2364">
        <f t="shared" si="622"/>
        <v>-53.144719138496022</v>
      </c>
      <c r="P2364">
        <f t="shared" si="623"/>
        <v>0</v>
      </c>
      <c r="Q2364">
        <f t="shared" si="624"/>
        <v>61.144719138496022</v>
      </c>
      <c r="R2364">
        <f t="shared" si="625"/>
        <v>8</v>
      </c>
      <c r="S2364">
        <f t="shared" si="626"/>
        <v>0</v>
      </c>
      <c r="T2364" s="2" t="s">
        <v>5353</v>
      </c>
      <c r="U2364" s="2" t="s">
        <v>5354</v>
      </c>
      <c r="V2364" s="2">
        <v>2003</v>
      </c>
      <c r="W2364" s="2">
        <v>9.1999999999999993</v>
      </c>
      <c r="X2364" s="2">
        <v>127718000</v>
      </c>
      <c r="Y2364" s="2">
        <f t="shared" si="612"/>
        <v>1175005.6000000001</v>
      </c>
      <c r="Z2364">
        <f t="shared" si="627"/>
        <v>0</v>
      </c>
      <c r="AA2364">
        <f t="shared" si="628"/>
        <v>0</v>
      </c>
    </row>
    <row r="2365" spans="1:27" x14ac:dyDescent="0.25">
      <c r="A2365" t="s">
        <v>2366</v>
      </c>
      <c r="B2365">
        <v>12944.285952</v>
      </c>
      <c r="C2365">
        <v>3.9</v>
      </c>
      <c r="D2365">
        <v>8</v>
      </c>
      <c r="E2365">
        <f t="shared" si="613"/>
        <v>7.7254164788092598E-5</v>
      </c>
      <c r="F2365">
        <f t="shared" si="614"/>
        <v>0.11373195906356938</v>
      </c>
      <c r="G2365">
        <f t="shared" si="615"/>
        <v>3.7862680409364304</v>
      </c>
      <c r="H2365">
        <f t="shared" si="616"/>
        <v>0</v>
      </c>
      <c r="I2365">
        <v>12944.285952</v>
      </c>
      <c r="J2365">
        <f t="shared" si="617"/>
        <v>7.7254164788092598E-5</v>
      </c>
      <c r="K2365">
        <f t="shared" si="618"/>
        <v>3.9</v>
      </c>
      <c r="L2365">
        <f t="shared" si="619"/>
        <v>0</v>
      </c>
      <c r="M2365">
        <f t="shared" si="620"/>
        <v>0.10561435641891367</v>
      </c>
      <c r="N2365">
        <f t="shared" si="621"/>
        <v>60.907271275005428</v>
      </c>
      <c r="O2365">
        <f t="shared" si="622"/>
        <v>-52.907271275005428</v>
      </c>
      <c r="P2365">
        <f t="shared" si="623"/>
        <v>0</v>
      </c>
      <c r="Q2365">
        <f t="shared" si="624"/>
        <v>60.907271275005428</v>
      </c>
      <c r="R2365">
        <f t="shared" si="625"/>
        <v>8</v>
      </c>
      <c r="S2365">
        <f t="shared" si="626"/>
        <v>0</v>
      </c>
      <c r="T2365" s="2" t="s">
        <v>5353</v>
      </c>
      <c r="U2365" s="2" t="s">
        <v>5354</v>
      </c>
      <c r="V2365" s="2">
        <v>2004</v>
      </c>
      <c r="W2365" s="2">
        <v>8.6936</v>
      </c>
      <c r="X2365" s="2">
        <v>127761000</v>
      </c>
      <c r="Y2365" s="2">
        <f t="shared" si="612"/>
        <v>1110703.0296</v>
      </c>
      <c r="Z2365">
        <f t="shared" si="627"/>
        <v>0</v>
      </c>
      <c r="AA2365">
        <f t="shared" si="628"/>
        <v>0</v>
      </c>
    </row>
    <row r="2366" spans="1:27" x14ac:dyDescent="0.25">
      <c r="A2366" t="s">
        <v>2367</v>
      </c>
      <c r="B2366">
        <v>13810.858292999999</v>
      </c>
      <c r="C2366">
        <v>3.7</v>
      </c>
      <c r="D2366">
        <v>7</v>
      </c>
      <c r="E2366">
        <f t="shared" si="613"/>
        <v>7.2406796071960831E-5</v>
      </c>
      <c r="F2366">
        <f t="shared" si="614"/>
        <v>0.10659576463442323</v>
      </c>
      <c r="G2366">
        <f t="shared" si="615"/>
        <v>3.5934042353655768</v>
      </c>
      <c r="H2366">
        <f t="shared" si="616"/>
        <v>0</v>
      </c>
      <c r="I2366">
        <v>13810.858292999999</v>
      </c>
      <c r="J2366">
        <f t="shared" si="617"/>
        <v>7.2406796071960831E-5</v>
      </c>
      <c r="K2366">
        <f t="shared" si="618"/>
        <v>3.7</v>
      </c>
      <c r="L2366">
        <f t="shared" si="619"/>
        <v>0</v>
      </c>
      <c r="M2366">
        <f t="shared" si="620"/>
        <v>0.10489645760555789</v>
      </c>
      <c r="N2366">
        <f t="shared" si="621"/>
        <v>60.493262618837214</v>
      </c>
      <c r="O2366">
        <f t="shared" si="622"/>
        <v>-53.493262618837214</v>
      </c>
      <c r="P2366">
        <f t="shared" si="623"/>
        <v>0</v>
      </c>
      <c r="Q2366">
        <f t="shared" si="624"/>
        <v>60.493262618837214</v>
      </c>
      <c r="R2366">
        <f t="shared" si="625"/>
        <v>7</v>
      </c>
      <c r="S2366">
        <f t="shared" si="626"/>
        <v>0</v>
      </c>
      <c r="T2366" s="2" t="s">
        <v>5353</v>
      </c>
      <c r="U2366" s="2" t="s">
        <v>5354</v>
      </c>
      <c r="V2366" s="2">
        <v>2005</v>
      </c>
      <c r="W2366" s="2">
        <v>8.4132899999999999</v>
      </c>
      <c r="X2366" s="2">
        <v>127773000</v>
      </c>
      <c r="Y2366" s="2">
        <f t="shared" si="612"/>
        <v>1074991.30317</v>
      </c>
      <c r="Z2366">
        <f t="shared" si="627"/>
        <v>0</v>
      </c>
      <c r="AA2366">
        <f t="shared" si="628"/>
        <v>0</v>
      </c>
    </row>
    <row r="2367" spans="1:27" x14ac:dyDescent="0.25">
      <c r="A2367" t="s">
        <v>2368</v>
      </c>
      <c r="B2367">
        <v>14416.558199999999</v>
      </c>
      <c r="C2367">
        <v>3.6</v>
      </c>
      <c r="D2367">
        <v>7</v>
      </c>
      <c r="E2367">
        <f t="shared" si="613"/>
        <v>6.9364683728741859E-5</v>
      </c>
      <c r="F2367">
        <f t="shared" si="614"/>
        <v>0.10211723072709547</v>
      </c>
      <c r="G2367">
        <f t="shared" si="615"/>
        <v>3.4978827692729046</v>
      </c>
      <c r="H2367">
        <f t="shared" si="616"/>
        <v>0</v>
      </c>
      <c r="I2367">
        <v>14416.558199999999</v>
      </c>
      <c r="J2367">
        <f t="shared" si="617"/>
        <v>6.9364683728741859E-5</v>
      </c>
      <c r="K2367">
        <f t="shared" si="618"/>
        <v>3.6</v>
      </c>
      <c r="L2367">
        <f t="shared" si="619"/>
        <v>0</v>
      </c>
      <c r="M2367">
        <f t="shared" si="620"/>
        <v>0.10442628891345035</v>
      </c>
      <c r="N2367">
        <f t="shared" si="621"/>
        <v>60.222118684942252</v>
      </c>
      <c r="O2367">
        <f t="shared" si="622"/>
        <v>-53.222118684942252</v>
      </c>
      <c r="P2367">
        <f t="shared" si="623"/>
        <v>0</v>
      </c>
      <c r="Q2367">
        <f t="shared" si="624"/>
        <v>60.222118684942252</v>
      </c>
      <c r="R2367">
        <f t="shared" si="625"/>
        <v>7</v>
      </c>
      <c r="S2367">
        <f t="shared" si="626"/>
        <v>0</v>
      </c>
      <c r="T2367" s="2" t="s">
        <v>5353</v>
      </c>
      <c r="U2367" s="2" t="s">
        <v>5354</v>
      </c>
      <c r="V2367" s="2">
        <v>2006</v>
      </c>
      <c r="W2367" s="2">
        <v>8.65</v>
      </c>
      <c r="X2367" s="2">
        <v>127854000</v>
      </c>
      <c r="Y2367" s="2">
        <f t="shared" si="612"/>
        <v>1105937.0999999999</v>
      </c>
      <c r="Z2367">
        <f t="shared" si="627"/>
        <v>0</v>
      </c>
      <c r="AA2367">
        <f t="shared" si="628"/>
        <v>0</v>
      </c>
    </row>
    <row r="2368" spans="1:27" x14ac:dyDescent="0.25">
      <c r="A2368" t="s">
        <v>2369</v>
      </c>
      <c r="B2368">
        <v>14729.575848</v>
      </c>
      <c r="C2368">
        <v>3.5</v>
      </c>
      <c r="D2368">
        <v>6</v>
      </c>
      <c r="E2368">
        <f t="shared" si="613"/>
        <v>6.7890617511282995E-5</v>
      </c>
      <c r="F2368">
        <f t="shared" si="614"/>
        <v>9.9947141397143099E-2</v>
      </c>
      <c r="G2368">
        <f t="shared" si="615"/>
        <v>3.4000528586028569</v>
      </c>
      <c r="H2368">
        <f t="shared" si="616"/>
        <v>0</v>
      </c>
      <c r="I2368">
        <v>14729.575848</v>
      </c>
      <c r="J2368">
        <f t="shared" si="617"/>
        <v>6.7890617511282995E-5</v>
      </c>
      <c r="K2368">
        <f t="shared" si="618"/>
        <v>3.5</v>
      </c>
      <c r="L2368">
        <f t="shared" si="619"/>
        <v>0</v>
      </c>
      <c r="M2368">
        <f t="shared" si="620"/>
        <v>0.10419257682158709</v>
      </c>
      <c r="N2368">
        <f t="shared" si="621"/>
        <v>60.087338090125172</v>
      </c>
      <c r="O2368">
        <f t="shared" si="622"/>
        <v>-54.087338090125172</v>
      </c>
      <c r="P2368">
        <f t="shared" si="623"/>
        <v>0</v>
      </c>
      <c r="Q2368">
        <f t="shared" si="624"/>
        <v>60.087338090125172</v>
      </c>
      <c r="R2368">
        <f t="shared" si="625"/>
        <v>6</v>
      </c>
      <c r="S2368">
        <f t="shared" si="626"/>
        <v>0</v>
      </c>
      <c r="T2368" s="2" t="s">
        <v>5353</v>
      </c>
      <c r="U2368" s="2" t="s">
        <v>5354</v>
      </c>
      <c r="V2368" s="2">
        <v>2007</v>
      </c>
      <c r="W2368" s="2">
        <v>8.6300000000000008</v>
      </c>
      <c r="X2368" s="2">
        <v>128001000</v>
      </c>
      <c r="Y2368" s="2">
        <f t="shared" si="612"/>
        <v>1104648.6300000001</v>
      </c>
      <c r="Z2368">
        <f t="shared" si="627"/>
        <v>0</v>
      </c>
      <c r="AA2368">
        <f t="shared" si="628"/>
        <v>0</v>
      </c>
    </row>
    <row r="2369" spans="1:27" x14ac:dyDescent="0.25">
      <c r="A2369" t="s">
        <v>2370</v>
      </c>
      <c r="B2369">
        <v>14430.469905</v>
      </c>
      <c r="C2369">
        <v>3.4</v>
      </c>
      <c r="D2369">
        <v>6</v>
      </c>
      <c r="E2369">
        <f t="shared" si="613"/>
        <v>6.9297812654978816E-5</v>
      </c>
      <c r="F2369">
        <f t="shared" si="614"/>
        <v>0.10201878453659406</v>
      </c>
      <c r="G2369">
        <f t="shared" si="615"/>
        <v>3.2979812154634058</v>
      </c>
      <c r="H2369">
        <f t="shared" si="616"/>
        <v>0</v>
      </c>
      <c r="I2369">
        <v>14430.469905</v>
      </c>
      <c r="J2369">
        <f t="shared" si="617"/>
        <v>6.9297812654978816E-5</v>
      </c>
      <c r="K2369">
        <f t="shared" si="618"/>
        <v>3.4</v>
      </c>
      <c r="L2369">
        <f t="shared" si="619"/>
        <v>0</v>
      </c>
      <c r="M2369">
        <f t="shared" si="620"/>
        <v>0.10441577207361473</v>
      </c>
      <c r="N2369">
        <f t="shared" si="621"/>
        <v>60.216053675993251</v>
      </c>
      <c r="O2369">
        <f t="shared" si="622"/>
        <v>-54.216053675993251</v>
      </c>
      <c r="P2369">
        <f t="shared" si="623"/>
        <v>0</v>
      </c>
      <c r="Q2369">
        <f t="shared" si="624"/>
        <v>60.216053675993251</v>
      </c>
      <c r="R2369">
        <f t="shared" si="625"/>
        <v>6</v>
      </c>
      <c r="S2369">
        <f t="shared" si="626"/>
        <v>0</v>
      </c>
      <c r="T2369" s="2" t="s">
        <v>5353</v>
      </c>
      <c r="U2369" s="2" t="s">
        <v>5354</v>
      </c>
      <c r="V2369" s="2">
        <v>2008</v>
      </c>
      <c r="W2369" s="2">
        <v>8.6999999999999993</v>
      </c>
      <c r="X2369" s="2">
        <v>128063000</v>
      </c>
      <c r="Y2369" s="2">
        <f t="shared" si="612"/>
        <v>1114148.0999999999</v>
      </c>
      <c r="Z2369">
        <f t="shared" si="627"/>
        <v>0</v>
      </c>
      <c r="AA2369">
        <f t="shared" si="628"/>
        <v>0</v>
      </c>
    </row>
    <row r="2370" spans="1:27" x14ac:dyDescent="0.25">
      <c r="A2370" t="s">
        <v>2371</v>
      </c>
      <c r="B2370">
        <v>13210.495792</v>
      </c>
      <c r="C2370">
        <v>3.3</v>
      </c>
      <c r="D2370">
        <v>6</v>
      </c>
      <c r="E2370">
        <f t="shared" si="613"/>
        <v>7.5697386059165095E-5</v>
      </c>
      <c r="F2370">
        <f t="shared" si="614"/>
        <v>0.11144010211119562</v>
      </c>
      <c r="G2370">
        <f t="shared" si="615"/>
        <v>3.1885598978888043</v>
      </c>
      <c r="H2370">
        <f t="shared" si="616"/>
        <v>0</v>
      </c>
      <c r="I2370">
        <v>13210.495792</v>
      </c>
      <c r="J2370">
        <f t="shared" si="617"/>
        <v>7.5697386059165095E-5</v>
      </c>
      <c r="K2370">
        <f t="shared" si="618"/>
        <v>3.3</v>
      </c>
      <c r="L2370">
        <f t="shared" si="619"/>
        <v>0</v>
      </c>
      <c r="M2370">
        <f t="shared" si="620"/>
        <v>0.10538777140886375</v>
      </c>
      <c r="N2370">
        <f t="shared" si="621"/>
        <v>60.776600832634685</v>
      </c>
      <c r="O2370">
        <f t="shared" si="622"/>
        <v>-54.776600832634685</v>
      </c>
      <c r="P2370">
        <f t="shared" si="623"/>
        <v>0</v>
      </c>
      <c r="Q2370">
        <f t="shared" si="624"/>
        <v>60.776600832634685</v>
      </c>
      <c r="R2370">
        <f t="shared" si="625"/>
        <v>6</v>
      </c>
      <c r="S2370">
        <f t="shared" si="626"/>
        <v>0</v>
      </c>
      <c r="T2370" s="2" t="s">
        <v>5353</v>
      </c>
      <c r="U2370" s="2" t="s">
        <v>5354</v>
      </c>
      <c r="V2370" s="2">
        <v>2009</v>
      </c>
      <c r="W2370" s="2">
        <v>8.5</v>
      </c>
      <c r="X2370" s="2">
        <v>128047000</v>
      </c>
      <c r="Y2370" s="2">
        <f t="shared" ref="Y2370:Y2433" si="629">(W2370/1000)*X2370</f>
        <v>1088399.5</v>
      </c>
      <c r="Z2370">
        <f t="shared" si="627"/>
        <v>0</v>
      </c>
      <c r="AA2370">
        <f t="shared" si="628"/>
        <v>0</v>
      </c>
    </row>
    <row r="2371" spans="1:27" x14ac:dyDescent="0.25">
      <c r="A2371" t="s">
        <v>2372</v>
      </c>
      <c r="B2371">
        <v>13614.899312</v>
      </c>
      <c r="C2371">
        <v>3.2</v>
      </c>
      <c r="D2371">
        <v>6</v>
      </c>
      <c r="E2371">
        <f t="shared" ref="E2371:E2434" si="630">1/B2371</f>
        <v>7.3448945679577133E-5</v>
      </c>
      <c r="F2371">
        <f t="shared" ref="F2371:F2434" si="631">E2371*1472.179</f>
        <v>0.10812999540161419</v>
      </c>
      <c r="G2371">
        <f t="shared" ref="G2371:G2434" si="632">C2371-F2371</f>
        <v>3.0918700045983858</v>
      </c>
      <c r="H2371">
        <f t="shared" ref="H2371:H2434" si="633">F2371+G2371-C2371</f>
        <v>0</v>
      </c>
      <c r="I2371">
        <v>13614.899312</v>
      </c>
      <c r="J2371">
        <f t="shared" ref="J2371:J2434" si="634">1/I2371</f>
        <v>7.3448945679577133E-5</v>
      </c>
      <c r="K2371">
        <f t="shared" ref="K2371:K2434" si="635">1472.179*J2371+G2371</f>
        <v>3.2</v>
      </c>
      <c r="L2371">
        <f t="shared" ref="L2371:L2434" si="636">K2371-C2371</f>
        <v>0</v>
      </c>
      <c r="M2371">
        <f t="shared" ref="M2371:M2434" si="637">1/(LN(B2371))</f>
        <v>0.10505393458293182</v>
      </c>
      <c r="N2371">
        <f t="shared" ref="N2371:N2434" si="638">576.695*M2371</f>
        <v>60.584078804303871</v>
      </c>
      <c r="O2371">
        <f t="shared" ref="O2371:O2434" si="639">D2371-N2371</f>
        <v>-54.584078804303871</v>
      </c>
      <c r="P2371">
        <f t="shared" ref="P2371:P2434" si="640">N2371+O2371-D2371</f>
        <v>0</v>
      </c>
      <c r="Q2371">
        <f t="shared" ref="Q2371:Q2434" si="641">576.695*(1/(LN(I2371)))</f>
        <v>60.584078804303871</v>
      </c>
      <c r="R2371">
        <f t="shared" ref="R2371:R2434" si="642">Q2371+O2371</f>
        <v>6</v>
      </c>
      <c r="S2371">
        <f t="shared" ref="S2371:S2434" si="643">R2371-D2371</f>
        <v>0</v>
      </c>
      <c r="T2371" s="2" t="s">
        <v>5353</v>
      </c>
      <c r="U2371" s="2" t="s">
        <v>5354</v>
      </c>
      <c r="V2371" s="2">
        <v>2010</v>
      </c>
      <c r="W2371" s="2">
        <v>8.5</v>
      </c>
      <c r="X2371" s="2">
        <v>128070000</v>
      </c>
      <c r="Y2371" s="2">
        <f t="shared" si="629"/>
        <v>1088595</v>
      </c>
      <c r="Z2371">
        <f t="shared" ref="Z2371:Z2434" si="644">(L2371/1000)*Y2371</f>
        <v>0</v>
      </c>
      <c r="AA2371">
        <f t="shared" ref="AA2371:AA2434" si="645">(S2371/100000)*Y2371</f>
        <v>0</v>
      </c>
    </row>
    <row r="2372" spans="1:27" x14ac:dyDescent="0.25">
      <c r="A2372" t="s">
        <v>2373</v>
      </c>
      <c r="B2372">
        <v>14051.969315</v>
      </c>
      <c r="C2372">
        <v>3.4</v>
      </c>
      <c r="D2372">
        <v>6</v>
      </c>
      <c r="E2372">
        <f t="shared" si="630"/>
        <v>7.1164402482186886E-5</v>
      </c>
      <c r="F2372">
        <f t="shared" si="631"/>
        <v>0.10476673888182342</v>
      </c>
      <c r="G2372">
        <f t="shared" si="632"/>
        <v>3.2952332611181765</v>
      </c>
      <c r="H2372">
        <f t="shared" si="633"/>
        <v>0</v>
      </c>
      <c r="I2372">
        <v>14051.969315</v>
      </c>
      <c r="J2372">
        <f t="shared" si="634"/>
        <v>7.1164402482186886E-5</v>
      </c>
      <c r="K2372">
        <f t="shared" si="635"/>
        <v>3.4</v>
      </c>
      <c r="L2372">
        <f t="shared" si="636"/>
        <v>0</v>
      </c>
      <c r="M2372">
        <f t="shared" si="637"/>
        <v>0.10470636439097995</v>
      </c>
      <c r="N2372">
        <f t="shared" si="638"/>
        <v>60.383636812456189</v>
      </c>
      <c r="O2372">
        <f t="shared" si="639"/>
        <v>-54.383636812456189</v>
      </c>
      <c r="P2372">
        <f t="shared" si="640"/>
        <v>0</v>
      </c>
      <c r="Q2372">
        <f t="shared" si="641"/>
        <v>60.383636812456189</v>
      </c>
      <c r="R2372">
        <f t="shared" si="642"/>
        <v>6</v>
      </c>
      <c r="S2372">
        <f t="shared" si="643"/>
        <v>0</v>
      </c>
      <c r="T2372" s="2" t="s">
        <v>5353</v>
      </c>
      <c r="U2372" s="2" t="s">
        <v>5354</v>
      </c>
      <c r="V2372" s="2">
        <v>2011</v>
      </c>
      <c r="W2372" s="2">
        <v>8.3000000000000007</v>
      </c>
      <c r="X2372" s="2">
        <v>127833000</v>
      </c>
      <c r="Y2372" s="2">
        <f t="shared" si="629"/>
        <v>1061013.8999999999</v>
      </c>
      <c r="Z2372">
        <f t="shared" si="644"/>
        <v>0</v>
      </c>
      <c r="AA2372">
        <f t="shared" si="645"/>
        <v>0</v>
      </c>
    </row>
    <row r="2373" spans="1:27" x14ac:dyDescent="0.25">
      <c r="A2373" t="s">
        <v>2374</v>
      </c>
      <c r="B2373">
        <v>14628.959928</v>
      </c>
      <c r="C2373">
        <v>3</v>
      </c>
      <c r="D2373">
        <v>6</v>
      </c>
      <c r="E2373">
        <f t="shared" si="630"/>
        <v>6.8357559588770784E-5</v>
      </c>
      <c r="F2373">
        <f t="shared" si="631"/>
        <v>0.10063456371783699</v>
      </c>
      <c r="G2373">
        <f t="shared" si="632"/>
        <v>2.8993654362821628</v>
      </c>
      <c r="H2373">
        <f t="shared" si="633"/>
        <v>0</v>
      </c>
      <c r="I2373">
        <v>14628.959928</v>
      </c>
      <c r="J2373">
        <f t="shared" si="634"/>
        <v>6.8357559588770784E-5</v>
      </c>
      <c r="K2373">
        <f t="shared" si="635"/>
        <v>3</v>
      </c>
      <c r="L2373">
        <f t="shared" si="636"/>
        <v>0</v>
      </c>
      <c r="M2373">
        <f t="shared" si="637"/>
        <v>0.10426704107417228</v>
      </c>
      <c r="N2373">
        <f t="shared" si="638"/>
        <v>60.130281252269789</v>
      </c>
      <c r="O2373">
        <f t="shared" si="639"/>
        <v>-54.130281252269789</v>
      </c>
      <c r="P2373">
        <f t="shared" si="640"/>
        <v>0</v>
      </c>
      <c r="Q2373">
        <f t="shared" si="641"/>
        <v>60.130281252269789</v>
      </c>
      <c r="R2373">
        <f t="shared" si="642"/>
        <v>6</v>
      </c>
      <c r="S2373">
        <f t="shared" si="643"/>
        <v>0</v>
      </c>
      <c r="T2373" s="2" t="s">
        <v>5353</v>
      </c>
      <c r="U2373" s="2" t="s">
        <v>5354</v>
      </c>
      <c r="V2373" s="2">
        <v>2012</v>
      </c>
      <c r="W2373" s="2">
        <v>8.1999999999999993</v>
      </c>
      <c r="X2373" s="2">
        <v>127629000</v>
      </c>
      <c r="Y2373" s="2">
        <f t="shared" si="629"/>
        <v>1046557.7999999998</v>
      </c>
      <c r="Z2373">
        <f t="shared" si="644"/>
        <v>0</v>
      </c>
      <c r="AA2373">
        <f t="shared" si="645"/>
        <v>0</v>
      </c>
    </row>
    <row r="2374" spans="1:27" x14ac:dyDescent="0.25">
      <c r="A2374" t="s">
        <v>2375</v>
      </c>
      <c r="B2374">
        <v>15317.738352</v>
      </c>
      <c r="C2374">
        <v>2.9</v>
      </c>
      <c r="D2374">
        <v>6</v>
      </c>
      <c r="E2374">
        <f t="shared" si="630"/>
        <v>6.528378909602098E-5</v>
      </c>
      <c r="F2374">
        <f t="shared" si="631"/>
        <v>9.610942334759108E-2</v>
      </c>
      <c r="G2374">
        <f t="shared" si="632"/>
        <v>2.8038905766524089</v>
      </c>
      <c r="H2374">
        <f t="shared" si="633"/>
        <v>0</v>
      </c>
      <c r="I2374">
        <v>15317.738352</v>
      </c>
      <c r="J2374">
        <f t="shared" si="634"/>
        <v>6.528378909602098E-5</v>
      </c>
      <c r="K2374">
        <f t="shared" si="635"/>
        <v>2.9</v>
      </c>
      <c r="L2374">
        <f t="shared" si="636"/>
        <v>0</v>
      </c>
      <c r="M2374">
        <f t="shared" si="637"/>
        <v>0.10376924337901193</v>
      </c>
      <c r="N2374">
        <f t="shared" si="638"/>
        <v>59.843203810459293</v>
      </c>
      <c r="O2374">
        <f t="shared" si="639"/>
        <v>-53.843203810459293</v>
      </c>
      <c r="P2374">
        <f t="shared" si="640"/>
        <v>0</v>
      </c>
      <c r="Q2374">
        <f t="shared" si="641"/>
        <v>59.843203810459293</v>
      </c>
      <c r="R2374">
        <f t="shared" si="642"/>
        <v>6</v>
      </c>
      <c r="S2374">
        <f t="shared" si="643"/>
        <v>0</v>
      </c>
      <c r="T2374" s="2" t="s">
        <v>5353</v>
      </c>
      <c r="U2374" s="2" t="s">
        <v>5354</v>
      </c>
      <c r="V2374" s="2">
        <v>2013</v>
      </c>
      <c r="W2374" s="2">
        <v>8.1999999999999993</v>
      </c>
      <c r="X2374" s="2">
        <v>127445000</v>
      </c>
      <c r="Y2374" s="2">
        <f t="shared" si="629"/>
        <v>1045048.9999999999</v>
      </c>
      <c r="Z2374">
        <f t="shared" si="644"/>
        <v>0</v>
      </c>
      <c r="AA2374">
        <f t="shared" si="645"/>
        <v>0</v>
      </c>
    </row>
    <row r="2375" spans="1:27" x14ac:dyDescent="0.25">
      <c r="A2375" t="s">
        <v>2376</v>
      </c>
      <c r="B2375">
        <v>16190.432928</v>
      </c>
      <c r="C2375">
        <v>2.8</v>
      </c>
      <c r="D2375">
        <v>6</v>
      </c>
      <c r="E2375">
        <f t="shared" si="630"/>
        <v>6.1764870923901208E-5</v>
      </c>
      <c r="F2375">
        <f t="shared" si="631"/>
        <v>9.0928945911877959E-2</v>
      </c>
      <c r="G2375">
        <f t="shared" si="632"/>
        <v>2.7090710540881218</v>
      </c>
      <c r="H2375">
        <f t="shared" si="633"/>
        <v>0</v>
      </c>
      <c r="I2375">
        <v>16190.432928</v>
      </c>
      <c r="J2375">
        <f t="shared" si="634"/>
        <v>6.1764870923901208E-5</v>
      </c>
      <c r="K2375">
        <f t="shared" si="635"/>
        <v>2.8</v>
      </c>
      <c r="L2375">
        <f t="shared" si="636"/>
        <v>0</v>
      </c>
      <c r="M2375">
        <f t="shared" si="637"/>
        <v>0.10317600732798216</v>
      </c>
      <c r="N2375">
        <f t="shared" si="638"/>
        <v>59.501087546010673</v>
      </c>
      <c r="O2375">
        <f t="shared" si="639"/>
        <v>-53.501087546010673</v>
      </c>
      <c r="P2375">
        <f t="shared" si="640"/>
        <v>0</v>
      </c>
      <c r="Q2375">
        <f t="shared" si="641"/>
        <v>59.501087546010673</v>
      </c>
      <c r="R2375">
        <f t="shared" si="642"/>
        <v>6</v>
      </c>
      <c r="S2375">
        <f t="shared" si="643"/>
        <v>0</v>
      </c>
      <c r="T2375" s="2" t="s">
        <v>5353</v>
      </c>
      <c r="U2375" s="2" t="s">
        <v>5354</v>
      </c>
      <c r="V2375" s="2">
        <v>2014</v>
      </c>
      <c r="W2375" s="2">
        <v>8</v>
      </c>
      <c r="X2375" s="2">
        <v>127276000</v>
      </c>
      <c r="Y2375" s="2">
        <f t="shared" si="629"/>
        <v>1018208</v>
      </c>
      <c r="Z2375">
        <f t="shared" si="644"/>
        <v>0</v>
      </c>
      <c r="AA2375">
        <f t="shared" si="645"/>
        <v>0</v>
      </c>
    </row>
    <row r="2376" spans="1:27" x14ac:dyDescent="0.25">
      <c r="A2376" t="s">
        <v>2377</v>
      </c>
      <c r="B2376">
        <v>16886.27493</v>
      </c>
      <c r="C2376">
        <v>3</v>
      </c>
      <c r="D2376">
        <v>5</v>
      </c>
      <c r="E2376">
        <f t="shared" si="630"/>
        <v>5.9219691977382726E-5</v>
      </c>
      <c r="F2376">
        <f t="shared" si="631"/>
        <v>8.718198691557133E-2</v>
      </c>
      <c r="G2376">
        <f t="shared" si="632"/>
        <v>2.9128180130844288</v>
      </c>
      <c r="H2376">
        <f t="shared" si="633"/>
        <v>0</v>
      </c>
      <c r="I2376">
        <v>16886.27493</v>
      </c>
      <c r="J2376">
        <f t="shared" si="634"/>
        <v>5.9219691977382726E-5</v>
      </c>
      <c r="K2376">
        <f t="shared" si="635"/>
        <v>3</v>
      </c>
      <c r="L2376">
        <f t="shared" si="636"/>
        <v>0</v>
      </c>
      <c r="M2376">
        <f t="shared" si="637"/>
        <v>0.10272998317948613</v>
      </c>
      <c r="N2376">
        <f t="shared" si="638"/>
        <v>59.243867649693762</v>
      </c>
      <c r="O2376">
        <f t="shared" si="639"/>
        <v>-54.243867649693762</v>
      </c>
      <c r="P2376">
        <f t="shared" si="640"/>
        <v>0</v>
      </c>
      <c r="Q2376">
        <f t="shared" si="641"/>
        <v>59.243867649693762</v>
      </c>
      <c r="R2376">
        <f t="shared" si="642"/>
        <v>5</v>
      </c>
      <c r="S2376">
        <f t="shared" si="643"/>
        <v>0</v>
      </c>
      <c r="T2376" s="2" t="s">
        <v>5353</v>
      </c>
      <c r="U2376" s="2" t="s">
        <v>5354</v>
      </c>
      <c r="V2376" s="2">
        <v>2015</v>
      </c>
      <c r="W2376" s="2">
        <v>8</v>
      </c>
      <c r="X2376" s="2">
        <v>127141000</v>
      </c>
      <c r="Y2376" s="2">
        <f t="shared" si="629"/>
        <v>1017128</v>
      </c>
      <c r="Z2376">
        <f t="shared" si="644"/>
        <v>0</v>
      </c>
      <c r="AA2376">
        <f t="shared" si="645"/>
        <v>0</v>
      </c>
    </row>
    <row r="2377" spans="1:27" x14ac:dyDescent="0.25">
      <c r="A2377" t="s">
        <v>2378</v>
      </c>
      <c r="B2377">
        <v>16762.014662000001</v>
      </c>
      <c r="C2377">
        <v>2.7</v>
      </c>
      <c r="E2377">
        <f t="shared" si="630"/>
        <v>5.9658699754453177E-5</v>
      </c>
      <c r="F2377">
        <f t="shared" si="631"/>
        <v>8.782828494581113E-2</v>
      </c>
      <c r="G2377">
        <f t="shared" si="632"/>
        <v>2.6121717150541892</v>
      </c>
      <c r="H2377">
        <f t="shared" si="633"/>
        <v>0</v>
      </c>
      <c r="I2377">
        <v>16762.014662000001</v>
      </c>
      <c r="J2377">
        <f t="shared" si="634"/>
        <v>5.9658699754453177E-5</v>
      </c>
      <c r="K2377">
        <f t="shared" si="635"/>
        <v>2.7</v>
      </c>
      <c r="L2377">
        <f t="shared" si="636"/>
        <v>0</v>
      </c>
      <c r="M2377">
        <f t="shared" si="637"/>
        <v>0.10280798870062623</v>
      </c>
      <c r="N2377">
        <f t="shared" si="638"/>
        <v>59.288853043707647</v>
      </c>
      <c r="O2377">
        <f t="shared" si="639"/>
        <v>-59.288853043707647</v>
      </c>
      <c r="P2377">
        <f t="shared" si="640"/>
        <v>0</v>
      </c>
      <c r="Q2377">
        <f t="shared" si="641"/>
        <v>59.288853043707647</v>
      </c>
      <c r="R2377">
        <f t="shared" si="642"/>
        <v>0</v>
      </c>
      <c r="S2377">
        <f t="shared" si="643"/>
        <v>0</v>
      </c>
      <c r="T2377" s="2" t="s">
        <v>5353</v>
      </c>
      <c r="U2377" s="2" t="s">
        <v>5354</v>
      </c>
      <c r="V2377" s="2">
        <v>2016</v>
      </c>
      <c r="W2377" s="2">
        <v>7.8</v>
      </c>
      <c r="X2377" s="2">
        <v>126994511</v>
      </c>
      <c r="Y2377" s="2">
        <f t="shared" si="629"/>
        <v>990557.18579999998</v>
      </c>
      <c r="Z2377">
        <f t="shared" si="644"/>
        <v>0</v>
      </c>
      <c r="AA2377">
        <f t="shared" si="645"/>
        <v>0</v>
      </c>
    </row>
    <row r="2378" spans="1:27" x14ac:dyDescent="0.25">
      <c r="A2378" t="s">
        <v>2379</v>
      </c>
      <c r="B2378">
        <v>0</v>
      </c>
      <c r="C2378">
        <v>52.5</v>
      </c>
      <c r="D2378">
        <v>78</v>
      </c>
      <c r="E2378" t="e">
        <f t="shared" si="630"/>
        <v>#DIV/0!</v>
      </c>
      <c r="F2378" t="e">
        <f t="shared" si="631"/>
        <v>#DIV/0!</v>
      </c>
      <c r="G2378" t="e">
        <f t="shared" si="632"/>
        <v>#DIV/0!</v>
      </c>
      <c r="H2378" t="e">
        <f t="shared" si="633"/>
        <v>#DIV/0!</v>
      </c>
      <c r="I2378">
        <v>0</v>
      </c>
      <c r="J2378" t="e">
        <f t="shared" si="634"/>
        <v>#DIV/0!</v>
      </c>
      <c r="K2378" t="e">
        <f t="shared" si="635"/>
        <v>#DIV/0!</v>
      </c>
      <c r="L2378" t="e">
        <f t="shared" si="636"/>
        <v>#DIV/0!</v>
      </c>
      <c r="M2378" t="e">
        <f t="shared" si="637"/>
        <v>#NUM!</v>
      </c>
      <c r="N2378" t="e">
        <f t="shared" si="638"/>
        <v>#NUM!</v>
      </c>
      <c r="O2378" t="e">
        <f t="shared" si="639"/>
        <v>#NUM!</v>
      </c>
      <c r="P2378" t="e">
        <f t="shared" si="640"/>
        <v>#NUM!</v>
      </c>
      <c r="Q2378" t="e">
        <f t="shared" si="641"/>
        <v>#NUM!</v>
      </c>
      <c r="R2378" t="e">
        <f t="shared" si="642"/>
        <v>#NUM!</v>
      </c>
      <c r="S2378" t="e">
        <f t="shared" si="643"/>
        <v>#NUM!</v>
      </c>
      <c r="T2378" s="2" t="s">
        <v>5355</v>
      </c>
      <c r="U2378" s="2" t="s">
        <v>5356</v>
      </c>
      <c r="V2378" s="2">
        <v>1990</v>
      </c>
      <c r="W2378" s="2">
        <v>22.18</v>
      </c>
      <c r="X2378" s="2">
        <v>16348000</v>
      </c>
      <c r="Y2378" s="2">
        <f t="shared" si="629"/>
        <v>362598.63999999996</v>
      </c>
      <c r="Z2378" t="e">
        <f t="shared" si="644"/>
        <v>#DIV/0!</v>
      </c>
      <c r="AA2378" t="e">
        <f t="shared" si="645"/>
        <v>#NUM!</v>
      </c>
    </row>
    <row r="2379" spans="1:27" x14ac:dyDescent="0.25">
      <c r="A2379" t="s">
        <v>2380</v>
      </c>
      <c r="B2379">
        <v>0</v>
      </c>
      <c r="C2379">
        <v>52.4</v>
      </c>
      <c r="D2379">
        <v>77</v>
      </c>
      <c r="E2379" t="e">
        <f t="shared" si="630"/>
        <v>#DIV/0!</v>
      </c>
      <c r="F2379" t="e">
        <f t="shared" si="631"/>
        <v>#DIV/0!</v>
      </c>
      <c r="G2379" t="e">
        <f t="shared" si="632"/>
        <v>#DIV/0!</v>
      </c>
      <c r="H2379" t="e">
        <f t="shared" si="633"/>
        <v>#DIV/0!</v>
      </c>
      <c r="I2379">
        <v>0</v>
      </c>
      <c r="J2379" t="e">
        <f t="shared" si="634"/>
        <v>#DIV/0!</v>
      </c>
      <c r="K2379" t="e">
        <f t="shared" si="635"/>
        <v>#DIV/0!</v>
      </c>
      <c r="L2379" t="e">
        <f t="shared" si="636"/>
        <v>#DIV/0!</v>
      </c>
      <c r="M2379" t="e">
        <f t="shared" si="637"/>
        <v>#NUM!</v>
      </c>
      <c r="N2379" t="e">
        <f t="shared" si="638"/>
        <v>#NUM!</v>
      </c>
      <c r="O2379" t="e">
        <f t="shared" si="639"/>
        <v>#NUM!</v>
      </c>
      <c r="P2379" t="e">
        <f t="shared" si="640"/>
        <v>#NUM!</v>
      </c>
      <c r="Q2379" t="e">
        <f t="shared" si="641"/>
        <v>#NUM!</v>
      </c>
      <c r="R2379" t="e">
        <f t="shared" si="642"/>
        <v>#NUM!</v>
      </c>
      <c r="S2379" t="e">
        <f t="shared" si="643"/>
        <v>#NUM!</v>
      </c>
      <c r="T2379" s="2" t="s">
        <v>5355</v>
      </c>
      <c r="U2379" s="2" t="s">
        <v>5356</v>
      </c>
      <c r="V2379" s="2">
        <v>1991</v>
      </c>
      <c r="W2379" s="2">
        <v>21.53</v>
      </c>
      <c r="X2379" s="2">
        <v>16450500</v>
      </c>
      <c r="Y2379" s="2">
        <f t="shared" si="629"/>
        <v>354179.26500000001</v>
      </c>
      <c r="Z2379" t="e">
        <f t="shared" si="644"/>
        <v>#DIV/0!</v>
      </c>
      <c r="AA2379" t="e">
        <f t="shared" si="645"/>
        <v>#NUM!</v>
      </c>
    </row>
    <row r="2380" spans="1:27" x14ac:dyDescent="0.25">
      <c r="A2380" t="s">
        <v>2381</v>
      </c>
      <c r="B2380">
        <v>0</v>
      </c>
      <c r="C2380">
        <v>52.6</v>
      </c>
      <c r="D2380">
        <v>80</v>
      </c>
      <c r="E2380" t="e">
        <f t="shared" si="630"/>
        <v>#DIV/0!</v>
      </c>
      <c r="F2380" t="e">
        <f t="shared" si="631"/>
        <v>#DIV/0!</v>
      </c>
      <c r="G2380" t="e">
        <f t="shared" si="632"/>
        <v>#DIV/0!</v>
      </c>
      <c r="H2380" t="e">
        <f t="shared" si="633"/>
        <v>#DIV/0!</v>
      </c>
      <c r="I2380">
        <v>0</v>
      </c>
      <c r="J2380" t="e">
        <f t="shared" si="634"/>
        <v>#DIV/0!</v>
      </c>
      <c r="K2380" t="e">
        <f t="shared" si="635"/>
        <v>#DIV/0!</v>
      </c>
      <c r="L2380" t="e">
        <f t="shared" si="636"/>
        <v>#DIV/0!</v>
      </c>
      <c r="M2380" t="e">
        <f t="shared" si="637"/>
        <v>#NUM!</v>
      </c>
      <c r="N2380" t="e">
        <f t="shared" si="638"/>
        <v>#NUM!</v>
      </c>
      <c r="O2380" t="e">
        <f t="shared" si="639"/>
        <v>#NUM!</v>
      </c>
      <c r="P2380" t="e">
        <f t="shared" si="640"/>
        <v>#NUM!</v>
      </c>
      <c r="Q2380" t="e">
        <f t="shared" si="641"/>
        <v>#NUM!</v>
      </c>
      <c r="R2380" t="e">
        <f t="shared" si="642"/>
        <v>#NUM!</v>
      </c>
      <c r="S2380" t="e">
        <f t="shared" si="643"/>
        <v>#NUM!</v>
      </c>
      <c r="T2380" s="2" t="s">
        <v>5355</v>
      </c>
      <c r="U2380" s="2" t="s">
        <v>5356</v>
      </c>
      <c r="V2380" s="2">
        <v>1992</v>
      </c>
      <c r="W2380" s="2">
        <v>20.54</v>
      </c>
      <c r="X2380" s="2">
        <v>16439095</v>
      </c>
      <c r="Y2380" s="2">
        <f t="shared" si="629"/>
        <v>337659.01130000001</v>
      </c>
      <c r="Z2380" t="e">
        <f t="shared" si="644"/>
        <v>#DIV/0!</v>
      </c>
      <c r="AA2380" t="e">
        <f t="shared" si="645"/>
        <v>#NUM!</v>
      </c>
    </row>
    <row r="2381" spans="1:27" x14ac:dyDescent="0.25">
      <c r="A2381" t="s">
        <v>2382</v>
      </c>
      <c r="B2381">
        <v>0</v>
      </c>
      <c r="C2381">
        <v>52.9</v>
      </c>
      <c r="D2381">
        <v>87</v>
      </c>
      <c r="E2381" t="e">
        <f t="shared" si="630"/>
        <v>#DIV/0!</v>
      </c>
      <c r="F2381" t="e">
        <f t="shared" si="631"/>
        <v>#DIV/0!</v>
      </c>
      <c r="G2381" t="e">
        <f t="shared" si="632"/>
        <v>#DIV/0!</v>
      </c>
      <c r="H2381" t="e">
        <f t="shared" si="633"/>
        <v>#DIV/0!</v>
      </c>
      <c r="I2381">
        <v>0</v>
      </c>
      <c r="J2381" t="e">
        <f t="shared" si="634"/>
        <v>#DIV/0!</v>
      </c>
      <c r="K2381" t="e">
        <f t="shared" si="635"/>
        <v>#DIV/0!</v>
      </c>
      <c r="L2381" t="e">
        <f t="shared" si="636"/>
        <v>#DIV/0!</v>
      </c>
      <c r="M2381" t="e">
        <f t="shared" si="637"/>
        <v>#NUM!</v>
      </c>
      <c r="N2381" t="e">
        <f t="shared" si="638"/>
        <v>#NUM!</v>
      </c>
      <c r="O2381" t="e">
        <f t="shared" si="639"/>
        <v>#NUM!</v>
      </c>
      <c r="P2381" t="e">
        <f t="shared" si="640"/>
        <v>#NUM!</v>
      </c>
      <c r="Q2381" t="e">
        <f t="shared" si="641"/>
        <v>#NUM!</v>
      </c>
      <c r="R2381" t="e">
        <f t="shared" si="642"/>
        <v>#NUM!</v>
      </c>
      <c r="S2381" t="e">
        <f t="shared" si="643"/>
        <v>#NUM!</v>
      </c>
      <c r="T2381" s="2" t="s">
        <v>5355</v>
      </c>
      <c r="U2381" s="2" t="s">
        <v>5356</v>
      </c>
      <c r="V2381" s="2">
        <v>1993</v>
      </c>
      <c r="W2381" s="2">
        <v>19.260000000000002</v>
      </c>
      <c r="X2381" s="2">
        <v>16330419</v>
      </c>
      <c r="Y2381" s="2">
        <f t="shared" si="629"/>
        <v>314523.86994000006</v>
      </c>
      <c r="Z2381" t="e">
        <f t="shared" si="644"/>
        <v>#DIV/0!</v>
      </c>
      <c r="AA2381" t="e">
        <f t="shared" si="645"/>
        <v>#NUM!</v>
      </c>
    </row>
    <row r="2382" spans="1:27" x14ac:dyDescent="0.25">
      <c r="A2382" t="s">
        <v>2383</v>
      </c>
      <c r="B2382">
        <v>831.14665129999901</v>
      </c>
      <c r="C2382">
        <v>53</v>
      </c>
      <c r="D2382">
        <v>86</v>
      </c>
      <c r="E2382">
        <f t="shared" si="630"/>
        <v>1.2031571064334999E-3</v>
      </c>
      <c r="F2382">
        <f t="shared" si="631"/>
        <v>1.7712626257921635</v>
      </c>
      <c r="G2382">
        <f t="shared" si="632"/>
        <v>51.228737374207839</v>
      </c>
      <c r="H2382">
        <f t="shared" si="633"/>
        <v>0</v>
      </c>
      <c r="I2382">
        <v>831.14665129999901</v>
      </c>
      <c r="J2382">
        <f t="shared" si="634"/>
        <v>1.2031571064334999E-3</v>
      </c>
      <c r="K2382">
        <f t="shared" si="635"/>
        <v>53</v>
      </c>
      <c r="L2382">
        <f t="shared" si="636"/>
        <v>0</v>
      </c>
      <c r="M2382">
        <f t="shared" si="637"/>
        <v>0.14874740726904442</v>
      </c>
      <c r="N2382">
        <f t="shared" si="638"/>
        <v>85.781886035021586</v>
      </c>
      <c r="O2382">
        <f t="shared" si="639"/>
        <v>0.21811396497841429</v>
      </c>
      <c r="P2382">
        <f t="shared" si="640"/>
        <v>0</v>
      </c>
      <c r="Q2382">
        <f t="shared" si="641"/>
        <v>85.781886035021586</v>
      </c>
      <c r="R2382">
        <f t="shared" si="642"/>
        <v>86</v>
      </c>
      <c r="S2382">
        <f t="shared" si="643"/>
        <v>0</v>
      </c>
      <c r="T2382" s="2" t="s">
        <v>5355</v>
      </c>
      <c r="U2382" s="2" t="s">
        <v>5356</v>
      </c>
      <c r="V2382" s="2">
        <v>1994</v>
      </c>
      <c r="W2382" s="2">
        <v>18.93</v>
      </c>
      <c r="X2382" s="2">
        <v>16095199</v>
      </c>
      <c r="Y2382" s="2">
        <f t="shared" si="629"/>
        <v>304682.11706999998</v>
      </c>
      <c r="Z2382">
        <f t="shared" si="644"/>
        <v>0</v>
      </c>
      <c r="AA2382">
        <f t="shared" si="645"/>
        <v>0</v>
      </c>
    </row>
    <row r="2383" spans="1:27" x14ac:dyDescent="0.25">
      <c r="A2383" t="s">
        <v>2384</v>
      </c>
      <c r="B2383">
        <v>631.05356719999997</v>
      </c>
      <c r="C2383">
        <v>52.8</v>
      </c>
      <c r="D2383">
        <v>92</v>
      </c>
      <c r="E2383">
        <f t="shared" si="630"/>
        <v>1.5846515287712014E-3</v>
      </c>
      <c r="F2383">
        <f t="shared" si="631"/>
        <v>2.3328907029748587</v>
      </c>
      <c r="G2383">
        <f t="shared" si="632"/>
        <v>50.467109297025139</v>
      </c>
      <c r="H2383">
        <f t="shared" si="633"/>
        <v>0</v>
      </c>
      <c r="I2383">
        <v>631.05356719999997</v>
      </c>
      <c r="J2383">
        <f t="shared" si="634"/>
        <v>1.5846515287712014E-3</v>
      </c>
      <c r="K2383">
        <f t="shared" si="635"/>
        <v>52.8</v>
      </c>
      <c r="L2383">
        <f t="shared" si="636"/>
        <v>0</v>
      </c>
      <c r="M2383">
        <f t="shared" si="637"/>
        <v>0.15510150362283665</v>
      </c>
      <c r="N2383">
        <f t="shared" si="638"/>
        <v>89.44626163177179</v>
      </c>
      <c r="O2383">
        <f t="shared" si="639"/>
        <v>2.5537383682282098</v>
      </c>
      <c r="P2383">
        <f t="shared" si="640"/>
        <v>0</v>
      </c>
      <c r="Q2383">
        <f t="shared" si="641"/>
        <v>89.44626163177179</v>
      </c>
      <c r="R2383">
        <f t="shared" si="642"/>
        <v>92</v>
      </c>
      <c r="S2383">
        <f t="shared" si="643"/>
        <v>0</v>
      </c>
      <c r="T2383" s="2" t="s">
        <v>5355</v>
      </c>
      <c r="U2383" s="2" t="s">
        <v>5356</v>
      </c>
      <c r="V2383" s="2">
        <v>1995</v>
      </c>
      <c r="W2383" s="2">
        <v>17.46</v>
      </c>
      <c r="X2383" s="2">
        <v>15815626</v>
      </c>
      <c r="Y2383" s="2">
        <f t="shared" si="629"/>
        <v>276140.82996</v>
      </c>
      <c r="Z2383">
        <f t="shared" si="644"/>
        <v>0</v>
      </c>
      <c r="AA2383">
        <f t="shared" si="645"/>
        <v>0</v>
      </c>
    </row>
    <row r="2384" spans="1:27" x14ac:dyDescent="0.25">
      <c r="A2384" t="s">
        <v>2385</v>
      </c>
      <c r="B2384">
        <v>504.27676780000002</v>
      </c>
      <c r="C2384">
        <v>51.8</v>
      </c>
      <c r="D2384">
        <v>91</v>
      </c>
      <c r="E2384">
        <f t="shared" si="630"/>
        <v>1.9830380137532085E-3</v>
      </c>
      <c r="F2384">
        <f t="shared" si="631"/>
        <v>2.9193869200491851</v>
      </c>
      <c r="G2384">
        <f t="shared" si="632"/>
        <v>48.880613079950813</v>
      </c>
      <c r="H2384">
        <f t="shared" si="633"/>
        <v>0</v>
      </c>
      <c r="I2384">
        <v>504.27676780000002</v>
      </c>
      <c r="J2384">
        <f t="shared" si="634"/>
        <v>1.9830380137532085E-3</v>
      </c>
      <c r="K2384">
        <f t="shared" si="635"/>
        <v>51.8</v>
      </c>
      <c r="L2384">
        <f t="shared" si="636"/>
        <v>0</v>
      </c>
      <c r="M2384">
        <f t="shared" si="637"/>
        <v>0.16069096446739847</v>
      </c>
      <c r="N2384">
        <f t="shared" si="638"/>
        <v>92.669675753526377</v>
      </c>
      <c r="O2384">
        <f t="shared" si="639"/>
        <v>-1.6696757535263771</v>
      </c>
      <c r="P2384">
        <f t="shared" si="640"/>
        <v>0</v>
      </c>
      <c r="Q2384">
        <f t="shared" si="641"/>
        <v>92.669675753526377</v>
      </c>
      <c r="R2384">
        <f t="shared" si="642"/>
        <v>91</v>
      </c>
      <c r="S2384">
        <f t="shared" si="643"/>
        <v>0</v>
      </c>
      <c r="T2384" s="2" t="s">
        <v>5355</v>
      </c>
      <c r="U2384" s="2" t="s">
        <v>5356</v>
      </c>
      <c r="V2384" s="2">
        <v>1996</v>
      </c>
      <c r="W2384" s="2">
        <v>16.25</v>
      </c>
      <c r="X2384" s="2">
        <v>15577894</v>
      </c>
      <c r="Y2384" s="2">
        <f t="shared" si="629"/>
        <v>253140.7775</v>
      </c>
      <c r="Z2384">
        <f t="shared" si="644"/>
        <v>0</v>
      </c>
      <c r="AA2384">
        <f t="shared" si="645"/>
        <v>0</v>
      </c>
    </row>
    <row r="2385" spans="1:27" x14ac:dyDescent="0.25">
      <c r="A2385" t="s">
        <v>2386</v>
      </c>
      <c r="B2385">
        <v>530.08131249999997</v>
      </c>
      <c r="C2385">
        <v>50.1</v>
      </c>
      <c r="D2385">
        <v>87</v>
      </c>
      <c r="E2385">
        <f t="shared" si="630"/>
        <v>1.8865030258919005E-3</v>
      </c>
      <c r="F2385">
        <f t="shared" si="631"/>
        <v>2.7772701381545124</v>
      </c>
      <c r="G2385">
        <f t="shared" si="632"/>
        <v>47.322729861845488</v>
      </c>
      <c r="H2385">
        <f t="shared" si="633"/>
        <v>0</v>
      </c>
      <c r="I2385">
        <v>530.08131249999997</v>
      </c>
      <c r="J2385">
        <f t="shared" si="634"/>
        <v>1.8865030258919005E-3</v>
      </c>
      <c r="K2385">
        <f t="shared" si="635"/>
        <v>50.1</v>
      </c>
      <c r="L2385">
        <f t="shared" si="636"/>
        <v>0</v>
      </c>
      <c r="M2385">
        <f t="shared" si="637"/>
        <v>0.15941258592883445</v>
      </c>
      <c r="N2385">
        <f t="shared" si="638"/>
        <v>91.932441242229189</v>
      </c>
      <c r="O2385">
        <f t="shared" si="639"/>
        <v>-4.9324412422291886</v>
      </c>
      <c r="P2385">
        <f t="shared" si="640"/>
        <v>0</v>
      </c>
      <c r="Q2385">
        <f t="shared" si="641"/>
        <v>91.932441242229189</v>
      </c>
      <c r="R2385">
        <f t="shared" si="642"/>
        <v>87</v>
      </c>
      <c r="S2385">
        <f t="shared" si="643"/>
        <v>0</v>
      </c>
      <c r="T2385" s="2" t="s">
        <v>5355</v>
      </c>
      <c r="U2385" s="2" t="s">
        <v>5356</v>
      </c>
      <c r="V2385" s="2">
        <v>1997</v>
      </c>
      <c r="W2385" s="2">
        <v>15.15</v>
      </c>
      <c r="X2385" s="2">
        <v>15333703</v>
      </c>
      <c r="Y2385" s="2">
        <f t="shared" si="629"/>
        <v>232305.60045</v>
      </c>
      <c r="Z2385">
        <f t="shared" si="644"/>
        <v>0</v>
      </c>
      <c r="AA2385">
        <f t="shared" si="645"/>
        <v>0</v>
      </c>
    </row>
    <row r="2386" spans="1:27" x14ac:dyDescent="0.25">
      <c r="A2386" t="s">
        <v>2387</v>
      </c>
      <c r="B2386">
        <v>709.61386319999997</v>
      </c>
      <c r="C2386">
        <v>47.9</v>
      </c>
      <c r="D2386">
        <v>81</v>
      </c>
      <c r="E2386">
        <f t="shared" si="630"/>
        <v>1.4092171135024129E-3</v>
      </c>
      <c r="F2386">
        <f t="shared" si="631"/>
        <v>2.074619840938869</v>
      </c>
      <c r="G2386">
        <f t="shared" si="632"/>
        <v>45.825380159061126</v>
      </c>
      <c r="H2386">
        <f t="shared" si="633"/>
        <v>0</v>
      </c>
      <c r="I2386">
        <v>709.61386319999997</v>
      </c>
      <c r="J2386">
        <f t="shared" si="634"/>
        <v>1.4092171135024129E-3</v>
      </c>
      <c r="K2386">
        <f t="shared" si="635"/>
        <v>47.899999999999991</v>
      </c>
      <c r="L2386">
        <f t="shared" si="636"/>
        <v>0</v>
      </c>
      <c r="M2386">
        <f t="shared" si="637"/>
        <v>0.15232939906495646</v>
      </c>
      <c r="N2386">
        <f t="shared" si="638"/>
        <v>87.847602793765077</v>
      </c>
      <c r="O2386">
        <f t="shared" si="639"/>
        <v>-6.847602793765077</v>
      </c>
      <c r="P2386">
        <f t="shared" si="640"/>
        <v>0</v>
      </c>
      <c r="Q2386">
        <f t="shared" si="641"/>
        <v>87.847602793765077</v>
      </c>
      <c r="R2386">
        <f t="shared" si="642"/>
        <v>81</v>
      </c>
      <c r="S2386">
        <f t="shared" si="643"/>
        <v>0</v>
      </c>
      <c r="T2386" s="2" t="s">
        <v>5355</v>
      </c>
      <c r="U2386" s="2" t="s">
        <v>5356</v>
      </c>
      <c r="V2386" s="2">
        <v>1998</v>
      </c>
      <c r="W2386" s="2">
        <v>14.75</v>
      </c>
      <c r="X2386" s="2">
        <v>15071300</v>
      </c>
      <c r="Y2386" s="2">
        <f t="shared" si="629"/>
        <v>222301.67499999999</v>
      </c>
      <c r="Z2386">
        <f t="shared" si="644"/>
        <v>0</v>
      </c>
      <c r="AA2386">
        <f t="shared" si="645"/>
        <v>0</v>
      </c>
    </row>
    <row r="2387" spans="1:27" x14ac:dyDescent="0.25">
      <c r="A2387" t="s">
        <v>2388</v>
      </c>
      <c r="B2387">
        <v>710.05414069999995</v>
      </c>
      <c r="C2387">
        <v>45.5</v>
      </c>
      <c r="D2387">
        <v>72</v>
      </c>
      <c r="E2387">
        <f t="shared" si="630"/>
        <v>1.4083433117003722E-3</v>
      </c>
      <c r="F2387">
        <f t="shared" si="631"/>
        <v>2.0733334482757422</v>
      </c>
      <c r="G2387">
        <f t="shared" si="632"/>
        <v>43.42666655172426</v>
      </c>
      <c r="H2387">
        <f t="shared" si="633"/>
        <v>0</v>
      </c>
      <c r="I2387">
        <v>710.05414069999995</v>
      </c>
      <c r="J2387">
        <f t="shared" si="634"/>
        <v>1.4083433117003722E-3</v>
      </c>
      <c r="K2387">
        <f t="shared" si="635"/>
        <v>45.5</v>
      </c>
      <c r="L2387">
        <f t="shared" si="636"/>
        <v>0</v>
      </c>
      <c r="M2387">
        <f t="shared" si="637"/>
        <v>0.15231500789397481</v>
      </c>
      <c r="N2387">
        <f t="shared" si="638"/>
        <v>87.839303477415811</v>
      </c>
      <c r="O2387">
        <f t="shared" si="639"/>
        <v>-15.839303477415811</v>
      </c>
      <c r="P2387">
        <f t="shared" si="640"/>
        <v>0</v>
      </c>
      <c r="Q2387">
        <f t="shared" si="641"/>
        <v>87.839303477415811</v>
      </c>
      <c r="R2387">
        <f t="shared" si="642"/>
        <v>72</v>
      </c>
      <c r="S2387">
        <f t="shared" si="643"/>
        <v>0</v>
      </c>
      <c r="T2387" s="2" t="s">
        <v>5355</v>
      </c>
      <c r="U2387" s="2" t="s">
        <v>5356</v>
      </c>
      <c r="V2387" s="2">
        <v>1999</v>
      </c>
      <c r="W2387" s="2">
        <v>14.57</v>
      </c>
      <c r="X2387" s="2">
        <v>14928426</v>
      </c>
      <c r="Y2387" s="2">
        <f t="shared" si="629"/>
        <v>217507.16681999998</v>
      </c>
      <c r="Z2387">
        <f t="shared" si="644"/>
        <v>0</v>
      </c>
      <c r="AA2387">
        <f t="shared" si="645"/>
        <v>0</v>
      </c>
    </row>
    <row r="2388" spans="1:27" x14ac:dyDescent="0.25">
      <c r="A2388" t="s">
        <v>2389</v>
      </c>
      <c r="B2388">
        <v>971.08219039999994</v>
      </c>
      <c r="C2388">
        <v>43</v>
      </c>
      <c r="D2388">
        <v>65</v>
      </c>
      <c r="E2388">
        <f t="shared" si="630"/>
        <v>1.0297789516540185E-3</v>
      </c>
      <c r="F2388">
        <f t="shared" si="631"/>
        <v>1.5160189472670613</v>
      </c>
      <c r="G2388">
        <f t="shared" si="632"/>
        <v>41.483981052732936</v>
      </c>
      <c r="H2388">
        <f t="shared" si="633"/>
        <v>0</v>
      </c>
      <c r="I2388">
        <v>971.08219039999994</v>
      </c>
      <c r="J2388">
        <f t="shared" si="634"/>
        <v>1.0297789516540185E-3</v>
      </c>
      <c r="K2388">
        <f t="shared" si="635"/>
        <v>43</v>
      </c>
      <c r="L2388">
        <f t="shared" si="636"/>
        <v>0</v>
      </c>
      <c r="M2388">
        <f t="shared" si="637"/>
        <v>0.14538241230925297</v>
      </c>
      <c r="N2388">
        <f t="shared" si="638"/>
        <v>83.841310266684644</v>
      </c>
      <c r="O2388">
        <f t="shared" si="639"/>
        <v>-18.841310266684644</v>
      </c>
      <c r="P2388">
        <f t="shared" si="640"/>
        <v>0</v>
      </c>
      <c r="Q2388">
        <f t="shared" si="641"/>
        <v>83.841310266684644</v>
      </c>
      <c r="R2388">
        <f t="shared" si="642"/>
        <v>65</v>
      </c>
      <c r="S2388">
        <f t="shared" si="643"/>
        <v>0</v>
      </c>
      <c r="T2388" s="2" t="s">
        <v>5355</v>
      </c>
      <c r="U2388" s="2" t="s">
        <v>5356</v>
      </c>
      <c r="V2388" s="2">
        <v>2000</v>
      </c>
      <c r="W2388" s="2">
        <v>14.92</v>
      </c>
      <c r="X2388" s="2">
        <v>14883626</v>
      </c>
      <c r="Y2388" s="2">
        <f t="shared" si="629"/>
        <v>222063.69991999998</v>
      </c>
      <c r="Z2388">
        <f t="shared" si="644"/>
        <v>0</v>
      </c>
      <c r="AA2388">
        <f t="shared" si="645"/>
        <v>0</v>
      </c>
    </row>
    <row r="2389" spans="1:27" x14ac:dyDescent="0.25">
      <c r="A2389" t="s">
        <v>2390</v>
      </c>
      <c r="B2389">
        <v>1308.8302942</v>
      </c>
      <c r="C2389">
        <v>40.6</v>
      </c>
      <c r="D2389">
        <v>60</v>
      </c>
      <c r="E2389">
        <f t="shared" si="630"/>
        <v>7.6404099479622208E-4</v>
      </c>
      <c r="F2389">
        <f t="shared" si="631"/>
        <v>1.1248051076781076</v>
      </c>
      <c r="G2389">
        <f t="shared" si="632"/>
        <v>39.475194892321895</v>
      </c>
      <c r="H2389">
        <f t="shared" si="633"/>
        <v>0</v>
      </c>
      <c r="I2389">
        <v>1308.8302942</v>
      </c>
      <c r="J2389">
        <f t="shared" si="634"/>
        <v>7.6404099479622208E-4</v>
      </c>
      <c r="K2389">
        <f t="shared" si="635"/>
        <v>40.6</v>
      </c>
      <c r="L2389">
        <f t="shared" si="636"/>
        <v>0</v>
      </c>
      <c r="M2389">
        <f t="shared" si="637"/>
        <v>0.13933613636446776</v>
      </c>
      <c r="N2389">
        <f t="shared" si="638"/>
        <v>80.35445316070674</v>
      </c>
      <c r="O2389">
        <f t="shared" si="639"/>
        <v>-20.35445316070674</v>
      </c>
      <c r="P2389">
        <f t="shared" si="640"/>
        <v>0</v>
      </c>
      <c r="Q2389">
        <f t="shared" si="641"/>
        <v>80.35445316070674</v>
      </c>
      <c r="R2389">
        <f t="shared" si="642"/>
        <v>60</v>
      </c>
      <c r="S2389">
        <f t="shared" si="643"/>
        <v>0</v>
      </c>
      <c r="T2389" s="2" t="s">
        <v>5355</v>
      </c>
      <c r="U2389" s="2" t="s">
        <v>5356</v>
      </c>
      <c r="V2389" s="2">
        <v>2001</v>
      </c>
      <c r="W2389" s="2">
        <v>14.91</v>
      </c>
      <c r="X2389" s="2">
        <v>14858335</v>
      </c>
      <c r="Y2389" s="2">
        <f t="shared" si="629"/>
        <v>221537.77484999999</v>
      </c>
      <c r="Z2389">
        <f t="shared" si="644"/>
        <v>0</v>
      </c>
      <c r="AA2389">
        <f t="shared" si="645"/>
        <v>0</v>
      </c>
    </row>
    <row r="2390" spans="1:27" x14ac:dyDescent="0.25">
      <c r="A2390" t="s">
        <v>2391</v>
      </c>
      <c r="B2390">
        <v>1259.2991838</v>
      </c>
      <c r="C2390">
        <v>38.200000000000003</v>
      </c>
      <c r="D2390">
        <v>54</v>
      </c>
      <c r="E2390">
        <f t="shared" si="630"/>
        <v>7.9409247052987725E-4</v>
      </c>
      <c r="F2390">
        <f t="shared" si="631"/>
        <v>1.1690462591722042</v>
      </c>
      <c r="G2390">
        <f t="shared" si="632"/>
        <v>37.030953740827798</v>
      </c>
      <c r="H2390">
        <f t="shared" si="633"/>
        <v>0</v>
      </c>
      <c r="I2390">
        <v>1259.2991838</v>
      </c>
      <c r="J2390">
        <f t="shared" si="634"/>
        <v>7.9409247052987725E-4</v>
      </c>
      <c r="K2390">
        <f t="shared" si="635"/>
        <v>38.200000000000003</v>
      </c>
      <c r="L2390">
        <f t="shared" si="636"/>
        <v>0</v>
      </c>
      <c r="M2390">
        <f t="shared" si="637"/>
        <v>0.14008916817572259</v>
      </c>
      <c r="N2390">
        <f t="shared" si="638"/>
        <v>80.788722841098348</v>
      </c>
      <c r="O2390">
        <f t="shared" si="639"/>
        <v>-26.788722841098348</v>
      </c>
      <c r="P2390">
        <f t="shared" si="640"/>
        <v>0</v>
      </c>
      <c r="Q2390">
        <f t="shared" si="641"/>
        <v>80.788722841098348</v>
      </c>
      <c r="R2390">
        <f t="shared" si="642"/>
        <v>54</v>
      </c>
      <c r="S2390">
        <f t="shared" si="643"/>
        <v>0</v>
      </c>
      <c r="T2390" s="2" t="s">
        <v>5355</v>
      </c>
      <c r="U2390" s="2" t="s">
        <v>5356</v>
      </c>
      <c r="V2390" s="2">
        <v>2002</v>
      </c>
      <c r="W2390" s="2">
        <v>15.29</v>
      </c>
      <c r="X2390" s="2">
        <v>14858948</v>
      </c>
      <c r="Y2390" s="2">
        <f t="shared" si="629"/>
        <v>227193.31492</v>
      </c>
      <c r="Z2390">
        <f t="shared" si="644"/>
        <v>0</v>
      </c>
      <c r="AA2390">
        <f t="shared" si="645"/>
        <v>0</v>
      </c>
    </row>
    <row r="2391" spans="1:27" x14ac:dyDescent="0.25">
      <c r="A2391" t="s">
        <v>2392</v>
      </c>
      <c r="B2391">
        <v>1548.3042315</v>
      </c>
      <c r="C2391">
        <v>35.9</v>
      </c>
      <c r="D2391">
        <v>50</v>
      </c>
      <c r="E2391">
        <f t="shared" si="630"/>
        <v>6.4586789834656603E-4</v>
      </c>
      <c r="F2391">
        <f t="shared" si="631"/>
        <v>0.95083315671994928</v>
      </c>
      <c r="G2391">
        <f t="shared" si="632"/>
        <v>34.949166843280047</v>
      </c>
      <c r="H2391">
        <f t="shared" si="633"/>
        <v>0</v>
      </c>
      <c r="I2391">
        <v>1548.3042315</v>
      </c>
      <c r="J2391">
        <f t="shared" si="634"/>
        <v>6.4586789834656603E-4</v>
      </c>
      <c r="K2391">
        <f t="shared" si="635"/>
        <v>35.9</v>
      </c>
      <c r="L2391">
        <f t="shared" si="636"/>
        <v>0</v>
      </c>
      <c r="M2391">
        <f t="shared" si="637"/>
        <v>0.13614860387475139</v>
      </c>
      <c r="N2391">
        <f t="shared" si="638"/>
        <v>78.516219111549759</v>
      </c>
      <c r="O2391">
        <f t="shared" si="639"/>
        <v>-28.516219111549759</v>
      </c>
      <c r="P2391">
        <f t="shared" si="640"/>
        <v>0</v>
      </c>
      <c r="Q2391">
        <f t="shared" si="641"/>
        <v>78.516219111549759</v>
      </c>
      <c r="R2391">
        <f t="shared" si="642"/>
        <v>50</v>
      </c>
      <c r="S2391">
        <f t="shared" si="643"/>
        <v>0</v>
      </c>
      <c r="T2391" s="2" t="s">
        <v>5355</v>
      </c>
      <c r="U2391" s="2" t="s">
        <v>5356</v>
      </c>
      <c r="V2391" s="2">
        <v>2003</v>
      </c>
      <c r="W2391" s="2">
        <v>16.63</v>
      </c>
      <c r="X2391" s="2">
        <v>14909018</v>
      </c>
      <c r="Y2391" s="2">
        <f t="shared" si="629"/>
        <v>247936.96933999998</v>
      </c>
      <c r="Z2391">
        <f t="shared" si="644"/>
        <v>0</v>
      </c>
      <c r="AA2391">
        <f t="shared" si="645"/>
        <v>0</v>
      </c>
    </row>
    <row r="2392" spans="1:27" x14ac:dyDescent="0.25">
      <c r="A2392" t="s">
        <v>2393</v>
      </c>
      <c r="B2392">
        <v>1632.008386</v>
      </c>
      <c r="C2392">
        <v>33.700000000000003</v>
      </c>
      <c r="D2392">
        <v>46</v>
      </c>
      <c r="E2392">
        <f t="shared" si="630"/>
        <v>6.1274194947672281E-4</v>
      </c>
      <c r="F2392">
        <f t="shared" si="631"/>
        <v>0.90206583043869237</v>
      </c>
      <c r="G2392">
        <f t="shared" si="632"/>
        <v>32.797934169561309</v>
      </c>
      <c r="H2392">
        <f t="shared" si="633"/>
        <v>0</v>
      </c>
      <c r="I2392">
        <v>1632.008386</v>
      </c>
      <c r="J2392">
        <f t="shared" si="634"/>
        <v>6.1274194947672281E-4</v>
      </c>
      <c r="K2392">
        <f t="shared" si="635"/>
        <v>33.700000000000003</v>
      </c>
      <c r="L2392">
        <f t="shared" si="636"/>
        <v>0</v>
      </c>
      <c r="M2392">
        <f t="shared" si="637"/>
        <v>0.13517958594626164</v>
      </c>
      <c r="N2392">
        <f t="shared" si="638"/>
        <v>77.95739131727936</v>
      </c>
      <c r="O2392">
        <f t="shared" si="639"/>
        <v>-31.95739131727936</v>
      </c>
      <c r="P2392">
        <f t="shared" si="640"/>
        <v>0</v>
      </c>
      <c r="Q2392">
        <f t="shared" si="641"/>
        <v>77.95739131727936</v>
      </c>
      <c r="R2392">
        <f t="shared" si="642"/>
        <v>46</v>
      </c>
      <c r="S2392">
        <f t="shared" si="643"/>
        <v>0</v>
      </c>
      <c r="T2392" s="2" t="s">
        <v>5355</v>
      </c>
      <c r="U2392" s="2" t="s">
        <v>5356</v>
      </c>
      <c r="V2392" s="2">
        <v>2004</v>
      </c>
      <c r="W2392" s="2">
        <v>18.190000000000001</v>
      </c>
      <c r="X2392" s="2">
        <v>15012985</v>
      </c>
      <c r="Y2392" s="2">
        <f t="shared" si="629"/>
        <v>273086.19715000002</v>
      </c>
      <c r="Z2392">
        <f t="shared" si="644"/>
        <v>0</v>
      </c>
      <c r="AA2392">
        <f t="shared" si="645"/>
        <v>0</v>
      </c>
    </row>
    <row r="2393" spans="1:27" x14ac:dyDescent="0.25">
      <c r="A2393" t="s">
        <v>2394</v>
      </c>
      <c r="B2393">
        <v>2029.6176264000001</v>
      </c>
      <c r="C2393">
        <v>31.5</v>
      </c>
      <c r="D2393">
        <v>44</v>
      </c>
      <c r="E2393">
        <f t="shared" si="630"/>
        <v>4.9270364377635659E-4</v>
      </c>
      <c r="F2393">
        <f t="shared" si="631"/>
        <v>0.72534795759103288</v>
      </c>
      <c r="G2393">
        <f t="shared" si="632"/>
        <v>30.774652042408967</v>
      </c>
      <c r="H2393">
        <f t="shared" si="633"/>
        <v>0</v>
      </c>
      <c r="I2393">
        <v>2029.6176264000001</v>
      </c>
      <c r="J2393">
        <f t="shared" si="634"/>
        <v>4.9270364377635659E-4</v>
      </c>
      <c r="K2393">
        <f t="shared" si="635"/>
        <v>31.5</v>
      </c>
      <c r="L2393">
        <f t="shared" si="636"/>
        <v>0</v>
      </c>
      <c r="M2393">
        <f t="shared" si="637"/>
        <v>0.13130937107977286</v>
      </c>
      <c r="N2393">
        <f t="shared" si="638"/>
        <v>75.725457754849614</v>
      </c>
      <c r="O2393">
        <f t="shared" si="639"/>
        <v>-31.725457754849614</v>
      </c>
      <c r="P2393">
        <f t="shared" si="640"/>
        <v>0</v>
      </c>
      <c r="Q2393">
        <f t="shared" si="641"/>
        <v>75.725457754849614</v>
      </c>
      <c r="R2393">
        <f t="shared" si="642"/>
        <v>44</v>
      </c>
      <c r="S2393">
        <f t="shared" si="643"/>
        <v>0</v>
      </c>
      <c r="T2393" s="2" t="s">
        <v>5355</v>
      </c>
      <c r="U2393" s="2" t="s">
        <v>5356</v>
      </c>
      <c r="V2393" s="2">
        <v>2005</v>
      </c>
      <c r="W2393" s="2">
        <v>18.420000000000002</v>
      </c>
      <c r="X2393" s="2">
        <v>15147029</v>
      </c>
      <c r="Y2393" s="2">
        <f t="shared" si="629"/>
        <v>279008.27418000001</v>
      </c>
      <c r="Z2393">
        <f t="shared" si="644"/>
        <v>0</v>
      </c>
      <c r="AA2393">
        <f t="shared" si="645"/>
        <v>0</v>
      </c>
    </row>
    <row r="2394" spans="1:27" x14ac:dyDescent="0.25">
      <c r="A2394" t="s">
        <v>2395</v>
      </c>
      <c r="B2394">
        <v>2191.4795760000002</v>
      </c>
      <c r="C2394">
        <v>29.3</v>
      </c>
      <c r="D2394">
        <v>41</v>
      </c>
      <c r="E2394">
        <f t="shared" si="630"/>
        <v>4.5631271719412999E-4</v>
      </c>
      <c r="F2394">
        <f t="shared" si="631"/>
        <v>0.67177399968613716</v>
      </c>
      <c r="G2394">
        <f t="shared" si="632"/>
        <v>28.628226000313862</v>
      </c>
      <c r="H2394">
        <f t="shared" si="633"/>
        <v>0</v>
      </c>
      <c r="I2394">
        <v>2191.4795760000002</v>
      </c>
      <c r="J2394">
        <f t="shared" si="634"/>
        <v>4.5631271719412999E-4</v>
      </c>
      <c r="K2394">
        <f t="shared" si="635"/>
        <v>29.3</v>
      </c>
      <c r="L2394">
        <f t="shared" si="636"/>
        <v>0</v>
      </c>
      <c r="M2394">
        <f t="shared" si="637"/>
        <v>0.12999958581842366</v>
      </c>
      <c r="N2394">
        <f t="shared" si="638"/>
        <v>74.97011114355584</v>
      </c>
      <c r="O2394">
        <f t="shared" si="639"/>
        <v>-33.97011114355584</v>
      </c>
      <c r="P2394">
        <f t="shared" si="640"/>
        <v>0</v>
      </c>
      <c r="Q2394">
        <f t="shared" si="641"/>
        <v>74.97011114355584</v>
      </c>
      <c r="R2394">
        <f t="shared" si="642"/>
        <v>41</v>
      </c>
      <c r="S2394">
        <f t="shared" si="643"/>
        <v>0</v>
      </c>
      <c r="T2394" s="2" t="s">
        <v>5355</v>
      </c>
      <c r="U2394" s="2" t="s">
        <v>5356</v>
      </c>
      <c r="V2394" s="2">
        <v>2006</v>
      </c>
      <c r="W2394" s="2">
        <v>19.71</v>
      </c>
      <c r="X2394" s="2">
        <v>15308084</v>
      </c>
      <c r="Y2394" s="2">
        <f t="shared" si="629"/>
        <v>301722.33564</v>
      </c>
      <c r="Z2394">
        <f t="shared" si="644"/>
        <v>0</v>
      </c>
      <c r="AA2394">
        <f t="shared" si="645"/>
        <v>0</v>
      </c>
    </row>
    <row r="2395" spans="1:27" x14ac:dyDescent="0.25">
      <c r="A2395" t="s">
        <v>2396</v>
      </c>
      <c r="B2395">
        <v>2458.2544028000002</v>
      </c>
      <c r="C2395">
        <v>27.1</v>
      </c>
      <c r="D2395">
        <v>37</v>
      </c>
      <c r="E2395">
        <f t="shared" si="630"/>
        <v>4.067927220473928E-4</v>
      </c>
      <c r="F2395">
        <f t="shared" si="631"/>
        <v>0.59887170275100876</v>
      </c>
      <c r="G2395">
        <f t="shared" si="632"/>
        <v>26.501128297248993</v>
      </c>
      <c r="H2395">
        <f t="shared" si="633"/>
        <v>0</v>
      </c>
      <c r="I2395">
        <v>2458.2544028000002</v>
      </c>
      <c r="J2395">
        <f t="shared" si="634"/>
        <v>4.067927220473928E-4</v>
      </c>
      <c r="K2395">
        <f t="shared" si="635"/>
        <v>27.1</v>
      </c>
      <c r="L2395">
        <f t="shared" si="636"/>
        <v>0</v>
      </c>
      <c r="M2395">
        <f t="shared" si="637"/>
        <v>0.12808678283776906</v>
      </c>
      <c r="N2395">
        <f t="shared" si="638"/>
        <v>73.86700722862723</v>
      </c>
      <c r="O2395">
        <f t="shared" si="639"/>
        <v>-36.86700722862723</v>
      </c>
      <c r="P2395">
        <f t="shared" si="640"/>
        <v>0</v>
      </c>
      <c r="Q2395">
        <f t="shared" si="641"/>
        <v>73.86700722862723</v>
      </c>
      <c r="R2395">
        <f t="shared" si="642"/>
        <v>37</v>
      </c>
      <c r="S2395">
        <f t="shared" si="643"/>
        <v>0</v>
      </c>
      <c r="T2395" s="2" t="s">
        <v>5355</v>
      </c>
      <c r="U2395" s="2" t="s">
        <v>5356</v>
      </c>
      <c r="V2395" s="2">
        <v>2007</v>
      </c>
      <c r="W2395" s="2">
        <v>20.79</v>
      </c>
      <c r="X2395" s="2">
        <v>15484192</v>
      </c>
      <c r="Y2395" s="2">
        <f t="shared" si="629"/>
        <v>321916.35167999996</v>
      </c>
      <c r="Z2395">
        <f t="shared" si="644"/>
        <v>0</v>
      </c>
      <c r="AA2395">
        <f t="shared" si="645"/>
        <v>0</v>
      </c>
    </row>
    <row r="2396" spans="1:27" x14ac:dyDescent="0.25">
      <c r="A2396" t="s">
        <v>2397</v>
      </c>
      <c r="B2396">
        <v>2460.7841496000001</v>
      </c>
      <c r="C2396">
        <v>24.8</v>
      </c>
      <c r="D2396">
        <v>30</v>
      </c>
      <c r="E2396">
        <f t="shared" si="630"/>
        <v>4.0637452909575585E-4</v>
      </c>
      <c r="F2396">
        <f t="shared" si="631"/>
        <v>0.5982560478696608</v>
      </c>
      <c r="G2396">
        <f t="shared" si="632"/>
        <v>24.201743952130339</v>
      </c>
      <c r="H2396">
        <f t="shared" si="633"/>
        <v>0</v>
      </c>
      <c r="I2396">
        <v>2460.7841496000001</v>
      </c>
      <c r="J2396">
        <f t="shared" si="634"/>
        <v>4.0637452909575585E-4</v>
      </c>
      <c r="K2396">
        <f t="shared" si="635"/>
        <v>24.8</v>
      </c>
      <c r="L2396">
        <f t="shared" si="636"/>
        <v>0</v>
      </c>
      <c r="M2396">
        <f t="shared" si="637"/>
        <v>0.12806991038247531</v>
      </c>
      <c r="N2396">
        <f t="shared" si="638"/>
        <v>73.857276968021608</v>
      </c>
      <c r="O2396">
        <f t="shared" si="639"/>
        <v>-43.857276968021608</v>
      </c>
      <c r="P2396">
        <f t="shared" si="640"/>
        <v>0</v>
      </c>
      <c r="Q2396">
        <f t="shared" si="641"/>
        <v>73.857276968021608</v>
      </c>
      <c r="R2396">
        <f t="shared" si="642"/>
        <v>30</v>
      </c>
      <c r="S2396">
        <f t="shared" si="643"/>
        <v>0</v>
      </c>
      <c r="T2396" s="2" t="s">
        <v>5355</v>
      </c>
      <c r="U2396" s="2" t="s">
        <v>5356</v>
      </c>
      <c r="V2396" s="2">
        <v>2008</v>
      </c>
      <c r="W2396" s="2">
        <v>22.75</v>
      </c>
      <c r="X2396" s="2">
        <v>15674000</v>
      </c>
      <c r="Y2396" s="2">
        <f t="shared" si="629"/>
        <v>356583.5</v>
      </c>
      <c r="Z2396">
        <f t="shared" si="644"/>
        <v>0</v>
      </c>
      <c r="AA2396">
        <f t="shared" si="645"/>
        <v>0</v>
      </c>
    </row>
    <row r="2397" spans="1:27" x14ac:dyDescent="0.25">
      <c r="A2397" t="s">
        <v>2398</v>
      </c>
      <c r="B2397">
        <v>1898.2189512</v>
      </c>
      <c r="C2397">
        <v>22.6</v>
      </c>
      <c r="D2397">
        <v>24</v>
      </c>
      <c r="E2397">
        <f t="shared" si="630"/>
        <v>5.2680961770391584E-4</v>
      </c>
      <c r="F2397">
        <f t="shared" si="631"/>
        <v>0.77555805618173312</v>
      </c>
      <c r="G2397">
        <f t="shared" si="632"/>
        <v>21.824441943818268</v>
      </c>
      <c r="H2397">
        <f t="shared" si="633"/>
        <v>0</v>
      </c>
      <c r="I2397">
        <v>1898.2189512</v>
      </c>
      <c r="J2397">
        <f t="shared" si="634"/>
        <v>5.2680961770391584E-4</v>
      </c>
      <c r="K2397">
        <f t="shared" si="635"/>
        <v>22.6</v>
      </c>
      <c r="L2397">
        <f t="shared" si="636"/>
        <v>0</v>
      </c>
      <c r="M2397">
        <f t="shared" si="637"/>
        <v>0.1324736441812735</v>
      </c>
      <c r="N2397">
        <f t="shared" si="638"/>
        <v>76.396888231119533</v>
      </c>
      <c r="O2397">
        <f t="shared" si="639"/>
        <v>-52.396888231119533</v>
      </c>
      <c r="P2397">
        <f t="shared" si="640"/>
        <v>0</v>
      </c>
      <c r="Q2397">
        <f t="shared" si="641"/>
        <v>76.396888231119533</v>
      </c>
      <c r="R2397">
        <f t="shared" si="642"/>
        <v>24</v>
      </c>
      <c r="S2397">
        <f t="shared" si="643"/>
        <v>0</v>
      </c>
      <c r="T2397" s="2" t="s">
        <v>5355</v>
      </c>
      <c r="U2397" s="2" t="s">
        <v>5356</v>
      </c>
      <c r="V2397" s="2">
        <v>2009</v>
      </c>
      <c r="W2397" s="2">
        <v>22.14</v>
      </c>
      <c r="X2397" s="2">
        <v>16092822</v>
      </c>
      <c r="Y2397" s="2">
        <f t="shared" si="629"/>
        <v>356295.07908</v>
      </c>
      <c r="Z2397">
        <f t="shared" si="644"/>
        <v>0</v>
      </c>
      <c r="AA2397">
        <f t="shared" si="645"/>
        <v>0</v>
      </c>
    </row>
    <row r="2398" spans="1:27" x14ac:dyDescent="0.25">
      <c r="A2398" t="s">
        <v>2399</v>
      </c>
      <c r="B2398">
        <v>2171.4748272000002</v>
      </c>
      <c r="C2398">
        <v>20.399999999999999</v>
      </c>
      <c r="D2398">
        <v>20</v>
      </c>
      <c r="E2398">
        <f t="shared" si="630"/>
        <v>4.6051650586686566E-4</v>
      </c>
      <c r="F2398">
        <f t="shared" si="631"/>
        <v>0.67796272909057642</v>
      </c>
      <c r="G2398">
        <f t="shared" si="632"/>
        <v>19.722037270909421</v>
      </c>
      <c r="H2398">
        <f t="shared" si="633"/>
        <v>0</v>
      </c>
      <c r="I2398">
        <v>2171.4748272000002</v>
      </c>
      <c r="J2398">
        <f t="shared" si="634"/>
        <v>4.6051650586686566E-4</v>
      </c>
      <c r="K2398">
        <f t="shared" si="635"/>
        <v>20.399999999999999</v>
      </c>
      <c r="L2398">
        <f t="shared" si="636"/>
        <v>0</v>
      </c>
      <c r="M2398">
        <f t="shared" si="637"/>
        <v>0.13015474856315043</v>
      </c>
      <c r="N2398">
        <f t="shared" si="638"/>
        <v>75.05959272262605</v>
      </c>
      <c r="O2398">
        <f t="shared" si="639"/>
        <v>-55.05959272262605</v>
      </c>
      <c r="P2398">
        <f t="shared" si="640"/>
        <v>0</v>
      </c>
      <c r="Q2398">
        <f t="shared" si="641"/>
        <v>75.05959272262605</v>
      </c>
      <c r="R2398">
        <f t="shared" si="642"/>
        <v>20</v>
      </c>
      <c r="S2398">
        <f t="shared" si="643"/>
        <v>0</v>
      </c>
      <c r="T2398" s="2" t="s">
        <v>5355</v>
      </c>
      <c r="U2398" s="2" t="s">
        <v>5356</v>
      </c>
      <c r="V2398" s="2">
        <v>2010</v>
      </c>
      <c r="W2398" s="2">
        <v>22.53</v>
      </c>
      <c r="X2398" s="2">
        <v>16321872</v>
      </c>
      <c r="Y2398" s="2">
        <f t="shared" si="629"/>
        <v>367731.77616000001</v>
      </c>
      <c r="Z2398">
        <f t="shared" si="644"/>
        <v>0</v>
      </c>
      <c r="AA2398">
        <f t="shared" si="645"/>
        <v>0</v>
      </c>
    </row>
    <row r="2399" spans="1:27" x14ac:dyDescent="0.25">
      <c r="A2399" t="s">
        <v>2400</v>
      </c>
      <c r="B2399">
        <v>2596.7174479999999</v>
      </c>
      <c r="C2399">
        <v>18.3</v>
      </c>
      <c r="D2399">
        <v>17</v>
      </c>
      <c r="E2399">
        <f t="shared" si="630"/>
        <v>3.8510158306603718E-4</v>
      </c>
      <c r="F2399">
        <f t="shared" si="631"/>
        <v>0.56693846345657561</v>
      </c>
      <c r="G2399">
        <f t="shared" si="632"/>
        <v>17.733061536543424</v>
      </c>
      <c r="H2399">
        <f t="shared" si="633"/>
        <v>0</v>
      </c>
      <c r="I2399">
        <v>2596.7174479999999</v>
      </c>
      <c r="J2399">
        <f t="shared" si="634"/>
        <v>3.8510158306603718E-4</v>
      </c>
      <c r="K2399">
        <f t="shared" si="635"/>
        <v>18.3</v>
      </c>
      <c r="L2399">
        <f t="shared" si="636"/>
        <v>0</v>
      </c>
      <c r="M2399">
        <f t="shared" si="637"/>
        <v>0.12719404308462601</v>
      </c>
      <c r="N2399">
        <f t="shared" si="638"/>
        <v>73.352168676688407</v>
      </c>
      <c r="O2399">
        <f t="shared" si="639"/>
        <v>-56.352168676688407</v>
      </c>
      <c r="P2399">
        <f t="shared" si="640"/>
        <v>0</v>
      </c>
      <c r="Q2399">
        <f t="shared" si="641"/>
        <v>73.352168676688407</v>
      </c>
      <c r="R2399">
        <f t="shared" si="642"/>
        <v>17</v>
      </c>
      <c r="S2399">
        <f t="shared" si="643"/>
        <v>0</v>
      </c>
      <c r="T2399" s="2" t="s">
        <v>5355</v>
      </c>
      <c r="U2399" s="2" t="s">
        <v>5356</v>
      </c>
      <c r="V2399" s="2">
        <v>2011</v>
      </c>
      <c r="W2399" s="2">
        <v>22.51</v>
      </c>
      <c r="X2399" s="2">
        <v>16557201</v>
      </c>
      <c r="Y2399" s="2">
        <f t="shared" si="629"/>
        <v>372702.59451000002</v>
      </c>
      <c r="Z2399">
        <f t="shared" si="644"/>
        <v>0</v>
      </c>
      <c r="AA2399">
        <f t="shared" si="645"/>
        <v>0</v>
      </c>
    </row>
    <row r="2400" spans="1:27" x14ac:dyDescent="0.25">
      <c r="A2400" t="s">
        <v>2401</v>
      </c>
      <c r="B2400">
        <v>2613.8293548000001</v>
      </c>
      <c r="C2400">
        <v>16.399999999999999</v>
      </c>
      <c r="D2400">
        <v>15</v>
      </c>
      <c r="E2400">
        <f t="shared" si="630"/>
        <v>3.8258044587479047E-4</v>
      </c>
      <c r="F2400">
        <f t="shared" si="631"/>
        <v>0.56322689822750316</v>
      </c>
      <c r="G2400">
        <f t="shared" si="632"/>
        <v>15.836773101772495</v>
      </c>
      <c r="H2400">
        <f t="shared" si="633"/>
        <v>0</v>
      </c>
      <c r="I2400">
        <v>2613.8293548000001</v>
      </c>
      <c r="J2400">
        <f t="shared" si="634"/>
        <v>3.8258044587479047E-4</v>
      </c>
      <c r="K2400">
        <f t="shared" si="635"/>
        <v>16.399999999999999</v>
      </c>
      <c r="L2400">
        <f t="shared" si="636"/>
        <v>0</v>
      </c>
      <c r="M2400">
        <f t="shared" si="637"/>
        <v>0.12708786924270285</v>
      </c>
      <c r="N2400">
        <f t="shared" si="638"/>
        <v>73.290938752920525</v>
      </c>
      <c r="O2400">
        <f t="shared" si="639"/>
        <v>-58.290938752920525</v>
      </c>
      <c r="P2400">
        <f t="shared" si="640"/>
        <v>0</v>
      </c>
      <c r="Q2400">
        <f t="shared" si="641"/>
        <v>73.290938752920525</v>
      </c>
      <c r="R2400">
        <f t="shared" si="642"/>
        <v>15</v>
      </c>
      <c r="S2400">
        <f t="shared" si="643"/>
        <v>0</v>
      </c>
      <c r="T2400" s="2" t="s">
        <v>5355</v>
      </c>
      <c r="U2400" s="2" t="s">
        <v>5356</v>
      </c>
      <c r="V2400" s="2">
        <v>2012</v>
      </c>
      <c r="W2400" s="2">
        <v>22.7</v>
      </c>
      <c r="X2400" s="2">
        <v>16792089</v>
      </c>
      <c r="Y2400" s="2">
        <f t="shared" si="629"/>
        <v>381180.42029999994</v>
      </c>
      <c r="Z2400">
        <f t="shared" si="644"/>
        <v>0</v>
      </c>
      <c r="AA2400">
        <f t="shared" si="645"/>
        <v>0</v>
      </c>
    </row>
    <row r="2401" spans="1:27" x14ac:dyDescent="0.25">
      <c r="A2401" t="s">
        <v>2402</v>
      </c>
      <c r="B2401">
        <v>2566.2037500000001</v>
      </c>
      <c r="C2401">
        <v>14.7</v>
      </c>
      <c r="D2401">
        <v>13</v>
      </c>
      <c r="E2401">
        <f t="shared" si="630"/>
        <v>3.8968067130289245E-4</v>
      </c>
      <c r="F2401">
        <f t="shared" si="631"/>
        <v>0.5736797009980209</v>
      </c>
      <c r="G2401">
        <f t="shared" si="632"/>
        <v>14.126320299001978</v>
      </c>
      <c r="H2401">
        <f t="shared" si="633"/>
        <v>0</v>
      </c>
      <c r="I2401">
        <v>2566.2037500000001</v>
      </c>
      <c r="J2401">
        <f t="shared" si="634"/>
        <v>3.8968067130289245E-4</v>
      </c>
      <c r="K2401">
        <f t="shared" si="635"/>
        <v>14.7</v>
      </c>
      <c r="L2401">
        <f t="shared" si="636"/>
        <v>0</v>
      </c>
      <c r="M2401">
        <f t="shared" si="637"/>
        <v>0.12738556628664827</v>
      </c>
      <c r="N2401">
        <f t="shared" si="638"/>
        <v>73.46261914967863</v>
      </c>
      <c r="O2401">
        <f t="shared" si="639"/>
        <v>-60.46261914967863</v>
      </c>
      <c r="P2401">
        <f t="shared" si="640"/>
        <v>0</v>
      </c>
      <c r="Q2401">
        <f t="shared" si="641"/>
        <v>73.46261914967863</v>
      </c>
      <c r="R2401">
        <f t="shared" si="642"/>
        <v>13</v>
      </c>
      <c r="S2401">
        <f t="shared" si="643"/>
        <v>0</v>
      </c>
      <c r="T2401" s="2" t="s">
        <v>5355</v>
      </c>
      <c r="U2401" s="2" t="s">
        <v>5356</v>
      </c>
      <c r="V2401" s="2">
        <v>2013</v>
      </c>
      <c r="W2401" s="2">
        <v>22.73</v>
      </c>
      <c r="X2401" s="2">
        <v>17035550</v>
      </c>
      <c r="Y2401" s="2">
        <f t="shared" si="629"/>
        <v>387218.0515</v>
      </c>
      <c r="Z2401">
        <f t="shared" si="644"/>
        <v>0</v>
      </c>
      <c r="AA2401">
        <f t="shared" si="645"/>
        <v>0</v>
      </c>
    </row>
    <row r="2402" spans="1:27" x14ac:dyDescent="0.25">
      <c r="A2402" t="s">
        <v>2403</v>
      </c>
      <c r="B2402">
        <v>2527.367522</v>
      </c>
      <c r="C2402">
        <v>13.2</v>
      </c>
      <c r="D2402">
        <v>12</v>
      </c>
      <c r="E2402">
        <f t="shared" si="630"/>
        <v>3.9566861222014232E-4</v>
      </c>
      <c r="F2402">
        <f t="shared" si="631"/>
        <v>0.58249502186963698</v>
      </c>
      <c r="G2402">
        <f t="shared" si="632"/>
        <v>12.617504978130363</v>
      </c>
      <c r="H2402">
        <f t="shared" si="633"/>
        <v>0</v>
      </c>
      <c r="I2402">
        <v>2527.367522</v>
      </c>
      <c r="J2402">
        <f t="shared" si="634"/>
        <v>3.9566861222014232E-4</v>
      </c>
      <c r="K2402">
        <f t="shared" si="635"/>
        <v>13.2</v>
      </c>
      <c r="L2402">
        <f t="shared" si="636"/>
        <v>0</v>
      </c>
      <c r="M2402">
        <f t="shared" si="637"/>
        <v>0.12763350136256976</v>
      </c>
      <c r="N2402">
        <f t="shared" si="638"/>
        <v>73.605602068287169</v>
      </c>
      <c r="O2402">
        <f t="shared" si="639"/>
        <v>-61.605602068287169</v>
      </c>
      <c r="P2402">
        <f t="shared" si="640"/>
        <v>0</v>
      </c>
      <c r="Q2402">
        <f t="shared" si="641"/>
        <v>73.605602068287169</v>
      </c>
      <c r="R2402">
        <f t="shared" si="642"/>
        <v>12</v>
      </c>
      <c r="S2402">
        <f t="shared" si="643"/>
        <v>0</v>
      </c>
      <c r="T2402" s="2" t="s">
        <v>5355</v>
      </c>
      <c r="U2402" s="2" t="s">
        <v>5356</v>
      </c>
      <c r="V2402" s="2">
        <v>2014</v>
      </c>
      <c r="W2402" s="2">
        <v>23.1</v>
      </c>
      <c r="X2402" s="2">
        <v>17288285</v>
      </c>
      <c r="Y2402" s="2">
        <f t="shared" si="629"/>
        <v>399359.38350000005</v>
      </c>
      <c r="Z2402">
        <f t="shared" si="644"/>
        <v>0</v>
      </c>
      <c r="AA2402">
        <f t="shared" si="645"/>
        <v>0</v>
      </c>
    </row>
    <row r="2403" spans="1:27" x14ac:dyDescent="0.25">
      <c r="A2403" t="s">
        <v>2404</v>
      </c>
      <c r="B2403">
        <v>1763.5617669999999</v>
      </c>
      <c r="C2403">
        <v>12</v>
      </c>
      <c r="D2403">
        <v>12</v>
      </c>
      <c r="E2403">
        <f t="shared" si="630"/>
        <v>5.6703429316292276E-4</v>
      </c>
      <c r="F2403">
        <f t="shared" si="631"/>
        <v>0.83477597867429854</v>
      </c>
      <c r="G2403">
        <f t="shared" si="632"/>
        <v>11.165224021325702</v>
      </c>
      <c r="H2403">
        <f t="shared" si="633"/>
        <v>0</v>
      </c>
      <c r="I2403">
        <v>1763.5617669999999</v>
      </c>
      <c r="J2403">
        <f t="shared" si="634"/>
        <v>5.6703429316292276E-4</v>
      </c>
      <c r="K2403">
        <f t="shared" si="635"/>
        <v>12</v>
      </c>
      <c r="L2403">
        <f t="shared" si="636"/>
        <v>0</v>
      </c>
      <c r="M2403">
        <f t="shared" si="637"/>
        <v>0.13377763965603387</v>
      </c>
      <c r="N2403">
        <f t="shared" si="638"/>
        <v>77.148895901436461</v>
      </c>
      <c r="O2403">
        <f t="shared" si="639"/>
        <v>-65.148895901436461</v>
      </c>
      <c r="P2403">
        <f t="shared" si="640"/>
        <v>0</v>
      </c>
      <c r="Q2403">
        <f t="shared" si="641"/>
        <v>77.148895901436461</v>
      </c>
      <c r="R2403">
        <f t="shared" si="642"/>
        <v>12</v>
      </c>
      <c r="S2403">
        <f t="shared" si="643"/>
        <v>0</v>
      </c>
      <c r="T2403" s="2" t="s">
        <v>5355</v>
      </c>
      <c r="U2403" s="2" t="s">
        <v>5356</v>
      </c>
      <c r="V2403" s="2">
        <v>2015</v>
      </c>
      <c r="W2403" s="2">
        <v>22.71</v>
      </c>
      <c r="X2403" s="2">
        <v>17542806</v>
      </c>
      <c r="Y2403" s="2">
        <f t="shared" si="629"/>
        <v>398397.12426000001</v>
      </c>
      <c r="Z2403">
        <f t="shared" si="644"/>
        <v>0</v>
      </c>
      <c r="AA2403">
        <f t="shared" si="645"/>
        <v>0</v>
      </c>
    </row>
    <row r="2404" spans="1:27" x14ac:dyDescent="0.25">
      <c r="A2404" t="s">
        <v>2405</v>
      </c>
      <c r="B2404">
        <v>1904.886</v>
      </c>
      <c r="C2404">
        <v>10.9</v>
      </c>
      <c r="E2404">
        <f t="shared" si="630"/>
        <v>5.2496579847822913E-4</v>
      </c>
      <c r="F2404">
        <f t="shared" si="631"/>
        <v>0.77284362423788089</v>
      </c>
      <c r="G2404">
        <f t="shared" si="632"/>
        <v>10.127156375762119</v>
      </c>
      <c r="H2404">
        <f t="shared" si="633"/>
        <v>0</v>
      </c>
      <c r="I2404">
        <v>1904.886</v>
      </c>
      <c r="J2404">
        <f t="shared" si="634"/>
        <v>5.2496579847822913E-4</v>
      </c>
      <c r="K2404">
        <f t="shared" si="635"/>
        <v>10.9</v>
      </c>
      <c r="L2404">
        <f t="shared" si="636"/>
        <v>0</v>
      </c>
      <c r="M2404">
        <f t="shared" si="637"/>
        <v>0.13241214305600277</v>
      </c>
      <c r="N2404">
        <f t="shared" si="638"/>
        <v>76.361420839681529</v>
      </c>
      <c r="O2404">
        <f t="shared" si="639"/>
        <v>-76.361420839681529</v>
      </c>
      <c r="P2404">
        <f t="shared" si="640"/>
        <v>0</v>
      </c>
      <c r="Q2404">
        <f t="shared" si="641"/>
        <v>76.361420839681529</v>
      </c>
      <c r="R2404">
        <f t="shared" si="642"/>
        <v>0</v>
      </c>
      <c r="S2404">
        <f t="shared" si="643"/>
        <v>0</v>
      </c>
      <c r="T2404" s="2" t="s">
        <v>5355</v>
      </c>
      <c r="U2404" s="2" t="s">
        <v>5356</v>
      </c>
      <c r="V2404" s="2">
        <v>2016</v>
      </c>
      <c r="W2404" s="2">
        <v>22.52</v>
      </c>
      <c r="X2404" s="2">
        <v>17794055</v>
      </c>
      <c r="Y2404" s="2">
        <f t="shared" si="629"/>
        <v>400722.11859999999</v>
      </c>
      <c r="Z2404">
        <f t="shared" si="644"/>
        <v>0</v>
      </c>
      <c r="AA2404">
        <f t="shared" si="645"/>
        <v>0</v>
      </c>
    </row>
    <row r="2405" spans="1:27" x14ac:dyDescent="0.25">
      <c r="A2405" t="s">
        <v>2406</v>
      </c>
      <c r="B2405">
        <v>141.280832</v>
      </c>
      <c r="C2405">
        <v>103.7</v>
      </c>
      <c r="D2405">
        <v>687</v>
      </c>
      <c r="E2405">
        <f t="shared" si="630"/>
        <v>7.0781010123156692E-3</v>
      </c>
      <c r="F2405">
        <f t="shared" si="631"/>
        <v>10.420231670209871</v>
      </c>
      <c r="G2405">
        <f t="shared" si="632"/>
        <v>93.27976832979013</v>
      </c>
      <c r="H2405">
        <f t="shared" si="633"/>
        <v>0</v>
      </c>
      <c r="I2405">
        <v>141.280832</v>
      </c>
      <c r="J2405">
        <f t="shared" si="634"/>
        <v>7.0781010123156692E-3</v>
      </c>
      <c r="K2405">
        <f t="shared" si="635"/>
        <v>103.7</v>
      </c>
      <c r="L2405">
        <f t="shared" si="636"/>
        <v>0</v>
      </c>
      <c r="M2405">
        <f t="shared" si="637"/>
        <v>0.20198961280084857</v>
      </c>
      <c r="N2405">
        <f t="shared" si="638"/>
        <v>116.48639975418537</v>
      </c>
      <c r="O2405">
        <f t="shared" si="639"/>
        <v>570.51360024581459</v>
      </c>
      <c r="P2405">
        <f t="shared" si="640"/>
        <v>0</v>
      </c>
      <c r="Q2405">
        <f t="shared" si="641"/>
        <v>116.48639975418537</v>
      </c>
      <c r="R2405">
        <f t="shared" si="642"/>
        <v>687</v>
      </c>
      <c r="S2405">
        <f t="shared" si="643"/>
        <v>0</v>
      </c>
      <c r="T2405" s="2" t="s">
        <v>5357</v>
      </c>
      <c r="U2405" s="2" t="s">
        <v>5358</v>
      </c>
      <c r="V2405" s="2">
        <v>1990</v>
      </c>
      <c r="W2405" s="2">
        <v>42.56</v>
      </c>
      <c r="X2405" s="2">
        <v>23724579</v>
      </c>
      <c r="Y2405" s="2">
        <f t="shared" si="629"/>
        <v>1009718.08224</v>
      </c>
      <c r="Z2405">
        <f t="shared" si="644"/>
        <v>0</v>
      </c>
      <c r="AA2405">
        <f t="shared" si="645"/>
        <v>0</v>
      </c>
    </row>
    <row r="2406" spans="1:27" x14ac:dyDescent="0.25">
      <c r="A2406" t="s">
        <v>2407</v>
      </c>
      <c r="B2406">
        <v>140.81513100000001</v>
      </c>
      <c r="C2406">
        <v>106.5</v>
      </c>
      <c r="D2406">
        <v>678</v>
      </c>
      <c r="E2406">
        <f t="shared" si="630"/>
        <v>7.1015095671785435E-3</v>
      </c>
      <c r="F2406">
        <f t="shared" si="631"/>
        <v>10.454693253099341</v>
      </c>
      <c r="G2406">
        <f t="shared" si="632"/>
        <v>96.045306746900664</v>
      </c>
      <c r="H2406">
        <f t="shared" si="633"/>
        <v>0</v>
      </c>
      <c r="I2406">
        <v>140.81513100000001</v>
      </c>
      <c r="J2406">
        <f t="shared" si="634"/>
        <v>7.1015095671785435E-3</v>
      </c>
      <c r="K2406">
        <f t="shared" si="635"/>
        <v>106.5</v>
      </c>
      <c r="L2406">
        <f t="shared" si="636"/>
        <v>0</v>
      </c>
      <c r="M2406">
        <f t="shared" si="637"/>
        <v>0.20212441236765372</v>
      </c>
      <c r="N2406">
        <f t="shared" si="638"/>
        <v>116.56413799036407</v>
      </c>
      <c r="O2406">
        <f t="shared" si="639"/>
        <v>561.43586200963591</v>
      </c>
      <c r="P2406">
        <f t="shared" si="640"/>
        <v>0</v>
      </c>
      <c r="Q2406">
        <f t="shared" si="641"/>
        <v>116.56413799036407</v>
      </c>
      <c r="R2406">
        <f t="shared" si="642"/>
        <v>678</v>
      </c>
      <c r="S2406">
        <f t="shared" si="643"/>
        <v>0</v>
      </c>
      <c r="T2406" s="2" t="s">
        <v>5357</v>
      </c>
      <c r="U2406" s="2" t="s">
        <v>5358</v>
      </c>
      <c r="V2406" s="2">
        <v>1991</v>
      </c>
      <c r="W2406" s="2">
        <v>41.698</v>
      </c>
      <c r="X2406" s="2">
        <v>24521703</v>
      </c>
      <c r="Y2406" s="2">
        <f t="shared" si="629"/>
        <v>1022505.9716939999</v>
      </c>
      <c r="Z2406">
        <f t="shared" si="644"/>
        <v>0</v>
      </c>
      <c r="AA2406">
        <f t="shared" si="645"/>
        <v>0</v>
      </c>
    </row>
    <row r="2407" spans="1:27" x14ac:dyDescent="0.25">
      <c r="A2407" t="s">
        <v>2408</v>
      </c>
      <c r="B2407">
        <v>139.05774959999999</v>
      </c>
      <c r="C2407">
        <v>109.2</v>
      </c>
      <c r="D2407">
        <v>671</v>
      </c>
      <c r="E2407">
        <f t="shared" si="630"/>
        <v>7.1912568905832487E-3</v>
      </c>
      <c r="F2407">
        <f t="shared" si="631"/>
        <v>10.586817377921957</v>
      </c>
      <c r="G2407">
        <f t="shared" si="632"/>
        <v>98.613182622078043</v>
      </c>
      <c r="H2407">
        <f t="shared" si="633"/>
        <v>0</v>
      </c>
      <c r="I2407">
        <v>139.05774959999999</v>
      </c>
      <c r="J2407">
        <f t="shared" si="634"/>
        <v>7.1912568905832487E-3</v>
      </c>
      <c r="K2407">
        <f t="shared" si="635"/>
        <v>109.2</v>
      </c>
      <c r="L2407">
        <f t="shared" si="636"/>
        <v>0</v>
      </c>
      <c r="M2407">
        <f t="shared" si="637"/>
        <v>0.20263879022573714</v>
      </c>
      <c r="N2407">
        <f t="shared" si="638"/>
        <v>116.86077712923149</v>
      </c>
      <c r="O2407">
        <f t="shared" si="639"/>
        <v>554.13922287076855</v>
      </c>
      <c r="P2407">
        <f t="shared" si="640"/>
        <v>0</v>
      </c>
      <c r="Q2407">
        <f t="shared" si="641"/>
        <v>116.86077712923149</v>
      </c>
      <c r="R2407">
        <f t="shared" si="642"/>
        <v>671</v>
      </c>
      <c r="S2407">
        <f t="shared" si="643"/>
        <v>0</v>
      </c>
      <c r="T2407" s="2" t="s">
        <v>5357</v>
      </c>
      <c r="U2407" s="2" t="s">
        <v>5358</v>
      </c>
      <c r="V2407" s="2">
        <v>1992</v>
      </c>
      <c r="W2407" s="2">
        <v>41.015000000000001</v>
      </c>
      <c r="X2407" s="2">
        <v>25326078</v>
      </c>
      <c r="Y2407" s="2">
        <f t="shared" si="629"/>
        <v>1038749.0891700001</v>
      </c>
      <c r="Z2407">
        <f t="shared" si="644"/>
        <v>0</v>
      </c>
      <c r="AA2407">
        <f t="shared" si="645"/>
        <v>0</v>
      </c>
    </row>
    <row r="2408" spans="1:27" x14ac:dyDescent="0.25">
      <c r="A2408" t="s">
        <v>2409</v>
      </c>
      <c r="B2408">
        <v>128.32762711999999</v>
      </c>
      <c r="C2408">
        <v>111.4</v>
      </c>
      <c r="D2408">
        <v>669</v>
      </c>
      <c r="E2408">
        <f t="shared" si="630"/>
        <v>7.7925542803413137E-3</v>
      </c>
      <c r="F2408">
        <f t="shared" si="631"/>
        <v>11.472034767878595</v>
      </c>
      <c r="G2408">
        <f t="shared" si="632"/>
        <v>99.927965232121409</v>
      </c>
      <c r="H2408">
        <f t="shared" si="633"/>
        <v>0</v>
      </c>
      <c r="I2408">
        <v>128.32762711999999</v>
      </c>
      <c r="J2408">
        <f t="shared" si="634"/>
        <v>7.7925542803413137E-3</v>
      </c>
      <c r="K2408">
        <f t="shared" si="635"/>
        <v>111.4</v>
      </c>
      <c r="L2408">
        <f t="shared" si="636"/>
        <v>0</v>
      </c>
      <c r="M2408">
        <f t="shared" si="637"/>
        <v>0.20599076427842694</v>
      </c>
      <c r="N2408">
        <f t="shared" si="638"/>
        <v>118.79384380554744</v>
      </c>
      <c r="O2408">
        <f t="shared" si="639"/>
        <v>550.20615619445255</v>
      </c>
      <c r="P2408">
        <f t="shared" si="640"/>
        <v>0</v>
      </c>
      <c r="Q2408">
        <f t="shared" si="641"/>
        <v>118.79384380554744</v>
      </c>
      <c r="R2408">
        <f t="shared" si="642"/>
        <v>669</v>
      </c>
      <c r="S2408">
        <f t="shared" si="643"/>
        <v>0</v>
      </c>
      <c r="T2408" s="2" t="s">
        <v>5357</v>
      </c>
      <c r="U2408" s="2" t="s">
        <v>5358</v>
      </c>
      <c r="V2408" s="2">
        <v>1993</v>
      </c>
      <c r="W2408" s="2">
        <v>40.542000000000002</v>
      </c>
      <c r="X2408" s="2">
        <v>26136216</v>
      </c>
      <c r="Y2408" s="2">
        <f t="shared" si="629"/>
        <v>1059614.4690720001</v>
      </c>
      <c r="Z2408">
        <f t="shared" si="644"/>
        <v>0</v>
      </c>
      <c r="AA2408">
        <f t="shared" si="645"/>
        <v>0</v>
      </c>
    </row>
    <row r="2409" spans="1:27" x14ac:dyDescent="0.25">
      <c r="A2409" t="s">
        <v>2410</v>
      </c>
      <c r="B2409">
        <v>162.96462038999999</v>
      </c>
      <c r="C2409">
        <v>113.1</v>
      </c>
      <c r="D2409">
        <v>684</v>
      </c>
      <c r="E2409">
        <f t="shared" si="630"/>
        <v>6.1363012266517887E-3</v>
      </c>
      <c r="F2409">
        <f t="shared" si="631"/>
        <v>9.0337338035510051</v>
      </c>
      <c r="G2409">
        <f t="shared" si="632"/>
        <v>104.06626619644899</v>
      </c>
      <c r="H2409">
        <f t="shared" si="633"/>
        <v>0</v>
      </c>
      <c r="I2409">
        <v>162.96462038999999</v>
      </c>
      <c r="J2409">
        <f t="shared" si="634"/>
        <v>6.1363012266517887E-3</v>
      </c>
      <c r="K2409">
        <f t="shared" si="635"/>
        <v>113.1</v>
      </c>
      <c r="L2409">
        <f t="shared" si="636"/>
        <v>0</v>
      </c>
      <c r="M2409">
        <f t="shared" si="637"/>
        <v>0.19632737739637821</v>
      </c>
      <c r="N2409">
        <f t="shared" si="638"/>
        <v>113.22101690760434</v>
      </c>
      <c r="O2409">
        <f t="shared" si="639"/>
        <v>570.77898309239572</v>
      </c>
      <c r="P2409">
        <f t="shared" si="640"/>
        <v>0</v>
      </c>
      <c r="Q2409">
        <f t="shared" si="641"/>
        <v>113.22101690760434</v>
      </c>
      <c r="R2409">
        <f t="shared" si="642"/>
        <v>684</v>
      </c>
      <c r="S2409">
        <f t="shared" si="643"/>
        <v>0</v>
      </c>
      <c r="T2409" s="2" t="s">
        <v>5357</v>
      </c>
      <c r="U2409" s="2" t="s">
        <v>5358</v>
      </c>
      <c r="V2409" s="2">
        <v>1994</v>
      </c>
      <c r="W2409" s="2">
        <v>40.28</v>
      </c>
      <c r="X2409" s="2">
        <v>26950513</v>
      </c>
      <c r="Y2409" s="2">
        <f t="shared" si="629"/>
        <v>1085566.6636400002</v>
      </c>
      <c r="Z2409">
        <f t="shared" si="644"/>
        <v>0</v>
      </c>
      <c r="AA2409">
        <f t="shared" si="645"/>
        <v>0</v>
      </c>
    </row>
    <row r="2410" spans="1:27" x14ac:dyDescent="0.25">
      <c r="A2410" t="s">
        <v>2411</v>
      </c>
      <c r="B2410">
        <v>172.76770686</v>
      </c>
      <c r="C2410">
        <v>113.9</v>
      </c>
      <c r="D2410">
        <v>698</v>
      </c>
      <c r="E2410">
        <f t="shared" si="630"/>
        <v>5.788118729910194E-3</v>
      </c>
      <c r="F2410">
        <f t="shared" si="631"/>
        <v>8.5211468436804605</v>
      </c>
      <c r="G2410">
        <f t="shared" si="632"/>
        <v>105.37885315631955</v>
      </c>
      <c r="H2410">
        <f t="shared" si="633"/>
        <v>0</v>
      </c>
      <c r="I2410">
        <v>172.76770686</v>
      </c>
      <c r="J2410">
        <f t="shared" si="634"/>
        <v>5.788118729910194E-3</v>
      </c>
      <c r="K2410">
        <f t="shared" si="635"/>
        <v>113.9</v>
      </c>
      <c r="L2410">
        <f t="shared" si="636"/>
        <v>0</v>
      </c>
      <c r="M2410">
        <f t="shared" si="637"/>
        <v>0.19410133958777093</v>
      </c>
      <c r="N2410">
        <f t="shared" si="638"/>
        <v>111.93727203356957</v>
      </c>
      <c r="O2410">
        <f t="shared" si="639"/>
        <v>586.06272796643043</v>
      </c>
      <c r="P2410">
        <f t="shared" si="640"/>
        <v>0</v>
      </c>
      <c r="Q2410">
        <f t="shared" si="641"/>
        <v>111.93727203356957</v>
      </c>
      <c r="R2410">
        <f t="shared" si="642"/>
        <v>698</v>
      </c>
      <c r="S2410">
        <f t="shared" si="643"/>
        <v>0</v>
      </c>
      <c r="T2410" s="2" t="s">
        <v>5357</v>
      </c>
      <c r="U2410" s="2" t="s">
        <v>5358</v>
      </c>
      <c r="V2410" s="2">
        <v>1995</v>
      </c>
      <c r="W2410" s="2">
        <v>40.195999999999998</v>
      </c>
      <c r="X2410" s="2">
        <v>27768296</v>
      </c>
      <c r="Y2410" s="2">
        <f t="shared" si="629"/>
        <v>1116174.4260159999</v>
      </c>
      <c r="Z2410">
        <f t="shared" si="644"/>
        <v>0</v>
      </c>
      <c r="AA2410">
        <f t="shared" si="645"/>
        <v>0</v>
      </c>
    </row>
    <row r="2411" spans="1:27" x14ac:dyDescent="0.25">
      <c r="A2411" t="s">
        <v>2412</v>
      </c>
      <c r="B2411">
        <v>161.12267195999999</v>
      </c>
      <c r="C2411">
        <v>114</v>
      </c>
      <c r="D2411">
        <v>717</v>
      </c>
      <c r="E2411">
        <f t="shared" si="630"/>
        <v>6.2064511954485098E-3</v>
      </c>
      <c r="F2411">
        <f t="shared" si="631"/>
        <v>9.1370071144641916</v>
      </c>
      <c r="G2411">
        <f t="shared" si="632"/>
        <v>104.8629928855358</v>
      </c>
      <c r="H2411">
        <f t="shared" si="633"/>
        <v>0</v>
      </c>
      <c r="I2411">
        <v>161.12267195999999</v>
      </c>
      <c r="J2411">
        <f t="shared" si="634"/>
        <v>6.2064511954485098E-3</v>
      </c>
      <c r="K2411">
        <f t="shared" si="635"/>
        <v>114</v>
      </c>
      <c r="L2411">
        <f t="shared" si="636"/>
        <v>0</v>
      </c>
      <c r="M2411">
        <f t="shared" si="637"/>
        <v>0.19676649632085819</v>
      </c>
      <c r="N2411">
        <f t="shared" si="638"/>
        <v>113.47425459575732</v>
      </c>
      <c r="O2411">
        <f t="shared" si="639"/>
        <v>603.52574540424268</v>
      </c>
      <c r="P2411">
        <f t="shared" si="640"/>
        <v>0</v>
      </c>
      <c r="Q2411">
        <f t="shared" si="641"/>
        <v>113.47425459575732</v>
      </c>
      <c r="R2411">
        <f t="shared" si="642"/>
        <v>717</v>
      </c>
      <c r="S2411">
        <f t="shared" si="643"/>
        <v>0</v>
      </c>
      <c r="T2411" s="2" t="s">
        <v>5357</v>
      </c>
      <c r="U2411" s="2" t="s">
        <v>5358</v>
      </c>
      <c r="V2411" s="2">
        <v>1996</v>
      </c>
      <c r="W2411" s="2">
        <v>40.225999999999999</v>
      </c>
      <c r="X2411" s="2">
        <v>28589451</v>
      </c>
      <c r="Y2411" s="2">
        <f t="shared" si="629"/>
        <v>1150039.255926</v>
      </c>
      <c r="Z2411">
        <f t="shared" si="644"/>
        <v>0</v>
      </c>
      <c r="AA2411">
        <f t="shared" si="645"/>
        <v>0</v>
      </c>
    </row>
    <row r="2412" spans="1:27" x14ac:dyDescent="0.25">
      <c r="A2412" t="s">
        <v>2413</v>
      </c>
      <c r="B2412">
        <v>144.27100254000001</v>
      </c>
      <c r="C2412">
        <v>113.1</v>
      </c>
      <c r="D2412">
        <v>729</v>
      </c>
      <c r="E2412">
        <f t="shared" si="630"/>
        <v>6.9313998128123075E-3</v>
      </c>
      <c r="F2412">
        <f t="shared" si="631"/>
        <v>10.20426124502621</v>
      </c>
      <c r="G2412">
        <f t="shared" si="632"/>
        <v>102.89573875497379</v>
      </c>
      <c r="H2412">
        <f t="shared" si="633"/>
        <v>0</v>
      </c>
      <c r="I2412">
        <v>144.27100254000001</v>
      </c>
      <c r="J2412">
        <f t="shared" si="634"/>
        <v>6.9313998128123075E-3</v>
      </c>
      <c r="K2412">
        <f t="shared" si="635"/>
        <v>113.1</v>
      </c>
      <c r="L2412">
        <f t="shared" si="636"/>
        <v>0</v>
      </c>
      <c r="M2412">
        <f t="shared" si="637"/>
        <v>0.20113870684315244</v>
      </c>
      <c r="N2412">
        <f t="shared" si="638"/>
        <v>115.9956865429118</v>
      </c>
      <c r="O2412">
        <f t="shared" si="639"/>
        <v>613.00431345708819</v>
      </c>
      <c r="P2412">
        <f t="shared" si="640"/>
        <v>0</v>
      </c>
      <c r="Q2412">
        <f t="shared" si="641"/>
        <v>115.9956865429118</v>
      </c>
      <c r="R2412">
        <f t="shared" si="642"/>
        <v>729</v>
      </c>
      <c r="S2412">
        <f t="shared" si="643"/>
        <v>0</v>
      </c>
      <c r="T2412" s="2" t="s">
        <v>5357</v>
      </c>
      <c r="U2412" s="2" t="s">
        <v>5358</v>
      </c>
      <c r="V2412" s="2">
        <v>1997</v>
      </c>
      <c r="W2412" s="2">
        <v>40.281999999999996</v>
      </c>
      <c r="X2412" s="2">
        <v>29415659</v>
      </c>
      <c r="Y2412" s="2">
        <f t="shared" si="629"/>
        <v>1184921.575838</v>
      </c>
      <c r="Z2412">
        <f t="shared" si="644"/>
        <v>0</v>
      </c>
      <c r="AA2412">
        <f t="shared" si="645"/>
        <v>0</v>
      </c>
    </row>
    <row r="2413" spans="1:27" x14ac:dyDescent="0.25">
      <c r="A2413" t="s">
        <v>2414</v>
      </c>
      <c r="B2413">
        <v>159.04244159999999</v>
      </c>
      <c r="C2413">
        <v>111.1</v>
      </c>
      <c r="D2413">
        <v>741</v>
      </c>
      <c r="E2413">
        <f t="shared" si="630"/>
        <v>6.2876298297472825E-3</v>
      </c>
      <c r="F2413">
        <f t="shared" si="631"/>
        <v>9.2565165951275254</v>
      </c>
      <c r="G2413">
        <f t="shared" si="632"/>
        <v>101.84348340487247</v>
      </c>
      <c r="H2413">
        <f t="shared" si="633"/>
        <v>0</v>
      </c>
      <c r="I2413">
        <v>159.04244159999999</v>
      </c>
      <c r="J2413">
        <f t="shared" si="634"/>
        <v>6.2876298297472825E-3</v>
      </c>
      <c r="K2413">
        <f t="shared" si="635"/>
        <v>111.1</v>
      </c>
      <c r="L2413">
        <f t="shared" si="636"/>
        <v>0</v>
      </c>
      <c r="M2413">
        <f t="shared" si="637"/>
        <v>0.19727091101846425</v>
      </c>
      <c r="N2413">
        <f t="shared" si="638"/>
        <v>113.76514802979325</v>
      </c>
      <c r="O2413">
        <f t="shared" si="639"/>
        <v>627.23485197020671</v>
      </c>
      <c r="P2413">
        <f t="shared" si="640"/>
        <v>0</v>
      </c>
      <c r="Q2413">
        <f t="shared" si="641"/>
        <v>113.76514802979325</v>
      </c>
      <c r="R2413">
        <f t="shared" si="642"/>
        <v>741</v>
      </c>
      <c r="S2413">
        <f t="shared" si="643"/>
        <v>0</v>
      </c>
      <c r="T2413" s="2" t="s">
        <v>5357</v>
      </c>
      <c r="U2413" s="2" t="s">
        <v>5358</v>
      </c>
      <c r="V2413" s="2">
        <v>1998</v>
      </c>
      <c r="W2413" s="2">
        <v>40.289000000000001</v>
      </c>
      <c r="X2413" s="2">
        <v>30250488</v>
      </c>
      <c r="Y2413" s="2">
        <f t="shared" si="629"/>
        <v>1218761.9110319999</v>
      </c>
      <c r="Z2413">
        <f t="shared" si="644"/>
        <v>0</v>
      </c>
      <c r="AA2413">
        <f t="shared" si="645"/>
        <v>0</v>
      </c>
    </row>
    <row r="2414" spans="1:27" x14ac:dyDescent="0.25">
      <c r="A2414" t="s">
        <v>2415</v>
      </c>
      <c r="B2414">
        <v>159.52696695</v>
      </c>
      <c r="C2414">
        <v>108.2</v>
      </c>
      <c r="D2414">
        <v>755</v>
      </c>
      <c r="E2414">
        <f t="shared" si="630"/>
        <v>6.2685326444740005E-3</v>
      </c>
      <c r="F2414">
        <f t="shared" si="631"/>
        <v>9.2284021200090898</v>
      </c>
      <c r="G2414">
        <f t="shared" si="632"/>
        <v>98.97159787999091</v>
      </c>
      <c r="H2414">
        <f t="shared" si="633"/>
        <v>0</v>
      </c>
      <c r="I2414">
        <v>159.52696695</v>
      </c>
      <c r="J2414">
        <f t="shared" si="634"/>
        <v>6.2685326444740005E-3</v>
      </c>
      <c r="K2414">
        <f t="shared" si="635"/>
        <v>108.2</v>
      </c>
      <c r="L2414">
        <f t="shared" si="636"/>
        <v>0</v>
      </c>
      <c r="M2414">
        <f t="shared" si="637"/>
        <v>0.19715260459253484</v>
      </c>
      <c r="N2414">
        <f t="shared" si="638"/>
        <v>113.69692130549188</v>
      </c>
      <c r="O2414">
        <f t="shared" si="639"/>
        <v>641.30307869450814</v>
      </c>
      <c r="P2414">
        <f t="shared" si="640"/>
        <v>0</v>
      </c>
      <c r="Q2414">
        <f t="shared" si="641"/>
        <v>113.69692130549188</v>
      </c>
      <c r="R2414">
        <f t="shared" si="642"/>
        <v>755</v>
      </c>
      <c r="S2414">
        <f t="shared" si="643"/>
        <v>0</v>
      </c>
      <c r="T2414" s="2" t="s">
        <v>5357</v>
      </c>
      <c r="U2414" s="2" t="s">
        <v>5358</v>
      </c>
      <c r="V2414" s="2">
        <v>1999</v>
      </c>
      <c r="W2414" s="2">
        <v>40.212000000000003</v>
      </c>
      <c r="X2414" s="2">
        <v>31098757</v>
      </c>
      <c r="Y2414" s="2">
        <f t="shared" si="629"/>
        <v>1250543.2164840002</v>
      </c>
      <c r="Z2414">
        <f t="shared" si="644"/>
        <v>0</v>
      </c>
      <c r="AA2414">
        <f t="shared" si="645"/>
        <v>0</v>
      </c>
    </row>
    <row r="2415" spans="1:27" x14ac:dyDescent="0.25">
      <c r="A2415" t="s">
        <v>2416</v>
      </c>
      <c r="B2415">
        <v>139.74442569999999</v>
      </c>
      <c r="C2415">
        <v>104.5</v>
      </c>
      <c r="D2415">
        <v>759</v>
      </c>
      <c r="E2415">
        <f t="shared" si="630"/>
        <v>7.1559204955106842E-3</v>
      </c>
      <c r="F2415">
        <f t="shared" si="631"/>
        <v>10.534795879160423</v>
      </c>
      <c r="G2415">
        <f t="shared" si="632"/>
        <v>93.965204120839573</v>
      </c>
      <c r="H2415">
        <f t="shared" si="633"/>
        <v>0</v>
      </c>
      <c r="I2415">
        <v>139.74442569999999</v>
      </c>
      <c r="J2415">
        <f t="shared" si="634"/>
        <v>7.1559204955106842E-3</v>
      </c>
      <c r="K2415">
        <f t="shared" si="635"/>
        <v>104.5</v>
      </c>
      <c r="L2415">
        <f t="shared" si="636"/>
        <v>0</v>
      </c>
      <c r="M2415">
        <f t="shared" si="637"/>
        <v>0.20243672176762917</v>
      </c>
      <c r="N2415">
        <f t="shared" si="638"/>
        <v>116.74424525978291</v>
      </c>
      <c r="O2415">
        <f t="shared" si="639"/>
        <v>642.25575474021707</v>
      </c>
      <c r="P2415">
        <f t="shared" si="640"/>
        <v>0</v>
      </c>
      <c r="Q2415">
        <f t="shared" si="641"/>
        <v>116.74424525978291</v>
      </c>
      <c r="R2415">
        <f t="shared" si="642"/>
        <v>759</v>
      </c>
      <c r="S2415">
        <f t="shared" si="643"/>
        <v>0</v>
      </c>
      <c r="T2415" s="2" t="s">
        <v>5357</v>
      </c>
      <c r="U2415" s="2" t="s">
        <v>5358</v>
      </c>
      <c r="V2415" s="2">
        <v>2000</v>
      </c>
      <c r="W2415" s="2">
        <v>40.036999999999999</v>
      </c>
      <c r="X2415" s="2">
        <v>31964557</v>
      </c>
      <c r="Y2415" s="2">
        <f t="shared" si="629"/>
        <v>1279764.9686089999</v>
      </c>
      <c r="Z2415">
        <f t="shared" si="644"/>
        <v>0</v>
      </c>
      <c r="AA2415">
        <f t="shared" si="645"/>
        <v>0</v>
      </c>
    </row>
    <row r="2416" spans="1:27" x14ac:dyDescent="0.25">
      <c r="A2416" t="s">
        <v>2417</v>
      </c>
      <c r="B2416">
        <v>148.5730834</v>
      </c>
      <c r="C2416">
        <v>100</v>
      </c>
      <c r="D2416">
        <v>765</v>
      </c>
      <c r="E2416">
        <f t="shared" si="630"/>
        <v>6.7306942624844254E-3</v>
      </c>
      <c r="F2416">
        <f t="shared" si="631"/>
        <v>9.9087867486500603</v>
      </c>
      <c r="G2416">
        <f t="shared" si="632"/>
        <v>90.091213251349942</v>
      </c>
      <c r="H2416">
        <f t="shared" si="633"/>
        <v>0</v>
      </c>
      <c r="I2416">
        <v>148.5730834</v>
      </c>
      <c r="J2416">
        <f t="shared" si="634"/>
        <v>6.7306942624844254E-3</v>
      </c>
      <c r="K2416">
        <f t="shared" si="635"/>
        <v>100</v>
      </c>
      <c r="L2416">
        <f t="shared" si="636"/>
        <v>0</v>
      </c>
      <c r="M2416">
        <f t="shared" si="637"/>
        <v>0.19995693002561904</v>
      </c>
      <c r="N2416">
        <f t="shared" si="638"/>
        <v>115.31416176112438</v>
      </c>
      <c r="O2416">
        <f t="shared" si="639"/>
        <v>649.68583823887559</v>
      </c>
      <c r="P2416">
        <f t="shared" si="640"/>
        <v>0</v>
      </c>
      <c r="Q2416">
        <f t="shared" si="641"/>
        <v>115.31416176112438</v>
      </c>
      <c r="R2416">
        <f t="shared" si="642"/>
        <v>765</v>
      </c>
      <c r="S2416">
        <f t="shared" si="643"/>
        <v>0</v>
      </c>
      <c r="T2416" s="2" t="s">
        <v>5357</v>
      </c>
      <c r="U2416" s="2" t="s">
        <v>5358</v>
      </c>
      <c r="V2416" s="2">
        <v>2001</v>
      </c>
      <c r="W2416" s="2">
        <v>39.777000000000001</v>
      </c>
      <c r="X2416" s="2">
        <v>32848564</v>
      </c>
      <c r="Y2416" s="2">
        <f t="shared" si="629"/>
        <v>1306617.3302279999</v>
      </c>
      <c r="Z2416">
        <f t="shared" si="644"/>
        <v>0</v>
      </c>
      <c r="AA2416">
        <f t="shared" si="645"/>
        <v>0</v>
      </c>
    </row>
    <row r="2417" spans="1:27" x14ac:dyDescent="0.25">
      <c r="A2417" t="s">
        <v>2418</v>
      </c>
      <c r="B2417">
        <v>139.55638368000001</v>
      </c>
      <c r="C2417">
        <v>95.1</v>
      </c>
      <c r="D2417">
        <v>767</v>
      </c>
      <c r="E2417">
        <f t="shared" si="630"/>
        <v>7.1655625750018E-3</v>
      </c>
      <c r="F2417">
        <f t="shared" si="631"/>
        <v>10.548990746103575</v>
      </c>
      <c r="G2417">
        <f t="shared" si="632"/>
        <v>84.551009253896424</v>
      </c>
      <c r="H2417">
        <f t="shared" si="633"/>
        <v>0</v>
      </c>
      <c r="I2417">
        <v>139.55638368000001</v>
      </c>
      <c r="J2417">
        <f t="shared" si="634"/>
        <v>7.1655625750018E-3</v>
      </c>
      <c r="K2417">
        <f t="shared" si="635"/>
        <v>95.1</v>
      </c>
      <c r="L2417">
        <f t="shared" si="636"/>
        <v>0</v>
      </c>
      <c r="M2417">
        <f t="shared" si="637"/>
        <v>0.20249191804200373</v>
      </c>
      <c r="N2417">
        <f t="shared" si="638"/>
        <v>116.77607667523336</v>
      </c>
      <c r="O2417">
        <f t="shared" si="639"/>
        <v>650.2239233247667</v>
      </c>
      <c r="P2417">
        <f t="shared" si="640"/>
        <v>0</v>
      </c>
      <c r="Q2417">
        <f t="shared" si="641"/>
        <v>116.77607667523336</v>
      </c>
      <c r="R2417">
        <f t="shared" si="642"/>
        <v>767</v>
      </c>
      <c r="S2417">
        <f t="shared" si="643"/>
        <v>0</v>
      </c>
      <c r="T2417" s="2" t="s">
        <v>5357</v>
      </c>
      <c r="U2417" s="2" t="s">
        <v>5358</v>
      </c>
      <c r="V2417" s="2">
        <v>2002</v>
      </c>
      <c r="W2417" s="2">
        <v>39.468000000000004</v>
      </c>
      <c r="X2417" s="2">
        <v>33751739</v>
      </c>
      <c r="Y2417" s="2">
        <f t="shared" si="629"/>
        <v>1332113.634852</v>
      </c>
      <c r="Z2417">
        <f t="shared" si="644"/>
        <v>0</v>
      </c>
      <c r="AA2417">
        <f t="shared" si="645"/>
        <v>0</v>
      </c>
    </row>
    <row r="2418" spans="1:27" x14ac:dyDescent="0.25">
      <c r="A2418" t="s">
        <v>2419</v>
      </c>
      <c r="B2418">
        <v>135.10252890000001</v>
      </c>
      <c r="C2418">
        <v>89.9</v>
      </c>
      <c r="D2418">
        <v>768</v>
      </c>
      <c r="E2418">
        <f t="shared" si="630"/>
        <v>7.4017859483605855E-3</v>
      </c>
      <c r="F2418">
        <f t="shared" si="631"/>
        <v>10.896753835671539</v>
      </c>
      <c r="G2418">
        <f t="shared" si="632"/>
        <v>79.003246164328459</v>
      </c>
      <c r="H2418">
        <f t="shared" si="633"/>
        <v>0</v>
      </c>
      <c r="I2418">
        <v>135.10252890000001</v>
      </c>
      <c r="J2418">
        <f t="shared" si="634"/>
        <v>7.4017859483605855E-3</v>
      </c>
      <c r="K2418">
        <f t="shared" si="635"/>
        <v>89.9</v>
      </c>
      <c r="L2418">
        <f t="shared" si="636"/>
        <v>0</v>
      </c>
      <c r="M2418">
        <f t="shared" si="637"/>
        <v>0.20383063130752538</v>
      </c>
      <c r="N2418">
        <f t="shared" si="638"/>
        <v>117.54810592189335</v>
      </c>
      <c r="O2418">
        <f t="shared" si="639"/>
        <v>650.45189407810665</v>
      </c>
      <c r="P2418">
        <f t="shared" si="640"/>
        <v>0</v>
      </c>
      <c r="Q2418">
        <f t="shared" si="641"/>
        <v>117.54810592189335</v>
      </c>
      <c r="R2418">
        <f t="shared" si="642"/>
        <v>768</v>
      </c>
      <c r="S2418">
        <f t="shared" si="643"/>
        <v>0</v>
      </c>
      <c r="T2418" s="2" t="s">
        <v>5357</v>
      </c>
      <c r="U2418" s="2" t="s">
        <v>5358</v>
      </c>
      <c r="V2418" s="2">
        <v>2003</v>
      </c>
      <c r="W2418" s="2">
        <v>39.134999999999998</v>
      </c>
      <c r="X2418" s="2">
        <v>34678779</v>
      </c>
      <c r="Y2418" s="2">
        <f t="shared" si="629"/>
        <v>1357154.0161649999</v>
      </c>
      <c r="Z2418">
        <f t="shared" si="644"/>
        <v>0</v>
      </c>
      <c r="AA2418">
        <f t="shared" si="645"/>
        <v>0</v>
      </c>
    </row>
    <row r="2419" spans="1:27" x14ac:dyDescent="0.25">
      <c r="A2419" t="s">
        <v>2420</v>
      </c>
      <c r="B2419">
        <v>145.90571982</v>
      </c>
      <c r="C2419">
        <v>84.7</v>
      </c>
      <c r="D2419">
        <v>751</v>
      </c>
      <c r="E2419">
        <f t="shared" si="630"/>
        <v>6.853740903603185E-3</v>
      </c>
      <c r="F2419">
        <f t="shared" si="631"/>
        <v>10.089933429725633</v>
      </c>
      <c r="G2419">
        <f t="shared" si="632"/>
        <v>74.61006657027437</v>
      </c>
      <c r="H2419">
        <f t="shared" si="633"/>
        <v>0</v>
      </c>
      <c r="I2419">
        <v>145.90571982</v>
      </c>
      <c r="J2419">
        <f t="shared" si="634"/>
        <v>6.853740903603185E-3</v>
      </c>
      <c r="K2419">
        <f t="shared" si="635"/>
        <v>84.7</v>
      </c>
      <c r="L2419">
        <f t="shared" si="636"/>
        <v>0</v>
      </c>
      <c r="M2419">
        <f t="shared" si="637"/>
        <v>0.20068390431739033</v>
      </c>
      <c r="N2419">
        <f t="shared" si="638"/>
        <v>115.73340420031742</v>
      </c>
      <c r="O2419">
        <f t="shared" si="639"/>
        <v>635.26659579968259</v>
      </c>
      <c r="P2419">
        <f t="shared" si="640"/>
        <v>0</v>
      </c>
      <c r="Q2419">
        <f t="shared" si="641"/>
        <v>115.73340420031742</v>
      </c>
      <c r="R2419">
        <f t="shared" si="642"/>
        <v>751</v>
      </c>
      <c r="S2419">
        <f t="shared" si="643"/>
        <v>0</v>
      </c>
      <c r="T2419" s="2" t="s">
        <v>5357</v>
      </c>
      <c r="U2419" s="2" t="s">
        <v>5358</v>
      </c>
      <c r="V2419" s="2">
        <v>2004</v>
      </c>
      <c r="W2419" s="2">
        <v>38.773000000000003</v>
      </c>
      <c r="X2419" s="2">
        <v>35635271</v>
      </c>
      <c r="Y2419" s="2">
        <f t="shared" si="629"/>
        <v>1381686.3624830001</v>
      </c>
      <c r="Z2419">
        <f t="shared" si="644"/>
        <v>0</v>
      </c>
      <c r="AA2419">
        <f t="shared" si="645"/>
        <v>0</v>
      </c>
    </row>
    <row r="2420" spans="1:27" x14ac:dyDescent="0.25">
      <c r="A2420" t="s">
        <v>2421</v>
      </c>
      <c r="B2420">
        <v>154.3681125</v>
      </c>
      <c r="C2420">
        <v>79.2</v>
      </c>
      <c r="D2420">
        <v>728</v>
      </c>
      <c r="E2420">
        <f t="shared" si="630"/>
        <v>6.4780218129569991E-3</v>
      </c>
      <c r="F2420">
        <f t="shared" si="631"/>
        <v>9.5368076745772221</v>
      </c>
      <c r="G2420">
        <f t="shared" si="632"/>
        <v>69.663192325422784</v>
      </c>
      <c r="H2420">
        <f t="shared" si="633"/>
        <v>0</v>
      </c>
      <c r="I2420">
        <v>154.3681125</v>
      </c>
      <c r="J2420">
        <f t="shared" si="634"/>
        <v>6.4780218129569991E-3</v>
      </c>
      <c r="K2420">
        <f t="shared" si="635"/>
        <v>79.2</v>
      </c>
      <c r="L2420">
        <f t="shared" si="636"/>
        <v>0</v>
      </c>
      <c r="M2420">
        <f t="shared" si="637"/>
        <v>0.19843868084741606</v>
      </c>
      <c r="N2420">
        <f t="shared" si="638"/>
        <v>114.43859505130061</v>
      </c>
      <c r="O2420">
        <f t="shared" si="639"/>
        <v>613.56140494869942</v>
      </c>
      <c r="P2420">
        <f t="shared" si="640"/>
        <v>0</v>
      </c>
      <c r="Q2420">
        <f t="shared" si="641"/>
        <v>114.43859505130061</v>
      </c>
      <c r="R2420">
        <f t="shared" si="642"/>
        <v>728</v>
      </c>
      <c r="S2420">
        <f t="shared" si="643"/>
        <v>0</v>
      </c>
      <c r="T2420" s="2" t="s">
        <v>5357</v>
      </c>
      <c r="U2420" s="2" t="s">
        <v>5358</v>
      </c>
      <c r="V2420" s="2">
        <v>2005</v>
      </c>
      <c r="W2420" s="2">
        <v>38.366</v>
      </c>
      <c r="X2420" s="2">
        <v>36624895</v>
      </c>
      <c r="Y2420" s="2">
        <f t="shared" si="629"/>
        <v>1405150.7215699998</v>
      </c>
      <c r="Z2420">
        <f t="shared" si="644"/>
        <v>0</v>
      </c>
      <c r="AA2420">
        <f t="shared" si="645"/>
        <v>0</v>
      </c>
    </row>
    <row r="2421" spans="1:27" x14ac:dyDescent="0.25">
      <c r="A2421" t="s">
        <v>2422</v>
      </c>
      <c r="B2421">
        <v>141.64095503999999</v>
      </c>
      <c r="C2421">
        <v>74.3</v>
      </c>
      <c r="D2421">
        <v>702</v>
      </c>
      <c r="E2421">
        <f t="shared" si="630"/>
        <v>7.0601048949267241E-3</v>
      </c>
      <c r="F2421">
        <f t="shared" si="631"/>
        <v>10.39373816410833</v>
      </c>
      <c r="G2421">
        <f t="shared" si="632"/>
        <v>63.906261835891669</v>
      </c>
      <c r="H2421">
        <f t="shared" si="633"/>
        <v>0</v>
      </c>
      <c r="I2421">
        <v>141.64095503999999</v>
      </c>
      <c r="J2421">
        <f t="shared" si="634"/>
        <v>7.0601048949267241E-3</v>
      </c>
      <c r="K2421">
        <f t="shared" si="635"/>
        <v>74.3</v>
      </c>
      <c r="L2421">
        <f t="shared" si="636"/>
        <v>0</v>
      </c>
      <c r="M2421">
        <f t="shared" si="637"/>
        <v>0.2018858003233297</v>
      </c>
      <c r="N2421">
        <f t="shared" si="638"/>
        <v>116.42653161746263</v>
      </c>
      <c r="O2421">
        <f t="shared" si="639"/>
        <v>585.57346838253738</v>
      </c>
      <c r="P2421">
        <f t="shared" si="640"/>
        <v>0</v>
      </c>
      <c r="Q2421">
        <f t="shared" si="641"/>
        <v>116.42653161746263</v>
      </c>
      <c r="R2421">
        <f t="shared" si="642"/>
        <v>702</v>
      </c>
      <c r="S2421">
        <f t="shared" si="643"/>
        <v>0</v>
      </c>
      <c r="T2421" s="2" t="s">
        <v>5357</v>
      </c>
      <c r="U2421" s="2" t="s">
        <v>5358</v>
      </c>
      <c r="V2421" s="2">
        <v>2006</v>
      </c>
      <c r="W2421" s="2">
        <v>37.89</v>
      </c>
      <c r="X2421" s="2">
        <v>37649033</v>
      </c>
      <c r="Y2421" s="2">
        <f t="shared" si="629"/>
        <v>1426521.8603699999</v>
      </c>
      <c r="Z2421">
        <f t="shared" si="644"/>
        <v>0</v>
      </c>
      <c r="AA2421">
        <f t="shared" si="645"/>
        <v>0</v>
      </c>
    </row>
    <row r="2422" spans="1:27" x14ac:dyDescent="0.25">
      <c r="A2422" t="s">
        <v>2423</v>
      </c>
      <c r="B2422">
        <v>147.02767724</v>
      </c>
      <c r="C2422">
        <v>69.900000000000006</v>
      </c>
      <c r="D2422">
        <v>680</v>
      </c>
      <c r="E2422">
        <f t="shared" si="630"/>
        <v>6.8014405095147782E-3</v>
      </c>
      <c r="F2422">
        <f t="shared" si="631"/>
        <v>10.012937887856957</v>
      </c>
      <c r="G2422">
        <f t="shared" si="632"/>
        <v>59.887062112143049</v>
      </c>
      <c r="H2422">
        <f t="shared" si="633"/>
        <v>0</v>
      </c>
      <c r="I2422">
        <v>147.02767724</v>
      </c>
      <c r="J2422">
        <f t="shared" si="634"/>
        <v>6.8014405095147782E-3</v>
      </c>
      <c r="K2422">
        <f t="shared" si="635"/>
        <v>69.900000000000006</v>
      </c>
      <c r="L2422">
        <f t="shared" si="636"/>
        <v>0</v>
      </c>
      <c r="M2422">
        <f t="shared" si="637"/>
        <v>0.20037587108627392</v>
      </c>
      <c r="N2422">
        <f t="shared" si="638"/>
        <v>115.55576297609875</v>
      </c>
      <c r="O2422">
        <f t="shared" si="639"/>
        <v>564.44423702390122</v>
      </c>
      <c r="P2422">
        <f t="shared" si="640"/>
        <v>0</v>
      </c>
      <c r="Q2422">
        <f t="shared" si="641"/>
        <v>115.55576297609875</v>
      </c>
      <c r="R2422">
        <f t="shared" si="642"/>
        <v>680</v>
      </c>
      <c r="S2422">
        <f t="shared" si="643"/>
        <v>0</v>
      </c>
      <c r="T2422" s="2" t="s">
        <v>5357</v>
      </c>
      <c r="U2422" s="2" t="s">
        <v>5358</v>
      </c>
      <c r="V2422" s="2">
        <v>2007</v>
      </c>
      <c r="W2422" s="2">
        <v>37.33</v>
      </c>
      <c r="X2422" s="2">
        <v>38705932</v>
      </c>
      <c r="Y2422" s="2">
        <f t="shared" si="629"/>
        <v>1444892.4415599997</v>
      </c>
      <c r="Z2422">
        <f t="shared" si="644"/>
        <v>0</v>
      </c>
      <c r="AA2422">
        <f t="shared" si="645"/>
        <v>0</v>
      </c>
    </row>
    <row r="2423" spans="1:27" x14ac:dyDescent="0.25">
      <c r="A2423" t="s">
        <v>2424</v>
      </c>
      <c r="B2423">
        <v>147.83503293000001</v>
      </c>
      <c r="C2423">
        <v>65.400000000000006</v>
      </c>
      <c r="D2423">
        <v>660</v>
      </c>
      <c r="E2423">
        <f t="shared" si="630"/>
        <v>6.7642965282356362E-3</v>
      </c>
      <c r="F2423">
        <f t="shared" si="631"/>
        <v>9.9582552986414115</v>
      </c>
      <c r="G2423">
        <f t="shared" si="632"/>
        <v>55.441744701358594</v>
      </c>
      <c r="H2423">
        <f t="shared" si="633"/>
        <v>0</v>
      </c>
      <c r="I2423">
        <v>147.83503293000001</v>
      </c>
      <c r="J2423">
        <f t="shared" si="634"/>
        <v>6.7642965282356362E-3</v>
      </c>
      <c r="K2423">
        <f t="shared" si="635"/>
        <v>65.400000000000006</v>
      </c>
      <c r="L2423">
        <f t="shared" si="636"/>
        <v>0</v>
      </c>
      <c r="M2423">
        <f t="shared" si="637"/>
        <v>0.2001562415729303</v>
      </c>
      <c r="N2423">
        <f t="shared" si="638"/>
        <v>115.42910373390104</v>
      </c>
      <c r="O2423">
        <f t="shared" si="639"/>
        <v>544.570896266099</v>
      </c>
      <c r="P2423">
        <f t="shared" si="640"/>
        <v>0</v>
      </c>
      <c r="Q2423">
        <f t="shared" si="641"/>
        <v>115.42910373390104</v>
      </c>
      <c r="R2423">
        <f t="shared" si="642"/>
        <v>660</v>
      </c>
      <c r="S2423">
        <f t="shared" si="643"/>
        <v>0</v>
      </c>
      <c r="T2423" s="2" t="s">
        <v>5357</v>
      </c>
      <c r="U2423" s="2" t="s">
        <v>5358</v>
      </c>
      <c r="V2423" s="2">
        <v>2008</v>
      </c>
      <c r="W2423" s="2">
        <v>36.677999999999997</v>
      </c>
      <c r="X2423" s="2">
        <v>39791981</v>
      </c>
      <c r="Y2423" s="2">
        <f t="shared" si="629"/>
        <v>1459490.2791179998</v>
      </c>
      <c r="Z2423">
        <f t="shared" si="644"/>
        <v>0</v>
      </c>
      <c r="AA2423">
        <f t="shared" si="645"/>
        <v>0</v>
      </c>
    </row>
    <row r="2424" spans="1:27" x14ac:dyDescent="0.25">
      <c r="A2424" t="s">
        <v>2425</v>
      </c>
      <c r="B2424">
        <v>146.5952475</v>
      </c>
      <c r="C2424">
        <v>61.1</v>
      </c>
      <c r="D2424">
        <v>633</v>
      </c>
      <c r="E2424">
        <f t="shared" si="630"/>
        <v>6.8215035415796817E-3</v>
      </c>
      <c r="F2424">
        <f t="shared" si="631"/>
        <v>10.042474262339235</v>
      </c>
      <c r="G2424">
        <f t="shared" si="632"/>
        <v>51.057525737660768</v>
      </c>
      <c r="H2424">
        <f t="shared" si="633"/>
        <v>0</v>
      </c>
      <c r="I2424">
        <v>146.5952475</v>
      </c>
      <c r="J2424">
        <f t="shared" si="634"/>
        <v>6.8215035415796817E-3</v>
      </c>
      <c r="K2424">
        <f t="shared" si="635"/>
        <v>61.1</v>
      </c>
      <c r="L2424">
        <f t="shared" si="636"/>
        <v>0</v>
      </c>
      <c r="M2424">
        <f t="shared" si="637"/>
        <v>0.20049420334329443</v>
      </c>
      <c r="N2424">
        <f t="shared" si="638"/>
        <v>115.62400459706119</v>
      </c>
      <c r="O2424">
        <f t="shared" si="639"/>
        <v>517.37599540293877</v>
      </c>
      <c r="P2424">
        <f t="shared" si="640"/>
        <v>0</v>
      </c>
      <c r="Q2424">
        <f t="shared" si="641"/>
        <v>115.62400459706119</v>
      </c>
      <c r="R2424">
        <f t="shared" si="642"/>
        <v>633</v>
      </c>
      <c r="S2424">
        <f t="shared" si="643"/>
        <v>0</v>
      </c>
      <c r="T2424" s="2" t="s">
        <v>5357</v>
      </c>
      <c r="U2424" s="2" t="s">
        <v>5358</v>
      </c>
      <c r="V2424" s="2">
        <v>2009</v>
      </c>
      <c r="W2424" s="2">
        <v>35.942</v>
      </c>
      <c r="X2424" s="2">
        <v>40901792</v>
      </c>
      <c r="Y2424" s="2">
        <f t="shared" si="629"/>
        <v>1470092.2080640001</v>
      </c>
      <c r="Z2424">
        <f t="shared" si="644"/>
        <v>0</v>
      </c>
      <c r="AA2424">
        <f t="shared" si="645"/>
        <v>0</v>
      </c>
    </row>
    <row r="2425" spans="1:27" x14ac:dyDescent="0.25">
      <c r="A2425" t="s">
        <v>2426</v>
      </c>
      <c r="B2425">
        <v>155.600988</v>
      </c>
      <c r="C2425">
        <v>58.4</v>
      </c>
      <c r="D2425">
        <v>605</v>
      </c>
      <c r="E2425">
        <f t="shared" si="630"/>
        <v>6.4266944114776446E-3</v>
      </c>
      <c r="F2425">
        <f t="shared" si="631"/>
        <v>9.4612445519947475</v>
      </c>
      <c r="G2425">
        <f t="shared" si="632"/>
        <v>48.938755448005253</v>
      </c>
      <c r="H2425">
        <f t="shared" si="633"/>
        <v>0</v>
      </c>
      <c r="I2425">
        <v>155.600988</v>
      </c>
      <c r="J2425">
        <f t="shared" si="634"/>
        <v>6.4266944114776446E-3</v>
      </c>
      <c r="K2425">
        <f t="shared" si="635"/>
        <v>58.4</v>
      </c>
      <c r="L2425">
        <f t="shared" si="636"/>
        <v>0</v>
      </c>
      <c r="M2425">
        <f t="shared" si="637"/>
        <v>0.19812592837546447</v>
      </c>
      <c r="N2425">
        <f t="shared" si="638"/>
        <v>114.2582322644885</v>
      </c>
      <c r="O2425">
        <f t="shared" si="639"/>
        <v>490.74176773551153</v>
      </c>
      <c r="P2425">
        <f t="shared" si="640"/>
        <v>0</v>
      </c>
      <c r="Q2425">
        <f t="shared" si="641"/>
        <v>114.2582322644885</v>
      </c>
      <c r="R2425">
        <f t="shared" si="642"/>
        <v>605</v>
      </c>
      <c r="S2425">
        <f t="shared" si="643"/>
        <v>0</v>
      </c>
      <c r="T2425" s="2" t="s">
        <v>5357</v>
      </c>
      <c r="U2425" s="2" t="s">
        <v>5358</v>
      </c>
      <c r="V2425" s="2">
        <v>2010</v>
      </c>
      <c r="W2425" s="2">
        <v>35.128</v>
      </c>
      <c r="X2425" s="2">
        <v>42030676</v>
      </c>
      <c r="Y2425" s="2">
        <f t="shared" si="629"/>
        <v>1476453.586528</v>
      </c>
      <c r="Z2425">
        <f t="shared" si="644"/>
        <v>0</v>
      </c>
      <c r="AA2425">
        <f t="shared" si="645"/>
        <v>0</v>
      </c>
    </row>
    <row r="2426" spans="1:27" x14ac:dyDescent="0.25">
      <c r="A2426" t="s">
        <v>2427</v>
      </c>
      <c r="B2426">
        <v>162.78162047999999</v>
      </c>
      <c r="C2426">
        <v>56.3</v>
      </c>
      <c r="D2426">
        <v>584</v>
      </c>
      <c r="E2426">
        <f t="shared" si="630"/>
        <v>6.1431996871100323E-3</v>
      </c>
      <c r="F2426">
        <f t="shared" si="631"/>
        <v>9.0438895721699613</v>
      </c>
      <c r="G2426">
        <f t="shared" si="632"/>
        <v>47.256110427830038</v>
      </c>
      <c r="H2426">
        <f t="shared" si="633"/>
        <v>0</v>
      </c>
      <c r="I2426">
        <v>162.78162047999999</v>
      </c>
      <c r="J2426">
        <f t="shared" si="634"/>
        <v>6.1431996871100323E-3</v>
      </c>
      <c r="K2426">
        <f t="shared" si="635"/>
        <v>56.3</v>
      </c>
      <c r="L2426">
        <f t="shared" si="636"/>
        <v>0</v>
      </c>
      <c r="M2426">
        <f t="shared" si="637"/>
        <v>0.1963706944636967</v>
      </c>
      <c r="N2426">
        <f t="shared" si="638"/>
        <v>113.24599764374157</v>
      </c>
      <c r="O2426">
        <f t="shared" si="639"/>
        <v>470.75400235625841</v>
      </c>
      <c r="P2426">
        <f t="shared" si="640"/>
        <v>0</v>
      </c>
      <c r="Q2426">
        <f t="shared" si="641"/>
        <v>113.24599764374157</v>
      </c>
      <c r="R2426">
        <f t="shared" si="642"/>
        <v>584</v>
      </c>
      <c r="S2426">
        <f t="shared" si="643"/>
        <v>0</v>
      </c>
      <c r="T2426" s="2" t="s">
        <v>5357</v>
      </c>
      <c r="U2426" s="2" t="s">
        <v>5358</v>
      </c>
      <c r="V2426" s="2">
        <v>2011</v>
      </c>
      <c r="W2426" s="2">
        <v>34.249000000000002</v>
      </c>
      <c r="X2426" s="2">
        <v>43178257</v>
      </c>
      <c r="Y2426" s="2">
        <f t="shared" si="629"/>
        <v>1478812.123993</v>
      </c>
      <c r="Z2426">
        <f t="shared" si="644"/>
        <v>0</v>
      </c>
      <c r="AA2426">
        <f t="shared" si="645"/>
        <v>0</v>
      </c>
    </row>
    <row r="2427" spans="1:27" x14ac:dyDescent="0.25">
      <c r="A2427" t="s">
        <v>2428</v>
      </c>
      <c r="B2427">
        <v>175.8456553</v>
      </c>
      <c r="C2427">
        <v>54.4</v>
      </c>
      <c r="D2427">
        <v>562</v>
      </c>
      <c r="E2427">
        <f t="shared" si="630"/>
        <v>5.6868052741704559E-3</v>
      </c>
      <c r="F2427">
        <f t="shared" si="631"/>
        <v>8.371995301722988</v>
      </c>
      <c r="G2427">
        <f t="shared" si="632"/>
        <v>46.028004698277009</v>
      </c>
      <c r="H2427">
        <f t="shared" si="633"/>
        <v>0</v>
      </c>
      <c r="I2427">
        <v>175.8456553</v>
      </c>
      <c r="J2427">
        <f t="shared" si="634"/>
        <v>5.6868052741704559E-3</v>
      </c>
      <c r="K2427">
        <f t="shared" si="635"/>
        <v>54.4</v>
      </c>
      <c r="L2427">
        <f t="shared" si="636"/>
        <v>0</v>
      </c>
      <c r="M2427">
        <f t="shared" si="637"/>
        <v>0.1934383150135989</v>
      </c>
      <c r="N2427">
        <f t="shared" si="638"/>
        <v>111.55490907676743</v>
      </c>
      <c r="O2427">
        <f t="shared" si="639"/>
        <v>450.44509092323256</v>
      </c>
      <c r="P2427">
        <f t="shared" si="640"/>
        <v>0</v>
      </c>
      <c r="Q2427">
        <f t="shared" si="641"/>
        <v>111.55490907676743</v>
      </c>
      <c r="R2427">
        <f t="shared" si="642"/>
        <v>562</v>
      </c>
      <c r="S2427">
        <f t="shared" si="643"/>
        <v>0</v>
      </c>
      <c r="T2427" s="2" t="s">
        <v>5357</v>
      </c>
      <c r="U2427" s="2" t="s">
        <v>5358</v>
      </c>
      <c r="V2427" s="2">
        <v>2012</v>
      </c>
      <c r="W2427" s="2">
        <v>33.332999999999998</v>
      </c>
      <c r="X2427" s="2">
        <v>44343410</v>
      </c>
      <c r="Y2427" s="2">
        <f t="shared" si="629"/>
        <v>1478098.8855300001</v>
      </c>
      <c r="Z2427">
        <f t="shared" si="644"/>
        <v>0</v>
      </c>
      <c r="AA2427">
        <f t="shared" si="645"/>
        <v>0</v>
      </c>
    </row>
    <row r="2428" spans="1:27" x14ac:dyDescent="0.25">
      <c r="A2428" t="s">
        <v>2429</v>
      </c>
      <c r="B2428">
        <v>170.73861579999999</v>
      </c>
      <c r="C2428">
        <v>52.3</v>
      </c>
      <c r="D2428">
        <v>540</v>
      </c>
      <c r="E2428">
        <f t="shared" si="630"/>
        <v>5.8569058634713378E-3</v>
      </c>
      <c r="F2428">
        <f t="shared" si="631"/>
        <v>8.6224138171793712</v>
      </c>
      <c r="G2428">
        <f t="shared" si="632"/>
        <v>43.677586182820626</v>
      </c>
      <c r="H2428">
        <f t="shared" si="633"/>
        <v>0</v>
      </c>
      <c r="I2428">
        <v>170.73861579999999</v>
      </c>
      <c r="J2428">
        <f t="shared" si="634"/>
        <v>5.8569058634713378E-3</v>
      </c>
      <c r="K2428">
        <f t="shared" si="635"/>
        <v>52.3</v>
      </c>
      <c r="L2428">
        <f t="shared" si="636"/>
        <v>0</v>
      </c>
      <c r="M2428">
        <f t="shared" si="637"/>
        <v>0.19454746396607908</v>
      </c>
      <c r="N2428">
        <f t="shared" si="638"/>
        <v>112.19454973191799</v>
      </c>
      <c r="O2428">
        <f t="shared" si="639"/>
        <v>427.80545026808204</v>
      </c>
      <c r="P2428">
        <f t="shared" si="640"/>
        <v>0</v>
      </c>
      <c r="Q2428">
        <f t="shared" si="641"/>
        <v>112.19454973191799</v>
      </c>
      <c r="R2428">
        <f t="shared" si="642"/>
        <v>540</v>
      </c>
      <c r="S2428">
        <f t="shared" si="643"/>
        <v>0</v>
      </c>
      <c r="T2428" s="2" t="s">
        <v>5357</v>
      </c>
      <c r="U2428" s="2" t="s">
        <v>5358</v>
      </c>
      <c r="V2428" s="2">
        <v>2013</v>
      </c>
      <c r="W2428" s="2">
        <v>32.414999999999999</v>
      </c>
      <c r="X2428" s="2">
        <v>45519889</v>
      </c>
      <c r="Y2428" s="2">
        <f t="shared" si="629"/>
        <v>1475527.201935</v>
      </c>
      <c r="Z2428">
        <f t="shared" si="644"/>
        <v>0</v>
      </c>
      <c r="AA2428">
        <f t="shared" si="645"/>
        <v>0</v>
      </c>
    </row>
    <row r="2429" spans="1:27" x14ac:dyDescent="0.25">
      <c r="A2429" t="s">
        <v>2430</v>
      </c>
      <c r="B2429">
        <v>190.92310950000001</v>
      </c>
      <c r="C2429">
        <v>50.5</v>
      </c>
      <c r="D2429">
        <v>525</v>
      </c>
      <c r="E2429">
        <f t="shared" si="630"/>
        <v>5.2377106292625089E-3</v>
      </c>
      <c r="F2429">
        <f t="shared" si="631"/>
        <v>7.7108475964770511</v>
      </c>
      <c r="G2429">
        <f t="shared" si="632"/>
        <v>42.789152403522948</v>
      </c>
      <c r="H2429">
        <f t="shared" si="633"/>
        <v>0</v>
      </c>
      <c r="I2429">
        <v>190.92310950000001</v>
      </c>
      <c r="J2429">
        <f t="shared" si="634"/>
        <v>5.2377106292625089E-3</v>
      </c>
      <c r="K2429">
        <f t="shared" si="635"/>
        <v>50.5</v>
      </c>
      <c r="L2429">
        <f t="shared" si="636"/>
        <v>0</v>
      </c>
      <c r="M2429">
        <f t="shared" si="637"/>
        <v>0.19040834058819822</v>
      </c>
      <c r="N2429">
        <f t="shared" si="638"/>
        <v>109.80753797551098</v>
      </c>
      <c r="O2429">
        <f t="shared" si="639"/>
        <v>415.19246202448903</v>
      </c>
      <c r="P2429">
        <f t="shared" si="640"/>
        <v>0</v>
      </c>
      <c r="Q2429">
        <f t="shared" si="641"/>
        <v>109.80753797551098</v>
      </c>
      <c r="R2429">
        <f t="shared" si="642"/>
        <v>525</v>
      </c>
      <c r="S2429">
        <f t="shared" si="643"/>
        <v>0</v>
      </c>
      <c r="T2429" s="2" t="s">
        <v>5357</v>
      </c>
      <c r="U2429" s="2" t="s">
        <v>5358</v>
      </c>
      <c r="V2429" s="2">
        <v>2014</v>
      </c>
      <c r="W2429" s="2">
        <v>31.521999999999998</v>
      </c>
      <c r="X2429" s="2">
        <v>46699981</v>
      </c>
      <c r="Y2429" s="2">
        <f t="shared" si="629"/>
        <v>1472076.8010820001</v>
      </c>
      <c r="Z2429">
        <f t="shared" si="644"/>
        <v>0</v>
      </c>
      <c r="AA2429">
        <f t="shared" si="645"/>
        <v>0</v>
      </c>
    </row>
    <row r="2430" spans="1:27" x14ac:dyDescent="0.25">
      <c r="A2430" t="s">
        <v>2431</v>
      </c>
      <c r="B2430">
        <v>192.938151</v>
      </c>
      <c r="C2430">
        <v>48.7</v>
      </c>
      <c r="D2430">
        <v>510</v>
      </c>
      <c r="E2430">
        <f t="shared" si="630"/>
        <v>5.183008102943829E-3</v>
      </c>
      <c r="F2430">
        <f t="shared" si="631"/>
        <v>7.630315685983744</v>
      </c>
      <c r="G2430">
        <f t="shared" si="632"/>
        <v>41.069684314016257</v>
      </c>
      <c r="H2430">
        <f t="shared" si="633"/>
        <v>0</v>
      </c>
      <c r="I2430">
        <v>192.938151</v>
      </c>
      <c r="J2430">
        <f t="shared" si="634"/>
        <v>5.183008102943829E-3</v>
      </c>
      <c r="K2430">
        <f t="shared" si="635"/>
        <v>48.7</v>
      </c>
      <c r="L2430">
        <f t="shared" si="636"/>
        <v>0</v>
      </c>
      <c r="M2430">
        <f t="shared" si="637"/>
        <v>0.19002845894378453</v>
      </c>
      <c r="N2430">
        <f t="shared" si="638"/>
        <v>109.58846213058582</v>
      </c>
      <c r="O2430">
        <f t="shared" si="639"/>
        <v>400.41153786941419</v>
      </c>
      <c r="P2430">
        <f t="shared" si="640"/>
        <v>0</v>
      </c>
      <c r="Q2430">
        <f t="shared" si="641"/>
        <v>109.58846213058582</v>
      </c>
      <c r="R2430">
        <f t="shared" si="642"/>
        <v>510</v>
      </c>
      <c r="S2430">
        <f t="shared" si="643"/>
        <v>0</v>
      </c>
      <c r="T2430" s="2" t="s">
        <v>5357</v>
      </c>
      <c r="U2430" s="2" t="s">
        <v>5358</v>
      </c>
      <c r="V2430" s="2">
        <v>2015</v>
      </c>
      <c r="W2430" s="2">
        <v>30.687999999999999</v>
      </c>
      <c r="X2430" s="2">
        <v>47878336</v>
      </c>
      <c r="Y2430" s="2">
        <f t="shared" si="629"/>
        <v>1469290.3751680001</v>
      </c>
      <c r="Z2430">
        <f t="shared" si="644"/>
        <v>0</v>
      </c>
      <c r="AA2430">
        <f t="shared" si="645"/>
        <v>0</v>
      </c>
    </row>
    <row r="2431" spans="1:27" x14ac:dyDescent="0.25">
      <c r="A2431" t="s">
        <v>2432</v>
      </c>
      <c r="B2431">
        <v>194.64954990000001</v>
      </c>
      <c r="C2431">
        <v>47.1</v>
      </c>
      <c r="E2431">
        <f t="shared" si="630"/>
        <v>5.1374380290822343E-3</v>
      </c>
      <c r="F2431">
        <f t="shared" si="631"/>
        <v>7.5632283802162554</v>
      </c>
      <c r="G2431">
        <f t="shared" si="632"/>
        <v>39.53677161978375</v>
      </c>
      <c r="H2431">
        <f t="shared" si="633"/>
        <v>0</v>
      </c>
      <c r="I2431">
        <v>194.64954990000001</v>
      </c>
      <c r="J2431">
        <f t="shared" si="634"/>
        <v>5.1374380290822343E-3</v>
      </c>
      <c r="K2431">
        <f t="shared" si="635"/>
        <v>47.100000000000009</v>
      </c>
      <c r="L2431">
        <f t="shared" si="636"/>
        <v>0</v>
      </c>
      <c r="M2431">
        <f t="shared" si="637"/>
        <v>0.18971009551869522</v>
      </c>
      <c r="N2431">
        <f t="shared" si="638"/>
        <v>109.40486353515395</v>
      </c>
      <c r="O2431">
        <f t="shared" si="639"/>
        <v>-109.40486353515395</v>
      </c>
      <c r="P2431">
        <f t="shared" si="640"/>
        <v>0</v>
      </c>
      <c r="Q2431">
        <f t="shared" si="641"/>
        <v>109.40486353515395</v>
      </c>
      <c r="R2431">
        <f t="shared" si="642"/>
        <v>0</v>
      </c>
      <c r="S2431">
        <f t="shared" si="643"/>
        <v>0</v>
      </c>
      <c r="T2431" s="2" t="s">
        <v>5357</v>
      </c>
      <c r="U2431" s="2" t="s">
        <v>5358</v>
      </c>
      <c r="V2431" s="2">
        <v>2016</v>
      </c>
      <c r="W2431" s="2">
        <v>29.943000000000001</v>
      </c>
      <c r="X2431" s="2">
        <v>49051686</v>
      </c>
      <c r="Y2431" s="2">
        <f t="shared" si="629"/>
        <v>1468754.633898</v>
      </c>
      <c r="Z2431">
        <f t="shared" si="644"/>
        <v>0</v>
      </c>
      <c r="AA2431">
        <f t="shared" si="645"/>
        <v>0</v>
      </c>
    </row>
    <row r="2432" spans="1:27" x14ac:dyDescent="0.25">
      <c r="A2432" t="s">
        <v>2433</v>
      </c>
      <c r="B2432">
        <v>0</v>
      </c>
      <c r="C2432">
        <v>65.8</v>
      </c>
      <c r="D2432">
        <v>80</v>
      </c>
      <c r="E2432" t="e">
        <f t="shared" si="630"/>
        <v>#DIV/0!</v>
      </c>
      <c r="F2432" t="e">
        <f t="shared" si="631"/>
        <v>#DIV/0!</v>
      </c>
      <c r="G2432" t="e">
        <f t="shared" si="632"/>
        <v>#DIV/0!</v>
      </c>
      <c r="H2432" t="e">
        <f t="shared" si="633"/>
        <v>#DIV/0!</v>
      </c>
      <c r="I2432">
        <v>0</v>
      </c>
      <c r="J2432" t="e">
        <f t="shared" si="634"/>
        <v>#DIV/0!</v>
      </c>
      <c r="K2432" t="e">
        <f t="shared" si="635"/>
        <v>#DIV/0!</v>
      </c>
      <c r="L2432" t="e">
        <f t="shared" si="636"/>
        <v>#DIV/0!</v>
      </c>
      <c r="M2432" t="e">
        <f t="shared" si="637"/>
        <v>#NUM!</v>
      </c>
      <c r="N2432" t="e">
        <f t="shared" si="638"/>
        <v>#NUM!</v>
      </c>
      <c r="O2432" t="e">
        <f t="shared" si="639"/>
        <v>#NUM!</v>
      </c>
      <c r="P2432" t="e">
        <f t="shared" si="640"/>
        <v>#NUM!</v>
      </c>
      <c r="Q2432" t="e">
        <f t="shared" si="641"/>
        <v>#NUM!</v>
      </c>
      <c r="R2432" t="e">
        <f t="shared" si="642"/>
        <v>#NUM!</v>
      </c>
      <c r="S2432" t="e">
        <f t="shared" si="643"/>
        <v>#NUM!</v>
      </c>
      <c r="T2432" s="2" t="s">
        <v>5359</v>
      </c>
      <c r="U2432" s="2" t="s">
        <v>5360</v>
      </c>
      <c r="V2432" s="2">
        <v>1990</v>
      </c>
      <c r="W2432" s="2">
        <v>29.1</v>
      </c>
      <c r="X2432" s="2">
        <v>4391200</v>
      </c>
      <c r="Y2432" s="2">
        <f t="shared" si="629"/>
        <v>127783.92</v>
      </c>
      <c r="Z2432" t="e">
        <f t="shared" si="644"/>
        <v>#DIV/0!</v>
      </c>
      <c r="AA2432" t="e">
        <f t="shared" si="645"/>
        <v>#NUM!</v>
      </c>
    </row>
    <row r="2433" spans="1:27" x14ac:dyDescent="0.25">
      <c r="A2433" t="s">
        <v>2434</v>
      </c>
      <c r="B2433">
        <v>0</v>
      </c>
      <c r="C2433">
        <v>65.099999999999994</v>
      </c>
      <c r="D2433">
        <v>82</v>
      </c>
      <c r="E2433" t="e">
        <f t="shared" si="630"/>
        <v>#DIV/0!</v>
      </c>
      <c r="F2433" t="e">
        <f t="shared" si="631"/>
        <v>#DIV/0!</v>
      </c>
      <c r="G2433" t="e">
        <f t="shared" si="632"/>
        <v>#DIV/0!</v>
      </c>
      <c r="H2433" t="e">
        <f t="shared" si="633"/>
        <v>#DIV/0!</v>
      </c>
      <c r="I2433">
        <v>0</v>
      </c>
      <c r="J2433" t="e">
        <f t="shared" si="634"/>
        <v>#DIV/0!</v>
      </c>
      <c r="K2433" t="e">
        <f t="shared" si="635"/>
        <v>#DIV/0!</v>
      </c>
      <c r="L2433" t="e">
        <f t="shared" si="636"/>
        <v>#DIV/0!</v>
      </c>
      <c r="M2433" t="e">
        <f t="shared" si="637"/>
        <v>#NUM!</v>
      </c>
      <c r="N2433" t="e">
        <f t="shared" si="638"/>
        <v>#NUM!</v>
      </c>
      <c r="O2433" t="e">
        <f t="shared" si="639"/>
        <v>#NUM!</v>
      </c>
      <c r="P2433" t="e">
        <f t="shared" si="640"/>
        <v>#NUM!</v>
      </c>
      <c r="Q2433" t="e">
        <f t="shared" si="641"/>
        <v>#NUM!</v>
      </c>
      <c r="R2433" t="e">
        <f t="shared" si="642"/>
        <v>#NUM!</v>
      </c>
      <c r="S2433" t="e">
        <f t="shared" si="643"/>
        <v>#NUM!</v>
      </c>
      <c r="T2433" s="2" t="s">
        <v>5359</v>
      </c>
      <c r="U2433" s="2" t="s">
        <v>5360</v>
      </c>
      <c r="V2433" s="2">
        <v>1991</v>
      </c>
      <c r="W2433" s="2">
        <v>28.8</v>
      </c>
      <c r="X2433" s="2">
        <v>4463600</v>
      </c>
      <c r="Y2433" s="2">
        <f t="shared" si="629"/>
        <v>128551.67999999999</v>
      </c>
      <c r="Z2433" t="e">
        <f t="shared" si="644"/>
        <v>#DIV/0!</v>
      </c>
      <c r="AA2433" t="e">
        <f t="shared" si="645"/>
        <v>#NUM!</v>
      </c>
    </row>
    <row r="2434" spans="1:27" x14ac:dyDescent="0.25">
      <c r="A2434" t="s">
        <v>2435</v>
      </c>
      <c r="B2434">
        <v>0</v>
      </c>
      <c r="C2434">
        <v>64.5</v>
      </c>
      <c r="D2434">
        <v>79</v>
      </c>
      <c r="E2434" t="e">
        <f t="shared" si="630"/>
        <v>#DIV/0!</v>
      </c>
      <c r="F2434" t="e">
        <f t="shared" si="631"/>
        <v>#DIV/0!</v>
      </c>
      <c r="G2434" t="e">
        <f t="shared" si="632"/>
        <v>#DIV/0!</v>
      </c>
      <c r="H2434" t="e">
        <f t="shared" si="633"/>
        <v>#DIV/0!</v>
      </c>
      <c r="I2434">
        <v>0</v>
      </c>
      <c r="J2434" t="e">
        <f t="shared" si="634"/>
        <v>#DIV/0!</v>
      </c>
      <c r="K2434" t="e">
        <f t="shared" si="635"/>
        <v>#DIV/0!</v>
      </c>
      <c r="L2434" t="e">
        <f t="shared" si="636"/>
        <v>#DIV/0!</v>
      </c>
      <c r="M2434" t="e">
        <f t="shared" si="637"/>
        <v>#NUM!</v>
      </c>
      <c r="N2434" t="e">
        <f t="shared" si="638"/>
        <v>#NUM!</v>
      </c>
      <c r="O2434" t="e">
        <f t="shared" si="639"/>
        <v>#NUM!</v>
      </c>
      <c r="P2434" t="e">
        <f t="shared" si="640"/>
        <v>#NUM!</v>
      </c>
      <c r="Q2434" t="e">
        <f t="shared" si="641"/>
        <v>#NUM!</v>
      </c>
      <c r="R2434" t="e">
        <f t="shared" si="642"/>
        <v>#NUM!</v>
      </c>
      <c r="S2434" t="e">
        <f t="shared" si="643"/>
        <v>#NUM!</v>
      </c>
      <c r="T2434" s="2" t="s">
        <v>5359</v>
      </c>
      <c r="U2434" s="2" t="s">
        <v>5360</v>
      </c>
      <c r="V2434" s="2">
        <v>1992</v>
      </c>
      <c r="W2434" s="2">
        <v>28.2</v>
      </c>
      <c r="X2434" s="2">
        <v>4515400</v>
      </c>
      <c r="Y2434" s="2">
        <f t="shared" ref="Y2434:Y2497" si="646">(W2434/1000)*X2434</f>
        <v>127334.28</v>
      </c>
      <c r="Z2434" t="e">
        <f t="shared" si="644"/>
        <v>#DIV/0!</v>
      </c>
      <c r="AA2434" t="e">
        <f t="shared" si="645"/>
        <v>#NUM!</v>
      </c>
    </row>
    <row r="2435" spans="1:27" x14ac:dyDescent="0.25">
      <c r="A2435" t="s">
        <v>2436</v>
      </c>
      <c r="B2435">
        <v>0</v>
      </c>
      <c r="C2435">
        <v>63.6</v>
      </c>
      <c r="D2435">
        <v>82</v>
      </c>
      <c r="E2435" t="e">
        <f t="shared" ref="E2435:E2498" si="647">1/B2435</f>
        <v>#DIV/0!</v>
      </c>
      <c r="F2435" t="e">
        <f t="shared" ref="F2435:F2498" si="648">E2435*1472.179</f>
        <v>#DIV/0!</v>
      </c>
      <c r="G2435" t="e">
        <f t="shared" ref="G2435:G2498" si="649">C2435-F2435</f>
        <v>#DIV/0!</v>
      </c>
      <c r="H2435" t="e">
        <f t="shared" ref="H2435:H2498" si="650">F2435+G2435-C2435</f>
        <v>#DIV/0!</v>
      </c>
      <c r="I2435">
        <v>0</v>
      </c>
      <c r="J2435" t="e">
        <f t="shared" ref="J2435:J2498" si="651">1/I2435</f>
        <v>#DIV/0!</v>
      </c>
      <c r="K2435" t="e">
        <f t="shared" ref="K2435:K2498" si="652">1472.179*J2435+G2435</f>
        <v>#DIV/0!</v>
      </c>
      <c r="L2435" t="e">
        <f t="shared" ref="L2435:L2498" si="653">K2435-C2435</f>
        <v>#DIV/0!</v>
      </c>
      <c r="M2435" t="e">
        <f t="shared" ref="M2435:M2498" si="654">1/(LN(B2435))</f>
        <v>#NUM!</v>
      </c>
      <c r="N2435" t="e">
        <f t="shared" ref="N2435:N2498" si="655">576.695*M2435</f>
        <v>#NUM!</v>
      </c>
      <c r="O2435" t="e">
        <f t="shared" ref="O2435:O2498" si="656">D2435-N2435</f>
        <v>#NUM!</v>
      </c>
      <c r="P2435" t="e">
        <f t="shared" ref="P2435:P2498" si="657">N2435+O2435-D2435</f>
        <v>#NUM!</v>
      </c>
      <c r="Q2435" t="e">
        <f t="shared" ref="Q2435:Q2498" si="658">576.695*(1/(LN(I2435)))</f>
        <v>#NUM!</v>
      </c>
      <c r="R2435" t="e">
        <f t="shared" ref="R2435:R2498" si="659">Q2435+O2435</f>
        <v>#NUM!</v>
      </c>
      <c r="S2435" t="e">
        <f t="shared" ref="S2435:S2498" si="660">R2435-D2435</f>
        <v>#NUM!</v>
      </c>
      <c r="T2435" s="2" t="s">
        <v>5359</v>
      </c>
      <c r="U2435" s="2" t="s">
        <v>5360</v>
      </c>
      <c r="V2435" s="2">
        <v>1993</v>
      </c>
      <c r="W2435" s="2">
        <v>25.7</v>
      </c>
      <c r="X2435" s="2">
        <v>4516700</v>
      </c>
      <c r="Y2435" s="2">
        <f t="shared" si="646"/>
        <v>116079.19</v>
      </c>
      <c r="Z2435" t="e">
        <f t="shared" ref="Z2435:Z2498" si="661">(L2435/1000)*Y2435</f>
        <v>#DIV/0!</v>
      </c>
      <c r="AA2435" t="e">
        <f t="shared" ref="AA2435:AA2498" si="662">(S2435/100000)*Y2435</f>
        <v>#NUM!</v>
      </c>
    </row>
    <row r="2436" spans="1:27" x14ac:dyDescent="0.25">
      <c r="A2436" t="s">
        <v>2437</v>
      </c>
      <c r="B2436">
        <v>0</v>
      </c>
      <c r="C2436">
        <v>62.4</v>
      </c>
      <c r="D2436">
        <v>89</v>
      </c>
      <c r="E2436" t="e">
        <f t="shared" si="647"/>
        <v>#DIV/0!</v>
      </c>
      <c r="F2436" t="e">
        <f t="shared" si="648"/>
        <v>#DIV/0!</v>
      </c>
      <c r="G2436" t="e">
        <f t="shared" si="649"/>
        <v>#DIV/0!</v>
      </c>
      <c r="H2436" t="e">
        <f t="shared" si="650"/>
        <v>#DIV/0!</v>
      </c>
      <c r="I2436">
        <v>0</v>
      </c>
      <c r="J2436" t="e">
        <f t="shared" si="651"/>
        <v>#DIV/0!</v>
      </c>
      <c r="K2436" t="e">
        <f t="shared" si="652"/>
        <v>#DIV/0!</v>
      </c>
      <c r="L2436" t="e">
        <f t="shared" si="653"/>
        <v>#DIV/0!</v>
      </c>
      <c r="M2436" t="e">
        <f t="shared" si="654"/>
        <v>#NUM!</v>
      </c>
      <c r="N2436" t="e">
        <f t="shared" si="655"/>
        <v>#NUM!</v>
      </c>
      <c r="O2436" t="e">
        <f t="shared" si="656"/>
        <v>#NUM!</v>
      </c>
      <c r="P2436" t="e">
        <f t="shared" si="657"/>
        <v>#NUM!</v>
      </c>
      <c r="Q2436" t="e">
        <f t="shared" si="658"/>
        <v>#NUM!</v>
      </c>
      <c r="R2436" t="e">
        <f t="shared" si="659"/>
        <v>#NUM!</v>
      </c>
      <c r="S2436" t="e">
        <f t="shared" si="660"/>
        <v>#NUM!</v>
      </c>
      <c r="T2436" s="2" t="s">
        <v>5359</v>
      </c>
      <c r="U2436" s="2" t="s">
        <v>5360</v>
      </c>
      <c r="V2436" s="2">
        <v>1994</v>
      </c>
      <c r="W2436" s="2">
        <v>24.3</v>
      </c>
      <c r="X2436" s="2">
        <v>4515100</v>
      </c>
      <c r="Y2436" s="2">
        <f t="shared" si="646"/>
        <v>109716.93000000001</v>
      </c>
      <c r="Z2436" t="e">
        <f t="shared" si="661"/>
        <v>#DIV/0!</v>
      </c>
      <c r="AA2436" t="e">
        <f t="shared" si="662"/>
        <v>#NUM!</v>
      </c>
    </row>
    <row r="2437" spans="1:27" x14ac:dyDescent="0.25">
      <c r="A2437" t="s">
        <v>2438</v>
      </c>
      <c r="B2437">
        <v>0</v>
      </c>
      <c r="C2437">
        <v>60.6</v>
      </c>
      <c r="D2437">
        <v>92</v>
      </c>
      <c r="E2437" t="e">
        <f t="shared" si="647"/>
        <v>#DIV/0!</v>
      </c>
      <c r="F2437" t="e">
        <f t="shared" si="648"/>
        <v>#DIV/0!</v>
      </c>
      <c r="G2437" t="e">
        <f t="shared" si="649"/>
        <v>#DIV/0!</v>
      </c>
      <c r="H2437" t="e">
        <f t="shared" si="650"/>
        <v>#DIV/0!</v>
      </c>
      <c r="I2437">
        <v>0</v>
      </c>
      <c r="J2437" t="e">
        <f t="shared" si="651"/>
        <v>#DIV/0!</v>
      </c>
      <c r="K2437" t="e">
        <f t="shared" si="652"/>
        <v>#DIV/0!</v>
      </c>
      <c r="L2437" t="e">
        <f t="shared" si="653"/>
        <v>#DIV/0!</v>
      </c>
      <c r="M2437" t="e">
        <f t="shared" si="654"/>
        <v>#NUM!</v>
      </c>
      <c r="N2437" t="e">
        <f t="shared" si="655"/>
        <v>#NUM!</v>
      </c>
      <c r="O2437" t="e">
        <f t="shared" si="656"/>
        <v>#NUM!</v>
      </c>
      <c r="P2437" t="e">
        <f t="shared" si="657"/>
        <v>#NUM!</v>
      </c>
      <c r="Q2437" t="e">
        <f t="shared" si="658"/>
        <v>#NUM!</v>
      </c>
      <c r="R2437" t="e">
        <f t="shared" si="659"/>
        <v>#NUM!</v>
      </c>
      <c r="S2437" t="e">
        <f t="shared" si="660"/>
        <v>#NUM!</v>
      </c>
      <c r="T2437" s="2" t="s">
        <v>5359</v>
      </c>
      <c r="U2437" s="2" t="s">
        <v>5360</v>
      </c>
      <c r="V2437" s="2">
        <v>1995</v>
      </c>
      <c r="W2437" s="2">
        <v>25.6</v>
      </c>
      <c r="X2437" s="2">
        <v>4560400</v>
      </c>
      <c r="Y2437" s="2">
        <f t="shared" si="646"/>
        <v>116746.24000000001</v>
      </c>
      <c r="Z2437" t="e">
        <f t="shared" si="661"/>
        <v>#DIV/0!</v>
      </c>
      <c r="AA2437" t="e">
        <f t="shared" si="662"/>
        <v>#NUM!</v>
      </c>
    </row>
    <row r="2438" spans="1:27" x14ac:dyDescent="0.25">
      <c r="A2438" t="s">
        <v>2439</v>
      </c>
      <c r="B2438">
        <v>0</v>
      </c>
      <c r="C2438">
        <v>58.5</v>
      </c>
      <c r="D2438">
        <v>85</v>
      </c>
      <c r="E2438" t="e">
        <f t="shared" si="647"/>
        <v>#DIV/0!</v>
      </c>
      <c r="F2438" t="e">
        <f t="shared" si="648"/>
        <v>#DIV/0!</v>
      </c>
      <c r="G2438" t="e">
        <f t="shared" si="649"/>
        <v>#DIV/0!</v>
      </c>
      <c r="H2438" t="e">
        <f t="shared" si="650"/>
        <v>#DIV/0!</v>
      </c>
      <c r="I2438">
        <v>0</v>
      </c>
      <c r="J2438" t="e">
        <f t="shared" si="651"/>
        <v>#DIV/0!</v>
      </c>
      <c r="K2438" t="e">
        <f t="shared" si="652"/>
        <v>#DIV/0!</v>
      </c>
      <c r="L2438" t="e">
        <f t="shared" si="653"/>
        <v>#DIV/0!</v>
      </c>
      <c r="M2438" t="e">
        <f t="shared" si="654"/>
        <v>#NUM!</v>
      </c>
      <c r="N2438" t="e">
        <f t="shared" si="655"/>
        <v>#NUM!</v>
      </c>
      <c r="O2438" t="e">
        <f t="shared" si="656"/>
        <v>#NUM!</v>
      </c>
      <c r="P2438" t="e">
        <f t="shared" si="657"/>
        <v>#NUM!</v>
      </c>
      <c r="Q2438" t="e">
        <f t="shared" si="658"/>
        <v>#NUM!</v>
      </c>
      <c r="R2438" t="e">
        <f t="shared" si="659"/>
        <v>#NUM!</v>
      </c>
      <c r="S2438" t="e">
        <f t="shared" si="660"/>
        <v>#NUM!</v>
      </c>
      <c r="T2438" s="2" t="s">
        <v>5359</v>
      </c>
      <c r="U2438" s="2" t="s">
        <v>5360</v>
      </c>
      <c r="V2438" s="2">
        <v>1996</v>
      </c>
      <c r="W2438" s="2">
        <v>23.2</v>
      </c>
      <c r="X2438" s="2">
        <v>4628400</v>
      </c>
      <c r="Y2438" s="2">
        <f t="shared" si="646"/>
        <v>107378.87999999999</v>
      </c>
      <c r="Z2438" t="e">
        <f t="shared" si="661"/>
        <v>#DIV/0!</v>
      </c>
      <c r="AA2438" t="e">
        <f t="shared" si="662"/>
        <v>#NUM!</v>
      </c>
    </row>
    <row r="2439" spans="1:27" x14ac:dyDescent="0.25">
      <c r="A2439" t="s">
        <v>2440</v>
      </c>
      <c r="B2439">
        <v>0</v>
      </c>
      <c r="C2439">
        <v>56.2</v>
      </c>
      <c r="D2439">
        <v>78</v>
      </c>
      <c r="E2439" t="e">
        <f t="shared" si="647"/>
        <v>#DIV/0!</v>
      </c>
      <c r="F2439" t="e">
        <f t="shared" si="648"/>
        <v>#DIV/0!</v>
      </c>
      <c r="G2439" t="e">
        <f t="shared" si="649"/>
        <v>#DIV/0!</v>
      </c>
      <c r="H2439" t="e">
        <f t="shared" si="650"/>
        <v>#DIV/0!</v>
      </c>
      <c r="I2439">
        <v>0</v>
      </c>
      <c r="J2439" t="e">
        <f t="shared" si="651"/>
        <v>#DIV/0!</v>
      </c>
      <c r="K2439" t="e">
        <f t="shared" si="652"/>
        <v>#DIV/0!</v>
      </c>
      <c r="L2439" t="e">
        <f t="shared" si="653"/>
        <v>#DIV/0!</v>
      </c>
      <c r="M2439" t="e">
        <f t="shared" si="654"/>
        <v>#NUM!</v>
      </c>
      <c r="N2439" t="e">
        <f t="shared" si="655"/>
        <v>#NUM!</v>
      </c>
      <c r="O2439" t="e">
        <f t="shared" si="656"/>
        <v>#NUM!</v>
      </c>
      <c r="P2439" t="e">
        <f t="shared" si="657"/>
        <v>#NUM!</v>
      </c>
      <c r="Q2439" t="e">
        <f t="shared" si="658"/>
        <v>#NUM!</v>
      </c>
      <c r="R2439" t="e">
        <f t="shared" si="659"/>
        <v>#NUM!</v>
      </c>
      <c r="S2439" t="e">
        <f t="shared" si="660"/>
        <v>#NUM!</v>
      </c>
      <c r="T2439" s="2" t="s">
        <v>5359</v>
      </c>
      <c r="U2439" s="2" t="s">
        <v>5360</v>
      </c>
      <c r="V2439" s="2">
        <v>1997</v>
      </c>
      <c r="W2439" s="2">
        <v>21.6</v>
      </c>
      <c r="X2439" s="2">
        <v>4696400</v>
      </c>
      <c r="Y2439" s="2">
        <f t="shared" si="646"/>
        <v>101442.24000000001</v>
      </c>
      <c r="Z2439" t="e">
        <f t="shared" si="661"/>
        <v>#DIV/0!</v>
      </c>
      <c r="AA2439" t="e">
        <f t="shared" si="662"/>
        <v>#NUM!</v>
      </c>
    </row>
    <row r="2440" spans="1:27" x14ac:dyDescent="0.25">
      <c r="A2440" t="s">
        <v>2441</v>
      </c>
      <c r="B2440">
        <v>0</v>
      </c>
      <c r="C2440">
        <v>54</v>
      </c>
      <c r="D2440">
        <v>77</v>
      </c>
      <c r="E2440" t="e">
        <f t="shared" si="647"/>
        <v>#DIV/0!</v>
      </c>
      <c r="F2440" t="e">
        <f t="shared" si="648"/>
        <v>#DIV/0!</v>
      </c>
      <c r="G2440" t="e">
        <f t="shared" si="649"/>
        <v>#DIV/0!</v>
      </c>
      <c r="H2440" t="e">
        <f t="shared" si="650"/>
        <v>#DIV/0!</v>
      </c>
      <c r="I2440">
        <v>0</v>
      </c>
      <c r="J2440" t="e">
        <f t="shared" si="651"/>
        <v>#DIV/0!</v>
      </c>
      <c r="K2440" t="e">
        <f t="shared" si="652"/>
        <v>#DIV/0!</v>
      </c>
      <c r="L2440" t="e">
        <f t="shared" si="653"/>
        <v>#DIV/0!</v>
      </c>
      <c r="M2440" t="e">
        <f t="shared" si="654"/>
        <v>#NUM!</v>
      </c>
      <c r="N2440" t="e">
        <f t="shared" si="655"/>
        <v>#NUM!</v>
      </c>
      <c r="O2440" t="e">
        <f t="shared" si="656"/>
        <v>#NUM!</v>
      </c>
      <c r="P2440" t="e">
        <f t="shared" si="657"/>
        <v>#NUM!</v>
      </c>
      <c r="Q2440" t="e">
        <f t="shared" si="658"/>
        <v>#NUM!</v>
      </c>
      <c r="R2440" t="e">
        <f t="shared" si="659"/>
        <v>#NUM!</v>
      </c>
      <c r="S2440" t="e">
        <f t="shared" si="660"/>
        <v>#NUM!</v>
      </c>
      <c r="T2440" s="2" t="s">
        <v>5359</v>
      </c>
      <c r="U2440" s="2" t="s">
        <v>5360</v>
      </c>
      <c r="V2440" s="2">
        <v>1998</v>
      </c>
      <c r="W2440" s="2">
        <v>21.7</v>
      </c>
      <c r="X2440" s="2">
        <v>4769000</v>
      </c>
      <c r="Y2440" s="2">
        <f t="shared" si="646"/>
        <v>103487.3</v>
      </c>
      <c r="Z2440" t="e">
        <f t="shared" si="661"/>
        <v>#DIV/0!</v>
      </c>
      <c r="AA2440" t="e">
        <f t="shared" si="662"/>
        <v>#NUM!</v>
      </c>
    </row>
    <row r="2441" spans="1:27" x14ac:dyDescent="0.25">
      <c r="A2441" t="s">
        <v>2442</v>
      </c>
      <c r="B2441">
        <v>0</v>
      </c>
      <c r="C2441">
        <v>51.7</v>
      </c>
      <c r="D2441">
        <v>72</v>
      </c>
      <c r="E2441" t="e">
        <f t="shared" si="647"/>
        <v>#DIV/0!</v>
      </c>
      <c r="F2441" t="e">
        <f t="shared" si="648"/>
        <v>#DIV/0!</v>
      </c>
      <c r="G2441" t="e">
        <f t="shared" si="649"/>
        <v>#DIV/0!</v>
      </c>
      <c r="H2441" t="e">
        <f t="shared" si="650"/>
        <v>#DIV/0!</v>
      </c>
      <c r="I2441">
        <v>0</v>
      </c>
      <c r="J2441" t="e">
        <f t="shared" si="651"/>
        <v>#DIV/0!</v>
      </c>
      <c r="K2441" t="e">
        <f t="shared" si="652"/>
        <v>#DIV/0!</v>
      </c>
      <c r="L2441" t="e">
        <f t="shared" si="653"/>
        <v>#DIV/0!</v>
      </c>
      <c r="M2441" t="e">
        <f t="shared" si="654"/>
        <v>#NUM!</v>
      </c>
      <c r="N2441" t="e">
        <f t="shared" si="655"/>
        <v>#NUM!</v>
      </c>
      <c r="O2441" t="e">
        <f t="shared" si="656"/>
        <v>#NUM!</v>
      </c>
      <c r="P2441" t="e">
        <f t="shared" si="657"/>
        <v>#NUM!</v>
      </c>
      <c r="Q2441" t="e">
        <f t="shared" si="658"/>
        <v>#NUM!</v>
      </c>
      <c r="R2441" t="e">
        <f t="shared" si="659"/>
        <v>#NUM!</v>
      </c>
      <c r="S2441" t="e">
        <f t="shared" si="660"/>
        <v>#NUM!</v>
      </c>
      <c r="T2441" s="2" t="s">
        <v>5359</v>
      </c>
      <c r="U2441" s="2" t="s">
        <v>5360</v>
      </c>
      <c r="V2441" s="2">
        <v>1999</v>
      </c>
      <c r="W2441" s="2">
        <v>21.5</v>
      </c>
      <c r="X2441" s="2">
        <v>4840400</v>
      </c>
      <c r="Y2441" s="2">
        <f t="shared" si="646"/>
        <v>104068.59999999999</v>
      </c>
      <c r="Z2441" t="e">
        <f t="shared" si="661"/>
        <v>#DIV/0!</v>
      </c>
      <c r="AA2441" t="e">
        <f t="shared" si="662"/>
        <v>#NUM!</v>
      </c>
    </row>
    <row r="2442" spans="1:27" x14ac:dyDescent="0.25">
      <c r="A2442" t="s">
        <v>2443</v>
      </c>
      <c r="B2442">
        <v>0</v>
      </c>
      <c r="C2442">
        <v>49.5</v>
      </c>
      <c r="D2442">
        <v>74</v>
      </c>
      <c r="E2442" t="e">
        <f t="shared" si="647"/>
        <v>#DIV/0!</v>
      </c>
      <c r="F2442" t="e">
        <f t="shared" si="648"/>
        <v>#DIV/0!</v>
      </c>
      <c r="G2442" t="e">
        <f t="shared" si="649"/>
        <v>#DIV/0!</v>
      </c>
      <c r="H2442" t="e">
        <f t="shared" si="650"/>
        <v>#DIV/0!</v>
      </c>
      <c r="I2442">
        <v>0</v>
      </c>
      <c r="J2442" t="e">
        <f t="shared" si="651"/>
        <v>#DIV/0!</v>
      </c>
      <c r="K2442" t="e">
        <f t="shared" si="652"/>
        <v>#DIV/0!</v>
      </c>
      <c r="L2442" t="e">
        <f t="shared" si="653"/>
        <v>#DIV/0!</v>
      </c>
      <c r="M2442" t="e">
        <f t="shared" si="654"/>
        <v>#NUM!</v>
      </c>
      <c r="N2442" t="e">
        <f t="shared" si="655"/>
        <v>#NUM!</v>
      </c>
      <c r="O2442" t="e">
        <f t="shared" si="656"/>
        <v>#NUM!</v>
      </c>
      <c r="P2442" t="e">
        <f t="shared" si="657"/>
        <v>#NUM!</v>
      </c>
      <c r="Q2442" t="e">
        <f t="shared" si="658"/>
        <v>#NUM!</v>
      </c>
      <c r="R2442" t="e">
        <f t="shared" si="659"/>
        <v>#NUM!</v>
      </c>
      <c r="S2442" t="e">
        <f t="shared" si="660"/>
        <v>#NUM!</v>
      </c>
      <c r="T2442" s="2" t="s">
        <v>5359</v>
      </c>
      <c r="U2442" s="2" t="s">
        <v>5360</v>
      </c>
      <c r="V2442" s="2">
        <v>2000</v>
      </c>
      <c r="W2442" s="2">
        <v>19.8</v>
      </c>
      <c r="X2442" s="2">
        <v>4898400</v>
      </c>
      <c r="Y2442" s="2">
        <f t="shared" si="646"/>
        <v>96988.32</v>
      </c>
      <c r="Z2442" t="e">
        <f t="shared" si="661"/>
        <v>#DIV/0!</v>
      </c>
      <c r="AA2442" t="e">
        <f t="shared" si="662"/>
        <v>#NUM!</v>
      </c>
    </row>
    <row r="2443" spans="1:27" x14ac:dyDescent="0.25">
      <c r="A2443" t="s">
        <v>2444</v>
      </c>
      <c r="B2443">
        <v>132.49733781</v>
      </c>
      <c r="C2443">
        <v>47.3</v>
      </c>
      <c r="D2443">
        <v>72</v>
      </c>
      <c r="E2443">
        <f t="shared" si="647"/>
        <v>7.5473214521033704E-3</v>
      </c>
      <c r="F2443">
        <f t="shared" si="648"/>
        <v>11.111008148036088</v>
      </c>
      <c r="G2443">
        <f t="shared" si="649"/>
        <v>36.188991851963905</v>
      </c>
      <c r="H2443">
        <f t="shared" si="650"/>
        <v>0</v>
      </c>
      <c r="I2443">
        <v>132.49733781</v>
      </c>
      <c r="J2443">
        <f t="shared" si="651"/>
        <v>7.5473214521033704E-3</v>
      </c>
      <c r="K2443">
        <f t="shared" si="652"/>
        <v>47.3</v>
      </c>
      <c r="L2443">
        <f t="shared" si="653"/>
        <v>0</v>
      </c>
      <c r="M2443">
        <f t="shared" si="654"/>
        <v>0.20464283207428571</v>
      </c>
      <c r="N2443">
        <f t="shared" si="655"/>
        <v>118.0164980430802</v>
      </c>
      <c r="O2443">
        <f t="shared" si="656"/>
        <v>-46.016498043080205</v>
      </c>
      <c r="P2443">
        <f t="shared" si="657"/>
        <v>0</v>
      </c>
      <c r="Q2443">
        <f t="shared" si="658"/>
        <v>118.0164980430802</v>
      </c>
      <c r="R2443">
        <f t="shared" si="659"/>
        <v>72</v>
      </c>
      <c r="S2443">
        <f t="shared" si="660"/>
        <v>0</v>
      </c>
      <c r="T2443" s="2" t="s">
        <v>5359</v>
      </c>
      <c r="U2443" s="2" t="s">
        <v>5360</v>
      </c>
      <c r="V2443" s="2">
        <v>2001</v>
      </c>
      <c r="W2443" s="2">
        <v>19.8</v>
      </c>
      <c r="X2443" s="2">
        <v>4945100</v>
      </c>
      <c r="Y2443" s="2">
        <f t="shared" si="646"/>
        <v>97912.98000000001</v>
      </c>
      <c r="Z2443">
        <f t="shared" si="661"/>
        <v>0</v>
      </c>
      <c r="AA2443">
        <f t="shared" si="662"/>
        <v>0</v>
      </c>
    </row>
    <row r="2444" spans="1:27" x14ac:dyDescent="0.25">
      <c r="A2444" t="s">
        <v>2445</v>
      </c>
      <c r="B2444">
        <v>146.00662822999999</v>
      </c>
      <c r="C2444">
        <v>45.2</v>
      </c>
      <c r="D2444">
        <v>81</v>
      </c>
      <c r="E2444">
        <f t="shared" si="647"/>
        <v>6.8490041316804405E-3</v>
      </c>
      <c r="F2444">
        <f t="shared" si="648"/>
        <v>10.08296005357318</v>
      </c>
      <c r="G2444">
        <f t="shared" si="649"/>
        <v>35.117039946426821</v>
      </c>
      <c r="H2444">
        <f t="shared" si="650"/>
        <v>0</v>
      </c>
      <c r="I2444">
        <v>146.00662822999999</v>
      </c>
      <c r="J2444">
        <f t="shared" si="651"/>
        <v>6.8490041316804405E-3</v>
      </c>
      <c r="K2444">
        <f t="shared" si="652"/>
        <v>45.2</v>
      </c>
      <c r="L2444">
        <f t="shared" si="653"/>
        <v>0</v>
      </c>
      <c r="M2444">
        <f t="shared" si="654"/>
        <v>0.20065606428468652</v>
      </c>
      <c r="N2444">
        <f t="shared" si="655"/>
        <v>115.71734899265731</v>
      </c>
      <c r="O2444">
        <f t="shared" si="656"/>
        <v>-34.717348992657307</v>
      </c>
      <c r="P2444">
        <f t="shared" si="657"/>
        <v>0</v>
      </c>
      <c r="Q2444">
        <f t="shared" si="658"/>
        <v>115.71734899265731</v>
      </c>
      <c r="R2444">
        <f t="shared" si="659"/>
        <v>81</v>
      </c>
      <c r="S2444">
        <f t="shared" si="660"/>
        <v>0</v>
      </c>
      <c r="T2444" s="2" t="s">
        <v>5359</v>
      </c>
      <c r="U2444" s="2" t="s">
        <v>5360</v>
      </c>
      <c r="V2444" s="2">
        <v>2002</v>
      </c>
      <c r="W2444" s="2">
        <v>20.2</v>
      </c>
      <c r="X2444" s="2">
        <v>4990700</v>
      </c>
      <c r="Y2444" s="2">
        <f t="shared" si="646"/>
        <v>100812.14</v>
      </c>
      <c r="Z2444">
        <f t="shared" si="661"/>
        <v>0</v>
      </c>
      <c r="AA2444">
        <f t="shared" si="662"/>
        <v>0</v>
      </c>
    </row>
    <row r="2445" spans="1:27" x14ac:dyDescent="0.25">
      <c r="A2445" t="s">
        <v>2446</v>
      </c>
      <c r="B2445">
        <v>155.14282571999999</v>
      </c>
      <c r="C2445">
        <v>43.2</v>
      </c>
      <c r="D2445">
        <v>82</v>
      </c>
      <c r="E2445">
        <f t="shared" si="647"/>
        <v>6.4456734970445148E-3</v>
      </c>
      <c r="F2445">
        <f t="shared" si="648"/>
        <v>9.489185163205498</v>
      </c>
      <c r="G2445">
        <f t="shared" si="649"/>
        <v>33.710814836794505</v>
      </c>
      <c r="H2445">
        <f t="shared" si="650"/>
        <v>0</v>
      </c>
      <c r="I2445">
        <v>155.14282571999999</v>
      </c>
      <c r="J2445">
        <f t="shared" si="651"/>
        <v>6.4456734970445148E-3</v>
      </c>
      <c r="K2445">
        <f t="shared" si="652"/>
        <v>43.2</v>
      </c>
      <c r="L2445">
        <f t="shared" si="653"/>
        <v>0</v>
      </c>
      <c r="M2445">
        <f t="shared" si="654"/>
        <v>0.19824174838172806</v>
      </c>
      <c r="N2445">
        <f t="shared" si="655"/>
        <v>114.32502508300067</v>
      </c>
      <c r="O2445">
        <f t="shared" si="656"/>
        <v>-32.325025083000668</v>
      </c>
      <c r="P2445">
        <f t="shared" si="657"/>
        <v>0</v>
      </c>
      <c r="Q2445">
        <f t="shared" si="658"/>
        <v>114.32502508300067</v>
      </c>
      <c r="R2445">
        <f t="shared" si="659"/>
        <v>82</v>
      </c>
      <c r="S2445">
        <f t="shared" si="660"/>
        <v>0</v>
      </c>
      <c r="T2445" s="2" t="s">
        <v>5359</v>
      </c>
      <c r="U2445" s="2" t="s">
        <v>5360</v>
      </c>
      <c r="V2445" s="2">
        <v>2003</v>
      </c>
      <c r="W2445" s="2">
        <v>20.9</v>
      </c>
      <c r="X2445" s="2">
        <v>5043300</v>
      </c>
      <c r="Y2445" s="2">
        <f t="shared" si="646"/>
        <v>105404.96999999999</v>
      </c>
      <c r="Z2445">
        <f t="shared" si="661"/>
        <v>0</v>
      </c>
      <c r="AA2445">
        <f t="shared" si="662"/>
        <v>0</v>
      </c>
    </row>
    <row r="2446" spans="1:27" x14ac:dyDescent="0.25">
      <c r="A2446" t="s">
        <v>2447</v>
      </c>
      <c r="B2446">
        <v>168.66730114999999</v>
      </c>
      <c r="C2446">
        <v>41.3</v>
      </c>
      <c r="D2446">
        <v>81</v>
      </c>
      <c r="E2446">
        <f t="shared" si="647"/>
        <v>5.9288314521062698E-3</v>
      </c>
      <c r="F2446">
        <f t="shared" si="648"/>
        <v>8.7283011583303569</v>
      </c>
      <c r="G2446">
        <f t="shared" si="649"/>
        <v>32.571698841669644</v>
      </c>
      <c r="H2446">
        <f t="shared" si="650"/>
        <v>0</v>
      </c>
      <c r="I2446">
        <v>168.66730114999999</v>
      </c>
      <c r="J2446">
        <f t="shared" si="651"/>
        <v>5.9288314521062698E-3</v>
      </c>
      <c r="K2446">
        <f t="shared" si="652"/>
        <v>41.3</v>
      </c>
      <c r="L2446">
        <f t="shared" si="653"/>
        <v>0</v>
      </c>
      <c r="M2446">
        <f t="shared" si="654"/>
        <v>0.19501053295524462</v>
      </c>
      <c r="N2446">
        <f t="shared" si="655"/>
        <v>112.4615993026248</v>
      </c>
      <c r="O2446">
        <f t="shared" si="656"/>
        <v>-31.461599302624805</v>
      </c>
      <c r="P2446">
        <f t="shared" si="657"/>
        <v>0</v>
      </c>
      <c r="Q2446">
        <f t="shared" si="658"/>
        <v>112.4615993026248</v>
      </c>
      <c r="R2446">
        <f t="shared" si="659"/>
        <v>81</v>
      </c>
      <c r="S2446">
        <f t="shared" si="660"/>
        <v>0</v>
      </c>
      <c r="T2446" s="2" t="s">
        <v>5359</v>
      </c>
      <c r="U2446" s="2" t="s">
        <v>5360</v>
      </c>
      <c r="V2446" s="2">
        <v>2004</v>
      </c>
      <c r="W2446" s="2">
        <v>21.5</v>
      </c>
      <c r="X2446" s="2">
        <v>5104700</v>
      </c>
      <c r="Y2446" s="2">
        <f t="shared" si="646"/>
        <v>109751.04999999999</v>
      </c>
      <c r="Z2446">
        <f t="shared" si="661"/>
        <v>0</v>
      </c>
      <c r="AA2446">
        <f t="shared" si="662"/>
        <v>0</v>
      </c>
    </row>
    <row r="2447" spans="1:27" x14ac:dyDescent="0.25">
      <c r="A2447" t="s">
        <v>2448</v>
      </c>
      <c r="B2447">
        <v>176.94877751999999</v>
      </c>
      <c r="C2447">
        <v>39.5</v>
      </c>
      <c r="D2447">
        <v>85</v>
      </c>
      <c r="E2447">
        <f t="shared" si="647"/>
        <v>5.6513529735291498E-3</v>
      </c>
      <c r="F2447">
        <f t="shared" si="648"/>
        <v>8.3198031692171703</v>
      </c>
      <c r="G2447">
        <f t="shared" si="649"/>
        <v>31.18019683078283</v>
      </c>
      <c r="H2447">
        <f t="shared" si="650"/>
        <v>0</v>
      </c>
      <c r="I2447">
        <v>176.94877751999999</v>
      </c>
      <c r="J2447">
        <f t="shared" si="651"/>
        <v>5.6513529735291498E-3</v>
      </c>
      <c r="K2447">
        <f t="shared" si="652"/>
        <v>39.5</v>
      </c>
      <c r="L2447">
        <f t="shared" si="653"/>
        <v>0</v>
      </c>
      <c r="M2447">
        <f t="shared" si="654"/>
        <v>0.19320459641415616</v>
      </c>
      <c r="N2447">
        <f t="shared" si="655"/>
        <v>111.4201247290618</v>
      </c>
      <c r="O2447">
        <f t="shared" si="656"/>
        <v>-26.420124729061797</v>
      </c>
      <c r="P2447">
        <f t="shared" si="657"/>
        <v>0</v>
      </c>
      <c r="Q2447">
        <f t="shared" si="658"/>
        <v>111.4201247290618</v>
      </c>
      <c r="R2447">
        <f t="shared" si="659"/>
        <v>85</v>
      </c>
      <c r="S2447">
        <f t="shared" si="660"/>
        <v>0</v>
      </c>
      <c r="T2447" s="2" t="s">
        <v>5359</v>
      </c>
      <c r="U2447" s="2" t="s">
        <v>5360</v>
      </c>
      <c r="V2447" s="2">
        <v>2005</v>
      </c>
      <c r="W2447" s="2">
        <v>21.3</v>
      </c>
      <c r="X2447" s="2">
        <v>5162600</v>
      </c>
      <c r="Y2447" s="2">
        <f t="shared" si="646"/>
        <v>109963.37999999999</v>
      </c>
      <c r="Z2447">
        <f t="shared" si="661"/>
        <v>0</v>
      </c>
      <c r="AA2447">
        <f t="shared" si="662"/>
        <v>0</v>
      </c>
    </row>
    <row r="2448" spans="1:27" x14ac:dyDescent="0.25">
      <c r="A2448" t="s">
        <v>2449</v>
      </c>
      <c r="B2448">
        <v>195.51015364</v>
      </c>
      <c r="C2448">
        <v>37.700000000000003</v>
      </c>
      <c r="D2448">
        <v>90</v>
      </c>
      <c r="E2448">
        <f t="shared" si="647"/>
        <v>5.1148238665974181E-3</v>
      </c>
      <c r="F2448">
        <f t="shared" si="648"/>
        <v>7.5299362851035205</v>
      </c>
      <c r="G2448">
        <f t="shared" si="649"/>
        <v>30.170063714896482</v>
      </c>
      <c r="H2448">
        <f t="shared" si="650"/>
        <v>0</v>
      </c>
      <c r="I2448">
        <v>195.51015364</v>
      </c>
      <c r="J2448">
        <f t="shared" si="651"/>
        <v>5.1148238665974181E-3</v>
      </c>
      <c r="K2448">
        <f t="shared" si="652"/>
        <v>37.700000000000003</v>
      </c>
      <c r="L2448">
        <f t="shared" si="653"/>
        <v>0</v>
      </c>
      <c r="M2448">
        <f t="shared" si="654"/>
        <v>0.18955145683930488</v>
      </c>
      <c r="N2448">
        <f t="shared" si="655"/>
        <v>109.31337740194294</v>
      </c>
      <c r="O2448">
        <f t="shared" si="656"/>
        <v>-19.313377401942944</v>
      </c>
      <c r="P2448">
        <f t="shared" si="657"/>
        <v>0</v>
      </c>
      <c r="Q2448">
        <f t="shared" si="658"/>
        <v>109.31337740194294</v>
      </c>
      <c r="R2448">
        <f t="shared" si="659"/>
        <v>90</v>
      </c>
      <c r="S2448">
        <f t="shared" si="660"/>
        <v>0</v>
      </c>
      <c r="T2448" s="2" t="s">
        <v>5359</v>
      </c>
      <c r="U2448" s="2" t="s">
        <v>5360</v>
      </c>
      <c r="V2448" s="2">
        <v>2006</v>
      </c>
      <c r="W2448" s="2">
        <v>23.1</v>
      </c>
      <c r="X2448" s="2">
        <v>5218400</v>
      </c>
      <c r="Y2448" s="2">
        <f t="shared" si="646"/>
        <v>120545.04000000001</v>
      </c>
      <c r="Z2448">
        <f t="shared" si="661"/>
        <v>0</v>
      </c>
      <c r="AA2448">
        <f t="shared" si="662"/>
        <v>0</v>
      </c>
    </row>
    <row r="2449" spans="1:27" x14ac:dyDescent="0.25">
      <c r="A2449" t="s">
        <v>2450</v>
      </c>
      <c r="B2449">
        <v>230.03764777999999</v>
      </c>
      <c r="C2449">
        <v>35.799999999999997</v>
      </c>
      <c r="D2449">
        <v>89</v>
      </c>
      <c r="E2449">
        <f t="shared" si="647"/>
        <v>4.347114525168355E-3</v>
      </c>
      <c r="F2449">
        <f t="shared" si="648"/>
        <v>6.3997307145478244</v>
      </c>
      <c r="G2449">
        <f t="shared" si="649"/>
        <v>29.400269285452172</v>
      </c>
      <c r="H2449">
        <f t="shared" si="650"/>
        <v>0</v>
      </c>
      <c r="I2449">
        <v>230.03764777999999</v>
      </c>
      <c r="J2449">
        <f t="shared" si="651"/>
        <v>4.347114525168355E-3</v>
      </c>
      <c r="K2449">
        <f t="shared" si="652"/>
        <v>35.799999999999997</v>
      </c>
      <c r="L2449">
        <f t="shared" si="653"/>
        <v>0</v>
      </c>
      <c r="M2449">
        <f t="shared" si="654"/>
        <v>0.18388292016312369</v>
      </c>
      <c r="N2449">
        <f t="shared" si="655"/>
        <v>106.04436064347263</v>
      </c>
      <c r="O2449">
        <f t="shared" si="656"/>
        <v>-17.044360643472629</v>
      </c>
      <c r="P2449">
        <f t="shared" si="657"/>
        <v>0</v>
      </c>
      <c r="Q2449">
        <f t="shared" si="658"/>
        <v>106.04436064347263</v>
      </c>
      <c r="R2449">
        <f t="shared" si="659"/>
        <v>89</v>
      </c>
      <c r="S2449">
        <f t="shared" si="660"/>
        <v>0</v>
      </c>
      <c r="T2449" s="2" t="s">
        <v>5359</v>
      </c>
      <c r="U2449" s="2" t="s">
        <v>5360</v>
      </c>
      <c r="V2449" s="2">
        <v>2007</v>
      </c>
      <c r="W2449" s="2">
        <v>23.4</v>
      </c>
      <c r="X2449" s="2">
        <v>5268400</v>
      </c>
      <c r="Y2449" s="2">
        <f t="shared" si="646"/>
        <v>123280.55999999998</v>
      </c>
      <c r="Z2449">
        <f t="shared" si="661"/>
        <v>0</v>
      </c>
      <c r="AA2449">
        <f t="shared" si="662"/>
        <v>0</v>
      </c>
    </row>
    <row r="2450" spans="1:27" x14ac:dyDescent="0.25">
      <c r="A2450" t="s">
        <v>2451</v>
      </c>
      <c r="B2450">
        <v>246.74214764000001</v>
      </c>
      <c r="C2450">
        <v>33.700000000000003</v>
      </c>
      <c r="D2450">
        <v>89</v>
      </c>
      <c r="E2450">
        <f t="shared" si="647"/>
        <v>4.0528138770155025E-3</v>
      </c>
      <c r="F2450">
        <f t="shared" si="648"/>
        <v>5.966467480650806</v>
      </c>
      <c r="G2450">
        <f t="shared" si="649"/>
        <v>27.733532519349197</v>
      </c>
      <c r="H2450">
        <f t="shared" si="650"/>
        <v>0</v>
      </c>
      <c r="I2450">
        <v>246.74214764000001</v>
      </c>
      <c r="J2450">
        <f t="shared" si="651"/>
        <v>4.0528138770155025E-3</v>
      </c>
      <c r="K2450">
        <f t="shared" si="652"/>
        <v>33.700000000000003</v>
      </c>
      <c r="L2450">
        <f t="shared" si="653"/>
        <v>0</v>
      </c>
      <c r="M2450">
        <f t="shared" si="654"/>
        <v>0.18154276972975281</v>
      </c>
      <c r="N2450">
        <f t="shared" si="655"/>
        <v>104.6948075892998</v>
      </c>
      <c r="O2450">
        <f t="shared" si="656"/>
        <v>-15.694807589299799</v>
      </c>
      <c r="P2450">
        <f t="shared" si="657"/>
        <v>0</v>
      </c>
      <c r="Q2450">
        <f t="shared" si="658"/>
        <v>104.6948075892998</v>
      </c>
      <c r="R2450">
        <f t="shared" si="659"/>
        <v>89</v>
      </c>
      <c r="S2450">
        <f t="shared" si="660"/>
        <v>0</v>
      </c>
      <c r="T2450" s="2" t="s">
        <v>5359</v>
      </c>
      <c r="U2450" s="2" t="s">
        <v>5360</v>
      </c>
      <c r="V2450" s="2">
        <v>2008</v>
      </c>
      <c r="W2450" s="2">
        <v>23.9</v>
      </c>
      <c r="X2450" s="2">
        <v>5318700</v>
      </c>
      <c r="Y2450" s="2">
        <f t="shared" si="646"/>
        <v>127116.93</v>
      </c>
      <c r="Z2450">
        <f t="shared" si="661"/>
        <v>0</v>
      </c>
      <c r="AA2450">
        <f t="shared" si="662"/>
        <v>0</v>
      </c>
    </row>
    <row r="2451" spans="1:27" x14ac:dyDescent="0.25">
      <c r="A2451" t="s">
        <v>2452</v>
      </c>
      <c r="B2451">
        <v>242.04824195</v>
      </c>
      <c r="C2451">
        <v>31.6</v>
      </c>
      <c r="D2451">
        <v>89</v>
      </c>
      <c r="E2451">
        <f t="shared" si="647"/>
        <v>4.1314078216133886E-3</v>
      </c>
      <c r="F2451">
        <f t="shared" si="648"/>
        <v>6.082171835414977</v>
      </c>
      <c r="G2451">
        <f t="shared" si="649"/>
        <v>25.517828164585026</v>
      </c>
      <c r="H2451">
        <f t="shared" si="650"/>
        <v>0</v>
      </c>
      <c r="I2451">
        <v>242.04824195</v>
      </c>
      <c r="J2451">
        <f t="shared" si="651"/>
        <v>4.1314078216133886E-3</v>
      </c>
      <c r="K2451">
        <f t="shared" si="652"/>
        <v>31.6</v>
      </c>
      <c r="L2451">
        <f t="shared" si="653"/>
        <v>0</v>
      </c>
      <c r="M2451">
        <f t="shared" si="654"/>
        <v>0.18217799816434721</v>
      </c>
      <c r="N2451">
        <f t="shared" si="655"/>
        <v>105.06114065138823</v>
      </c>
      <c r="O2451">
        <f t="shared" si="656"/>
        <v>-16.061140651388229</v>
      </c>
      <c r="P2451">
        <f t="shared" si="657"/>
        <v>0</v>
      </c>
      <c r="Q2451">
        <f t="shared" si="658"/>
        <v>105.06114065138823</v>
      </c>
      <c r="R2451">
        <f t="shared" si="659"/>
        <v>89</v>
      </c>
      <c r="S2451">
        <f t="shared" si="660"/>
        <v>0</v>
      </c>
      <c r="T2451" s="2" t="s">
        <v>5359</v>
      </c>
      <c r="U2451" s="2" t="s">
        <v>5360</v>
      </c>
      <c r="V2451" s="2">
        <v>2009</v>
      </c>
      <c r="W2451" s="2">
        <v>25.2</v>
      </c>
      <c r="X2451" s="2">
        <v>5383300</v>
      </c>
      <c r="Y2451" s="2">
        <f t="shared" si="646"/>
        <v>135659.16</v>
      </c>
      <c r="Z2451">
        <f t="shared" si="661"/>
        <v>0</v>
      </c>
      <c r="AA2451">
        <f t="shared" si="662"/>
        <v>0</v>
      </c>
    </row>
    <row r="2452" spans="1:27" x14ac:dyDescent="0.25">
      <c r="A2452" t="s">
        <v>2453</v>
      </c>
      <c r="B2452">
        <v>244.03448194000001</v>
      </c>
      <c r="C2452">
        <v>29.6</v>
      </c>
      <c r="D2452">
        <v>84</v>
      </c>
      <c r="E2452">
        <f t="shared" si="647"/>
        <v>4.0977815595988881E-3</v>
      </c>
      <c r="F2452">
        <f t="shared" si="648"/>
        <v>6.032667958628732</v>
      </c>
      <c r="G2452">
        <f t="shared" si="649"/>
        <v>23.567332041371269</v>
      </c>
      <c r="H2452">
        <f t="shared" si="650"/>
        <v>0</v>
      </c>
      <c r="I2452">
        <v>244.03448194000001</v>
      </c>
      <c r="J2452">
        <f t="shared" si="651"/>
        <v>4.0977815595988881E-3</v>
      </c>
      <c r="K2452">
        <f t="shared" si="652"/>
        <v>29.6</v>
      </c>
      <c r="L2452">
        <f t="shared" si="653"/>
        <v>0</v>
      </c>
      <c r="M2452">
        <f t="shared" si="654"/>
        <v>0.18190716634773688</v>
      </c>
      <c r="N2452">
        <f t="shared" si="655"/>
        <v>104.90495329690813</v>
      </c>
      <c r="O2452">
        <f t="shared" si="656"/>
        <v>-20.904953296908133</v>
      </c>
      <c r="P2452">
        <f t="shared" si="657"/>
        <v>0</v>
      </c>
      <c r="Q2452">
        <f t="shared" si="658"/>
        <v>104.90495329690813</v>
      </c>
      <c r="R2452">
        <f t="shared" si="659"/>
        <v>84</v>
      </c>
      <c r="S2452">
        <f t="shared" si="660"/>
        <v>0</v>
      </c>
      <c r="T2452" s="2" t="s">
        <v>5359</v>
      </c>
      <c r="U2452" s="2" t="s">
        <v>5360</v>
      </c>
      <c r="V2452" s="2">
        <v>2010</v>
      </c>
      <c r="W2452" s="2">
        <v>26.8</v>
      </c>
      <c r="X2452" s="2">
        <v>5447900</v>
      </c>
      <c r="Y2452" s="2">
        <f t="shared" si="646"/>
        <v>146003.72</v>
      </c>
      <c r="Z2452">
        <f t="shared" si="661"/>
        <v>0</v>
      </c>
      <c r="AA2452">
        <f t="shared" si="662"/>
        <v>0</v>
      </c>
    </row>
    <row r="2453" spans="1:27" x14ac:dyDescent="0.25">
      <c r="A2453" t="s">
        <v>2454</v>
      </c>
      <c r="B2453">
        <v>265.48324022000003</v>
      </c>
      <c r="C2453">
        <v>27.8</v>
      </c>
      <c r="D2453">
        <v>87</v>
      </c>
      <c r="E2453">
        <f t="shared" si="647"/>
        <v>3.7667161180167997E-3</v>
      </c>
      <c r="F2453">
        <f t="shared" si="648"/>
        <v>5.5452803679058542</v>
      </c>
      <c r="G2453">
        <f t="shared" si="649"/>
        <v>22.254719632094147</v>
      </c>
      <c r="H2453">
        <f t="shared" si="650"/>
        <v>0</v>
      </c>
      <c r="I2453">
        <v>265.48324022000003</v>
      </c>
      <c r="J2453">
        <f t="shared" si="651"/>
        <v>3.7667161180167997E-3</v>
      </c>
      <c r="K2453">
        <f t="shared" si="652"/>
        <v>27.8</v>
      </c>
      <c r="L2453">
        <f t="shared" si="653"/>
        <v>0</v>
      </c>
      <c r="M2453">
        <f t="shared" si="654"/>
        <v>0.17916164739812149</v>
      </c>
      <c r="N2453">
        <f t="shared" si="655"/>
        <v>103.32162624625968</v>
      </c>
      <c r="O2453">
        <f t="shared" si="656"/>
        <v>-16.321626246259683</v>
      </c>
      <c r="P2453">
        <f t="shared" si="657"/>
        <v>0</v>
      </c>
      <c r="Q2453">
        <f t="shared" si="658"/>
        <v>103.32162624625968</v>
      </c>
      <c r="R2453">
        <f t="shared" si="659"/>
        <v>87</v>
      </c>
      <c r="S2453">
        <f t="shared" si="660"/>
        <v>0</v>
      </c>
      <c r="T2453" s="2" t="s">
        <v>5359</v>
      </c>
      <c r="U2453" s="2" t="s">
        <v>5360</v>
      </c>
      <c r="V2453" s="2">
        <v>2011</v>
      </c>
      <c r="W2453" s="2">
        <v>27.1</v>
      </c>
      <c r="X2453" s="2">
        <v>5514600</v>
      </c>
      <c r="Y2453" s="2">
        <f t="shared" si="646"/>
        <v>149445.66</v>
      </c>
      <c r="Z2453">
        <f t="shared" si="661"/>
        <v>0</v>
      </c>
      <c r="AA2453">
        <f t="shared" si="662"/>
        <v>0</v>
      </c>
    </row>
    <row r="2454" spans="1:27" x14ac:dyDescent="0.25">
      <c r="A2454" t="s">
        <v>2455</v>
      </c>
      <c r="B2454">
        <v>282.81883943999998</v>
      </c>
      <c r="C2454">
        <v>26.2</v>
      </c>
      <c r="D2454">
        <v>81</v>
      </c>
      <c r="E2454">
        <f t="shared" si="647"/>
        <v>3.5358323440548237E-3</v>
      </c>
      <c r="F2454">
        <f t="shared" si="648"/>
        <v>5.2053781244382868</v>
      </c>
      <c r="G2454">
        <f t="shared" si="649"/>
        <v>20.994621875561712</v>
      </c>
      <c r="H2454">
        <f t="shared" si="650"/>
        <v>0</v>
      </c>
      <c r="I2454">
        <v>282.81883943999998</v>
      </c>
      <c r="J2454">
        <f t="shared" si="651"/>
        <v>3.5358323440548237E-3</v>
      </c>
      <c r="K2454">
        <f t="shared" si="652"/>
        <v>26.2</v>
      </c>
      <c r="L2454">
        <f t="shared" si="653"/>
        <v>0</v>
      </c>
      <c r="M2454">
        <f t="shared" si="654"/>
        <v>0.17715398946957447</v>
      </c>
      <c r="N2454">
        <f t="shared" si="655"/>
        <v>102.16381995715626</v>
      </c>
      <c r="O2454">
        <f t="shared" si="656"/>
        <v>-21.163819957156264</v>
      </c>
      <c r="P2454">
        <f t="shared" si="657"/>
        <v>0</v>
      </c>
      <c r="Q2454">
        <f t="shared" si="658"/>
        <v>102.16381995715626</v>
      </c>
      <c r="R2454">
        <f t="shared" si="659"/>
        <v>81</v>
      </c>
      <c r="S2454">
        <f t="shared" si="660"/>
        <v>0</v>
      </c>
      <c r="T2454" s="2" t="s">
        <v>5359</v>
      </c>
      <c r="U2454" s="2" t="s">
        <v>5360</v>
      </c>
      <c r="V2454" s="2">
        <v>2012</v>
      </c>
      <c r="W2454" s="2">
        <v>27.6</v>
      </c>
      <c r="X2454" s="2">
        <v>5607200</v>
      </c>
      <c r="Y2454" s="2">
        <f t="shared" si="646"/>
        <v>154758.72000000003</v>
      </c>
      <c r="Z2454">
        <f t="shared" si="661"/>
        <v>0</v>
      </c>
      <c r="AA2454">
        <f t="shared" si="662"/>
        <v>0</v>
      </c>
    </row>
    <row r="2455" spans="1:27" x14ac:dyDescent="0.25">
      <c r="A2455" t="s">
        <v>2456</v>
      </c>
      <c r="B2455">
        <v>314.75663201999998</v>
      </c>
      <c r="C2455">
        <v>24.8</v>
      </c>
      <c r="D2455">
        <v>79</v>
      </c>
      <c r="E2455">
        <f t="shared" si="647"/>
        <v>3.1770577591402711E-3</v>
      </c>
      <c r="F2455">
        <f t="shared" si="648"/>
        <v>4.6771977147933654</v>
      </c>
      <c r="G2455">
        <f t="shared" si="649"/>
        <v>20.122802285206635</v>
      </c>
      <c r="H2455">
        <f t="shared" si="650"/>
        <v>0</v>
      </c>
      <c r="I2455">
        <v>314.75663201999998</v>
      </c>
      <c r="J2455">
        <f t="shared" si="651"/>
        <v>3.1770577591402711E-3</v>
      </c>
      <c r="K2455">
        <f t="shared" si="652"/>
        <v>24.8</v>
      </c>
      <c r="L2455">
        <f t="shared" si="653"/>
        <v>0</v>
      </c>
      <c r="M2455">
        <f t="shared" si="654"/>
        <v>0.17385862592618082</v>
      </c>
      <c r="N2455">
        <f t="shared" si="655"/>
        <v>100.26340027849885</v>
      </c>
      <c r="O2455">
        <f t="shared" si="656"/>
        <v>-21.26340027849885</v>
      </c>
      <c r="P2455">
        <f t="shared" si="657"/>
        <v>0</v>
      </c>
      <c r="Q2455">
        <f t="shared" si="658"/>
        <v>100.26340027849885</v>
      </c>
      <c r="R2455">
        <f t="shared" si="659"/>
        <v>79</v>
      </c>
      <c r="S2455">
        <f t="shared" si="660"/>
        <v>0</v>
      </c>
      <c r="T2455" s="2" t="s">
        <v>5359</v>
      </c>
      <c r="U2455" s="2" t="s">
        <v>5360</v>
      </c>
      <c r="V2455" s="2">
        <v>2013</v>
      </c>
      <c r="W2455" s="2">
        <v>27.2</v>
      </c>
      <c r="X2455" s="2">
        <v>5719600</v>
      </c>
      <c r="Y2455" s="2">
        <f t="shared" si="646"/>
        <v>155573.12</v>
      </c>
      <c r="Z2455">
        <f t="shared" si="661"/>
        <v>0</v>
      </c>
      <c r="AA2455">
        <f t="shared" si="662"/>
        <v>0</v>
      </c>
    </row>
    <row r="2456" spans="1:27" x14ac:dyDescent="0.25">
      <c r="A2456" t="s">
        <v>2457</v>
      </c>
      <c r="B2456">
        <v>321.24632960000002</v>
      </c>
      <c r="C2456">
        <v>23.5</v>
      </c>
      <c r="D2456">
        <v>77</v>
      </c>
      <c r="E2456">
        <f t="shared" si="647"/>
        <v>3.1128760326854174E-3</v>
      </c>
      <c r="F2456">
        <f t="shared" si="648"/>
        <v>4.5827107249227854</v>
      </c>
      <c r="G2456">
        <f t="shared" si="649"/>
        <v>18.917289275077216</v>
      </c>
      <c r="H2456">
        <f t="shared" si="650"/>
        <v>0</v>
      </c>
      <c r="I2456">
        <v>321.24632960000002</v>
      </c>
      <c r="J2456">
        <f t="shared" si="651"/>
        <v>3.1128760326854174E-3</v>
      </c>
      <c r="K2456">
        <f t="shared" si="652"/>
        <v>23.5</v>
      </c>
      <c r="L2456">
        <f t="shared" si="653"/>
        <v>0</v>
      </c>
      <c r="M2456">
        <f t="shared" si="654"/>
        <v>0.17324392389958865</v>
      </c>
      <c r="N2456">
        <f t="shared" si="655"/>
        <v>99.908904693273286</v>
      </c>
      <c r="O2456">
        <f t="shared" si="656"/>
        <v>-22.908904693273286</v>
      </c>
      <c r="P2456">
        <f t="shared" si="657"/>
        <v>0</v>
      </c>
      <c r="Q2456">
        <f t="shared" si="658"/>
        <v>99.908904693273286</v>
      </c>
      <c r="R2456">
        <f t="shared" si="659"/>
        <v>77</v>
      </c>
      <c r="S2456">
        <f t="shared" si="660"/>
        <v>0</v>
      </c>
      <c r="T2456" s="2" t="s">
        <v>5359</v>
      </c>
      <c r="U2456" s="2" t="s">
        <v>5360</v>
      </c>
      <c r="V2456" s="2">
        <v>2014</v>
      </c>
      <c r="W2456" s="2">
        <v>27.7</v>
      </c>
      <c r="X2456" s="2">
        <v>5835500</v>
      </c>
      <c r="Y2456" s="2">
        <f t="shared" si="646"/>
        <v>161643.35</v>
      </c>
      <c r="Z2456">
        <f t="shared" si="661"/>
        <v>0</v>
      </c>
      <c r="AA2456">
        <f t="shared" si="662"/>
        <v>0</v>
      </c>
    </row>
    <row r="2457" spans="1:27" x14ac:dyDescent="0.25">
      <c r="A2457" t="s">
        <v>2458</v>
      </c>
      <c r="B2457">
        <v>340.63891799999999</v>
      </c>
      <c r="C2457">
        <v>22.3</v>
      </c>
      <c r="D2457">
        <v>76</v>
      </c>
      <c r="E2457">
        <f t="shared" si="647"/>
        <v>2.9356598649130281E-3</v>
      </c>
      <c r="F2457">
        <f t="shared" si="648"/>
        <v>4.3218168042677974</v>
      </c>
      <c r="G2457">
        <f t="shared" si="649"/>
        <v>17.978183195732203</v>
      </c>
      <c r="H2457">
        <f t="shared" si="650"/>
        <v>0</v>
      </c>
      <c r="I2457">
        <v>340.63891799999999</v>
      </c>
      <c r="J2457">
        <f t="shared" si="651"/>
        <v>2.9356598649130281E-3</v>
      </c>
      <c r="K2457">
        <f t="shared" si="652"/>
        <v>22.3</v>
      </c>
      <c r="L2457">
        <f t="shared" si="653"/>
        <v>0</v>
      </c>
      <c r="M2457">
        <f t="shared" si="654"/>
        <v>0.17150237552272313</v>
      </c>
      <c r="N2457">
        <f t="shared" si="655"/>
        <v>98.904562452076817</v>
      </c>
      <c r="O2457">
        <f t="shared" si="656"/>
        <v>-22.904562452076817</v>
      </c>
      <c r="P2457">
        <f t="shared" si="657"/>
        <v>0</v>
      </c>
      <c r="Q2457">
        <f t="shared" si="658"/>
        <v>98.904562452076817</v>
      </c>
      <c r="R2457">
        <f t="shared" si="659"/>
        <v>76</v>
      </c>
      <c r="S2457">
        <f t="shared" si="660"/>
        <v>0</v>
      </c>
      <c r="T2457" s="2" t="s">
        <v>5359</v>
      </c>
      <c r="U2457" s="2" t="s">
        <v>5360</v>
      </c>
      <c r="V2457" s="2">
        <v>2015</v>
      </c>
      <c r="W2457" s="2">
        <v>27.4</v>
      </c>
      <c r="X2457" s="2">
        <v>5956900</v>
      </c>
      <c r="Y2457" s="2">
        <f t="shared" si="646"/>
        <v>163219.06</v>
      </c>
      <c r="Z2457">
        <f t="shared" si="661"/>
        <v>0</v>
      </c>
      <c r="AA2457">
        <f t="shared" si="662"/>
        <v>0</v>
      </c>
    </row>
    <row r="2458" spans="1:27" x14ac:dyDescent="0.25">
      <c r="A2458" t="s">
        <v>2459</v>
      </c>
      <c r="B2458">
        <v>336.65643999999998</v>
      </c>
      <c r="C2458">
        <v>21.1</v>
      </c>
      <c r="E2458">
        <f t="shared" si="647"/>
        <v>2.9703872588921812E-3</v>
      </c>
      <c r="F2458">
        <f t="shared" si="648"/>
        <v>4.3729417444086325</v>
      </c>
      <c r="G2458">
        <f t="shared" si="649"/>
        <v>16.72705825559137</v>
      </c>
      <c r="H2458">
        <f t="shared" si="650"/>
        <v>0</v>
      </c>
      <c r="I2458">
        <v>336.65643999999998</v>
      </c>
      <c r="J2458">
        <f t="shared" si="651"/>
        <v>2.9703872588921812E-3</v>
      </c>
      <c r="K2458">
        <f t="shared" si="652"/>
        <v>21.1</v>
      </c>
      <c r="L2458">
        <f t="shared" si="653"/>
        <v>0</v>
      </c>
      <c r="M2458">
        <f t="shared" si="654"/>
        <v>0.17184897457598966</v>
      </c>
      <c r="N2458">
        <f t="shared" si="655"/>
        <v>99.104444393100366</v>
      </c>
      <c r="O2458">
        <f t="shared" si="656"/>
        <v>-99.104444393100366</v>
      </c>
      <c r="P2458">
        <f t="shared" si="657"/>
        <v>0</v>
      </c>
      <c r="Q2458">
        <f t="shared" si="658"/>
        <v>99.104444393100366</v>
      </c>
      <c r="R2458">
        <f t="shared" si="659"/>
        <v>0</v>
      </c>
      <c r="S2458">
        <f t="shared" si="660"/>
        <v>0</v>
      </c>
      <c r="T2458" s="2" t="s">
        <v>5359</v>
      </c>
      <c r="U2458" s="2" t="s">
        <v>5360</v>
      </c>
      <c r="V2458" s="2">
        <v>2016</v>
      </c>
      <c r="W2458" s="2">
        <v>26</v>
      </c>
      <c r="X2458" s="2">
        <v>6079500</v>
      </c>
      <c r="Y2458" s="2">
        <f t="shared" si="646"/>
        <v>158067</v>
      </c>
      <c r="Z2458">
        <f t="shared" si="661"/>
        <v>0</v>
      </c>
      <c r="AA2458">
        <f t="shared" si="662"/>
        <v>0</v>
      </c>
    </row>
    <row r="2459" spans="1:27" x14ac:dyDescent="0.25">
      <c r="A2459" t="s">
        <v>2460</v>
      </c>
      <c r="B2459">
        <v>0</v>
      </c>
      <c r="C2459">
        <v>115.9</v>
      </c>
      <c r="D2459">
        <v>1020</v>
      </c>
      <c r="E2459" t="e">
        <f t="shared" si="647"/>
        <v>#DIV/0!</v>
      </c>
      <c r="F2459" t="e">
        <f t="shared" si="648"/>
        <v>#DIV/0!</v>
      </c>
      <c r="G2459" t="e">
        <f t="shared" si="649"/>
        <v>#DIV/0!</v>
      </c>
      <c r="H2459" t="e">
        <f t="shared" si="650"/>
        <v>#DIV/0!</v>
      </c>
      <c r="I2459">
        <v>0</v>
      </c>
      <c r="J2459" t="e">
        <f t="shared" si="651"/>
        <v>#DIV/0!</v>
      </c>
      <c r="K2459" t="e">
        <f t="shared" si="652"/>
        <v>#DIV/0!</v>
      </c>
      <c r="L2459" t="e">
        <f t="shared" si="653"/>
        <v>#DIV/0!</v>
      </c>
      <c r="M2459" t="e">
        <f t="shared" si="654"/>
        <v>#NUM!</v>
      </c>
      <c r="N2459" t="e">
        <f t="shared" si="655"/>
        <v>#NUM!</v>
      </c>
      <c r="O2459" t="e">
        <f t="shared" si="656"/>
        <v>#NUM!</v>
      </c>
      <c r="P2459" t="e">
        <f t="shared" si="657"/>
        <v>#NUM!</v>
      </c>
      <c r="Q2459" t="e">
        <f t="shared" si="658"/>
        <v>#NUM!</v>
      </c>
      <c r="R2459" t="e">
        <f t="shared" si="659"/>
        <v>#NUM!</v>
      </c>
      <c r="S2459" t="e">
        <f t="shared" si="660"/>
        <v>#NUM!</v>
      </c>
      <c r="T2459" s="2" t="s">
        <v>5361</v>
      </c>
      <c r="U2459" s="2" t="s">
        <v>5362</v>
      </c>
      <c r="V2459" s="2">
        <v>1990</v>
      </c>
      <c r="W2459" s="2">
        <v>42.357999999999997</v>
      </c>
      <c r="X2459" s="2">
        <v>8975597</v>
      </c>
      <c r="Y2459" s="2">
        <f t="shared" si="646"/>
        <v>380188.337726</v>
      </c>
      <c r="Z2459" t="e">
        <f t="shared" si="661"/>
        <v>#DIV/0!</v>
      </c>
      <c r="AA2459" t="e">
        <f t="shared" si="662"/>
        <v>#NUM!</v>
      </c>
    </row>
    <row r="2460" spans="1:27" x14ac:dyDescent="0.25">
      <c r="A2460" t="s">
        <v>2461</v>
      </c>
      <c r="B2460">
        <v>0</v>
      </c>
      <c r="C2460">
        <v>115.9</v>
      </c>
      <c r="D2460">
        <v>955</v>
      </c>
      <c r="E2460" t="e">
        <f t="shared" si="647"/>
        <v>#DIV/0!</v>
      </c>
      <c r="F2460" t="e">
        <f t="shared" si="648"/>
        <v>#DIV/0!</v>
      </c>
      <c r="G2460" t="e">
        <f t="shared" si="649"/>
        <v>#DIV/0!</v>
      </c>
      <c r="H2460" t="e">
        <f t="shared" si="650"/>
        <v>#DIV/0!</v>
      </c>
      <c r="I2460">
        <v>0</v>
      </c>
      <c r="J2460" t="e">
        <f t="shared" si="651"/>
        <v>#DIV/0!</v>
      </c>
      <c r="K2460" t="e">
        <f t="shared" si="652"/>
        <v>#DIV/0!</v>
      </c>
      <c r="L2460" t="e">
        <f t="shared" si="653"/>
        <v>#DIV/0!</v>
      </c>
      <c r="M2460" t="e">
        <f t="shared" si="654"/>
        <v>#NUM!</v>
      </c>
      <c r="N2460" t="e">
        <f t="shared" si="655"/>
        <v>#NUM!</v>
      </c>
      <c r="O2460" t="e">
        <f t="shared" si="656"/>
        <v>#NUM!</v>
      </c>
      <c r="P2460" t="e">
        <f t="shared" si="657"/>
        <v>#NUM!</v>
      </c>
      <c r="Q2460" t="e">
        <f t="shared" si="658"/>
        <v>#NUM!</v>
      </c>
      <c r="R2460" t="e">
        <f t="shared" si="659"/>
        <v>#NUM!</v>
      </c>
      <c r="S2460" t="e">
        <f t="shared" si="660"/>
        <v>#NUM!</v>
      </c>
      <c r="T2460" s="2" t="s">
        <v>5361</v>
      </c>
      <c r="U2460" s="2" t="s">
        <v>5362</v>
      </c>
      <c r="V2460" s="2">
        <v>1991</v>
      </c>
      <c r="W2460" s="2">
        <v>40.646999999999998</v>
      </c>
      <c r="X2460" s="2">
        <v>9289299</v>
      </c>
      <c r="Y2460" s="2">
        <f t="shared" si="646"/>
        <v>377582.13645299996</v>
      </c>
      <c r="Z2460" t="e">
        <f t="shared" si="661"/>
        <v>#DIV/0!</v>
      </c>
      <c r="AA2460" t="e">
        <f t="shared" si="662"/>
        <v>#NUM!</v>
      </c>
    </row>
    <row r="2461" spans="1:27" x14ac:dyDescent="0.25">
      <c r="A2461" t="s">
        <v>2462</v>
      </c>
      <c r="B2461">
        <v>0</v>
      </c>
      <c r="C2461">
        <v>116.3</v>
      </c>
      <c r="D2461">
        <v>896</v>
      </c>
      <c r="E2461" t="e">
        <f t="shared" si="647"/>
        <v>#DIV/0!</v>
      </c>
      <c r="F2461" t="e">
        <f t="shared" si="648"/>
        <v>#DIV/0!</v>
      </c>
      <c r="G2461" t="e">
        <f t="shared" si="649"/>
        <v>#DIV/0!</v>
      </c>
      <c r="H2461" t="e">
        <f t="shared" si="650"/>
        <v>#DIV/0!</v>
      </c>
      <c r="I2461">
        <v>0</v>
      </c>
      <c r="J2461" t="e">
        <f t="shared" si="651"/>
        <v>#DIV/0!</v>
      </c>
      <c r="K2461" t="e">
        <f t="shared" si="652"/>
        <v>#DIV/0!</v>
      </c>
      <c r="L2461" t="e">
        <f t="shared" si="653"/>
        <v>#DIV/0!</v>
      </c>
      <c r="M2461" t="e">
        <f t="shared" si="654"/>
        <v>#NUM!</v>
      </c>
      <c r="N2461" t="e">
        <f t="shared" si="655"/>
        <v>#NUM!</v>
      </c>
      <c r="O2461" t="e">
        <f t="shared" si="656"/>
        <v>#NUM!</v>
      </c>
      <c r="P2461" t="e">
        <f t="shared" si="657"/>
        <v>#NUM!</v>
      </c>
      <c r="Q2461" t="e">
        <f t="shared" si="658"/>
        <v>#NUM!</v>
      </c>
      <c r="R2461" t="e">
        <f t="shared" si="659"/>
        <v>#NUM!</v>
      </c>
      <c r="S2461" t="e">
        <f t="shared" si="660"/>
        <v>#NUM!</v>
      </c>
      <c r="T2461" s="2" t="s">
        <v>5361</v>
      </c>
      <c r="U2461" s="2" t="s">
        <v>5362</v>
      </c>
      <c r="V2461" s="2">
        <v>1992</v>
      </c>
      <c r="W2461" s="2">
        <v>38.94</v>
      </c>
      <c r="X2461" s="2">
        <v>9623889</v>
      </c>
      <c r="Y2461" s="2">
        <f t="shared" si="646"/>
        <v>374754.23765999998</v>
      </c>
      <c r="Z2461" t="e">
        <f t="shared" si="661"/>
        <v>#DIV/0!</v>
      </c>
      <c r="AA2461" t="e">
        <f t="shared" si="662"/>
        <v>#NUM!</v>
      </c>
    </row>
    <row r="2462" spans="1:27" x14ac:dyDescent="0.25">
      <c r="A2462" t="s">
        <v>2463</v>
      </c>
      <c r="B2462">
        <v>0</v>
      </c>
      <c r="C2462">
        <v>117.2</v>
      </c>
      <c r="D2462">
        <v>842</v>
      </c>
      <c r="E2462" t="e">
        <f t="shared" si="647"/>
        <v>#DIV/0!</v>
      </c>
      <c r="F2462" t="e">
        <f t="shared" si="648"/>
        <v>#DIV/0!</v>
      </c>
      <c r="G2462" t="e">
        <f t="shared" si="649"/>
        <v>#DIV/0!</v>
      </c>
      <c r="H2462" t="e">
        <f t="shared" si="650"/>
        <v>#DIV/0!</v>
      </c>
      <c r="I2462">
        <v>0</v>
      </c>
      <c r="J2462" t="e">
        <f t="shared" si="651"/>
        <v>#DIV/0!</v>
      </c>
      <c r="K2462" t="e">
        <f t="shared" si="652"/>
        <v>#DIV/0!</v>
      </c>
      <c r="L2462" t="e">
        <f t="shared" si="653"/>
        <v>#DIV/0!</v>
      </c>
      <c r="M2462" t="e">
        <f t="shared" si="654"/>
        <v>#NUM!</v>
      </c>
      <c r="N2462" t="e">
        <f t="shared" si="655"/>
        <v>#NUM!</v>
      </c>
      <c r="O2462" t="e">
        <f t="shared" si="656"/>
        <v>#NUM!</v>
      </c>
      <c r="P2462" t="e">
        <f t="shared" si="657"/>
        <v>#NUM!</v>
      </c>
      <c r="Q2462" t="e">
        <f t="shared" si="658"/>
        <v>#NUM!</v>
      </c>
      <c r="R2462" t="e">
        <f t="shared" si="659"/>
        <v>#NUM!</v>
      </c>
      <c r="S2462" t="e">
        <f t="shared" si="660"/>
        <v>#NUM!</v>
      </c>
      <c r="T2462" s="2" t="s">
        <v>5361</v>
      </c>
      <c r="U2462" s="2" t="s">
        <v>5362</v>
      </c>
      <c r="V2462" s="2">
        <v>1993</v>
      </c>
      <c r="W2462" s="2">
        <v>37.250999999999998</v>
      </c>
      <c r="X2462" s="2">
        <v>9970733</v>
      </c>
      <c r="Y2462" s="2">
        <f t="shared" si="646"/>
        <v>371419.77498300001</v>
      </c>
      <c r="Z2462" t="e">
        <f t="shared" si="661"/>
        <v>#DIV/0!</v>
      </c>
      <c r="AA2462" t="e">
        <f t="shared" si="662"/>
        <v>#NUM!</v>
      </c>
    </row>
    <row r="2463" spans="1:27" x14ac:dyDescent="0.25">
      <c r="A2463" t="s">
        <v>2464</v>
      </c>
      <c r="B2463">
        <v>26.69846772</v>
      </c>
      <c r="C2463">
        <v>118.6</v>
      </c>
      <c r="D2463">
        <v>789</v>
      </c>
      <c r="E2463">
        <f t="shared" si="647"/>
        <v>3.7455333035869072E-2</v>
      </c>
      <c r="F2463">
        <f t="shared" si="648"/>
        <v>55.140954733412698</v>
      </c>
      <c r="G2463">
        <f t="shared" si="649"/>
        <v>63.459045266587296</v>
      </c>
      <c r="H2463">
        <f t="shared" si="650"/>
        <v>0</v>
      </c>
      <c r="I2463">
        <v>26.69846772</v>
      </c>
      <c r="J2463">
        <f t="shared" si="651"/>
        <v>3.7455333035869072E-2</v>
      </c>
      <c r="K2463">
        <f t="shared" si="652"/>
        <v>118.6</v>
      </c>
      <c r="L2463">
        <f t="shared" si="653"/>
        <v>0</v>
      </c>
      <c r="M2463">
        <f t="shared" si="654"/>
        <v>0.30445050235022847</v>
      </c>
      <c r="N2463">
        <f t="shared" si="655"/>
        <v>175.57508245286502</v>
      </c>
      <c r="O2463">
        <f t="shared" si="656"/>
        <v>613.42491754713501</v>
      </c>
      <c r="P2463">
        <f t="shared" si="657"/>
        <v>0</v>
      </c>
      <c r="Q2463">
        <f t="shared" si="658"/>
        <v>175.57508245286502</v>
      </c>
      <c r="R2463">
        <f t="shared" si="659"/>
        <v>789</v>
      </c>
      <c r="S2463">
        <f t="shared" si="660"/>
        <v>0</v>
      </c>
      <c r="T2463" s="2" t="s">
        <v>5361</v>
      </c>
      <c r="U2463" s="2" t="s">
        <v>5362</v>
      </c>
      <c r="V2463" s="2">
        <v>1994</v>
      </c>
      <c r="W2463" s="2">
        <v>35.619999999999997</v>
      </c>
      <c r="X2463" s="2">
        <v>10317899</v>
      </c>
      <c r="Y2463" s="2">
        <f t="shared" si="646"/>
        <v>367523.56238000002</v>
      </c>
      <c r="Z2463">
        <f t="shared" si="661"/>
        <v>0</v>
      </c>
      <c r="AA2463">
        <f t="shared" si="662"/>
        <v>0</v>
      </c>
    </row>
    <row r="2464" spans="1:27" x14ac:dyDescent="0.25">
      <c r="A2464" t="s">
        <v>2465</v>
      </c>
      <c r="B2464">
        <v>26.052124679999999</v>
      </c>
      <c r="C2464">
        <v>119.8</v>
      </c>
      <c r="D2464">
        <v>730</v>
      </c>
      <c r="E2464">
        <f t="shared" si="647"/>
        <v>3.8384585222244534E-2</v>
      </c>
      <c r="F2464">
        <f t="shared" si="648"/>
        <v>56.508980287898737</v>
      </c>
      <c r="G2464">
        <f t="shared" si="649"/>
        <v>63.29101971210126</v>
      </c>
      <c r="H2464">
        <f t="shared" si="650"/>
        <v>0</v>
      </c>
      <c r="I2464">
        <v>26.052124679999999</v>
      </c>
      <c r="J2464">
        <f t="shared" si="651"/>
        <v>3.8384585222244534E-2</v>
      </c>
      <c r="K2464">
        <f t="shared" si="652"/>
        <v>119.8</v>
      </c>
      <c r="L2464">
        <f t="shared" si="653"/>
        <v>0</v>
      </c>
      <c r="M2464">
        <f t="shared" si="654"/>
        <v>0.30673912045433765</v>
      </c>
      <c r="N2464">
        <f t="shared" si="655"/>
        <v>176.89491707041427</v>
      </c>
      <c r="O2464">
        <f t="shared" si="656"/>
        <v>553.10508292958571</v>
      </c>
      <c r="P2464">
        <f t="shared" si="657"/>
        <v>0</v>
      </c>
      <c r="Q2464">
        <f t="shared" si="658"/>
        <v>176.89491707041427</v>
      </c>
      <c r="R2464">
        <f t="shared" si="659"/>
        <v>730</v>
      </c>
      <c r="S2464">
        <f t="shared" si="660"/>
        <v>0</v>
      </c>
      <c r="T2464" s="2" t="s">
        <v>5361</v>
      </c>
      <c r="U2464" s="2" t="s">
        <v>5362</v>
      </c>
      <c r="V2464" s="2">
        <v>1995</v>
      </c>
      <c r="W2464" s="2">
        <v>34.079000000000001</v>
      </c>
      <c r="X2464" s="2">
        <v>10656138</v>
      </c>
      <c r="Y2464" s="2">
        <f t="shared" si="646"/>
        <v>363150.52690199995</v>
      </c>
      <c r="Z2464">
        <f t="shared" si="661"/>
        <v>0</v>
      </c>
      <c r="AA2464">
        <f t="shared" si="662"/>
        <v>0</v>
      </c>
    </row>
    <row r="2465" spans="1:27" x14ac:dyDescent="0.25">
      <c r="A2465" t="s">
        <v>2466</v>
      </c>
      <c r="B2465">
        <v>28.59436294</v>
      </c>
      <c r="C2465">
        <v>120.4</v>
      </c>
      <c r="D2465">
        <v>682</v>
      </c>
      <c r="E2465">
        <f t="shared" si="647"/>
        <v>3.4971927932030369E-2</v>
      </c>
      <c r="F2465">
        <f t="shared" si="648"/>
        <v>51.484937891048538</v>
      </c>
      <c r="G2465">
        <f t="shared" si="649"/>
        <v>68.915062108951474</v>
      </c>
      <c r="H2465">
        <f t="shared" si="650"/>
        <v>0</v>
      </c>
      <c r="I2465">
        <v>28.59436294</v>
      </c>
      <c r="J2465">
        <f t="shared" si="651"/>
        <v>3.4971927932030369E-2</v>
      </c>
      <c r="K2465">
        <f t="shared" si="652"/>
        <v>120.4</v>
      </c>
      <c r="L2465">
        <f t="shared" si="653"/>
        <v>0</v>
      </c>
      <c r="M2465">
        <f t="shared" si="654"/>
        <v>0.29822173969603283</v>
      </c>
      <c r="N2465">
        <f t="shared" si="655"/>
        <v>171.98298617400366</v>
      </c>
      <c r="O2465">
        <f t="shared" si="656"/>
        <v>510.01701382599634</v>
      </c>
      <c r="P2465">
        <f t="shared" si="657"/>
        <v>0</v>
      </c>
      <c r="Q2465">
        <f t="shared" si="658"/>
        <v>171.98298617400366</v>
      </c>
      <c r="R2465">
        <f t="shared" si="659"/>
        <v>682</v>
      </c>
      <c r="S2465">
        <f t="shared" si="660"/>
        <v>0</v>
      </c>
      <c r="T2465" s="2" t="s">
        <v>5361</v>
      </c>
      <c r="U2465" s="2" t="s">
        <v>5362</v>
      </c>
      <c r="V2465" s="2">
        <v>1996</v>
      </c>
      <c r="W2465" s="2">
        <v>32.643000000000001</v>
      </c>
      <c r="X2465" s="2">
        <v>10982917</v>
      </c>
      <c r="Y2465" s="2">
        <f t="shared" si="646"/>
        <v>358515.35963099997</v>
      </c>
      <c r="Z2465">
        <f t="shared" si="661"/>
        <v>0</v>
      </c>
      <c r="AA2465">
        <f t="shared" si="662"/>
        <v>0</v>
      </c>
    </row>
    <row r="2466" spans="1:27" x14ac:dyDescent="0.25">
      <c r="A2466" t="s">
        <v>2467</v>
      </c>
      <c r="B2466">
        <v>30.826898480000001</v>
      </c>
      <c r="C2466">
        <v>119.8</v>
      </c>
      <c r="D2466">
        <v>633</v>
      </c>
      <c r="E2466">
        <f t="shared" si="647"/>
        <v>3.2439202427347144E-2</v>
      </c>
      <c r="F2466">
        <f t="shared" si="648"/>
        <v>47.756312590289497</v>
      </c>
      <c r="G2466">
        <f t="shared" si="649"/>
        <v>72.0436874097105</v>
      </c>
      <c r="H2466">
        <f t="shared" si="650"/>
        <v>0</v>
      </c>
      <c r="I2466">
        <v>30.826898480000001</v>
      </c>
      <c r="J2466">
        <f t="shared" si="651"/>
        <v>3.2439202427347144E-2</v>
      </c>
      <c r="K2466">
        <f t="shared" si="652"/>
        <v>119.8</v>
      </c>
      <c r="L2466">
        <f t="shared" si="653"/>
        <v>0</v>
      </c>
      <c r="M2466">
        <f t="shared" si="654"/>
        <v>0.29168230262625627</v>
      </c>
      <c r="N2466">
        <f t="shared" si="655"/>
        <v>168.21172551304889</v>
      </c>
      <c r="O2466">
        <f t="shared" si="656"/>
        <v>464.78827448695108</v>
      </c>
      <c r="P2466">
        <f t="shared" si="657"/>
        <v>0</v>
      </c>
      <c r="Q2466">
        <f t="shared" si="658"/>
        <v>168.21172551304889</v>
      </c>
      <c r="R2466">
        <f t="shared" si="659"/>
        <v>633</v>
      </c>
      <c r="S2466">
        <f t="shared" si="660"/>
        <v>0</v>
      </c>
      <c r="T2466" s="2" t="s">
        <v>5361</v>
      </c>
      <c r="U2466" s="2" t="s">
        <v>5362</v>
      </c>
      <c r="V2466" s="2">
        <v>1997</v>
      </c>
      <c r="W2466" s="2">
        <v>31.309000000000001</v>
      </c>
      <c r="X2466" s="2">
        <v>11298600</v>
      </c>
      <c r="Y2466" s="2">
        <f t="shared" si="646"/>
        <v>353747.86740000005</v>
      </c>
      <c r="Z2466">
        <f t="shared" si="661"/>
        <v>0</v>
      </c>
      <c r="AA2466">
        <f t="shared" si="662"/>
        <v>0</v>
      </c>
    </row>
    <row r="2467" spans="1:27" x14ac:dyDescent="0.25">
      <c r="A2467" t="s">
        <v>2468</v>
      </c>
      <c r="B2467">
        <v>29.11282392</v>
      </c>
      <c r="C2467">
        <v>118.1</v>
      </c>
      <c r="D2467">
        <v>582</v>
      </c>
      <c r="E2467">
        <f t="shared" si="647"/>
        <v>3.4349124040592212E-2</v>
      </c>
      <c r="F2467">
        <f t="shared" si="648"/>
        <v>50.568059080955003</v>
      </c>
      <c r="G2467">
        <f t="shared" si="649"/>
        <v>67.531940919044985</v>
      </c>
      <c r="H2467">
        <f t="shared" si="650"/>
        <v>0</v>
      </c>
      <c r="I2467">
        <v>29.11282392</v>
      </c>
      <c r="J2467">
        <f t="shared" si="651"/>
        <v>3.4349124040592212E-2</v>
      </c>
      <c r="K2467">
        <f t="shared" si="652"/>
        <v>118.1</v>
      </c>
      <c r="L2467">
        <f t="shared" si="653"/>
        <v>0</v>
      </c>
      <c r="M2467">
        <f t="shared" si="654"/>
        <v>0.29663214878386934</v>
      </c>
      <c r="N2467">
        <f t="shared" si="655"/>
        <v>171.06627704291355</v>
      </c>
      <c r="O2467">
        <f t="shared" si="656"/>
        <v>410.93372295708645</v>
      </c>
      <c r="P2467">
        <f t="shared" si="657"/>
        <v>0</v>
      </c>
      <c r="Q2467">
        <f t="shared" si="658"/>
        <v>171.06627704291355</v>
      </c>
      <c r="R2467">
        <f t="shared" si="659"/>
        <v>582</v>
      </c>
      <c r="S2467">
        <f t="shared" si="660"/>
        <v>0</v>
      </c>
      <c r="T2467" s="2" t="s">
        <v>5361</v>
      </c>
      <c r="U2467" s="2" t="s">
        <v>5362</v>
      </c>
      <c r="V2467" s="2">
        <v>1998</v>
      </c>
      <c r="W2467" s="2">
        <v>30.085000000000001</v>
      </c>
      <c r="X2467" s="2">
        <v>11600508</v>
      </c>
      <c r="Y2467" s="2">
        <f t="shared" si="646"/>
        <v>349001.28318000003</v>
      </c>
      <c r="Z2467">
        <f t="shared" si="661"/>
        <v>0</v>
      </c>
      <c r="AA2467">
        <f t="shared" si="662"/>
        <v>0</v>
      </c>
    </row>
    <row r="2468" spans="1:27" x14ac:dyDescent="0.25">
      <c r="A2468" t="s">
        <v>2469</v>
      </c>
      <c r="B2468">
        <v>39.191558880000002</v>
      </c>
      <c r="C2468">
        <v>114</v>
      </c>
      <c r="D2468">
        <v>532</v>
      </c>
      <c r="E2468">
        <f t="shared" si="647"/>
        <v>2.5515698496757524E-2</v>
      </c>
      <c r="F2468">
        <f t="shared" si="648"/>
        <v>37.563675497257996</v>
      </c>
      <c r="G2468">
        <f t="shared" si="649"/>
        <v>76.436324502741996</v>
      </c>
      <c r="H2468">
        <f t="shared" si="650"/>
        <v>0</v>
      </c>
      <c r="I2468">
        <v>39.191558880000002</v>
      </c>
      <c r="J2468">
        <f t="shared" si="651"/>
        <v>2.5515698496757524E-2</v>
      </c>
      <c r="K2468">
        <f t="shared" si="652"/>
        <v>114</v>
      </c>
      <c r="L2468">
        <f t="shared" si="653"/>
        <v>0</v>
      </c>
      <c r="M2468">
        <f t="shared" si="654"/>
        <v>0.27259384629801087</v>
      </c>
      <c r="N2468">
        <f t="shared" si="655"/>
        <v>157.2035081908314</v>
      </c>
      <c r="O2468">
        <f t="shared" si="656"/>
        <v>374.79649180916863</v>
      </c>
      <c r="P2468">
        <f t="shared" si="657"/>
        <v>0</v>
      </c>
      <c r="Q2468">
        <f t="shared" si="658"/>
        <v>157.2035081908314</v>
      </c>
      <c r="R2468">
        <f t="shared" si="659"/>
        <v>532</v>
      </c>
      <c r="S2468">
        <f t="shared" si="660"/>
        <v>0</v>
      </c>
      <c r="T2468" s="2" t="s">
        <v>5361</v>
      </c>
      <c r="U2468" s="2" t="s">
        <v>5362</v>
      </c>
      <c r="V2468" s="2">
        <v>1999</v>
      </c>
      <c r="W2468" s="2">
        <v>28.989000000000001</v>
      </c>
      <c r="X2468" s="2">
        <v>11886458</v>
      </c>
      <c r="Y2468" s="2">
        <f t="shared" si="646"/>
        <v>344576.53096200002</v>
      </c>
      <c r="Z2468">
        <f t="shared" si="661"/>
        <v>0</v>
      </c>
      <c r="AA2468">
        <f t="shared" si="662"/>
        <v>0</v>
      </c>
    </row>
    <row r="2469" spans="1:27" x14ac:dyDescent="0.25">
      <c r="A2469" t="s">
        <v>2470</v>
      </c>
      <c r="B2469">
        <v>43.120229999999999</v>
      </c>
      <c r="C2469">
        <v>107</v>
      </c>
      <c r="D2469">
        <v>484</v>
      </c>
      <c r="E2469">
        <f t="shared" si="647"/>
        <v>2.3190970920145833E-2</v>
      </c>
      <c r="F2469">
        <f t="shared" si="648"/>
        <v>34.14126037824937</v>
      </c>
      <c r="G2469">
        <f t="shared" si="649"/>
        <v>72.85873962175063</v>
      </c>
      <c r="H2469">
        <f t="shared" si="650"/>
        <v>0</v>
      </c>
      <c r="I2469">
        <v>43.120229999999999</v>
      </c>
      <c r="J2469">
        <f t="shared" si="651"/>
        <v>2.3190970920145833E-2</v>
      </c>
      <c r="K2469">
        <f t="shared" si="652"/>
        <v>107</v>
      </c>
      <c r="L2469">
        <f t="shared" si="653"/>
        <v>0</v>
      </c>
      <c r="M2469">
        <f t="shared" si="654"/>
        <v>0.26567536030400674</v>
      </c>
      <c r="N2469">
        <f t="shared" si="655"/>
        <v>153.21365191051919</v>
      </c>
      <c r="O2469">
        <f t="shared" si="656"/>
        <v>330.78634808948084</v>
      </c>
      <c r="P2469">
        <f t="shared" si="657"/>
        <v>0</v>
      </c>
      <c r="Q2469">
        <f t="shared" si="658"/>
        <v>153.21365191051919</v>
      </c>
      <c r="R2469">
        <f t="shared" si="659"/>
        <v>484</v>
      </c>
      <c r="S2469">
        <f t="shared" si="660"/>
        <v>0</v>
      </c>
      <c r="T2469" s="2" t="s">
        <v>5361</v>
      </c>
      <c r="U2469" s="2" t="s">
        <v>5362</v>
      </c>
      <c r="V2469" s="2">
        <v>2000</v>
      </c>
      <c r="W2469" s="2">
        <v>28.058</v>
      </c>
      <c r="X2469" s="2">
        <v>12155239</v>
      </c>
      <c r="Y2469" s="2">
        <f t="shared" si="646"/>
        <v>341051.69586199999</v>
      </c>
      <c r="Z2469">
        <f t="shared" si="661"/>
        <v>0</v>
      </c>
      <c r="AA2469">
        <f t="shared" si="662"/>
        <v>0</v>
      </c>
    </row>
    <row r="2470" spans="1:27" x14ac:dyDescent="0.25">
      <c r="A2470" t="s">
        <v>2471</v>
      </c>
      <c r="B2470">
        <v>44.1257868</v>
      </c>
      <c r="C2470">
        <v>97.4</v>
      </c>
      <c r="D2470">
        <v>441</v>
      </c>
      <c r="E2470">
        <f t="shared" si="647"/>
        <v>2.2662485419976692E-2</v>
      </c>
      <c r="F2470">
        <f t="shared" si="648"/>
        <v>33.363235123095869</v>
      </c>
      <c r="G2470">
        <f t="shared" si="649"/>
        <v>64.03676487690413</v>
      </c>
      <c r="H2470">
        <f t="shared" si="650"/>
        <v>0</v>
      </c>
      <c r="I2470">
        <v>44.1257868</v>
      </c>
      <c r="J2470">
        <f t="shared" si="651"/>
        <v>2.2662485419976692E-2</v>
      </c>
      <c r="K2470">
        <f t="shared" si="652"/>
        <v>97.4</v>
      </c>
      <c r="L2470">
        <f t="shared" si="653"/>
        <v>0</v>
      </c>
      <c r="M2470">
        <f t="shared" si="654"/>
        <v>0.26405817005777715</v>
      </c>
      <c r="N2470">
        <f t="shared" si="655"/>
        <v>152.28102638146981</v>
      </c>
      <c r="O2470">
        <f t="shared" si="656"/>
        <v>288.71897361853019</v>
      </c>
      <c r="P2470">
        <f t="shared" si="657"/>
        <v>0</v>
      </c>
      <c r="Q2470">
        <f t="shared" si="658"/>
        <v>152.28102638146981</v>
      </c>
      <c r="R2470">
        <f t="shared" si="659"/>
        <v>441</v>
      </c>
      <c r="S2470">
        <f t="shared" si="660"/>
        <v>0</v>
      </c>
      <c r="T2470" s="2" t="s">
        <v>5361</v>
      </c>
      <c r="U2470" s="2" t="s">
        <v>5362</v>
      </c>
      <c r="V2470" s="2">
        <v>2001</v>
      </c>
      <c r="W2470" s="2">
        <v>27.326000000000001</v>
      </c>
      <c r="X2470" s="2">
        <v>12405408</v>
      </c>
      <c r="Y2470" s="2">
        <f t="shared" si="646"/>
        <v>338990.17900800001</v>
      </c>
      <c r="Z2470">
        <f t="shared" si="661"/>
        <v>0</v>
      </c>
      <c r="AA2470">
        <f t="shared" si="662"/>
        <v>0</v>
      </c>
    </row>
    <row r="2471" spans="1:27" x14ac:dyDescent="0.25">
      <c r="A2471" t="s">
        <v>2472</v>
      </c>
      <c r="B2471">
        <v>48.871428899999998</v>
      </c>
      <c r="C2471">
        <v>87.3</v>
      </c>
      <c r="D2471">
        <v>402</v>
      </c>
      <c r="E2471">
        <f t="shared" si="647"/>
        <v>2.0461853121712184E-2</v>
      </c>
      <c r="F2471">
        <f t="shared" si="648"/>
        <v>30.123510466869124</v>
      </c>
      <c r="G2471">
        <f t="shared" si="649"/>
        <v>57.176489533130876</v>
      </c>
      <c r="H2471">
        <f t="shared" si="650"/>
        <v>0</v>
      </c>
      <c r="I2471">
        <v>48.871428899999998</v>
      </c>
      <c r="J2471">
        <f t="shared" si="651"/>
        <v>2.0461853121712184E-2</v>
      </c>
      <c r="K2471">
        <f t="shared" si="652"/>
        <v>87.3</v>
      </c>
      <c r="L2471">
        <f t="shared" si="653"/>
        <v>0</v>
      </c>
      <c r="M2471">
        <f t="shared" si="654"/>
        <v>0.25712275347244634</v>
      </c>
      <c r="N2471">
        <f t="shared" si="655"/>
        <v>148.28140631379244</v>
      </c>
      <c r="O2471">
        <f t="shared" si="656"/>
        <v>253.71859368620756</v>
      </c>
      <c r="P2471">
        <f t="shared" si="657"/>
        <v>0</v>
      </c>
      <c r="Q2471">
        <f t="shared" si="658"/>
        <v>148.28140631379244</v>
      </c>
      <c r="R2471">
        <f t="shared" si="659"/>
        <v>402</v>
      </c>
      <c r="S2471">
        <f t="shared" si="660"/>
        <v>0</v>
      </c>
      <c r="T2471" s="2" t="s">
        <v>5361</v>
      </c>
      <c r="U2471" s="2" t="s">
        <v>5362</v>
      </c>
      <c r="V2471" s="2">
        <v>2002</v>
      </c>
      <c r="W2471" s="2">
        <v>26.792999999999999</v>
      </c>
      <c r="X2471" s="2">
        <v>12637727</v>
      </c>
      <c r="Y2471" s="2">
        <f t="shared" si="646"/>
        <v>338602.619511</v>
      </c>
      <c r="Z2471">
        <f t="shared" si="661"/>
        <v>0</v>
      </c>
      <c r="AA2471">
        <f t="shared" si="662"/>
        <v>0</v>
      </c>
    </row>
    <row r="2472" spans="1:27" x14ac:dyDescent="0.25">
      <c r="A2472" t="s">
        <v>2473</v>
      </c>
      <c r="B2472">
        <v>46.301686199999999</v>
      </c>
      <c r="C2472">
        <v>78.5</v>
      </c>
      <c r="D2472">
        <v>367</v>
      </c>
      <c r="E2472">
        <f t="shared" si="647"/>
        <v>2.159748557926169E-2</v>
      </c>
      <c r="F2472">
        <f t="shared" si="648"/>
        <v>31.795364722591898</v>
      </c>
      <c r="G2472">
        <f t="shared" si="649"/>
        <v>46.704635277408102</v>
      </c>
      <c r="H2472">
        <f t="shared" si="650"/>
        <v>0</v>
      </c>
      <c r="I2472">
        <v>46.301686199999999</v>
      </c>
      <c r="J2472">
        <f t="shared" si="651"/>
        <v>2.159748557926169E-2</v>
      </c>
      <c r="K2472">
        <f t="shared" si="652"/>
        <v>78.5</v>
      </c>
      <c r="L2472">
        <f t="shared" si="653"/>
        <v>0</v>
      </c>
      <c r="M2472">
        <f t="shared" si="654"/>
        <v>0.26074406482944007</v>
      </c>
      <c r="N2472">
        <f t="shared" si="655"/>
        <v>150.36979846681396</v>
      </c>
      <c r="O2472">
        <f t="shared" si="656"/>
        <v>216.63020153318604</v>
      </c>
      <c r="P2472">
        <f t="shared" si="657"/>
        <v>0</v>
      </c>
      <c r="Q2472">
        <f t="shared" si="658"/>
        <v>150.36979846681396</v>
      </c>
      <c r="R2472">
        <f t="shared" si="659"/>
        <v>367</v>
      </c>
      <c r="S2472">
        <f t="shared" si="660"/>
        <v>0</v>
      </c>
      <c r="T2472" s="2" t="s">
        <v>5361</v>
      </c>
      <c r="U2472" s="2" t="s">
        <v>5362</v>
      </c>
      <c r="V2472" s="2">
        <v>2003</v>
      </c>
      <c r="W2472" s="2">
        <v>26.44</v>
      </c>
      <c r="X2472" s="2">
        <v>12856163</v>
      </c>
      <c r="Y2472" s="2">
        <f t="shared" si="646"/>
        <v>339916.94972000003</v>
      </c>
      <c r="Z2472">
        <f t="shared" si="661"/>
        <v>0</v>
      </c>
      <c r="AA2472">
        <f t="shared" si="662"/>
        <v>0</v>
      </c>
    </row>
    <row r="2473" spans="1:27" x14ac:dyDescent="0.25">
      <c r="A2473" t="s">
        <v>2474</v>
      </c>
      <c r="B2473">
        <v>56.6468893999999</v>
      </c>
      <c r="C2473">
        <v>71.3</v>
      </c>
      <c r="D2473">
        <v>341</v>
      </c>
      <c r="E2473">
        <f t="shared" si="647"/>
        <v>1.7653219984220384E-2</v>
      </c>
      <c r="F2473">
        <f t="shared" si="648"/>
        <v>25.988699743149581</v>
      </c>
      <c r="G2473">
        <f t="shared" si="649"/>
        <v>45.311300256850416</v>
      </c>
      <c r="H2473">
        <f t="shared" si="650"/>
        <v>0</v>
      </c>
      <c r="I2473">
        <v>56.6468893999999</v>
      </c>
      <c r="J2473">
        <f t="shared" si="651"/>
        <v>1.7653219984220384E-2</v>
      </c>
      <c r="K2473">
        <f t="shared" si="652"/>
        <v>71.3</v>
      </c>
      <c r="L2473">
        <f t="shared" si="653"/>
        <v>0</v>
      </c>
      <c r="M2473">
        <f t="shared" si="654"/>
        <v>0.2477186918759639</v>
      </c>
      <c r="N2473">
        <f t="shared" si="655"/>
        <v>142.85813101140903</v>
      </c>
      <c r="O2473">
        <f t="shared" si="656"/>
        <v>198.14186898859097</v>
      </c>
      <c r="P2473">
        <f t="shared" si="657"/>
        <v>0</v>
      </c>
      <c r="Q2473">
        <f t="shared" si="658"/>
        <v>142.85813101140903</v>
      </c>
      <c r="R2473">
        <f t="shared" si="659"/>
        <v>341</v>
      </c>
      <c r="S2473">
        <f t="shared" si="660"/>
        <v>0</v>
      </c>
      <c r="T2473" s="2" t="s">
        <v>5361</v>
      </c>
      <c r="U2473" s="2" t="s">
        <v>5362</v>
      </c>
      <c r="V2473" s="2">
        <v>2004</v>
      </c>
      <c r="W2473" s="2">
        <v>26.241</v>
      </c>
      <c r="X2473" s="2">
        <v>13066469</v>
      </c>
      <c r="Y2473" s="2">
        <f t="shared" si="646"/>
        <v>342877.21302899998</v>
      </c>
      <c r="Z2473">
        <f t="shared" si="661"/>
        <v>0</v>
      </c>
      <c r="AA2473">
        <f t="shared" si="662"/>
        <v>0</v>
      </c>
    </row>
    <row r="2474" spans="1:27" x14ac:dyDescent="0.25">
      <c r="A2474" t="s">
        <v>2475</v>
      </c>
      <c r="B2474">
        <v>63.152729899999898</v>
      </c>
      <c r="C2474">
        <v>65.3</v>
      </c>
      <c r="D2474">
        <v>315</v>
      </c>
      <c r="E2474">
        <f t="shared" si="647"/>
        <v>1.5834628235128781E-2</v>
      </c>
      <c r="F2474">
        <f t="shared" si="648"/>
        <v>23.311407160563654</v>
      </c>
      <c r="G2474">
        <f t="shared" si="649"/>
        <v>41.988592839436343</v>
      </c>
      <c r="H2474">
        <f t="shared" si="650"/>
        <v>0</v>
      </c>
      <c r="I2474">
        <v>63.152729899999898</v>
      </c>
      <c r="J2474">
        <f t="shared" si="651"/>
        <v>1.5834628235128781E-2</v>
      </c>
      <c r="K2474">
        <f t="shared" si="652"/>
        <v>65.3</v>
      </c>
      <c r="L2474">
        <f t="shared" si="653"/>
        <v>0</v>
      </c>
      <c r="M2474">
        <f t="shared" si="654"/>
        <v>0.24122216211830178</v>
      </c>
      <c r="N2474">
        <f t="shared" si="655"/>
        <v>139.11161478281406</v>
      </c>
      <c r="O2474">
        <f t="shared" si="656"/>
        <v>175.88838521718594</v>
      </c>
      <c r="P2474">
        <f t="shared" si="657"/>
        <v>0</v>
      </c>
      <c r="Q2474">
        <f t="shared" si="658"/>
        <v>139.11161478281406</v>
      </c>
      <c r="R2474">
        <f t="shared" si="659"/>
        <v>315</v>
      </c>
      <c r="S2474">
        <f t="shared" si="660"/>
        <v>0</v>
      </c>
      <c r="T2474" s="2" t="s">
        <v>5361</v>
      </c>
      <c r="U2474" s="2" t="s">
        <v>5362</v>
      </c>
      <c r="V2474" s="2">
        <v>2005</v>
      </c>
      <c r="W2474" s="2">
        <v>26.146999999999998</v>
      </c>
      <c r="X2474" s="2">
        <v>13273354</v>
      </c>
      <c r="Y2474" s="2">
        <f t="shared" si="646"/>
        <v>347058.38703799999</v>
      </c>
      <c r="Z2474">
        <f t="shared" si="661"/>
        <v>0</v>
      </c>
      <c r="AA2474">
        <f t="shared" si="662"/>
        <v>0</v>
      </c>
    </row>
    <row r="2475" spans="1:27" x14ac:dyDescent="0.25">
      <c r="A2475" t="s">
        <v>2476</v>
      </c>
      <c r="B2475">
        <v>65.549897000000001</v>
      </c>
      <c r="C2475">
        <v>60.4</v>
      </c>
      <c r="D2475">
        <v>284</v>
      </c>
      <c r="E2475">
        <f t="shared" si="647"/>
        <v>1.5255554101023226E-2</v>
      </c>
      <c r="F2475">
        <f t="shared" si="648"/>
        <v>22.458906380890273</v>
      </c>
      <c r="G2475">
        <f t="shared" si="649"/>
        <v>37.941093619109722</v>
      </c>
      <c r="H2475">
        <f t="shared" si="650"/>
        <v>0</v>
      </c>
      <c r="I2475">
        <v>65.549897000000001</v>
      </c>
      <c r="J2475">
        <f t="shared" si="651"/>
        <v>1.5255554101023226E-2</v>
      </c>
      <c r="K2475">
        <f t="shared" si="652"/>
        <v>60.399999999999991</v>
      </c>
      <c r="L2475">
        <f t="shared" si="653"/>
        <v>0</v>
      </c>
      <c r="M2475">
        <f t="shared" si="654"/>
        <v>0.23907363905720644</v>
      </c>
      <c r="N2475">
        <f t="shared" si="655"/>
        <v>137.87257227609567</v>
      </c>
      <c r="O2475">
        <f t="shared" si="656"/>
        <v>146.12742772390433</v>
      </c>
      <c r="P2475">
        <f t="shared" si="657"/>
        <v>0</v>
      </c>
      <c r="Q2475">
        <f t="shared" si="658"/>
        <v>137.87257227609567</v>
      </c>
      <c r="R2475">
        <f t="shared" si="659"/>
        <v>284</v>
      </c>
      <c r="S2475">
        <f t="shared" si="660"/>
        <v>0</v>
      </c>
      <c r="T2475" s="2" t="s">
        <v>5361</v>
      </c>
      <c r="U2475" s="2" t="s">
        <v>5362</v>
      </c>
      <c r="V2475" s="2">
        <v>2006</v>
      </c>
      <c r="W2475" s="2">
        <v>26.100999999999999</v>
      </c>
      <c r="X2475" s="2">
        <v>13477709</v>
      </c>
      <c r="Y2475" s="2">
        <f t="shared" si="646"/>
        <v>351781.68260900001</v>
      </c>
      <c r="Z2475">
        <f t="shared" si="661"/>
        <v>0</v>
      </c>
      <c r="AA2475">
        <f t="shared" si="662"/>
        <v>0</v>
      </c>
    </row>
    <row r="2476" spans="1:27" x14ac:dyDescent="0.25">
      <c r="A2476" t="s">
        <v>2477</v>
      </c>
      <c r="B2476">
        <v>81.271515300000004</v>
      </c>
      <c r="C2476">
        <v>56</v>
      </c>
      <c r="D2476">
        <v>257</v>
      </c>
      <c r="E2476">
        <f t="shared" si="647"/>
        <v>1.2304434048124608E-2</v>
      </c>
      <c r="F2476">
        <f t="shared" si="648"/>
        <v>18.114329412534037</v>
      </c>
      <c r="G2476">
        <f t="shared" si="649"/>
        <v>37.885670587465967</v>
      </c>
      <c r="H2476">
        <f t="shared" si="650"/>
        <v>0</v>
      </c>
      <c r="I2476">
        <v>81.271515300000004</v>
      </c>
      <c r="J2476">
        <f t="shared" si="651"/>
        <v>1.2304434048124608E-2</v>
      </c>
      <c r="K2476">
        <f t="shared" si="652"/>
        <v>56</v>
      </c>
      <c r="L2476">
        <f t="shared" si="653"/>
        <v>0</v>
      </c>
      <c r="M2476">
        <f t="shared" si="654"/>
        <v>0.22738664850828097</v>
      </c>
      <c r="N2476">
        <f t="shared" si="655"/>
        <v>131.13274326148311</v>
      </c>
      <c r="O2476">
        <f t="shared" si="656"/>
        <v>125.86725673851689</v>
      </c>
      <c r="P2476">
        <f t="shared" si="657"/>
        <v>0</v>
      </c>
      <c r="Q2476">
        <f t="shared" si="658"/>
        <v>131.13274326148311</v>
      </c>
      <c r="R2476">
        <f t="shared" si="659"/>
        <v>257</v>
      </c>
      <c r="S2476">
        <f t="shared" si="660"/>
        <v>0</v>
      </c>
      <c r="T2476" s="2" t="s">
        <v>5361</v>
      </c>
      <c r="U2476" s="2" t="s">
        <v>5362</v>
      </c>
      <c r="V2476" s="2">
        <v>2007</v>
      </c>
      <c r="W2476" s="2">
        <v>26.05</v>
      </c>
      <c r="X2476" s="2">
        <v>13679962</v>
      </c>
      <c r="Y2476" s="2">
        <f t="shared" si="646"/>
        <v>356363.01010000001</v>
      </c>
      <c r="Z2476">
        <f t="shared" si="661"/>
        <v>0</v>
      </c>
      <c r="AA2476">
        <f t="shared" si="662"/>
        <v>0</v>
      </c>
    </row>
    <row r="2477" spans="1:27" x14ac:dyDescent="0.25">
      <c r="A2477" t="s">
        <v>2478</v>
      </c>
      <c r="B2477">
        <v>95.591264199999998</v>
      </c>
      <c r="C2477">
        <v>51.9</v>
      </c>
      <c r="D2477">
        <v>237</v>
      </c>
      <c r="E2477">
        <f t="shared" si="647"/>
        <v>1.0461206977112036E-2</v>
      </c>
      <c r="F2477">
        <f t="shared" si="648"/>
        <v>15.400769226357822</v>
      </c>
      <c r="G2477">
        <f t="shared" si="649"/>
        <v>36.499230773642175</v>
      </c>
      <c r="H2477">
        <f t="shared" si="650"/>
        <v>0</v>
      </c>
      <c r="I2477">
        <v>95.591264199999998</v>
      </c>
      <c r="J2477">
        <f t="shared" si="651"/>
        <v>1.0461206977112036E-2</v>
      </c>
      <c r="K2477">
        <f t="shared" si="652"/>
        <v>51.9</v>
      </c>
      <c r="L2477">
        <f t="shared" si="653"/>
        <v>0</v>
      </c>
      <c r="M2477">
        <f t="shared" si="654"/>
        <v>0.21929432922790576</v>
      </c>
      <c r="N2477">
        <f t="shared" si="655"/>
        <v>126.46594319408712</v>
      </c>
      <c r="O2477">
        <f t="shared" si="656"/>
        <v>110.53405680591288</v>
      </c>
      <c r="P2477">
        <f t="shared" si="657"/>
        <v>0</v>
      </c>
      <c r="Q2477">
        <f t="shared" si="658"/>
        <v>126.46594319408712</v>
      </c>
      <c r="R2477">
        <f t="shared" si="659"/>
        <v>237</v>
      </c>
      <c r="S2477">
        <f t="shared" si="660"/>
        <v>0</v>
      </c>
      <c r="T2477" s="2" t="s">
        <v>5361</v>
      </c>
      <c r="U2477" s="2" t="s">
        <v>5362</v>
      </c>
      <c r="V2477" s="2">
        <v>2008</v>
      </c>
      <c r="W2477" s="2">
        <v>25.946999999999999</v>
      </c>
      <c r="X2477" s="2">
        <v>13883834</v>
      </c>
      <c r="Y2477" s="2">
        <f t="shared" si="646"/>
        <v>360243.84079799999</v>
      </c>
      <c r="Z2477">
        <f t="shared" si="661"/>
        <v>0</v>
      </c>
      <c r="AA2477">
        <f t="shared" si="662"/>
        <v>0</v>
      </c>
    </row>
    <row r="2478" spans="1:27" x14ac:dyDescent="0.25">
      <c r="A2478" t="s">
        <v>2479</v>
      </c>
      <c r="B2478">
        <v>81.678420250000002</v>
      </c>
      <c r="C2478">
        <v>48.1</v>
      </c>
      <c r="D2478">
        <v>217</v>
      </c>
      <c r="E2478">
        <f t="shared" si="647"/>
        <v>1.2243135909573374E-2</v>
      </c>
      <c r="F2478">
        <f t="shared" si="648"/>
        <v>18.02408758021982</v>
      </c>
      <c r="G2478">
        <f t="shared" si="649"/>
        <v>30.075912419780181</v>
      </c>
      <c r="H2478">
        <f t="shared" si="650"/>
        <v>0</v>
      </c>
      <c r="I2478">
        <v>81.678420250000002</v>
      </c>
      <c r="J2478">
        <f t="shared" si="651"/>
        <v>1.2243135909573374E-2</v>
      </c>
      <c r="K2478">
        <f t="shared" si="652"/>
        <v>48.1</v>
      </c>
      <c r="L2478">
        <f t="shared" si="653"/>
        <v>0</v>
      </c>
      <c r="M2478">
        <f t="shared" si="654"/>
        <v>0.22712871564211942</v>
      </c>
      <c r="N2478">
        <f t="shared" si="655"/>
        <v>130.98399466723208</v>
      </c>
      <c r="O2478">
        <f t="shared" si="656"/>
        <v>86.016005332767918</v>
      </c>
      <c r="P2478">
        <f t="shared" si="657"/>
        <v>0</v>
      </c>
      <c r="Q2478">
        <f t="shared" si="658"/>
        <v>130.98399466723208</v>
      </c>
      <c r="R2478">
        <f t="shared" si="659"/>
        <v>217</v>
      </c>
      <c r="S2478">
        <f t="shared" si="660"/>
        <v>0</v>
      </c>
      <c r="T2478" s="2" t="s">
        <v>5361</v>
      </c>
      <c r="U2478" s="2" t="s">
        <v>5362</v>
      </c>
      <c r="V2478" s="2">
        <v>2009</v>
      </c>
      <c r="W2478" s="2">
        <v>25.766999999999999</v>
      </c>
      <c r="X2478" s="2">
        <v>14093604</v>
      </c>
      <c r="Y2478" s="2">
        <f t="shared" si="646"/>
        <v>363149.89426799997</v>
      </c>
      <c r="Z2478">
        <f t="shared" si="661"/>
        <v>0</v>
      </c>
      <c r="AA2478">
        <f t="shared" si="662"/>
        <v>0</v>
      </c>
    </row>
    <row r="2479" spans="1:27" x14ac:dyDescent="0.25">
      <c r="A2479" t="s">
        <v>2480</v>
      </c>
      <c r="B2479">
        <v>90.097113809999996</v>
      </c>
      <c r="C2479">
        <v>44.4</v>
      </c>
      <c r="D2479">
        <v>202</v>
      </c>
      <c r="E2479">
        <f t="shared" si="647"/>
        <v>1.1099134674933491E-2</v>
      </c>
      <c r="F2479">
        <f t="shared" si="648"/>
        <v>16.339912986608912</v>
      </c>
      <c r="G2479">
        <f t="shared" si="649"/>
        <v>28.060087013391087</v>
      </c>
      <c r="H2479">
        <f t="shared" si="650"/>
        <v>0</v>
      </c>
      <c r="I2479">
        <v>90.097113809999996</v>
      </c>
      <c r="J2479">
        <f t="shared" si="651"/>
        <v>1.1099134674933491E-2</v>
      </c>
      <c r="K2479">
        <f t="shared" si="652"/>
        <v>44.4</v>
      </c>
      <c r="L2479">
        <f t="shared" si="653"/>
        <v>0</v>
      </c>
      <c r="M2479">
        <f t="shared" si="654"/>
        <v>0.22217837255966497</v>
      </c>
      <c r="N2479">
        <f t="shared" si="655"/>
        <v>128.12915656329599</v>
      </c>
      <c r="O2479">
        <f t="shared" si="656"/>
        <v>73.870843436704007</v>
      </c>
      <c r="P2479">
        <f t="shared" si="657"/>
        <v>0</v>
      </c>
      <c r="Q2479">
        <f t="shared" si="658"/>
        <v>128.12915656329599</v>
      </c>
      <c r="R2479">
        <f t="shared" si="659"/>
        <v>202</v>
      </c>
      <c r="S2479">
        <f t="shared" si="660"/>
        <v>0</v>
      </c>
      <c r="T2479" s="2" t="s">
        <v>5361</v>
      </c>
      <c r="U2479" s="2" t="s">
        <v>5362</v>
      </c>
      <c r="V2479" s="2">
        <v>2010</v>
      </c>
      <c r="W2479" s="2">
        <v>25.501999999999999</v>
      </c>
      <c r="X2479" s="2">
        <v>14312212</v>
      </c>
      <c r="Y2479" s="2">
        <f t="shared" si="646"/>
        <v>364990.030424</v>
      </c>
      <c r="Z2479">
        <f t="shared" si="661"/>
        <v>0</v>
      </c>
      <c r="AA2479">
        <f t="shared" si="662"/>
        <v>0</v>
      </c>
    </row>
    <row r="2480" spans="1:27" x14ac:dyDescent="0.25">
      <c r="A2480" t="s">
        <v>2481</v>
      </c>
      <c r="B2480">
        <v>95.6082435</v>
      </c>
      <c r="C2480">
        <v>41.1</v>
      </c>
      <c r="D2480">
        <v>188</v>
      </c>
      <c r="E2480">
        <f t="shared" si="647"/>
        <v>1.0459349145976099E-2</v>
      </c>
      <c r="F2480">
        <f t="shared" si="648"/>
        <v>15.398034166373948</v>
      </c>
      <c r="G2480">
        <f t="shared" si="649"/>
        <v>25.701965833626055</v>
      </c>
      <c r="H2480">
        <f t="shared" si="650"/>
        <v>0</v>
      </c>
      <c r="I2480">
        <v>95.6082435</v>
      </c>
      <c r="J2480">
        <f t="shared" si="651"/>
        <v>1.0459349145976099E-2</v>
      </c>
      <c r="K2480">
        <f t="shared" si="652"/>
        <v>41.1</v>
      </c>
      <c r="L2480">
        <f t="shared" si="653"/>
        <v>0</v>
      </c>
      <c r="M2480">
        <f t="shared" si="654"/>
        <v>0.21928578838179677</v>
      </c>
      <c r="N2480">
        <f t="shared" si="655"/>
        <v>126.4610177308403</v>
      </c>
      <c r="O2480">
        <f t="shared" si="656"/>
        <v>61.538982269159703</v>
      </c>
      <c r="P2480">
        <f t="shared" si="657"/>
        <v>0</v>
      </c>
      <c r="Q2480">
        <f t="shared" si="658"/>
        <v>126.4610177308403</v>
      </c>
      <c r="R2480">
        <f t="shared" si="659"/>
        <v>188</v>
      </c>
      <c r="S2480">
        <f t="shared" si="660"/>
        <v>0</v>
      </c>
      <c r="T2480" s="2" t="s">
        <v>5361</v>
      </c>
      <c r="U2480" s="2" t="s">
        <v>5362</v>
      </c>
      <c r="V2480" s="2">
        <v>2011</v>
      </c>
      <c r="W2480" s="2">
        <v>25.166</v>
      </c>
      <c r="X2480" s="2">
        <v>14541423</v>
      </c>
      <c r="Y2480" s="2">
        <f t="shared" si="646"/>
        <v>365949.45121800003</v>
      </c>
      <c r="Z2480">
        <f t="shared" si="661"/>
        <v>0</v>
      </c>
      <c r="AA2480">
        <f t="shared" si="662"/>
        <v>0</v>
      </c>
    </row>
    <row r="2481" spans="1:27" x14ac:dyDescent="0.25">
      <c r="A2481" t="s">
        <v>2482</v>
      </c>
      <c r="B2481">
        <v>110.46719152</v>
      </c>
      <c r="C2481">
        <v>38.1</v>
      </c>
      <c r="D2481">
        <v>178</v>
      </c>
      <c r="E2481">
        <f t="shared" si="647"/>
        <v>9.0524615158605777E-3</v>
      </c>
      <c r="F2481">
        <f t="shared" si="648"/>
        <v>13.326843741958109</v>
      </c>
      <c r="G2481">
        <f t="shared" si="649"/>
        <v>24.773156258041894</v>
      </c>
      <c r="H2481">
        <f t="shared" si="650"/>
        <v>0</v>
      </c>
      <c r="I2481">
        <v>110.46719152</v>
      </c>
      <c r="J2481">
        <f t="shared" si="651"/>
        <v>9.0524615158605777E-3</v>
      </c>
      <c r="K2481">
        <f t="shared" si="652"/>
        <v>38.1</v>
      </c>
      <c r="L2481">
        <f t="shared" si="653"/>
        <v>0</v>
      </c>
      <c r="M2481">
        <f t="shared" si="654"/>
        <v>0.21255256518366039</v>
      </c>
      <c r="N2481">
        <f t="shared" si="655"/>
        <v>122.57800157859104</v>
      </c>
      <c r="O2481">
        <f t="shared" si="656"/>
        <v>55.421998421408958</v>
      </c>
      <c r="P2481">
        <f t="shared" si="657"/>
        <v>0</v>
      </c>
      <c r="Q2481">
        <f t="shared" si="658"/>
        <v>122.57800157859104</v>
      </c>
      <c r="R2481">
        <f t="shared" si="659"/>
        <v>178</v>
      </c>
      <c r="S2481">
        <f t="shared" si="660"/>
        <v>0</v>
      </c>
      <c r="T2481" s="2" t="s">
        <v>5361</v>
      </c>
      <c r="U2481" s="2" t="s">
        <v>5362</v>
      </c>
      <c r="V2481" s="2">
        <v>2012</v>
      </c>
      <c r="W2481" s="2">
        <v>24.797000000000001</v>
      </c>
      <c r="X2481" s="2">
        <v>14780454</v>
      </c>
      <c r="Y2481" s="2">
        <f t="shared" si="646"/>
        <v>366510.91783799999</v>
      </c>
      <c r="Z2481">
        <f t="shared" si="661"/>
        <v>0</v>
      </c>
      <c r="AA2481">
        <f t="shared" si="662"/>
        <v>0</v>
      </c>
    </row>
    <row r="2482" spans="1:27" x14ac:dyDescent="0.25">
      <c r="A2482" t="s">
        <v>2483</v>
      </c>
      <c r="B2482">
        <v>126.71282445999999</v>
      </c>
      <c r="C2482">
        <v>35.700000000000003</v>
      </c>
      <c r="D2482">
        <v>173</v>
      </c>
      <c r="E2482">
        <f t="shared" si="647"/>
        <v>7.8918610192899186E-3</v>
      </c>
      <c r="F2482">
        <f t="shared" si="648"/>
        <v>11.618232063517214</v>
      </c>
      <c r="G2482">
        <f t="shared" si="649"/>
        <v>24.081767936482791</v>
      </c>
      <c r="H2482">
        <f t="shared" si="650"/>
        <v>0</v>
      </c>
      <c r="I2482">
        <v>126.71282445999999</v>
      </c>
      <c r="J2482">
        <f t="shared" si="651"/>
        <v>7.8918610192899186E-3</v>
      </c>
      <c r="K2482">
        <f t="shared" si="652"/>
        <v>35.700000000000003</v>
      </c>
      <c r="L2482">
        <f t="shared" si="653"/>
        <v>0</v>
      </c>
      <c r="M2482">
        <f t="shared" si="654"/>
        <v>0.20652950031870071</v>
      </c>
      <c r="N2482">
        <f t="shared" si="655"/>
        <v>119.10453018629312</v>
      </c>
      <c r="O2482">
        <f t="shared" si="656"/>
        <v>53.895469813706882</v>
      </c>
      <c r="P2482">
        <f t="shared" si="657"/>
        <v>0</v>
      </c>
      <c r="Q2482">
        <f t="shared" si="658"/>
        <v>119.10453018629312</v>
      </c>
      <c r="R2482">
        <f t="shared" si="659"/>
        <v>173</v>
      </c>
      <c r="S2482">
        <f t="shared" si="660"/>
        <v>0</v>
      </c>
      <c r="T2482" s="2" t="s">
        <v>5361</v>
      </c>
      <c r="U2482" s="2" t="s">
        <v>5362</v>
      </c>
      <c r="V2482" s="2">
        <v>2013</v>
      </c>
      <c r="W2482" s="2">
        <v>24.422000000000001</v>
      </c>
      <c r="X2482" s="2">
        <v>15026332</v>
      </c>
      <c r="Y2482" s="2">
        <f t="shared" si="646"/>
        <v>366973.08010399999</v>
      </c>
      <c r="Z2482">
        <f t="shared" si="661"/>
        <v>0</v>
      </c>
      <c r="AA2482">
        <f t="shared" si="662"/>
        <v>0</v>
      </c>
    </row>
    <row r="2483" spans="1:27" x14ac:dyDescent="0.25">
      <c r="A2483" t="s">
        <v>2484</v>
      </c>
      <c r="B2483">
        <v>161.18346539000001</v>
      </c>
      <c r="C2483">
        <v>33.6</v>
      </c>
      <c r="D2483">
        <v>167</v>
      </c>
      <c r="E2483">
        <f t="shared" si="647"/>
        <v>6.2041103135510641E-3</v>
      </c>
      <c r="F2483">
        <f t="shared" si="648"/>
        <v>9.133560917293293</v>
      </c>
      <c r="G2483">
        <f t="shared" si="649"/>
        <v>24.466439082706707</v>
      </c>
      <c r="H2483">
        <f t="shared" si="650"/>
        <v>0</v>
      </c>
      <c r="I2483">
        <v>161.18346539000001</v>
      </c>
      <c r="J2483">
        <f t="shared" si="651"/>
        <v>6.2041103135510641E-3</v>
      </c>
      <c r="K2483">
        <f t="shared" si="652"/>
        <v>33.6</v>
      </c>
      <c r="L2483">
        <f t="shared" si="653"/>
        <v>0</v>
      </c>
      <c r="M2483">
        <f t="shared" si="654"/>
        <v>0.19675189177213492</v>
      </c>
      <c r="N2483">
        <f t="shared" si="655"/>
        <v>113.46583222553136</v>
      </c>
      <c r="O2483">
        <f t="shared" si="656"/>
        <v>53.534167774468642</v>
      </c>
      <c r="P2483">
        <f t="shared" si="657"/>
        <v>0</v>
      </c>
      <c r="Q2483">
        <f t="shared" si="658"/>
        <v>113.46583222553136</v>
      </c>
      <c r="R2483">
        <f t="shared" si="659"/>
        <v>167</v>
      </c>
      <c r="S2483">
        <f t="shared" si="660"/>
        <v>0</v>
      </c>
      <c r="T2483" s="2" t="s">
        <v>5361</v>
      </c>
      <c r="U2483" s="2" t="s">
        <v>5362</v>
      </c>
      <c r="V2483" s="2">
        <v>2014</v>
      </c>
      <c r="W2483" s="2">
        <v>24.047999999999998</v>
      </c>
      <c r="X2483" s="2">
        <v>15274503</v>
      </c>
      <c r="Y2483" s="2">
        <f t="shared" si="646"/>
        <v>367321.24814400001</v>
      </c>
      <c r="Z2483">
        <f t="shared" si="661"/>
        <v>0</v>
      </c>
      <c r="AA2483">
        <f t="shared" si="662"/>
        <v>0</v>
      </c>
    </row>
    <row r="2484" spans="1:27" x14ac:dyDescent="0.25">
      <c r="A2484" t="s">
        <v>2485</v>
      </c>
      <c r="B2484">
        <v>162.7098148</v>
      </c>
      <c r="C2484">
        <v>32</v>
      </c>
      <c r="D2484">
        <v>161</v>
      </c>
      <c r="E2484">
        <f t="shared" si="647"/>
        <v>6.1459107505541823E-3</v>
      </c>
      <c r="F2484">
        <f t="shared" si="648"/>
        <v>9.0478807428401069</v>
      </c>
      <c r="G2484">
        <f t="shared" si="649"/>
        <v>22.952119257159893</v>
      </c>
      <c r="H2484">
        <f t="shared" si="650"/>
        <v>0</v>
      </c>
      <c r="I2484">
        <v>162.7098148</v>
      </c>
      <c r="J2484">
        <f t="shared" si="651"/>
        <v>6.1459107505541823E-3</v>
      </c>
      <c r="K2484">
        <f t="shared" si="652"/>
        <v>32</v>
      </c>
      <c r="L2484">
        <f t="shared" si="653"/>
        <v>0</v>
      </c>
      <c r="M2484">
        <f t="shared" si="654"/>
        <v>0.19638770978750167</v>
      </c>
      <c r="N2484">
        <f t="shared" si="655"/>
        <v>113.25581029590329</v>
      </c>
      <c r="O2484">
        <f t="shared" si="656"/>
        <v>47.744189704096712</v>
      </c>
      <c r="P2484">
        <f t="shared" si="657"/>
        <v>0</v>
      </c>
      <c r="Q2484">
        <f t="shared" si="658"/>
        <v>113.25581029590329</v>
      </c>
      <c r="R2484">
        <f t="shared" si="659"/>
        <v>161</v>
      </c>
      <c r="S2484">
        <f t="shared" si="660"/>
        <v>0</v>
      </c>
      <c r="T2484" s="2" t="s">
        <v>5361</v>
      </c>
      <c r="U2484" s="2" t="s">
        <v>5362</v>
      </c>
      <c r="V2484" s="2">
        <v>2015</v>
      </c>
      <c r="W2484" s="2">
        <v>23.673999999999999</v>
      </c>
      <c r="X2484" s="2">
        <v>15521436</v>
      </c>
      <c r="Y2484" s="2">
        <f t="shared" si="646"/>
        <v>367454.47586400004</v>
      </c>
      <c r="Z2484">
        <f t="shared" si="661"/>
        <v>0</v>
      </c>
      <c r="AA2484">
        <f t="shared" si="662"/>
        <v>0</v>
      </c>
    </row>
    <row r="2485" spans="1:27" x14ac:dyDescent="0.25">
      <c r="A2485" t="s">
        <v>2486</v>
      </c>
      <c r="B2485">
        <v>186.452101</v>
      </c>
      <c r="C2485">
        <v>30.6</v>
      </c>
      <c r="E2485">
        <f t="shared" si="647"/>
        <v>5.3633077591332696E-3</v>
      </c>
      <c r="F2485">
        <f t="shared" si="648"/>
        <v>7.8957490535330583</v>
      </c>
      <c r="G2485">
        <f t="shared" si="649"/>
        <v>22.704250946466942</v>
      </c>
      <c r="H2485">
        <f t="shared" si="650"/>
        <v>0</v>
      </c>
      <c r="I2485">
        <v>186.452101</v>
      </c>
      <c r="J2485">
        <f t="shared" si="651"/>
        <v>5.3633077591332696E-3</v>
      </c>
      <c r="K2485">
        <f t="shared" si="652"/>
        <v>30.6</v>
      </c>
      <c r="L2485">
        <f t="shared" si="653"/>
        <v>0</v>
      </c>
      <c r="M2485">
        <f t="shared" si="654"/>
        <v>0.19127135559635916</v>
      </c>
      <c r="N2485">
        <f t="shared" si="655"/>
        <v>110.30523441564236</v>
      </c>
      <c r="O2485">
        <f t="shared" si="656"/>
        <v>-110.30523441564236</v>
      </c>
      <c r="P2485">
        <f t="shared" si="657"/>
        <v>0</v>
      </c>
      <c r="Q2485">
        <f t="shared" si="658"/>
        <v>110.30523441564236</v>
      </c>
      <c r="R2485">
        <f t="shared" si="659"/>
        <v>0</v>
      </c>
      <c r="S2485">
        <f t="shared" si="660"/>
        <v>0</v>
      </c>
      <c r="T2485" s="2" t="s">
        <v>5361</v>
      </c>
      <c r="U2485" s="2" t="s">
        <v>5362</v>
      </c>
      <c r="V2485" s="2">
        <v>2016</v>
      </c>
      <c r="W2485" s="2">
        <v>23.291</v>
      </c>
      <c r="X2485" s="2">
        <v>15766293</v>
      </c>
      <c r="Y2485" s="2">
        <f t="shared" si="646"/>
        <v>367212.730263</v>
      </c>
      <c r="Z2485">
        <f t="shared" si="661"/>
        <v>0</v>
      </c>
      <c r="AA2485">
        <f t="shared" si="662"/>
        <v>0</v>
      </c>
    </row>
    <row r="2486" spans="1:27" x14ac:dyDescent="0.25">
      <c r="A2486" t="s">
        <v>2487</v>
      </c>
      <c r="B2486">
        <v>706.88436000000002</v>
      </c>
      <c r="C2486">
        <v>95.7</v>
      </c>
      <c r="D2486">
        <v>234</v>
      </c>
      <c r="E2486">
        <f t="shared" si="647"/>
        <v>1.4146585447158571E-3</v>
      </c>
      <c r="F2486">
        <f t="shared" si="648"/>
        <v>2.0826306017012461</v>
      </c>
      <c r="G2486">
        <f t="shared" si="649"/>
        <v>93.617369398298763</v>
      </c>
      <c r="H2486">
        <f t="shared" si="650"/>
        <v>0</v>
      </c>
      <c r="I2486">
        <v>706.88436000000002</v>
      </c>
      <c r="J2486">
        <f t="shared" si="651"/>
        <v>1.4146585447158571E-3</v>
      </c>
      <c r="K2486">
        <f t="shared" si="652"/>
        <v>95.7</v>
      </c>
      <c r="L2486">
        <f t="shared" si="653"/>
        <v>0</v>
      </c>
      <c r="M2486">
        <f t="shared" si="654"/>
        <v>0.15241887795659362</v>
      </c>
      <c r="N2486">
        <f t="shared" si="655"/>
        <v>87.899204823177769</v>
      </c>
      <c r="O2486">
        <f t="shared" si="656"/>
        <v>146.10079517682223</v>
      </c>
      <c r="P2486">
        <f t="shared" si="657"/>
        <v>0</v>
      </c>
      <c r="Q2486">
        <f t="shared" si="658"/>
        <v>87.899204823177769</v>
      </c>
      <c r="R2486">
        <f t="shared" si="659"/>
        <v>234</v>
      </c>
      <c r="S2486">
        <f t="shared" si="660"/>
        <v>0</v>
      </c>
      <c r="T2486" s="2" t="s">
        <v>5363</v>
      </c>
      <c r="U2486" s="2" t="s">
        <v>5364</v>
      </c>
      <c r="V2486" s="2">
        <v>1990</v>
      </c>
      <c r="W2486" s="2">
        <v>36.719000000000001</v>
      </c>
      <c r="X2486" s="2">
        <v>72400</v>
      </c>
      <c r="Y2486" s="2">
        <f t="shared" si="646"/>
        <v>2658.4556000000002</v>
      </c>
      <c r="Z2486">
        <f t="shared" si="661"/>
        <v>0</v>
      </c>
      <c r="AA2486">
        <f t="shared" si="662"/>
        <v>0</v>
      </c>
    </row>
    <row r="2487" spans="1:27" x14ac:dyDescent="0.25">
      <c r="A2487" t="s">
        <v>2488</v>
      </c>
      <c r="B2487">
        <v>761.79048499999999</v>
      </c>
      <c r="C2487">
        <v>91.9</v>
      </c>
      <c r="D2487">
        <v>232</v>
      </c>
      <c r="E2487">
        <f t="shared" si="647"/>
        <v>1.3126968893553456E-3</v>
      </c>
      <c r="F2487">
        <f t="shared" si="648"/>
        <v>1.9325247938742633</v>
      </c>
      <c r="G2487">
        <f t="shared" si="649"/>
        <v>89.967475206125741</v>
      </c>
      <c r="H2487">
        <f t="shared" si="650"/>
        <v>0</v>
      </c>
      <c r="I2487">
        <v>761.79048499999999</v>
      </c>
      <c r="J2487">
        <f t="shared" si="651"/>
        <v>1.3126968893553456E-3</v>
      </c>
      <c r="K2487">
        <f t="shared" si="652"/>
        <v>91.9</v>
      </c>
      <c r="L2487">
        <f t="shared" si="653"/>
        <v>0</v>
      </c>
      <c r="M2487">
        <f t="shared" si="654"/>
        <v>0.1507006473095526</v>
      </c>
      <c r="N2487">
        <f t="shared" si="655"/>
        <v>86.908309800182437</v>
      </c>
      <c r="O2487">
        <f t="shared" si="656"/>
        <v>145.09169019981755</v>
      </c>
      <c r="P2487">
        <f t="shared" si="657"/>
        <v>0</v>
      </c>
      <c r="Q2487">
        <f t="shared" si="658"/>
        <v>86.908309800182437</v>
      </c>
      <c r="R2487">
        <f t="shared" si="659"/>
        <v>232</v>
      </c>
      <c r="S2487">
        <f t="shared" si="660"/>
        <v>0</v>
      </c>
      <c r="T2487" s="2" t="s">
        <v>5363</v>
      </c>
      <c r="U2487" s="2" t="s">
        <v>5364</v>
      </c>
      <c r="V2487" s="2">
        <v>1991</v>
      </c>
      <c r="W2487" s="2">
        <v>36.292999999999999</v>
      </c>
      <c r="X2487" s="2">
        <v>73692</v>
      </c>
      <c r="Y2487" s="2">
        <f t="shared" si="646"/>
        <v>2674.5037560000001</v>
      </c>
      <c r="Z2487">
        <f t="shared" si="661"/>
        <v>0</v>
      </c>
      <c r="AA2487">
        <f t="shared" si="662"/>
        <v>0</v>
      </c>
    </row>
    <row r="2488" spans="1:27" x14ac:dyDescent="0.25">
      <c r="A2488" t="s">
        <v>2489</v>
      </c>
      <c r="B2488">
        <v>1092.6642078</v>
      </c>
      <c r="C2488">
        <v>88.7</v>
      </c>
      <c r="D2488">
        <v>228</v>
      </c>
      <c r="E2488">
        <f t="shared" si="647"/>
        <v>9.1519424985414999E-4</v>
      </c>
      <c r="F2488">
        <f t="shared" si="648"/>
        <v>1.3473297555560328</v>
      </c>
      <c r="G2488">
        <f t="shared" si="649"/>
        <v>87.352670244443971</v>
      </c>
      <c r="H2488">
        <f t="shared" si="650"/>
        <v>0</v>
      </c>
      <c r="I2488">
        <v>1092.6642078</v>
      </c>
      <c r="J2488">
        <f t="shared" si="651"/>
        <v>9.1519424985414999E-4</v>
      </c>
      <c r="K2488">
        <f t="shared" si="652"/>
        <v>88.7</v>
      </c>
      <c r="L2488">
        <f t="shared" si="653"/>
        <v>0</v>
      </c>
      <c r="M2488">
        <f t="shared" si="654"/>
        <v>0.1429311767084793</v>
      </c>
      <c r="N2488">
        <f t="shared" si="655"/>
        <v>82.42769495189647</v>
      </c>
      <c r="O2488">
        <f t="shared" si="656"/>
        <v>145.57230504810354</v>
      </c>
      <c r="P2488">
        <f t="shared" si="657"/>
        <v>0</v>
      </c>
      <c r="Q2488">
        <f t="shared" si="658"/>
        <v>82.42769495189647</v>
      </c>
      <c r="R2488">
        <f t="shared" si="659"/>
        <v>228</v>
      </c>
      <c r="S2488">
        <f t="shared" si="660"/>
        <v>0</v>
      </c>
      <c r="T2488" s="2" t="s">
        <v>5363</v>
      </c>
      <c r="U2488" s="2" t="s">
        <v>5364</v>
      </c>
      <c r="V2488" s="2">
        <v>1992</v>
      </c>
      <c r="W2488" s="2">
        <v>35.756</v>
      </c>
      <c r="X2488" s="2">
        <v>74766</v>
      </c>
      <c r="Y2488" s="2">
        <f t="shared" si="646"/>
        <v>2673.3330960000003</v>
      </c>
      <c r="Z2488">
        <f t="shared" si="661"/>
        <v>0</v>
      </c>
      <c r="AA2488">
        <f t="shared" si="662"/>
        <v>0</v>
      </c>
    </row>
    <row r="2489" spans="1:27" x14ac:dyDescent="0.25">
      <c r="A2489" t="s">
        <v>2490</v>
      </c>
      <c r="B2489">
        <v>771.30112199999996</v>
      </c>
      <c r="C2489">
        <v>85.9</v>
      </c>
      <c r="D2489">
        <v>222</v>
      </c>
      <c r="E2489">
        <f t="shared" si="647"/>
        <v>1.2965104956764214E-3</v>
      </c>
      <c r="F2489">
        <f t="shared" si="648"/>
        <v>1.9086955250144184</v>
      </c>
      <c r="G2489">
        <f t="shared" si="649"/>
        <v>83.991304474985583</v>
      </c>
      <c r="H2489">
        <f t="shared" si="650"/>
        <v>0</v>
      </c>
      <c r="I2489">
        <v>771.30112199999996</v>
      </c>
      <c r="J2489">
        <f t="shared" si="651"/>
        <v>1.2965104956764214E-3</v>
      </c>
      <c r="K2489">
        <f t="shared" si="652"/>
        <v>85.9</v>
      </c>
      <c r="L2489">
        <f t="shared" si="653"/>
        <v>0</v>
      </c>
      <c r="M2489">
        <f t="shared" si="654"/>
        <v>0.15041939504868143</v>
      </c>
      <c r="N2489">
        <f t="shared" si="655"/>
        <v>86.74611302759935</v>
      </c>
      <c r="O2489">
        <f t="shared" si="656"/>
        <v>135.25388697240066</v>
      </c>
      <c r="P2489">
        <f t="shared" si="657"/>
        <v>0</v>
      </c>
      <c r="Q2489">
        <f t="shared" si="658"/>
        <v>86.74611302759935</v>
      </c>
      <c r="R2489">
        <f t="shared" si="659"/>
        <v>222</v>
      </c>
      <c r="S2489">
        <f t="shared" si="660"/>
        <v>0</v>
      </c>
      <c r="T2489" s="2" t="s">
        <v>5363</v>
      </c>
      <c r="U2489" s="2" t="s">
        <v>5364</v>
      </c>
      <c r="V2489" s="2">
        <v>1993</v>
      </c>
      <c r="W2489" s="2">
        <v>35.125999999999998</v>
      </c>
      <c r="X2489" s="2">
        <v>75716</v>
      </c>
      <c r="Y2489" s="2">
        <f t="shared" si="646"/>
        <v>2659.6002159999998</v>
      </c>
      <c r="Z2489">
        <f t="shared" si="661"/>
        <v>0</v>
      </c>
      <c r="AA2489">
        <f t="shared" si="662"/>
        <v>0</v>
      </c>
    </row>
    <row r="2490" spans="1:27" x14ac:dyDescent="0.25">
      <c r="A2490" t="s">
        <v>2491</v>
      </c>
      <c r="B2490">
        <v>712.81706369999995</v>
      </c>
      <c r="C2490">
        <v>83.6</v>
      </c>
      <c r="D2490">
        <v>215</v>
      </c>
      <c r="E2490">
        <f t="shared" si="647"/>
        <v>1.4028844859708149E-3</v>
      </c>
      <c r="F2490">
        <f t="shared" si="648"/>
        <v>2.0652970796720282</v>
      </c>
      <c r="G2490">
        <f t="shared" si="649"/>
        <v>81.534702920327959</v>
      </c>
      <c r="H2490">
        <f t="shared" si="650"/>
        <v>0</v>
      </c>
      <c r="I2490">
        <v>712.81706369999995</v>
      </c>
      <c r="J2490">
        <f t="shared" si="651"/>
        <v>1.4028844859708149E-3</v>
      </c>
      <c r="K2490">
        <f t="shared" si="652"/>
        <v>83.6</v>
      </c>
      <c r="L2490">
        <f t="shared" si="653"/>
        <v>0</v>
      </c>
      <c r="M2490">
        <f t="shared" si="654"/>
        <v>0.15222496233353211</v>
      </c>
      <c r="N2490">
        <f t="shared" si="655"/>
        <v>87.787374652936307</v>
      </c>
      <c r="O2490">
        <f t="shared" si="656"/>
        <v>127.21262534706369</v>
      </c>
      <c r="P2490">
        <f t="shared" si="657"/>
        <v>0</v>
      </c>
      <c r="Q2490">
        <f t="shared" si="658"/>
        <v>87.787374652936307</v>
      </c>
      <c r="R2490">
        <f t="shared" si="659"/>
        <v>215</v>
      </c>
      <c r="S2490">
        <f t="shared" si="660"/>
        <v>0</v>
      </c>
      <c r="T2490" s="2" t="s">
        <v>5363</v>
      </c>
      <c r="U2490" s="2" t="s">
        <v>5364</v>
      </c>
      <c r="V2490" s="2">
        <v>1994</v>
      </c>
      <c r="W2490" s="2">
        <v>34.429000000000002</v>
      </c>
      <c r="X2490" s="2">
        <v>76670</v>
      </c>
      <c r="Y2490" s="2">
        <f t="shared" si="646"/>
        <v>2639.6714299999999</v>
      </c>
      <c r="Z2490">
        <f t="shared" si="661"/>
        <v>0</v>
      </c>
      <c r="AA2490">
        <f t="shared" si="662"/>
        <v>0</v>
      </c>
    </row>
    <row r="2491" spans="1:27" x14ac:dyDescent="0.25">
      <c r="A2491" t="s">
        <v>2492</v>
      </c>
      <c r="B2491">
        <v>873.3914982</v>
      </c>
      <c r="C2491">
        <v>81.400000000000006</v>
      </c>
      <c r="D2491">
        <v>207</v>
      </c>
      <c r="E2491">
        <f t="shared" si="647"/>
        <v>1.1449619123393478E-3</v>
      </c>
      <c r="F2491">
        <f t="shared" si="648"/>
        <v>1.6855888831458288</v>
      </c>
      <c r="G2491">
        <f t="shared" si="649"/>
        <v>79.71441111685418</v>
      </c>
      <c r="H2491">
        <f t="shared" si="650"/>
        <v>0</v>
      </c>
      <c r="I2491">
        <v>873.3914982</v>
      </c>
      <c r="J2491">
        <f t="shared" si="651"/>
        <v>1.1449619123393478E-3</v>
      </c>
      <c r="K2491">
        <f t="shared" si="652"/>
        <v>81.400000000000006</v>
      </c>
      <c r="L2491">
        <f t="shared" si="653"/>
        <v>0</v>
      </c>
      <c r="M2491">
        <f t="shared" si="654"/>
        <v>0.14765849274829485</v>
      </c>
      <c r="N2491">
        <f t="shared" si="655"/>
        <v>85.153914475477904</v>
      </c>
      <c r="O2491">
        <f t="shared" si="656"/>
        <v>121.8460855245221</v>
      </c>
      <c r="P2491">
        <f t="shared" si="657"/>
        <v>0</v>
      </c>
      <c r="Q2491">
        <f t="shared" si="658"/>
        <v>85.153914475477904</v>
      </c>
      <c r="R2491">
        <f t="shared" si="659"/>
        <v>207</v>
      </c>
      <c r="S2491">
        <f t="shared" si="660"/>
        <v>0</v>
      </c>
      <c r="T2491" s="2" t="s">
        <v>5363</v>
      </c>
      <c r="U2491" s="2" t="s">
        <v>5364</v>
      </c>
      <c r="V2491" s="2">
        <v>1995</v>
      </c>
      <c r="W2491" s="2">
        <v>33.695999999999998</v>
      </c>
      <c r="X2491" s="2">
        <v>77723</v>
      </c>
      <c r="Y2491" s="2">
        <f t="shared" si="646"/>
        <v>2618.9542079999997</v>
      </c>
      <c r="Z2491">
        <f t="shared" si="661"/>
        <v>0</v>
      </c>
      <c r="AA2491">
        <f t="shared" si="662"/>
        <v>0</v>
      </c>
    </row>
    <row r="2492" spans="1:27" x14ac:dyDescent="0.25">
      <c r="A2492" t="s">
        <v>2493</v>
      </c>
      <c r="B2492">
        <v>533.530125</v>
      </c>
      <c r="C2492">
        <v>79.400000000000006</v>
      </c>
      <c r="D2492">
        <v>198</v>
      </c>
      <c r="E2492">
        <f t="shared" si="647"/>
        <v>1.8743084094829698E-3</v>
      </c>
      <c r="F2492">
        <f t="shared" si="648"/>
        <v>2.759317479964229</v>
      </c>
      <c r="G2492">
        <f t="shared" si="649"/>
        <v>76.640682520035782</v>
      </c>
      <c r="H2492">
        <f t="shared" si="650"/>
        <v>0</v>
      </c>
      <c r="I2492">
        <v>533.530125</v>
      </c>
      <c r="J2492">
        <f t="shared" si="651"/>
        <v>1.8743084094829698E-3</v>
      </c>
      <c r="K2492">
        <f t="shared" si="652"/>
        <v>79.400000000000006</v>
      </c>
      <c r="L2492">
        <f t="shared" si="653"/>
        <v>0</v>
      </c>
      <c r="M2492">
        <f t="shared" si="654"/>
        <v>0.15924795380896789</v>
      </c>
      <c r="N2492">
        <f t="shared" si="655"/>
        <v>91.837498721862744</v>
      </c>
      <c r="O2492">
        <f t="shared" si="656"/>
        <v>106.16250127813726</v>
      </c>
      <c r="P2492">
        <f t="shared" si="657"/>
        <v>0</v>
      </c>
      <c r="Q2492">
        <f t="shared" si="658"/>
        <v>91.837498721862744</v>
      </c>
      <c r="R2492">
        <f t="shared" si="659"/>
        <v>198</v>
      </c>
      <c r="S2492">
        <f t="shared" si="660"/>
        <v>0</v>
      </c>
      <c r="T2492" s="2" t="s">
        <v>5363</v>
      </c>
      <c r="U2492" s="2" t="s">
        <v>5364</v>
      </c>
      <c r="V2492" s="2">
        <v>1996</v>
      </c>
      <c r="W2492" s="2">
        <v>32.960999999999999</v>
      </c>
      <c r="X2492" s="2">
        <v>78903</v>
      </c>
      <c r="Y2492" s="2">
        <f t="shared" si="646"/>
        <v>2600.721783</v>
      </c>
      <c r="Z2492">
        <f t="shared" si="661"/>
        <v>0</v>
      </c>
      <c r="AA2492">
        <f t="shared" si="662"/>
        <v>0</v>
      </c>
    </row>
    <row r="2493" spans="1:27" x14ac:dyDescent="0.25">
      <c r="A2493" t="s">
        <v>2494</v>
      </c>
      <c r="B2493">
        <v>991.85292449999997</v>
      </c>
      <c r="C2493">
        <v>77.5</v>
      </c>
      <c r="D2493">
        <v>190</v>
      </c>
      <c r="E2493">
        <f t="shared" si="647"/>
        <v>1.008213995541836E-3</v>
      </c>
      <c r="F2493">
        <f t="shared" si="648"/>
        <v>1.4842714717427847</v>
      </c>
      <c r="G2493">
        <f t="shared" si="649"/>
        <v>76.015728528257213</v>
      </c>
      <c r="H2493">
        <f t="shared" si="650"/>
        <v>0</v>
      </c>
      <c r="I2493">
        <v>991.85292449999997</v>
      </c>
      <c r="J2493">
        <f t="shared" si="651"/>
        <v>1.008213995541836E-3</v>
      </c>
      <c r="K2493">
        <f t="shared" si="652"/>
        <v>77.5</v>
      </c>
      <c r="L2493">
        <f t="shared" si="653"/>
        <v>0</v>
      </c>
      <c r="M2493">
        <f t="shared" si="654"/>
        <v>0.14493646695020423</v>
      </c>
      <c r="N2493">
        <f t="shared" si="655"/>
        <v>83.584135807848043</v>
      </c>
      <c r="O2493">
        <f t="shared" si="656"/>
        <v>106.41586419215196</v>
      </c>
      <c r="P2493">
        <f t="shared" si="657"/>
        <v>0</v>
      </c>
      <c r="Q2493">
        <f t="shared" si="658"/>
        <v>83.584135807848043</v>
      </c>
      <c r="R2493">
        <f t="shared" si="659"/>
        <v>190</v>
      </c>
      <c r="S2493">
        <f t="shared" si="660"/>
        <v>0</v>
      </c>
      <c r="T2493" s="2" t="s">
        <v>5363</v>
      </c>
      <c r="U2493" s="2" t="s">
        <v>5364</v>
      </c>
      <c r="V2493" s="2">
        <v>1997</v>
      </c>
      <c r="W2493" s="2">
        <v>32.255000000000003</v>
      </c>
      <c r="X2493" s="2">
        <v>80187</v>
      </c>
      <c r="Y2493" s="2">
        <f t="shared" si="646"/>
        <v>2586.4316850000005</v>
      </c>
      <c r="Z2493">
        <f t="shared" si="661"/>
        <v>0</v>
      </c>
      <c r="AA2493">
        <f t="shared" si="662"/>
        <v>0</v>
      </c>
    </row>
    <row r="2494" spans="1:27" x14ac:dyDescent="0.25">
      <c r="A2494" t="s">
        <v>2495</v>
      </c>
      <c r="B2494">
        <v>1133.7125123999999</v>
      </c>
      <c r="C2494">
        <v>75.400000000000006</v>
      </c>
      <c r="D2494">
        <v>182</v>
      </c>
      <c r="E2494">
        <f t="shared" si="647"/>
        <v>8.8205783129539721E-4</v>
      </c>
      <c r="F2494">
        <f t="shared" si="648"/>
        <v>1.2985470160186265</v>
      </c>
      <c r="G2494">
        <f t="shared" si="649"/>
        <v>74.101452983981375</v>
      </c>
      <c r="H2494">
        <f t="shared" si="650"/>
        <v>0</v>
      </c>
      <c r="I2494">
        <v>1133.7125123999999</v>
      </c>
      <c r="J2494">
        <f t="shared" si="651"/>
        <v>8.8205783129539721E-4</v>
      </c>
      <c r="K2494">
        <f t="shared" si="652"/>
        <v>75.400000000000006</v>
      </c>
      <c r="L2494">
        <f t="shared" si="653"/>
        <v>0</v>
      </c>
      <c r="M2494">
        <f t="shared" si="654"/>
        <v>0.14218172005697868</v>
      </c>
      <c r="N2494">
        <f t="shared" si="655"/>
        <v>81.995487048259335</v>
      </c>
      <c r="O2494">
        <f t="shared" si="656"/>
        <v>100.00451295174067</v>
      </c>
      <c r="P2494">
        <f t="shared" si="657"/>
        <v>0</v>
      </c>
      <c r="Q2494">
        <f t="shared" si="658"/>
        <v>81.995487048259335</v>
      </c>
      <c r="R2494">
        <f t="shared" si="659"/>
        <v>182</v>
      </c>
      <c r="S2494">
        <f t="shared" si="660"/>
        <v>0</v>
      </c>
      <c r="T2494" s="2" t="s">
        <v>5363</v>
      </c>
      <c r="U2494" s="2" t="s">
        <v>5364</v>
      </c>
      <c r="V2494" s="2">
        <v>1998</v>
      </c>
      <c r="W2494" s="2">
        <v>31.609000000000002</v>
      </c>
      <c r="X2494" s="2">
        <v>81556</v>
      </c>
      <c r="Y2494" s="2">
        <f t="shared" si="646"/>
        <v>2577.9036040000005</v>
      </c>
      <c r="Z2494">
        <f t="shared" si="661"/>
        <v>0</v>
      </c>
      <c r="AA2494">
        <f t="shared" si="662"/>
        <v>0</v>
      </c>
    </row>
    <row r="2495" spans="1:27" x14ac:dyDescent="0.25">
      <c r="A2495" t="s">
        <v>2496</v>
      </c>
      <c r="B2495">
        <v>906.105717999999</v>
      </c>
      <c r="C2495">
        <v>73.2</v>
      </c>
      <c r="D2495">
        <v>174</v>
      </c>
      <c r="E2495">
        <f t="shared" si="647"/>
        <v>1.103623981324441E-3</v>
      </c>
      <c r="F2495">
        <f t="shared" si="648"/>
        <v>1.6247320492022344</v>
      </c>
      <c r="G2495">
        <f t="shared" si="649"/>
        <v>71.575267950797766</v>
      </c>
      <c r="H2495">
        <f t="shared" si="650"/>
        <v>0</v>
      </c>
      <c r="I2495">
        <v>906.105717999999</v>
      </c>
      <c r="J2495">
        <f t="shared" si="651"/>
        <v>1.103623981324441E-3</v>
      </c>
      <c r="K2495">
        <f t="shared" si="652"/>
        <v>73.2</v>
      </c>
      <c r="L2495">
        <f t="shared" si="653"/>
        <v>0</v>
      </c>
      <c r="M2495">
        <f t="shared" si="654"/>
        <v>0.14686107971235424</v>
      </c>
      <c r="N2495">
        <f t="shared" si="655"/>
        <v>84.694050364716134</v>
      </c>
      <c r="O2495">
        <f t="shared" si="656"/>
        <v>89.305949635283866</v>
      </c>
      <c r="P2495">
        <f t="shared" si="657"/>
        <v>0</v>
      </c>
      <c r="Q2495">
        <f t="shared" si="658"/>
        <v>84.694050364716134</v>
      </c>
      <c r="R2495">
        <f t="shared" si="659"/>
        <v>174</v>
      </c>
      <c r="S2495">
        <f t="shared" si="660"/>
        <v>0</v>
      </c>
      <c r="T2495" s="2" t="s">
        <v>5363</v>
      </c>
      <c r="U2495" s="2" t="s">
        <v>5364</v>
      </c>
      <c r="V2495" s="2">
        <v>1999</v>
      </c>
      <c r="W2495" s="2">
        <v>31.044</v>
      </c>
      <c r="X2495" s="2">
        <v>82972</v>
      </c>
      <c r="Y2495" s="2">
        <f t="shared" si="646"/>
        <v>2575.782768</v>
      </c>
      <c r="Z2495">
        <f t="shared" si="661"/>
        <v>0</v>
      </c>
      <c r="AA2495">
        <f t="shared" si="662"/>
        <v>0</v>
      </c>
    </row>
    <row r="2496" spans="1:27" x14ac:dyDescent="0.25">
      <c r="A2496" t="s">
        <v>2497</v>
      </c>
      <c r="B2496">
        <v>913.24935240000002</v>
      </c>
      <c r="C2496">
        <v>71.2</v>
      </c>
      <c r="D2496">
        <v>166</v>
      </c>
      <c r="E2496">
        <f t="shared" si="647"/>
        <v>1.0949911953093874E-3</v>
      </c>
      <c r="F2496">
        <f t="shared" si="648"/>
        <v>1.6120230429193787</v>
      </c>
      <c r="G2496">
        <f t="shared" si="649"/>
        <v>69.587976957080627</v>
      </c>
      <c r="H2496">
        <f t="shared" si="650"/>
        <v>0</v>
      </c>
      <c r="I2496">
        <v>913.24935240000002</v>
      </c>
      <c r="J2496">
        <f t="shared" si="651"/>
        <v>1.0949911953093874E-3</v>
      </c>
      <c r="K2496">
        <f t="shared" si="652"/>
        <v>71.2</v>
      </c>
      <c r="L2496">
        <f t="shared" si="653"/>
        <v>0</v>
      </c>
      <c r="M2496">
        <f t="shared" si="654"/>
        <v>0.14669190056407322</v>
      </c>
      <c r="N2496">
        <f t="shared" si="655"/>
        <v>84.596485595798214</v>
      </c>
      <c r="O2496">
        <f t="shared" si="656"/>
        <v>81.403514404201786</v>
      </c>
      <c r="P2496">
        <f t="shared" si="657"/>
        <v>0</v>
      </c>
      <c r="Q2496">
        <f t="shared" si="658"/>
        <v>84.596485595798214</v>
      </c>
      <c r="R2496">
        <f t="shared" si="659"/>
        <v>166</v>
      </c>
      <c r="S2496">
        <f t="shared" si="660"/>
        <v>0</v>
      </c>
      <c r="T2496" s="2" t="s">
        <v>5363</v>
      </c>
      <c r="U2496" s="2" t="s">
        <v>5364</v>
      </c>
      <c r="V2496" s="2">
        <v>2000</v>
      </c>
      <c r="W2496" s="2">
        <v>30.579000000000001</v>
      </c>
      <c r="X2496" s="2">
        <v>84396</v>
      </c>
      <c r="Y2496" s="2">
        <f t="shared" si="646"/>
        <v>2580.7452840000001</v>
      </c>
      <c r="Z2496">
        <f t="shared" si="661"/>
        <v>0</v>
      </c>
      <c r="AA2496">
        <f t="shared" si="662"/>
        <v>0</v>
      </c>
    </row>
    <row r="2497" spans="1:27" x14ac:dyDescent="0.25">
      <c r="A2497" t="s">
        <v>2498</v>
      </c>
      <c r="B2497">
        <v>727.59272879999901</v>
      </c>
      <c r="C2497">
        <v>69.400000000000006</v>
      </c>
      <c r="D2497">
        <v>160</v>
      </c>
      <c r="E2497">
        <f t="shared" si="647"/>
        <v>1.3743952631979648E-3</v>
      </c>
      <c r="F2497">
        <f t="shared" si="648"/>
        <v>2.0233558441795165</v>
      </c>
      <c r="G2497">
        <f t="shared" si="649"/>
        <v>67.376644155820486</v>
      </c>
      <c r="H2497">
        <f t="shared" si="650"/>
        <v>0</v>
      </c>
      <c r="I2497">
        <v>727.59272879999901</v>
      </c>
      <c r="J2497">
        <f t="shared" si="651"/>
        <v>1.3743952631979648E-3</v>
      </c>
      <c r="K2497">
        <f t="shared" si="652"/>
        <v>69.400000000000006</v>
      </c>
      <c r="L2497">
        <f t="shared" si="653"/>
        <v>0</v>
      </c>
      <c r="M2497">
        <f t="shared" si="654"/>
        <v>0.15175102196395779</v>
      </c>
      <c r="N2497">
        <f t="shared" si="655"/>
        <v>87.514055611504645</v>
      </c>
      <c r="O2497">
        <f t="shared" si="656"/>
        <v>72.485944388495355</v>
      </c>
      <c r="P2497">
        <f t="shared" si="657"/>
        <v>0</v>
      </c>
      <c r="Q2497">
        <f t="shared" si="658"/>
        <v>87.514055611504645</v>
      </c>
      <c r="R2497">
        <f t="shared" si="659"/>
        <v>160</v>
      </c>
      <c r="S2497">
        <f t="shared" si="660"/>
        <v>0</v>
      </c>
      <c r="T2497" s="2" t="s">
        <v>5363</v>
      </c>
      <c r="U2497" s="2" t="s">
        <v>5364</v>
      </c>
      <c r="V2497" s="2">
        <v>2001</v>
      </c>
      <c r="W2497" s="2">
        <v>30.219000000000001</v>
      </c>
      <c r="X2497" s="2">
        <v>85849</v>
      </c>
      <c r="Y2497" s="2">
        <f t="shared" si="646"/>
        <v>2594.270931</v>
      </c>
      <c r="Z2497">
        <f t="shared" si="661"/>
        <v>0</v>
      </c>
      <c r="AA2497">
        <f t="shared" si="662"/>
        <v>0</v>
      </c>
    </row>
    <row r="2498" spans="1:27" x14ac:dyDescent="0.25">
      <c r="A2498" t="s">
        <v>2499</v>
      </c>
      <c r="B2498">
        <v>0</v>
      </c>
      <c r="C2498">
        <v>67.900000000000006</v>
      </c>
      <c r="D2498">
        <v>153</v>
      </c>
      <c r="E2498" t="e">
        <f t="shared" si="647"/>
        <v>#DIV/0!</v>
      </c>
      <c r="F2498" t="e">
        <f t="shared" si="648"/>
        <v>#DIV/0!</v>
      </c>
      <c r="G2498" t="e">
        <f t="shared" si="649"/>
        <v>#DIV/0!</v>
      </c>
      <c r="H2498" t="e">
        <f t="shared" si="650"/>
        <v>#DIV/0!</v>
      </c>
      <c r="I2498">
        <v>0</v>
      </c>
      <c r="J2498" t="e">
        <f t="shared" si="651"/>
        <v>#DIV/0!</v>
      </c>
      <c r="K2498" t="e">
        <f t="shared" si="652"/>
        <v>#DIV/0!</v>
      </c>
      <c r="L2498" t="e">
        <f t="shared" si="653"/>
        <v>#DIV/0!</v>
      </c>
      <c r="M2498" t="e">
        <f t="shared" si="654"/>
        <v>#NUM!</v>
      </c>
      <c r="N2498" t="e">
        <f t="shared" si="655"/>
        <v>#NUM!</v>
      </c>
      <c r="O2498" t="e">
        <f t="shared" si="656"/>
        <v>#NUM!</v>
      </c>
      <c r="P2498" t="e">
        <f t="shared" si="657"/>
        <v>#NUM!</v>
      </c>
      <c r="Q2498" t="e">
        <f t="shared" si="658"/>
        <v>#NUM!</v>
      </c>
      <c r="R2498" t="e">
        <f t="shared" si="659"/>
        <v>#NUM!</v>
      </c>
      <c r="S2498" t="e">
        <f t="shared" si="660"/>
        <v>#NUM!</v>
      </c>
      <c r="T2498" s="2" t="s">
        <v>5363</v>
      </c>
      <c r="U2498" s="2" t="s">
        <v>5364</v>
      </c>
      <c r="V2498" s="2">
        <v>2002</v>
      </c>
      <c r="W2498" s="2">
        <v>29.946999999999999</v>
      </c>
      <c r="X2498" s="2">
        <v>87305</v>
      </c>
      <c r="Y2498" s="2">
        <f t="shared" ref="Y2498:Y2561" si="663">(W2498/1000)*X2498</f>
        <v>2614.5228349999998</v>
      </c>
      <c r="Z2498" t="e">
        <f t="shared" si="661"/>
        <v>#DIV/0!</v>
      </c>
      <c r="AA2498" t="e">
        <f t="shared" si="662"/>
        <v>#NUM!</v>
      </c>
    </row>
    <row r="2499" spans="1:27" x14ac:dyDescent="0.25">
      <c r="A2499" t="s">
        <v>2500</v>
      </c>
      <c r="B2499">
        <v>0</v>
      </c>
      <c r="C2499">
        <v>66.8</v>
      </c>
      <c r="D2499">
        <v>146</v>
      </c>
      <c r="E2499" t="e">
        <f t="shared" ref="E2499:E2562" si="664">1/B2499</f>
        <v>#DIV/0!</v>
      </c>
      <c r="F2499" t="e">
        <f t="shared" ref="F2499:F2562" si="665">E2499*1472.179</f>
        <v>#DIV/0!</v>
      </c>
      <c r="G2499" t="e">
        <f t="shared" ref="G2499:G2562" si="666">C2499-F2499</f>
        <v>#DIV/0!</v>
      </c>
      <c r="H2499" t="e">
        <f t="shared" ref="H2499:H2562" si="667">F2499+G2499-C2499</f>
        <v>#DIV/0!</v>
      </c>
      <c r="I2499">
        <v>0</v>
      </c>
      <c r="J2499" t="e">
        <f t="shared" ref="J2499:J2562" si="668">1/I2499</f>
        <v>#DIV/0!</v>
      </c>
      <c r="K2499" t="e">
        <f t="shared" ref="K2499:K2562" si="669">1472.179*J2499+G2499</f>
        <v>#DIV/0!</v>
      </c>
      <c r="L2499" t="e">
        <f t="shared" ref="L2499:L2562" si="670">K2499-C2499</f>
        <v>#DIV/0!</v>
      </c>
      <c r="M2499" t="e">
        <f t="shared" ref="M2499:M2562" si="671">1/(LN(B2499))</f>
        <v>#NUM!</v>
      </c>
      <c r="N2499" t="e">
        <f t="shared" ref="N2499:N2562" si="672">576.695*M2499</f>
        <v>#NUM!</v>
      </c>
      <c r="O2499" t="e">
        <f t="shared" ref="O2499:O2562" si="673">D2499-N2499</f>
        <v>#NUM!</v>
      </c>
      <c r="P2499" t="e">
        <f t="shared" ref="P2499:P2562" si="674">N2499+O2499-D2499</f>
        <v>#NUM!</v>
      </c>
      <c r="Q2499" t="e">
        <f t="shared" ref="Q2499:Q2562" si="675">576.695*(1/(LN(I2499)))</f>
        <v>#NUM!</v>
      </c>
      <c r="R2499" t="e">
        <f t="shared" ref="R2499:R2562" si="676">Q2499+O2499</f>
        <v>#NUM!</v>
      </c>
      <c r="S2499" t="e">
        <f t="shared" ref="S2499:S2562" si="677">R2499-D2499</f>
        <v>#NUM!</v>
      </c>
      <c r="T2499" s="2" t="s">
        <v>5363</v>
      </c>
      <c r="U2499" s="2" t="s">
        <v>5364</v>
      </c>
      <c r="V2499" s="2">
        <v>2003</v>
      </c>
      <c r="W2499" s="2">
        <v>29.745000000000001</v>
      </c>
      <c r="X2499" s="2">
        <v>88835</v>
      </c>
      <c r="Y2499" s="2">
        <f t="shared" si="663"/>
        <v>2642.3970749999999</v>
      </c>
      <c r="Z2499" t="e">
        <f t="shared" ref="Z2499:Z2562" si="678">(L2499/1000)*Y2499</f>
        <v>#DIV/0!</v>
      </c>
      <c r="AA2499" t="e">
        <f t="shared" ref="AA2499:AA2562" si="679">(S2499/100000)*Y2499</f>
        <v>#NUM!</v>
      </c>
    </row>
    <row r="2500" spans="1:27" x14ac:dyDescent="0.25">
      <c r="A2500" t="s">
        <v>2501</v>
      </c>
      <c r="B2500">
        <v>762.49479059999999</v>
      </c>
      <c r="C2500">
        <v>66.3</v>
      </c>
      <c r="D2500">
        <v>140</v>
      </c>
      <c r="E2500">
        <f t="shared" si="664"/>
        <v>1.3114843698972807E-3</v>
      </c>
      <c r="F2500">
        <f t="shared" si="665"/>
        <v>1.9307397481910089</v>
      </c>
      <c r="G2500">
        <f t="shared" si="666"/>
        <v>64.369260251808981</v>
      </c>
      <c r="H2500">
        <f t="shared" si="667"/>
        <v>0</v>
      </c>
      <c r="I2500">
        <v>762.49479059999999</v>
      </c>
      <c r="J2500">
        <f t="shared" si="668"/>
        <v>1.3114843698972807E-3</v>
      </c>
      <c r="K2500">
        <f t="shared" si="669"/>
        <v>66.3</v>
      </c>
      <c r="L2500">
        <f t="shared" si="670"/>
        <v>0</v>
      </c>
      <c r="M2500">
        <f t="shared" si="671"/>
        <v>0.15067966300060529</v>
      </c>
      <c r="N2500">
        <f t="shared" si="672"/>
        <v>86.896208254134066</v>
      </c>
      <c r="O2500">
        <f t="shared" si="673"/>
        <v>53.103791745865934</v>
      </c>
      <c r="P2500">
        <f t="shared" si="674"/>
        <v>0</v>
      </c>
      <c r="Q2500">
        <f t="shared" si="675"/>
        <v>86.896208254134066</v>
      </c>
      <c r="R2500">
        <f t="shared" si="676"/>
        <v>140</v>
      </c>
      <c r="S2500">
        <f t="shared" si="677"/>
        <v>0</v>
      </c>
      <c r="T2500" s="2" t="s">
        <v>5363</v>
      </c>
      <c r="U2500" s="2" t="s">
        <v>5364</v>
      </c>
      <c r="V2500" s="2">
        <v>2004</v>
      </c>
      <c r="W2500" s="2">
        <v>29.603999999999999</v>
      </c>
      <c r="X2500" s="2">
        <v>90499</v>
      </c>
      <c r="Y2500" s="2">
        <f t="shared" si="663"/>
        <v>2679.132396</v>
      </c>
      <c r="Z2500">
        <f t="shared" si="678"/>
        <v>0</v>
      </c>
      <c r="AA2500">
        <f t="shared" si="679"/>
        <v>0</v>
      </c>
    </row>
    <row r="2501" spans="1:27" x14ac:dyDescent="0.25">
      <c r="A2501" t="s">
        <v>2502</v>
      </c>
      <c r="B2501">
        <v>695.56957680000005</v>
      </c>
      <c r="C2501">
        <v>66.2</v>
      </c>
      <c r="D2501">
        <v>135</v>
      </c>
      <c r="E2501">
        <f t="shared" si="664"/>
        <v>1.4376706994583435E-3</v>
      </c>
      <c r="F2501">
        <f t="shared" si="665"/>
        <v>2.1165086126578849</v>
      </c>
      <c r="G2501">
        <f t="shared" si="666"/>
        <v>64.083491387342121</v>
      </c>
      <c r="H2501">
        <f t="shared" si="667"/>
        <v>0</v>
      </c>
      <c r="I2501">
        <v>695.56957680000005</v>
      </c>
      <c r="J2501">
        <f t="shared" si="668"/>
        <v>1.4376706994583435E-3</v>
      </c>
      <c r="K2501">
        <f t="shared" si="669"/>
        <v>66.2</v>
      </c>
      <c r="L2501">
        <f t="shared" si="670"/>
        <v>0</v>
      </c>
      <c r="M2501">
        <f t="shared" si="671"/>
        <v>0.15279466690694038</v>
      </c>
      <c r="N2501">
        <f t="shared" si="672"/>
        <v>88.11592043189799</v>
      </c>
      <c r="O2501">
        <f t="shared" si="673"/>
        <v>46.88407956810201</v>
      </c>
      <c r="P2501">
        <f t="shared" si="674"/>
        <v>0</v>
      </c>
      <c r="Q2501">
        <f t="shared" si="675"/>
        <v>88.11592043189799</v>
      </c>
      <c r="R2501">
        <f t="shared" si="676"/>
        <v>135</v>
      </c>
      <c r="S2501">
        <f t="shared" si="677"/>
        <v>0</v>
      </c>
      <c r="T2501" s="2" t="s">
        <v>5363</v>
      </c>
      <c r="U2501" s="2" t="s">
        <v>5364</v>
      </c>
      <c r="V2501" s="2">
        <v>2005</v>
      </c>
      <c r="W2501" s="2">
        <v>29.521000000000001</v>
      </c>
      <c r="X2501" s="2">
        <v>92325</v>
      </c>
      <c r="Y2501" s="2">
        <f t="shared" si="663"/>
        <v>2725.5263250000003</v>
      </c>
      <c r="Z2501">
        <f t="shared" si="678"/>
        <v>0</v>
      </c>
      <c r="AA2501">
        <f t="shared" si="679"/>
        <v>0</v>
      </c>
    </row>
    <row r="2502" spans="1:27" x14ac:dyDescent="0.25">
      <c r="A2502" t="s">
        <v>2503</v>
      </c>
      <c r="B2502">
        <v>691.13653650000003</v>
      </c>
      <c r="C2502">
        <v>66.3</v>
      </c>
      <c r="D2502">
        <v>128</v>
      </c>
      <c r="E2502">
        <f t="shared" si="664"/>
        <v>1.446892107692819E-3</v>
      </c>
      <c r="F2502">
        <f t="shared" si="665"/>
        <v>2.1300841762111067</v>
      </c>
      <c r="G2502">
        <f t="shared" si="666"/>
        <v>64.169915823788884</v>
      </c>
      <c r="H2502">
        <f t="shared" si="667"/>
        <v>0</v>
      </c>
      <c r="I2502">
        <v>691.13653650000003</v>
      </c>
      <c r="J2502">
        <f t="shared" si="668"/>
        <v>1.446892107692819E-3</v>
      </c>
      <c r="K2502">
        <f t="shared" si="669"/>
        <v>66.3</v>
      </c>
      <c r="L2502">
        <f t="shared" si="670"/>
        <v>0</v>
      </c>
      <c r="M2502">
        <f t="shared" si="671"/>
        <v>0.15294408032216089</v>
      </c>
      <c r="N2502">
        <f t="shared" si="672"/>
        <v>88.202086401388584</v>
      </c>
      <c r="O2502">
        <f t="shared" si="673"/>
        <v>39.797913598611416</v>
      </c>
      <c r="P2502">
        <f t="shared" si="674"/>
        <v>0</v>
      </c>
      <c r="Q2502">
        <f t="shared" si="675"/>
        <v>88.202086401388584</v>
      </c>
      <c r="R2502">
        <f t="shared" si="676"/>
        <v>128</v>
      </c>
      <c r="S2502">
        <f t="shared" si="677"/>
        <v>0</v>
      </c>
      <c r="T2502" s="2" t="s">
        <v>5363</v>
      </c>
      <c r="U2502" s="2" t="s">
        <v>5364</v>
      </c>
      <c r="V2502" s="2">
        <v>2006</v>
      </c>
      <c r="W2502" s="2">
        <v>29.492000000000001</v>
      </c>
      <c r="X2502" s="2">
        <v>94343</v>
      </c>
      <c r="Y2502" s="2">
        <f t="shared" si="663"/>
        <v>2782.3637560000002</v>
      </c>
      <c r="Z2502">
        <f t="shared" si="678"/>
        <v>0</v>
      </c>
      <c r="AA2502">
        <f t="shared" si="679"/>
        <v>0</v>
      </c>
    </row>
    <row r="2503" spans="1:27" x14ac:dyDescent="0.25">
      <c r="A2503" t="s">
        <v>2504</v>
      </c>
      <c r="B2503">
        <v>652.02887520000002</v>
      </c>
      <c r="C2503">
        <v>66.400000000000006</v>
      </c>
      <c r="D2503">
        <v>123</v>
      </c>
      <c r="E2503">
        <f t="shared" si="664"/>
        <v>1.5336744092710082E-3</v>
      </c>
      <c r="F2503">
        <f t="shared" si="665"/>
        <v>2.2578432581661838</v>
      </c>
      <c r="G2503">
        <f t="shared" si="666"/>
        <v>64.142156741833816</v>
      </c>
      <c r="H2503">
        <f t="shared" si="667"/>
        <v>0</v>
      </c>
      <c r="I2503">
        <v>652.02887520000002</v>
      </c>
      <c r="J2503">
        <f t="shared" si="668"/>
        <v>1.5336744092710082E-3</v>
      </c>
      <c r="K2503">
        <f t="shared" si="669"/>
        <v>66.400000000000006</v>
      </c>
      <c r="L2503">
        <f t="shared" si="670"/>
        <v>0</v>
      </c>
      <c r="M2503">
        <f t="shared" si="671"/>
        <v>0.15431887176963349</v>
      </c>
      <c r="N2503">
        <f t="shared" si="672"/>
        <v>88.994921755188798</v>
      </c>
      <c r="O2503">
        <f t="shared" si="673"/>
        <v>34.005078244811202</v>
      </c>
      <c r="P2503">
        <f t="shared" si="674"/>
        <v>0</v>
      </c>
      <c r="Q2503">
        <f t="shared" si="675"/>
        <v>88.994921755188798</v>
      </c>
      <c r="R2503">
        <f t="shared" si="676"/>
        <v>123</v>
      </c>
      <c r="S2503">
        <f t="shared" si="677"/>
        <v>0</v>
      </c>
      <c r="T2503" s="2" t="s">
        <v>5363</v>
      </c>
      <c r="U2503" s="2" t="s">
        <v>5364</v>
      </c>
      <c r="V2503" s="2">
        <v>2007</v>
      </c>
      <c r="W2503" s="2">
        <v>29.503</v>
      </c>
      <c r="X2503" s="2">
        <v>96527</v>
      </c>
      <c r="Y2503" s="2">
        <f t="shared" si="663"/>
        <v>2847.8360809999999</v>
      </c>
      <c r="Z2503">
        <f t="shared" si="678"/>
        <v>0</v>
      </c>
      <c r="AA2503">
        <f t="shared" si="679"/>
        <v>0</v>
      </c>
    </row>
    <row r="2504" spans="1:27" x14ac:dyDescent="0.25">
      <c r="A2504" t="s">
        <v>2505</v>
      </c>
      <c r="B2504">
        <v>641.67928199999994</v>
      </c>
      <c r="C2504">
        <v>66.3</v>
      </c>
      <c r="D2504">
        <v>119</v>
      </c>
      <c r="E2504">
        <f t="shared" si="664"/>
        <v>1.5584109196780957E-3</v>
      </c>
      <c r="F2504">
        <f t="shared" si="665"/>
        <v>2.2942598293207794</v>
      </c>
      <c r="G2504">
        <f t="shared" si="666"/>
        <v>64.005740170679218</v>
      </c>
      <c r="H2504">
        <f t="shared" si="667"/>
        <v>0</v>
      </c>
      <c r="I2504">
        <v>641.67928199999994</v>
      </c>
      <c r="J2504">
        <f t="shared" si="668"/>
        <v>1.5584109196780957E-3</v>
      </c>
      <c r="K2504">
        <f t="shared" si="669"/>
        <v>66.3</v>
      </c>
      <c r="L2504">
        <f t="shared" si="670"/>
        <v>0</v>
      </c>
      <c r="M2504">
        <f t="shared" si="671"/>
        <v>0.15470084942783444</v>
      </c>
      <c r="N2504">
        <f t="shared" si="672"/>
        <v>89.21520636078499</v>
      </c>
      <c r="O2504">
        <f t="shared" si="673"/>
        <v>29.78479363921501</v>
      </c>
      <c r="P2504">
        <f t="shared" si="674"/>
        <v>0</v>
      </c>
      <c r="Q2504">
        <f t="shared" si="675"/>
        <v>89.21520636078499</v>
      </c>
      <c r="R2504">
        <f t="shared" si="676"/>
        <v>119</v>
      </c>
      <c r="S2504">
        <f t="shared" si="677"/>
        <v>0</v>
      </c>
      <c r="T2504" s="2" t="s">
        <v>5363</v>
      </c>
      <c r="U2504" s="2" t="s">
        <v>5364</v>
      </c>
      <c r="V2504" s="2">
        <v>2008</v>
      </c>
      <c r="W2504" s="2">
        <v>29.54</v>
      </c>
      <c r="X2504" s="2">
        <v>98761</v>
      </c>
      <c r="Y2504" s="2">
        <f t="shared" si="663"/>
        <v>2917.3999400000002</v>
      </c>
      <c r="Z2504">
        <f t="shared" si="678"/>
        <v>0</v>
      </c>
      <c r="AA2504">
        <f t="shared" si="679"/>
        <v>0</v>
      </c>
    </row>
    <row r="2505" spans="1:27" x14ac:dyDescent="0.25">
      <c r="A2505" t="s">
        <v>2506</v>
      </c>
      <c r="B2505">
        <v>650.72816639999996</v>
      </c>
      <c r="C2505">
        <v>65.8</v>
      </c>
      <c r="D2505">
        <v>114</v>
      </c>
      <c r="E2505">
        <f t="shared" si="664"/>
        <v>1.5367399962602879E-3</v>
      </c>
      <c r="F2505">
        <f t="shared" si="665"/>
        <v>2.2623563509544744</v>
      </c>
      <c r="G2505">
        <f t="shared" si="666"/>
        <v>63.537643649045521</v>
      </c>
      <c r="H2505">
        <f t="shared" si="667"/>
        <v>0</v>
      </c>
      <c r="I2505">
        <v>650.72816639999996</v>
      </c>
      <c r="J2505">
        <f t="shared" si="668"/>
        <v>1.5367399962602879E-3</v>
      </c>
      <c r="K2505">
        <f t="shared" si="669"/>
        <v>65.8</v>
      </c>
      <c r="L2505">
        <f t="shared" si="670"/>
        <v>0</v>
      </c>
      <c r="M2505">
        <f t="shared" si="671"/>
        <v>0.15436644018868811</v>
      </c>
      <c r="N2505">
        <f t="shared" si="672"/>
        <v>89.022354224615498</v>
      </c>
      <c r="O2505">
        <f t="shared" si="673"/>
        <v>24.977645775384502</v>
      </c>
      <c r="P2505">
        <f t="shared" si="674"/>
        <v>0</v>
      </c>
      <c r="Q2505">
        <f t="shared" si="675"/>
        <v>89.022354224615498</v>
      </c>
      <c r="R2505">
        <f t="shared" si="676"/>
        <v>114</v>
      </c>
      <c r="S2505">
        <f t="shared" si="677"/>
        <v>0</v>
      </c>
      <c r="T2505" s="2" t="s">
        <v>5363</v>
      </c>
      <c r="U2505" s="2" t="s">
        <v>5364</v>
      </c>
      <c r="V2505" s="2">
        <v>2009</v>
      </c>
      <c r="W2505" s="2">
        <v>29.581</v>
      </c>
      <c r="X2505" s="2">
        <v>100930</v>
      </c>
      <c r="Y2505" s="2">
        <f t="shared" si="663"/>
        <v>2985.61033</v>
      </c>
      <c r="Z2505">
        <f t="shared" si="678"/>
        <v>0</v>
      </c>
      <c r="AA2505">
        <f t="shared" si="679"/>
        <v>0</v>
      </c>
    </row>
    <row r="2506" spans="1:27" x14ac:dyDescent="0.25">
      <c r="A2506" t="s">
        <v>2507</v>
      </c>
      <c r="B2506">
        <v>712.14323399999898</v>
      </c>
      <c r="C2506">
        <v>64.900000000000006</v>
      </c>
      <c r="D2506">
        <v>109</v>
      </c>
      <c r="E2506">
        <f t="shared" si="664"/>
        <v>1.4042118948222732E-3</v>
      </c>
      <c r="F2506">
        <f t="shared" si="665"/>
        <v>2.0672512631075595</v>
      </c>
      <c r="G2506">
        <f t="shared" si="666"/>
        <v>62.832748736892448</v>
      </c>
      <c r="H2506">
        <f t="shared" si="667"/>
        <v>0</v>
      </c>
      <c r="I2506">
        <v>712.14323399999898</v>
      </c>
      <c r="J2506">
        <f t="shared" si="668"/>
        <v>1.4042118948222732E-3</v>
      </c>
      <c r="K2506">
        <f t="shared" si="669"/>
        <v>64.900000000000006</v>
      </c>
      <c r="L2506">
        <f t="shared" si="670"/>
        <v>0</v>
      </c>
      <c r="M2506">
        <f t="shared" si="671"/>
        <v>0.15224688087706079</v>
      </c>
      <c r="N2506">
        <f t="shared" si="672"/>
        <v>87.800014967396578</v>
      </c>
      <c r="O2506">
        <f t="shared" si="673"/>
        <v>21.199985032603422</v>
      </c>
      <c r="P2506">
        <f t="shared" si="674"/>
        <v>0</v>
      </c>
      <c r="Q2506">
        <f t="shared" si="675"/>
        <v>87.800014967396578</v>
      </c>
      <c r="R2506">
        <f t="shared" si="676"/>
        <v>109</v>
      </c>
      <c r="S2506">
        <f t="shared" si="677"/>
        <v>0</v>
      </c>
      <c r="T2506" s="2" t="s">
        <v>5363</v>
      </c>
      <c r="U2506" s="2" t="s">
        <v>5364</v>
      </c>
      <c r="V2506" s="2">
        <v>2010</v>
      </c>
      <c r="W2506" s="2">
        <v>29.605</v>
      </c>
      <c r="X2506" s="2">
        <v>102927</v>
      </c>
      <c r="Y2506" s="2">
        <f t="shared" si="663"/>
        <v>3047.1538350000001</v>
      </c>
      <c r="Z2506">
        <f t="shared" si="678"/>
        <v>0</v>
      </c>
      <c r="AA2506">
        <f t="shared" si="679"/>
        <v>0</v>
      </c>
    </row>
    <row r="2507" spans="1:27" x14ac:dyDescent="0.25">
      <c r="A2507" t="s">
        <v>2508</v>
      </c>
      <c r="B2507">
        <v>547.33957720000001</v>
      </c>
      <c r="C2507">
        <v>63.7</v>
      </c>
      <c r="D2507">
        <v>105</v>
      </c>
      <c r="E2507">
        <f t="shared" si="664"/>
        <v>1.8270193526213729E-3</v>
      </c>
      <c r="F2507">
        <f t="shared" si="665"/>
        <v>2.6896995235227803</v>
      </c>
      <c r="G2507">
        <f t="shared" si="666"/>
        <v>61.010300476477219</v>
      </c>
      <c r="H2507">
        <f t="shared" si="667"/>
        <v>0</v>
      </c>
      <c r="I2507">
        <v>547.33957720000001</v>
      </c>
      <c r="J2507">
        <f t="shared" si="668"/>
        <v>1.8270193526213729E-3</v>
      </c>
      <c r="K2507">
        <f t="shared" si="669"/>
        <v>63.7</v>
      </c>
      <c r="L2507">
        <f t="shared" si="670"/>
        <v>0</v>
      </c>
      <c r="M2507">
        <f t="shared" si="671"/>
        <v>0.15860253632747495</v>
      </c>
      <c r="N2507">
        <f t="shared" si="672"/>
        <v>91.465289687373172</v>
      </c>
      <c r="O2507">
        <f t="shared" si="673"/>
        <v>13.534710312626828</v>
      </c>
      <c r="P2507">
        <f t="shared" si="674"/>
        <v>0</v>
      </c>
      <c r="Q2507">
        <f t="shared" si="675"/>
        <v>91.465289687373172</v>
      </c>
      <c r="R2507">
        <f t="shared" si="676"/>
        <v>105</v>
      </c>
      <c r="S2507">
        <f t="shared" si="677"/>
        <v>0</v>
      </c>
      <c r="T2507" s="2" t="s">
        <v>5363</v>
      </c>
      <c r="U2507" s="2" t="s">
        <v>5364</v>
      </c>
      <c r="V2507" s="2">
        <v>2011</v>
      </c>
      <c r="W2507" s="2">
        <v>29.591999999999999</v>
      </c>
      <c r="X2507" s="2">
        <v>104728</v>
      </c>
      <c r="Y2507" s="2">
        <f t="shared" si="663"/>
        <v>3099.1109759999999</v>
      </c>
      <c r="Z2507">
        <f t="shared" si="678"/>
        <v>0</v>
      </c>
      <c r="AA2507">
        <f t="shared" si="679"/>
        <v>0</v>
      </c>
    </row>
    <row r="2508" spans="1:27" x14ac:dyDescent="0.25">
      <c r="A2508" t="s">
        <v>2509</v>
      </c>
      <c r="B2508">
        <v>791.94208000000003</v>
      </c>
      <c r="C2508">
        <v>62.3</v>
      </c>
      <c r="D2508">
        <v>101</v>
      </c>
      <c r="E2508">
        <f t="shared" si="664"/>
        <v>1.2627186068961001E-3</v>
      </c>
      <c r="F2508">
        <f t="shared" si="665"/>
        <v>1.8589478159816939</v>
      </c>
      <c r="G2508">
        <f t="shared" si="666"/>
        <v>60.441052184018304</v>
      </c>
      <c r="H2508">
        <f t="shared" si="667"/>
        <v>0</v>
      </c>
      <c r="I2508">
        <v>791.94208000000003</v>
      </c>
      <c r="J2508">
        <f t="shared" si="668"/>
        <v>1.2627186068961001E-3</v>
      </c>
      <c r="K2508">
        <f t="shared" si="669"/>
        <v>62.3</v>
      </c>
      <c r="L2508">
        <f t="shared" si="670"/>
        <v>0</v>
      </c>
      <c r="M2508">
        <f t="shared" si="671"/>
        <v>0.14982422043028024</v>
      </c>
      <c r="N2508">
        <f t="shared" si="672"/>
        <v>86.402878801040472</v>
      </c>
      <c r="O2508">
        <f t="shared" si="673"/>
        <v>14.597121198959528</v>
      </c>
      <c r="P2508">
        <f t="shared" si="674"/>
        <v>0</v>
      </c>
      <c r="Q2508">
        <f t="shared" si="675"/>
        <v>86.402878801040472</v>
      </c>
      <c r="R2508">
        <f t="shared" si="676"/>
        <v>101</v>
      </c>
      <c r="S2508">
        <f t="shared" si="677"/>
        <v>0</v>
      </c>
      <c r="T2508" s="2" t="s">
        <v>5363</v>
      </c>
      <c r="U2508" s="2" t="s">
        <v>5364</v>
      </c>
      <c r="V2508" s="2">
        <v>2012</v>
      </c>
      <c r="W2508" s="2">
        <v>29.530999999999999</v>
      </c>
      <c r="X2508" s="2">
        <v>106370</v>
      </c>
      <c r="Y2508" s="2">
        <f t="shared" si="663"/>
        <v>3141.2124699999999</v>
      </c>
      <c r="Z2508">
        <f t="shared" si="678"/>
        <v>0</v>
      </c>
      <c r="AA2508">
        <f t="shared" si="679"/>
        <v>0</v>
      </c>
    </row>
    <row r="2509" spans="1:27" x14ac:dyDescent="0.25">
      <c r="A2509" t="s">
        <v>2510</v>
      </c>
      <c r="B2509">
        <v>1040.6996795</v>
      </c>
      <c r="C2509">
        <v>60.9</v>
      </c>
      <c r="D2509">
        <v>96</v>
      </c>
      <c r="E2509">
        <f t="shared" si="664"/>
        <v>9.6089200342643131E-4</v>
      </c>
      <c r="F2509">
        <f t="shared" si="665"/>
        <v>1.4146050287123204</v>
      </c>
      <c r="G2509">
        <f t="shared" si="666"/>
        <v>59.485394971287676</v>
      </c>
      <c r="H2509">
        <f t="shared" si="667"/>
        <v>0</v>
      </c>
      <c r="I2509">
        <v>1040.6996795</v>
      </c>
      <c r="J2509">
        <f t="shared" si="668"/>
        <v>9.6089200342643131E-4</v>
      </c>
      <c r="K2509">
        <f t="shared" si="669"/>
        <v>60.9</v>
      </c>
      <c r="L2509">
        <f t="shared" si="670"/>
        <v>0</v>
      </c>
      <c r="M2509">
        <f t="shared" si="671"/>
        <v>0.14393359062547201</v>
      </c>
      <c r="N2509">
        <f t="shared" si="672"/>
        <v>83.00578204575659</v>
      </c>
      <c r="O2509">
        <f t="shared" si="673"/>
        <v>12.99421795424341</v>
      </c>
      <c r="P2509">
        <f t="shared" si="674"/>
        <v>0</v>
      </c>
      <c r="Q2509">
        <f t="shared" si="675"/>
        <v>83.00578204575659</v>
      </c>
      <c r="R2509">
        <f t="shared" si="676"/>
        <v>96</v>
      </c>
      <c r="S2509">
        <f t="shared" si="677"/>
        <v>0</v>
      </c>
      <c r="T2509" s="2" t="s">
        <v>5363</v>
      </c>
      <c r="U2509" s="2" t="s">
        <v>5364</v>
      </c>
      <c r="V2509" s="2">
        <v>2013</v>
      </c>
      <c r="W2509" s="2">
        <v>29.413</v>
      </c>
      <c r="X2509" s="2">
        <v>107890</v>
      </c>
      <c r="Y2509" s="2">
        <f t="shared" si="663"/>
        <v>3173.3685700000001</v>
      </c>
      <c r="Z2509">
        <f t="shared" si="678"/>
        <v>0</v>
      </c>
      <c r="AA2509">
        <f t="shared" si="679"/>
        <v>0</v>
      </c>
    </row>
    <row r="2510" spans="1:27" x14ac:dyDescent="0.25">
      <c r="A2510" t="s">
        <v>2511</v>
      </c>
      <c r="B2510">
        <v>1414.892615</v>
      </c>
      <c r="C2510">
        <v>59.3</v>
      </c>
      <c r="D2510">
        <v>93</v>
      </c>
      <c r="E2510">
        <f t="shared" si="664"/>
        <v>7.0676741782272994E-4</v>
      </c>
      <c r="F2510">
        <f t="shared" si="665"/>
        <v>1.0404881504028487</v>
      </c>
      <c r="G2510">
        <f t="shared" si="666"/>
        <v>58.259511849597146</v>
      </c>
      <c r="H2510">
        <f t="shared" si="667"/>
        <v>0</v>
      </c>
      <c r="I2510">
        <v>1414.892615</v>
      </c>
      <c r="J2510">
        <f t="shared" si="668"/>
        <v>7.0676741782272994E-4</v>
      </c>
      <c r="K2510">
        <f t="shared" si="669"/>
        <v>59.3</v>
      </c>
      <c r="L2510">
        <f t="shared" si="670"/>
        <v>0</v>
      </c>
      <c r="M2510">
        <f t="shared" si="671"/>
        <v>0.13783960562942194</v>
      </c>
      <c r="N2510">
        <f t="shared" si="672"/>
        <v>79.491411368459495</v>
      </c>
      <c r="O2510">
        <f t="shared" si="673"/>
        <v>13.508588631540505</v>
      </c>
      <c r="P2510">
        <f t="shared" si="674"/>
        <v>0</v>
      </c>
      <c r="Q2510">
        <f t="shared" si="675"/>
        <v>79.491411368459495</v>
      </c>
      <c r="R2510">
        <f t="shared" si="676"/>
        <v>93</v>
      </c>
      <c r="S2510">
        <f t="shared" si="677"/>
        <v>0</v>
      </c>
      <c r="T2510" s="2" t="s">
        <v>5363</v>
      </c>
      <c r="U2510" s="2" t="s">
        <v>5364</v>
      </c>
      <c r="V2510" s="2">
        <v>2014</v>
      </c>
      <c r="W2510" s="2">
        <v>29.23</v>
      </c>
      <c r="X2510" s="2">
        <v>109391</v>
      </c>
      <c r="Y2510" s="2">
        <f t="shared" si="663"/>
        <v>3197.4989299999997</v>
      </c>
      <c r="Z2510">
        <f t="shared" si="678"/>
        <v>0</v>
      </c>
      <c r="AA2510">
        <f t="shared" si="679"/>
        <v>0</v>
      </c>
    </row>
    <row r="2511" spans="1:27" x14ac:dyDescent="0.25">
      <c r="A2511" t="s">
        <v>2512</v>
      </c>
      <c r="B2511">
        <v>1907.0393088000001</v>
      </c>
      <c r="C2511">
        <v>57.8</v>
      </c>
      <c r="D2511">
        <v>90</v>
      </c>
      <c r="E2511">
        <f t="shared" si="664"/>
        <v>5.2437304012849511E-4</v>
      </c>
      <c r="F2511">
        <f t="shared" si="665"/>
        <v>0.7719709778433278</v>
      </c>
      <c r="G2511">
        <f t="shared" si="666"/>
        <v>57.028029022156666</v>
      </c>
      <c r="H2511">
        <f t="shared" si="667"/>
        <v>0</v>
      </c>
      <c r="I2511">
        <v>1907.0393088000001</v>
      </c>
      <c r="J2511">
        <f t="shared" si="668"/>
        <v>5.2437304012849511E-4</v>
      </c>
      <c r="K2511">
        <f t="shared" si="669"/>
        <v>57.8</v>
      </c>
      <c r="L2511">
        <f t="shared" si="670"/>
        <v>0</v>
      </c>
      <c r="M2511">
        <f t="shared" si="671"/>
        <v>0.13239233770060788</v>
      </c>
      <c r="N2511">
        <f t="shared" si="672"/>
        <v>76.349999190252063</v>
      </c>
      <c r="O2511">
        <f t="shared" si="673"/>
        <v>13.650000809747937</v>
      </c>
      <c r="P2511">
        <f t="shared" si="674"/>
        <v>0</v>
      </c>
      <c r="Q2511">
        <f t="shared" si="675"/>
        <v>76.349999190252063</v>
      </c>
      <c r="R2511">
        <f t="shared" si="676"/>
        <v>90</v>
      </c>
      <c r="S2511">
        <f t="shared" si="677"/>
        <v>0</v>
      </c>
      <c r="T2511" s="2" t="s">
        <v>5363</v>
      </c>
      <c r="U2511" s="2" t="s">
        <v>5364</v>
      </c>
      <c r="V2511" s="2">
        <v>2015</v>
      </c>
      <c r="W2511" s="2">
        <v>28.98</v>
      </c>
      <c r="X2511" s="2">
        <v>110930</v>
      </c>
      <c r="Y2511" s="2">
        <f t="shared" si="663"/>
        <v>3214.7513999999996</v>
      </c>
      <c r="Z2511">
        <f t="shared" si="678"/>
        <v>0</v>
      </c>
      <c r="AA2511">
        <f t="shared" si="679"/>
        <v>0</v>
      </c>
    </row>
    <row r="2512" spans="1:27" x14ac:dyDescent="0.25">
      <c r="A2512" t="s">
        <v>2513</v>
      </c>
      <c r="B2512">
        <v>1549.3661486999999</v>
      </c>
      <c r="C2512">
        <v>56.2</v>
      </c>
      <c r="E2512">
        <f t="shared" si="664"/>
        <v>6.4542522814187782E-4</v>
      </c>
      <c r="F2512">
        <f t="shared" si="665"/>
        <v>0.95018146694068162</v>
      </c>
      <c r="G2512">
        <f t="shared" si="666"/>
        <v>55.249818533059319</v>
      </c>
      <c r="H2512">
        <f t="shared" si="667"/>
        <v>0</v>
      </c>
      <c r="I2512">
        <v>1549.3661486999999</v>
      </c>
      <c r="J2512">
        <f t="shared" si="668"/>
        <v>6.4542522814187782E-4</v>
      </c>
      <c r="K2512">
        <f t="shared" si="669"/>
        <v>56.2</v>
      </c>
      <c r="L2512">
        <f t="shared" si="670"/>
        <v>0</v>
      </c>
      <c r="M2512">
        <f t="shared" si="671"/>
        <v>0.13613589604724197</v>
      </c>
      <c r="N2512">
        <f t="shared" si="672"/>
        <v>78.508890570964212</v>
      </c>
      <c r="O2512">
        <f t="shared" si="673"/>
        <v>-78.508890570964212</v>
      </c>
      <c r="P2512">
        <f t="shared" si="674"/>
        <v>0</v>
      </c>
      <c r="Q2512">
        <f t="shared" si="675"/>
        <v>78.508890570964212</v>
      </c>
      <c r="R2512">
        <f t="shared" si="676"/>
        <v>0</v>
      </c>
      <c r="S2512">
        <f t="shared" si="677"/>
        <v>0</v>
      </c>
      <c r="T2512" s="2" t="s">
        <v>5363</v>
      </c>
      <c r="U2512" s="2" t="s">
        <v>5364</v>
      </c>
      <c r="V2512" s="2">
        <v>2016</v>
      </c>
      <c r="W2512" s="2">
        <v>28.663</v>
      </c>
      <c r="X2512" s="2">
        <v>112524</v>
      </c>
      <c r="Y2512" s="2">
        <f t="shared" si="663"/>
        <v>3225.275412</v>
      </c>
      <c r="Z2512">
        <f t="shared" si="678"/>
        <v>0</v>
      </c>
      <c r="AA2512">
        <f t="shared" si="679"/>
        <v>0</v>
      </c>
    </row>
    <row r="2513" spans="1:27" x14ac:dyDescent="0.25">
      <c r="A2513" t="s">
        <v>2514</v>
      </c>
      <c r="B2513">
        <v>1966.0010789999999</v>
      </c>
      <c r="C2513">
        <v>31.6</v>
      </c>
      <c r="E2513">
        <f t="shared" si="664"/>
        <v>5.0864671982206987E-4</v>
      </c>
      <c r="F2513">
        <f t="shared" si="665"/>
        <v>0.74881901934093509</v>
      </c>
      <c r="G2513">
        <f t="shared" si="666"/>
        <v>30.851180980659066</v>
      </c>
      <c r="H2513">
        <f t="shared" si="667"/>
        <v>0</v>
      </c>
      <c r="I2513">
        <v>1966.0010789999999</v>
      </c>
      <c r="J2513">
        <f t="shared" si="668"/>
        <v>5.0864671982206987E-4</v>
      </c>
      <c r="K2513">
        <f t="shared" si="669"/>
        <v>31.6</v>
      </c>
      <c r="L2513">
        <f t="shared" si="670"/>
        <v>0</v>
      </c>
      <c r="M2513">
        <f t="shared" si="671"/>
        <v>0.13186076766965993</v>
      </c>
      <c r="N2513">
        <f t="shared" si="672"/>
        <v>76.043445411254538</v>
      </c>
      <c r="O2513">
        <f t="shared" si="673"/>
        <v>-76.043445411254538</v>
      </c>
      <c r="P2513">
        <f t="shared" si="674"/>
        <v>0</v>
      </c>
      <c r="Q2513">
        <f t="shared" si="675"/>
        <v>76.043445411254538</v>
      </c>
      <c r="R2513">
        <f t="shared" si="676"/>
        <v>0</v>
      </c>
      <c r="S2513">
        <f t="shared" si="677"/>
        <v>0</v>
      </c>
      <c r="T2513" s="2" t="s">
        <v>5365</v>
      </c>
      <c r="U2513" s="2" t="s">
        <v>5366</v>
      </c>
      <c r="V2513" s="2">
        <v>1990</v>
      </c>
      <c r="X2513" s="2">
        <v>40259</v>
      </c>
      <c r="Y2513" s="2">
        <f t="shared" si="663"/>
        <v>0</v>
      </c>
      <c r="Z2513">
        <f t="shared" si="678"/>
        <v>0</v>
      </c>
      <c r="AA2513">
        <f t="shared" si="679"/>
        <v>0</v>
      </c>
    </row>
    <row r="2514" spans="1:27" x14ac:dyDescent="0.25">
      <c r="A2514" t="s">
        <v>2515</v>
      </c>
      <c r="B2514">
        <v>1884.0837306000001</v>
      </c>
      <c r="C2514">
        <v>30.8</v>
      </c>
      <c r="E2514">
        <f t="shared" si="664"/>
        <v>5.3076197398166738E-4</v>
      </c>
      <c r="F2514">
        <f t="shared" si="665"/>
        <v>0.78137663209435715</v>
      </c>
      <c r="G2514">
        <f t="shared" si="666"/>
        <v>30.018623367905644</v>
      </c>
      <c r="H2514">
        <f t="shared" si="667"/>
        <v>0</v>
      </c>
      <c r="I2514">
        <v>1884.0837306000001</v>
      </c>
      <c r="J2514">
        <f t="shared" si="668"/>
        <v>5.3076197398166738E-4</v>
      </c>
      <c r="K2514">
        <f t="shared" si="669"/>
        <v>30.8</v>
      </c>
      <c r="L2514">
        <f t="shared" si="670"/>
        <v>0</v>
      </c>
      <c r="M2514">
        <f t="shared" si="671"/>
        <v>0.13260494502920814</v>
      </c>
      <c r="N2514">
        <f t="shared" si="672"/>
        <v>76.4726087736192</v>
      </c>
      <c r="O2514">
        <f t="shared" si="673"/>
        <v>-76.4726087736192</v>
      </c>
      <c r="P2514">
        <f t="shared" si="674"/>
        <v>0</v>
      </c>
      <c r="Q2514">
        <f t="shared" si="675"/>
        <v>76.4726087736192</v>
      </c>
      <c r="R2514">
        <f t="shared" si="676"/>
        <v>0</v>
      </c>
      <c r="S2514">
        <f t="shared" si="677"/>
        <v>0</v>
      </c>
      <c r="T2514" s="2" t="s">
        <v>5365</v>
      </c>
      <c r="U2514" s="2" t="s">
        <v>5366</v>
      </c>
      <c r="V2514" s="2">
        <v>1991</v>
      </c>
      <c r="X2514" s="2">
        <v>40379</v>
      </c>
      <c r="Y2514" s="2">
        <f t="shared" si="663"/>
        <v>0</v>
      </c>
      <c r="Z2514">
        <f t="shared" si="678"/>
        <v>0</v>
      </c>
      <c r="AA2514">
        <f t="shared" si="679"/>
        <v>0</v>
      </c>
    </row>
    <row r="2515" spans="1:27" x14ac:dyDescent="0.25">
      <c r="A2515" t="s">
        <v>2516</v>
      </c>
      <c r="B2515">
        <v>2019.9863025</v>
      </c>
      <c r="C2515">
        <v>30.3</v>
      </c>
      <c r="E2515">
        <f t="shared" si="664"/>
        <v>4.9505286187454239E-4</v>
      </c>
      <c r="F2515">
        <f t="shared" si="665"/>
        <v>0.72880642714160193</v>
      </c>
      <c r="G2515">
        <f t="shared" si="666"/>
        <v>29.571193572858398</v>
      </c>
      <c r="H2515">
        <f t="shared" si="667"/>
        <v>0</v>
      </c>
      <c r="I2515">
        <v>2019.9863025</v>
      </c>
      <c r="J2515">
        <f t="shared" si="668"/>
        <v>4.9505286187454239E-4</v>
      </c>
      <c r="K2515">
        <f t="shared" si="669"/>
        <v>30.3</v>
      </c>
      <c r="L2515">
        <f t="shared" si="670"/>
        <v>0</v>
      </c>
      <c r="M2515">
        <f t="shared" si="671"/>
        <v>0.13139143779295492</v>
      </c>
      <c r="N2515">
        <f t="shared" si="672"/>
        <v>75.772785218008153</v>
      </c>
      <c r="O2515">
        <f t="shared" si="673"/>
        <v>-75.772785218008153</v>
      </c>
      <c r="P2515">
        <f t="shared" si="674"/>
        <v>0</v>
      </c>
      <c r="Q2515">
        <f t="shared" si="675"/>
        <v>75.772785218008153</v>
      </c>
      <c r="R2515">
        <f t="shared" si="676"/>
        <v>0</v>
      </c>
      <c r="S2515">
        <f t="shared" si="677"/>
        <v>0</v>
      </c>
      <c r="T2515" s="2" t="s">
        <v>5365</v>
      </c>
      <c r="U2515" s="2" t="s">
        <v>5366</v>
      </c>
      <c r="V2515" s="2">
        <v>1992</v>
      </c>
      <c r="W2515" s="2">
        <v>21.5</v>
      </c>
      <c r="X2515" s="2">
        <v>40697</v>
      </c>
      <c r="Y2515" s="2">
        <f t="shared" si="663"/>
        <v>874.98549999999989</v>
      </c>
      <c r="Z2515">
        <f t="shared" si="678"/>
        <v>0</v>
      </c>
      <c r="AA2515">
        <f t="shared" si="679"/>
        <v>0</v>
      </c>
    </row>
    <row r="2516" spans="1:27" x14ac:dyDescent="0.25">
      <c r="A2516" t="s">
        <v>2517</v>
      </c>
      <c r="B2516">
        <v>2255.6306199999999</v>
      </c>
      <c r="C2516">
        <v>29.7</v>
      </c>
      <c r="E2516">
        <f t="shared" si="664"/>
        <v>4.433349995931515E-4</v>
      </c>
      <c r="F2516">
        <f t="shared" si="665"/>
        <v>0.65266847636604619</v>
      </c>
      <c r="G2516">
        <f t="shared" si="666"/>
        <v>29.047331523633954</v>
      </c>
      <c r="H2516">
        <f t="shared" si="667"/>
        <v>0</v>
      </c>
      <c r="I2516">
        <v>2255.6306199999999</v>
      </c>
      <c r="J2516">
        <f t="shared" si="668"/>
        <v>4.433349995931515E-4</v>
      </c>
      <c r="K2516">
        <f t="shared" si="669"/>
        <v>29.7</v>
      </c>
      <c r="L2516">
        <f t="shared" si="670"/>
        <v>0</v>
      </c>
      <c r="M2516">
        <f t="shared" si="671"/>
        <v>0.12951380095577772</v>
      </c>
      <c r="N2516">
        <f t="shared" si="672"/>
        <v>74.689961442192242</v>
      </c>
      <c r="O2516">
        <f t="shared" si="673"/>
        <v>-74.689961442192242</v>
      </c>
      <c r="P2516">
        <f t="shared" si="674"/>
        <v>0</v>
      </c>
      <c r="Q2516">
        <f t="shared" si="675"/>
        <v>74.689961442192242</v>
      </c>
      <c r="R2516">
        <f t="shared" si="676"/>
        <v>0</v>
      </c>
      <c r="S2516">
        <f t="shared" si="677"/>
        <v>0</v>
      </c>
      <c r="T2516" s="2" t="s">
        <v>5365</v>
      </c>
      <c r="U2516" s="2" t="s">
        <v>5366</v>
      </c>
      <c r="V2516" s="2">
        <v>1993</v>
      </c>
      <c r="X2516" s="2">
        <v>41135</v>
      </c>
      <c r="Y2516" s="2">
        <f t="shared" si="663"/>
        <v>0</v>
      </c>
      <c r="Z2516">
        <f t="shared" si="678"/>
        <v>0</v>
      </c>
      <c r="AA2516">
        <f t="shared" si="679"/>
        <v>0</v>
      </c>
    </row>
    <row r="2517" spans="1:27" x14ac:dyDescent="0.25">
      <c r="A2517" t="s">
        <v>2518</v>
      </c>
      <c r="B2517">
        <v>2420.1011239999998</v>
      </c>
      <c r="C2517">
        <v>29.2</v>
      </c>
      <c r="E2517">
        <f t="shared" si="664"/>
        <v>4.1320587395421584E-4</v>
      </c>
      <c r="F2517">
        <f t="shared" si="665"/>
        <v>0.60831301031204355</v>
      </c>
      <c r="G2517">
        <f t="shared" si="666"/>
        <v>28.591686989687958</v>
      </c>
      <c r="H2517">
        <f t="shared" si="667"/>
        <v>0</v>
      </c>
      <c r="I2517">
        <v>2420.1011239999998</v>
      </c>
      <c r="J2517">
        <f t="shared" si="668"/>
        <v>4.1320587395421584E-4</v>
      </c>
      <c r="K2517">
        <f t="shared" si="669"/>
        <v>29.200000000000003</v>
      </c>
      <c r="L2517">
        <f t="shared" si="670"/>
        <v>0</v>
      </c>
      <c r="M2517">
        <f t="shared" si="671"/>
        <v>0.128343927142859</v>
      </c>
      <c r="N2517">
        <f t="shared" si="672"/>
        <v>74.01530106365108</v>
      </c>
      <c r="O2517">
        <f t="shared" si="673"/>
        <v>-74.01530106365108</v>
      </c>
      <c r="P2517">
        <f t="shared" si="674"/>
        <v>0</v>
      </c>
      <c r="Q2517">
        <f t="shared" si="675"/>
        <v>74.01530106365108</v>
      </c>
      <c r="R2517">
        <f t="shared" si="676"/>
        <v>0</v>
      </c>
      <c r="S2517">
        <f t="shared" si="677"/>
        <v>0</v>
      </c>
      <c r="T2517" s="2" t="s">
        <v>5365</v>
      </c>
      <c r="U2517" s="2" t="s">
        <v>5366</v>
      </c>
      <c r="V2517" s="2">
        <v>1994</v>
      </c>
      <c r="X2517" s="2">
        <v>41617</v>
      </c>
      <c r="Y2517" s="2">
        <f t="shared" si="663"/>
        <v>0</v>
      </c>
      <c r="Z2517">
        <f t="shared" si="678"/>
        <v>0</v>
      </c>
      <c r="AA2517">
        <f t="shared" si="679"/>
        <v>0</v>
      </c>
    </row>
    <row r="2518" spans="1:27" x14ac:dyDescent="0.25">
      <c r="A2518" t="s">
        <v>2519</v>
      </c>
      <c r="B2518">
        <v>2707.9311360000002</v>
      </c>
      <c r="C2518">
        <v>28.5</v>
      </c>
      <c r="E2518">
        <f t="shared" si="664"/>
        <v>3.6928560948456851E-4</v>
      </c>
      <c r="F2518">
        <f t="shared" si="665"/>
        <v>0.54365451928538266</v>
      </c>
      <c r="G2518">
        <f t="shared" si="666"/>
        <v>27.956345480714617</v>
      </c>
      <c r="H2518">
        <f t="shared" si="667"/>
        <v>0</v>
      </c>
      <c r="I2518">
        <v>2707.9311360000002</v>
      </c>
      <c r="J2518">
        <f t="shared" si="668"/>
        <v>3.6928560948456851E-4</v>
      </c>
      <c r="K2518">
        <f t="shared" si="669"/>
        <v>28.5</v>
      </c>
      <c r="L2518">
        <f t="shared" si="670"/>
        <v>0</v>
      </c>
      <c r="M2518">
        <f t="shared" si="671"/>
        <v>0.12651917577896224</v>
      </c>
      <c r="N2518">
        <f t="shared" si="672"/>
        <v>72.96297607584863</v>
      </c>
      <c r="O2518">
        <f t="shared" si="673"/>
        <v>-72.96297607584863</v>
      </c>
      <c r="P2518">
        <f t="shared" si="674"/>
        <v>0</v>
      </c>
      <c r="Q2518">
        <f t="shared" si="675"/>
        <v>72.96297607584863</v>
      </c>
      <c r="R2518">
        <f t="shared" si="676"/>
        <v>0</v>
      </c>
      <c r="S2518">
        <f t="shared" si="677"/>
        <v>0</v>
      </c>
      <c r="T2518" s="2" t="s">
        <v>5365</v>
      </c>
      <c r="U2518" s="2" t="s">
        <v>5366</v>
      </c>
      <c r="V2518" s="2">
        <v>1995</v>
      </c>
      <c r="W2518" s="2">
        <v>19.399999999999999</v>
      </c>
      <c r="X2518" s="2">
        <v>42074</v>
      </c>
      <c r="Y2518" s="2">
        <f t="shared" si="663"/>
        <v>816.23559999999986</v>
      </c>
      <c r="Z2518">
        <f t="shared" si="678"/>
        <v>0</v>
      </c>
      <c r="AA2518">
        <f t="shared" si="679"/>
        <v>0</v>
      </c>
    </row>
    <row r="2519" spans="1:27" x14ac:dyDescent="0.25">
      <c r="A2519" t="s">
        <v>2520</v>
      </c>
      <c r="B2519">
        <v>2853.4867199999999</v>
      </c>
      <c r="C2519">
        <v>27.6</v>
      </c>
      <c r="E2519">
        <f t="shared" si="664"/>
        <v>3.5044845065898886E-4</v>
      </c>
      <c r="F2519">
        <f t="shared" si="665"/>
        <v>0.51592284964269963</v>
      </c>
      <c r="G2519">
        <f t="shared" si="666"/>
        <v>27.084077150357302</v>
      </c>
      <c r="H2519">
        <f t="shared" si="667"/>
        <v>0</v>
      </c>
      <c r="I2519">
        <v>2853.4867199999999</v>
      </c>
      <c r="J2519">
        <f t="shared" si="668"/>
        <v>3.5044845065898886E-4</v>
      </c>
      <c r="K2519">
        <f t="shared" si="669"/>
        <v>27.6</v>
      </c>
      <c r="L2519">
        <f t="shared" si="670"/>
        <v>0</v>
      </c>
      <c r="M2519">
        <f t="shared" si="671"/>
        <v>0.12568661125142766</v>
      </c>
      <c r="N2519">
        <f t="shared" si="672"/>
        <v>72.482840275642076</v>
      </c>
      <c r="O2519">
        <f t="shared" si="673"/>
        <v>-72.482840275642076</v>
      </c>
      <c r="P2519">
        <f t="shared" si="674"/>
        <v>0</v>
      </c>
      <c r="Q2519">
        <f t="shared" si="675"/>
        <v>72.482840275642076</v>
      </c>
      <c r="R2519">
        <f t="shared" si="676"/>
        <v>0</v>
      </c>
      <c r="S2519">
        <f t="shared" si="677"/>
        <v>0</v>
      </c>
      <c r="T2519" s="2" t="s">
        <v>5365</v>
      </c>
      <c r="U2519" s="2" t="s">
        <v>5366</v>
      </c>
      <c r="V2519" s="2">
        <v>1996</v>
      </c>
      <c r="W2519" s="2">
        <v>19.7</v>
      </c>
      <c r="X2519" s="2">
        <v>42475</v>
      </c>
      <c r="Y2519" s="2">
        <f t="shared" si="663"/>
        <v>836.75749999999994</v>
      </c>
      <c r="Z2519">
        <f t="shared" si="678"/>
        <v>0</v>
      </c>
      <c r="AA2519">
        <f t="shared" si="679"/>
        <v>0</v>
      </c>
    </row>
    <row r="2520" spans="1:27" x14ac:dyDescent="0.25">
      <c r="A2520" t="s">
        <v>2521</v>
      </c>
      <c r="B2520">
        <v>2998.3889359999998</v>
      </c>
      <c r="C2520">
        <v>26.5</v>
      </c>
      <c r="E2520">
        <f t="shared" si="664"/>
        <v>3.335124366267339E-4</v>
      </c>
      <c r="F2520">
        <f t="shared" si="665"/>
        <v>0.49099000544070853</v>
      </c>
      <c r="G2520">
        <f t="shared" si="666"/>
        <v>26.009009994559293</v>
      </c>
      <c r="H2520">
        <f t="shared" si="667"/>
        <v>0</v>
      </c>
      <c r="I2520">
        <v>2998.3889359999998</v>
      </c>
      <c r="J2520">
        <f t="shared" si="668"/>
        <v>3.335124366267339E-4</v>
      </c>
      <c r="K2520">
        <f t="shared" si="669"/>
        <v>26.5</v>
      </c>
      <c r="L2520">
        <f t="shared" si="670"/>
        <v>0</v>
      </c>
      <c r="M2520">
        <f t="shared" si="671"/>
        <v>0.12490896631304159</v>
      </c>
      <c r="N2520">
        <f t="shared" si="672"/>
        <v>72.034376327899523</v>
      </c>
      <c r="O2520">
        <f t="shared" si="673"/>
        <v>-72.034376327899523</v>
      </c>
      <c r="P2520">
        <f t="shared" si="674"/>
        <v>0</v>
      </c>
      <c r="Q2520">
        <f t="shared" si="675"/>
        <v>72.034376327899523</v>
      </c>
      <c r="R2520">
        <f t="shared" si="676"/>
        <v>0</v>
      </c>
      <c r="S2520">
        <f t="shared" si="677"/>
        <v>0</v>
      </c>
      <c r="T2520" s="2" t="s">
        <v>5365</v>
      </c>
      <c r="U2520" s="2" t="s">
        <v>5366</v>
      </c>
      <c r="V2520" s="2">
        <v>1997</v>
      </c>
      <c r="W2520" s="2">
        <v>20.5</v>
      </c>
      <c r="X2520" s="2">
        <v>42854</v>
      </c>
      <c r="Y2520" s="2">
        <f t="shared" si="663"/>
        <v>878.50700000000006</v>
      </c>
      <c r="Z2520">
        <f t="shared" si="678"/>
        <v>0</v>
      </c>
      <c r="AA2520">
        <f t="shared" si="679"/>
        <v>0</v>
      </c>
    </row>
    <row r="2521" spans="1:27" x14ac:dyDescent="0.25">
      <c r="A2521" t="s">
        <v>2522</v>
      </c>
      <c r="B2521">
        <v>3092.4941009999998</v>
      </c>
      <c r="C2521">
        <v>25.3</v>
      </c>
      <c r="E2521">
        <f t="shared" si="664"/>
        <v>3.2336359176130246E-4</v>
      </c>
      <c r="F2521">
        <f t="shared" si="665"/>
        <v>0.47604908915556254</v>
      </c>
      <c r="G2521">
        <f t="shared" si="666"/>
        <v>24.823950910844438</v>
      </c>
      <c r="H2521">
        <f t="shared" si="667"/>
        <v>0</v>
      </c>
      <c r="I2521">
        <v>3092.4941009999998</v>
      </c>
      <c r="J2521">
        <f t="shared" si="668"/>
        <v>3.2336359176130246E-4</v>
      </c>
      <c r="K2521">
        <f t="shared" si="669"/>
        <v>25.3</v>
      </c>
      <c r="L2521">
        <f t="shared" si="670"/>
        <v>0</v>
      </c>
      <c r="M2521">
        <f t="shared" si="671"/>
        <v>0.12442866716103154</v>
      </c>
      <c r="N2521">
        <f t="shared" si="672"/>
        <v>71.75739020843109</v>
      </c>
      <c r="O2521">
        <f t="shared" si="673"/>
        <v>-71.75739020843109</v>
      </c>
      <c r="P2521">
        <f t="shared" si="674"/>
        <v>0</v>
      </c>
      <c r="Q2521">
        <f t="shared" si="675"/>
        <v>71.75739020843109</v>
      </c>
      <c r="R2521">
        <f t="shared" si="676"/>
        <v>0</v>
      </c>
      <c r="S2521">
        <f t="shared" si="677"/>
        <v>0</v>
      </c>
      <c r="T2521" s="2" t="s">
        <v>5365</v>
      </c>
      <c r="U2521" s="2" t="s">
        <v>5366</v>
      </c>
      <c r="V2521" s="2">
        <v>1998</v>
      </c>
      <c r="X2521" s="2">
        <v>43221</v>
      </c>
      <c r="Y2521" s="2">
        <f t="shared" si="663"/>
        <v>0</v>
      </c>
      <c r="Z2521">
        <f t="shared" si="678"/>
        <v>0</v>
      </c>
      <c r="AA2521">
        <f t="shared" si="679"/>
        <v>0</v>
      </c>
    </row>
    <row r="2522" spans="1:27" x14ac:dyDescent="0.25">
      <c r="A2522" t="s">
        <v>2523</v>
      </c>
      <c r="B2522">
        <v>3092.8240420000002</v>
      </c>
      <c r="C2522">
        <v>23.9</v>
      </c>
      <c r="E2522">
        <f t="shared" si="664"/>
        <v>3.2332909548690063E-4</v>
      </c>
      <c r="F2522">
        <f t="shared" si="665"/>
        <v>0.4759983044648099</v>
      </c>
      <c r="G2522">
        <f t="shared" si="666"/>
        <v>23.424001695535189</v>
      </c>
      <c r="H2522">
        <f t="shared" si="667"/>
        <v>0</v>
      </c>
      <c r="I2522">
        <v>3092.8240420000002</v>
      </c>
      <c r="J2522">
        <f t="shared" si="668"/>
        <v>3.2332909548690063E-4</v>
      </c>
      <c r="K2522">
        <f t="shared" si="669"/>
        <v>23.9</v>
      </c>
      <c r="L2522">
        <f t="shared" si="670"/>
        <v>0</v>
      </c>
      <c r="M2522">
        <f t="shared" si="671"/>
        <v>0.12442701542982902</v>
      </c>
      <c r="N2522">
        <f t="shared" si="672"/>
        <v>71.756437663305249</v>
      </c>
      <c r="O2522">
        <f t="shared" si="673"/>
        <v>-71.756437663305249</v>
      </c>
      <c r="P2522">
        <f t="shared" si="674"/>
        <v>0</v>
      </c>
      <c r="Q2522">
        <f t="shared" si="675"/>
        <v>71.756437663305249</v>
      </c>
      <c r="R2522">
        <f t="shared" si="676"/>
        <v>0</v>
      </c>
      <c r="S2522">
        <f t="shared" si="677"/>
        <v>0</v>
      </c>
      <c r="T2522" s="2" t="s">
        <v>5365</v>
      </c>
      <c r="U2522" s="2" t="s">
        <v>5366</v>
      </c>
      <c r="V2522" s="2">
        <v>1999</v>
      </c>
      <c r="X2522" s="2">
        <v>43614</v>
      </c>
      <c r="Y2522" s="2">
        <f t="shared" si="663"/>
        <v>0</v>
      </c>
      <c r="Z2522">
        <f t="shared" si="678"/>
        <v>0</v>
      </c>
      <c r="AA2522">
        <f t="shared" si="679"/>
        <v>0</v>
      </c>
    </row>
    <row r="2523" spans="1:27" x14ac:dyDescent="0.25">
      <c r="A2523" t="s">
        <v>2524</v>
      </c>
      <c r="B2523">
        <v>3139.697568</v>
      </c>
      <c r="C2523">
        <v>22.5</v>
      </c>
      <c r="E2523">
        <f t="shared" si="664"/>
        <v>3.1850201439529222E-4</v>
      </c>
      <c r="F2523">
        <f t="shared" si="665"/>
        <v>0.46889197705044694</v>
      </c>
      <c r="G2523">
        <f t="shared" si="666"/>
        <v>22.031108022949553</v>
      </c>
      <c r="H2523">
        <f t="shared" si="667"/>
        <v>0</v>
      </c>
      <c r="I2523">
        <v>3139.697568</v>
      </c>
      <c r="J2523">
        <f t="shared" si="668"/>
        <v>3.1850201439529222E-4</v>
      </c>
      <c r="K2523">
        <f t="shared" si="669"/>
        <v>22.5</v>
      </c>
      <c r="L2523">
        <f t="shared" si="670"/>
        <v>0</v>
      </c>
      <c r="M2523">
        <f t="shared" si="671"/>
        <v>0.12419457091060862</v>
      </c>
      <c r="N2523">
        <f t="shared" si="672"/>
        <v>71.622388071293443</v>
      </c>
      <c r="O2523">
        <f t="shared" si="673"/>
        <v>-71.622388071293443</v>
      </c>
      <c r="P2523">
        <f t="shared" si="674"/>
        <v>0</v>
      </c>
      <c r="Q2523">
        <f t="shared" si="675"/>
        <v>71.622388071293443</v>
      </c>
      <c r="R2523">
        <f t="shared" si="676"/>
        <v>0</v>
      </c>
      <c r="S2523">
        <f t="shared" si="677"/>
        <v>0</v>
      </c>
      <c r="T2523" s="2" t="s">
        <v>5365</v>
      </c>
      <c r="U2523" s="2" t="s">
        <v>5366</v>
      </c>
      <c r="V2523" s="2">
        <v>2000</v>
      </c>
      <c r="X2523" s="2">
        <v>44074</v>
      </c>
      <c r="Y2523" s="2">
        <f t="shared" si="663"/>
        <v>0</v>
      </c>
      <c r="Z2523">
        <f t="shared" si="678"/>
        <v>0</v>
      </c>
      <c r="AA2523">
        <f t="shared" si="679"/>
        <v>0</v>
      </c>
    </row>
    <row r="2524" spans="1:27" x14ac:dyDescent="0.25">
      <c r="A2524" t="s">
        <v>2525</v>
      </c>
      <c r="B2524">
        <v>3136.721231</v>
      </c>
      <c r="C2524">
        <v>21.1</v>
      </c>
      <c r="E2524">
        <f t="shared" si="664"/>
        <v>3.1880423102858771E-4</v>
      </c>
      <c r="F2524">
        <f t="shared" si="665"/>
        <v>0.46933689403143525</v>
      </c>
      <c r="G2524">
        <f t="shared" si="666"/>
        <v>20.630663105968566</v>
      </c>
      <c r="H2524">
        <f t="shared" si="667"/>
        <v>0</v>
      </c>
      <c r="I2524">
        <v>3136.721231</v>
      </c>
      <c r="J2524">
        <f t="shared" si="668"/>
        <v>3.1880423102858771E-4</v>
      </c>
      <c r="K2524">
        <f t="shared" si="669"/>
        <v>21.1</v>
      </c>
      <c r="L2524">
        <f t="shared" si="670"/>
        <v>0</v>
      </c>
      <c r="M2524">
        <f t="shared" si="671"/>
        <v>0.1242092013239995</v>
      </c>
      <c r="N2524">
        <f t="shared" si="672"/>
        <v>71.630825357543898</v>
      </c>
      <c r="O2524">
        <f t="shared" si="673"/>
        <v>-71.630825357543898</v>
      </c>
      <c r="P2524">
        <f t="shared" si="674"/>
        <v>0</v>
      </c>
      <c r="Q2524">
        <f t="shared" si="675"/>
        <v>71.630825357543898</v>
      </c>
      <c r="R2524">
        <f t="shared" si="676"/>
        <v>0</v>
      </c>
      <c r="S2524">
        <f t="shared" si="677"/>
        <v>0</v>
      </c>
      <c r="T2524" s="2" t="s">
        <v>5365</v>
      </c>
      <c r="U2524" s="2" t="s">
        <v>5366</v>
      </c>
      <c r="V2524" s="2">
        <v>2001</v>
      </c>
      <c r="W2524" s="2">
        <v>17.3</v>
      </c>
      <c r="X2524" s="2">
        <v>44599</v>
      </c>
      <c r="Y2524" s="2">
        <f t="shared" si="663"/>
        <v>771.56269999999995</v>
      </c>
      <c r="Z2524">
        <f t="shared" si="678"/>
        <v>0</v>
      </c>
      <c r="AA2524">
        <f t="shared" si="679"/>
        <v>0</v>
      </c>
    </row>
    <row r="2525" spans="1:27" x14ac:dyDescent="0.25">
      <c r="A2525" t="s">
        <v>2526</v>
      </c>
      <c r="B2525">
        <v>3464.8637039999999</v>
      </c>
      <c r="C2525">
        <v>19.8</v>
      </c>
      <c r="E2525">
        <f t="shared" si="664"/>
        <v>2.8861164115793456E-4</v>
      </c>
      <c r="F2525">
        <f t="shared" si="665"/>
        <v>0.42488799726824694</v>
      </c>
      <c r="G2525">
        <f t="shared" si="666"/>
        <v>19.375112002731754</v>
      </c>
      <c r="H2525">
        <f t="shared" si="667"/>
        <v>0</v>
      </c>
      <c r="I2525">
        <v>3464.8637039999999</v>
      </c>
      <c r="J2525">
        <f t="shared" si="668"/>
        <v>2.8861164115793456E-4</v>
      </c>
      <c r="K2525">
        <f t="shared" si="669"/>
        <v>19.8</v>
      </c>
      <c r="L2525">
        <f t="shared" si="670"/>
        <v>0</v>
      </c>
      <c r="M2525">
        <f t="shared" si="671"/>
        <v>0.12269293457413483</v>
      </c>
      <c r="N2525">
        <f t="shared" si="672"/>
        <v>70.756401904230685</v>
      </c>
      <c r="O2525">
        <f t="shared" si="673"/>
        <v>-70.756401904230685</v>
      </c>
      <c r="P2525">
        <f t="shared" si="674"/>
        <v>0</v>
      </c>
      <c r="Q2525">
        <f t="shared" si="675"/>
        <v>70.756401904230685</v>
      </c>
      <c r="R2525">
        <f t="shared" si="676"/>
        <v>0</v>
      </c>
      <c r="S2525">
        <f t="shared" si="677"/>
        <v>0</v>
      </c>
      <c r="T2525" s="2" t="s">
        <v>5365</v>
      </c>
      <c r="U2525" s="2" t="s">
        <v>5366</v>
      </c>
      <c r="V2525" s="2">
        <v>2002</v>
      </c>
      <c r="W2525" s="2">
        <v>17.3</v>
      </c>
      <c r="X2525" s="2">
        <v>45165</v>
      </c>
      <c r="Y2525" s="2">
        <f t="shared" si="663"/>
        <v>781.35449999999992</v>
      </c>
      <c r="Z2525">
        <f t="shared" si="678"/>
        <v>0</v>
      </c>
      <c r="AA2525">
        <f t="shared" si="679"/>
        <v>0</v>
      </c>
    </row>
    <row r="2526" spans="1:27" x14ac:dyDescent="0.25">
      <c r="A2526" t="s">
        <v>2527</v>
      </c>
      <c r="B2526">
        <v>3564.9116760000002</v>
      </c>
      <c r="C2526">
        <v>18.7</v>
      </c>
      <c r="E2526">
        <f t="shared" si="664"/>
        <v>2.8051185860572216E-4</v>
      </c>
      <c r="F2526">
        <f t="shared" si="665"/>
        <v>0.41296366749031349</v>
      </c>
      <c r="G2526">
        <f t="shared" si="666"/>
        <v>18.287036332509686</v>
      </c>
      <c r="H2526">
        <f t="shared" si="667"/>
        <v>0</v>
      </c>
      <c r="I2526">
        <v>3564.9116760000002</v>
      </c>
      <c r="J2526">
        <f t="shared" si="668"/>
        <v>2.8051185860572216E-4</v>
      </c>
      <c r="K2526">
        <f t="shared" si="669"/>
        <v>18.7</v>
      </c>
      <c r="L2526">
        <f t="shared" si="670"/>
        <v>0</v>
      </c>
      <c r="M2526">
        <f t="shared" si="671"/>
        <v>0.12226591173210773</v>
      </c>
      <c r="N2526">
        <f t="shared" si="672"/>
        <v>70.510139966347865</v>
      </c>
      <c r="O2526">
        <f t="shared" si="673"/>
        <v>-70.510139966347865</v>
      </c>
      <c r="P2526">
        <f t="shared" si="674"/>
        <v>0</v>
      </c>
      <c r="Q2526">
        <f t="shared" si="675"/>
        <v>70.510139966347865</v>
      </c>
      <c r="R2526">
        <f t="shared" si="676"/>
        <v>0</v>
      </c>
      <c r="S2526">
        <f t="shared" si="677"/>
        <v>0</v>
      </c>
      <c r="T2526" s="2" t="s">
        <v>5365</v>
      </c>
      <c r="U2526" s="2" t="s">
        <v>5366</v>
      </c>
      <c r="V2526" s="2">
        <v>2003</v>
      </c>
      <c r="X2526" s="2">
        <v>45746</v>
      </c>
      <c r="Y2526" s="2">
        <f t="shared" si="663"/>
        <v>0</v>
      </c>
      <c r="Z2526">
        <f t="shared" si="678"/>
        <v>0</v>
      </c>
      <c r="AA2526">
        <f t="shared" si="679"/>
        <v>0</v>
      </c>
    </row>
    <row r="2527" spans="1:27" x14ac:dyDescent="0.25">
      <c r="A2527" t="s">
        <v>2528</v>
      </c>
      <c r="B2527">
        <v>3463.6296240000001</v>
      </c>
      <c r="C2527">
        <v>17.600000000000001</v>
      </c>
      <c r="E2527">
        <f t="shared" si="664"/>
        <v>2.8871447254950487E-4</v>
      </c>
      <c r="F2527">
        <f t="shared" si="665"/>
        <v>0.42503938348345754</v>
      </c>
      <c r="G2527">
        <f t="shared" si="666"/>
        <v>17.174960616516543</v>
      </c>
      <c r="H2527">
        <f t="shared" si="667"/>
        <v>0</v>
      </c>
      <c r="I2527">
        <v>3463.6296240000001</v>
      </c>
      <c r="J2527">
        <f t="shared" si="668"/>
        <v>2.8871447254950487E-4</v>
      </c>
      <c r="K2527">
        <f t="shared" si="669"/>
        <v>17.600000000000001</v>
      </c>
      <c r="L2527">
        <f t="shared" si="670"/>
        <v>0</v>
      </c>
      <c r="M2527">
        <f t="shared" si="671"/>
        <v>0.12269829738649368</v>
      </c>
      <c r="N2527">
        <f t="shared" si="672"/>
        <v>70.759494611303978</v>
      </c>
      <c r="O2527">
        <f t="shared" si="673"/>
        <v>-70.759494611303978</v>
      </c>
      <c r="P2527">
        <f t="shared" si="674"/>
        <v>0</v>
      </c>
      <c r="Q2527">
        <f t="shared" si="675"/>
        <v>70.759494611303978</v>
      </c>
      <c r="R2527">
        <f t="shared" si="676"/>
        <v>0</v>
      </c>
      <c r="S2527">
        <f t="shared" si="677"/>
        <v>0</v>
      </c>
      <c r="T2527" s="2" t="s">
        <v>5365</v>
      </c>
      <c r="U2527" s="2" t="s">
        <v>5366</v>
      </c>
      <c r="V2527" s="2">
        <v>2004</v>
      </c>
      <c r="X2527" s="2">
        <v>46324</v>
      </c>
      <c r="Y2527" s="2">
        <f t="shared" si="663"/>
        <v>0</v>
      </c>
      <c r="Z2527">
        <f t="shared" si="678"/>
        <v>0</v>
      </c>
      <c r="AA2527">
        <f t="shared" si="679"/>
        <v>0</v>
      </c>
    </row>
    <row r="2528" spans="1:27" x14ac:dyDescent="0.25">
      <c r="A2528" t="s">
        <v>2529</v>
      </c>
      <c r="B2528">
        <v>3572.642601</v>
      </c>
      <c r="C2528">
        <v>16.7</v>
      </c>
      <c r="E2528">
        <f t="shared" si="664"/>
        <v>2.7990485242495152E-4</v>
      </c>
      <c r="F2528">
        <f t="shared" si="665"/>
        <v>0.41207004573811273</v>
      </c>
      <c r="G2528">
        <f t="shared" si="666"/>
        <v>16.287929954261887</v>
      </c>
      <c r="H2528">
        <f t="shared" si="667"/>
        <v>0</v>
      </c>
      <c r="I2528">
        <v>3572.642601</v>
      </c>
      <c r="J2528">
        <f t="shared" si="668"/>
        <v>2.7990485242495152E-4</v>
      </c>
      <c r="K2528">
        <f t="shared" si="669"/>
        <v>16.7</v>
      </c>
      <c r="L2528">
        <f t="shared" si="670"/>
        <v>0</v>
      </c>
      <c r="M2528">
        <f t="shared" si="671"/>
        <v>0.12223353686675499</v>
      </c>
      <c r="N2528">
        <f t="shared" si="672"/>
        <v>70.49146954337327</v>
      </c>
      <c r="O2528">
        <f t="shared" si="673"/>
        <v>-70.49146954337327</v>
      </c>
      <c r="P2528">
        <f t="shared" si="674"/>
        <v>0</v>
      </c>
      <c r="Q2528">
        <f t="shared" si="675"/>
        <v>70.49146954337327</v>
      </c>
      <c r="R2528">
        <f t="shared" si="676"/>
        <v>0</v>
      </c>
      <c r="S2528">
        <f t="shared" si="677"/>
        <v>0</v>
      </c>
      <c r="T2528" s="2" t="s">
        <v>5365</v>
      </c>
      <c r="U2528" s="2" t="s">
        <v>5366</v>
      </c>
      <c r="V2528" s="2">
        <v>2005</v>
      </c>
      <c r="X2528" s="2">
        <v>46857</v>
      </c>
      <c r="Y2528" s="2">
        <f t="shared" si="663"/>
        <v>0</v>
      </c>
      <c r="Z2528">
        <f t="shared" si="678"/>
        <v>0</v>
      </c>
      <c r="AA2528">
        <f t="shared" si="679"/>
        <v>0</v>
      </c>
    </row>
    <row r="2529" spans="1:27" x14ac:dyDescent="0.25">
      <c r="A2529" t="s">
        <v>2530</v>
      </c>
      <c r="B2529">
        <v>3669.8138960000001</v>
      </c>
      <c r="C2529">
        <v>15.9</v>
      </c>
      <c r="E2529">
        <f t="shared" si="664"/>
        <v>2.7249338204587801E-4</v>
      </c>
      <c r="F2529">
        <f t="shared" si="665"/>
        <v>0.40115903468691866</v>
      </c>
      <c r="G2529">
        <f t="shared" si="666"/>
        <v>15.498840965313082</v>
      </c>
      <c r="H2529">
        <f t="shared" si="667"/>
        <v>0</v>
      </c>
      <c r="I2529">
        <v>3669.8138960000001</v>
      </c>
      <c r="J2529">
        <f t="shared" si="668"/>
        <v>2.7249338204587801E-4</v>
      </c>
      <c r="K2529">
        <f t="shared" si="669"/>
        <v>15.9</v>
      </c>
      <c r="L2529">
        <f t="shared" si="670"/>
        <v>0</v>
      </c>
      <c r="M2529">
        <f t="shared" si="671"/>
        <v>0.12183389896151969</v>
      </c>
      <c r="N2529">
        <f t="shared" si="672"/>
        <v>70.261000361613611</v>
      </c>
      <c r="O2529">
        <f t="shared" si="673"/>
        <v>-70.261000361613611</v>
      </c>
      <c r="P2529">
        <f t="shared" si="674"/>
        <v>0</v>
      </c>
      <c r="Q2529">
        <f t="shared" si="675"/>
        <v>70.261000361613611</v>
      </c>
      <c r="R2529">
        <f t="shared" si="676"/>
        <v>0</v>
      </c>
      <c r="S2529">
        <f t="shared" si="677"/>
        <v>0</v>
      </c>
      <c r="T2529" s="2" t="s">
        <v>5365</v>
      </c>
      <c r="U2529" s="2" t="s">
        <v>5366</v>
      </c>
      <c r="V2529" s="2">
        <v>2006</v>
      </c>
      <c r="X2529" s="2">
        <v>47339</v>
      </c>
      <c r="Y2529" s="2">
        <f t="shared" si="663"/>
        <v>0</v>
      </c>
      <c r="Z2529">
        <f t="shared" si="678"/>
        <v>0</v>
      </c>
      <c r="AA2529">
        <f t="shared" si="679"/>
        <v>0</v>
      </c>
    </row>
    <row r="2530" spans="1:27" x14ac:dyDescent="0.25">
      <c r="A2530" t="s">
        <v>2531</v>
      </c>
      <c r="B2530">
        <v>3770.3582280000001</v>
      </c>
      <c r="C2530">
        <v>15.3</v>
      </c>
      <c r="E2530">
        <f t="shared" si="664"/>
        <v>2.6522678735767068E-4</v>
      </c>
      <c r="F2530">
        <f t="shared" si="665"/>
        <v>0.39046130658542827</v>
      </c>
      <c r="G2530">
        <f t="shared" si="666"/>
        <v>14.909538693414573</v>
      </c>
      <c r="H2530">
        <f t="shared" si="667"/>
        <v>0</v>
      </c>
      <c r="I2530">
        <v>3770.3582280000001</v>
      </c>
      <c r="J2530">
        <f t="shared" si="668"/>
        <v>2.6522678735767068E-4</v>
      </c>
      <c r="K2530">
        <f t="shared" si="669"/>
        <v>15.3</v>
      </c>
      <c r="L2530">
        <f t="shared" si="670"/>
        <v>0</v>
      </c>
      <c r="M2530">
        <f t="shared" si="671"/>
        <v>0.12143400990058122</v>
      </c>
      <c r="N2530">
        <f t="shared" si="672"/>
        <v>70.030386339615688</v>
      </c>
      <c r="O2530">
        <f t="shared" si="673"/>
        <v>-70.030386339615688</v>
      </c>
      <c r="P2530">
        <f t="shared" si="674"/>
        <v>0</v>
      </c>
      <c r="Q2530">
        <f t="shared" si="675"/>
        <v>70.030386339615688</v>
      </c>
      <c r="R2530">
        <f t="shared" si="676"/>
        <v>0</v>
      </c>
      <c r="S2530">
        <f t="shared" si="677"/>
        <v>0</v>
      </c>
      <c r="T2530" s="2" t="s">
        <v>5365</v>
      </c>
      <c r="U2530" s="2" t="s">
        <v>5366</v>
      </c>
      <c r="V2530" s="2">
        <v>2007</v>
      </c>
      <c r="X2530" s="2">
        <v>47778</v>
      </c>
      <c r="Y2530" s="2">
        <f t="shared" si="663"/>
        <v>0</v>
      </c>
      <c r="Z2530">
        <f t="shared" si="678"/>
        <v>0</v>
      </c>
      <c r="AA2530">
        <f t="shared" si="679"/>
        <v>0</v>
      </c>
    </row>
    <row r="2531" spans="1:27" x14ac:dyDescent="0.25">
      <c r="A2531" t="s">
        <v>2532</v>
      </c>
      <c r="B2531">
        <v>4101.3947399999997</v>
      </c>
      <c r="C2531">
        <v>14.8</v>
      </c>
      <c r="E2531">
        <f t="shared" si="664"/>
        <v>2.4381949638917224E-4</v>
      </c>
      <c r="F2531">
        <f t="shared" si="665"/>
        <v>0.35894594237471522</v>
      </c>
      <c r="G2531">
        <f t="shared" si="666"/>
        <v>14.441054057625285</v>
      </c>
      <c r="H2531">
        <f t="shared" si="667"/>
        <v>0</v>
      </c>
      <c r="I2531">
        <v>4101.3947399999997</v>
      </c>
      <c r="J2531">
        <f t="shared" si="668"/>
        <v>2.4381949638917224E-4</v>
      </c>
      <c r="K2531">
        <f t="shared" si="669"/>
        <v>14.8</v>
      </c>
      <c r="L2531">
        <f t="shared" si="670"/>
        <v>0</v>
      </c>
      <c r="M2531">
        <f t="shared" si="671"/>
        <v>0.12020556533557571</v>
      </c>
      <c r="N2531">
        <f t="shared" si="672"/>
        <v>69.321948501199842</v>
      </c>
      <c r="O2531">
        <f t="shared" si="673"/>
        <v>-69.321948501199842</v>
      </c>
      <c r="P2531">
        <f t="shared" si="674"/>
        <v>0</v>
      </c>
      <c r="Q2531">
        <f t="shared" si="675"/>
        <v>69.321948501199842</v>
      </c>
      <c r="R2531">
        <f t="shared" si="676"/>
        <v>0</v>
      </c>
      <c r="S2531">
        <f t="shared" si="677"/>
        <v>0</v>
      </c>
      <c r="T2531" s="2" t="s">
        <v>5365</v>
      </c>
      <c r="U2531" s="2" t="s">
        <v>5366</v>
      </c>
      <c r="V2531" s="2">
        <v>2008</v>
      </c>
      <c r="X2531" s="2">
        <v>48185</v>
      </c>
      <c r="Y2531" s="2">
        <f t="shared" si="663"/>
        <v>0</v>
      </c>
      <c r="Z2531">
        <f t="shared" si="678"/>
        <v>0</v>
      </c>
      <c r="AA2531">
        <f t="shared" si="679"/>
        <v>0</v>
      </c>
    </row>
    <row r="2532" spans="1:27" x14ac:dyDescent="0.25">
      <c r="A2532" t="s">
        <v>2533</v>
      </c>
      <c r="B2532">
        <v>3825.3981950000002</v>
      </c>
      <c r="C2532">
        <v>14.4</v>
      </c>
      <c r="E2532">
        <f t="shared" si="664"/>
        <v>2.6141069478912115E-4</v>
      </c>
      <c r="F2532">
        <f t="shared" si="665"/>
        <v>0.38484333524395359</v>
      </c>
      <c r="G2532">
        <f t="shared" si="666"/>
        <v>14.015156664756047</v>
      </c>
      <c r="H2532">
        <f t="shared" si="667"/>
        <v>0</v>
      </c>
      <c r="I2532">
        <v>3825.3981950000002</v>
      </c>
      <c r="J2532">
        <f t="shared" si="668"/>
        <v>2.6141069478912115E-4</v>
      </c>
      <c r="K2532">
        <f t="shared" si="669"/>
        <v>14.4</v>
      </c>
      <c r="L2532">
        <f t="shared" si="670"/>
        <v>0</v>
      </c>
      <c r="M2532">
        <f t="shared" si="671"/>
        <v>0.12122067507029731</v>
      </c>
      <c r="N2532">
        <f t="shared" si="672"/>
        <v>69.907357209665108</v>
      </c>
      <c r="O2532">
        <f t="shared" si="673"/>
        <v>-69.907357209665108</v>
      </c>
      <c r="P2532">
        <f t="shared" si="674"/>
        <v>0</v>
      </c>
      <c r="Q2532">
        <f t="shared" si="675"/>
        <v>69.907357209665108</v>
      </c>
      <c r="R2532">
        <f t="shared" si="676"/>
        <v>0</v>
      </c>
      <c r="S2532">
        <f t="shared" si="677"/>
        <v>0</v>
      </c>
      <c r="T2532" s="2" t="s">
        <v>5365</v>
      </c>
      <c r="U2532" s="2" t="s">
        <v>5366</v>
      </c>
      <c r="V2532" s="2">
        <v>2009</v>
      </c>
      <c r="X2532" s="2">
        <v>48599</v>
      </c>
      <c r="Y2532" s="2">
        <f t="shared" si="663"/>
        <v>0</v>
      </c>
      <c r="Z2532">
        <f t="shared" si="678"/>
        <v>0</v>
      </c>
      <c r="AA2532">
        <f t="shared" si="679"/>
        <v>0</v>
      </c>
    </row>
    <row r="2533" spans="1:27" x14ac:dyDescent="0.25">
      <c r="A2533" t="s">
        <v>2534</v>
      </c>
      <c r="B2533">
        <v>3975.0311369999999</v>
      </c>
      <c r="C2533">
        <v>14.2</v>
      </c>
      <c r="E2533">
        <f t="shared" si="664"/>
        <v>2.5157035644121043E-4</v>
      </c>
      <c r="F2533">
        <f t="shared" si="665"/>
        <v>0.37035659577526475</v>
      </c>
      <c r="G2533">
        <f t="shared" si="666"/>
        <v>13.829643404224734</v>
      </c>
      <c r="H2533">
        <f t="shared" si="667"/>
        <v>0</v>
      </c>
      <c r="I2533">
        <v>3975.0311369999999</v>
      </c>
      <c r="J2533">
        <f t="shared" si="668"/>
        <v>2.5157035644121043E-4</v>
      </c>
      <c r="K2533">
        <f t="shared" si="669"/>
        <v>14.2</v>
      </c>
      <c r="L2533">
        <f t="shared" si="670"/>
        <v>0</v>
      </c>
      <c r="M2533">
        <f t="shared" si="671"/>
        <v>0.12065945905714688</v>
      </c>
      <c r="N2533">
        <f t="shared" si="672"/>
        <v>69.583706740961333</v>
      </c>
      <c r="O2533">
        <f t="shared" si="673"/>
        <v>-69.583706740961333</v>
      </c>
      <c r="P2533">
        <f t="shared" si="674"/>
        <v>0</v>
      </c>
      <c r="Q2533">
        <f t="shared" si="675"/>
        <v>69.583706740961333</v>
      </c>
      <c r="R2533">
        <f t="shared" si="676"/>
        <v>0</v>
      </c>
      <c r="S2533">
        <f t="shared" si="677"/>
        <v>0</v>
      </c>
      <c r="T2533" s="2" t="s">
        <v>5365</v>
      </c>
      <c r="U2533" s="2" t="s">
        <v>5366</v>
      </c>
      <c r="V2533" s="2">
        <v>2010</v>
      </c>
      <c r="X2533" s="2">
        <v>49016</v>
      </c>
      <c r="Y2533" s="2">
        <f t="shared" si="663"/>
        <v>0</v>
      </c>
      <c r="Z2533">
        <f t="shared" si="678"/>
        <v>0</v>
      </c>
      <c r="AA2533">
        <f t="shared" si="679"/>
        <v>0</v>
      </c>
    </row>
    <row r="2534" spans="1:27" x14ac:dyDescent="0.25">
      <c r="A2534" t="s">
        <v>2535</v>
      </c>
      <c r="B2534">
        <v>3589.2452159999998</v>
      </c>
      <c r="C2534">
        <v>14</v>
      </c>
      <c r="E2534">
        <f t="shared" si="664"/>
        <v>2.7861010876109506E-4</v>
      </c>
      <c r="F2534">
        <f t="shared" si="665"/>
        <v>0.41016395130580019</v>
      </c>
      <c r="G2534">
        <f t="shared" si="666"/>
        <v>13.589836048694199</v>
      </c>
      <c r="H2534">
        <f t="shared" si="667"/>
        <v>0</v>
      </c>
      <c r="I2534">
        <v>3589.2452159999998</v>
      </c>
      <c r="J2534">
        <f t="shared" si="668"/>
        <v>2.7861010876109506E-4</v>
      </c>
      <c r="K2534">
        <f t="shared" si="669"/>
        <v>14</v>
      </c>
      <c r="L2534">
        <f t="shared" si="670"/>
        <v>0</v>
      </c>
      <c r="M2534">
        <f t="shared" si="671"/>
        <v>0.12216430365821665</v>
      </c>
      <c r="N2534">
        <f t="shared" si="672"/>
        <v>70.45154309817525</v>
      </c>
      <c r="O2534">
        <f t="shared" si="673"/>
        <v>-70.45154309817525</v>
      </c>
      <c r="P2534">
        <f t="shared" si="674"/>
        <v>0</v>
      </c>
      <c r="Q2534">
        <f t="shared" si="675"/>
        <v>70.45154309817525</v>
      </c>
      <c r="R2534">
        <f t="shared" si="676"/>
        <v>0</v>
      </c>
      <c r="S2534">
        <f t="shared" si="677"/>
        <v>0</v>
      </c>
      <c r="T2534" s="2" t="s">
        <v>5365</v>
      </c>
      <c r="U2534" s="2" t="s">
        <v>5366</v>
      </c>
      <c r="V2534" s="2">
        <v>2011</v>
      </c>
      <c r="X2534" s="2">
        <v>49447</v>
      </c>
      <c r="Y2534" s="2">
        <f t="shared" si="663"/>
        <v>0</v>
      </c>
      <c r="Z2534">
        <f t="shared" si="678"/>
        <v>0</v>
      </c>
      <c r="AA2534">
        <f t="shared" si="679"/>
        <v>0</v>
      </c>
    </row>
    <row r="2535" spans="1:27" x14ac:dyDescent="0.25">
      <c r="A2535" t="s">
        <v>2536</v>
      </c>
      <c r="B2535">
        <v>3703.6705149999998</v>
      </c>
      <c r="C2535">
        <v>13.9</v>
      </c>
      <c r="E2535">
        <f t="shared" si="664"/>
        <v>2.7000241947818085E-4</v>
      </c>
      <c r="F2535">
        <f t="shared" si="665"/>
        <v>0.39749189190496881</v>
      </c>
      <c r="G2535">
        <f t="shared" si="666"/>
        <v>13.502508108095032</v>
      </c>
      <c r="H2535">
        <f t="shared" si="667"/>
        <v>0</v>
      </c>
      <c r="I2535">
        <v>3703.6705149999998</v>
      </c>
      <c r="J2535">
        <f t="shared" si="668"/>
        <v>2.7000241947818085E-4</v>
      </c>
      <c r="K2535">
        <f t="shared" si="669"/>
        <v>13.9</v>
      </c>
      <c r="L2535">
        <f t="shared" si="670"/>
        <v>0</v>
      </c>
      <c r="M2535">
        <f t="shared" si="671"/>
        <v>0.12169773740276742</v>
      </c>
      <c r="N2535">
        <f t="shared" si="672"/>
        <v>70.182476671488956</v>
      </c>
      <c r="O2535">
        <f t="shared" si="673"/>
        <v>-70.182476671488956</v>
      </c>
      <c r="P2535">
        <f t="shared" si="674"/>
        <v>0</v>
      </c>
      <c r="Q2535">
        <f t="shared" si="675"/>
        <v>70.182476671488956</v>
      </c>
      <c r="R2535">
        <f t="shared" si="676"/>
        <v>0</v>
      </c>
      <c r="S2535">
        <f t="shared" si="677"/>
        <v>0</v>
      </c>
      <c r="T2535" s="2" t="s">
        <v>5365</v>
      </c>
      <c r="U2535" s="2" t="s">
        <v>5366</v>
      </c>
      <c r="V2535" s="2">
        <v>2012</v>
      </c>
      <c r="X2535" s="2">
        <v>49887</v>
      </c>
      <c r="Y2535" s="2">
        <f t="shared" si="663"/>
        <v>0</v>
      </c>
      <c r="Z2535">
        <f t="shared" si="678"/>
        <v>0</v>
      </c>
      <c r="AA2535">
        <f t="shared" si="679"/>
        <v>0</v>
      </c>
    </row>
    <row r="2536" spans="1:27" x14ac:dyDescent="0.25">
      <c r="A2536" t="s">
        <v>2537</v>
      </c>
      <c r="B2536">
        <v>3532.0934520000001</v>
      </c>
      <c r="C2536">
        <v>13.9</v>
      </c>
      <c r="E2536">
        <f t="shared" si="664"/>
        <v>2.8311821688459672E-4</v>
      </c>
      <c r="F2536">
        <f t="shared" si="665"/>
        <v>0.41680069341494874</v>
      </c>
      <c r="G2536">
        <f t="shared" si="666"/>
        <v>13.483199306585052</v>
      </c>
      <c r="H2536">
        <f t="shared" si="667"/>
        <v>0</v>
      </c>
      <c r="I2536">
        <v>3532.0934520000001</v>
      </c>
      <c r="J2536">
        <f t="shared" si="668"/>
        <v>2.8311821688459672E-4</v>
      </c>
      <c r="K2536">
        <f t="shared" si="669"/>
        <v>13.9</v>
      </c>
      <c r="L2536">
        <f t="shared" si="670"/>
        <v>0</v>
      </c>
      <c r="M2536">
        <f t="shared" si="671"/>
        <v>0.12240432419560489</v>
      </c>
      <c r="N2536">
        <f t="shared" si="672"/>
        <v>70.589961741984368</v>
      </c>
      <c r="O2536">
        <f t="shared" si="673"/>
        <v>-70.589961741984368</v>
      </c>
      <c r="P2536">
        <f t="shared" si="674"/>
        <v>0</v>
      </c>
      <c r="Q2536">
        <f t="shared" si="675"/>
        <v>70.589961741984368</v>
      </c>
      <c r="R2536">
        <f t="shared" si="676"/>
        <v>0</v>
      </c>
      <c r="S2536">
        <f t="shared" si="677"/>
        <v>0</v>
      </c>
      <c r="T2536" s="2" t="s">
        <v>5365</v>
      </c>
      <c r="U2536" s="2" t="s">
        <v>5366</v>
      </c>
      <c r="V2536" s="2">
        <v>2013</v>
      </c>
      <c r="X2536" s="2">
        <v>50331</v>
      </c>
      <c r="Y2536" s="2">
        <f t="shared" si="663"/>
        <v>0</v>
      </c>
      <c r="Z2536">
        <f t="shared" si="678"/>
        <v>0</v>
      </c>
      <c r="AA2536">
        <f t="shared" si="679"/>
        <v>0</v>
      </c>
    </row>
    <row r="2537" spans="1:27" x14ac:dyDescent="0.25">
      <c r="A2537" t="s">
        <v>2538</v>
      </c>
      <c r="B2537">
        <v>3892.6436709999998</v>
      </c>
      <c r="C2537">
        <v>13.9</v>
      </c>
      <c r="E2537">
        <f t="shared" si="664"/>
        <v>2.5689482123677278E-4</v>
      </c>
      <c r="F2537">
        <f t="shared" si="665"/>
        <v>0.37819516103353096</v>
      </c>
      <c r="G2537">
        <f t="shared" si="666"/>
        <v>13.521804838966469</v>
      </c>
      <c r="H2537">
        <f t="shared" si="667"/>
        <v>0</v>
      </c>
      <c r="I2537">
        <v>3892.6436709999998</v>
      </c>
      <c r="J2537">
        <f t="shared" si="668"/>
        <v>2.5689482123677278E-4</v>
      </c>
      <c r="K2537">
        <f t="shared" si="669"/>
        <v>13.9</v>
      </c>
      <c r="L2537">
        <f t="shared" si="670"/>
        <v>0</v>
      </c>
      <c r="M2537">
        <f t="shared" si="671"/>
        <v>0.12096514977828673</v>
      </c>
      <c r="N2537">
        <f t="shared" si="672"/>
        <v>69.759997051389078</v>
      </c>
      <c r="O2537">
        <f t="shared" si="673"/>
        <v>-69.759997051389078</v>
      </c>
      <c r="P2537">
        <f t="shared" si="674"/>
        <v>0</v>
      </c>
      <c r="Q2537">
        <f t="shared" si="675"/>
        <v>69.759997051389078</v>
      </c>
      <c r="R2537">
        <f t="shared" si="676"/>
        <v>0</v>
      </c>
      <c r="S2537">
        <f t="shared" si="677"/>
        <v>0</v>
      </c>
      <c r="T2537" s="2" t="s">
        <v>5365</v>
      </c>
      <c r="U2537" s="2" t="s">
        <v>5366</v>
      </c>
      <c r="V2537" s="2">
        <v>2014</v>
      </c>
      <c r="W2537" s="2">
        <v>12.6</v>
      </c>
      <c r="X2537" s="2">
        <v>50774</v>
      </c>
      <c r="Y2537" s="2">
        <f t="shared" si="663"/>
        <v>639.75239999999997</v>
      </c>
      <c r="Z2537">
        <f t="shared" si="678"/>
        <v>0</v>
      </c>
      <c r="AA2537">
        <f t="shared" si="679"/>
        <v>0</v>
      </c>
    </row>
    <row r="2538" spans="1:27" x14ac:dyDescent="0.25">
      <c r="A2538" t="s">
        <v>2539</v>
      </c>
      <c r="B2538">
        <v>6487.8637500000004</v>
      </c>
      <c r="C2538">
        <v>13.9</v>
      </c>
      <c r="E2538">
        <f t="shared" si="664"/>
        <v>1.5413393969625208E-4</v>
      </c>
      <c r="F2538">
        <f t="shared" si="665"/>
        <v>0.22691274920808871</v>
      </c>
      <c r="G2538">
        <f t="shared" si="666"/>
        <v>13.673087250791912</v>
      </c>
      <c r="H2538">
        <f t="shared" si="667"/>
        <v>0</v>
      </c>
      <c r="I2538">
        <v>6487.8637500000004</v>
      </c>
      <c r="J2538">
        <f t="shared" si="668"/>
        <v>1.5413393969625208E-4</v>
      </c>
      <c r="K2538">
        <f t="shared" si="669"/>
        <v>13.9</v>
      </c>
      <c r="L2538">
        <f t="shared" si="670"/>
        <v>0</v>
      </c>
      <c r="M2538">
        <f t="shared" si="671"/>
        <v>0.11392520811677775</v>
      </c>
      <c r="N2538">
        <f t="shared" si="672"/>
        <v>65.700097894905156</v>
      </c>
      <c r="O2538">
        <f t="shared" si="673"/>
        <v>-65.700097894905156</v>
      </c>
      <c r="P2538">
        <f t="shared" si="674"/>
        <v>0</v>
      </c>
      <c r="Q2538">
        <f t="shared" si="675"/>
        <v>65.700097894905156</v>
      </c>
      <c r="R2538">
        <f t="shared" si="676"/>
        <v>0</v>
      </c>
      <c r="S2538">
        <f t="shared" si="677"/>
        <v>0</v>
      </c>
      <c r="T2538" s="2" t="s">
        <v>5365</v>
      </c>
      <c r="U2538" s="2" t="s">
        <v>5366</v>
      </c>
      <c r="V2538" s="2">
        <v>2015</v>
      </c>
      <c r="X2538" s="2">
        <v>51203</v>
      </c>
      <c r="Y2538" s="2">
        <f t="shared" si="663"/>
        <v>0</v>
      </c>
      <c r="Z2538">
        <f t="shared" si="678"/>
        <v>0</v>
      </c>
      <c r="AA2538">
        <f t="shared" si="679"/>
        <v>0</v>
      </c>
    </row>
    <row r="2539" spans="1:27" x14ac:dyDescent="0.25">
      <c r="A2539" t="s">
        <v>2540</v>
      </c>
      <c r="B2539">
        <v>5539.3029100000003</v>
      </c>
      <c r="C2539">
        <v>13.8</v>
      </c>
      <c r="E2539">
        <f t="shared" si="664"/>
        <v>1.8052813074993942E-4</v>
      </c>
      <c r="F2539">
        <f t="shared" si="665"/>
        <v>0.26576972299931506</v>
      </c>
      <c r="G2539">
        <f t="shared" si="666"/>
        <v>13.534230277000686</v>
      </c>
      <c r="H2539">
        <f t="shared" si="667"/>
        <v>0</v>
      </c>
      <c r="I2539">
        <v>5539.3029100000003</v>
      </c>
      <c r="J2539">
        <f t="shared" si="668"/>
        <v>1.8052813074993942E-4</v>
      </c>
      <c r="K2539">
        <f t="shared" si="669"/>
        <v>13.8</v>
      </c>
      <c r="L2539">
        <f t="shared" si="670"/>
        <v>0</v>
      </c>
      <c r="M2539">
        <f t="shared" si="671"/>
        <v>0.11601434199188995</v>
      </c>
      <c r="N2539">
        <f t="shared" si="672"/>
        <v>66.904890955012988</v>
      </c>
      <c r="O2539">
        <f t="shared" si="673"/>
        <v>-66.904890955012988</v>
      </c>
      <c r="P2539">
        <f t="shared" si="674"/>
        <v>0</v>
      </c>
      <c r="Q2539">
        <f t="shared" si="675"/>
        <v>66.904890955012988</v>
      </c>
      <c r="R2539">
        <f t="shared" si="676"/>
        <v>0</v>
      </c>
      <c r="S2539">
        <f t="shared" si="677"/>
        <v>0</v>
      </c>
      <c r="T2539" s="2" t="s">
        <v>5365</v>
      </c>
      <c r="U2539" s="2" t="s">
        <v>5366</v>
      </c>
      <c r="V2539" s="2">
        <v>2016</v>
      </c>
      <c r="X2539" s="2">
        <v>51625</v>
      </c>
      <c r="Y2539" s="2">
        <f t="shared" si="663"/>
        <v>0</v>
      </c>
      <c r="Z2539">
        <f t="shared" si="678"/>
        <v>0</v>
      </c>
      <c r="AA2539">
        <f t="shared" si="679"/>
        <v>0</v>
      </c>
    </row>
    <row r="2540" spans="1:27" x14ac:dyDescent="0.25">
      <c r="A2540" t="s">
        <v>2541</v>
      </c>
      <c r="B2540">
        <v>2015.5017378</v>
      </c>
      <c r="C2540">
        <v>15.5</v>
      </c>
      <c r="D2540">
        <v>21</v>
      </c>
      <c r="E2540">
        <f t="shared" si="664"/>
        <v>4.9615437250455547E-4</v>
      </c>
      <c r="F2540">
        <f t="shared" si="665"/>
        <v>0.73042804795938399</v>
      </c>
      <c r="G2540">
        <f t="shared" si="666"/>
        <v>14.769571952040616</v>
      </c>
      <c r="H2540">
        <f t="shared" si="667"/>
        <v>0</v>
      </c>
      <c r="I2540">
        <v>2015.5017378</v>
      </c>
      <c r="J2540">
        <f t="shared" si="668"/>
        <v>4.9615437250455547E-4</v>
      </c>
      <c r="K2540">
        <f t="shared" si="669"/>
        <v>15.5</v>
      </c>
      <c r="L2540">
        <f t="shared" si="670"/>
        <v>0</v>
      </c>
      <c r="M2540">
        <f t="shared" si="671"/>
        <v>0.13142981871270887</v>
      </c>
      <c r="N2540">
        <f t="shared" si="672"/>
        <v>75.794919302525642</v>
      </c>
      <c r="O2540">
        <f t="shared" si="673"/>
        <v>-54.794919302525642</v>
      </c>
      <c r="P2540">
        <f t="shared" si="674"/>
        <v>0</v>
      </c>
      <c r="Q2540">
        <f t="shared" si="675"/>
        <v>75.794919302525642</v>
      </c>
      <c r="R2540">
        <f t="shared" si="676"/>
        <v>21</v>
      </c>
      <c r="S2540">
        <f t="shared" si="677"/>
        <v>0</v>
      </c>
      <c r="T2540" s="2" t="s">
        <v>5367</v>
      </c>
      <c r="U2540" s="2" t="s">
        <v>5368</v>
      </c>
      <c r="V2540" s="2">
        <v>1990</v>
      </c>
      <c r="W2540" s="2">
        <v>15.2</v>
      </c>
      <c r="X2540" s="2">
        <v>42869283</v>
      </c>
      <c r="Y2540" s="2">
        <f t="shared" si="663"/>
        <v>651613.10160000005</v>
      </c>
      <c r="Z2540">
        <f t="shared" si="678"/>
        <v>0</v>
      </c>
      <c r="AA2540">
        <f t="shared" si="679"/>
        <v>0</v>
      </c>
    </row>
    <row r="2541" spans="1:27" x14ac:dyDescent="0.25">
      <c r="A2541" t="s">
        <v>2542</v>
      </c>
      <c r="B2541">
        <v>2174.5313538999999</v>
      </c>
      <c r="C2541">
        <v>14.2</v>
      </c>
      <c r="D2541">
        <v>21</v>
      </c>
      <c r="E2541">
        <f t="shared" si="664"/>
        <v>4.5986920271648884E-4</v>
      </c>
      <c r="F2541">
        <f t="shared" si="665"/>
        <v>0.67700978298595782</v>
      </c>
      <c r="G2541">
        <f t="shared" si="666"/>
        <v>13.522990217014041</v>
      </c>
      <c r="H2541">
        <f t="shared" si="667"/>
        <v>0</v>
      </c>
      <c r="I2541">
        <v>2174.5313538999999</v>
      </c>
      <c r="J2541">
        <f t="shared" si="668"/>
        <v>4.5986920271648884E-4</v>
      </c>
      <c r="K2541">
        <f t="shared" si="669"/>
        <v>14.2</v>
      </c>
      <c r="L2541">
        <f t="shared" si="670"/>
        <v>0</v>
      </c>
      <c r="M2541">
        <f t="shared" si="671"/>
        <v>0.13013092490462333</v>
      </c>
      <c r="N2541">
        <f t="shared" si="672"/>
        <v>75.045853737871752</v>
      </c>
      <c r="O2541">
        <f t="shared" si="673"/>
        <v>-54.045853737871752</v>
      </c>
      <c r="P2541">
        <f t="shared" si="674"/>
        <v>0</v>
      </c>
      <c r="Q2541">
        <f t="shared" si="675"/>
        <v>75.045853737871752</v>
      </c>
      <c r="R2541">
        <f t="shared" si="676"/>
        <v>21</v>
      </c>
      <c r="S2541">
        <f t="shared" si="677"/>
        <v>0</v>
      </c>
      <c r="T2541" s="2" t="s">
        <v>5367</v>
      </c>
      <c r="U2541" s="2" t="s">
        <v>5368</v>
      </c>
      <c r="V2541" s="2">
        <v>1991</v>
      </c>
      <c r="W2541" s="2">
        <v>16.399999999999999</v>
      </c>
      <c r="X2541" s="2">
        <v>43295704</v>
      </c>
      <c r="Y2541" s="2">
        <f t="shared" si="663"/>
        <v>710049.54559999995</v>
      </c>
      <c r="Z2541">
        <f t="shared" si="678"/>
        <v>0</v>
      </c>
      <c r="AA2541">
        <f t="shared" si="679"/>
        <v>0</v>
      </c>
    </row>
    <row r="2542" spans="1:27" x14ac:dyDescent="0.25">
      <c r="A2542" t="s">
        <v>2543</v>
      </c>
      <c r="B2542">
        <v>2347.1534729999998</v>
      </c>
      <c r="C2542">
        <v>13.1</v>
      </c>
      <c r="D2542">
        <v>20</v>
      </c>
      <c r="E2542">
        <f t="shared" si="664"/>
        <v>4.260479817375794E-4</v>
      </c>
      <c r="F2542">
        <f t="shared" si="665"/>
        <v>0.62721889170644796</v>
      </c>
      <c r="G2542">
        <f t="shared" si="666"/>
        <v>12.472781108293551</v>
      </c>
      <c r="H2542">
        <f t="shared" si="667"/>
        <v>0</v>
      </c>
      <c r="I2542">
        <v>2347.1534729999998</v>
      </c>
      <c r="J2542">
        <f t="shared" si="668"/>
        <v>4.260479817375794E-4</v>
      </c>
      <c r="K2542">
        <f t="shared" si="669"/>
        <v>13.1</v>
      </c>
      <c r="L2542">
        <f t="shared" si="670"/>
        <v>0</v>
      </c>
      <c r="M2542">
        <f t="shared" si="671"/>
        <v>0.12885006266519489</v>
      </c>
      <c r="N2542">
        <f t="shared" si="672"/>
        <v>74.307186888704578</v>
      </c>
      <c r="O2542">
        <f t="shared" si="673"/>
        <v>-54.307186888704578</v>
      </c>
      <c r="P2542">
        <f t="shared" si="674"/>
        <v>0</v>
      </c>
      <c r="Q2542">
        <f t="shared" si="675"/>
        <v>74.307186888704578</v>
      </c>
      <c r="R2542">
        <f t="shared" si="676"/>
        <v>20</v>
      </c>
      <c r="S2542">
        <f t="shared" si="677"/>
        <v>0</v>
      </c>
      <c r="T2542" s="2" t="s">
        <v>5367</v>
      </c>
      <c r="U2542" s="2" t="s">
        <v>5368</v>
      </c>
      <c r="V2542" s="2">
        <v>1992</v>
      </c>
      <c r="W2542" s="2">
        <v>16.7</v>
      </c>
      <c r="X2542" s="2">
        <v>43747962</v>
      </c>
      <c r="Y2542" s="2">
        <f t="shared" si="663"/>
        <v>730590.96539999999</v>
      </c>
      <c r="Z2542">
        <f t="shared" si="678"/>
        <v>0</v>
      </c>
      <c r="AA2542">
        <f t="shared" si="679"/>
        <v>0</v>
      </c>
    </row>
    <row r="2543" spans="1:27" x14ac:dyDescent="0.25">
      <c r="A2543" t="s">
        <v>2544</v>
      </c>
      <c r="B2543">
        <v>2513.3499750000001</v>
      </c>
      <c r="C2543">
        <v>12.1</v>
      </c>
      <c r="D2543">
        <v>19</v>
      </c>
      <c r="E2543">
        <f t="shared" si="664"/>
        <v>3.9787534961182631E-4</v>
      </c>
      <c r="F2543">
        <f t="shared" si="665"/>
        <v>0.58574373431618887</v>
      </c>
      <c r="G2543">
        <f t="shared" si="666"/>
        <v>11.514256265683811</v>
      </c>
      <c r="H2543">
        <f t="shared" si="667"/>
        <v>0</v>
      </c>
      <c r="I2543">
        <v>2513.3499750000001</v>
      </c>
      <c r="J2543">
        <f t="shared" si="668"/>
        <v>3.9787534961182631E-4</v>
      </c>
      <c r="K2543">
        <f t="shared" si="669"/>
        <v>12.1</v>
      </c>
      <c r="L2543">
        <f t="shared" si="670"/>
        <v>0</v>
      </c>
      <c r="M2543">
        <f t="shared" si="671"/>
        <v>0.1277241682160456</v>
      </c>
      <c r="N2543">
        <f t="shared" si="672"/>
        <v>73.657889189352417</v>
      </c>
      <c r="O2543">
        <f t="shared" si="673"/>
        <v>-54.657889189352417</v>
      </c>
      <c r="P2543">
        <f t="shared" si="674"/>
        <v>0</v>
      </c>
      <c r="Q2543">
        <f t="shared" si="675"/>
        <v>73.657889189352417</v>
      </c>
      <c r="R2543">
        <f t="shared" si="676"/>
        <v>19</v>
      </c>
      <c r="S2543">
        <f t="shared" si="677"/>
        <v>0</v>
      </c>
      <c r="T2543" s="2" t="s">
        <v>5367</v>
      </c>
      <c r="U2543" s="2" t="s">
        <v>5368</v>
      </c>
      <c r="V2543" s="2">
        <v>1993</v>
      </c>
      <c r="W2543" s="2">
        <v>16</v>
      </c>
      <c r="X2543" s="2">
        <v>44194628</v>
      </c>
      <c r="Y2543" s="2">
        <f t="shared" si="663"/>
        <v>707114.04800000007</v>
      </c>
      <c r="Z2543">
        <f t="shared" si="678"/>
        <v>0</v>
      </c>
      <c r="AA2543">
        <f t="shared" si="679"/>
        <v>0</v>
      </c>
    </row>
    <row r="2544" spans="1:27" x14ac:dyDescent="0.25">
      <c r="A2544" t="s">
        <v>2545</v>
      </c>
      <c r="B2544">
        <v>2681.6899629999998</v>
      </c>
      <c r="C2544">
        <v>11.2</v>
      </c>
      <c r="D2544">
        <v>19</v>
      </c>
      <c r="E2544">
        <f t="shared" si="664"/>
        <v>3.7289918439389712E-4</v>
      </c>
      <c r="F2544">
        <f t="shared" si="665"/>
        <v>0.54897434838182313</v>
      </c>
      <c r="G2544">
        <f t="shared" si="666"/>
        <v>10.651025651618177</v>
      </c>
      <c r="H2544">
        <f t="shared" si="667"/>
        <v>0</v>
      </c>
      <c r="I2544">
        <v>2681.6899629999998</v>
      </c>
      <c r="J2544">
        <f t="shared" si="668"/>
        <v>3.7289918439389712E-4</v>
      </c>
      <c r="K2544">
        <f t="shared" si="669"/>
        <v>11.2</v>
      </c>
      <c r="L2544">
        <f t="shared" si="670"/>
        <v>0</v>
      </c>
      <c r="M2544">
        <f t="shared" si="671"/>
        <v>0.12667524114347437</v>
      </c>
      <c r="N2544">
        <f t="shared" si="672"/>
        <v>73.052978191235951</v>
      </c>
      <c r="O2544">
        <f t="shared" si="673"/>
        <v>-54.052978191235951</v>
      </c>
      <c r="P2544">
        <f t="shared" si="674"/>
        <v>0</v>
      </c>
      <c r="Q2544">
        <f t="shared" si="675"/>
        <v>73.052978191235951</v>
      </c>
      <c r="R2544">
        <f t="shared" si="676"/>
        <v>19</v>
      </c>
      <c r="S2544">
        <f t="shared" si="677"/>
        <v>0</v>
      </c>
      <c r="T2544" s="2" t="s">
        <v>5367</v>
      </c>
      <c r="U2544" s="2" t="s">
        <v>5368</v>
      </c>
      <c r="V2544" s="2">
        <v>1994</v>
      </c>
      <c r="W2544" s="2">
        <v>16</v>
      </c>
      <c r="X2544" s="2">
        <v>44641540</v>
      </c>
      <c r="Y2544" s="2">
        <f t="shared" si="663"/>
        <v>714264.64</v>
      </c>
      <c r="Z2544">
        <f t="shared" si="678"/>
        <v>0</v>
      </c>
      <c r="AA2544">
        <f t="shared" si="679"/>
        <v>0</v>
      </c>
    </row>
    <row r="2545" spans="1:27" x14ac:dyDescent="0.25">
      <c r="A2545" t="s">
        <v>2546</v>
      </c>
      <c r="B2545">
        <v>3018.6295919999998</v>
      </c>
      <c r="C2545">
        <v>10.4</v>
      </c>
      <c r="D2545">
        <v>19</v>
      </c>
      <c r="E2545">
        <f t="shared" si="664"/>
        <v>3.3127615347381783E-4</v>
      </c>
      <c r="F2545">
        <f t="shared" si="665"/>
        <v>0.48769779634493171</v>
      </c>
      <c r="G2545">
        <f t="shared" si="666"/>
        <v>9.9123022036550683</v>
      </c>
      <c r="H2545">
        <f t="shared" si="667"/>
        <v>0</v>
      </c>
      <c r="I2545">
        <v>3018.6295919999998</v>
      </c>
      <c r="J2545">
        <f t="shared" si="668"/>
        <v>3.3127615347381783E-4</v>
      </c>
      <c r="K2545">
        <f t="shared" si="669"/>
        <v>10.4</v>
      </c>
      <c r="L2545">
        <f t="shared" si="670"/>
        <v>0</v>
      </c>
      <c r="M2545">
        <f t="shared" si="671"/>
        <v>0.12480408520074067</v>
      </c>
      <c r="N2545">
        <f t="shared" si="672"/>
        <v>71.973891914841147</v>
      </c>
      <c r="O2545">
        <f t="shared" si="673"/>
        <v>-52.973891914841147</v>
      </c>
      <c r="P2545">
        <f t="shared" si="674"/>
        <v>0</v>
      </c>
      <c r="Q2545">
        <f t="shared" si="675"/>
        <v>71.973891914841147</v>
      </c>
      <c r="R2545">
        <f t="shared" si="676"/>
        <v>19</v>
      </c>
      <c r="S2545">
        <f t="shared" si="677"/>
        <v>0</v>
      </c>
      <c r="T2545" s="2" t="s">
        <v>5367</v>
      </c>
      <c r="U2545" s="2" t="s">
        <v>5368</v>
      </c>
      <c r="V2545" s="2">
        <v>1995</v>
      </c>
      <c r="W2545" s="2">
        <v>15.7</v>
      </c>
      <c r="X2545" s="2">
        <v>45092991</v>
      </c>
      <c r="Y2545" s="2">
        <f t="shared" si="663"/>
        <v>707959.95869999996</v>
      </c>
      <c r="Z2545">
        <f t="shared" si="678"/>
        <v>0</v>
      </c>
      <c r="AA2545">
        <f t="shared" si="679"/>
        <v>0</v>
      </c>
    </row>
    <row r="2546" spans="1:27" x14ac:dyDescent="0.25">
      <c r="A2546" t="s">
        <v>2547</v>
      </c>
      <c r="B2546">
        <v>3300.5921130000002</v>
      </c>
      <c r="C2546">
        <v>9.6</v>
      </c>
      <c r="D2546">
        <v>19</v>
      </c>
      <c r="E2546">
        <f t="shared" si="664"/>
        <v>3.0297594060814506E-4</v>
      </c>
      <c r="F2546">
        <f t="shared" si="665"/>
        <v>0.44603481726855843</v>
      </c>
      <c r="G2546">
        <f t="shared" si="666"/>
        <v>9.1539651827314419</v>
      </c>
      <c r="H2546">
        <f t="shared" si="667"/>
        <v>0</v>
      </c>
      <c r="I2546">
        <v>3300.5921130000002</v>
      </c>
      <c r="J2546">
        <f t="shared" si="668"/>
        <v>3.0297594060814506E-4</v>
      </c>
      <c r="K2546">
        <f t="shared" si="669"/>
        <v>9.6</v>
      </c>
      <c r="L2546">
        <f t="shared" si="670"/>
        <v>0</v>
      </c>
      <c r="M2546">
        <f t="shared" si="671"/>
        <v>0.12342849056803709</v>
      </c>
      <c r="N2546">
        <f t="shared" si="672"/>
        <v>71.180593368134154</v>
      </c>
      <c r="O2546">
        <f t="shared" si="673"/>
        <v>-52.180593368134154</v>
      </c>
      <c r="P2546">
        <f t="shared" si="674"/>
        <v>0</v>
      </c>
      <c r="Q2546">
        <f t="shared" si="675"/>
        <v>71.180593368134154</v>
      </c>
      <c r="R2546">
        <f t="shared" si="676"/>
        <v>19</v>
      </c>
      <c r="S2546">
        <f t="shared" si="677"/>
        <v>0</v>
      </c>
      <c r="T2546" s="2" t="s">
        <v>5367</v>
      </c>
      <c r="U2546" s="2" t="s">
        <v>5368</v>
      </c>
      <c r="V2546" s="2">
        <v>1996</v>
      </c>
      <c r="W2546" s="2">
        <v>15</v>
      </c>
      <c r="X2546" s="2">
        <v>45524681</v>
      </c>
      <c r="Y2546" s="2">
        <f t="shared" si="663"/>
        <v>682870.21499999997</v>
      </c>
      <c r="Z2546">
        <f t="shared" si="678"/>
        <v>0</v>
      </c>
      <c r="AA2546">
        <f t="shared" si="679"/>
        <v>0</v>
      </c>
    </row>
    <row r="2547" spans="1:27" x14ac:dyDescent="0.25">
      <c r="A2547" t="s">
        <v>2548</v>
      </c>
      <c r="B2547">
        <v>3502.527474</v>
      </c>
      <c r="C2547">
        <v>9</v>
      </c>
      <c r="D2547">
        <v>18</v>
      </c>
      <c r="E2547">
        <f t="shared" si="664"/>
        <v>2.8550811019277105E-4</v>
      </c>
      <c r="F2547">
        <f t="shared" si="665"/>
        <v>0.42031904415548349</v>
      </c>
      <c r="G2547">
        <f t="shared" si="666"/>
        <v>8.5796809558445162</v>
      </c>
      <c r="H2547">
        <f t="shared" si="667"/>
        <v>0</v>
      </c>
      <c r="I2547">
        <v>3502.527474</v>
      </c>
      <c r="J2547">
        <f t="shared" si="668"/>
        <v>2.8550811019277105E-4</v>
      </c>
      <c r="K2547">
        <f t="shared" si="669"/>
        <v>9</v>
      </c>
      <c r="L2547">
        <f t="shared" si="670"/>
        <v>0</v>
      </c>
      <c r="M2547">
        <f t="shared" si="671"/>
        <v>0.12253039795613702</v>
      </c>
      <c r="N2547">
        <f t="shared" si="672"/>
        <v>70.662667849314445</v>
      </c>
      <c r="O2547">
        <f t="shared" si="673"/>
        <v>-52.662667849314445</v>
      </c>
      <c r="P2547">
        <f t="shared" si="674"/>
        <v>0</v>
      </c>
      <c r="Q2547">
        <f t="shared" si="675"/>
        <v>70.662667849314445</v>
      </c>
      <c r="R2547">
        <f t="shared" si="676"/>
        <v>18</v>
      </c>
      <c r="S2547">
        <f t="shared" si="677"/>
        <v>0</v>
      </c>
      <c r="T2547" s="2" t="s">
        <v>5367</v>
      </c>
      <c r="U2547" s="2" t="s">
        <v>5368</v>
      </c>
      <c r="V2547" s="2">
        <v>1997</v>
      </c>
      <c r="W2547" s="2">
        <v>14.4</v>
      </c>
      <c r="X2547" s="2">
        <v>45953580</v>
      </c>
      <c r="Y2547" s="2">
        <f t="shared" si="663"/>
        <v>661731.55200000003</v>
      </c>
      <c r="Z2547">
        <f t="shared" si="678"/>
        <v>0</v>
      </c>
      <c r="AA2547">
        <f t="shared" si="679"/>
        <v>0</v>
      </c>
    </row>
    <row r="2548" spans="1:27" x14ac:dyDescent="0.25">
      <c r="A2548" t="s">
        <v>2549</v>
      </c>
      <c r="B2548">
        <v>3417.399735</v>
      </c>
      <c r="C2548">
        <v>8.4</v>
      </c>
      <c r="D2548">
        <v>17</v>
      </c>
      <c r="E2548">
        <f t="shared" si="664"/>
        <v>2.9262014325052321E-4</v>
      </c>
      <c r="F2548">
        <f t="shared" si="665"/>
        <v>0.43078922987041202</v>
      </c>
      <c r="G2548">
        <f t="shared" si="666"/>
        <v>7.969210770129588</v>
      </c>
      <c r="H2548">
        <f t="shared" si="667"/>
        <v>0</v>
      </c>
      <c r="I2548">
        <v>3417.399735</v>
      </c>
      <c r="J2548">
        <f t="shared" si="668"/>
        <v>2.9262014325052321E-4</v>
      </c>
      <c r="K2548">
        <f t="shared" si="669"/>
        <v>8.4</v>
      </c>
      <c r="L2548">
        <f t="shared" si="670"/>
        <v>0</v>
      </c>
      <c r="M2548">
        <f t="shared" si="671"/>
        <v>0.12290092548061261</v>
      </c>
      <c r="N2548">
        <f t="shared" si="672"/>
        <v>70.876349220041902</v>
      </c>
      <c r="O2548">
        <f t="shared" si="673"/>
        <v>-53.876349220041902</v>
      </c>
      <c r="P2548">
        <f t="shared" si="674"/>
        <v>0</v>
      </c>
      <c r="Q2548">
        <f t="shared" si="675"/>
        <v>70.876349220041902</v>
      </c>
      <c r="R2548">
        <f t="shared" si="676"/>
        <v>17</v>
      </c>
      <c r="S2548">
        <f t="shared" si="677"/>
        <v>0</v>
      </c>
      <c r="T2548" s="2" t="s">
        <v>5367</v>
      </c>
      <c r="U2548" s="2" t="s">
        <v>5368</v>
      </c>
      <c r="V2548" s="2">
        <v>1998</v>
      </c>
      <c r="W2548" s="2">
        <v>13.6</v>
      </c>
      <c r="X2548" s="2">
        <v>46286503</v>
      </c>
      <c r="Y2548" s="2">
        <f t="shared" si="663"/>
        <v>629496.44079999998</v>
      </c>
      <c r="Z2548">
        <f t="shared" si="678"/>
        <v>0</v>
      </c>
      <c r="AA2548">
        <f t="shared" si="679"/>
        <v>0</v>
      </c>
    </row>
    <row r="2549" spans="1:27" x14ac:dyDescent="0.25">
      <c r="A2549" t="s">
        <v>2550</v>
      </c>
      <c r="B2549">
        <v>3820.2676120000001</v>
      </c>
      <c r="C2549">
        <v>7.9</v>
      </c>
      <c r="D2549">
        <v>16</v>
      </c>
      <c r="E2549">
        <f t="shared" si="664"/>
        <v>2.6176176686126877E-4</v>
      </c>
      <c r="F2549">
        <f t="shared" si="665"/>
        <v>0.38536017617605584</v>
      </c>
      <c r="G2549">
        <f t="shared" si="666"/>
        <v>7.5146398238239449</v>
      </c>
      <c r="H2549">
        <f t="shared" si="667"/>
        <v>0</v>
      </c>
      <c r="I2549">
        <v>3820.2676120000001</v>
      </c>
      <c r="J2549">
        <f t="shared" si="668"/>
        <v>2.6176176686126877E-4</v>
      </c>
      <c r="K2549">
        <f t="shared" si="669"/>
        <v>7.9</v>
      </c>
      <c r="L2549">
        <f t="shared" si="670"/>
        <v>0</v>
      </c>
      <c r="M2549">
        <f t="shared" si="671"/>
        <v>0.12124039954857732</v>
      </c>
      <c r="N2549">
        <f t="shared" si="672"/>
        <v>69.9187322176668</v>
      </c>
      <c r="O2549">
        <f t="shared" si="673"/>
        <v>-53.9187322176668</v>
      </c>
      <c r="P2549">
        <f t="shared" si="674"/>
        <v>0</v>
      </c>
      <c r="Q2549">
        <f t="shared" si="675"/>
        <v>69.9187322176668</v>
      </c>
      <c r="R2549">
        <f t="shared" si="676"/>
        <v>16</v>
      </c>
      <c r="S2549">
        <f t="shared" si="677"/>
        <v>0</v>
      </c>
      <c r="T2549" s="2" t="s">
        <v>5367</v>
      </c>
      <c r="U2549" s="2" t="s">
        <v>5368</v>
      </c>
      <c r="V2549" s="2">
        <v>1999</v>
      </c>
      <c r="W2549" s="2">
        <v>13</v>
      </c>
      <c r="X2549" s="2">
        <v>46616677</v>
      </c>
      <c r="Y2549" s="2">
        <f t="shared" si="663"/>
        <v>606016.80099999998</v>
      </c>
      <c r="Z2549">
        <f t="shared" si="678"/>
        <v>0</v>
      </c>
      <c r="AA2549">
        <f t="shared" si="679"/>
        <v>0</v>
      </c>
    </row>
    <row r="2550" spans="1:27" x14ac:dyDescent="0.25">
      <c r="A2550" t="s">
        <v>2551</v>
      </c>
      <c r="B2550">
        <v>4390.8839639999997</v>
      </c>
      <c r="C2550">
        <v>7.5</v>
      </c>
      <c r="D2550">
        <v>16</v>
      </c>
      <c r="E2550">
        <f t="shared" si="664"/>
        <v>2.277445744863232E-4</v>
      </c>
      <c r="F2550">
        <f t="shared" si="665"/>
        <v>0.33528077992270083</v>
      </c>
      <c r="G2550">
        <f t="shared" si="666"/>
        <v>7.1647192200772993</v>
      </c>
      <c r="H2550">
        <f t="shared" si="667"/>
        <v>0</v>
      </c>
      <c r="I2550">
        <v>4390.8839639999997</v>
      </c>
      <c r="J2550">
        <f t="shared" si="668"/>
        <v>2.277445744863232E-4</v>
      </c>
      <c r="K2550">
        <f t="shared" si="669"/>
        <v>7.5</v>
      </c>
      <c r="L2550">
        <f t="shared" si="670"/>
        <v>0</v>
      </c>
      <c r="M2550">
        <f t="shared" si="671"/>
        <v>0.11922808147461174</v>
      </c>
      <c r="N2550">
        <f t="shared" si="672"/>
        <v>68.758238446001229</v>
      </c>
      <c r="O2550">
        <f t="shared" si="673"/>
        <v>-52.758238446001229</v>
      </c>
      <c r="P2550">
        <f t="shared" si="674"/>
        <v>0</v>
      </c>
      <c r="Q2550">
        <f t="shared" si="675"/>
        <v>68.758238446001229</v>
      </c>
      <c r="R2550">
        <f t="shared" si="676"/>
        <v>16</v>
      </c>
      <c r="S2550">
        <f t="shared" si="677"/>
        <v>0</v>
      </c>
      <c r="T2550" s="2" t="s">
        <v>5367</v>
      </c>
      <c r="U2550" s="2" t="s">
        <v>5368</v>
      </c>
      <c r="V2550" s="2">
        <v>2000</v>
      </c>
      <c r="W2550" s="2">
        <v>13.3</v>
      </c>
      <c r="X2550" s="2">
        <v>47008111</v>
      </c>
      <c r="Y2550" s="2">
        <f t="shared" si="663"/>
        <v>625207.8763</v>
      </c>
      <c r="Z2550">
        <f t="shared" si="678"/>
        <v>0</v>
      </c>
      <c r="AA2550">
        <f t="shared" si="679"/>
        <v>0</v>
      </c>
    </row>
    <row r="2551" spans="1:27" x14ac:dyDescent="0.25">
      <c r="A2551" t="s">
        <v>2552</v>
      </c>
      <c r="B2551">
        <v>4601.5095060000003</v>
      </c>
      <c r="C2551">
        <v>7.1</v>
      </c>
      <c r="D2551">
        <v>14</v>
      </c>
      <c r="E2551">
        <f t="shared" si="664"/>
        <v>2.1731999003719973E-4</v>
      </c>
      <c r="F2551">
        <f t="shared" si="665"/>
        <v>0.31993392561297468</v>
      </c>
      <c r="G2551">
        <f t="shared" si="666"/>
        <v>6.7800660743870251</v>
      </c>
      <c r="H2551">
        <f t="shared" si="667"/>
        <v>0</v>
      </c>
      <c r="I2551">
        <v>4601.5095060000003</v>
      </c>
      <c r="J2551">
        <f t="shared" si="668"/>
        <v>2.1731999003719973E-4</v>
      </c>
      <c r="K2551">
        <f t="shared" si="669"/>
        <v>7.1</v>
      </c>
      <c r="L2551">
        <f t="shared" si="670"/>
        <v>0</v>
      </c>
      <c r="M2551">
        <f t="shared" si="671"/>
        <v>0.11856573849723855</v>
      </c>
      <c r="N2551">
        <f t="shared" si="672"/>
        <v>68.37626856266499</v>
      </c>
      <c r="O2551">
        <f t="shared" si="673"/>
        <v>-54.37626856266499</v>
      </c>
      <c r="P2551">
        <f t="shared" si="674"/>
        <v>0</v>
      </c>
      <c r="Q2551">
        <f t="shared" si="675"/>
        <v>68.37626856266499</v>
      </c>
      <c r="R2551">
        <f t="shared" si="676"/>
        <v>14</v>
      </c>
      <c r="S2551">
        <f t="shared" si="677"/>
        <v>0</v>
      </c>
      <c r="T2551" s="2" t="s">
        <v>5367</v>
      </c>
      <c r="U2551" s="2" t="s">
        <v>5368</v>
      </c>
      <c r="V2551" s="2">
        <v>2001</v>
      </c>
      <c r="W2551" s="2">
        <v>11.6</v>
      </c>
      <c r="X2551" s="2">
        <v>47370164</v>
      </c>
      <c r="Y2551" s="2">
        <f t="shared" si="663"/>
        <v>549493.9023999999</v>
      </c>
      <c r="Z2551">
        <f t="shared" si="678"/>
        <v>0</v>
      </c>
      <c r="AA2551">
        <f t="shared" si="679"/>
        <v>0</v>
      </c>
    </row>
    <row r="2552" spans="1:27" x14ac:dyDescent="0.25">
      <c r="A2552" t="s">
        <v>2553</v>
      </c>
      <c r="B2552">
        <v>4951.8421150000004</v>
      </c>
      <c r="C2552">
        <v>6.7</v>
      </c>
      <c r="D2552">
        <v>14</v>
      </c>
      <c r="E2552">
        <f t="shared" si="664"/>
        <v>2.0194504929202492E-4</v>
      </c>
      <c r="F2552">
        <f t="shared" si="665"/>
        <v>0.297299260721684</v>
      </c>
      <c r="G2552">
        <f t="shared" si="666"/>
        <v>6.4027007392783162</v>
      </c>
      <c r="H2552">
        <f t="shared" si="667"/>
        <v>0</v>
      </c>
      <c r="I2552">
        <v>4951.8421150000004</v>
      </c>
      <c r="J2552">
        <f t="shared" si="668"/>
        <v>2.0194504929202492E-4</v>
      </c>
      <c r="K2552">
        <f t="shared" si="669"/>
        <v>6.7</v>
      </c>
      <c r="L2552">
        <f t="shared" si="670"/>
        <v>0</v>
      </c>
      <c r="M2552">
        <f t="shared" si="671"/>
        <v>0.11754313781832876</v>
      </c>
      <c r="N2552">
        <f t="shared" si="672"/>
        <v>67.786539864141105</v>
      </c>
      <c r="O2552">
        <f t="shared" si="673"/>
        <v>-53.786539864141105</v>
      </c>
      <c r="P2552">
        <f t="shared" si="674"/>
        <v>0</v>
      </c>
      <c r="Q2552">
        <f t="shared" si="675"/>
        <v>67.786539864141105</v>
      </c>
      <c r="R2552">
        <f t="shared" si="676"/>
        <v>14</v>
      </c>
      <c r="S2552">
        <f t="shared" si="677"/>
        <v>0</v>
      </c>
      <c r="T2552" s="2" t="s">
        <v>5367</v>
      </c>
      <c r="U2552" s="2" t="s">
        <v>5368</v>
      </c>
      <c r="V2552" s="2">
        <v>2002</v>
      </c>
      <c r="W2552" s="2">
        <v>10.199999999999999</v>
      </c>
      <c r="X2552" s="2">
        <v>47644736</v>
      </c>
      <c r="Y2552" s="2">
        <f t="shared" si="663"/>
        <v>485976.30719999998</v>
      </c>
      <c r="Z2552">
        <f t="shared" si="678"/>
        <v>0</v>
      </c>
      <c r="AA2552">
        <f t="shared" si="679"/>
        <v>0</v>
      </c>
    </row>
    <row r="2553" spans="1:27" x14ac:dyDescent="0.25">
      <c r="A2553" t="s">
        <v>2554</v>
      </c>
      <c r="B2553">
        <v>5245.531626</v>
      </c>
      <c r="C2553">
        <v>6.3</v>
      </c>
      <c r="D2553">
        <v>15</v>
      </c>
      <c r="E2553">
        <f t="shared" si="664"/>
        <v>1.9063844645286293E-4</v>
      </c>
      <c r="F2553">
        <f t="shared" si="665"/>
        <v>0.28065391746052931</v>
      </c>
      <c r="G2553">
        <f t="shared" si="666"/>
        <v>6.0193460825394709</v>
      </c>
      <c r="H2553">
        <f t="shared" si="667"/>
        <v>0</v>
      </c>
      <c r="I2553">
        <v>5245.531626</v>
      </c>
      <c r="J2553">
        <f t="shared" si="668"/>
        <v>1.9063844645286293E-4</v>
      </c>
      <c r="K2553">
        <f t="shared" si="669"/>
        <v>6.3</v>
      </c>
      <c r="L2553">
        <f t="shared" si="670"/>
        <v>0</v>
      </c>
      <c r="M2553">
        <f t="shared" si="671"/>
        <v>0.11675243471709522</v>
      </c>
      <c r="N2553">
        <f t="shared" si="672"/>
        <v>67.330545339175231</v>
      </c>
      <c r="O2553">
        <f t="shared" si="673"/>
        <v>-52.330545339175231</v>
      </c>
      <c r="P2553">
        <f t="shared" si="674"/>
        <v>0</v>
      </c>
      <c r="Q2553">
        <f t="shared" si="675"/>
        <v>67.330545339175231</v>
      </c>
      <c r="R2553">
        <f t="shared" si="676"/>
        <v>15</v>
      </c>
      <c r="S2553">
        <f t="shared" si="677"/>
        <v>0</v>
      </c>
      <c r="T2553" s="2" t="s">
        <v>5367</v>
      </c>
      <c r="U2553" s="2" t="s">
        <v>5368</v>
      </c>
      <c r="V2553" s="2">
        <v>2003</v>
      </c>
      <c r="W2553" s="2">
        <v>10.199999999999999</v>
      </c>
      <c r="X2553" s="2">
        <v>47892330</v>
      </c>
      <c r="Y2553" s="2">
        <f t="shared" si="663"/>
        <v>488501.76599999995</v>
      </c>
      <c r="Z2553">
        <f t="shared" si="678"/>
        <v>0</v>
      </c>
      <c r="AA2553">
        <f t="shared" si="679"/>
        <v>0</v>
      </c>
    </row>
    <row r="2554" spans="1:27" x14ac:dyDescent="0.25">
      <c r="A2554" t="s">
        <v>2555</v>
      </c>
      <c r="B2554">
        <v>5346.5016779999996</v>
      </c>
      <c r="C2554">
        <v>5.9</v>
      </c>
      <c r="D2554">
        <v>14</v>
      </c>
      <c r="E2554">
        <f t="shared" si="664"/>
        <v>1.8703819062001613E-4</v>
      </c>
      <c r="F2554">
        <f t="shared" si="665"/>
        <v>0.27535369642878477</v>
      </c>
      <c r="G2554">
        <f t="shared" si="666"/>
        <v>5.6246463035712155</v>
      </c>
      <c r="H2554">
        <f t="shared" si="667"/>
        <v>0</v>
      </c>
      <c r="I2554">
        <v>5346.5016779999996</v>
      </c>
      <c r="J2554">
        <f t="shared" si="668"/>
        <v>1.8703819062001613E-4</v>
      </c>
      <c r="K2554">
        <f t="shared" si="669"/>
        <v>5.9</v>
      </c>
      <c r="L2554">
        <f t="shared" si="670"/>
        <v>0</v>
      </c>
      <c r="M2554">
        <f t="shared" si="671"/>
        <v>0.11649312271009052</v>
      </c>
      <c r="N2554">
        <f t="shared" si="672"/>
        <v>67.18100140129566</v>
      </c>
      <c r="O2554">
        <f t="shared" si="673"/>
        <v>-53.18100140129566</v>
      </c>
      <c r="P2554">
        <f t="shared" si="674"/>
        <v>0</v>
      </c>
      <c r="Q2554">
        <f t="shared" si="675"/>
        <v>67.18100140129566</v>
      </c>
      <c r="R2554">
        <f t="shared" si="676"/>
        <v>14</v>
      </c>
      <c r="S2554">
        <f t="shared" si="677"/>
        <v>0</v>
      </c>
      <c r="T2554" s="2" t="s">
        <v>5367</v>
      </c>
      <c r="U2554" s="2" t="s">
        <v>5368</v>
      </c>
      <c r="V2554" s="2">
        <v>2004</v>
      </c>
      <c r="W2554" s="2">
        <v>9.8000000000000007</v>
      </c>
      <c r="X2554" s="2">
        <v>48082519</v>
      </c>
      <c r="Y2554" s="2">
        <f t="shared" si="663"/>
        <v>471208.68620000005</v>
      </c>
      <c r="Z2554">
        <f t="shared" si="678"/>
        <v>0</v>
      </c>
      <c r="AA2554">
        <f t="shared" si="679"/>
        <v>0</v>
      </c>
    </row>
    <row r="2555" spans="1:27" x14ac:dyDescent="0.25">
      <c r="A2555" t="s">
        <v>2556</v>
      </c>
      <c r="B2555">
        <v>5763.6189439999998</v>
      </c>
      <c r="C2555">
        <v>5.5</v>
      </c>
      <c r="D2555">
        <v>14</v>
      </c>
      <c r="E2555">
        <f t="shared" si="664"/>
        <v>1.7350210166843397E-4</v>
      </c>
      <c r="F2555">
        <f t="shared" si="665"/>
        <v>0.25542615053213347</v>
      </c>
      <c r="G2555">
        <f t="shared" si="666"/>
        <v>5.2445738494678666</v>
      </c>
      <c r="H2555">
        <f t="shared" si="667"/>
        <v>0</v>
      </c>
      <c r="I2555">
        <v>5763.6189439999998</v>
      </c>
      <c r="J2555">
        <f t="shared" si="668"/>
        <v>1.7350210166843397E-4</v>
      </c>
      <c r="K2555">
        <f t="shared" si="669"/>
        <v>5.5</v>
      </c>
      <c r="L2555">
        <f t="shared" si="670"/>
        <v>0</v>
      </c>
      <c r="M2555">
        <f t="shared" si="671"/>
        <v>0.11548249774624693</v>
      </c>
      <c r="N2555">
        <f t="shared" si="672"/>
        <v>66.598179037771885</v>
      </c>
      <c r="O2555">
        <f t="shared" si="673"/>
        <v>-52.598179037771885</v>
      </c>
      <c r="P2555">
        <f t="shared" si="674"/>
        <v>0</v>
      </c>
      <c r="Q2555">
        <f t="shared" si="675"/>
        <v>66.598179037771885</v>
      </c>
      <c r="R2555">
        <f t="shared" si="676"/>
        <v>14</v>
      </c>
      <c r="S2555">
        <f t="shared" si="677"/>
        <v>0</v>
      </c>
      <c r="T2555" s="2" t="s">
        <v>5367</v>
      </c>
      <c r="U2555" s="2" t="s">
        <v>5368</v>
      </c>
      <c r="V2555" s="2">
        <v>2005</v>
      </c>
      <c r="W2555" s="2">
        <v>8.9</v>
      </c>
      <c r="X2555" s="2">
        <v>48184561</v>
      </c>
      <c r="Y2555" s="2">
        <f t="shared" si="663"/>
        <v>428842.59289999999</v>
      </c>
      <c r="Z2555">
        <f t="shared" si="678"/>
        <v>0</v>
      </c>
      <c r="AA2555">
        <f t="shared" si="679"/>
        <v>0</v>
      </c>
    </row>
    <row r="2556" spans="1:27" x14ac:dyDescent="0.25">
      <c r="A2556" t="s">
        <v>2557</v>
      </c>
      <c r="B2556">
        <v>6302.1804359999996</v>
      </c>
      <c r="C2556">
        <v>5.2</v>
      </c>
      <c r="D2556">
        <v>13</v>
      </c>
      <c r="E2556">
        <f t="shared" si="664"/>
        <v>1.5867524107810233E-4</v>
      </c>
      <c r="F2556">
        <f t="shared" si="665"/>
        <v>0.23359835773511961</v>
      </c>
      <c r="G2556">
        <f t="shared" si="666"/>
        <v>4.9664016422648807</v>
      </c>
      <c r="H2556">
        <f t="shared" si="667"/>
        <v>0</v>
      </c>
      <c r="I2556">
        <v>6302.1804359999996</v>
      </c>
      <c r="J2556">
        <f t="shared" si="668"/>
        <v>1.5867524107810233E-4</v>
      </c>
      <c r="K2556">
        <f t="shared" si="669"/>
        <v>5.2</v>
      </c>
      <c r="L2556">
        <f t="shared" si="670"/>
        <v>0</v>
      </c>
      <c r="M2556">
        <f t="shared" si="671"/>
        <v>0.11430333720255734</v>
      </c>
      <c r="N2556">
        <f t="shared" si="672"/>
        <v>65.918163048028802</v>
      </c>
      <c r="O2556">
        <f t="shared" si="673"/>
        <v>-52.918163048028802</v>
      </c>
      <c r="P2556">
        <f t="shared" si="674"/>
        <v>0</v>
      </c>
      <c r="Q2556">
        <f t="shared" si="675"/>
        <v>65.918163048028802</v>
      </c>
      <c r="R2556">
        <f t="shared" si="676"/>
        <v>13</v>
      </c>
      <c r="S2556">
        <f t="shared" si="677"/>
        <v>0</v>
      </c>
      <c r="T2556" s="2" t="s">
        <v>5367</v>
      </c>
      <c r="U2556" s="2" t="s">
        <v>5368</v>
      </c>
      <c r="V2556" s="2">
        <v>2006</v>
      </c>
      <c r="W2556" s="2">
        <v>9.1999999999999993</v>
      </c>
      <c r="X2556" s="2">
        <v>48438292</v>
      </c>
      <c r="Y2556" s="2">
        <f t="shared" si="663"/>
        <v>445632.28639999998</v>
      </c>
      <c r="Z2556">
        <f t="shared" si="678"/>
        <v>0</v>
      </c>
      <c r="AA2556">
        <f t="shared" si="679"/>
        <v>0</v>
      </c>
    </row>
    <row r="2557" spans="1:27" x14ac:dyDescent="0.25">
      <c r="A2557" t="s">
        <v>2558</v>
      </c>
      <c r="B2557">
        <v>6912.6620119999998</v>
      </c>
      <c r="C2557">
        <v>4.8</v>
      </c>
      <c r="D2557">
        <v>14</v>
      </c>
      <c r="E2557">
        <f t="shared" si="664"/>
        <v>1.446620705979918E-4</v>
      </c>
      <c r="F2557">
        <f t="shared" si="665"/>
        <v>0.21296846243088099</v>
      </c>
      <c r="G2557">
        <f t="shared" si="666"/>
        <v>4.5870315375691186</v>
      </c>
      <c r="H2557">
        <f t="shared" si="667"/>
        <v>0</v>
      </c>
      <c r="I2557">
        <v>6912.6620119999998</v>
      </c>
      <c r="J2557">
        <f t="shared" si="668"/>
        <v>1.446620705979918E-4</v>
      </c>
      <c r="K2557">
        <f t="shared" si="669"/>
        <v>4.8</v>
      </c>
      <c r="L2557">
        <f t="shared" si="670"/>
        <v>0</v>
      </c>
      <c r="M2557">
        <f t="shared" si="671"/>
        <v>0.11310796841133181</v>
      </c>
      <c r="N2557">
        <f t="shared" si="672"/>
        <v>65.228799842973004</v>
      </c>
      <c r="O2557">
        <f t="shared" si="673"/>
        <v>-51.228799842973004</v>
      </c>
      <c r="P2557">
        <f t="shared" si="674"/>
        <v>0</v>
      </c>
      <c r="Q2557">
        <f t="shared" si="675"/>
        <v>65.228799842973004</v>
      </c>
      <c r="R2557">
        <f t="shared" si="676"/>
        <v>14</v>
      </c>
      <c r="S2557">
        <f t="shared" si="677"/>
        <v>0</v>
      </c>
      <c r="T2557" s="2" t="s">
        <v>5367</v>
      </c>
      <c r="U2557" s="2" t="s">
        <v>5368</v>
      </c>
      <c r="V2557" s="2">
        <v>2007</v>
      </c>
      <c r="W2557" s="2">
        <v>10</v>
      </c>
      <c r="X2557" s="2">
        <v>48683638</v>
      </c>
      <c r="Y2557" s="2">
        <f t="shared" si="663"/>
        <v>486836.38</v>
      </c>
      <c r="Z2557">
        <f t="shared" si="678"/>
        <v>0</v>
      </c>
      <c r="AA2557">
        <f t="shared" si="679"/>
        <v>0</v>
      </c>
    </row>
    <row r="2558" spans="1:27" x14ac:dyDescent="0.25">
      <c r="A2558" t="s">
        <v>2559</v>
      </c>
      <c r="B2558">
        <v>7143.9218999999903</v>
      </c>
      <c r="C2558">
        <v>4.5</v>
      </c>
      <c r="D2558">
        <v>14</v>
      </c>
      <c r="E2558">
        <f t="shared" si="664"/>
        <v>1.3997913387043067E-4</v>
      </c>
      <c r="F2558">
        <f t="shared" si="665"/>
        <v>0.20607434132223676</v>
      </c>
      <c r="G2558">
        <f t="shared" si="666"/>
        <v>4.2939256586777637</v>
      </c>
      <c r="H2558">
        <f t="shared" si="667"/>
        <v>0</v>
      </c>
      <c r="I2558">
        <v>7143.9218999999903</v>
      </c>
      <c r="J2558">
        <f t="shared" si="668"/>
        <v>1.3997913387043067E-4</v>
      </c>
      <c r="K2558">
        <f t="shared" si="669"/>
        <v>4.5</v>
      </c>
      <c r="L2558">
        <f t="shared" si="670"/>
        <v>0</v>
      </c>
      <c r="M2558">
        <f t="shared" si="671"/>
        <v>0.1126885353680849</v>
      </c>
      <c r="N2558">
        <f t="shared" si="672"/>
        <v>64.986914904097731</v>
      </c>
      <c r="O2558">
        <f t="shared" si="673"/>
        <v>-50.986914904097731</v>
      </c>
      <c r="P2558">
        <f t="shared" si="674"/>
        <v>0</v>
      </c>
      <c r="Q2558">
        <f t="shared" si="675"/>
        <v>64.986914904097731</v>
      </c>
      <c r="R2558">
        <f t="shared" si="676"/>
        <v>14</v>
      </c>
      <c r="S2558">
        <f t="shared" si="677"/>
        <v>0</v>
      </c>
      <c r="T2558" s="2" t="s">
        <v>5367</v>
      </c>
      <c r="U2558" s="2" t="s">
        <v>5368</v>
      </c>
      <c r="V2558" s="2">
        <v>2008</v>
      </c>
      <c r="W2558" s="2">
        <v>9.4</v>
      </c>
      <c r="X2558" s="2">
        <v>49054708</v>
      </c>
      <c r="Y2558" s="2">
        <f t="shared" si="663"/>
        <v>461114.25520000001</v>
      </c>
      <c r="Z2558">
        <f t="shared" si="678"/>
        <v>0</v>
      </c>
      <c r="AA2558">
        <f t="shared" si="679"/>
        <v>0</v>
      </c>
    </row>
    <row r="2559" spans="1:27" x14ac:dyDescent="0.25">
      <c r="A2559" t="s">
        <v>2560</v>
      </c>
      <c r="B2559">
        <v>6997.0387410000003</v>
      </c>
      <c r="C2559">
        <v>4.3</v>
      </c>
      <c r="D2559">
        <v>15</v>
      </c>
      <c r="E2559">
        <f t="shared" si="664"/>
        <v>1.4291760229086318E-4</v>
      </c>
      <c r="F2559">
        <f t="shared" si="665"/>
        <v>0.21040029282296069</v>
      </c>
      <c r="G2559">
        <f t="shared" si="666"/>
        <v>4.0895997071770394</v>
      </c>
      <c r="H2559">
        <f t="shared" si="667"/>
        <v>0</v>
      </c>
      <c r="I2559">
        <v>6997.0387410000003</v>
      </c>
      <c r="J2559">
        <f t="shared" si="668"/>
        <v>1.4291760229086318E-4</v>
      </c>
      <c r="K2559">
        <f t="shared" si="669"/>
        <v>4.3</v>
      </c>
      <c r="L2559">
        <f t="shared" si="670"/>
        <v>0</v>
      </c>
      <c r="M2559">
        <f t="shared" si="671"/>
        <v>0.11295296863466053</v>
      </c>
      <c r="N2559">
        <f t="shared" si="672"/>
        <v>65.139412246765559</v>
      </c>
      <c r="O2559">
        <f t="shared" si="673"/>
        <v>-50.139412246765559</v>
      </c>
      <c r="P2559">
        <f t="shared" si="674"/>
        <v>0</v>
      </c>
      <c r="Q2559">
        <f t="shared" si="675"/>
        <v>65.139412246765559</v>
      </c>
      <c r="R2559">
        <f t="shared" si="676"/>
        <v>15</v>
      </c>
      <c r="S2559">
        <f t="shared" si="677"/>
        <v>0</v>
      </c>
      <c r="T2559" s="2" t="s">
        <v>5367</v>
      </c>
      <c r="U2559" s="2" t="s">
        <v>5368</v>
      </c>
      <c r="V2559" s="2">
        <v>2009</v>
      </c>
      <c r="W2559" s="2">
        <v>9</v>
      </c>
      <c r="X2559" s="2">
        <v>49307835</v>
      </c>
      <c r="Y2559" s="2">
        <f t="shared" si="663"/>
        <v>443770.51499999996</v>
      </c>
      <c r="Z2559">
        <f t="shared" si="678"/>
        <v>0</v>
      </c>
      <c r="AA2559">
        <f t="shared" si="679"/>
        <v>0</v>
      </c>
    </row>
    <row r="2560" spans="1:27" x14ac:dyDescent="0.25">
      <c r="A2560" t="s">
        <v>2561</v>
      </c>
      <c r="B2560">
        <v>7061.1979149999997</v>
      </c>
      <c r="C2560">
        <v>4.0999999999999996</v>
      </c>
      <c r="D2560">
        <v>15</v>
      </c>
      <c r="E2560">
        <f t="shared" si="664"/>
        <v>1.4161903009059053E-4</v>
      </c>
      <c r="F2560">
        <f t="shared" si="665"/>
        <v>0.20848856209973549</v>
      </c>
      <c r="G2560">
        <f t="shared" si="666"/>
        <v>3.891511437900264</v>
      </c>
      <c r="H2560">
        <f t="shared" si="667"/>
        <v>0</v>
      </c>
      <c r="I2560">
        <v>7061.1979149999997</v>
      </c>
      <c r="J2560">
        <f t="shared" si="668"/>
        <v>1.4161903009059053E-4</v>
      </c>
      <c r="K2560">
        <f t="shared" si="669"/>
        <v>4.0999999999999996</v>
      </c>
      <c r="L2560">
        <f t="shared" si="670"/>
        <v>0</v>
      </c>
      <c r="M2560">
        <f t="shared" si="671"/>
        <v>0.11283663408919986</v>
      </c>
      <c r="N2560">
        <f t="shared" si="672"/>
        <v>65.072322696071126</v>
      </c>
      <c r="O2560">
        <f t="shared" si="673"/>
        <v>-50.072322696071126</v>
      </c>
      <c r="P2560">
        <f t="shared" si="674"/>
        <v>0</v>
      </c>
      <c r="Q2560">
        <f t="shared" si="675"/>
        <v>65.072322696071126</v>
      </c>
      <c r="R2560">
        <f t="shared" si="676"/>
        <v>15</v>
      </c>
      <c r="S2560">
        <f t="shared" si="677"/>
        <v>0</v>
      </c>
      <c r="T2560" s="2" t="s">
        <v>5367</v>
      </c>
      <c r="U2560" s="2" t="s">
        <v>5368</v>
      </c>
      <c r="V2560" s="2">
        <v>2010</v>
      </c>
      <c r="W2560" s="2">
        <v>9.4</v>
      </c>
      <c r="X2560" s="2">
        <v>49554112</v>
      </c>
      <c r="Y2560" s="2">
        <f t="shared" si="663"/>
        <v>465808.65280000004</v>
      </c>
      <c r="Z2560">
        <f t="shared" si="678"/>
        <v>0</v>
      </c>
      <c r="AA2560">
        <f t="shared" si="679"/>
        <v>0</v>
      </c>
    </row>
    <row r="2561" spans="1:27" x14ac:dyDescent="0.25">
      <c r="A2561" t="s">
        <v>2562</v>
      </c>
      <c r="B2561">
        <v>7571.873372</v>
      </c>
      <c r="C2561">
        <v>4</v>
      </c>
      <c r="D2561">
        <v>14</v>
      </c>
      <c r="E2561">
        <f t="shared" si="664"/>
        <v>1.3206771308377872E-4</v>
      </c>
      <c r="F2561">
        <f t="shared" si="665"/>
        <v>0.19442731377996428</v>
      </c>
      <c r="G2561">
        <f t="shared" si="666"/>
        <v>3.8055726862200356</v>
      </c>
      <c r="H2561">
        <f t="shared" si="667"/>
        <v>0</v>
      </c>
      <c r="I2561">
        <v>7571.873372</v>
      </c>
      <c r="J2561">
        <f t="shared" si="668"/>
        <v>1.3206771308377872E-4</v>
      </c>
      <c r="K2561">
        <f t="shared" si="669"/>
        <v>4</v>
      </c>
      <c r="L2561">
        <f t="shared" si="670"/>
        <v>0</v>
      </c>
      <c r="M2561">
        <f t="shared" si="671"/>
        <v>0.11195455447043025</v>
      </c>
      <c r="N2561">
        <f t="shared" si="672"/>
        <v>64.563631790324777</v>
      </c>
      <c r="O2561">
        <f t="shared" si="673"/>
        <v>-50.563631790324777</v>
      </c>
      <c r="P2561">
        <f t="shared" si="674"/>
        <v>0</v>
      </c>
      <c r="Q2561">
        <f t="shared" si="675"/>
        <v>64.563631790324777</v>
      </c>
      <c r="R2561">
        <f t="shared" si="676"/>
        <v>14</v>
      </c>
      <c r="S2561">
        <f t="shared" si="677"/>
        <v>0</v>
      </c>
      <c r="T2561" s="2" t="s">
        <v>5367</v>
      </c>
      <c r="U2561" s="2" t="s">
        <v>5368</v>
      </c>
      <c r="V2561" s="2">
        <v>2011</v>
      </c>
      <c r="W2561" s="2">
        <v>9.4</v>
      </c>
      <c r="X2561" s="2">
        <v>49936638</v>
      </c>
      <c r="Y2561" s="2">
        <f t="shared" si="663"/>
        <v>469404.39720000001</v>
      </c>
      <c r="Z2561">
        <f t="shared" si="678"/>
        <v>0</v>
      </c>
      <c r="AA2561">
        <f t="shared" si="679"/>
        <v>0</v>
      </c>
    </row>
    <row r="2562" spans="1:27" x14ac:dyDescent="0.25">
      <c r="A2562" t="s">
        <v>2563</v>
      </c>
      <c r="B2562">
        <v>7801.9566239999904</v>
      </c>
      <c r="C2562">
        <v>3.8</v>
      </c>
      <c r="D2562">
        <v>13</v>
      </c>
      <c r="E2562">
        <f t="shared" si="664"/>
        <v>1.2817297611266511E-4</v>
      </c>
      <c r="F2562">
        <f t="shared" si="665"/>
        <v>0.1886935638005672</v>
      </c>
      <c r="G2562">
        <f t="shared" si="666"/>
        <v>3.6113064361994325</v>
      </c>
      <c r="H2562">
        <f t="shared" si="667"/>
        <v>0</v>
      </c>
      <c r="I2562">
        <v>7801.9566239999904</v>
      </c>
      <c r="J2562">
        <f t="shared" si="668"/>
        <v>1.2817297611266511E-4</v>
      </c>
      <c r="K2562">
        <f t="shared" si="669"/>
        <v>3.8</v>
      </c>
      <c r="L2562">
        <f t="shared" si="670"/>
        <v>0</v>
      </c>
      <c r="M2562">
        <f t="shared" si="671"/>
        <v>0.11158061966501016</v>
      </c>
      <c r="N2562">
        <f t="shared" si="672"/>
        <v>64.347985457713037</v>
      </c>
      <c r="O2562">
        <f t="shared" si="673"/>
        <v>-51.347985457713037</v>
      </c>
      <c r="P2562">
        <f t="shared" si="674"/>
        <v>0</v>
      </c>
      <c r="Q2562">
        <f t="shared" si="675"/>
        <v>64.347985457713037</v>
      </c>
      <c r="R2562">
        <f t="shared" si="676"/>
        <v>13</v>
      </c>
      <c r="S2562">
        <f t="shared" si="677"/>
        <v>0</v>
      </c>
      <c r="T2562" s="2" t="s">
        <v>5367</v>
      </c>
      <c r="U2562" s="2" t="s">
        <v>5368</v>
      </c>
      <c r="V2562" s="2">
        <v>2012</v>
      </c>
      <c r="W2562" s="2">
        <v>9.6</v>
      </c>
      <c r="X2562" s="2">
        <v>50199853</v>
      </c>
      <c r="Y2562" s="2">
        <f t="shared" ref="Y2562:Y2625" si="680">(W2562/1000)*X2562</f>
        <v>481918.58879999997</v>
      </c>
      <c r="Z2562">
        <f t="shared" si="678"/>
        <v>0</v>
      </c>
      <c r="AA2562">
        <f t="shared" si="679"/>
        <v>0</v>
      </c>
    </row>
    <row r="2563" spans="1:27" x14ac:dyDescent="0.25">
      <c r="A2563" t="s">
        <v>2564</v>
      </c>
      <c r="B2563">
        <v>7839.8707100000001</v>
      </c>
      <c r="C2563">
        <v>3.7</v>
      </c>
      <c r="D2563">
        <v>12</v>
      </c>
      <c r="E2563">
        <f t="shared" ref="E2563:E2626" si="681">1/B2563</f>
        <v>1.2755312389584037E-4</v>
      </c>
      <c r="F2563">
        <f t="shared" ref="F2563:F2626" si="682">E2563*1472.179</f>
        <v>0.18778103038385438</v>
      </c>
      <c r="G2563">
        <f t="shared" ref="G2563:G2626" si="683">C2563-F2563</f>
        <v>3.5122189696161459</v>
      </c>
      <c r="H2563">
        <f t="shared" ref="H2563:H2626" si="684">F2563+G2563-C2563</f>
        <v>0</v>
      </c>
      <c r="I2563">
        <v>7839.8707100000001</v>
      </c>
      <c r="J2563">
        <f t="shared" ref="J2563:J2626" si="685">1/I2563</f>
        <v>1.2755312389584037E-4</v>
      </c>
      <c r="K2563">
        <f t="shared" ref="K2563:K2626" si="686">1472.179*J2563+G2563</f>
        <v>3.7</v>
      </c>
      <c r="L2563">
        <f t="shared" ref="L2563:L2626" si="687">K2563-C2563</f>
        <v>0</v>
      </c>
      <c r="M2563">
        <f t="shared" ref="M2563:M2626" si="688">1/(LN(B2563))</f>
        <v>0.11152029615098738</v>
      </c>
      <c r="N2563">
        <f t="shared" ref="N2563:N2626" si="689">576.695*M2563</f>
        <v>64.313197188793666</v>
      </c>
      <c r="O2563">
        <f t="shared" ref="O2563:O2626" si="690">D2563-N2563</f>
        <v>-52.313197188793666</v>
      </c>
      <c r="P2563">
        <f t="shared" ref="P2563:P2626" si="691">N2563+O2563-D2563</f>
        <v>0</v>
      </c>
      <c r="Q2563">
        <f t="shared" ref="Q2563:Q2626" si="692">576.695*(1/(LN(I2563)))</f>
        <v>64.313197188793666</v>
      </c>
      <c r="R2563">
        <f t="shared" ref="R2563:R2626" si="693">Q2563+O2563</f>
        <v>12</v>
      </c>
      <c r="S2563">
        <f t="shared" ref="S2563:S2626" si="694">R2563-D2563</f>
        <v>0</v>
      </c>
      <c r="T2563" s="2" t="s">
        <v>5367</v>
      </c>
      <c r="U2563" s="2" t="s">
        <v>5368</v>
      </c>
      <c r="V2563" s="2">
        <v>2013</v>
      </c>
      <c r="W2563" s="2">
        <v>8.6</v>
      </c>
      <c r="X2563" s="2">
        <v>50428893</v>
      </c>
      <c r="Y2563" s="2">
        <f t="shared" si="680"/>
        <v>433688.47979999997</v>
      </c>
      <c r="Z2563">
        <f t="shared" ref="Z2563:Z2626" si="695">(L2563/1000)*Y2563</f>
        <v>0</v>
      </c>
      <c r="AA2563">
        <f t="shared" ref="AA2563:AA2626" si="696">(S2563/100000)*Y2563</f>
        <v>0</v>
      </c>
    </row>
    <row r="2564" spans="1:27" x14ac:dyDescent="0.25">
      <c r="A2564" t="s">
        <v>2565</v>
      </c>
      <c r="B2564">
        <v>8087.5870249999998</v>
      </c>
      <c r="C2564">
        <v>3.6</v>
      </c>
      <c r="D2564">
        <v>12</v>
      </c>
      <c r="E2564">
        <f t="shared" si="681"/>
        <v>1.2364627384024964E-4</v>
      </c>
      <c r="F2564">
        <f t="shared" si="682"/>
        <v>0.18202944777586488</v>
      </c>
      <c r="G2564">
        <f t="shared" si="683"/>
        <v>3.4179705522241353</v>
      </c>
      <c r="H2564">
        <f t="shared" si="684"/>
        <v>0</v>
      </c>
      <c r="I2564">
        <v>8087.5870249999998</v>
      </c>
      <c r="J2564">
        <f t="shared" si="685"/>
        <v>1.2364627384024964E-4</v>
      </c>
      <c r="K2564">
        <f t="shared" si="686"/>
        <v>3.6</v>
      </c>
      <c r="L2564">
        <f t="shared" si="687"/>
        <v>0</v>
      </c>
      <c r="M2564">
        <f t="shared" si="688"/>
        <v>0.11113474948240187</v>
      </c>
      <c r="N2564">
        <f t="shared" si="689"/>
        <v>64.090854352753752</v>
      </c>
      <c r="O2564">
        <f t="shared" si="690"/>
        <v>-52.090854352753752</v>
      </c>
      <c r="P2564">
        <f t="shared" si="691"/>
        <v>0</v>
      </c>
      <c r="Q2564">
        <f t="shared" si="692"/>
        <v>64.090854352753752</v>
      </c>
      <c r="R2564">
        <f t="shared" si="693"/>
        <v>12</v>
      </c>
      <c r="S2564">
        <f t="shared" si="694"/>
        <v>0</v>
      </c>
      <c r="T2564" s="2" t="s">
        <v>5367</v>
      </c>
      <c r="U2564" s="2" t="s">
        <v>5368</v>
      </c>
      <c r="V2564" s="2">
        <v>2014</v>
      </c>
      <c r="W2564" s="2">
        <v>8.6</v>
      </c>
      <c r="X2564" s="2">
        <v>50746659</v>
      </c>
      <c r="Y2564" s="2">
        <f t="shared" si="680"/>
        <v>436421.26740000001</v>
      </c>
      <c r="Z2564">
        <f t="shared" si="695"/>
        <v>0</v>
      </c>
      <c r="AA2564">
        <f t="shared" si="696"/>
        <v>0</v>
      </c>
    </row>
    <row r="2565" spans="1:27" x14ac:dyDescent="0.25">
      <c r="A2565" t="s">
        <v>2566</v>
      </c>
      <c r="B2565">
        <v>8351.604566</v>
      </c>
      <c r="C2565">
        <v>3.5</v>
      </c>
      <c r="D2565">
        <v>11</v>
      </c>
      <c r="E2565">
        <f t="shared" si="681"/>
        <v>1.1973746985951346E-4</v>
      </c>
      <c r="F2565">
        <f t="shared" si="682"/>
        <v>0.17627498864030869</v>
      </c>
      <c r="G2565">
        <f t="shared" si="683"/>
        <v>3.3237250113596915</v>
      </c>
      <c r="H2565">
        <f t="shared" si="684"/>
        <v>0</v>
      </c>
      <c r="I2565">
        <v>8351.604566</v>
      </c>
      <c r="J2565">
        <f t="shared" si="685"/>
        <v>1.1973746985951346E-4</v>
      </c>
      <c r="K2565">
        <f t="shared" si="686"/>
        <v>3.5</v>
      </c>
      <c r="L2565">
        <f t="shared" si="687"/>
        <v>0</v>
      </c>
      <c r="M2565">
        <f t="shared" si="688"/>
        <v>0.11073940858954019</v>
      </c>
      <c r="N2565">
        <f t="shared" si="689"/>
        <v>63.862863236544889</v>
      </c>
      <c r="O2565">
        <f t="shared" si="690"/>
        <v>-52.862863236544889</v>
      </c>
      <c r="P2565">
        <f t="shared" si="691"/>
        <v>0</v>
      </c>
      <c r="Q2565">
        <f t="shared" si="692"/>
        <v>63.862863236544889</v>
      </c>
      <c r="R2565">
        <f t="shared" si="693"/>
        <v>11</v>
      </c>
      <c r="S2565">
        <f t="shared" si="694"/>
        <v>0</v>
      </c>
      <c r="T2565" s="2" t="s">
        <v>5367</v>
      </c>
      <c r="U2565" s="2" t="s">
        <v>5368</v>
      </c>
      <c r="V2565" s="2">
        <v>2015</v>
      </c>
      <c r="W2565" s="2">
        <v>8.6</v>
      </c>
      <c r="X2565" s="2">
        <v>51014947</v>
      </c>
      <c r="Y2565" s="2">
        <f t="shared" si="680"/>
        <v>438728.5442</v>
      </c>
      <c r="Z2565">
        <f t="shared" si="695"/>
        <v>0</v>
      </c>
      <c r="AA2565">
        <f t="shared" si="696"/>
        <v>0</v>
      </c>
    </row>
    <row r="2566" spans="1:27" x14ac:dyDescent="0.25">
      <c r="A2566" t="s">
        <v>2567</v>
      </c>
      <c r="B2566">
        <v>8784.3485880000007</v>
      </c>
      <c r="C2566">
        <v>3.4</v>
      </c>
      <c r="E2566">
        <f t="shared" si="681"/>
        <v>1.1383883391946284E-4</v>
      </c>
      <c r="F2566">
        <f t="shared" si="682"/>
        <v>0.1675911406807209</v>
      </c>
      <c r="G2566">
        <f t="shared" si="683"/>
        <v>3.2324088593192792</v>
      </c>
      <c r="H2566">
        <f t="shared" si="684"/>
        <v>0</v>
      </c>
      <c r="I2566">
        <v>8784.3485880000007</v>
      </c>
      <c r="J2566">
        <f t="shared" si="685"/>
        <v>1.1383883391946284E-4</v>
      </c>
      <c r="K2566">
        <f t="shared" si="686"/>
        <v>3.4000000000000004</v>
      </c>
      <c r="L2566">
        <f t="shared" si="687"/>
        <v>0</v>
      </c>
      <c r="M2566">
        <f t="shared" si="688"/>
        <v>0.11012334329686696</v>
      </c>
      <c r="N2566">
        <f t="shared" si="689"/>
        <v>63.5075814625867</v>
      </c>
      <c r="O2566">
        <f t="shared" si="690"/>
        <v>-63.5075814625867</v>
      </c>
      <c r="P2566">
        <f t="shared" si="691"/>
        <v>0</v>
      </c>
      <c r="Q2566">
        <f t="shared" si="692"/>
        <v>63.5075814625867</v>
      </c>
      <c r="R2566">
        <f t="shared" si="693"/>
        <v>0</v>
      </c>
      <c r="S2566">
        <f t="shared" si="694"/>
        <v>0</v>
      </c>
      <c r="T2566" s="2" t="s">
        <v>5367</v>
      </c>
      <c r="U2566" s="2" t="s">
        <v>5368</v>
      </c>
      <c r="V2566" s="2">
        <v>2016</v>
      </c>
      <c r="W2566" s="2">
        <v>7.9</v>
      </c>
      <c r="X2566" s="2">
        <v>51217803</v>
      </c>
      <c r="Y2566" s="2">
        <f t="shared" si="680"/>
        <v>404620.64370000002</v>
      </c>
      <c r="Z2566">
        <f t="shared" si="695"/>
        <v>0</v>
      </c>
      <c r="AA2566">
        <f t="shared" si="696"/>
        <v>0</v>
      </c>
    </row>
    <row r="2567" spans="1:27" x14ac:dyDescent="0.25">
      <c r="A2567" t="s">
        <v>2568</v>
      </c>
      <c r="B2567">
        <v>0</v>
      </c>
      <c r="C2567">
        <v>17.600000000000001</v>
      </c>
      <c r="D2567">
        <v>7</v>
      </c>
      <c r="E2567" t="e">
        <f t="shared" si="681"/>
        <v>#DIV/0!</v>
      </c>
      <c r="F2567" t="e">
        <f t="shared" si="682"/>
        <v>#DIV/0!</v>
      </c>
      <c r="G2567" t="e">
        <f t="shared" si="683"/>
        <v>#DIV/0!</v>
      </c>
      <c r="H2567" t="e">
        <f t="shared" si="684"/>
        <v>#DIV/0!</v>
      </c>
      <c r="I2567">
        <v>0</v>
      </c>
      <c r="J2567" t="e">
        <f t="shared" si="685"/>
        <v>#DIV/0!</v>
      </c>
      <c r="K2567" t="e">
        <f t="shared" si="686"/>
        <v>#DIV/0!</v>
      </c>
      <c r="L2567" t="e">
        <f t="shared" si="687"/>
        <v>#DIV/0!</v>
      </c>
      <c r="M2567" t="e">
        <f t="shared" si="688"/>
        <v>#NUM!</v>
      </c>
      <c r="N2567" t="e">
        <f t="shared" si="689"/>
        <v>#NUM!</v>
      </c>
      <c r="O2567" t="e">
        <f t="shared" si="690"/>
        <v>#NUM!</v>
      </c>
      <c r="P2567" t="e">
        <f t="shared" si="691"/>
        <v>#NUM!</v>
      </c>
      <c r="Q2567" t="e">
        <f t="shared" si="692"/>
        <v>#NUM!</v>
      </c>
      <c r="R2567" t="e">
        <f t="shared" si="693"/>
        <v>#NUM!</v>
      </c>
      <c r="S2567" t="e">
        <f t="shared" si="694"/>
        <v>#NUM!</v>
      </c>
      <c r="T2567" s="2" t="s">
        <v>5369</v>
      </c>
      <c r="U2567" s="2" t="s">
        <v>5370</v>
      </c>
      <c r="V2567" s="2">
        <v>1990</v>
      </c>
      <c r="W2567" s="2">
        <v>23.225000000000001</v>
      </c>
      <c r="X2567" s="2">
        <v>2095344</v>
      </c>
      <c r="Y2567" s="2">
        <f t="shared" si="680"/>
        <v>48664.364400000006</v>
      </c>
      <c r="Z2567" t="e">
        <f t="shared" si="695"/>
        <v>#DIV/0!</v>
      </c>
      <c r="AA2567" t="e">
        <f t="shared" si="696"/>
        <v>#NUM!</v>
      </c>
    </row>
    <row r="2568" spans="1:27" x14ac:dyDescent="0.25">
      <c r="A2568" t="s">
        <v>2569</v>
      </c>
      <c r="B2568">
        <v>0</v>
      </c>
      <c r="C2568">
        <v>19.399999999999999</v>
      </c>
      <c r="D2568">
        <v>5</v>
      </c>
      <c r="E2568" t="e">
        <f t="shared" si="681"/>
        <v>#DIV/0!</v>
      </c>
      <c r="F2568" t="e">
        <f t="shared" si="682"/>
        <v>#DIV/0!</v>
      </c>
      <c r="G2568" t="e">
        <f t="shared" si="683"/>
        <v>#DIV/0!</v>
      </c>
      <c r="H2568" t="e">
        <f t="shared" si="684"/>
        <v>#DIV/0!</v>
      </c>
      <c r="I2568">
        <v>0</v>
      </c>
      <c r="J2568" t="e">
        <f t="shared" si="685"/>
        <v>#DIV/0!</v>
      </c>
      <c r="K2568" t="e">
        <f t="shared" si="686"/>
        <v>#DIV/0!</v>
      </c>
      <c r="L2568" t="e">
        <f t="shared" si="687"/>
        <v>#DIV/0!</v>
      </c>
      <c r="M2568" t="e">
        <f t="shared" si="688"/>
        <v>#NUM!</v>
      </c>
      <c r="N2568" t="e">
        <f t="shared" si="689"/>
        <v>#NUM!</v>
      </c>
      <c r="O2568" t="e">
        <f t="shared" si="690"/>
        <v>#NUM!</v>
      </c>
      <c r="P2568" t="e">
        <f t="shared" si="691"/>
        <v>#NUM!</v>
      </c>
      <c r="Q2568" t="e">
        <f t="shared" si="692"/>
        <v>#NUM!</v>
      </c>
      <c r="R2568" t="e">
        <f t="shared" si="693"/>
        <v>#NUM!</v>
      </c>
      <c r="S2568" t="e">
        <f t="shared" si="694"/>
        <v>#NUM!</v>
      </c>
      <c r="T2568" s="2" t="s">
        <v>5369</v>
      </c>
      <c r="U2568" s="2" t="s">
        <v>5370</v>
      </c>
      <c r="V2568" s="2">
        <v>1991</v>
      </c>
      <c r="W2568" s="2">
        <v>22.041</v>
      </c>
      <c r="X2568" s="2">
        <v>2031296</v>
      </c>
      <c r="Y2568" s="2">
        <f t="shared" si="680"/>
        <v>44771.795136000001</v>
      </c>
      <c r="Z2568" t="e">
        <f t="shared" si="695"/>
        <v>#DIV/0!</v>
      </c>
      <c r="AA2568" t="e">
        <f t="shared" si="696"/>
        <v>#NUM!</v>
      </c>
    </row>
    <row r="2569" spans="1:27" x14ac:dyDescent="0.25">
      <c r="A2569" t="s">
        <v>2570</v>
      </c>
      <c r="B2569">
        <v>0</v>
      </c>
      <c r="C2569">
        <v>16</v>
      </c>
      <c r="D2569">
        <v>6</v>
      </c>
      <c r="E2569" t="e">
        <f t="shared" si="681"/>
        <v>#DIV/0!</v>
      </c>
      <c r="F2569" t="e">
        <f t="shared" si="682"/>
        <v>#DIV/0!</v>
      </c>
      <c r="G2569" t="e">
        <f t="shared" si="683"/>
        <v>#DIV/0!</v>
      </c>
      <c r="H2569" t="e">
        <f t="shared" si="684"/>
        <v>#DIV/0!</v>
      </c>
      <c r="I2569">
        <v>0</v>
      </c>
      <c r="J2569" t="e">
        <f t="shared" si="685"/>
        <v>#DIV/0!</v>
      </c>
      <c r="K2569" t="e">
        <f t="shared" si="686"/>
        <v>#DIV/0!</v>
      </c>
      <c r="L2569" t="e">
        <f t="shared" si="687"/>
        <v>#DIV/0!</v>
      </c>
      <c r="M2569" t="e">
        <f t="shared" si="688"/>
        <v>#NUM!</v>
      </c>
      <c r="N2569" t="e">
        <f t="shared" si="689"/>
        <v>#NUM!</v>
      </c>
      <c r="O2569" t="e">
        <f t="shared" si="690"/>
        <v>#NUM!</v>
      </c>
      <c r="P2569" t="e">
        <f t="shared" si="691"/>
        <v>#NUM!</v>
      </c>
      <c r="Q2569" t="e">
        <f t="shared" si="692"/>
        <v>#NUM!</v>
      </c>
      <c r="R2569" t="e">
        <f t="shared" si="693"/>
        <v>#NUM!</v>
      </c>
      <c r="S2569" t="e">
        <f t="shared" si="694"/>
        <v>#NUM!</v>
      </c>
      <c r="T2569" s="2" t="s">
        <v>5369</v>
      </c>
      <c r="U2569" s="2" t="s">
        <v>5370</v>
      </c>
      <c r="V2569" s="2">
        <v>1992</v>
      </c>
      <c r="W2569" s="2">
        <v>21.341000000000001</v>
      </c>
      <c r="Y2569" s="2">
        <f t="shared" si="680"/>
        <v>0</v>
      </c>
      <c r="Z2569" t="e">
        <f t="shared" si="695"/>
        <v>#DIV/0!</v>
      </c>
      <c r="AA2569" t="e">
        <f t="shared" si="696"/>
        <v>#NUM!</v>
      </c>
    </row>
    <row r="2570" spans="1:27" x14ac:dyDescent="0.25">
      <c r="A2570" t="s">
        <v>2571</v>
      </c>
      <c r="B2570">
        <v>0</v>
      </c>
      <c r="C2570">
        <v>15.4</v>
      </c>
      <c r="D2570">
        <v>7</v>
      </c>
      <c r="E2570" t="e">
        <f t="shared" si="681"/>
        <v>#DIV/0!</v>
      </c>
      <c r="F2570" t="e">
        <f t="shared" si="682"/>
        <v>#DIV/0!</v>
      </c>
      <c r="G2570" t="e">
        <f t="shared" si="683"/>
        <v>#DIV/0!</v>
      </c>
      <c r="H2570" t="e">
        <f t="shared" si="684"/>
        <v>#DIV/0!</v>
      </c>
      <c r="I2570">
        <v>0</v>
      </c>
      <c r="J2570" t="e">
        <f t="shared" si="685"/>
        <v>#DIV/0!</v>
      </c>
      <c r="K2570" t="e">
        <f t="shared" si="686"/>
        <v>#DIV/0!</v>
      </c>
      <c r="L2570" t="e">
        <f t="shared" si="687"/>
        <v>#DIV/0!</v>
      </c>
      <c r="M2570" t="e">
        <f t="shared" si="688"/>
        <v>#NUM!</v>
      </c>
      <c r="N2570" t="e">
        <f t="shared" si="689"/>
        <v>#NUM!</v>
      </c>
      <c r="O2570" t="e">
        <f t="shared" si="690"/>
        <v>#NUM!</v>
      </c>
      <c r="P2570" t="e">
        <f t="shared" si="691"/>
        <v>#NUM!</v>
      </c>
      <c r="Q2570" t="e">
        <f t="shared" si="692"/>
        <v>#NUM!</v>
      </c>
      <c r="R2570" t="e">
        <f t="shared" si="693"/>
        <v>#NUM!</v>
      </c>
      <c r="S2570" t="e">
        <f t="shared" si="694"/>
        <v>#NUM!</v>
      </c>
      <c r="T2570" s="2" t="s">
        <v>5369</v>
      </c>
      <c r="U2570" s="2" t="s">
        <v>5370</v>
      </c>
      <c r="V2570" s="2">
        <v>1993</v>
      </c>
      <c r="W2570" s="2">
        <v>21.129000000000001</v>
      </c>
      <c r="Y2570" s="2">
        <f t="shared" si="680"/>
        <v>0</v>
      </c>
      <c r="Z2570" t="e">
        <f t="shared" si="695"/>
        <v>#DIV/0!</v>
      </c>
      <c r="AA2570" t="e">
        <f t="shared" si="696"/>
        <v>#NUM!</v>
      </c>
    </row>
    <row r="2571" spans="1:27" x14ac:dyDescent="0.25">
      <c r="A2571" t="s">
        <v>2572</v>
      </c>
      <c r="B2571">
        <v>0</v>
      </c>
      <c r="C2571">
        <v>15</v>
      </c>
      <c r="D2571">
        <v>8</v>
      </c>
      <c r="E2571" t="e">
        <f t="shared" si="681"/>
        <v>#DIV/0!</v>
      </c>
      <c r="F2571" t="e">
        <f t="shared" si="682"/>
        <v>#DIV/0!</v>
      </c>
      <c r="G2571" t="e">
        <f t="shared" si="683"/>
        <v>#DIV/0!</v>
      </c>
      <c r="H2571" t="e">
        <f t="shared" si="684"/>
        <v>#DIV/0!</v>
      </c>
      <c r="I2571">
        <v>0</v>
      </c>
      <c r="J2571" t="e">
        <f t="shared" si="685"/>
        <v>#DIV/0!</v>
      </c>
      <c r="K2571" t="e">
        <f t="shared" si="686"/>
        <v>#DIV/0!</v>
      </c>
      <c r="L2571" t="e">
        <f t="shared" si="687"/>
        <v>#DIV/0!</v>
      </c>
      <c r="M2571" t="e">
        <f t="shared" si="688"/>
        <v>#NUM!</v>
      </c>
      <c r="N2571" t="e">
        <f t="shared" si="689"/>
        <v>#NUM!</v>
      </c>
      <c r="O2571" t="e">
        <f t="shared" si="690"/>
        <v>#NUM!</v>
      </c>
      <c r="P2571" t="e">
        <f t="shared" si="691"/>
        <v>#NUM!</v>
      </c>
      <c r="Q2571" t="e">
        <f t="shared" si="692"/>
        <v>#NUM!</v>
      </c>
      <c r="R2571" t="e">
        <f t="shared" si="693"/>
        <v>#NUM!</v>
      </c>
      <c r="S2571" t="e">
        <f t="shared" si="694"/>
        <v>#NUM!</v>
      </c>
      <c r="T2571" s="2" t="s">
        <v>5369</v>
      </c>
      <c r="U2571" s="2" t="s">
        <v>5370</v>
      </c>
      <c r="V2571" s="2">
        <v>1994</v>
      </c>
      <c r="W2571" s="2">
        <v>21.358000000000001</v>
      </c>
      <c r="Y2571" s="2">
        <f t="shared" si="680"/>
        <v>0</v>
      </c>
      <c r="Z2571" t="e">
        <f t="shared" si="695"/>
        <v>#DIV/0!</v>
      </c>
      <c r="AA2571" t="e">
        <f t="shared" si="696"/>
        <v>#NUM!</v>
      </c>
    </row>
    <row r="2572" spans="1:27" x14ac:dyDescent="0.25">
      <c r="A2572" t="s">
        <v>2573</v>
      </c>
      <c r="B2572">
        <v>19629.152399999999</v>
      </c>
      <c r="C2572">
        <v>14.6</v>
      </c>
      <c r="D2572">
        <v>9</v>
      </c>
      <c r="E2572">
        <f t="shared" si="681"/>
        <v>5.0944634776996285E-5</v>
      </c>
      <c r="F2572">
        <f t="shared" si="682"/>
        <v>7.4999621481363618E-2</v>
      </c>
      <c r="G2572">
        <f t="shared" si="683"/>
        <v>14.525000378518635</v>
      </c>
      <c r="H2572">
        <f t="shared" si="684"/>
        <v>0</v>
      </c>
      <c r="I2572">
        <v>19629.152399999999</v>
      </c>
      <c r="J2572">
        <f t="shared" si="685"/>
        <v>5.0944634776996285E-5</v>
      </c>
      <c r="K2572">
        <f t="shared" si="686"/>
        <v>14.6</v>
      </c>
      <c r="L2572">
        <f t="shared" si="687"/>
        <v>0</v>
      </c>
      <c r="M2572">
        <f t="shared" si="688"/>
        <v>0.10116572140331999</v>
      </c>
      <c r="N2572">
        <f t="shared" si="689"/>
        <v>58.341765704687624</v>
      </c>
      <c r="O2572">
        <f t="shared" si="690"/>
        <v>-49.341765704687624</v>
      </c>
      <c r="P2572">
        <f t="shared" si="691"/>
        <v>0</v>
      </c>
      <c r="Q2572">
        <f t="shared" si="692"/>
        <v>58.341765704687624</v>
      </c>
      <c r="R2572">
        <f t="shared" si="693"/>
        <v>9</v>
      </c>
      <c r="S2572">
        <f t="shared" si="694"/>
        <v>0</v>
      </c>
      <c r="T2572" s="2" t="s">
        <v>5369</v>
      </c>
      <c r="U2572" s="2" t="s">
        <v>5370</v>
      </c>
      <c r="V2572" s="2">
        <v>1995</v>
      </c>
      <c r="W2572" s="2">
        <v>21.885000000000002</v>
      </c>
      <c r="X2572" s="2">
        <v>1605901</v>
      </c>
      <c r="Y2572" s="2">
        <f t="shared" si="680"/>
        <v>35145.143385000003</v>
      </c>
      <c r="Z2572">
        <f t="shared" si="695"/>
        <v>0</v>
      </c>
      <c r="AA2572">
        <f t="shared" si="696"/>
        <v>0</v>
      </c>
    </row>
    <row r="2573" spans="1:27" x14ac:dyDescent="0.25">
      <c r="A2573" t="s">
        <v>2574</v>
      </c>
      <c r="B2573">
        <v>20716.292990000002</v>
      </c>
      <c r="C2573">
        <v>14.2</v>
      </c>
      <c r="D2573">
        <v>9</v>
      </c>
      <c r="E2573">
        <f t="shared" si="681"/>
        <v>4.8271184448043467E-5</v>
      </c>
      <c r="F2573">
        <f t="shared" si="682"/>
        <v>7.1063824049536192E-2</v>
      </c>
      <c r="G2573">
        <f t="shared" si="683"/>
        <v>14.128936175950463</v>
      </c>
      <c r="H2573">
        <f t="shared" si="684"/>
        <v>0</v>
      </c>
      <c r="I2573">
        <v>20716.292990000002</v>
      </c>
      <c r="J2573">
        <f t="shared" si="685"/>
        <v>4.8271184448043467E-5</v>
      </c>
      <c r="K2573">
        <f t="shared" si="686"/>
        <v>14.2</v>
      </c>
      <c r="L2573">
        <f t="shared" si="687"/>
        <v>0</v>
      </c>
      <c r="M2573">
        <f t="shared" si="688"/>
        <v>0.10061702615919083</v>
      </c>
      <c r="N2573">
        <f t="shared" si="689"/>
        <v>58.025335900874559</v>
      </c>
      <c r="O2573">
        <f t="shared" si="690"/>
        <v>-49.025335900874559</v>
      </c>
      <c r="P2573">
        <f t="shared" si="691"/>
        <v>0</v>
      </c>
      <c r="Q2573">
        <f t="shared" si="692"/>
        <v>58.025335900874559</v>
      </c>
      <c r="R2573">
        <f t="shared" si="693"/>
        <v>9</v>
      </c>
      <c r="S2573">
        <f t="shared" si="694"/>
        <v>0</v>
      </c>
      <c r="T2573" s="2" t="s">
        <v>5369</v>
      </c>
      <c r="U2573" s="2" t="s">
        <v>5370</v>
      </c>
      <c r="V2573" s="2">
        <v>1996</v>
      </c>
      <c r="W2573" s="2">
        <v>22.504000000000001</v>
      </c>
      <c r="X2573" s="2">
        <v>1626857</v>
      </c>
      <c r="Y2573" s="2">
        <f t="shared" si="680"/>
        <v>36610.789927999998</v>
      </c>
      <c r="Z2573">
        <f t="shared" si="695"/>
        <v>0</v>
      </c>
      <c r="AA2573">
        <f t="shared" si="696"/>
        <v>0</v>
      </c>
    </row>
    <row r="2574" spans="1:27" x14ac:dyDescent="0.25">
      <c r="A2574" t="s">
        <v>2575</v>
      </c>
      <c r="B2574">
        <v>25605.251144000002</v>
      </c>
      <c r="C2574">
        <v>13.8</v>
      </c>
      <c r="D2574">
        <v>8</v>
      </c>
      <c r="E2574">
        <f t="shared" si="681"/>
        <v>3.9054489033368721E-5</v>
      </c>
      <c r="F2574">
        <f t="shared" si="682"/>
        <v>5.7495198610655732E-2</v>
      </c>
      <c r="G2574">
        <f t="shared" si="683"/>
        <v>13.742504801389344</v>
      </c>
      <c r="H2574">
        <f t="shared" si="684"/>
        <v>0</v>
      </c>
      <c r="I2574">
        <v>25605.251144000002</v>
      </c>
      <c r="J2574">
        <f t="shared" si="685"/>
        <v>3.9054489033368721E-5</v>
      </c>
      <c r="K2574">
        <f t="shared" si="686"/>
        <v>13.8</v>
      </c>
      <c r="L2574">
        <f t="shared" si="687"/>
        <v>0</v>
      </c>
      <c r="M2574">
        <f t="shared" si="688"/>
        <v>9.851680261935801E-2</v>
      </c>
      <c r="N2574">
        <f t="shared" si="689"/>
        <v>56.814147486570675</v>
      </c>
      <c r="O2574">
        <f t="shared" si="690"/>
        <v>-48.814147486570675</v>
      </c>
      <c r="P2574">
        <f t="shared" si="691"/>
        <v>0</v>
      </c>
      <c r="Q2574">
        <f t="shared" si="692"/>
        <v>56.814147486570675</v>
      </c>
      <c r="R2574">
        <f t="shared" si="693"/>
        <v>8</v>
      </c>
      <c r="S2574">
        <f t="shared" si="694"/>
        <v>0</v>
      </c>
      <c r="T2574" s="2" t="s">
        <v>5369</v>
      </c>
      <c r="U2574" s="2" t="s">
        <v>5370</v>
      </c>
      <c r="V2574" s="2">
        <v>1997</v>
      </c>
      <c r="W2574" s="2">
        <v>23.007999999999999</v>
      </c>
      <c r="X2574" s="2">
        <v>1710256</v>
      </c>
      <c r="Y2574" s="2">
        <f t="shared" si="680"/>
        <v>39349.570048000001</v>
      </c>
      <c r="Z2574">
        <f t="shared" si="695"/>
        <v>0</v>
      </c>
      <c r="AA2574">
        <f t="shared" si="696"/>
        <v>0</v>
      </c>
    </row>
    <row r="2575" spans="1:27" x14ac:dyDescent="0.25">
      <c r="A2575" t="s">
        <v>2576</v>
      </c>
      <c r="B2575">
        <v>26377.677258</v>
      </c>
      <c r="C2575">
        <v>13.4</v>
      </c>
      <c r="D2575">
        <v>8</v>
      </c>
      <c r="E2575">
        <f t="shared" si="681"/>
        <v>3.7910843711483858E-5</v>
      </c>
      <c r="F2575">
        <f t="shared" si="682"/>
        <v>5.5811547984328601E-2</v>
      </c>
      <c r="G2575">
        <f t="shared" si="683"/>
        <v>13.344188452015672</v>
      </c>
      <c r="H2575">
        <f t="shared" si="684"/>
        <v>0</v>
      </c>
      <c r="I2575">
        <v>26377.677258</v>
      </c>
      <c r="J2575">
        <f t="shared" si="685"/>
        <v>3.7910843711483858E-5</v>
      </c>
      <c r="K2575">
        <f t="shared" si="686"/>
        <v>13.4</v>
      </c>
      <c r="L2575">
        <f t="shared" si="687"/>
        <v>0</v>
      </c>
      <c r="M2575">
        <f t="shared" si="688"/>
        <v>9.8229189271905146E-2</v>
      </c>
      <c r="N2575">
        <f t="shared" si="689"/>
        <v>56.648282307161345</v>
      </c>
      <c r="O2575">
        <f t="shared" si="690"/>
        <v>-48.648282307161345</v>
      </c>
      <c r="P2575">
        <f t="shared" si="691"/>
        <v>0</v>
      </c>
      <c r="Q2575">
        <f t="shared" si="692"/>
        <v>56.648282307161345</v>
      </c>
      <c r="R2575">
        <f t="shared" si="693"/>
        <v>8</v>
      </c>
      <c r="S2575">
        <f t="shared" si="694"/>
        <v>0</v>
      </c>
      <c r="T2575" s="2" t="s">
        <v>5369</v>
      </c>
      <c r="U2575" s="2" t="s">
        <v>5370</v>
      </c>
      <c r="V2575" s="2">
        <v>1998</v>
      </c>
      <c r="W2575" s="2">
        <v>23.248000000000001</v>
      </c>
      <c r="X2575" s="2">
        <v>1831119</v>
      </c>
      <c r="Y2575" s="2">
        <f t="shared" si="680"/>
        <v>42569.854512000005</v>
      </c>
      <c r="Z2575">
        <f t="shared" si="695"/>
        <v>0</v>
      </c>
      <c r="AA2575">
        <f t="shared" si="696"/>
        <v>0</v>
      </c>
    </row>
    <row r="2576" spans="1:27" x14ac:dyDescent="0.25">
      <c r="A2576" t="s">
        <v>2577</v>
      </c>
      <c r="B2576">
        <v>15526.270682</v>
      </c>
      <c r="C2576">
        <v>13</v>
      </c>
      <c r="D2576">
        <v>7</v>
      </c>
      <c r="E2576">
        <f t="shared" si="681"/>
        <v>6.4406966777883463E-5</v>
      </c>
      <c r="F2576">
        <f t="shared" si="682"/>
        <v>9.4818583944097701E-2</v>
      </c>
      <c r="G2576">
        <f t="shared" si="683"/>
        <v>12.905181416055902</v>
      </c>
      <c r="H2576">
        <f t="shared" si="684"/>
        <v>0</v>
      </c>
      <c r="I2576">
        <v>15526.270682</v>
      </c>
      <c r="J2576">
        <f t="shared" si="685"/>
        <v>6.4406966777883463E-5</v>
      </c>
      <c r="K2576">
        <f t="shared" si="686"/>
        <v>13</v>
      </c>
      <c r="L2576">
        <f t="shared" si="687"/>
        <v>0</v>
      </c>
      <c r="M2576">
        <f t="shared" si="688"/>
        <v>0.10362384233365382</v>
      </c>
      <c r="N2576">
        <f t="shared" si="689"/>
        <v>59.759351754606499</v>
      </c>
      <c r="O2576">
        <f t="shared" si="690"/>
        <v>-52.759351754606499</v>
      </c>
      <c r="P2576">
        <f t="shared" si="691"/>
        <v>0</v>
      </c>
      <c r="Q2576">
        <f t="shared" si="692"/>
        <v>59.759351754606499</v>
      </c>
      <c r="R2576">
        <f t="shared" si="693"/>
        <v>7</v>
      </c>
      <c r="S2576">
        <f t="shared" si="694"/>
        <v>0</v>
      </c>
      <c r="T2576" s="2" t="s">
        <v>5369</v>
      </c>
      <c r="U2576" s="2" t="s">
        <v>5370</v>
      </c>
      <c r="V2576" s="2">
        <v>1999</v>
      </c>
      <c r="W2576" s="2">
        <v>23.172999999999998</v>
      </c>
      <c r="X2576" s="2">
        <v>1951636</v>
      </c>
      <c r="Y2576" s="2">
        <f t="shared" si="680"/>
        <v>45225.261028000001</v>
      </c>
      <c r="Z2576">
        <f t="shared" si="695"/>
        <v>0</v>
      </c>
      <c r="AA2576">
        <f t="shared" si="696"/>
        <v>0</v>
      </c>
    </row>
    <row r="2577" spans="1:27" x14ac:dyDescent="0.25">
      <c r="A2577" t="s">
        <v>2578</v>
      </c>
      <c r="B2577">
        <v>21875.582784999999</v>
      </c>
      <c r="C2577">
        <v>12.7</v>
      </c>
      <c r="D2577">
        <v>7</v>
      </c>
      <c r="E2577">
        <f t="shared" si="681"/>
        <v>4.571306784501742E-5</v>
      </c>
      <c r="F2577">
        <f t="shared" si="682"/>
        <v>6.7297818507009902E-2</v>
      </c>
      <c r="G2577">
        <f t="shared" si="683"/>
        <v>12.63270218149299</v>
      </c>
      <c r="H2577">
        <f t="shared" si="684"/>
        <v>0</v>
      </c>
      <c r="I2577">
        <v>21875.582784999999</v>
      </c>
      <c r="J2577">
        <f t="shared" si="685"/>
        <v>4.571306784501742E-5</v>
      </c>
      <c r="K2577">
        <f t="shared" si="686"/>
        <v>12.7</v>
      </c>
      <c r="L2577">
        <f t="shared" si="687"/>
        <v>0</v>
      </c>
      <c r="M2577">
        <f t="shared" si="688"/>
        <v>0.10006878375481928</v>
      </c>
      <c r="N2577">
        <f t="shared" si="689"/>
        <v>57.70916724748551</v>
      </c>
      <c r="O2577">
        <f t="shared" si="690"/>
        <v>-50.70916724748551</v>
      </c>
      <c r="P2577">
        <f t="shared" si="691"/>
        <v>0</v>
      </c>
      <c r="Q2577">
        <f t="shared" si="692"/>
        <v>57.70916724748551</v>
      </c>
      <c r="R2577">
        <f t="shared" si="693"/>
        <v>7</v>
      </c>
      <c r="S2577">
        <f t="shared" si="694"/>
        <v>0</v>
      </c>
      <c r="T2577" s="2" t="s">
        <v>5369</v>
      </c>
      <c r="U2577" s="2" t="s">
        <v>5370</v>
      </c>
      <c r="V2577" s="2">
        <v>2000</v>
      </c>
      <c r="W2577" s="2">
        <v>22.817</v>
      </c>
      <c r="X2577" s="2">
        <v>2045123</v>
      </c>
      <c r="Y2577" s="2">
        <f t="shared" si="680"/>
        <v>46663.571491000002</v>
      </c>
      <c r="Z2577">
        <f t="shared" si="695"/>
        <v>0</v>
      </c>
      <c r="AA2577">
        <f t="shared" si="696"/>
        <v>0</v>
      </c>
    </row>
    <row r="2578" spans="1:27" x14ac:dyDescent="0.25">
      <c r="A2578" t="s">
        <v>2579</v>
      </c>
      <c r="B2578">
        <v>28663.764353999999</v>
      </c>
      <c r="C2578">
        <v>12.5</v>
      </c>
      <c r="D2578">
        <v>7</v>
      </c>
      <c r="E2578">
        <f t="shared" si="681"/>
        <v>3.4887253036618378E-5</v>
      </c>
      <c r="F2578">
        <f t="shared" si="682"/>
        <v>5.1360281288195808E-2</v>
      </c>
      <c r="G2578">
        <f t="shared" si="683"/>
        <v>12.448639718711805</v>
      </c>
      <c r="H2578">
        <f t="shared" si="684"/>
        <v>0</v>
      </c>
      <c r="I2578">
        <v>28663.764353999999</v>
      </c>
      <c r="J2578">
        <f t="shared" si="685"/>
        <v>3.4887253036618378E-5</v>
      </c>
      <c r="K2578">
        <f t="shared" si="686"/>
        <v>12.5</v>
      </c>
      <c r="L2578">
        <f t="shared" si="687"/>
        <v>0</v>
      </c>
      <c r="M2578">
        <f t="shared" si="688"/>
        <v>9.7433703068232611E-2</v>
      </c>
      <c r="N2578">
        <f t="shared" si="689"/>
        <v>56.18952939093441</v>
      </c>
      <c r="O2578">
        <f t="shared" si="690"/>
        <v>-49.18952939093441</v>
      </c>
      <c r="P2578">
        <f t="shared" si="691"/>
        <v>0</v>
      </c>
      <c r="Q2578">
        <f t="shared" si="692"/>
        <v>56.18952939093441</v>
      </c>
      <c r="R2578">
        <f t="shared" si="693"/>
        <v>7</v>
      </c>
      <c r="S2578">
        <f t="shared" si="694"/>
        <v>0</v>
      </c>
      <c r="T2578" s="2" t="s">
        <v>5369</v>
      </c>
      <c r="U2578" s="2" t="s">
        <v>5370</v>
      </c>
      <c r="V2578" s="2">
        <v>2001</v>
      </c>
      <c r="W2578" s="2">
        <v>22.294</v>
      </c>
      <c r="X2578" s="2">
        <v>2103282</v>
      </c>
      <c r="Y2578" s="2">
        <f t="shared" si="680"/>
        <v>46890.568908000001</v>
      </c>
      <c r="Z2578">
        <f t="shared" si="695"/>
        <v>0</v>
      </c>
      <c r="AA2578">
        <f t="shared" si="696"/>
        <v>0</v>
      </c>
    </row>
    <row r="2579" spans="1:27" x14ac:dyDescent="0.25">
      <c r="A2579" t="s">
        <v>2580</v>
      </c>
      <c r="B2579">
        <v>20387.561556000001</v>
      </c>
      <c r="C2579">
        <v>12.3</v>
      </c>
      <c r="D2579">
        <v>6</v>
      </c>
      <c r="E2579">
        <f t="shared" si="681"/>
        <v>4.9049514688317537E-5</v>
      </c>
      <c r="F2579">
        <f t="shared" si="682"/>
        <v>7.2209665484332622E-2</v>
      </c>
      <c r="G2579">
        <f t="shared" si="683"/>
        <v>12.227790334515667</v>
      </c>
      <c r="H2579">
        <f t="shared" si="684"/>
        <v>0</v>
      </c>
      <c r="I2579">
        <v>20387.561556000001</v>
      </c>
      <c r="J2579">
        <f t="shared" si="685"/>
        <v>4.9049514688317537E-5</v>
      </c>
      <c r="K2579">
        <f t="shared" si="686"/>
        <v>12.3</v>
      </c>
      <c r="L2579">
        <f t="shared" si="687"/>
        <v>0</v>
      </c>
      <c r="M2579">
        <f t="shared" si="688"/>
        <v>0.10077922226353925</v>
      </c>
      <c r="N2579">
        <f t="shared" si="689"/>
        <v>58.118873583271771</v>
      </c>
      <c r="O2579">
        <f t="shared" si="690"/>
        <v>-52.118873583271771</v>
      </c>
      <c r="P2579">
        <f t="shared" si="691"/>
        <v>0</v>
      </c>
      <c r="Q2579">
        <f t="shared" si="692"/>
        <v>58.118873583271771</v>
      </c>
      <c r="R2579">
        <f t="shared" si="693"/>
        <v>6</v>
      </c>
      <c r="S2579">
        <f t="shared" si="694"/>
        <v>0</v>
      </c>
      <c r="T2579" s="2" t="s">
        <v>5369</v>
      </c>
      <c r="U2579" s="2" t="s">
        <v>5370</v>
      </c>
      <c r="V2579" s="2">
        <v>2002</v>
      </c>
      <c r="W2579" s="2">
        <v>21.77</v>
      </c>
      <c r="X2579" s="2">
        <v>2136997</v>
      </c>
      <c r="Y2579" s="2">
        <f t="shared" si="680"/>
        <v>46522.42469</v>
      </c>
      <c r="Z2579">
        <f t="shared" si="695"/>
        <v>0</v>
      </c>
      <c r="AA2579">
        <f t="shared" si="696"/>
        <v>0</v>
      </c>
    </row>
    <row r="2580" spans="1:27" x14ac:dyDescent="0.25">
      <c r="A2580" t="s">
        <v>2581</v>
      </c>
      <c r="B2580">
        <v>21038.099979999999</v>
      </c>
      <c r="C2580">
        <v>12.2</v>
      </c>
      <c r="D2580">
        <v>6</v>
      </c>
      <c r="E2580">
        <f t="shared" si="681"/>
        <v>4.7532809566959766E-5</v>
      </c>
      <c r="F2580">
        <f t="shared" si="682"/>
        <v>6.9976804055477265E-2</v>
      </c>
      <c r="G2580">
        <f t="shared" si="683"/>
        <v>12.130023195944522</v>
      </c>
      <c r="H2580">
        <f t="shared" si="684"/>
        <v>0</v>
      </c>
      <c r="I2580">
        <v>21038.099979999999</v>
      </c>
      <c r="J2580">
        <f t="shared" si="685"/>
        <v>4.7532809566959766E-5</v>
      </c>
      <c r="K2580">
        <f t="shared" si="686"/>
        <v>12.2</v>
      </c>
      <c r="L2580">
        <f t="shared" si="687"/>
        <v>0</v>
      </c>
      <c r="M2580">
        <f t="shared" si="688"/>
        <v>0.10046121383983568</v>
      </c>
      <c r="N2580">
        <f t="shared" si="689"/>
        <v>57.935479715364046</v>
      </c>
      <c r="O2580">
        <f t="shared" si="690"/>
        <v>-51.935479715364046</v>
      </c>
      <c r="P2580">
        <f t="shared" si="691"/>
        <v>0</v>
      </c>
      <c r="Q2580">
        <f t="shared" si="692"/>
        <v>57.935479715364046</v>
      </c>
      <c r="R2580">
        <f t="shared" si="693"/>
        <v>6</v>
      </c>
      <c r="S2580">
        <f t="shared" si="694"/>
        <v>0</v>
      </c>
      <c r="T2580" s="2" t="s">
        <v>5369</v>
      </c>
      <c r="U2580" s="2" t="s">
        <v>5370</v>
      </c>
      <c r="V2580" s="2">
        <v>2003</v>
      </c>
      <c r="W2580" s="2">
        <v>21.364999999999998</v>
      </c>
      <c r="X2580" s="2">
        <v>2161626</v>
      </c>
      <c r="Y2580" s="2">
        <f t="shared" si="680"/>
        <v>46183.139489999994</v>
      </c>
      <c r="Z2580">
        <f t="shared" si="695"/>
        <v>0</v>
      </c>
      <c r="AA2580">
        <f t="shared" si="696"/>
        <v>0</v>
      </c>
    </row>
    <row r="2581" spans="1:27" x14ac:dyDescent="0.25">
      <c r="A2581" t="s">
        <v>2582</v>
      </c>
      <c r="B2581">
        <v>20462.205399999999</v>
      </c>
      <c r="C2581">
        <v>12</v>
      </c>
      <c r="D2581">
        <v>6</v>
      </c>
      <c r="E2581">
        <f t="shared" si="681"/>
        <v>4.8870587527188052E-5</v>
      </c>
      <c r="F2581">
        <f t="shared" si="682"/>
        <v>7.1946252675188185E-2</v>
      </c>
      <c r="G2581">
        <f t="shared" si="683"/>
        <v>11.928053747324812</v>
      </c>
      <c r="H2581">
        <f t="shared" si="684"/>
        <v>0</v>
      </c>
      <c r="I2581">
        <v>20462.205399999999</v>
      </c>
      <c r="J2581">
        <f t="shared" si="685"/>
        <v>4.8870587527188052E-5</v>
      </c>
      <c r="K2581">
        <f t="shared" si="686"/>
        <v>12</v>
      </c>
      <c r="L2581">
        <f t="shared" si="687"/>
        <v>0</v>
      </c>
      <c r="M2581">
        <f t="shared" si="688"/>
        <v>0.10074211858449683</v>
      </c>
      <c r="N2581">
        <f t="shared" si="689"/>
        <v>58.097476077086405</v>
      </c>
      <c r="O2581">
        <f t="shared" si="690"/>
        <v>-52.097476077086405</v>
      </c>
      <c r="P2581">
        <f t="shared" si="691"/>
        <v>0</v>
      </c>
      <c r="Q2581">
        <f t="shared" si="692"/>
        <v>58.097476077086405</v>
      </c>
      <c r="R2581">
        <f t="shared" si="693"/>
        <v>6</v>
      </c>
      <c r="S2581">
        <f t="shared" si="694"/>
        <v>0</v>
      </c>
      <c r="T2581" s="2" t="s">
        <v>5369</v>
      </c>
      <c r="U2581" s="2" t="s">
        <v>5370</v>
      </c>
      <c r="V2581" s="2">
        <v>2004</v>
      </c>
      <c r="W2581" s="2">
        <v>21.103000000000002</v>
      </c>
      <c r="X2581" s="2">
        <v>2200492</v>
      </c>
      <c r="Y2581" s="2">
        <f t="shared" si="680"/>
        <v>46436.982676</v>
      </c>
      <c r="Z2581">
        <f t="shared" si="695"/>
        <v>0</v>
      </c>
      <c r="AA2581">
        <f t="shared" si="696"/>
        <v>0</v>
      </c>
    </row>
    <row r="2582" spans="1:27" x14ac:dyDescent="0.25">
      <c r="A2582" t="s">
        <v>2583</v>
      </c>
      <c r="B2582">
        <v>21434.113308</v>
      </c>
      <c r="C2582">
        <v>11.8</v>
      </c>
      <c r="D2582">
        <v>6</v>
      </c>
      <c r="E2582">
        <f t="shared" si="681"/>
        <v>4.6654600805285619E-5</v>
      </c>
      <c r="F2582">
        <f t="shared" si="682"/>
        <v>6.8683923558924581E-2</v>
      </c>
      <c r="G2582">
        <f t="shared" si="683"/>
        <v>11.731316076441075</v>
      </c>
      <c r="H2582">
        <f t="shared" si="684"/>
        <v>0</v>
      </c>
      <c r="I2582">
        <v>21434.113308</v>
      </c>
      <c r="J2582">
        <f t="shared" si="685"/>
        <v>4.6654600805285619E-5</v>
      </c>
      <c r="K2582">
        <f t="shared" si="686"/>
        <v>11.8</v>
      </c>
      <c r="L2582">
        <f t="shared" si="687"/>
        <v>0</v>
      </c>
      <c r="M2582">
        <f t="shared" si="688"/>
        <v>0.10027335507669252</v>
      </c>
      <c r="N2582">
        <f t="shared" si="689"/>
        <v>57.827142505953198</v>
      </c>
      <c r="O2582">
        <f t="shared" si="690"/>
        <v>-51.827142505953198</v>
      </c>
      <c r="P2582">
        <f t="shared" si="691"/>
        <v>0</v>
      </c>
      <c r="Q2582">
        <f t="shared" si="692"/>
        <v>57.827142505953198</v>
      </c>
      <c r="R2582">
        <f t="shared" si="693"/>
        <v>6</v>
      </c>
      <c r="S2582">
        <f t="shared" si="694"/>
        <v>0</v>
      </c>
      <c r="T2582" s="2" t="s">
        <v>5369</v>
      </c>
      <c r="U2582" s="2" t="s">
        <v>5370</v>
      </c>
      <c r="V2582" s="2">
        <v>2005</v>
      </c>
      <c r="W2582" s="2">
        <v>20.962</v>
      </c>
      <c r="X2582" s="2">
        <v>2270198</v>
      </c>
      <c r="Y2582" s="2">
        <f t="shared" si="680"/>
        <v>47587.890476</v>
      </c>
      <c r="Z2582">
        <f t="shared" si="695"/>
        <v>0</v>
      </c>
      <c r="AA2582">
        <f t="shared" si="696"/>
        <v>0</v>
      </c>
    </row>
    <row r="2583" spans="1:27" x14ac:dyDescent="0.25">
      <c r="A2583" t="s">
        <v>2584</v>
      </c>
      <c r="B2583">
        <v>31742.158909999998</v>
      </c>
      <c r="C2583">
        <v>11.6</v>
      </c>
      <c r="D2583">
        <v>6</v>
      </c>
      <c r="E2583">
        <f t="shared" si="681"/>
        <v>3.1503843290412157E-5</v>
      </c>
      <c r="F2583">
        <f t="shared" si="682"/>
        <v>4.6379296511435679E-2</v>
      </c>
      <c r="G2583">
        <f t="shared" si="683"/>
        <v>11.553620703488564</v>
      </c>
      <c r="H2583">
        <f t="shared" si="684"/>
        <v>0</v>
      </c>
      <c r="I2583">
        <v>31742.158909999998</v>
      </c>
      <c r="J2583">
        <f t="shared" si="685"/>
        <v>3.1503843290412157E-5</v>
      </c>
      <c r="K2583">
        <f t="shared" si="686"/>
        <v>11.6</v>
      </c>
      <c r="L2583">
        <f t="shared" si="687"/>
        <v>0</v>
      </c>
      <c r="M2583">
        <f t="shared" si="688"/>
        <v>9.6474801023224185E-2</v>
      </c>
      <c r="N2583">
        <f t="shared" si="689"/>
        <v>55.636535376088275</v>
      </c>
      <c r="O2583">
        <f t="shared" si="690"/>
        <v>-49.636535376088275</v>
      </c>
      <c r="P2583">
        <f t="shared" si="691"/>
        <v>0</v>
      </c>
      <c r="Q2583">
        <f t="shared" si="692"/>
        <v>55.636535376088275</v>
      </c>
      <c r="R2583">
        <f t="shared" si="693"/>
        <v>6</v>
      </c>
      <c r="S2583">
        <f t="shared" si="694"/>
        <v>0</v>
      </c>
      <c r="T2583" s="2" t="s">
        <v>5369</v>
      </c>
      <c r="U2583" s="2" t="s">
        <v>5370</v>
      </c>
      <c r="V2583" s="2">
        <v>2006</v>
      </c>
      <c r="W2583" s="2">
        <v>20.878</v>
      </c>
      <c r="X2583" s="2">
        <v>2373672</v>
      </c>
      <c r="Y2583" s="2">
        <f t="shared" si="680"/>
        <v>49557.524016000003</v>
      </c>
      <c r="Z2583">
        <f t="shared" si="695"/>
        <v>0</v>
      </c>
      <c r="AA2583">
        <f t="shared" si="696"/>
        <v>0</v>
      </c>
    </row>
    <row r="2584" spans="1:27" x14ac:dyDescent="0.25">
      <c r="A2584" t="s">
        <v>2585</v>
      </c>
      <c r="B2584">
        <v>30628.485260000001</v>
      </c>
      <c r="C2584">
        <v>11.5</v>
      </c>
      <c r="D2584">
        <v>6</v>
      </c>
      <c r="E2584">
        <f t="shared" si="681"/>
        <v>3.2649345585038571E-5</v>
      </c>
      <c r="F2584">
        <f t="shared" si="682"/>
        <v>4.80656809340365E-2</v>
      </c>
      <c r="G2584">
        <f t="shared" si="683"/>
        <v>11.451934319065964</v>
      </c>
      <c r="H2584">
        <f t="shared" si="684"/>
        <v>0</v>
      </c>
      <c r="I2584">
        <v>30628.485260000001</v>
      </c>
      <c r="J2584">
        <f t="shared" si="685"/>
        <v>3.2649345585038571E-5</v>
      </c>
      <c r="K2584">
        <f t="shared" si="686"/>
        <v>11.5</v>
      </c>
      <c r="L2584">
        <f t="shared" si="687"/>
        <v>0</v>
      </c>
      <c r="M2584">
        <f t="shared" si="688"/>
        <v>9.6808366160464759E-2</v>
      </c>
      <c r="N2584">
        <f t="shared" si="689"/>
        <v>55.828900722909232</v>
      </c>
      <c r="O2584">
        <f t="shared" si="690"/>
        <v>-49.828900722909232</v>
      </c>
      <c r="P2584">
        <f t="shared" si="691"/>
        <v>0</v>
      </c>
      <c r="Q2584">
        <f t="shared" si="692"/>
        <v>55.828900722909232</v>
      </c>
      <c r="R2584">
        <f t="shared" si="693"/>
        <v>6</v>
      </c>
      <c r="S2584">
        <f t="shared" si="694"/>
        <v>0</v>
      </c>
      <c r="T2584" s="2" t="s">
        <v>5369</v>
      </c>
      <c r="U2584" s="2" t="s">
        <v>5370</v>
      </c>
      <c r="V2584" s="2">
        <v>2007</v>
      </c>
      <c r="W2584" s="2">
        <v>20.751000000000001</v>
      </c>
      <c r="X2584" s="2">
        <v>2504019</v>
      </c>
      <c r="Y2584" s="2">
        <f t="shared" si="680"/>
        <v>51960.898269000005</v>
      </c>
      <c r="Z2584">
        <f t="shared" si="695"/>
        <v>0</v>
      </c>
      <c r="AA2584">
        <f t="shared" si="696"/>
        <v>0</v>
      </c>
    </row>
    <row r="2585" spans="1:27" x14ac:dyDescent="0.25">
      <c r="A2585" t="s">
        <v>2586</v>
      </c>
      <c r="B2585">
        <v>28514.125875000002</v>
      </c>
      <c r="C2585">
        <v>11.3</v>
      </c>
      <c r="D2585">
        <v>6</v>
      </c>
      <c r="E2585">
        <f t="shared" si="681"/>
        <v>3.5070336870356542E-5</v>
      </c>
      <c r="F2585">
        <f t="shared" si="682"/>
        <v>5.1629813463464624E-2</v>
      </c>
      <c r="G2585">
        <f t="shared" si="683"/>
        <v>11.248370186536537</v>
      </c>
      <c r="H2585">
        <f t="shared" si="684"/>
        <v>0</v>
      </c>
      <c r="I2585">
        <v>28514.125875000002</v>
      </c>
      <c r="J2585">
        <f t="shared" si="685"/>
        <v>3.5070336870356542E-5</v>
      </c>
      <c r="K2585">
        <f t="shared" si="686"/>
        <v>11.3</v>
      </c>
      <c r="L2585">
        <f t="shared" si="687"/>
        <v>0</v>
      </c>
      <c r="M2585">
        <f t="shared" si="688"/>
        <v>9.7483417914666096E-2</v>
      </c>
      <c r="N2585">
        <f t="shared" si="689"/>
        <v>56.21819969429837</v>
      </c>
      <c r="O2585">
        <f t="shared" si="690"/>
        <v>-50.21819969429837</v>
      </c>
      <c r="P2585">
        <f t="shared" si="691"/>
        <v>0</v>
      </c>
      <c r="Q2585">
        <f t="shared" si="692"/>
        <v>56.21819969429837</v>
      </c>
      <c r="R2585">
        <f t="shared" si="693"/>
        <v>6</v>
      </c>
      <c r="S2585">
        <f t="shared" si="694"/>
        <v>0</v>
      </c>
      <c r="T2585" s="2" t="s">
        <v>5369</v>
      </c>
      <c r="U2585" s="2" t="s">
        <v>5370</v>
      </c>
      <c r="V2585" s="2">
        <v>2008</v>
      </c>
      <c r="W2585" s="2">
        <v>20.509</v>
      </c>
      <c r="X2585" s="2">
        <v>2656009</v>
      </c>
      <c r="Y2585" s="2">
        <f t="shared" si="680"/>
        <v>54472.088580999996</v>
      </c>
      <c r="Z2585">
        <f t="shared" si="695"/>
        <v>0</v>
      </c>
      <c r="AA2585">
        <f t="shared" si="696"/>
        <v>0</v>
      </c>
    </row>
    <row r="2586" spans="1:27" x14ac:dyDescent="0.25">
      <c r="A2586" t="s">
        <v>2587</v>
      </c>
      <c r="B2586">
        <v>33000.589124999999</v>
      </c>
      <c r="C2586">
        <v>11.1</v>
      </c>
      <c r="D2586">
        <v>5</v>
      </c>
      <c r="E2586">
        <f t="shared" si="681"/>
        <v>3.0302489334726387E-5</v>
      </c>
      <c r="F2586">
        <f t="shared" si="682"/>
        <v>4.461068844630816E-2</v>
      </c>
      <c r="G2586">
        <f t="shared" si="683"/>
        <v>11.055389311553691</v>
      </c>
      <c r="H2586">
        <f t="shared" si="684"/>
        <v>0</v>
      </c>
      <c r="I2586">
        <v>33000.589124999999</v>
      </c>
      <c r="J2586">
        <f t="shared" si="685"/>
        <v>3.0302489334726387E-5</v>
      </c>
      <c r="K2586">
        <f t="shared" si="686"/>
        <v>11.1</v>
      </c>
      <c r="L2586">
        <f t="shared" si="687"/>
        <v>0</v>
      </c>
      <c r="M2586">
        <f t="shared" si="688"/>
        <v>9.6114285028363236E-2</v>
      </c>
      <c r="N2586">
        <f t="shared" si="689"/>
        <v>55.428627604431938</v>
      </c>
      <c r="O2586">
        <f t="shared" si="690"/>
        <v>-50.428627604431938</v>
      </c>
      <c r="P2586">
        <f t="shared" si="691"/>
        <v>0</v>
      </c>
      <c r="Q2586">
        <f t="shared" si="692"/>
        <v>55.428627604431938</v>
      </c>
      <c r="R2586">
        <f t="shared" si="693"/>
        <v>5</v>
      </c>
      <c r="S2586">
        <f t="shared" si="694"/>
        <v>0</v>
      </c>
      <c r="T2586" s="2" t="s">
        <v>5369</v>
      </c>
      <c r="U2586" s="2" t="s">
        <v>5370</v>
      </c>
      <c r="V2586" s="2">
        <v>2009</v>
      </c>
      <c r="W2586" s="2">
        <v>20.129000000000001</v>
      </c>
      <c r="X2586" s="2">
        <v>2821045</v>
      </c>
      <c r="Y2586" s="2">
        <f t="shared" si="680"/>
        <v>56784.814805000002</v>
      </c>
      <c r="Z2586">
        <f t="shared" si="695"/>
        <v>0</v>
      </c>
      <c r="AA2586">
        <f t="shared" si="696"/>
        <v>0</v>
      </c>
    </row>
    <row r="2587" spans="1:27" x14ac:dyDescent="0.25">
      <c r="A2587" t="s">
        <v>2588</v>
      </c>
      <c r="B2587">
        <v>23439.616087999999</v>
      </c>
      <c r="C2587">
        <v>10.8</v>
      </c>
      <c r="D2587">
        <v>5</v>
      </c>
      <c r="E2587">
        <f t="shared" si="681"/>
        <v>4.2662814793794933E-5</v>
      </c>
      <c r="F2587">
        <f t="shared" si="682"/>
        <v>6.2807300020314233E-2</v>
      </c>
      <c r="G2587">
        <f t="shared" si="683"/>
        <v>10.737192699979687</v>
      </c>
      <c r="H2587">
        <f t="shared" si="684"/>
        <v>0</v>
      </c>
      <c r="I2587">
        <v>23439.616087999999</v>
      </c>
      <c r="J2587">
        <f t="shared" si="685"/>
        <v>4.2662814793794933E-5</v>
      </c>
      <c r="K2587">
        <f t="shared" si="686"/>
        <v>10.8</v>
      </c>
      <c r="L2587">
        <f t="shared" si="687"/>
        <v>0</v>
      </c>
      <c r="M2587">
        <f t="shared" si="688"/>
        <v>9.9382014162409438E-2</v>
      </c>
      <c r="N2587">
        <f t="shared" si="689"/>
        <v>57.313110657390716</v>
      </c>
      <c r="O2587">
        <f t="shared" si="690"/>
        <v>-52.313110657390716</v>
      </c>
      <c r="P2587">
        <f t="shared" si="691"/>
        <v>0</v>
      </c>
      <c r="Q2587">
        <f t="shared" si="692"/>
        <v>57.313110657390716</v>
      </c>
      <c r="R2587">
        <f t="shared" si="693"/>
        <v>5</v>
      </c>
      <c r="S2587">
        <f t="shared" si="694"/>
        <v>0</v>
      </c>
      <c r="T2587" s="2" t="s">
        <v>5369</v>
      </c>
      <c r="U2587" s="2" t="s">
        <v>5370</v>
      </c>
      <c r="V2587" s="2">
        <v>2010</v>
      </c>
      <c r="W2587" s="2">
        <v>19.61</v>
      </c>
      <c r="X2587" s="2">
        <v>2991884</v>
      </c>
      <c r="Y2587" s="2">
        <f t="shared" si="680"/>
        <v>58670.845239999995</v>
      </c>
      <c r="Z2587">
        <f t="shared" si="695"/>
        <v>0</v>
      </c>
      <c r="AA2587">
        <f t="shared" si="696"/>
        <v>0</v>
      </c>
    </row>
    <row r="2588" spans="1:27" x14ac:dyDescent="0.25">
      <c r="A2588" t="s">
        <v>2589</v>
      </c>
      <c r="B2588">
        <v>23017.381658999999</v>
      </c>
      <c r="C2588">
        <v>10.4</v>
      </c>
      <c r="D2588">
        <v>4</v>
      </c>
      <c r="E2588">
        <f t="shared" si="681"/>
        <v>4.3445428103634507E-5</v>
      </c>
      <c r="F2588">
        <f t="shared" si="682"/>
        <v>6.3959446900180544E-2</v>
      </c>
      <c r="G2588">
        <f t="shared" si="683"/>
        <v>10.336040553099819</v>
      </c>
      <c r="H2588">
        <f t="shared" si="684"/>
        <v>0</v>
      </c>
      <c r="I2588">
        <v>23017.381658999999</v>
      </c>
      <c r="J2588">
        <f t="shared" si="685"/>
        <v>4.3445428103634507E-5</v>
      </c>
      <c r="K2588">
        <f t="shared" si="686"/>
        <v>10.4</v>
      </c>
      <c r="L2588">
        <f t="shared" si="687"/>
        <v>0</v>
      </c>
      <c r="M2588">
        <f t="shared" si="688"/>
        <v>9.9561878612268243E-2</v>
      </c>
      <c r="N2588">
        <f t="shared" si="689"/>
        <v>57.416837586302037</v>
      </c>
      <c r="O2588">
        <f t="shared" si="690"/>
        <v>-53.416837586302037</v>
      </c>
      <c r="P2588">
        <f t="shared" si="691"/>
        <v>0</v>
      </c>
      <c r="Q2588">
        <f t="shared" si="692"/>
        <v>57.416837586302037</v>
      </c>
      <c r="R2588">
        <f t="shared" si="693"/>
        <v>4</v>
      </c>
      <c r="S2588">
        <f t="shared" si="694"/>
        <v>0</v>
      </c>
      <c r="T2588" s="2" t="s">
        <v>5369</v>
      </c>
      <c r="U2588" s="2" t="s">
        <v>5370</v>
      </c>
      <c r="V2588" s="2">
        <v>2011</v>
      </c>
      <c r="W2588" s="2">
        <v>18.972000000000001</v>
      </c>
      <c r="X2588" s="2">
        <v>3168060</v>
      </c>
      <c r="Y2588" s="2">
        <f t="shared" si="680"/>
        <v>60104.434320000008</v>
      </c>
      <c r="Z2588">
        <f t="shared" si="695"/>
        <v>0</v>
      </c>
      <c r="AA2588">
        <f t="shared" si="696"/>
        <v>0</v>
      </c>
    </row>
    <row r="2589" spans="1:27" x14ac:dyDescent="0.25">
      <c r="A2589" t="s">
        <v>2590</v>
      </c>
      <c r="B2589">
        <v>27451.841174000001</v>
      </c>
      <c r="C2589">
        <v>10</v>
      </c>
      <c r="D2589">
        <v>4</v>
      </c>
      <c r="E2589">
        <f t="shared" si="681"/>
        <v>3.6427429171749437E-5</v>
      </c>
      <c r="F2589">
        <f t="shared" si="682"/>
        <v>5.3627696250636916E-2</v>
      </c>
      <c r="G2589">
        <f t="shared" si="683"/>
        <v>9.9463723037493637</v>
      </c>
      <c r="H2589">
        <f t="shared" si="684"/>
        <v>0</v>
      </c>
      <c r="I2589">
        <v>27451.841174000001</v>
      </c>
      <c r="J2589">
        <f t="shared" si="685"/>
        <v>3.6427429171749437E-5</v>
      </c>
      <c r="K2589">
        <f t="shared" si="686"/>
        <v>10</v>
      </c>
      <c r="L2589">
        <f t="shared" si="687"/>
        <v>0</v>
      </c>
      <c r="M2589">
        <f t="shared" si="688"/>
        <v>9.7845553259360174E-2</v>
      </c>
      <c r="N2589">
        <f t="shared" si="689"/>
        <v>56.427041336906719</v>
      </c>
      <c r="O2589">
        <f t="shared" si="690"/>
        <v>-52.427041336906719</v>
      </c>
      <c r="P2589">
        <f t="shared" si="691"/>
        <v>0</v>
      </c>
      <c r="Q2589">
        <f t="shared" si="692"/>
        <v>56.427041336906719</v>
      </c>
      <c r="R2589">
        <f t="shared" si="693"/>
        <v>4</v>
      </c>
      <c r="S2589">
        <f t="shared" si="694"/>
        <v>0</v>
      </c>
      <c r="T2589" s="2" t="s">
        <v>5369</v>
      </c>
      <c r="U2589" s="2" t="s">
        <v>5370</v>
      </c>
      <c r="V2589" s="2">
        <v>2012</v>
      </c>
      <c r="W2589" s="2">
        <v>18.265000000000001</v>
      </c>
      <c r="X2589" s="2">
        <v>3348853</v>
      </c>
      <c r="Y2589" s="2">
        <f t="shared" si="680"/>
        <v>61166.800044999996</v>
      </c>
      <c r="Z2589">
        <f t="shared" si="695"/>
        <v>0</v>
      </c>
      <c r="AA2589">
        <f t="shared" si="696"/>
        <v>0</v>
      </c>
    </row>
    <row r="2590" spans="1:27" x14ac:dyDescent="0.25">
      <c r="A2590" t="s">
        <v>2591</v>
      </c>
      <c r="B2590">
        <v>28126.338715999998</v>
      </c>
      <c r="C2590">
        <v>9.5</v>
      </c>
      <c r="D2590">
        <v>4</v>
      </c>
      <c r="E2590">
        <f t="shared" si="681"/>
        <v>3.5553863234646257E-5</v>
      </c>
      <c r="F2590">
        <f t="shared" si="682"/>
        <v>5.2341650822918293E-2</v>
      </c>
      <c r="G2590">
        <f t="shared" si="683"/>
        <v>9.4476583491770825</v>
      </c>
      <c r="H2590">
        <f t="shared" si="684"/>
        <v>0</v>
      </c>
      <c r="I2590">
        <v>28126.338715999998</v>
      </c>
      <c r="J2590">
        <f t="shared" si="685"/>
        <v>3.5553863234646257E-5</v>
      </c>
      <c r="K2590">
        <f t="shared" si="686"/>
        <v>9.5</v>
      </c>
      <c r="L2590">
        <f t="shared" si="687"/>
        <v>0</v>
      </c>
      <c r="M2590">
        <f t="shared" si="688"/>
        <v>9.7613718090447013E-2</v>
      </c>
      <c r="N2590">
        <f t="shared" si="689"/>
        <v>56.293343154170344</v>
      </c>
      <c r="O2590">
        <f t="shared" si="690"/>
        <v>-52.293343154170344</v>
      </c>
      <c r="P2590">
        <f t="shared" si="691"/>
        <v>0</v>
      </c>
      <c r="Q2590">
        <f t="shared" si="692"/>
        <v>56.293343154170344</v>
      </c>
      <c r="R2590">
        <f t="shared" si="693"/>
        <v>4</v>
      </c>
      <c r="S2590">
        <f t="shared" si="694"/>
        <v>0</v>
      </c>
      <c r="T2590" s="2" t="s">
        <v>5369</v>
      </c>
      <c r="U2590" s="2" t="s">
        <v>5370</v>
      </c>
      <c r="V2590" s="2">
        <v>2013</v>
      </c>
      <c r="W2590" s="2">
        <v>17.536999999999999</v>
      </c>
      <c r="X2590" s="2">
        <v>3526376</v>
      </c>
      <c r="Y2590" s="2">
        <f t="shared" si="680"/>
        <v>61842.055912000003</v>
      </c>
      <c r="Z2590">
        <f t="shared" si="695"/>
        <v>0</v>
      </c>
      <c r="AA2590">
        <f t="shared" si="696"/>
        <v>0</v>
      </c>
    </row>
    <row r="2591" spans="1:27" x14ac:dyDescent="0.25">
      <c r="A2591" t="s">
        <v>2592</v>
      </c>
      <c r="B2591">
        <v>28820.241183999999</v>
      </c>
      <c r="C2591">
        <v>9.1</v>
      </c>
      <c r="D2591">
        <v>4</v>
      </c>
      <c r="E2591">
        <f t="shared" si="681"/>
        <v>3.4697835927728645E-5</v>
      </c>
      <c r="F2591">
        <f t="shared" si="682"/>
        <v>5.1081425398247629E-2</v>
      </c>
      <c r="G2591">
        <f t="shared" si="683"/>
        <v>9.0489185746017515</v>
      </c>
      <c r="H2591">
        <f t="shared" si="684"/>
        <v>0</v>
      </c>
      <c r="I2591">
        <v>28820.241183999999</v>
      </c>
      <c r="J2591">
        <f t="shared" si="685"/>
        <v>3.4697835927728645E-5</v>
      </c>
      <c r="K2591">
        <f t="shared" si="686"/>
        <v>9.1</v>
      </c>
      <c r="L2591">
        <f t="shared" si="687"/>
        <v>0</v>
      </c>
      <c r="M2591">
        <f t="shared" si="688"/>
        <v>9.7382046899421787E-2</v>
      </c>
      <c r="N2591">
        <f t="shared" si="689"/>
        <v>56.159739536662052</v>
      </c>
      <c r="O2591">
        <f t="shared" si="690"/>
        <v>-52.159739536662052</v>
      </c>
      <c r="P2591">
        <f t="shared" si="691"/>
        <v>0</v>
      </c>
      <c r="Q2591">
        <f t="shared" si="692"/>
        <v>56.159739536662052</v>
      </c>
      <c r="R2591">
        <f t="shared" si="693"/>
        <v>4</v>
      </c>
      <c r="S2591">
        <f t="shared" si="694"/>
        <v>0</v>
      </c>
      <c r="T2591" s="2" t="s">
        <v>5369</v>
      </c>
      <c r="U2591" s="2" t="s">
        <v>5370</v>
      </c>
      <c r="V2591" s="2">
        <v>2014</v>
      </c>
      <c r="W2591" s="2">
        <v>16.806999999999999</v>
      </c>
      <c r="X2591" s="2">
        <v>3690941</v>
      </c>
      <c r="Y2591" s="2">
        <f t="shared" si="680"/>
        <v>62033.645386999997</v>
      </c>
      <c r="Z2591">
        <f t="shared" si="695"/>
        <v>0</v>
      </c>
      <c r="AA2591">
        <f t="shared" si="696"/>
        <v>0</v>
      </c>
    </row>
    <row r="2592" spans="1:27" x14ac:dyDescent="0.25">
      <c r="A2592" t="s">
        <v>2593</v>
      </c>
      <c r="B2592">
        <v>30466.03945</v>
      </c>
      <c r="C2592">
        <v>8.8000000000000007</v>
      </c>
      <c r="D2592">
        <v>4</v>
      </c>
      <c r="E2592">
        <f t="shared" si="681"/>
        <v>3.2823432846962978E-5</v>
      </c>
      <c r="F2592">
        <f t="shared" si="682"/>
        <v>4.8321968545209114E-2</v>
      </c>
      <c r="G2592">
        <f t="shared" si="683"/>
        <v>8.7516780314547908</v>
      </c>
      <c r="H2592">
        <f t="shared" si="684"/>
        <v>0</v>
      </c>
      <c r="I2592">
        <v>30466.03945</v>
      </c>
      <c r="J2592">
        <f t="shared" si="685"/>
        <v>3.2823432846962978E-5</v>
      </c>
      <c r="K2592">
        <f t="shared" si="686"/>
        <v>8.8000000000000007</v>
      </c>
      <c r="L2592">
        <f t="shared" si="687"/>
        <v>0</v>
      </c>
      <c r="M2592">
        <f t="shared" si="688"/>
        <v>9.6858230108590335E-2</v>
      </c>
      <c r="N2592">
        <f t="shared" si="689"/>
        <v>55.85765701247351</v>
      </c>
      <c r="O2592">
        <f t="shared" si="690"/>
        <v>-51.85765701247351</v>
      </c>
      <c r="P2592">
        <f t="shared" si="691"/>
        <v>0</v>
      </c>
      <c r="Q2592">
        <f t="shared" si="692"/>
        <v>55.85765701247351</v>
      </c>
      <c r="R2592">
        <f t="shared" si="693"/>
        <v>4</v>
      </c>
      <c r="S2592">
        <f t="shared" si="694"/>
        <v>0</v>
      </c>
      <c r="T2592" s="2" t="s">
        <v>5369</v>
      </c>
      <c r="U2592" s="2" t="s">
        <v>5370</v>
      </c>
      <c r="V2592" s="2">
        <v>2015</v>
      </c>
      <c r="W2592" s="2">
        <v>16.085999999999999</v>
      </c>
      <c r="X2592" s="2">
        <v>3835591</v>
      </c>
      <c r="Y2592" s="2">
        <f t="shared" si="680"/>
        <v>61699.316826000002</v>
      </c>
      <c r="Z2592">
        <f t="shared" si="695"/>
        <v>0</v>
      </c>
      <c r="AA2592">
        <f t="shared" si="696"/>
        <v>0</v>
      </c>
    </row>
    <row r="2593" spans="1:27" x14ac:dyDescent="0.25">
      <c r="A2593" t="s">
        <v>2594</v>
      </c>
      <c r="B2593">
        <v>19063.22752</v>
      </c>
      <c r="C2593">
        <v>8.4</v>
      </c>
      <c r="E2593">
        <f t="shared" si="681"/>
        <v>5.2457014372349051E-5</v>
      </c>
      <c r="F2593">
        <f t="shared" si="682"/>
        <v>7.7226114961670464E-2</v>
      </c>
      <c r="G2593">
        <f t="shared" si="683"/>
        <v>8.3227738850383304</v>
      </c>
      <c r="H2593">
        <f t="shared" si="684"/>
        <v>0</v>
      </c>
      <c r="I2593">
        <v>19063.22752</v>
      </c>
      <c r="J2593">
        <f t="shared" si="685"/>
        <v>5.2457014372349051E-5</v>
      </c>
      <c r="K2593">
        <f t="shared" si="686"/>
        <v>8.4</v>
      </c>
      <c r="L2593">
        <f t="shared" si="687"/>
        <v>0</v>
      </c>
      <c r="M2593">
        <f t="shared" si="688"/>
        <v>0.10146601654443986</v>
      </c>
      <c r="N2593">
        <f t="shared" si="689"/>
        <v>58.514944411095748</v>
      </c>
      <c r="O2593">
        <f t="shared" si="690"/>
        <v>-58.514944411095748</v>
      </c>
      <c r="P2593">
        <f t="shared" si="691"/>
        <v>0</v>
      </c>
      <c r="Q2593">
        <f t="shared" si="692"/>
        <v>58.514944411095748</v>
      </c>
      <c r="R2593">
        <f t="shared" si="693"/>
        <v>0</v>
      </c>
      <c r="S2593">
        <f t="shared" si="694"/>
        <v>0</v>
      </c>
      <c r="T2593" s="2" t="s">
        <v>5369</v>
      </c>
      <c r="U2593" s="2" t="s">
        <v>5370</v>
      </c>
      <c r="V2593" s="2">
        <v>2016</v>
      </c>
      <c r="W2593" s="2">
        <v>15.369</v>
      </c>
      <c r="X2593" s="2">
        <v>3956875</v>
      </c>
      <c r="Y2593" s="2">
        <f t="shared" si="680"/>
        <v>60813.211874999994</v>
      </c>
      <c r="Z2593">
        <f t="shared" si="695"/>
        <v>0</v>
      </c>
      <c r="AA2593">
        <f t="shared" si="696"/>
        <v>0</v>
      </c>
    </row>
    <row r="2594" spans="1:27" x14ac:dyDescent="0.25">
      <c r="A2594" t="s">
        <v>2595</v>
      </c>
      <c r="B2594">
        <v>22.961479520000001</v>
      </c>
      <c r="C2594">
        <v>154.19999999999999</v>
      </c>
      <c r="D2594">
        <v>905</v>
      </c>
      <c r="E2594">
        <f t="shared" si="681"/>
        <v>4.3551200571765245E-2</v>
      </c>
      <c r="F2594">
        <f t="shared" si="682"/>
        <v>64.115162906540789</v>
      </c>
      <c r="G2594">
        <f t="shared" si="683"/>
        <v>90.0848370934592</v>
      </c>
      <c r="H2594">
        <f t="shared" si="684"/>
        <v>0</v>
      </c>
      <c r="I2594">
        <v>22.961479520000001</v>
      </c>
      <c r="J2594">
        <f t="shared" si="685"/>
        <v>4.3551200571765245E-2</v>
      </c>
      <c r="K2594">
        <f t="shared" si="686"/>
        <v>154.19999999999999</v>
      </c>
      <c r="L2594">
        <f t="shared" si="687"/>
        <v>0</v>
      </c>
      <c r="M2594">
        <f t="shared" si="688"/>
        <v>0.31909957672068856</v>
      </c>
      <c r="N2594">
        <f t="shared" si="689"/>
        <v>184.02313039693752</v>
      </c>
      <c r="O2594">
        <f t="shared" si="690"/>
        <v>720.97686960306248</v>
      </c>
      <c r="P2594">
        <f t="shared" si="691"/>
        <v>0</v>
      </c>
      <c r="Q2594">
        <f t="shared" si="692"/>
        <v>184.02313039693752</v>
      </c>
      <c r="R2594">
        <f t="shared" si="693"/>
        <v>905</v>
      </c>
      <c r="S2594">
        <f t="shared" si="694"/>
        <v>0</v>
      </c>
      <c r="T2594" s="2" t="s">
        <v>5371</v>
      </c>
      <c r="U2594" s="2" t="s">
        <v>5372</v>
      </c>
      <c r="V2594" s="2">
        <v>1990</v>
      </c>
      <c r="W2594" s="2">
        <v>42.902000000000001</v>
      </c>
      <c r="X2594" s="2">
        <v>4258472</v>
      </c>
      <c r="Y2594" s="2">
        <f t="shared" si="680"/>
        <v>182696.96574400002</v>
      </c>
      <c r="Z2594">
        <f t="shared" si="695"/>
        <v>0</v>
      </c>
      <c r="AA2594">
        <f t="shared" si="696"/>
        <v>0</v>
      </c>
    </row>
    <row r="2595" spans="1:27" x14ac:dyDescent="0.25">
      <c r="A2595" t="s">
        <v>2596</v>
      </c>
      <c r="B2595">
        <v>24.271615199999999</v>
      </c>
      <c r="C2595">
        <v>149.30000000000001</v>
      </c>
      <c r="D2595">
        <v>863</v>
      </c>
      <c r="E2595">
        <f t="shared" si="681"/>
        <v>4.1200389498594225E-2</v>
      </c>
      <c r="F2595">
        <f t="shared" si="682"/>
        <v>60.654348211650955</v>
      </c>
      <c r="G2595">
        <f t="shared" si="683"/>
        <v>88.645651788349056</v>
      </c>
      <c r="H2595">
        <f t="shared" si="684"/>
        <v>0</v>
      </c>
      <c r="I2595">
        <v>24.271615199999999</v>
      </c>
      <c r="J2595">
        <f t="shared" si="685"/>
        <v>4.1200389498594225E-2</v>
      </c>
      <c r="K2595">
        <f t="shared" si="686"/>
        <v>149.30000000000001</v>
      </c>
      <c r="L2595">
        <f t="shared" si="687"/>
        <v>0</v>
      </c>
      <c r="M2595">
        <f t="shared" si="688"/>
        <v>0.31354768344571066</v>
      </c>
      <c r="N2595">
        <f t="shared" si="689"/>
        <v>180.82138130472413</v>
      </c>
      <c r="O2595">
        <f t="shared" si="690"/>
        <v>682.17861869527587</v>
      </c>
      <c r="P2595">
        <f t="shared" si="691"/>
        <v>0</v>
      </c>
      <c r="Q2595">
        <f t="shared" si="692"/>
        <v>180.82138130472413</v>
      </c>
      <c r="R2595">
        <f t="shared" si="693"/>
        <v>863</v>
      </c>
      <c r="S2595">
        <f t="shared" si="694"/>
        <v>0</v>
      </c>
      <c r="T2595" s="2" t="s">
        <v>5371</v>
      </c>
      <c r="U2595" s="2" t="s">
        <v>5372</v>
      </c>
      <c r="V2595" s="2">
        <v>1991</v>
      </c>
      <c r="W2595" s="2">
        <v>42.417999999999999</v>
      </c>
      <c r="X2595" s="2">
        <v>4379236</v>
      </c>
      <c r="Y2595" s="2">
        <f t="shared" si="680"/>
        <v>185758.43264799999</v>
      </c>
      <c r="Z2595">
        <f t="shared" si="695"/>
        <v>0</v>
      </c>
      <c r="AA2595">
        <f t="shared" si="696"/>
        <v>0</v>
      </c>
    </row>
    <row r="2596" spans="1:27" x14ac:dyDescent="0.25">
      <c r="A2596" t="s">
        <v>2597</v>
      </c>
      <c r="B2596">
        <v>24.402128009999998</v>
      </c>
      <c r="C2596">
        <v>144.6</v>
      </c>
      <c r="D2596">
        <v>819</v>
      </c>
      <c r="E2596">
        <f t="shared" si="681"/>
        <v>4.0980032544301041E-2</v>
      </c>
      <c r="F2596">
        <f t="shared" si="682"/>
        <v>60.329943331036567</v>
      </c>
      <c r="G2596">
        <f t="shared" si="683"/>
        <v>84.270056668963434</v>
      </c>
      <c r="H2596">
        <f t="shared" si="684"/>
        <v>0</v>
      </c>
      <c r="I2596">
        <v>24.402128009999998</v>
      </c>
      <c r="J2596">
        <f t="shared" si="685"/>
        <v>4.0980032544301041E-2</v>
      </c>
      <c r="K2596">
        <f t="shared" si="686"/>
        <v>144.6</v>
      </c>
      <c r="L2596">
        <f t="shared" si="687"/>
        <v>0</v>
      </c>
      <c r="M2596">
        <f t="shared" si="688"/>
        <v>0.31302134271776699</v>
      </c>
      <c r="N2596">
        <f t="shared" si="689"/>
        <v>180.51784323862265</v>
      </c>
      <c r="O2596">
        <f t="shared" si="690"/>
        <v>638.48215676137738</v>
      </c>
      <c r="P2596">
        <f t="shared" si="691"/>
        <v>0</v>
      </c>
      <c r="Q2596">
        <f t="shared" si="692"/>
        <v>180.51784323862265</v>
      </c>
      <c r="R2596">
        <f t="shared" si="693"/>
        <v>819</v>
      </c>
      <c r="S2596">
        <f t="shared" si="694"/>
        <v>0</v>
      </c>
      <c r="T2596" s="2" t="s">
        <v>5371</v>
      </c>
      <c r="U2596" s="2" t="s">
        <v>5372</v>
      </c>
      <c r="V2596" s="2">
        <v>1992</v>
      </c>
      <c r="W2596" s="2">
        <v>41.712000000000003</v>
      </c>
      <c r="X2596" s="2">
        <v>4500351</v>
      </c>
      <c r="Y2596" s="2">
        <f t="shared" si="680"/>
        <v>187718.64091200003</v>
      </c>
      <c r="Z2596">
        <f t="shared" si="695"/>
        <v>0</v>
      </c>
      <c r="AA2596">
        <f t="shared" si="696"/>
        <v>0</v>
      </c>
    </row>
    <row r="2597" spans="1:27" x14ac:dyDescent="0.25">
      <c r="A2597" t="s">
        <v>2598</v>
      </c>
      <c r="B2597">
        <v>29.595321680000001</v>
      </c>
      <c r="C2597">
        <v>140</v>
      </c>
      <c r="D2597">
        <v>774</v>
      </c>
      <c r="E2597">
        <f t="shared" si="681"/>
        <v>3.3789124200524656E-2</v>
      </c>
      <c r="F2597">
        <f t="shared" si="682"/>
        <v>49.743639076404193</v>
      </c>
      <c r="G2597">
        <f t="shared" si="683"/>
        <v>90.256360923595807</v>
      </c>
      <c r="H2597">
        <f t="shared" si="684"/>
        <v>0</v>
      </c>
      <c r="I2597">
        <v>29.595321680000001</v>
      </c>
      <c r="J2597">
        <f t="shared" si="685"/>
        <v>3.3789124200524656E-2</v>
      </c>
      <c r="K2597">
        <f t="shared" si="686"/>
        <v>140</v>
      </c>
      <c r="L2597">
        <f t="shared" si="687"/>
        <v>0</v>
      </c>
      <c r="M2597">
        <f t="shared" si="688"/>
        <v>0.2951928176581719</v>
      </c>
      <c r="N2597">
        <f t="shared" si="689"/>
        <v>170.23622197937945</v>
      </c>
      <c r="O2597">
        <f t="shared" si="690"/>
        <v>603.76377802062052</v>
      </c>
      <c r="P2597">
        <f t="shared" si="691"/>
        <v>0</v>
      </c>
      <c r="Q2597">
        <f t="shared" si="692"/>
        <v>170.23622197937945</v>
      </c>
      <c r="R2597">
        <f t="shared" si="693"/>
        <v>774</v>
      </c>
      <c r="S2597">
        <f t="shared" si="694"/>
        <v>0</v>
      </c>
      <c r="T2597" s="2" t="s">
        <v>5371</v>
      </c>
      <c r="U2597" s="2" t="s">
        <v>5372</v>
      </c>
      <c r="V2597" s="2">
        <v>1993</v>
      </c>
      <c r="W2597" s="2">
        <v>40.792000000000002</v>
      </c>
      <c r="X2597" s="2">
        <v>4619944</v>
      </c>
      <c r="Y2597" s="2">
        <f t="shared" si="680"/>
        <v>188456.75564800002</v>
      </c>
      <c r="Z2597">
        <f t="shared" si="695"/>
        <v>0</v>
      </c>
      <c r="AA2597">
        <f t="shared" si="696"/>
        <v>0</v>
      </c>
    </row>
    <row r="2598" spans="1:27" x14ac:dyDescent="0.25">
      <c r="A2598" t="s">
        <v>2599</v>
      </c>
      <c r="B2598">
        <v>31.121839980000001</v>
      </c>
      <c r="C2598">
        <v>135.5</v>
      </c>
      <c r="D2598">
        <v>734</v>
      </c>
      <c r="E2598">
        <f t="shared" si="681"/>
        <v>3.2131776290946663E-2</v>
      </c>
      <c r="F2598">
        <f t="shared" si="682"/>
        <v>47.303726288229569</v>
      </c>
      <c r="G2598">
        <f t="shared" si="683"/>
        <v>88.196273711770431</v>
      </c>
      <c r="H2598">
        <f t="shared" si="684"/>
        <v>0</v>
      </c>
      <c r="I2598">
        <v>31.121839980000001</v>
      </c>
      <c r="J2598">
        <f t="shared" si="685"/>
        <v>3.2131776290946663E-2</v>
      </c>
      <c r="K2598">
        <f t="shared" si="686"/>
        <v>135.5</v>
      </c>
      <c r="L2598">
        <f t="shared" si="687"/>
        <v>0</v>
      </c>
      <c r="M2598">
        <f t="shared" si="688"/>
        <v>0.2908744125118462</v>
      </c>
      <c r="N2598">
        <f t="shared" si="689"/>
        <v>167.74581932351916</v>
      </c>
      <c r="O2598">
        <f t="shared" si="690"/>
        <v>566.25418067648081</v>
      </c>
      <c r="P2598">
        <f t="shared" si="691"/>
        <v>0</v>
      </c>
      <c r="Q2598">
        <f t="shared" si="692"/>
        <v>167.74581932351916</v>
      </c>
      <c r="R2598">
        <f t="shared" si="693"/>
        <v>734</v>
      </c>
      <c r="S2598">
        <f t="shared" si="694"/>
        <v>0</v>
      </c>
      <c r="T2598" s="2" t="s">
        <v>5371</v>
      </c>
      <c r="U2598" s="2" t="s">
        <v>5372</v>
      </c>
      <c r="V2598" s="2">
        <v>1994</v>
      </c>
      <c r="W2598" s="2">
        <v>39.68</v>
      </c>
      <c r="X2598" s="2">
        <v>4735845</v>
      </c>
      <c r="Y2598" s="2">
        <f t="shared" si="680"/>
        <v>187918.3296</v>
      </c>
      <c r="Z2598">
        <f t="shared" si="695"/>
        <v>0</v>
      </c>
      <c r="AA2598">
        <f t="shared" si="696"/>
        <v>0</v>
      </c>
    </row>
    <row r="2599" spans="1:27" x14ac:dyDescent="0.25">
      <c r="A2599" t="s">
        <v>2600</v>
      </c>
      <c r="B2599">
        <v>31.234535099999999</v>
      </c>
      <c r="C2599">
        <v>131.30000000000001</v>
      </c>
      <c r="D2599">
        <v>695</v>
      </c>
      <c r="E2599">
        <f t="shared" si="681"/>
        <v>3.2015843898377729E-2</v>
      </c>
      <c r="F2599">
        <f t="shared" si="682"/>
        <v>47.133053054469826</v>
      </c>
      <c r="G2599">
        <f t="shared" si="683"/>
        <v>84.166946945530185</v>
      </c>
      <c r="H2599">
        <f t="shared" si="684"/>
        <v>0</v>
      </c>
      <c r="I2599">
        <v>31.234535099999999</v>
      </c>
      <c r="J2599">
        <f t="shared" si="685"/>
        <v>3.2015843898377729E-2</v>
      </c>
      <c r="K2599">
        <f t="shared" si="686"/>
        <v>131.30000000000001</v>
      </c>
      <c r="L2599">
        <f t="shared" si="687"/>
        <v>0</v>
      </c>
      <c r="M2599">
        <f t="shared" si="688"/>
        <v>0.29056891379730165</v>
      </c>
      <c r="N2599">
        <f t="shared" si="689"/>
        <v>167.56963974233489</v>
      </c>
      <c r="O2599">
        <f t="shared" si="690"/>
        <v>527.43036025766514</v>
      </c>
      <c r="P2599">
        <f t="shared" si="691"/>
        <v>0</v>
      </c>
      <c r="Q2599">
        <f t="shared" si="692"/>
        <v>167.56963974233489</v>
      </c>
      <c r="R2599">
        <f t="shared" si="693"/>
        <v>695</v>
      </c>
      <c r="S2599">
        <f t="shared" si="694"/>
        <v>0</v>
      </c>
      <c r="T2599" s="2" t="s">
        <v>5371</v>
      </c>
      <c r="U2599" s="2" t="s">
        <v>5372</v>
      </c>
      <c r="V2599" s="2">
        <v>1995</v>
      </c>
      <c r="W2599" s="2">
        <v>38.417000000000002</v>
      </c>
      <c r="X2599" s="2">
        <v>4846483</v>
      </c>
      <c r="Y2599" s="2">
        <f t="shared" si="680"/>
        <v>186187.33741099999</v>
      </c>
      <c r="Z2599">
        <f t="shared" si="695"/>
        <v>0</v>
      </c>
      <c r="AA2599">
        <f t="shared" si="696"/>
        <v>0</v>
      </c>
    </row>
    <row r="2600" spans="1:27" x14ac:dyDescent="0.25">
      <c r="A2600" t="s">
        <v>2601</v>
      </c>
      <c r="B2600">
        <v>35.33054448</v>
      </c>
      <c r="C2600">
        <v>127.2</v>
      </c>
      <c r="D2600">
        <v>664</v>
      </c>
      <c r="E2600">
        <f t="shared" si="681"/>
        <v>2.8304120831369649E-2</v>
      </c>
      <c r="F2600">
        <f t="shared" si="682"/>
        <v>41.668732301404944</v>
      </c>
      <c r="G2600">
        <f t="shared" si="683"/>
        <v>85.531267698595059</v>
      </c>
      <c r="H2600">
        <f t="shared" si="684"/>
        <v>0</v>
      </c>
      <c r="I2600">
        <v>35.33054448</v>
      </c>
      <c r="J2600">
        <f t="shared" si="685"/>
        <v>2.8304120831369649E-2</v>
      </c>
      <c r="K2600">
        <f t="shared" si="686"/>
        <v>127.2</v>
      </c>
      <c r="L2600">
        <f t="shared" si="687"/>
        <v>0</v>
      </c>
      <c r="M2600">
        <f t="shared" si="688"/>
        <v>0.2805247483867</v>
      </c>
      <c r="N2600">
        <f t="shared" si="689"/>
        <v>161.77721977086796</v>
      </c>
      <c r="O2600">
        <f t="shared" si="690"/>
        <v>502.22278022913201</v>
      </c>
      <c r="P2600">
        <f t="shared" si="691"/>
        <v>0</v>
      </c>
      <c r="Q2600">
        <f t="shared" si="692"/>
        <v>161.77721977086796</v>
      </c>
      <c r="R2600">
        <f t="shared" si="693"/>
        <v>664</v>
      </c>
      <c r="S2600">
        <f t="shared" si="694"/>
        <v>0</v>
      </c>
      <c r="T2600" s="2" t="s">
        <v>5371</v>
      </c>
      <c r="U2600" s="2" t="s">
        <v>5372</v>
      </c>
      <c r="V2600" s="2">
        <v>1996</v>
      </c>
      <c r="W2600" s="2">
        <v>37.055999999999997</v>
      </c>
      <c r="X2600" s="2">
        <v>4951195</v>
      </c>
      <c r="Y2600" s="2">
        <f t="shared" si="680"/>
        <v>183471.48191999999</v>
      </c>
      <c r="Z2600">
        <f t="shared" si="695"/>
        <v>0</v>
      </c>
      <c r="AA2600">
        <f t="shared" si="696"/>
        <v>0</v>
      </c>
    </row>
    <row r="2601" spans="1:27" x14ac:dyDescent="0.25">
      <c r="A2601" t="s">
        <v>2602</v>
      </c>
      <c r="B2601">
        <v>31.18838637</v>
      </c>
      <c r="C2601">
        <v>123.3</v>
      </c>
      <c r="D2601">
        <v>632</v>
      </c>
      <c r="E2601">
        <f t="shared" si="681"/>
        <v>3.2063216998039261E-2</v>
      </c>
      <c r="F2601">
        <f t="shared" si="682"/>
        <v>47.202794736956442</v>
      </c>
      <c r="G2601">
        <f t="shared" si="683"/>
        <v>76.097205263043548</v>
      </c>
      <c r="H2601">
        <f t="shared" si="684"/>
        <v>0</v>
      </c>
      <c r="I2601">
        <v>31.18838637</v>
      </c>
      <c r="J2601">
        <f t="shared" si="685"/>
        <v>3.2063216998039261E-2</v>
      </c>
      <c r="K2601">
        <f t="shared" si="686"/>
        <v>123.29999999999998</v>
      </c>
      <c r="L2601">
        <f t="shared" si="687"/>
        <v>0</v>
      </c>
      <c r="M2601">
        <f t="shared" si="688"/>
        <v>0.29069380465964417</v>
      </c>
      <c r="N2601">
        <f t="shared" si="689"/>
        <v>167.64166367819351</v>
      </c>
      <c r="O2601">
        <f t="shared" si="690"/>
        <v>464.35833632180652</v>
      </c>
      <c r="P2601">
        <f t="shared" si="691"/>
        <v>0</v>
      </c>
      <c r="Q2601">
        <f t="shared" si="692"/>
        <v>167.64166367819351</v>
      </c>
      <c r="R2601">
        <f t="shared" si="693"/>
        <v>632</v>
      </c>
      <c r="S2601">
        <f t="shared" si="694"/>
        <v>0</v>
      </c>
      <c r="T2601" s="2" t="s">
        <v>5371</v>
      </c>
      <c r="U2601" s="2" t="s">
        <v>5372</v>
      </c>
      <c r="V2601" s="2">
        <v>1997</v>
      </c>
      <c r="W2601" s="2">
        <v>35.668999999999997</v>
      </c>
      <c r="X2601" s="2">
        <v>5050315</v>
      </c>
      <c r="Y2601" s="2">
        <f t="shared" si="680"/>
        <v>180139.68573500001</v>
      </c>
      <c r="Z2601">
        <f t="shared" si="695"/>
        <v>0</v>
      </c>
      <c r="AA2601">
        <f t="shared" si="696"/>
        <v>0</v>
      </c>
    </row>
    <row r="2602" spans="1:27" x14ac:dyDescent="0.25">
      <c r="A2602" t="s">
        <v>2603</v>
      </c>
      <c r="B2602">
        <v>51.151254960000003</v>
      </c>
      <c r="C2602">
        <v>119.6</v>
      </c>
      <c r="D2602">
        <v>602</v>
      </c>
      <c r="E2602">
        <f t="shared" si="681"/>
        <v>1.9549862477117999E-2</v>
      </c>
      <c r="F2602">
        <f t="shared" si="682"/>
        <v>28.780896991701102</v>
      </c>
      <c r="G2602">
        <f t="shared" si="683"/>
        <v>90.819103008298896</v>
      </c>
      <c r="H2602">
        <f t="shared" si="684"/>
        <v>0</v>
      </c>
      <c r="I2602">
        <v>51.151254960000003</v>
      </c>
      <c r="J2602">
        <f t="shared" si="685"/>
        <v>1.9549862477117999E-2</v>
      </c>
      <c r="K2602">
        <f t="shared" si="686"/>
        <v>119.6</v>
      </c>
      <c r="L2602">
        <f t="shared" si="687"/>
        <v>0</v>
      </c>
      <c r="M2602">
        <f t="shared" si="688"/>
        <v>0.25414336103571777</v>
      </c>
      <c r="N2602">
        <f t="shared" si="689"/>
        <v>146.56320559249326</v>
      </c>
      <c r="O2602">
        <f t="shared" si="690"/>
        <v>455.43679440750674</v>
      </c>
      <c r="P2602">
        <f t="shared" si="691"/>
        <v>0</v>
      </c>
      <c r="Q2602">
        <f t="shared" si="692"/>
        <v>146.56320559249326</v>
      </c>
      <c r="R2602">
        <f t="shared" si="693"/>
        <v>602</v>
      </c>
      <c r="S2602">
        <f t="shared" si="694"/>
        <v>0</v>
      </c>
      <c r="T2602" s="2" t="s">
        <v>5371</v>
      </c>
      <c r="U2602" s="2" t="s">
        <v>5372</v>
      </c>
      <c r="V2602" s="2">
        <v>1998</v>
      </c>
      <c r="W2602" s="2">
        <v>34.326999999999998</v>
      </c>
      <c r="X2602" s="2">
        <v>5144602</v>
      </c>
      <c r="Y2602" s="2">
        <f t="shared" si="680"/>
        <v>176598.75285399999</v>
      </c>
      <c r="Z2602">
        <f t="shared" si="695"/>
        <v>0</v>
      </c>
      <c r="AA2602">
        <f t="shared" si="696"/>
        <v>0</v>
      </c>
    </row>
    <row r="2603" spans="1:27" x14ac:dyDescent="0.25">
      <c r="A2603" t="s">
        <v>2604</v>
      </c>
      <c r="B2603">
        <v>60.533815679999996</v>
      </c>
      <c r="C2603">
        <v>116</v>
      </c>
      <c r="D2603">
        <v>573</v>
      </c>
      <c r="E2603">
        <f t="shared" si="681"/>
        <v>1.6519692154981631E-2</v>
      </c>
      <c r="F2603">
        <f t="shared" si="682"/>
        <v>24.319943877028702</v>
      </c>
      <c r="G2603">
        <f t="shared" si="683"/>
        <v>91.680056122971294</v>
      </c>
      <c r="H2603">
        <f t="shared" si="684"/>
        <v>0</v>
      </c>
      <c r="I2603">
        <v>60.533815679999996</v>
      </c>
      <c r="J2603">
        <f t="shared" si="685"/>
        <v>1.6519692154981631E-2</v>
      </c>
      <c r="K2603">
        <f t="shared" si="686"/>
        <v>116</v>
      </c>
      <c r="L2603">
        <f t="shared" si="687"/>
        <v>0</v>
      </c>
      <c r="M2603">
        <f t="shared" si="688"/>
        <v>0.24371209715708328</v>
      </c>
      <c r="N2603">
        <f t="shared" si="689"/>
        <v>140.54754787000417</v>
      </c>
      <c r="O2603">
        <f t="shared" si="690"/>
        <v>432.45245212999583</v>
      </c>
      <c r="P2603">
        <f t="shared" si="691"/>
        <v>0</v>
      </c>
      <c r="Q2603">
        <f t="shared" si="692"/>
        <v>140.54754787000417</v>
      </c>
      <c r="R2603">
        <f t="shared" si="693"/>
        <v>573</v>
      </c>
      <c r="S2603">
        <f t="shared" si="694"/>
        <v>0</v>
      </c>
      <c r="T2603" s="2" t="s">
        <v>5371</v>
      </c>
      <c r="U2603" s="2" t="s">
        <v>5372</v>
      </c>
      <c r="V2603" s="2">
        <v>1999</v>
      </c>
      <c r="W2603" s="2">
        <v>33.082000000000001</v>
      </c>
      <c r="X2603" s="2">
        <v>5235346</v>
      </c>
      <c r="Y2603" s="2">
        <f t="shared" si="680"/>
        <v>173195.716372</v>
      </c>
      <c r="Z2603">
        <f t="shared" si="695"/>
        <v>0</v>
      </c>
      <c r="AA2603">
        <f t="shared" si="696"/>
        <v>0</v>
      </c>
    </row>
    <row r="2604" spans="1:27" x14ac:dyDescent="0.25">
      <c r="A2604" t="s">
        <v>2605</v>
      </c>
      <c r="B2604">
        <v>80.543185379999997</v>
      </c>
      <c r="C2604">
        <v>112.6</v>
      </c>
      <c r="D2604">
        <v>546</v>
      </c>
      <c r="E2604">
        <f t="shared" si="681"/>
        <v>1.2415699668221888E-2</v>
      </c>
      <c r="F2604">
        <f t="shared" si="682"/>
        <v>18.278132321863232</v>
      </c>
      <c r="G2604">
        <f t="shared" si="683"/>
        <v>94.321867678136755</v>
      </c>
      <c r="H2604">
        <f t="shared" si="684"/>
        <v>0</v>
      </c>
      <c r="I2604">
        <v>80.543185379999997</v>
      </c>
      <c r="J2604">
        <f t="shared" si="685"/>
        <v>1.2415699668221888E-2</v>
      </c>
      <c r="K2604">
        <f t="shared" si="686"/>
        <v>112.6</v>
      </c>
      <c r="L2604">
        <f t="shared" si="687"/>
        <v>0</v>
      </c>
      <c r="M2604">
        <f t="shared" si="688"/>
        <v>0.22785305320868168</v>
      </c>
      <c r="N2604">
        <f t="shared" si="689"/>
        <v>131.40171652018068</v>
      </c>
      <c r="O2604">
        <f t="shared" si="690"/>
        <v>414.59828347981932</v>
      </c>
      <c r="P2604">
        <f t="shared" si="691"/>
        <v>0</v>
      </c>
      <c r="Q2604">
        <f t="shared" si="692"/>
        <v>131.40171652018068</v>
      </c>
      <c r="R2604">
        <f t="shared" si="693"/>
        <v>546</v>
      </c>
      <c r="S2604">
        <f t="shared" si="694"/>
        <v>0</v>
      </c>
      <c r="T2604" s="2" t="s">
        <v>5371</v>
      </c>
      <c r="U2604" s="2" t="s">
        <v>5372</v>
      </c>
      <c r="V2604" s="2">
        <v>2000</v>
      </c>
      <c r="W2604" s="2">
        <v>31.984999999999999</v>
      </c>
      <c r="X2604" s="2">
        <v>5323700</v>
      </c>
      <c r="Y2604" s="2">
        <f t="shared" si="680"/>
        <v>170278.54449999999</v>
      </c>
      <c r="Z2604">
        <f t="shared" si="695"/>
        <v>0</v>
      </c>
      <c r="AA2604">
        <f t="shared" si="696"/>
        <v>0</v>
      </c>
    </row>
    <row r="2605" spans="1:27" x14ac:dyDescent="0.25">
      <c r="A2605" t="s">
        <v>2606</v>
      </c>
      <c r="B2605">
        <v>84.033395999999996</v>
      </c>
      <c r="C2605">
        <v>109.1</v>
      </c>
      <c r="D2605">
        <v>519</v>
      </c>
      <c r="E2605">
        <f t="shared" si="681"/>
        <v>1.1900030792519679E-2</v>
      </c>
      <c r="F2605">
        <f t="shared" si="682"/>
        <v>17.518975432100831</v>
      </c>
      <c r="G2605">
        <f t="shared" si="683"/>
        <v>91.581024567899163</v>
      </c>
      <c r="H2605">
        <f t="shared" si="684"/>
        <v>0</v>
      </c>
      <c r="I2605">
        <v>84.033395999999996</v>
      </c>
      <c r="J2605">
        <f t="shared" si="685"/>
        <v>1.1900030792519679E-2</v>
      </c>
      <c r="K2605">
        <f t="shared" si="686"/>
        <v>109.1</v>
      </c>
      <c r="L2605">
        <f t="shared" si="687"/>
        <v>0</v>
      </c>
      <c r="M2605">
        <f t="shared" si="688"/>
        <v>0.22567177623796636</v>
      </c>
      <c r="N2605">
        <f t="shared" si="689"/>
        <v>130.14378499755401</v>
      </c>
      <c r="O2605">
        <f t="shared" si="690"/>
        <v>388.85621500244599</v>
      </c>
      <c r="P2605">
        <f t="shared" si="691"/>
        <v>0</v>
      </c>
      <c r="Q2605">
        <f t="shared" si="692"/>
        <v>130.14378499755401</v>
      </c>
      <c r="R2605">
        <f t="shared" si="693"/>
        <v>519</v>
      </c>
      <c r="S2605">
        <f t="shared" si="694"/>
        <v>0</v>
      </c>
      <c r="T2605" s="2" t="s">
        <v>5371</v>
      </c>
      <c r="U2605" s="2" t="s">
        <v>5372</v>
      </c>
      <c r="V2605" s="2">
        <v>2001</v>
      </c>
      <c r="W2605" s="2">
        <v>31.067</v>
      </c>
      <c r="X2605" s="2">
        <v>5409582</v>
      </c>
      <c r="Y2605" s="2">
        <f t="shared" si="680"/>
        <v>168059.48399400001</v>
      </c>
      <c r="Z2605">
        <f t="shared" si="695"/>
        <v>0</v>
      </c>
      <c r="AA2605">
        <f t="shared" si="696"/>
        <v>0</v>
      </c>
    </row>
    <row r="2606" spans="1:27" x14ac:dyDescent="0.25">
      <c r="A2606" t="s">
        <v>2607</v>
      </c>
      <c r="B2606">
        <v>86.190657399999907</v>
      </c>
      <c r="C2606">
        <v>105.7</v>
      </c>
      <c r="D2606">
        <v>493</v>
      </c>
      <c r="E2606">
        <f t="shared" si="681"/>
        <v>1.1602185551957528E-2</v>
      </c>
      <c r="F2606">
        <f t="shared" si="682"/>
        <v>17.080493923695283</v>
      </c>
      <c r="G2606">
        <f t="shared" si="683"/>
        <v>88.619506076304717</v>
      </c>
      <c r="H2606">
        <f t="shared" si="684"/>
        <v>0</v>
      </c>
      <c r="I2606">
        <v>86.190657399999907</v>
      </c>
      <c r="J2606">
        <f t="shared" si="685"/>
        <v>1.1602185551957528E-2</v>
      </c>
      <c r="K2606">
        <f t="shared" si="686"/>
        <v>105.7</v>
      </c>
      <c r="L2606">
        <f t="shared" si="687"/>
        <v>0</v>
      </c>
      <c r="M2606">
        <f t="shared" si="688"/>
        <v>0.22438822737207065</v>
      </c>
      <c r="N2606">
        <f t="shared" si="689"/>
        <v>129.4035687843363</v>
      </c>
      <c r="O2606">
        <f t="shared" si="690"/>
        <v>363.5964312156637</v>
      </c>
      <c r="P2606">
        <f t="shared" si="691"/>
        <v>0</v>
      </c>
      <c r="Q2606">
        <f t="shared" si="692"/>
        <v>129.4035687843363</v>
      </c>
      <c r="R2606">
        <f t="shared" si="693"/>
        <v>493</v>
      </c>
      <c r="S2606">
        <f t="shared" si="694"/>
        <v>0</v>
      </c>
      <c r="T2606" s="2" t="s">
        <v>5371</v>
      </c>
      <c r="U2606" s="2" t="s">
        <v>5372</v>
      </c>
      <c r="V2606" s="2">
        <v>2002</v>
      </c>
      <c r="W2606" s="2">
        <v>30.314</v>
      </c>
      <c r="X2606" s="2">
        <v>5493246</v>
      </c>
      <c r="Y2606" s="2">
        <f t="shared" si="680"/>
        <v>166522.25924400002</v>
      </c>
      <c r="Z2606">
        <f t="shared" si="695"/>
        <v>0</v>
      </c>
      <c r="AA2606">
        <f t="shared" si="696"/>
        <v>0</v>
      </c>
    </row>
    <row r="2607" spans="1:27" x14ac:dyDescent="0.25">
      <c r="A2607" t="s">
        <v>2608</v>
      </c>
      <c r="B2607">
        <v>75.552721199999993</v>
      </c>
      <c r="C2607">
        <v>102.4</v>
      </c>
      <c r="D2607">
        <v>468</v>
      </c>
      <c r="E2607">
        <f t="shared" si="681"/>
        <v>1.323579063886848E-2</v>
      </c>
      <c r="F2607">
        <f t="shared" si="682"/>
        <v>19.48545302693876</v>
      </c>
      <c r="G2607">
        <f t="shared" si="683"/>
        <v>82.914546973061249</v>
      </c>
      <c r="H2607">
        <f t="shared" si="684"/>
        <v>0</v>
      </c>
      <c r="I2607">
        <v>75.552721199999993</v>
      </c>
      <c r="J2607">
        <f t="shared" si="685"/>
        <v>1.323579063886848E-2</v>
      </c>
      <c r="K2607">
        <f t="shared" si="686"/>
        <v>102.4</v>
      </c>
      <c r="L2607">
        <f t="shared" si="687"/>
        <v>0</v>
      </c>
      <c r="M2607">
        <f t="shared" si="688"/>
        <v>0.23122292358721167</v>
      </c>
      <c r="N2607">
        <f t="shared" si="689"/>
        <v>133.34510391812705</v>
      </c>
      <c r="O2607">
        <f t="shared" si="690"/>
        <v>334.65489608187295</v>
      </c>
      <c r="P2607">
        <f t="shared" si="691"/>
        <v>0</v>
      </c>
      <c r="Q2607">
        <f t="shared" si="692"/>
        <v>133.34510391812705</v>
      </c>
      <c r="R2607">
        <f t="shared" si="693"/>
        <v>468</v>
      </c>
      <c r="S2607">
        <f t="shared" si="694"/>
        <v>0</v>
      </c>
      <c r="T2607" s="2" t="s">
        <v>5371</v>
      </c>
      <c r="U2607" s="2" t="s">
        <v>5372</v>
      </c>
      <c r="V2607" s="2">
        <v>2003</v>
      </c>
      <c r="W2607" s="2">
        <v>29.7</v>
      </c>
      <c r="X2607" s="2">
        <v>5576640</v>
      </c>
      <c r="Y2607" s="2">
        <f t="shared" si="680"/>
        <v>165626.20800000001</v>
      </c>
      <c r="Z2607">
        <f t="shared" si="695"/>
        <v>0</v>
      </c>
      <c r="AA2607">
        <f t="shared" si="696"/>
        <v>0</v>
      </c>
    </row>
    <row r="2608" spans="1:27" x14ac:dyDescent="0.25">
      <c r="A2608" t="s">
        <v>2609</v>
      </c>
      <c r="B2608">
        <v>80.420837139999904</v>
      </c>
      <c r="C2608">
        <v>99.1</v>
      </c>
      <c r="D2608">
        <v>444</v>
      </c>
      <c r="E2608">
        <f t="shared" si="681"/>
        <v>1.2434588292822155E-2</v>
      </c>
      <c r="F2608">
        <f t="shared" si="682"/>
        <v>18.305939758338628</v>
      </c>
      <c r="G2608">
        <f t="shared" si="683"/>
        <v>80.79406024166137</v>
      </c>
      <c r="H2608">
        <f t="shared" si="684"/>
        <v>0</v>
      </c>
      <c r="I2608">
        <v>80.420837139999904</v>
      </c>
      <c r="J2608">
        <f t="shared" si="685"/>
        <v>1.2434588292822155E-2</v>
      </c>
      <c r="K2608">
        <f t="shared" si="686"/>
        <v>99.1</v>
      </c>
      <c r="L2608">
        <f t="shared" si="687"/>
        <v>0</v>
      </c>
      <c r="M2608">
        <f t="shared" si="688"/>
        <v>0.22793200448429587</v>
      </c>
      <c r="N2608">
        <f t="shared" si="689"/>
        <v>131.44724732607102</v>
      </c>
      <c r="O2608">
        <f t="shared" si="690"/>
        <v>312.55275267392898</v>
      </c>
      <c r="P2608">
        <f t="shared" si="691"/>
        <v>0</v>
      </c>
      <c r="Q2608">
        <f t="shared" si="692"/>
        <v>131.44724732607102</v>
      </c>
      <c r="R2608">
        <f t="shared" si="693"/>
        <v>444</v>
      </c>
      <c r="S2608">
        <f t="shared" si="694"/>
        <v>0</v>
      </c>
      <c r="T2608" s="2" t="s">
        <v>5371</v>
      </c>
      <c r="U2608" s="2" t="s">
        <v>5372</v>
      </c>
      <c r="V2608" s="2">
        <v>2004</v>
      </c>
      <c r="W2608" s="2">
        <v>29.21</v>
      </c>
      <c r="X2608" s="2">
        <v>5662208</v>
      </c>
      <c r="Y2608" s="2">
        <f t="shared" si="680"/>
        <v>165393.09568</v>
      </c>
      <c r="Z2608">
        <f t="shared" si="695"/>
        <v>0</v>
      </c>
      <c r="AA2608">
        <f t="shared" si="696"/>
        <v>0</v>
      </c>
    </row>
    <row r="2609" spans="1:27" x14ac:dyDescent="0.25">
      <c r="A2609" t="s">
        <v>2610</v>
      </c>
      <c r="B2609">
        <v>87.915711169999994</v>
      </c>
      <c r="C2609">
        <v>95.9</v>
      </c>
      <c r="D2609">
        <v>418</v>
      </c>
      <c r="E2609">
        <f t="shared" si="681"/>
        <v>1.1374531203715451E-2</v>
      </c>
      <c r="F2609">
        <f t="shared" si="682"/>
        <v>16.74534597295461</v>
      </c>
      <c r="G2609">
        <f t="shared" si="683"/>
        <v>79.154654027045396</v>
      </c>
      <c r="H2609">
        <f t="shared" si="684"/>
        <v>0</v>
      </c>
      <c r="I2609">
        <v>87.915711169999994</v>
      </c>
      <c r="J2609">
        <f t="shared" si="685"/>
        <v>1.1374531203715451E-2</v>
      </c>
      <c r="K2609">
        <f t="shared" si="686"/>
        <v>95.9</v>
      </c>
      <c r="L2609">
        <f t="shared" si="687"/>
        <v>0</v>
      </c>
      <c r="M2609">
        <f t="shared" si="688"/>
        <v>0.22339487015618328</v>
      </c>
      <c r="N2609">
        <f t="shared" si="689"/>
        <v>128.83070464472013</v>
      </c>
      <c r="O2609">
        <f t="shared" si="690"/>
        <v>289.16929535527987</v>
      </c>
      <c r="P2609">
        <f t="shared" si="691"/>
        <v>0</v>
      </c>
      <c r="Q2609">
        <f t="shared" si="692"/>
        <v>128.83070464472013</v>
      </c>
      <c r="R2609">
        <f t="shared" si="693"/>
        <v>418</v>
      </c>
      <c r="S2609">
        <f t="shared" si="694"/>
        <v>0</v>
      </c>
      <c r="T2609" s="2" t="s">
        <v>5371</v>
      </c>
      <c r="U2609" s="2" t="s">
        <v>5372</v>
      </c>
      <c r="V2609" s="2">
        <v>2005</v>
      </c>
      <c r="W2609" s="2">
        <v>28.811</v>
      </c>
      <c r="X2609" s="2">
        <v>5751676</v>
      </c>
      <c r="Y2609" s="2">
        <f t="shared" si="680"/>
        <v>165711.537236</v>
      </c>
      <c r="Z2609">
        <f t="shared" si="695"/>
        <v>0</v>
      </c>
      <c r="AA2609">
        <f t="shared" si="696"/>
        <v>0</v>
      </c>
    </row>
    <row r="2610" spans="1:27" x14ac:dyDescent="0.25">
      <c r="A2610" t="s">
        <v>2611</v>
      </c>
      <c r="B2610">
        <v>96.743868659999904</v>
      </c>
      <c r="C2610">
        <v>92.6</v>
      </c>
      <c r="D2610">
        <v>392</v>
      </c>
      <c r="E2610">
        <f t="shared" si="681"/>
        <v>1.0336572372502857E-2</v>
      </c>
      <c r="F2610">
        <f t="shared" si="682"/>
        <v>15.217284778778884</v>
      </c>
      <c r="G2610">
        <f t="shared" si="683"/>
        <v>77.382715221221105</v>
      </c>
      <c r="H2610">
        <f t="shared" si="684"/>
        <v>0</v>
      </c>
      <c r="I2610">
        <v>96.743868659999904</v>
      </c>
      <c r="J2610">
        <f t="shared" si="685"/>
        <v>1.0336572372502857E-2</v>
      </c>
      <c r="K2610">
        <f t="shared" si="686"/>
        <v>92.6</v>
      </c>
      <c r="L2610">
        <f t="shared" si="687"/>
        <v>0</v>
      </c>
      <c r="M2610">
        <f t="shared" si="688"/>
        <v>0.21871945652404384</v>
      </c>
      <c r="N2610">
        <f t="shared" si="689"/>
        <v>126.13441698013348</v>
      </c>
      <c r="O2610">
        <f t="shared" si="690"/>
        <v>265.86558301986651</v>
      </c>
      <c r="P2610">
        <f t="shared" si="691"/>
        <v>0</v>
      </c>
      <c r="Q2610">
        <f t="shared" si="692"/>
        <v>126.13441698013348</v>
      </c>
      <c r="R2610">
        <f t="shared" si="693"/>
        <v>392</v>
      </c>
      <c r="S2610">
        <f t="shared" si="694"/>
        <v>0</v>
      </c>
      <c r="T2610" s="2" t="s">
        <v>5371</v>
      </c>
      <c r="U2610" s="2" t="s">
        <v>5372</v>
      </c>
      <c r="V2610" s="2">
        <v>2006</v>
      </c>
      <c r="W2610" s="2">
        <v>28.46</v>
      </c>
      <c r="X2610" s="2">
        <v>5846074</v>
      </c>
      <c r="Y2610" s="2">
        <f t="shared" si="680"/>
        <v>166379.26603999999</v>
      </c>
      <c r="Z2610">
        <f t="shared" si="695"/>
        <v>0</v>
      </c>
      <c r="AA2610">
        <f t="shared" si="696"/>
        <v>0</v>
      </c>
    </row>
    <row r="2611" spans="1:27" x14ac:dyDescent="0.25">
      <c r="A2611" t="s">
        <v>2612</v>
      </c>
      <c r="B2611">
        <v>113.98981516000001</v>
      </c>
      <c r="C2611">
        <v>89.4</v>
      </c>
      <c r="D2611">
        <v>366</v>
      </c>
      <c r="E2611">
        <f t="shared" si="681"/>
        <v>8.7727135849493734E-3</v>
      </c>
      <c r="F2611">
        <f t="shared" si="682"/>
        <v>12.915004712777185</v>
      </c>
      <c r="G2611">
        <f t="shared" si="683"/>
        <v>76.484995287222816</v>
      </c>
      <c r="H2611">
        <f t="shared" si="684"/>
        <v>0</v>
      </c>
      <c r="I2611">
        <v>113.98981516000001</v>
      </c>
      <c r="J2611">
        <f t="shared" si="685"/>
        <v>8.7727135849493734E-3</v>
      </c>
      <c r="K2611">
        <f t="shared" si="686"/>
        <v>89.4</v>
      </c>
      <c r="L2611">
        <f t="shared" si="687"/>
        <v>0</v>
      </c>
      <c r="M2611">
        <f t="shared" si="688"/>
        <v>0.21114378450834784</v>
      </c>
      <c r="N2611">
        <f t="shared" si="689"/>
        <v>121.76556480704167</v>
      </c>
      <c r="O2611">
        <f t="shared" si="690"/>
        <v>244.23443519295833</v>
      </c>
      <c r="P2611">
        <f t="shared" si="691"/>
        <v>0</v>
      </c>
      <c r="Q2611">
        <f t="shared" si="692"/>
        <v>121.76556480704167</v>
      </c>
      <c r="R2611">
        <f t="shared" si="693"/>
        <v>366</v>
      </c>
      <c r="S2611">
        <f t="shared" si="694"/>
        <v>0</v>
      </c>
      <c r="T2611" s="2" t="s">
        <v>5371</v>
      </c>
      <c r="U2611" s="2" t="s">
        <v>5372</v>
      </c>
      <c r="V2611" s="2">
        <v>2007</v>
      </c>
      <c r="W2611" s="2">
        <v>28.114999999999998</v>
      </c>
      <c r="X2611" s="2">
        <v>5944948</v>
      </c>
      <c r="Y2611" s="2">
        <f t="shared" si="680"/>
        <v>167142.21302</v>
      </c>
      <c r="Z2611">
        <f t="shared" si="695"/>
        <v>0</v>
      </c>
      <c r="AA2611">
        <f t="shared" si="696"/>
        <v>0</v>
      </c>
    </row>
    <row r="2612" spans="1:27" x14ac:dyDescent="0.25">
      <c r="A2612" t="s">
        <v>2613</v>
      </c>
      <c r="B2612">
        <v>125.1874449</v>
      </c>
      <c r="C2612">
        <v>86.3</v>
      </c>
      <c r="D2612">
        <v>341</v>
      </c>
      <c r="E2612">
        <f t="shared" si="681"/>
        <v>7.988021488886542E-3</v>
      </c>
      <c r="F2612">
        <f t="shared" si="682"/>
        <v>11.759797487487502</v>
      </c>
      <c r="G2612">
        <f t="shared" si="683"/>
        <v>74.540202512512494</v>
      </c>
      <c r="H2612">
        <f t="shared" si="684"/>
        <v>0</v>
      </c>
      <c r="I2612">
        <v>125.1874449</v>
      </c>
      <c r="J2612">
        <f t="shared" si="685"/>
        <v>7.988021488886542E-3</v>
      </c>
      <c r="K2612">
        <f t="shared" si="686"/>
        <v>86.3</v>
      </c>
      <c r="L2612">
        <f t="shared" si="687"/>
        <v>0</v>
      </c>
      <c r="M2612">
        <f t="shared" si="688"/>
        <v>0.20704738903326986</v>
      </c>
      <c r="N2612">
        <f t="shared" si="689"/>
        <v>119.40319401854157</v>
      </c>
      <c r="O2612">
        <f t="shared" si="690"/>
        <v>221.59680598145843</v>
      </c>
      <c r="P2612">
        <f t="shared" si="691"/>
        <v>0</v>
      </c>
      <c r="Q2612">
        <f t="shared" si="692"/>
        <v>119.40319401854157</v>
      </c>
      <c r="R2612">
        <f t="shared" si="693"/>
        <v>341</v>
      </c>
      <c r="S2612">
        <f t="shared" si="694"/>
        <v>0</v>
      </c>
      <c r="T2612" s="2" t="s">
        <v>5371</v>
      </c>
      <c r="U2612" s="2" t="s">
        <v>5372</v>
      </c>
      <c r="V2612" s="2">
        <v>2008</v>
      </c>
      <c r="W2612" s="2">
        <v>27.742999999999999</v>
      </c>
      <c r="X2612" s="2">
        <v>6046620</v>
      </c>
      <c r="Y2612" s="2">
        <f t="shared" si="680"/>
        <v>167751.37865999999</v>
      </c>
      <c r="Z2612">
        <f t="shared" si="695"/>
        <v>0</v>
      </c>
      <c r="AA2612">
        <f t="shared" si="696"/>
        <v>0</v>
      </c>
    </row>
    <row r="2613" spans="1:27" x14ac:dyDescent="0.25">
      <c r="A2613" t="s">
        <v>2614</v>
      </c>
      <c r="B2613">
        <v>137.0459544</v>
      </c>
      <c r="C2613">
        <v>83.3</v>
      </c>
      <c r="D2613">
        <v>316</v>
      </c>
      <c r="E2613">
        <f t="shared" si="681"/>
        <v>7.2968224737322129E-3</v>
      </c>
      <c r="F2613">
        <f t="shared" si="682"/>
        <v>10.742228812556617</v>
      </c>
      <c r="G2613">
        <f t="shared" si="683"/>
        <v>72.557771187443379</v>
      </c>
      <c r="H2613">
        <f t="shared" si="684"/>
        <v>0</v>
      </c>
      <c r="I2613">
        <v>137.0459544</v>
      </c>
      <c r="J2613">
        <f t="shared" si="685"/>
        <v>7.2968224737322129E-3</v>
      </c>
      <c r="K2613">
        <f t="shared" si="686"/>
        <v>83.3</v>
      </c>
      <c r="L2613">
        <f t="shared" si="687"/>
        <v>0</v>
      </c>
      <c r="M2613">
        <f t="shared" si="688"/>
        <v>0.20323896643755726</v>
      </c>
      <c r="N2613">
        <f t="shared" si="689"/>
        <v>117.2068957497071</v>
      </c>
      <c r="O2613">
        <f t="shared" si="690"/>
        <v>198.79310425029291</v>
      </c>
      <c r="P2613">
        <f t="shared" si="691"/>
        <v>0</v>
      </c>
      <c r="Q2613">
        <f t="shared" si="692"/>
        <v>117.2068957497071</v>
      </c>
      <c r="R2613">
        <f t="shared" si="693"/>
        <v>316</v>
      </c>
      <c r="S2613">
        <f t="shared" si="694"/>
        <v>0</v>
      </c>
      <c r="T2613" s="2" t="s">
        <v>5371</v>
      </c>
      <c r="U2613" s="2" t="s">
        <v>5372</v>
      </c>
      <c r="V2613" s="2">
        <v>2009</v>
      </c>
      <c r="W2613" s="2">
        <v>27.329000000000001</v>
      </c>
      <c r="X2613" s="2">
        <v>6148623</v>
      </c>
      <c r="Y2613" s="2">
        <f t="shared" si="680"/>
        <v>168035.717967</v>
      </c>
      <c r="Z2613">
        <f t="shared" si="695"/>
        <v>0</v>
      </c>
      <c r="AA2613">
        <f t="shared" si="696"/>
        <v>0</v>
      </c>
    </row>
    <row r="2614" spans="1:27" x14ac:dyDescent="0.25">
      <c r="A2614" t="s">
        <v>2615</v>
      </c>
      <c r="B2614">
        <v>157.06048229999999</v>
      </c>
      <c r="C2614">
        <v>80.400000000000006</v>
      </c>
      <c r="D2614">
        <v>294</v>
      </c>
      <c r="E2614">
        <f t="shared" si="681"/>
        <v>6.3669739539568447E-3</v>
      </c>
      <c r="F2614">
        <f t="shared" si="682"/>
        <v>9.3733253485622345</v>
      </c>
      <c r="G2614">
        <f t="shared" si="683"/>
        <v>71.026674651437773</v>
      </c>
      <c r="H2614">
        <f t="shared" si="684"/>
        <v>0</v>
      </c>
      <c r="I2614">
        <v>157.06048229999999</v>
      </c>
      <c r="J2614">
        <f t="shared" si="685"/>
        <v>6.3669739539568447E-3</v>
      </c>
      <c r="K2614">
        <f t="shared" si="686"/>
        <v>80.400000000000006</v>
      </c>
      <c r="L2614">
        <f t="shared" si="687"/>
        <v>0</v>
      </c>
      <c r="M2614">
        <f t="shared" si="688"/>
        <v>0.19776013044681176</v>
      </c>
      <c r="N2614">
        <f t="shared" si="689"/>
        <v>114.04727842802411</v>
      </c>
      <c r="O2614">
        <f t="shared" si="690"/>
        <v>179.95272157197587</v>
      </c>
      <c r="P2614">
        <f t="shared" si="691"/>
        <v>0</v>
      </c>
      <c r="Q2614">
        <f t="shared" si="692"/>
        <v>114.04727842802411</v>
      </c>
      <c r="R2614">
        <f t="shared" si="693"/>
        <v>294</v>
      </c>
      <c r="S2614">
        <f t="shared" si="694"/>
        <v>0</v>
      </c>
      <c r="T2614" s="2" t="s">
        <v>5371</v>
      </c>
      <c r="U2614" s="2" t="s">
        <v>5372</v>
      </c>
      <c r="V2614" s="2">
        <v>2010</v>
      </c>
      <c r="W2614" s="2">
        <v>26.875</v>
      </c>
      <c r="X2614" s="2">
        <v>6249165</v>
      </c>
      <c r="Y2614" s="2">
        <f t="shared" si="680"/>
        <v>167946.30937500001</v>
      </c>
      <c r="Z2614">
        <f t="shared" si="695"/>
        <v>0</v>
      </c>
      <c r="AA2614">
        <f t="shared" si="696"/>
        <v>0</v>
      </c>
    </row>
    <row r="2615" spans="1:27" x14ac:dyDescent="0.25">
      <c r="A2615" t="s">
        <v>2616</v>
      </c>
      <c r="B2615">
        <v>171.66567749999999</v>
      </c>
      <c r="C2615">
        <v>77.7</v>
      </c>
      <c r="D2615">
        <v>271</v>
      </c>
      <c r="E2615">
        <f t="shared" si="681"/>
        <v>5.8252762844803385E-3</v>
      </c>
      <c r="F2615">
        <f t="shared" si="682"/>
        <v>8.57584941520998</v>
      </c>
      <c r="G2615">
        <f t="shared" si="683"/>
        <v>69.124150584790016</v>
      </c>
      <c r="H2615">
        <f t="shared" si="684"/>
        <v>0</v>
      </c>
      <c r="I2615">
        <v>171.66567749999999</v>
      </c>
      <c r="J2615">
        <f t="shared" si="685"/>
        <v>5.8252762844803385E-3</v>
      </c>
      <c r="K2615">
        <f t="shared" si="686"/>
        <v>77.699999999999989</v>
      </c>
      <c r="L2615">
        <f t="shared" si="687"/>
        <v>0</v>
      </c>
      <c r="M2615">
        <f t="shared" si="688"/>
        <v>0.19434272789587678</v>
      </c>
      <c r="N2615">
        <f t="shared" si="689"/>
        <v>112.07647946391268</v>
      </c>
      <c r="O2615">
        <f t="shared" si="690"/>
        <v>158.92352053608732</v>
      </c>
      <c r="P2615">
        <f t="shared" si="691"/>
        <v>0</v>
      </c>
      <c r="Q2615">
        <f t="shared" si="692"/>
        <v>112.07647946391268</v>
      </c>
      <c r="R2615">
        <f t="shared" si="693"/>
        <v>271</v>
      </c>
      <c r="S2615">
        <f t="shared" si="694"/>
        <v>0</v>
      </c>
      <c r="T2615" s="2" t="s">
        <v>5371</v>
      </c>
      <c r="U2615" s="2" t="s">
        <v>5372</v>
      </c>
      <c r="V2615" s="2">
        <v>2011</v>
      </c>
      <c r="W2615" s="2">
        <v>26.399000000000001</v>
      </c>
      <c r="X2615" s="2">
        <v>6347567</v>
      </c>
      <c r="Y2615" s="2">
        <f t="shared" si="680"/>
        <v>167569.421233</v>
      </c>
      <c r="Z2615">
        <f t="shared" si="695"/>
        <v>0</v>
      </c>
      <c r="AA2615">
        <f t="shared" si="696"/>
        <v>0</v>
      </c>
    </row>
    <row r="2616" spans="1:27" x14ac:dyDescent="0.25">
      <c r="A2616" t="s">
        <v>2617</v>
      </c>
      <c r="B2616">
        <v>196.59462740000001</v>
      </c>
      <c r="C2616">
        <v>75</v>
      </c>
      <c r="D2616">
        <v>250</v>
      </c>
      <c r="E2616">
        <f t="shared" si="681"/>
        <v>5.0866089944836407E-3</v>
      </c>
      <c r="F2616">
        <f t="shared" si="682"/>
        <v>7.4883989428899325</v>
      </c>
      <c r="G2616">
        <f t="shared" si="683"/>
        <v>67.51160105711007</v>
      </c>
      <c r="H2616">
        <f t="shared" si="684"/>
        <v>0</v>
      </c>
      <c r="I2616">
        <v>196.59462740000001</v>
      </c>
      <c r="J2616">
        <f t="shared" si="685"/>
        <v>5.0866089944836407E-3</v>
      </c>
      <c r="K2616">
        <f t="shared" si="686"/>
        <v>75</v>
      </c>
      <c r="L2616">
        <f t="shared" si="687"/>
        <v>0</v>
      </c>
      <c r="M2616">
        <f t="shared" si="688"/>
        <v>0.18935291724022543</v>
      </c>
      <c r="N2616">
        <f t="shared" si="689"/>
        <v>109.19888060785182</v>
      </c>
      <c r="O2616">
        <f t="shared" si="690"/>
        <v>140.80111939214817</v>
      </c>
      <c r="P2616">
        <f t="shared" si="691"/>
        <v>0</v>
      </c>
      <c r="Q2616">
        <f t="shared" si="692"/>
        <v>109.19888060785182</v>
      </c>
      <c r="R2616">
        <f t="shared" si="693"/>
        <v>250</v>
      </c>
      <c r="S2616">
        <f t="shared" si="694"/>
        <v>0</v>
      </c>
      <c r="T2616" s="2" t="s">
        <v>5371</v>
      </c>
      <c r="U2616" s="2" t="s">
        <v>5372</v>
      </c>
      <c r="V2616" s="2">
        <v>2012</v>
      </c>
      <c r="W2616" s="2">
        <v>25.931999999999999</v>
      </c>
      <c r="X2616" s="2">
        <v>6444530</v>
      </c>
      <c r="Y2616" s="2">
        <f t="shared" si="680"/>
        <v>167119.55196000001</v>
      </c>
      <c r="Z2616">
        <f t="shared" si="695"/>
        <v>0</v>
      </c>
      <c r="AA2616">
        <f t="shared" si="696"/>
        <v>0</v>
      </c>
    </row>
    <row r="2617" spans="1:27" x14ac:dyDescent="0.25">
      <c r="A2617" t="s">
        <v>2618</v>
      </c>
      <c r="B2617">
        <v>213.62807699999999</v>
      </c>
      <c r="C2617">
        <v>72.5</v>
      </c>
      <c r="D2617">
        <v>230</v>
      </c>
      <c r="E2617">
        <f t="shared" si="681"/>
        <v>4.6810326341139141E-3</v>
      </c>
      <c r="F2617">
        <f t="shared" si="682"/>
        <v>6.8913179422571886</v>
      </c>
      <c r="G2617">
        <f t="shared" si="683"/>
        <v>65.608682057742811</v>
      </c>
      <c r="H2617">
        <f t="shared" si="684"/>
        <v>0</v>
      </c>
      <c r="I2617">
        <v>213.62807699999999</v>
      </c>
      <c r="J2617">
        <f t="shared" si="685"/>
        <v>4.6810326341139141E-3</v>
      </c>
      <c r="K2617">
        <f t="shared" si="686"/>
        <v>72.5</v>
      </c>
      <c r="L2617">
        <f t="shared" si="687"/>
        <v>0</v>
      </c>
      <c r="M2617">
        <f t="shared" si="688"/>
        <v>0.18641981791756798</v>
      </c>
      <c r="N2617">
        <f t="shared" si="689"/>
        <v>107.50737689397188</v>
      </c>
      <c r="O2617">
        <f t="shared" si="690"/>
        <v>122.49262310602812</v>
      </c>
      <c r="P2617">
        <f t="shared" si="691"/>
        <v>0</v>
      </c>
      <c r="Q2617">
        <f t="shared" si="692"/>
        <v>107.50737689397188</v>
      </c>
      <c r="R2617">
        <f t="shared" si="693"/>
        <v>230</v>
      </c>
      <c r="S2617">
        <f t="shared" si="694"/>
        <v>0</v>
      </c>
      <c r="T2617" s="2" t="s">
        <v>5371</v>
      </c>
      <c r="U2617" s="2" t="s">
        <v>5372</v>
      </c>
      <c r="V2617" s="2">
        <v>2013</v>
      </c>
      <c r="W2617" s="2">
        <v>25.495999999999999</v>
      </c>
      <c r="X2617" s="2">
        <v>6541304</v>
      </c>
      <c r="Y2617" s="2">
        <f t="shared" si="680"/>
        <v>166777.08678399998</v>
      </c>
      <c r="Z2617">
        <f t="shared" si="695"/>
        <v>0</v>
      </c>
      <c r="AA2617">
        <f t="shared" si="696"/>
        <v>0</v>
      </c>
    </row>
    <row r="2618" spans="1:27" x14ac:dyDescent="0.25">
      <c r="A2618" t="s">
        <v>2619</v>
      </c>
      <c r="B2618">
        <v>252.9884916</v>
      </c>
      <c r="C2618">
        <v>70.099999999999994</v>
      </c>
      <c r="D2618">
        <v>213</v>
      </c>
      <c r="E2618">
        <f t="shared" si="681"/>
        <v>3.9527489716057896E-3</v>
      </c>
      <c r="F2618">
        <f t="shared" si="682"/>
        <v>5.8191540282696401</v>
      </c>
      <c r="G2618">
        <f t="shared" si="683"/>
        <v>64.280845971730358</v>
      </c>
      <c r="H2618">
        <f t="shared" si="684"/>
        <v>0</v>
      </c>
      <c r="I2618">
        <v>252.9884916</v>
      </c>
      <c r="J2618">
        <f t="shared" si="685"/>
        <v>3.9527489716057896E-3</v>
      </c>
      <c r="K2618">
        <f t="shared" si="686"/>
        <v>70.099999999999994</v>
      </c>
      <c r="L2618">
        <f t="shared" si="687"/>
        <v>0</v>
      </c>
      <c r="M2618">
        <f t="shared" si="688"/>
        <v>0.18072254318722633</v>
      </c>
      <c r="N2618">
        <f t="shared" si="689"/>
        <v>104.22178704335749</v>
      </c>
      <c r="O2618">
        <f t="shared" si="690"/>
        <v>108.77821295664251</v>
      </c>
      <c r="P2618">
        <f t="shared" si="691"/>
        <v>0</v>
      </c>
      <c r="Q2618">
        <f t="shared" si="692"/>
        <v>104.22178704335749</v>
      </c>
      <c r="R2618">
        <f t="shared" si="693"/>
        <v>213</v>
      </c>
      <c r="S2618">
        <f t="shared" si="694"/>
        <v>0</v>
      </c>
      <c r="T2618" s="2" t="s">
        <v>5371</v>
      </c>
      <c r="U2618" s="2" t="s">
        <v>5372</v>
      </c>
      <c r="V2618" s="2">
        <v>2014</v>
      </c>
      <c r="W2618" s="2">
        <v>25.091000000000001</v>
      </c>
      <c r="X2618" s="2">
        <v>6639756</v>
      </c>
      <c r="Y2618" s="2">
        <f t="shared" si="680"/>
        <v>166598.11779600001</v>
      </c>
      <c r="Z2618">
        <f t="shared" si="695"/>
        <v>0</v>
      </c>
      <c r="AA2618">
        <f t="shared" si="696"/>
        <v>0</v>
      </c>
    </row>
    <row r="2619" spans="1:27" x14ac:dyDescent="0.25">
      <c r="A2619" t="s">
        <v>2620</v>
      </c>
      <c r="B2619">
        <v>252.83206920000001</v>
      </c>
      <c r="C2619">
        <v>67.900000000000006</v>
      </c>
      <c r="D2619">
        <v>197</v>
      </c>
      <c r="E2619">
        <f t="shared" si="681"/>
        <v>3.955194462332866E-3</v>
      </c>
      <c r="F2619">
        <f t="shared" si="682"/>
        <v>5.8227542283627365</v>
      </c>
      <c r="G2619">
        <f t="shared" si="683"/>
        <v>62.077245771637266</v>
      </c>
      <c r="H2619">
        <f t="shared" si="684"/>
        <v>0</v>
      </c>
      <c r="I2619">
        <v>252.83206920000001</v>
      </c>
      <c r="J2619">
        <f t="shared" si="685"/>
        <v>3.955194462332866E-3</v>
      </c>
      <c r="K2619">
        <f t="shared" si="686"/>
        <v>67.900000000000006</v>
      </c>
      <c r="L2619">
        <f t="shared" si="687"/>
        <v>0</v>
      </c>
      <c r="M2619">
        <f t="shared" si="688"/>
        <v>0.18074274571352356</v>
      </c>
      <c r="N2619">
        <f t="shared" si="689"/>
        <v>104.23343773926048</v>
      </c>
      <c r="O2619">
        <f t="shared" si="690"/>
        <v>92.766562260739519</v>
      </c>
      <c r="P2619">
        <f t="shared" si="691"/>
        <v>0</v>
      </c>
      <c r="Q2619">
        <f t="shared" si="692"/>
        <v>104.23343773926048</v>
      </c>
      <c r="R2619">
        <f t="shared" si="693"/>
        <v>197</v>
      </c>
      <c r="S2619">
        <f t="shared" si="694"/>
        <v>0</v>
      </c>
      <c r="T2619" s="2" t="s">
        <v>5371</v>
      </c>
      <c r="U2619" s="2" t="s">
        <v>5372</v>
      </c>
      <c r="V2619" s="2">
        <v>2015</v>
      </c>
      <c r="W2619" s="2">
        <v>24.71</v>
      </c>
      <c r="X2619" s="2">
        <v>6741164</v>
      </c>
      <c r="Y2619" s="2">
        <f t="shared" si="680"/>
        <v>166574.16243999999</v>
      </c>
      <c r="Z2619">
        <f t="shared" si="695"/>
        <v>0</v>
      </c>
      <c r="AA2619">
        <f t="shared" si="696"/>
        <v>0</v>
      </c>
    </row>
    <row r="2620" spans="1:27" x14ac:dyDescent="0.25">
      <c r="A2620" t="s">
        <v>2621</v>
      </c>
      <c r="B2620">
        <v>235.80026899999999</v>
      </c>
      <c r="C2620">
        <v>65.599999999999994</v>
      </c>
      <c r="E2620">
        <f t="shared" si="681"/>
        <v>4.2408772654962497E-3</v>
      </c>
      <c r="F2620">
        <f t="shared" si="682"/>
        <v>6.243330451841004</v>
      </c>
      <c r="G2620">
        <f t="shared" si="683"/>
        <v>59.35666954815899</v>
      </c>
      <c r="H2620">
        <f t="shared" si="684"/>
        <v>0</v>
      </c>
      <c r="I2620">
        <v>235.80026899999999</v>
      </c>
      <c r="J2620">
        <f t="shared" si="685"/>
        <v>4.2408772654962497E-3</v>
      </c>
      <c r="K2620">
        <f t="shared" si="686"/>
        <v>65.599999999999994</v>
      </c>
      <c r="L2620">
        <f t="shared" si="687"/>
        <v>0</v>
      </c>
      <c r="M2620">
        <f t="shared" si="688"/>
        <v>0.18305010473300928</v>
      </c>
      <c r="N2620">
        <f t="shared" si="689"/>
        <v>105.56408014900279</v>
      </c>
      <c r="O2620">
        <f t="shared" si="690"/>
        <v>-105.56408014900279</v>
      </c>
      <c r="P2620">
        <f t="shared" si="691"/>
        <v>0</v>
      </c>
      <c r="Q2620">
        <f t="shared" si="692"/>
        <v>105.56408014900279</v>
      </c>
      <c r="R2620">
        <f t="shared" si="693"/>
        <v>0</v>
      </c>
      <c r="S2620">
        <f t="shared" si="694"/>
        <v>0</v>
      </c>
      <c r="T2620" s="2" t="s">
        <v>5371</v>
      </c>
      <c r="U2620" s="2" t="s">
        <v>5372</v>
      </c>
      <c r="V2620" s="2">
        <v>2016</v>
      </c>
      <c r="W2620" s="2">
        <v>24.337</v>
      </c>
      <c r="X2620" s="2">
        <v>6845846</v>
      </c>
      <c r="Y2620" s="2">
        <f t="shared" si="680"/>
        <v>166607.35410200001</v>
      </c>
      <c r="Z2620">
        <f t="shared" si="695"/>
        <v>0</v>
      </c>
      <c r="AA2620">
        <f t="shared" si="696"/>
        <v>0</v>
      </c>
    </row>
    <row r="2621" spans="1:27" x14ac:dyDescent="0.25">
      <c r="A2621" t="s">
        <v>2622</v>
      </c>
      <c r="B2621">
        <v>0</v>
      </c>
      <c r="C2621">
        <v>32.4</v>
      </c>
      <c r="D2621">
        <v>74</v>
      </c>
      <c r="E2621" t="e">
        <f t="shared" si="681"/>
        <v>#DIV/0!</v>
      </c>
      <c r="F2621" t="e">
        <f t="shared" si="682"/>
        <v>#DIV/0!</v>
      </c>
      <c r="G2621" t="e">
        <f t="shared" si="683"/>
        <v>#DIV/0!</v>
      </c>
      <c r="H2621" t="e">
        <f t="shared" si="684"/>
        <v>#DIV/0!</v>
      </c>
      <c r="I2621">
        <v>0</v>
      </c>
      <c r="J2621" t="e">
        <f t="shared" si="685"/>
        <v>#DIV/0!</v>
      </c>
      <c r="K2621" t="e">
        <f t="shared" si="686"/>
        <v>#DIV/0!</v>
      </c>
      <c r="L2621" t="e">
        <f t="shared" si="687"/>
        <v>#DIV/0!</v>
      </c>
      <c r="M2621" t="e">
        <f t="shared" si="688"/>
        <v>#NUM!</v>
      </c>
      <c r="N2621" t="e">
        <f t="shared" si="689"/>
        <v>#NUM!</v>
      </c>
      <c r="O2621" t="e">
        <f t="shared" si="690"/>
        <v>#NUM!</v>
      </c>
      <c r="P2621" t="e">
        <f t="shared" si="691"/>
        <v>#NUM!</v>
      </c>
      <c r="Q2621" t="e">
        <f t="shared" si="692"/>
        <v>#NUM!</v>
      </c>
      <c r="R2621" t="e">
        <f t="shared" si="693"/>
        <v>#NUM!</v>
      </c>
      <c r="S2621" t="e">
        <f t="shared" si="694"/>
        <v>#NUM!</v>
      </c>
      <c r="T2621" s="2" t="s">
        <v>5373</v>
      </c>
      <c r="U2621" s="2" t="s">
        <v>5374</v>
      </c>
      <c r="V2621" s="2">
        <v>1990</v>
      </c>
      <c r="W2621" s="2">
        <v>27.338000000000001</v>
      </c>
      <c r="X2621" s="2">
        <v>2803044</v>
      </c>
      <c r="Y2621" s="2">
        <f t="shared" si="680"/>
        <v>76629.616871999999</v>
      </c>
      <c r="Z2621" t="e">
        <f t="shared" si="695"/>
        <v>#DIV/0!</v>
      </c>
      <c r="AA2621" t="e">
        <f t="shared" si="696"/>
        <v>#NUM!</v>
      </c>
    </row>
    <row r="2622" spans="1:27" x14ac:dyDescent="0.25">
      <c r="A2622" t="s">
        <v>2623</v>
      </c>
      <c r="B2622">
        <v>0</v>
      </c>
      <c r="C2622">
        <v>30.9</v>
      </c>
      <c r="D2622">
        <v>71</v>
      </c>
      <c r="E2622" t="e">
        <f t="shared" si="681"/>
        <v>#DIV/0!</v>
      </c>
      <c r="F2622" t="e">
        <f t="shared" si="682"/>
        <v>#DIV/0!</v>
      </c>
      <c r="G2622" t="e">
        <f t="shared" si="683"/>
        <v>#DIV/0!</v>
      </c>
      <c r="H2622" t="e">
        <f t="shared" si="684"/>
        <v>#DIV/0!</v>
      </c>
      <c r="I2622">
        <v>0</v>
      </c>
      <c r="J2622" t="e">
        <f t="shared" si="685"/>
        <v>#DIV/0!</v>
      </c>
      <c r="K2622" t="e">
        <f t="shared" si="686"/>
        <v>#DIV/0!</v>
      </c>
      <c r="L2622" t="e">
        <f t="shared" si="687"/>
        <v>#DIV/0!</v>
      </c>
      <c r="M2622" t="e">
        <f t="shared" si="688"/>
        <v>#NUM!</v>
      </c>
      <c r="N2622" t="e">
        <f t="shared" si="689"/>
        <v>#NUM!</v>
      </c>
      <c r="O2622" t="e">
        <f t="shared" si="690"/>
        <v>#NUM!</v>
      </c>
      <c r="P2622" t="e">
        <f t="shared" si="691"/>
        <v>#NUM!</v>
      </c>
      <c r="Q2622" t="e">
        <f t="shared" si="692"/>
        <v>#NUM!</v>
      </c>
      <c r="R2622" t="e">
        <f t="shared" si="693"/>
        <v>#NUM!</v>
      </c>
      <c r="S2622" t="e">
        <f t="shared" si="694"/>
        <v>#NUM!</v>
      </c>
      <c r="T2622" s="2" t="s">
        <v>5373</v>
      </c>
      <c r="U2622" s="2" t="s">
        <v>5374</v>
      </c>
      <c r="V2622" s="2">
        <v>1991</v>
      </c>
      <c r="W2622" s="2">
        <v>27.282</v>
      </c>
      <c r="X2622" s="2">
        <v>2921706</v>
      </c>
      <c r="Y2622" s="2">
        <f t="shared" si="680"/>
        <v>79709.983091999995</v>
      </c>
      <c r="Z2622" t="e">
        <f t="shared" si="695"/>
        <v>#DIV/0!</v>
      </c>
      <c r="AA2622" t="e">
        <f t="shared" si="696"/>
        <v>#NUM!</v>
      </c>
    </row>
    <row r="2623" spans="1:27" x14ac:dyDescent="0.25">
      <c r="A2623" t="s">
        <v>2624</v>
      </c>
      <c r="B2623">
        <v>0</v>
      </c>
      <c r="C2623">
        <v>29.5</v>
      </c>
      <c r="D2623">
        <v>65</v>
      </c>
      <c r="E2623" t="e">
        <f t="shared" si="681"/>
        <v>#DIV/0!</v>
      </c>
      <c r="F2623" t="e">
        <f t="shared" si="682"/>
        <v>#DIV/0!</v>
      </c>
      <c r="G2623" t="e">
        <f t="shared" si="683"/>
        <v>#DIV/0!</v>
      </c>
      <c r="H2623" t="e">
        <f t="shared" si="684"/>
        <v>#DIV/0!</v>
      </c>
      <c r="I2623">
        <v>0</v>
      </c>
      <c r="J2623" t="e">
        <f t="shared" si="685"/>
        <v>#DIV/0!</v>
      </c>
      <c r="K2623" t="e">
        <f t="shared" si="686"/>
        <v>#DIV/0!</v>
      </c>
      <c r="L2623" t="e">
        <f t="shared" si="687"/>
        <v>#DIV/0!</v>
      </c>
      <c r="M2623" t="e">
        <f t="shared" si="688"/>
        <v>#NUM!</v>
      </c>
      <c r="N2623" t="e">
        <f t="shared" si="689"/>
        <v>#NUM!</v>
      </c>
      <c r="O2623" t="e">
        <f t="shared" si="690"/>
        <v>#NUM!</v>
      </c>
      <c r="P2623" t="e">
        <f t="shared" si="691"/>
        <v>#NUM!</v>
      </c>
      <c r="Q2623" t="e">
        <f t="shared" si="692"/>
        <v>#NUM!</v>
      </c>
      <c r="R2623" t="e">
        <f t="shared" si="693"/>
        <v>#NUM!</v>
      </c>
      <c r="S2623" t="e">
        <f t="shared" si="694"/>
        <v>#NUM!</v>
      </c>
      <c r="T2623" s="2" t="s">
        <v>5373</v>
      </c>
      <c r="U2623" s="2" t="s">
        <v>5374</v>
      </c>
      <c r="V2623" s="2">
        <v>1992</v>
      </c>
      <c r="W2623" s="2">
        <v>27.125</v>
      </c>
      <c r="X2623" s="2">
        <v>3076132</v>
      </c>
      <c r="Y2623" s="2">
        <f t="shared" si="680"/>
        <v>83440.080499999996</v>
      </c>
      <c r="Z2623" t="e">
        <f t="shared" si="695"/>
        <v>#DIV/0!</v>
      </c>
      <c r="AA2623" t="e">
        <f t="shared" si="696"/>
        <v>#NUM!</v>
      </c>
    </row>
    <row r="2624" spans="1:27" x14ac:dyDescent="0.25">
      <c r="A2624" t="s">
        <v>2625</v>
      </c>
      <c r="B2624">
        <v>707.53901680000001</v>
      </c>
      <c r="C2624">
        <v>28.2</v>
      </c>
      <c r="D2624">
        <v>61</v>
      </c>
      <c r="E2624">
        <f t="shared" si="681"/>
        <v>1.413349619251697E-3</v>
      </c>
      <c r="F2624">
        <f t="shared" si="682"/>
        <v>2.080703629120344</v>
      </c>
      <c r="G2624">
        <f t="shared" si="683"/>
        <v>26.119296370879656</v>
      </c>
      <c r="H2624">
        <f t="shared" si="684"/>
        <v>0</v>
      </c>
      <c r="I2624">
        <v>707.53901680000001</v>
      </c>
      <c r="J2624">
        <f t="shared" si="685"/>
        <v>1.413349619251697E-3</v>
      </c>
      <c r="K2624">
        <f t="shared" si="686"/>
        <v>28.2</v>
      </c>
      <c r="L2624">
        <f t="shared" si="687"/>
        <v>0</v>
      </c>
      <c r="M2624">
        <f t="shared" si="688"/>
        <v>0.15239737587360808</v>
      </c>
      <c r="N2624">
        <f t="shared" si="689"/>
        <v>87.886804679430412</v>
      </c>
      <c r="O2624">
        <f t="shared" si="690"/>
        <v>-26.886804679430412</v>
      </c>
      <c r="P2624">
        <f t="shared" si="691"/>
        <v>0</v>
      </c>
      <c r="Q2624">
        <f t="shared" si="692"/>
        <v>87.886804679430412</v>
      </c>
      <c r="R2624">
        <f t="shared" si="693"/>
        <v>61</v>
      </c>
      <c r="S2624">
        <f t="shared" si="694"/>
        <v>0</v>
      </c>
      <c r="T2624" s="2" t="s">
        <v>5373</v>
      </c>
      <c r="U2624" s="2" t="s">
        <v>5374</v>
      </c>
      <c r="V2624" s="2">
        <v>1993</v>
      </c>
      <c r="W2624" s="2">
        <v>26.835000000000001</v>
      </c>
      <c r="X2624" s="2">
        <v>3246126</v>
      </c>
      <c r="Y2624" s="2">
        <f t="shared" si="680"/>
        <v>87109.79121000001</v>
      </c>
      <c r="Z2624">
        <f t="shared" si="695"/>
        <v>0</v>
      </c>
      <c r="AA2624">
        <f t="shared" si="696"/>
        <v>0</v>
      </c>
    </row>
    <row r="2625" spans="1:27" x14ac:dyDescent="0.25">
      <c r="A2625" t="s">
        <v>2626</v>
      </c>
      <c r="B2625">
        <v>755.34728639999901</v>
      </c>
      <c r="C2625">
        <v>27</v>
      </c>
      <c r="D2625">
        <v>57</v>
      </c>
      <c r="E2625">
        <f t="shared" si="681"/>
        <v>1.3238943437078076E-3</v>
      </c>
      <c r="F2625">
        <f t="shared" si="682"/>
        <v>1.9490094510254166</v>
      </c>
      <c r="G2625">
        <f t="shared" si="683"/>
        <v>25.050990548974582</v>
      </c>
      <c r="H2625">
        <f t="shared" si="684"/>
        <v>0</v>
      </c>
      <c r="I2625">
        <v>755.34728639999901</v>
      </c>
      <c r="J2625">
        <f t="shared" si="685"/>
        <v>1.3238943437078076E-3</v>
      </c>
      <c r="K2625">
        <f t="shared" si="686"/>
        <v>27</v>
      </c>
      <c r="L2625">
        <f t="shared" si="687"/>
        <v>0</v>
      </c>
      <c r="M2625">
        <f t="shared" si="688"/>
        <v>0.15089379770896061</v>
      </c>
      <c r="N2625">
        <f t="shared" si="689"/>
        <v>87.019698669769042</v>
      </c>
      <c r="O2625">
        <f t="shared" si="690"/>
        <v>-30.019698669769042</v>
      </c>
      <c r="P2625">
        <f t="shared" si="691"/>
        <v>0</v>
      </c>
      <c r="Q2625">
        <f t="shared" si="692"/>
        <v>87.019698669769042</v>
      </c>
      <c r="R2625">
        <f t="shared" si="693"/>
        <v>57</v>
      </c>
      <c r="S2625">
        <f t="shared" si="694"/>
        <v>0</v>
      </c>
      <c r="T2625" s="2" t="s">
        <v>5373</v>
      </c>
      <c r="U2625" s="2" t="s">
        <v>5374</v>
      </c>
      <c r="V2625" s="2">
        <v>1994</v>
      </c>
      <c r="W2625" s="2">
        <v>26.396999999999998</v>
      </c>
      <c r="X2625" s="2">
        <v>3403357</v>
      </c>
      <c r="Y2625" s="2">
        <f t="shared" si="680"/>
        <v>89838.414728999996</v>
      </c>
      <c r="Z2625">
        <f t="shared" si="695"/>
        <v>0</v>
      </c>
      <c r="AA2625">
        <f t="shared" si="696"/>
        <v>0</v>
      </c>
    </row>
    <row r="2626" spans="1:27" x14ac:dyDescent="0.25">
      <c r="A2626" t="s">
        <v>2627</v>
      </c>
      <c r="B2626">
        <v>891.05547899999999</v>
      </c>
      <c r="C2626">
        <v>25.8</v>
      </c>
      <c r="D2626">
        <v>54</v>
      </c>
      <c r="E2626">
        <f t="shared" si="681"/>
        <v>1.1222645767492104E-3</v>
      </c>
      <c r="F2626">
        <f t="shared" si="682"/>
        <v>1.652174342334076</v>
      </c>
      <c r="G2626">
        <f t="shared" si="683"/>
        <v>24.147825657665926</v>
      </c>
      <c r="H2626">
        <f t="shared" si="684"/>
        <v>0</v>
      </c>
      <c r="I2626">
        <v>891.05547899999999</v>
      </c>
      <c r="J2626">
        <f t="shared" si="685"/>
        <v>1.1222645767492104E-3</v>
      </c>
      <c r="K2626">
        <f t="shared" si="686"/>
        <v>25.8</v>
      </c>
      <c r="L2626">
        <f t="shared" si="687"/>
        <v>0</v>
      </c>
      <c r="M2626">
        <f t="shared" si="688"/>
        <v>0.14722322225605605</v>
      </c>
      <c r="N2626">
        <f t="shared" si="689"/>
        <v>84.902896158956253</v>
      </c>
      <c r="O2626">
        <f t="shared" si="690"/>
        <v>-30.902896158956253</v>
      </c>
      <c r="P2626">
        <f t="shared" si="691"/>
        <v>0</v>
      </c>
      <c r="Q2626">
        <f t="shared" si="692"/>
        <v>84.902896158956253</v>
      </c>
      <c r="R2626">
        <f t="shared" si="693"/>
        <v>54</v>
      </c>
      <c r="S2626">
        <f t="shared" si="694"/>
        <v>0</v>
      </c>
      <c r="T2626" s="2" t="s">
        <v>5373</v>
      </c>
      <c r="U2626" s="2" t="s">
        <v>5374</v>
      </c>
      <c r="V2626" s="2">
        <v>1995</v>
      </c>
      <c r="W2626" s="2">
        <v>25.795000000000002</v>
      </c>
      <c r="X2626" s="2">
        <v>3528380</v>
      </c>
      <c r="Y2626" s="2">
        <f t="shared" ref="Y2626:Y2689" si="697">(W2626/1000)*X2626</f>
        <v>91014.56210000001</v>
      </c>
      <c r="Z2626">
        <f t="shared" si="695"/>
        <v>0</v>
      </c>
      <c r="AA2626">
        <f t="shared" si="696"/>
        <v>0</v>
      </c>
    </row>
    <row r="2627" spans="1:27" x14ac:dyDescent="0.25">
      <c r="A2627" t="s">
        <v>2628</v>
      </c>
      <c r="B2627">
        <v>997.25056440000003</v>
      </c>
      <c r="C2627">
        <v>24.6</v>
      </c>
      <c r="D2627">
        <v>51</v>
      </c>
      <c r="E2627">
        <f t="shared" ref="E2627:E2690" si="698">1/B2627</f>
        <v>1.0027570158374934E-3</v>
      </c>
      <c r="F2627">
        <f t="shared" ref="F2627:F2690" si="699">E2627*1472.179</f>
        <v>1.4762378208186253</v>
      </c>
      <c r="G2627">
        <f t="shared" ref="G2627:G2690" si="700">C2627-F2627</f>
        <v>23.123762179181377</v>
      </c>
      <c r="H2627">
        <f t="shared" ref="H2627:H2690" si="701">F2627+G2627-C2627</f>
        <v>0</v>
      </c>
      <c r="I2627">
        <v>997.25056440000003</v>
      </c>
      <c r="J2627">
        <f t="shared" ref="J2627:J2690" si="702">1/I2627</f>
        <v>1.0027570158374934E-3</v>
      </c>
      <c r="K2627">
        <f t="shared" ref="K2627:K2690" si="703">1472.179*J2627+G2627</f>
        <v>24.6</v>
      </c>
      <c r="L2627">
        <f t="shared" ref="L2627:L2690" si="704">K2627-C2627</f>
        <v>0</v>
      </c>
      <c r="M2627">
        <f t="shared" ref="M2627:M2690" si="705">1/(LN(B2627))</f>
        <v>0.14482254918717144</v>
      </c>
      <c r="N2627">
        <f t="shared" ref="N2627:N2690" si="706">576.695*M2627</f>
        <v>83.51844000349584</v>
      </c>
      <c r="O2627">
        <f t="shared" ref="O2627:O2690" si="707">D2627-N2627</f>
        <v>-32.51844000349584</v>
      </c>
      <c r="P2627">
        <f t="shared" ref="P2627:P2690" si="708">N2627+O2627-D2627</f>
        <v>0</v>
      </c>
      <c r="Q2627">
        <f t="shared" ref="Q2627:Q2690" si="709">576.695*(1/(LN(I2627)))</f>
        <v>83.51844000349584</v>
      </c>
      <c r="R2627">
        <f t="shared" ref="R2627:R2690" si="710">Q2627+O2627</f>
        <v>51</v>
      </c>
      <c r="S2627">
        <f t="shared" ref="S2627:S2690" si="711">R2627-D2627</f>
        <v>0</v>
      </c>
      <c r="T2627" s="2" t="s">
        <v>5373</v>
      </c>
      <c r="U2627" s="2" t="s">
        <v>5374</v>
      </c>
      <c r="V2627" s="2">
        <v>1996</v>
      </c>
      <c r="W2627" s="2">
        <v>25.032</v>
      </c>
      <c r="X2627" s="2">
        <v>3610665</v>
      </c>
      <c r="Y2627" s="2">
        <f t="shared" si="697"/>
        <v>90382.16627999999</v>
      </c>
      <c r="Z2627">
        <f t="shared" ref="Z2627:Z2690" si="712">(L2627/1000)*Y2627</f>
        <v>0</v>
      </c>
      <c r="AA2627">
        <f t="shared" ref="AA2627:AA2690" si="713">(S2627/100000)*Y2627</f>
        <v>0</v>
      </c>
    </row>
    <row r="2628" spans="1:27" x14ac:dyDescent="0.25">
      <c r="A2628" t="s">
        <v>2629</v>
      </c>
      <c r="B2628">
        <v>0</v>
      </c>
      <c r="C2628">
        <v>23.4</v>
      </c>
      <c r="D2628">
        <v>49</v>
      </c>
      <c r="E2628" t="e">
        <f t="shared" si="698"/>
        <v>#DIV/0!</v>
      </c>
      <c r="F2628" t="e">
        <f t="shared" si="699"/>
        <v>#DIV/0!</v>
      </c>
      <c r="G2628" t="e">
        <f t="shared" si="700"/>
        <v>#DIV/0!</v>
      </c>
      <c r="H2628" t="e">
        <f t="shared" si="701"/>
        <v>#DIV/0!</v>
      </c>
      <c r="I2628">
        <v>0</v>
      </c>
      <c r="J2628" t="e">
        <f t="shared" si="702"/>
        <v>#DIV/0!</v>
      </c>
      <c r="K2628" t="e">
        <f t="shared" si="703"/>
        <v>#DIV/0!</v>
      </c>
      <c r="L2628" t="e">
        <f t="shared" si="704"/>
        <v>#DIV/0!</v>
      </c>
      <c r="M2628" t="e">
        <f t="shared" si="705"/>
        <v>#NUM!</v>
      </c>
      <c r="N2628" t="e">
        <f t="shared" si="706"/>
        <v>#NUM!</v>
      </c>
      <c r="O2628" t="e">
        <f t="shared" si="707"/>
        <v>#NUM!</v>
      </c>
      <c r="P2628" t="e">
        <f t="shared" si="708"/>
        <v>#NUM!</v>
      </c>
      <c r="Q2628" t="e">
        <f t="shared" si="709"/>
        <v>#NUM!</v>
      </c>
      <c r="R2628" t="e">
        <f t="shared" si="710"/>
        <v>#NUM!</v>
      </c>
      <c r="S2628" t="e">
        <f t="shared" si="711"/>
        <v>#NUM!</v>
      </c>
      <c r="T2628" s="2" t="s">
        <v>5373</v>
      </c>
      <c r="U2628" s="2" t="s">
        <v>5374</v>
      </c>
      <c r="V2628" s="2">
        <v>1997</v>
      </c>
      <c r="W2628" s="2">
        <v>24.143000000000001</v>
      </c>
      <c r="X2628" s="2">
        <v>3658424</v>
      </c>
      <c r="Y2628" s="2">
        <f t="shared" si="697"/>
        <v>88325.330631999997</v>
      </c>
      <c r="Z2628" t="e">
        <f t="shared" si="712"/>
        <v>#DIV/0!</v>
      </c>
      <c r="AA2628" t="e">
        <f t="shared" si="713"/>
        <v>#NUM!</v>
      </c>
    </row>
    <row r="2629" spans="1:27" x14ac:dyDescent="0.25">
      <c r="A2629" t="s">
        <v>2630</v>
      </c>
      <c r="B2629">
        <v>0</v>
      </c>
      <c r="C2629">
        <v>22.3</v>
      </c>
      <c r="D2629">
        <v>47</v>
      </c>
      <c r="E2629" t="e">
        <f t="shared" si="698"/>
        <v>#DIV/0!</v>
      </c>
      <c r="F2629" t="e">
        <f t="shared" si="699"/>
        <v>#DIV/0!</v>
      </c>
      <c r="G2629" t="e">
        <f t="shared" si="700"/>
        <v>#DIV/0!</v>
      </c>
      <c r="H2629" t="e">
        <f t="shared" si="701"/>
        <v>#DIV/0!</v>
      </c>
      <c r="I2629">
        <v>0</v>
      </c>
      <c r="J2629" t="e">
        <f t="shared" si="702"/>
        <v>#DIV/0!</v>
      </c>
      <c r="K2629" t="e">
        <f t="shared" si="703"/>
        <v>#DIV/0!</v>
      </c>
      <c r="L2629" t="e">
        <f t="shared" si="704"/>
        <v>#DIV/0!</v>
      </c>
      <c r="M2629" t="e">
        <f t="shared" si="705"/>
        <v>#NUM!</v>
      </c>
      <c r="N2629" t="e">
        <f t="shared" si="706"/>
        <v>#NUM!</v>
      </c>
      <c r="O2629" t="e">
        <f t="shared" si="707"/>
        <v>#NUM!</v>
      </c>
      <c r="P2629" t="e">
        <f t="shared" si="708"/>
        <v>#NUM!</v>
      </c>
      <c r="Q2629" t="e">
        <f t="shared" si="709"/>
        <v>#NUM!</v>
      </c>
      <c r="R2629" t="e">
        <f t="shared" si="710"/>
        <v>#NUM!</v>
      </c>
      <c r="S2629" t="e">
        <f t="shared" si="711"/>
        <v>#NUM!</v>
      </c>
      <c r="T2629" s="2" t="s">
        <v>5373</v>
      </c>
      <c r="U2629" s="2" t="s">
        <v>5374</v>
      </c>
      <c r="V2629" s="2">
        <v>1998</v>
      </c>
      <c r="W2629" s="2">
        <v>23.172999999999998</v>
      </c>
      <c r="X2629" s="2">
        <v>3693520</v>
      </c>
      <c r="Y2629" s="2">
        <f t="shared" si="697"/>
        <v>85589.938959999999</v>
      </c>
      <c r="Z2629" t="e">
        <f t="shared" si="712"/>
        <v>#DIV/0!</v>
      </c>
      <c r="AA2629" t="e">
        <f t="shared" si="713"/>
        <v>#NUM!</v>
      </c>
    </row>
    <row r="2630" spans="1:27" x14ac:dyDescent="0.25">
      <c r="A2630" t="s">
        <v>2631</v>
      </c>
      <c r="B2630">
        <v>0</v>
      </c>
      <c r="C2630">
        <v>21.1</v>
      </c>
      <c r="D2630">
        <v>45</v>
      </c>
      <c r="E2630" t="e">
        <f t="shared" si="698"/>
        <v>#DIV/0!</v>
      </c>
      <c r="F2630" t="e">
        <f t="shared" si="699"/>
        <v>#DIV/0!</v>
      </c>
      <c r="G2630" t="e">
        <f t="shared" si="700"/>
        <v>#DIV/0!</v>
      </c>
      <c r="H2630" t="e">
        <f t="shared" si="701"/>
        <v>#DIV/0!</v>
      </c>
      <c r="I2630">
        <v>0</v>
      </c>
      <c r="J2630" t="e">
        <f t="shared" si="702"/>
        <v>#DIV/0!</v>
      </c>
      <c r="K2630" t="e">
        <f t="shared" si="703"/>
        <v>#DIV/0!</v>
      </c>
      <c r="L2630" t="e">
        <f t="shared" si="704"/>
        <v>#DIV/0!</v>
      </c>
      <c r="M2630" t="e">
        <f t="shared" si="705"/>
        <v>#NUM!</v>
      </c>
      <c r="N2630" t="e">
        <f t="shared" si="706"/>
        <v>#NUM!</v>
      </c>
      <c r="O2630" t="e">
        <f t="shared" si="707"/>
        <v>#NUM!</v>
      </c>
      <c r="P2630" t="e">
        <f t="shared" si="708"/>
        <v>#NUM!</v>
      </c>
      <c r="Q2630" t="e">
        <f t="shared" si="709"/>
        <v>#NUM!</v>
      </c>
      <c r="R2630" t="e">
        <f t="shared" si="710"/>
        <v>#NUM!</v>
      </c>
      <c r="S2630" t="e">
        <f t="shared" si="711"/>
        <v>#NUM!</v>
      </c>
      <c r="T2630" s="2" t="s">
        <v>5373</v>
      </c>
      <c r="U2630" s="2" t="s">
        <v>5374</v>
      </c>
      <c r="V2630" s="2">
        <v>1999</v>
      </c>
      <c r="W2630" s="2">
        <v>22.155999999999999</v>
      </c>
      <c r="X2630" s="2">
        <v>3747766</v>
      </c>
      <c r="Y2630" s="2">
        <f t="shared" si="697"/>
        <v>83035.50349599999</v>
      </c>
      <c r="Z2630" t="e">
        <f t="shared" si="712"/>
        <v>#DIV/0!</v>
      </c>
      <c r="AA2630" t="e">
        <f t="shared" si="713"/>
        <v>#NUM!</v>
      </c>
    </row>
    <row r="2631" spans="1:27" x14ac:dyDescent="0.25">
      <c r="A2631" t="s">
        <v>2632</v>
      </c>
      <c r="B2631">
        <v>916.95210359999896</v>
      </c>
      <c r="C2631">
        <v>20</v>
      </c>
      <c r="D2631">
        <v>42</v>
      </c>
      <c r="E2631">
        <f t="shared" si="698"/>
        <v>1.0905695031113959E-3</v>
      </c>
      <c r="F2631">
        <f t="shared" si="699"/>
        <v>1.6055135205210318</v>
      </c>
      <c r="G2631">
        <f t="shared" si="700"/>
        <v>18.394486479478967</v>
      </c>
      <c r="H2631">
        <f t="shared" si="701"/>
        <v>0</v>
      </c>
      <c r="I2631">
        <v>916.95210359999896</v>
      </c>
      <c r="J2631">
        <f t="shared" si="702"/>
        <v>1.0905695031113959E-3</v>
      </c>
      <c r="K2631">
        <f t="shared" si="703"/>
        <v>20</v>
      </c>
      <c r="L2631">
        <f t="shared" si="704"/>
        <v>0</v>
      </c>
      <c r="M2631">
        <f t="shared" si="705"/>
        <v>0.14660488222455606</v>
      </c>
      <c r="N2631">
        <f t="shared" si="706"/>
        <v>84.546302554490367</v>
      </c>
      <c r="O2631">
        <f t="shared" si="707"/>
        <v>-42.546302554490367</v>
      </c>
      <c r="P2631">
        <f t="shared" si="708"/>
        <v>0</v>
      </c>
      <c r="Q2631">
        <f t="shared" si="709"/>
        <v>84.546302554490367</v>
      </c>
      <c r="R2631">
        <f t="shared" si="710"/>
        <v>42</v>
      </c>
      <c r="S2631">
        <f t="shared" si="711"/>
        <v>0</v>
      </c>
      <c r="T2631" s="2" t="s">
        <v>5373</v>
      </c>
      <c r="U2631" s="2" t="s">
        <v>5374</v>
      </c>
      <c r="V2631" s="2">
        <v>2000</v>
      </c>
      <c r="W2631" s="2">
        <v>21.119</v>
      </c>
      <c r="X2631" s="2">
        <v>3842778</v>
      </c>
      <c r="Y2631" s="2">
        <f t="shared" si="697"/>
        <v>81155.62858199999</v>
      </c>
      <c r="Z2631">
        <f t="shared" si="712"/>
        <v>0</v>
      </c>
      <c r="AA2631">
        <f t="shared" si="713"/>
        <v>0</v>
      </c>
    </row>
    <row r="2632" spans="1:27" x14ac:dyDescent="0.25">
      <c r="A2632" t="s">
        <v>2633</v>
      </c>
      <c r="B2632">
        <v>917.94061699999895</v>
      </c>
      <c r="C2632">
        <v>18.8</v>
      </c>
      <c r="D2632">
        <v>39</v>
      </c>
      <c r="E2632">
        <f t="shared" si="698"/>
        <v>1.0893950888328555E-3</v>
      </c>
      <c r="F2632">
        <f t="shared" si="699"/>
        <v>1.6037845724828645</v>
      </c>
      <c r="G2632">
        <f t="shared" si="700"/>
        <v>17.196215427517135</v>
      </c>
      <c r="H2632">
        <f t="shared" si="701"/>
        <v>0</v>
      </c>
      <c r="I2632">
        <v>917.94061699999895</v>
      </c>
      <c r="J2632">
        <f t="shared" si="702"/>
        <v>1.0893950888328555E-3</v>
      </c>
      <c r="K2632">
        <f t="shared" si="703"/>
        <v>18.8</v>
      </c>
      <c r="L2632">
        <f t="shared" si="704"/>
        <v>0</v>
      </c>
      <c r="M2632">
        <f t="shared" si="705"/>
        <v>0.14658172800264196</v>
      </c>
      <c r="N2632">
        <f t="shared" si="706"/>
        <v>84.532949630483614</v>
      </c>
      <c r="O2632">
        <f t="shared" si="707"/>
        <v>-45.532949630483614</v>
      </c>
      <c r="P2632">
        <f t="shared" si="708"/>
        <v>0</v>
      </c>
      <c r="Q2632">
        <f t="shared" si="709"/>
        <v>84.532949630483614</v>
      </c>
      <c r="R2632">
        <f t="shared" si="710"/>
        <v>39</v>
      </c>
      <c r="S2632">
        <f t="shared" si="711"/>
        <v>0</v>
      </c>
      <c r="T2632" s="2" t="s">
        <v>5373</v>
      </c>
      <c r="U2632" s="2" t="s">
        <v>5374</v>
      </c>
      <c r="V2632" s="2">
        <v>2001</v>
      </c>
      <c r="W2632" s="2">
        <v>20.082999999999998</v>
      </c>
      <c r="X2632" s="2">
        <v>3991001</v>
      </c>
      <c r="Y2632" s="2">
        <f t="shared" si="697"/>
        <v>80151.273082999993</v>
      </c>
      <c r="Z2632">
        <f t="shared" si="712"/>
        <v>0</v>
      </c>
      <c r="AA2632">
        <f t="shared" si="713"/>
        <v>0</v>
      </c>
    </row>
    <row r="2633" spans="1:27" x14ac:dyDescent="0.25">
      <c r="A2633" t="s">
        <v>2634</v>
      </c>
      <c r="B2633">
        <v>1055.4486873999999</v>
      </c>
      <c r="C2633">
        <v>17.600000000000001</v>
      </c>
      <c r="D2633">
        <v>36</v>
      </c>
      <c r="E2633">
        <f t="shared" si="698"/>
        <v>9.4746434567407288E-4</v>
      </c>
      <c r="F2633">
        <f t="shared" si="699"/>
        <v>1.3948371129501109</v>
      </c>
      <c r="G2633">
        <f t="shared" si="700"/>
        <v>16.205162887049891</v>
      </c>
      <c r="H2633">
        <f t="shared" si="701"/>
        <v>0</v>
      </c>
      <c r="I2633">
        <v>1055.4486873999999</v>
      </c>
      <c r="J2633">
        <f t="shared" si="702"/>
        <v>9.4746434567407288E-4</v>
      </c>
      <c r="K2633">
        <f t="shared" si="703"/>
        <v>17.600000000000001</v>
      </c>
      <c r="L2633">
        <f t="shared" si="704"/>
        <v>0</v>
      </c>
      <c r="M2633">
        <f t="shared" si="705"/>
        <v>0.14364263719530135</v>
      </c>
      <c r="N2633">
        <f t="shared" si="706"/>
        <v>82.837990657344321</v>
      </c>
      <c r="O2633">
        <f t="shared" si="707"/>
        <v>-46.837990657344321</v>
      </c>
      <c r="P2633">
        <f t="shared" si="708"/>
        <v>0</v>
      </c>
      <c r="Q2633">
        <f t="shared" si="709"/>
        <v>82.837990657344321</v>
      </c>
      <c r="R2633">
        <f t="shared" si="710"/>
        <v>36</v>
      </c>
      <c r="S2633">
        <f t="shared" si="711"/>
        <v>0</v>
      </c>
      <c r="T2633" s="2" t="s">
        <v>5373</v>
      </c>
      <c r="U2633" s="2" t="s">
        <v>5374</v>
      </c>
      <c r="V2633" s="2">
        <v>2002</v>
      </c>
      <c r="W2633" s="2">
        <v>19.071000000000002</v>
      </c>
      <c r="X2633" s="2">
        <v>4182205</v>
      </c>
      <c r="Y2633" s="2">
        <f t="shared" si="697"/>
        <v>79758.831555000012</v>
      </c>
      <c r="Z2633">
        <f t="shared" si="712"/>
        <v>0</v>
      </c>
      <c r="AA2633">
        <f t="shared" si="713"/>
        <v>0</v>
      </c>
    </row>
    <row r="2634" spans="1:27" x14ac:dyDescent="0.25">
      <c r="A2634" t="s">
        <v>2635</v>
      </c>
      <c r="B2634">
        <v>1152.0888636</v>
      </c>
      <c r="C2634">
        <v>16.5</v>
      </c>
      <c r="D2634">
        <v>33</v>
      </c>
      <c r="E2634">
        <f t="shared" si="698"/>
        <v>8.6798860018075436E-4</v>
      </c>
      <c r="F2634">
        <f t="shared" si="699"/>
        <v>1.2778345894255028</v>
      </c>
      <c r="G2634">
        <f t="shared" si="700"/>
        <v>15.222165410574497</v>
      </c>
      <c r="H2634">
        <f t="shared" si="701"/>
        <v>0</v>
      </c>
      <c r="I2634">
        <v>1152.0888636</v>
      </c>
      <c r="J2634">
        <f t="shared" si="702"/>
        <v>8.6798860018075436E-4</v>
      </c>
      <c r="K2634">
        <f t="shared" si="703"/>
        <v>16.5</v>
      </c>
      <c r="L2634">
        <f t="shared" si="704"/>
        <v>0</v>
      </c>
      <c r="M2634">
        <f t="shared" si="705"/>
        <v>0.14185741333900903</v>
      </c>
      <c r="N2634">
        <f t="shared" si="706"/>
        <v>81.808460985539824</v>
      </c>
      <c r="O2634">
        <f t="shared" si="707"/>
        <v>-48.808460985539824</v>
      </c>
      <c r="P2634">
        <f t="shared" si="708"/>
        <v>0</v>
      </c>
      <c r="Q2634">
        <f t="shared" si="709"/>
        <v>81.808460985539824</v>
      </c>
      <c r="R2634">
        <f t="shared" si="710"/>
        <v>33</v>
      </c>
      <c r="S2634">
        <f t="shared" si="711"/>
        <v>0</v>
      </c>
      <c r="T2634" s="2" t="s">
        <v>5373</v>
      </c>
      <c r="U2634" s="2" t="s">
        <v>5374</v>
      </c>
      <c r="V2634" s="2">
        <v>2003</v>
      </c>
      <c r="W2634" s="2">
        <v>18.119</v>
      </c>
      <c r="X2634" s="2">
        <v>4388375</v>
      </c>
      <c r="Y2634" s="2">
        <f t="shared" si="697"/>
        <v>79512.966625000001</v>
      </c>
      <c r="Z2634">
        <f t="shared" si="712"/>
        <v>0</v>
      </c>
      <c r="AA2634">
        <f t="shared" si="713"/>
        <v>0</v>
      </c>
    </row>
    <row r="2635" spans="1:27" x14ac:dyDescent="0.25">
      <c r="A2635" t="s">
        <v>2636</v>
      </c>
      <c r="B2635">
        <v>1244.0717712000001</v>
      </c>
      <c r="C2635">
        <v>15.3</v>
      </c>
      <c r="D2635">
        <v>30</v>
      </c>
      <c r="E2635">
        <f t="shared" si="698"/>
        <v>8.0381214585025537E-4</v>
      </c>
      <c r="F2635">
        <f t="shared" si="699"/>
        <v>1.1833553610656831</v>
      </c>
      <c r="G2635">
        <f t="shared" si="700"/>
        <v>14.116644638934318</v>
      </c>
      <c r="H2635">
        <f t="shared" si="701"/>
        <v>0</v>
      </c>
      <c r="I2635">
        <v>1244.0717712000001</v>
      </c>
      <c r="J2635">
        <f t="shared" si="702"/>
        <v>8.0381214585025537E-4</v>
      </c>
      <c r="K2635">
        <f t="shared" si="703"/>
        <v>15.3</v>
      </c>
      <c r="L2635">
        <f t="shared" si="704"/>
        <v>0</v>
      </c>
      <c r="M2635">
        <f t="shared" si="705"/>
        <v>0.14032832686364632</v>
      </c>
      <c r="N2635">
        <f t="shared" si="706"/>
        <v>80.926644460630527</v>
      </c>
      <c r="O2635">
        <f t="shared" si="707"/>
        <v>-50.926644460630527</v>
      </c>
      <c r="P2635">
        <f t="shared" si="708"/>
        <v>0</v>
      </c>
      <c r="Q2635">
        <f t="shared" si="709"/>
        <v>80.926644460630527</v>
      </c>
      <c r="R2635">
        <f t="shared" si="710"/>
        <v>30</v>
      </c>
      <c r="S2635">
        <f t="shared" si="711"/>
        <v>0</v>
      </c>
      <c r="T2635" s="2" t="s">
        <v>5373</v>
      </c>
      <c r="U2635" s="2" t="s">
        <v>5374</v>
      </c>
      <c r="V2635" s="2">
        <v>2004</v>
      </c>
      <c r="W2635" s="2">
        <v>17.268999999999998</v>
      </c>
      <c r="X2635" s="2">
        <v>4569378</v>
      </c>
      <c r="Y2635" s="2">
        <f t="shared" si="697"/>
        <v>78908.588682000001</v>
      </c>
      <c r="Z2635">
        <f t="shared" si="712"/>
        <v>0</v>
      </c>
      <c r="AA2635">
        <f t="shared" si="713"/>
        <v>0</v>
      </c>
    </row>
    <row r="2636" spans="1:27" x14ac:dyDescent="0.25">
      <c r="A2636" t="s">
        <v>2637</v>
      </c>
      <c r="B2636">
        <v>1197.2147849999999</v>
      </c>
      <c r="C2636">
        <v>14.2</v>
      </c>
      <c r="D2636">
        <v>27</v>
      </c>
      <c r="E2636">
        <f t="shared" si="698"/>
        <v>8.3527201010969809E-4</v>
      </c>
      <c r="F2636">
        <f t="shared" si="699"/>
        <v>1.2296699125712853</v>
      </c>
      <c r="G2636">
        <f t="shared" si="700"/>
        <v>12.970330087428714</v>
      </c>
      <c r="H2636">
        <f t="shared" si="701"/>
        <v>0</v>
      </c>
      <c r="I2636">
        <v>1197.2147849999999</v>
      </c>
      <c r="J2636">
        <f t="shared" si="702"/>
        <v>8.3527201010969809E-4</v>
      </c>
      <c r="K2636">
        <f t="shared" si="703"/>
        <v>14.2</v>
      </c>
      <c r="L2636">
        <f t="shared" si="704"/>
        <v>0</v>
      </c>
      <c r="M2636">
        <f t="shared" si="705"/>
        <v>0.14108843554313188</v>
      </c>
      <c r="N2636">
        <f t="shared" si="706"/>
        <v>81.364995335546453</v>
      </c>
      <c r="O2636">
        <f t="shared" si="707"/>
        <v>-54.364995335546453</v>
      </c>
      <c r="P2636">
        <f t="shared" si="708"/>
        <v>0</v>
      </c>
      <c r="Q2636">
        <f t="shared" si="709"/>
        <v>81.364995335546453</v>
      </c>
      <c r="R2636">
        <f t="shared" si="710"/>
        <v>27</v>
      </c>
      <c r="S2636">
        <f t="shared" si="711"/>
        <v>0</v>
      </c>
      <c r="T2636" s="2" t="s">
        <v>5373</v>
      </c>
      <c r="U2636" s="2" t="s">
        <v>5374</v>
      </c>
      <c r="V2636" s="2">
        <v>2005</v>
      </c>
      <c r="W2636" s="2">
        <v>16.579000000000001</v>
      </c>
      <c r="X2636" s="2">
        <v>4698763</v>
      </c>
      <c r="Y2636" s="2">
        <f t="shared" si="697"/>
        <v>77900.791777000006</v>
      </c>
      <c r="Z2636">
        <f t="shared" si="712"/>
        <v>0</v>
      </c>
      <c r="AA2636">
        <f t="shared" si="713"/>
        <v>0</v>
      </c>
    </row>
    <row r="2637" spans="1:27" x14ac:dyDescent="0.25">
      <c r="A2637" t="s">
        <v>2638</v>
      </c>
      <c r="B2637">
        <v>1150.8346349999999</v>
      </c>
      <c r="C2637">
        <v>13.1</v>
      </c>
      <c r="D2637">
        <v>24</v>
      </c>
      <c r="E2637">
        <f t="shared" si="698"/>
        <v>8.689345711254163E-4</v>
      </c>
      <c r="F2637">
        <f t="shared" si="699"/>
        <v>1.2792272279848442</v>
      </c>
      <c r="G2637">
        <f t="shared" si="700"/>
        <v>11.820772772015156</v>
      </c>
      <c r="H2637">
        <f t="shared" si="701"/>
        <v>0</v>
      </c>
      <c r="I2637">
        <v>1150.8346349999999</v>
      </c>
      <c r="J2637">
        <f t="shared" si="702"/>
        <v>8.689345711254163E-4</v>
      </c>
      <c r="K2637">
        <f t="shared" si="703"/>
        <v>13.1</v>
      </c>
      <c r="L2637">
        <f t="shared" si="704"/>
        <v>0</v>
      </c>
      <c r="M2637">
        <f t="shared" si="705"/>
        <v>0.14187933625964688</v>
      </c>
      <c r="N2637">
        <f t="shared" si="706"/>
        <v>81.821103824257065</v>
      </c>
      <c r="O2637">
        <f t="shared" si="707"/>
        <v>-57.821103824257065</v>
      </c>
      <c r="P2637">
        <f t="shared" si="708"/>
        <v>0</v>
      </c>
      <c r="Q2637">
        <f t="shared" si="709"/>
        <v>81.821103824257065</v>
      </c>
      <c r="R2637">
        <f t="shared" si="710"/>
        <v>24</v>
      </c>
      <c r="S2637">
        <f t="shared" si="711"/>
        <v>0</v>
      </c>
      <c r="T2637" s="2" t="s">
        <v>5373</v>
      </c>
      <c r="U2637" s="2" t="s">
        <v>5374</v>
      </c>
      <c r="V2637" s="2">
        <v>2006</v>
      </c>
      <c r="W2637" s="2">
        <v>16.105</v>
      </c>
      <c r="X2637" s="2">
        <v>4759753</v>
      </c>
      <c r="Y2637" s="2">
        <f t="shared" si="697"/>
        <v>76655.822065</v>
      </c>
      <c r="Z2637">
        <f t="shared" si="712"/>
        <v>0</v>
      </c>
      <c r="AA2637">
        <f t="shared" si="713"/>
        <v>0</v>
      </c>
    </row>
    <row r="2638" spans="1:27" x14ac:dyDescent="0.25">
      <c r="A2638" t="s">
        <v>2639</v>
      </c>
      <c r="B2638">
        <v>1305.9624185</v>
      </c>
      <c r="C2638">
        <v>12.2</v>
      </c>
      <c r="D2638">
        <v>23</v>
      </c>
      <c r="E2638">
        <f t="shared" si="698"/>
        <v>7.6571881842402341E-4</v>
      </c>
      <c r="F2638">
        <f t="shared" si="699"/>
        <v>1.1272751643886605</v>
      </c>
      <c r="G2638">
        <f t="shared" si="700"/>
        <v>11.072724835611339</v>
      </c>
      <c r="H2638">
        <f t="shared" si="701"/>
        <v>0</v>
      </c>
      <c r="I2638">
        <v>1305.9624185</v>
      </c>
      <c r="J2638">
        <f t="shared" si="702"/>
        <v>7.6571881842402341E-4</v>
      </c>
      <c r="K2638">
        <f t="shared" si="703"/>
        <v>12.2</v>
      </c>
      <c r="L2638">
        <f t="shared" si="704"/>
        <v>0</v>
      </c>
      <c r="M2638">
        <f t="shared" si="705"/>
        <v>0.13937873674866513</v>
      </c>
      <c r="N2638">
        <f t="shared" si="706"/>
        <v>80.379020589271448</v>
      </c>
      <c r="O2638">
        <f t="shared" si="707"/>
        <v>-57.379020589271448</v>
      </c>
      <c r="P2638">
        <f t="shared" si="708"/>
        <v>0</v>
      </c>
      <c r="Q2638">
        <f t="shared" si="709"/>
        <v>80.379020589271448</v>
      </c>
      <c r="R2638">
        <f t="shared" si="710"/>
        <v>23</v>
      </c>
      <c r="S2638">
        <f t="shared" si="711"/>
        <v>0</v>
      </c>
      <c r="T2638" s="2" t="s">
        <v>5373</v>
      </c>
      <c r="U2638" s="2" t="s">
        <v>5374</v>
      </c>
      <c r="V2638" s="2">
        <v>2007</v>
      </c>
      <c r="W2638" s="2">
        <v>15.858000000000001</v>
      </c>
      <c r="X2638" s="2">
        <v>4767344</v>
      </c>
      <c r="Y2638" s="2">
        <f t="shared" si="697"/>
        <v>75600.541152000005</v>
      </c>
      <c r="Z2638">
        <f t="shared" si="712"/>
        <v>0</v>
      </c>
      <c r="AA2638">
        <f t="shared" si="713"/>
        <v>0</v>
      </c>
    </row>
    <row r="2639" spans="1:27" x14ac:dyDescent="0.25">
      <c r="A2639" t="s">
        <v>2640</v>
      </c>
      <c r="B2639">
        <v>1460.7581478</v>
      </c>
      <c r="C2639">
        <v>11.4</v>
      </c>
      <c r="D2639">
        <v>21</v>
      </c>
      <c r="E2639">
        <f t="shared" si="698"/>
        <v>6.8457602068218296E-4</v>
      </c>
      <c r="F2639">
        <f t="shared" si="699"/>
        <v>1.0078184415518754</v>
      </c>
      <c r="G2639">
        <f t="shared" si="700"/>
        <v>10.392181558448126</v>
      </c>
      <c r="H2639">
        <f t="shared" si="701"/>
        <v>0</v>
      </c>
      <c r="I2639">
        <v>1460.7581478</v>
      </c>
      <c r="J2639">
        <f t="shared" si="702"/>
        <v>6.8457602068218296E-4</v>
      </c>
      <c r="K2639">
        <f t="shared" si="703"/>
        <v>11.400000000000002</v>
      </c>
      <c r="L2639">
        <f t="shared" si="704"/>
        <v>0</v>
      </c>
      <c r="M2639">
        <f t="shared" si="705"/>
        <v>0.1372361301714243</v>
      </c>
      <c r="N2639">
        <f t="shared" si="706"/>
        <v>79.143390089209547</v>
      </c>
      <c r="O2639">
        <f t="shared" si="707"/>
        <v>-58.143390089209547</v>
      </c>
      <c r="P2639">
        <f t="shared" si="708"/>
        <v>0</v>
      </c>
      <c r="Q2639">
        <f t="shared" si="709"/>
        <v>79.143390089209547</v>
      </c>
      <c r="R2639">
        <f t="shared" si="710"/>
        <v>21</v>
      </c>
      <c r="S2639">
        <f t="shared" si="711"/>
        <v>0</v>
      </c>
      <c r="T2639" s="2" t="s">
        <v>5373</v>
      </c>
      <c r="U2639" s="2" t="s">
        <v>5374</v>
      </c>
      <c r="V2639" s="2">
        <v>2008</v>
      </c>
      <c r="W2639" s="2">
        <v>15.824999999999999</v>
      </c>
      <c r="X2639" s="2">
        <v>4764741</v>
      </c>
      <c r="Y2639" s="2">
        <f t="shared" si="697"/>
        <v>75402.026324999999</v>
      </c>
      <c r="Z2639">
        <f t="shared" si="712"/>
        <v>0</v>
      </c>
      <c r="AA2639">
        <f t="shared" si="713"/>
        <v>0</v>
      </c>
    </row>
    <row r="2640" spans="1:27" x14ac:dyDescent="0.25">
      <c r="A2640" t="s">
        <v>2641</v>
      </c>
      <c r="B2640">
        <v>1618.100553</v>
      </c>
      <c r="C2640">
        <v>10.8</v>
      </c>
      <c r="D2640">
        <v>20</v>
      </c>
      <c r="E2640">
        <f t="shared" si="698"/>
        <v>6.1800856451471717E-4</v>
      </c>
      <c r="F2640">
        <f t="shared" si="699"/>
        <v>0.90981923049871183</v>
      </c>
      <c r="G2640">
        <f t="shared" si="700"/>
        <v>9.8901807695012884</v>
      </c>
      <c r="H2640">
        <f t="shared" si="701"/>
        <v>0</v>
      </c>
      <c r="I2640">
        <v>1618.100553</v>
      </c>
      <c r="J2640">
        <f t="shared" si="702"/>
        <v>6.1800856451471717E-4</v>
      </c>
      <c r="K2640">
        <f t="shared" si="703"/>
        <v>10.8</v>
      </c>
      <c r="L2640">
        <f t="shared" si="704"/>
        <v>0</v>
      </c>
      <c r="M2640">
        <f t="shared" si="705"/>
        <v>0.13533615976953589</v>
      </c>
      <c r="N2640">
        <f t="shared" si="706"/>
        <v>78.047686658292506</v>
      </c>
      <c r="O2640">
        <f t="shared" si="707"/>
        <v>-58.047686658292506</v>
      </c>
      <c r="P2640">
        <f t="shared" si="708"/>
        <v>0</v>
      </c>
      <c r="Q2640">
        <f t="shared" si="709"/>
        <v>78.047686658292506</v>
      </c>
      <c r="R2640">
        <f t="shared" si="710"/>
        <v>20</v>
      </c>
      <c r="S2640">
        <f t="shared" si="711"/>
        <v>0</v>
      </c>
      <c r="T2640" s="2" t="s">
        <v>5373</v>
      </c>
      <c r="U2640" s="2" t="s">
        <v>5374</v>
      </c>
      <c r="V2640" s="2">
        <v>2009</v>
      </c>
      <c r="W2640" s="2">
        <v>15.981999999999999</v>
      </c>
      <c r="X2640" s="2">
        <v>4813026</v>
      </c>
      <c r="Y2640" s="2">
        <f t="shared" si="697"/>
        <v>76921.781531999994</v>
      </c>
      <c r="Z2640">
        <f t="shared" si="712"/>
        <v>0</v>
      </c>
      <c r="AA2640">
        <f t="shared" si="713"/>
        <v>0</v>
      </c>
    </row>
    <row r="2641" spans="1:27" x14ac:dyDescent="0.25">
      <c r="A2641" t="s">
        <v>2642</v>
      </c>
      <c r="B2641">
        <v>1558.3298695999999</v>
      </c>
      <c r="C2641">
        <v>10.3</v>
      </c>
      <c r="D2641">
        <v>19</v>
      </c>
      <c r="E2641">
        <f t="shared" si="698"/>
        <v>6.4171265629188326E-4</v>
      </c>
      <c r="F2641">
        <f t="shared" si="699"/>
        <v>0.94471589662712852</v>
      </c>
      <c r="G2641">
        <f t="shared" si="700"/>
        <v>9.3552841033728722</v>
      </c>
      <c r="H2641">
        <f t="shared" si="701"/>
        <v>0</v>
      </c>
      <c r="I2641">
        <v>1558.3298695999999</v>
      </c>
      <c r="J2641">
        <f t="shared" si="702"/>
        <v>6.4171265629188326E-4</v>
      </c>
      <c r="K2641">
        <f t="shared" si="703"/>
        <v>10.3</v>
      </c>
      <c r="L2641">
        <f t="shared" si="704"/>
        <v>0</v>
      </c>
      <c r="M2641">
        <f t="shared" si="705"/>
        <v>0.13602906798003356</v>
      </c>
      <c r="N2641">
        <f t="shared" si="706"/>
        <v>78.447283358745466</v>
      </c>
      <c r="O2641">
        <f t="shared" si="707"/>
        <v>-59.447283358745466</v>
      </c>
      <c r="P2641">
        <f t="shared" si="708"/>
        <v>0</v>
      </c>
      <c r="Q2641">
        <f t="shared" si="709"/>
        <v>78.447283358745466</v>
      </c>
      <c r="R2641">
        <f t="shared" si="710"/>
        <v>19</v>
      </c>
      <c r="S2641">
        <f t="shared" si="711"/>
        <v>0</v>
      </c>
      <c r="T2641" s="2" t="s">
        <v>5373</v>
      </c>
      <c r="U2641" s="2" t="s">
        <v>5374</v>
      </c>
      <c r="V2641" s="2">
        <v>2010</v>
      </c>
      <c r="W2641" s="2">
        <v>16.280999999999999</v>
      </c>
      <c r="X2641" s="2">
        <v>4953061</v>
      </c>
      <c r="Y2641" s="2">
        <f t="shared" si="697"/>
        <v>80640.786141000004</v>
      </c>
      <c r="Z2641">
        <f t="shared" si="712"/>
        <v>0</v>
      </c>
      <c r="AA2641">
        <f t="shared" si="713"/>
        <v>0</v>
      </c>
    </row>
    <row r="2642" spans="1:27" x14ac:dyDescent="0.25">
      <c r="A2642" t="s">
        <v>2643</v>
      </c>
      <c r="B2642">
        <v>1623.2274629999999</v>
      </c>
      <c r="C2642">
        <v>9.8000000000000007</v>
      </c>
      <c r="D2642">
        <v>18</v>
      </c>
      <c r="E2642">
        <f t="shared" si="698"/>
        <v>6.160566050008975E-4</v>
      </c>
      <c r="F2642">
        <f t="shared" si="699"/>
        <v>0.9069455966936163</v>
      </c>
      <c r="G2642">
        <f t="shared" si="700"/>
        <v>8.893054403306385</v>
      </c>
      <c r="H2642">
        <f t="shared" si="701"/>
        <v>0</v>
      </c>
      <c r="I2642">
        <v>1623.2274629999999</v>
      </c>
      <c r="J2642">
        <f t="shared" si="702"/>
        <v>6.160566050008975E-4</v>
      </c>
      <c r="K2642">
        <f t="shared" si="703"/>
        <v>9.8000000000000007</v>
      </c>
      <c r="L2642">
        <f t="shared" si="704"/>
        <v>0</v>
      </c>
      <c r="M2642">
        <f t="shared" si="705"/>
        <v>0.1352782429277995</v>
      </c>
      <c r="N2642">
        <f t="shared" si="706"/>
        <v>78.014286305247339</v>
      </c>
      <c r="O2642">
        <f t="shared" si="707"/>
        <v>-60.014286305247339</v>
      </c>
      <c r="P2642">
        <f t="shared" si="708"/>
        <v>0</v>
      </c>
      <c r="Q2642">
        <f t="shared" si="709"/>
        <v>78.014286305247339</v>
      </c>
      <c r="R2642">
        <f t="shared" si="710"/>
        <v>18</v>
      </c>
      <c r="S2642">
        <f t="shared" si="711"/>
        <v>0</v>
      </c>
      <c r="T2642" s="2" t="s">
        <v>5373</v>
      </c>
      <c r="U2642" s="2" t="s">
        <v>5374</v>
      </c>
      <c r="V2642" s="2">
        <v>2011</v>
      </c>
      <c r="W2642" s="2">
        <v>16.661999999999999</v>
      </c>
      <c r="X2642" s="2">
        <v>5202343</v>
      </c>
      <c r="Y2642" s="2">
        <f t="shared" si="697"/>
        <v>86681.439065999992</v>
      </c>
      <c r="Z2642">
        <f t="shared" si="712"/>
        <v>0</v>
      </c>
      <c r="AA2642">
        <f t="shared" si="713"/>
        <v>0</v>
      </c>
    </row>
    <row r="2643" spans="1:27" x14ac:dyDescent="0.25">
      <c r="A2643" t="s">
        <v>2644</v>
      </c>
      <c r="B2643">
        <v>1438.8666737999999</v>
      </c>
      <c r="C2643">
        <v>9.4</v>
      </c>
      <c r="D2643">
        <v>17</v>
      </c>
      <c r="E2643">
        <f t="shared" si="698"/>
        <v>6.9499142499355592E-4</v>
      </c>
      <c r="F2643">
        <f t="shared" si="699"/>
        <v>1.0231517810555881</v>
      </c>
      <c r="G2643">
        <f t="shared" si="700"/>
        <v>8.3768482189444118</v>
      </c>
      <c r="H2643">
        <f t="shared" si="701"/>
        <v>0</v>
      </c>
      <c r="I2643">
        <v>1438.8666737999999</v>
      </c>
      <c r="J2643">
        <f t="shared" si="702"/>
        <v>6.9499142499355592E-4</v>
      </c>
      <c r="K2643">
        <f t="shared" si="703"/>
        <v>9.4</v>
      </c>
      <c r="L2643">
        <f t="shared" si="704"/>
        <v>0</v>
      </c>
      <c r="M2643">
        <f t="shared" si="705"/>
        <v>0.13752110681380733</v>
      </c>
      <c r="N2643">
        <f t="shared" si="706"/>
        <v>79.307734693988621</v>
      </c>
      <c r="O2643">
        <f t="shared" si="707"/>
        <v>-62.307734693988621</v>
      </c>
      <c r="P2643">
        <f t="shared" si="708"/>
        <v>0</v>
      </c>
      <c r="Q2643">
        <f t="shared" si="709"/>
        <v>79.307734693988621</v>
      </c>
      <c r="R2643">
        <f t="shared" si="710"/>
        <v>17</v>
      </c>
      <c r="S2643">
        <f t="shared" si="711"/>
        <v>0</v>
      </c>
      <c r="T2643" s="2" t="s">
        <v>5373</v>
      </c>
      <c r="U2643" s="2" t="s">
        <v>5374</v>
      </c>
      <c r="V2643" s="2">
        <v>2012</v>
      </c>
      <c r="W2643" s="2">
        <v>17.048999999999999</v>
      </c>
      <c r="X2643" s="2">
        <v>5538634</v>
      </c>
      <c r="Y2643" s="2">
        <f t="shared" si="697"/>
        <v>94428.171065999995</v>
      </c>
      <c r="Z2643">
        <f t="shared" si="712"/>
        <v>0</v>
      </c>
      <c r="AA2643">
        <f t="shared" si="713"/>
        <v>0</v>
      </c>
    </row>
    <row r="2644" spans="1:27" x14ac:dyDescent="0.25">
      <c r="A2644" t="s">
        <v>2645</v>
      </c>
      <c r="B2644">
        <v>1302.5338690000001</v>
      </c>
      <c r="C2644">
        <v>9</v>
      </c>
      <c r="D2644">
        <v>16</v>
      </c>
      <c r="E2644">
        <f t="shared" si="698"/>
        <v>7.6773435516708233E-4</v>
      </c>
      <c r="F2644">
        <f t="shared" si="699"/>
        <v>1.1302423952555201</v>
      </c>
      <c r="G2644">
        <f t="shared" si="700"/>
        <v>7.8697576047444802</v>
      </c>
      <c r="H2644">
        <f t="shared" si="701"/>
        <v>0</v>
      </c>
      <c r="I2644">
        <v>1302.5338690000001</v>
      </c>
      <c r="J2644">
        <f t="shared" si="702"/>
        <v>7.6773435516708233E-4</v>
      </c>
      <c r="K2644">
        <f t="shared" si="703"/>
        <v>9</v>
      </c>
      <c r="L2644">
        <f t="shared" si="704"/>
        <v>0</v>
      </c>
      <c r="M2644">
        <f t="shared" si="705"/>
        <v>0.13942982283657146</v>
      </c>
      <c r="N2644">
        <f t="shared" si="706"/>
        <v>80.408481680736585</v>
      </c>
      <c r="O2644">
        <f t="shared" si="707"/>
        <v>-64.408481680736585</v>
      </c>
      <c r="P2644">
        <f t="shared" si="708"/>
        <v>0</v>
      </c>
      <c r="Q2644">
        <f t="shared" si="709"/>
        <v>80.408481680736585</v>
      </c>
      <c r="R2644">
        <f t="shared" si="710"/>
        <v>16</v>
      </c>
      <c r="S2644">
        <f t="shared" si="711"/>
        <v>0</v>
      </c>
      <c r="T2644" s="2" t="s">
        <v>5373</v>
      </c>
      <c r="U2644" s="2" t="s">
        <v>5374</v>
      </c>
      <c r="V2644" s="2">
        <v>2013</v>
      </c>
      <c r="W2644" s="2">
        <v>17.38</v>
      </c>
      <c r="X2644" s="2">
        <v>5914621</v>
      </c>
      <c r="Y2644" s="2">
        <f t="shared" si="697"/>
        <v>102796.11297999999</v>
      </c>
      <c r="Z2644">
        <f t="shared" si="712"/>
        <v>0</v>
      </c>
      <c r="AA2644">
        <f t="shared" si="713"/>
        <v>0</v>
      </c>
    </row>
    <row r="2645" spans="1:27" x14ac:dyDescent="0.25">
      <c r="A2645" t="s">
        <v>2646</v>
      </c>
      <c r="B2645">
        <v>1331.8375642000001</v>
      </c>
      <c r="C2645">
        <v>8.6999999999999904</v>
      </c>
      <c r="D2645">
        <v>16</v>
      </c>
      <c r="E2645">
        <f t="shared" si="698"/>
        <v>7.5084231506916069E-4</v>
      </c>
      <c r="F2645">
        <f t="shared" si="699"/>
        <v>1.1053742885562019</v>
      </c>
      <c r="G2645">
        <f t="shared" si="700"/>
        <v>7.5946257114437881</v>
      </c>
      <c r="H2645">
        <f t="shared" si="701"/>
        <v>0</v>
      </c>
      <c r="I2645">
        <v>1331.8375642000001</v>
      </c>
      <c r="J2645">
        <f t="shared" si="702"/>
        <v>7.5084231506916069E-4</v>
      </c>
      <c r="K2645">
        <f t="shared" si="703"/>
        <v>8.6999999999999904</v>
      </c>
      <c r="L2645">
        <f t="shared" si="704"/>
        <v>0</v>
      </c>
      <c r="M2645">
        <f t="shared" si="705"/>
        <v>0.13899864192957881</v>
      </c>
      <c r="N2645">
        <f t="shared" si="706"/>
        <v>80.159821807578453</v>
      </c>
      <c r="O2645">
        <f t="shared" si="707"/>
        <v>-64.159821807578453</v>
      </c>
      <c r="P2645">
        <f t="shared" si="708"/>
        <v>0</v>
      </c>
      <c r="Q2645">
        <f t="shared" si="709"/>
        <v>80.159821807578453</v>
      </c>
      <c r="R2645">
        <f t="shared" si="710"/>
        <v>16</v>
      </c>
      <c r="S2645">
        <f t="shared" si="711"/>
        <v>0</v>
      </c>
      <c r="T2645" s="2" t="s">
        <v>5373</v>
      </c>
      <c r="U2645" s="2" t="s">
        <v>5374</v>
      </c>
      <c r="V2645" s="2">
        <v>2014</v>
      </c>
      <c r="W2645" s="2">
        <v>17.617000000000001</v>
      </c>
      <c r="X2645" s="2">
        <v>6262410</v>
      </c>
      <c r="Y2645" s="2">
        <f t="shared" si="697"/>
        <v>110324.87697</v>
      </c>
      <c r="Z2645">
        <f t="shared" si="712"/>
        <v>0</v>
      </c>
      <c r="AA2645">
        <f t="shared" si="713"/>
        <v>0</v>
      </c>
    </row>
    <row r="2646" spans="1:27" x14ac:dyDescent="0.25">
      <c r="A2646" t="s">
        <v>2647</v>
      </c>
      <c r="B2646">
        <v>1141.8632935999999</v>
      </c>
      <c r="C2646">
        <v>8.4</v>
      </c>
      <c r="D2646">
        <v>15</v>
      </c>
      <c r="E2646">
        <f t="shared" si="698"/>
        <v>8.7576157811961746E-4</v>
      </c>
      <c r="F2646">
        <f t="shared" si="699"/>
        <v>1.2892778043145603</v>
      </c>
      <c r="G2646">
        <f t="shared" si="700"/>
        <v>7.1107221956854403</v>
      </c>
      <c r="H2646">
        <f t="shared" si="701"/>
        <v>0</v>
      </c>
      <c r="I2646">
        <v>1141.8632935999999</v>
      </c>
      <c r="J2646">
        <f t="shared" si="702"/>
        <v>8.7576157811961746E-4</v>
      </c>
      <c r="K2646">
        <f t="shared" si="703"/>
        <v>8.4</v>
      </c>
      <c r="L2646">
        <f t="shared" si="704"/>
        <v>0</v>
      </c>
      <c r="M2646">
        <f t="shared" si="705"/>
        <v>0.14203704782514551</v>
      </c>
      <c r="N2646">
        <f t="shared" si="706"/>
        <v>81.912055295522293</v>
      </c>
      <c r="O2646">
        <f t="shared" si="707"/>
        <v>-66.912055295522293</v>
      </c>
      <c r="P2646">
        <f t="shared" si="708"/>
        <v>0</v>
      </c>
      <c r="Q2646">
        <f t="shared" si="709"/>
        <v>81.912055295522293</v>
      </c>
      <c r="R2646">
        <f t="shared" si="710"/>
        <v>15</v>
      </c>
      <c r="S2646">
        <f t="shared" si="711"/>
        <v>0</v>
      </c>
      <c r="T2646" s="2" t="s">
        <v>5373</v>
      </c>
      <c r="U2646" s="2" t="s">
        <v>5374</v>
      </c>
      <c r="V2646" s="2">
        <v>2015</v>
      </c>
      <c r="W2646" s="2">
        <v>17.736999999999998</v>
      </c>
      <c r="X2646" s="2">
        <v>6532678</v>
      </c>
      <c r="Y2646" s="2">
        <f t="shared" si="697"/>
        <v>115870.109686</v>
      </c>
      <c r="Z2646">
        <f t="shared" si="712"/>
        <v>0</v>
      </c>
      <c r="AA2646">
        <f t="shared" si="713"/>
        <v>0</v>
      </c>
    </row>
    <row r="2647" spans="1:27" x14ac:dyDescent="0.25">
      <c r="A2647" t="s">
        <v>2648</v>
      </c>
      <c r="B2647">
        <v>1138.2102351999999</v>
      </c>
      <c r="C2647">
        <v>8.1</v>
      </c>
      <c r="E2647">
        <f t="shared" si="698"/>
        <v>8.7857231386105541E-4</v>
      </c>
      <c r="F2647">
        <f t="shared" si="699"/>
        <v>1.2934157104476547</v>
      </c>
      <c r="G2647">
        <f t="shared" si="700"/>
        <v>6.8065842895523447</v>
      </c>
      <c r="H2647">
        <f t="shared" si="701"/>
        <v>0</v>
      </c>
      <c r="I2647">
        <v>1138.2102351999999</v>
      </c>
      <c r="J2647">
        <f t="shared" si="702"/>
        <v>8.7857231386105541E-4</v>
      </c>
      <c r="K2647">
        <f t="shared" si="703"/>
        <v>8.1</v>
      </c>
      <c r="L2647">
        <f t="shared" si="704"/>
        <v>0</v>
      </c>
      <c r="M2647">
        <f t="shared" si="705"/>
        <v>0.14210172322337616</v>
      </c>
      <c r="N2647">
        <f t="shared" si="706"/>
        <v>81.949353274304926</v>
      </c>
      <c r="O2647">
        <f t="shared" si="707"/>
        <v>-81.949353274304926</v>
      </c>
      <c r="P2647">
        <f t="shared" si="708"/>
        <v>0</v>
      </c>
      <c r="Q2647">
        <f t="shared" si="709"/>
        <v>81.949353274304926</v>
      </c>
      <c r="R2647">
        <f t="shared" si="710"/>
        <v>0</v>
      </c>
      <c r="S2647">
        <f t="shared" si="711"/>
        <v>0</v>
      </c>
      <c r="T2647" s="2" t="s">
        <v>5373</v>
      </c>
      <c r="U2647" s="2" t="s">
        <v>5374</v>
      </c>
      <c r="V2647" s="2">
        <v>2016</v>
      </c>
      <c r="W2647" s="2">
        <v>17.744</v>
      </c>
      <c r="X2647" s="2">
        <v>6711121</v>
      </c>
      <c r="Y2647" s="2">
        <f t="shared" si="697"/>
        <v>119082.131024</v>
      </c>
      <c r="Z2647">
        <f t="shared" si="712"/>
        <v>0</v>
      </c>
      <c r="AA2647">
        <f t="shared" si="713"/>
        <v>0</v>
      </c>
    </row>
    <row r="2648" spans="1:27" x14ac:dyDescent="0.25">
      <c r="A2648" t="s">
        <v>2649</v>
      </c>
      <c r="B2648">
        <v>0</v>
      </c>
      <c r="C2648">
        <v>260.5</v>
      </c>
      <c r="D2648">
        <v>1500</v>
      </c>
      <c r="E2648" t="e">
        <f t="shared" si="698"/>
        <v>#DIV/0!</v>
      </c>
      <c r="F2648" t="e">
        <f t="shared" si="699"/>
        <v>#DIV/0!</v>
      </c>
      <c r="G2648" t="e">
        <f t="shared" si="700"/>
        <v>#DIV/0!</v>
      </c>
      <c r="H2648" t="e">
        <f t="shared" si="701"/>
        <v>#DIV/0!</v>
      </c>
      <c r="I2648">
        <v>0</v>
      </c>
      <c r="J2648" t="e">
        <f t="shared" si="702"/>
        <v>#DIV/0!</v>
      </c>
      <c r="K2648" t="e">
        <f t="shared" si="703"/>
        <v>#DIV/0!</v>
      </c>
      <c r="L2648" t="e">
        <f t="shared" si="704"/>
        <v>#DIV/0!</v>
      </c>
      <c r="M2648" t="e">
        <f t="shared" si="705"/>
        <v>#NUM!</v>
      </c>
      <c r="N2648" t="e">
        <f t="shared" si="706"/>
        <v>#NUM!</v>
      </c>
      <c r="O2648" t="e">
        <f t="shared" si="707"/>
        <v>#NUM!</v>
      </c>
      <c r="P2648" t="e">
        <f t="shared" si="708"/>
        <v>#NUM!</v>
      </c>
      <c r="Q2648" t="e">
        <f t="shared" si="709"/>
        <v>#NUM!</v>
      </c>
      <c r="R2648" t="e">
        <f t="shared" si="710"/>
        <v>#NUM!</v>
      </c>
      <c r="S2648" t="e">
        <f t="shared" si="711"/>
        <v>#NUM!</v>
      </c>
      <c r="T2648" s="2" t="s">
        <v>5375</v>
      </c>
      <c r="U2648" s="2" t="s">
        <v>5376</v>
      </c>
      <c r="V2648" s="2">
        <v>1990</v>
      </c>
      <c r="W2648" s="2">
        <v>45.363999999999997</v>
      </c>
      <c r="X2648" s="2">
        <v>2075912</v>
      </c>
      <c r="Y2648" s="2">
        <f t="shared" si="697"/>
        <v>94171.671967999995</v>
      </c>
      <c r="Z2648" t="e">
        <f t="shared" si="712"/>
        <v>#DIV/0!</v>
      </c>
      <c r="AA2648" t="e">
        <f t="shared" si="713"/>
        <v>#NUM!</v>
      </c>
    </row>
    <row r="2649" spans="1:27" x14ac:dyDescent="0.25">
      <c r="A2649" t="s">
        <v>2650</v>
      </c>
      <c r="B2649">
        <v>0</v>
      </c>
      <c r="C2649">
        <v>262.3</v>
      </c>
      <c r="D2649">
        <v>1640</v>
      </c>
      <c r="E2649" t="e">
        <f t="shared" si="698"/>
        <v>#DIV/0!</v>
      </c>
      <c r="F2649" t="e">
        <f t="shared" si="699"/>
        <v>#DIV/0!</v>
      </c>
      <c r="G2649" t="e">
        <f t="shared" si="700"/>
        <v>#DIV/0!</v>
      </c>
      <c r="H2649" t="e">
        <f t="shared" si="701"/>
        <v>#DIV/0!</v>
      </c>
      <c r="I2649">
        <v>0</v>
      </c>
      <c r="J2649" t="e">
        <f t="shared" si="702"/>
        <v>#DIV/0!</v>
      </c>
      <c r="K2649" t="e">
        <f t="shared" si="703"/>
        <v>#DIV/0!</v>
      </c>
      <c r="L2649" t="e">
        <f t="shared" si="704"/>
        <v>#DIV/0!</v>
      </c>
      <c r="M2649" t="e">
        <f t="shared" si="705"/>
        <v>#NUM!</v>
      </c>
      <c r="N2649" t="e">
        <f t="shared" si="706"/>
        <v>#NUM!</v>
      </c>
      <c r="O2649" t="e">
        <f t="shared" si="707"/>
        <v>#NUM!</v>
      </c>
      <c r="P2649" t="e">
        <f t="shared" si="708"/>
        <v>#NUM!</v>
      </c>
      <c r="Q2649" t="e">
        <f t="shared" si="709"/>
        <v>#NUM!</v>
      </c>
      <c r="R2649" t="e">
        <f t="shared" si="710"/>
        <v>#NUM!</v>
      </c>
      <c r="S2649" t="e">
        <f t="shared" si="711"/>
        <v>#NUM!</v>
      </c>
      <c r="T2649" s="2" t="s">
        <v>5375</v>
      </c>
      <c r="U2649" s="2" t="s">
        <v>5376</v>
      </c>
      <c r="V2649" s="2">
        <v>1991</v>
      </c>
      <c r="W2649" s="2">
        <v>44.930999999999997</v>
      </c>
      <c r="X2649" s="2">
        <v>2040139</v>
      </c>
      <c r="Y2649" s="2">
        <f t="shared" si="697"/>
        <v>91665.485409000001</v>
      </c>
      <c r="Z2649" t="e">
        <f t="shared" si="712"/>
        <v>#DIV/0!</v>
      </c>
      <c r="AA2649" t="e">
        <f t="shared" si="713"/>
        <v>#NUM!</v>
      </c>
    </row>
    <row r="2650" spans="1:27" x14ac:dyDescent="0.25">
      <c r="A2650" t="s">
        <v>2651</v>
      </c>
      <c r="B2650">
        <v>0</v>
      </c>
      <c r="C2650">
        <v>261.39999999999998</v>
      </c>
      <c r="D2650">
        <v>1790</v>
      </c>
      <c r="E2650" t="e">
        <f t="shared" si="698"/>
        <v>#DIV/0!</v>
      </c>
      <c r="F2650" t="e">
        <f t="shared" si="699"/>
        <v>#DIV/0!</v>
      </c>
      <c r="G2650" t="e">
        <f t="shared" si="700"/>
        <v>#DIV/0!</v>
      </c>
      <c r="H2650" t="e">
        <f t="shared" si="701"/>
        <v>#DIV/0!</v>
      </c>
      <c r="I2650">
        <v>0</v>
      </c>
      <c r="J2650" t="e">
        <f t="shared" si="702"/>
        <v>#DIV/0!</v>
      </c>
      <c r="K2650" t="e">
        <f t="shared" si="703"/>
        <v>#DIV/0!</v>
      </c>
      <c r="L2650" t="e">
        <f t="shared" si="704"/>
        <v>#DIV/0!</v>
      </c>
      <c r="M2650" t="e">
        <f t="shared" si="705"/>
        <v>#NUM!</v>
      </c>
      <c r="N2650" t="e">
        <f t="shared" si="706"/>
        <v>#NUM!</v>
      </c>
      <c r="O2650" t="e">
        <f t="shared" si="707"/>
        <v>#NUM!</v>
      </c>
      <c r="P2650" t="e">
        <f t="shared" si="708"/>
        <v>#NUM!</v>
      </c>
      <c r="Q2650" t="e">
        <f t="shared" si="709"/>
        <v>#NUM!</v>
      </c>
      <c r="R2650" t="e">
        <f t="shared" si="710"/>
        <v>#NUM!</v>
      </c>
      <c r="S2650" t="e">
        <f t="shared" si="711"/>
        <v>#NUM!</v>
      </c>
      <c r="T2650" s="2" t="s">
        <v>5375</v>
      </c>
      <c r="U2650" s="2" t="s">
        <v>5376</v>
      </c>
      <c r="V2650" s="2">
        <v>1992</v>
      </c>
      <c r="W2650" s="2">
        <v>44.576000000000001</v>
      </c>
      <c r="X2650" s="2">
        <v>2001624</v>
      </c>
      <c r="Y2650" s="2">
        <f t="shared" si="697"/>
        <v>89224.391424000001</v>
      </c>
      <c r="Z2650" t="e">
        <f t="shared" si="712"/>
        <v>#DIV/0!</v>
      </c>
      <c r="AA2650" t="e">
        <f t="shared" si="713"/>
        <v>#NUM!</v>
      </c>
    </row>
    <row r="2651" spans="1:27" x14ac:dyDescent="0.25">
      <c r="A2651" t="s">
        <v>2652</v>
      </c>
      <c r="B2651">
        <v>0</v>
      </c>
      <c r="C2651">
        <v>257.7</v>
      </c>
      <c r="D2651">
        <v>1850</v>
      </c>
      <c r="E2651" t="e">
        <f t="shared" si="698"/>
        <v>#DIV/0!</v>
      </c>
      <c r="F2651" t="e">
        <f t="shared" si="699"/>
        <v>#DIV/0!</v>
      </c>
      <c r="G2651" t="e">
        <f t="shared" si="700"/>
        <v>#DIV/0!</v>
      </c>
      <c r="H2651" t="e">
        <f t="shared" si="701"/>
        <v>#DIV/0!</v>
      </c>
      <c r="I2651">
        <v>0</v>
      </c>
      <c r="J2651" t="e">
        <f t="shared" si="702"/>
        <v>#DIV/0!</v>
      </c>
      <c r="K2651" t="e">
        <f t="shared" si="703"/>
        <v>#DIV/0!</v>
      </c>
      <c r="L2651" t="e">
        <f t="shared" si="704"/>
        <v>#DIV/0!</v>
      </c>
      <c r="M2651" t="e">
        <f t="shared" si="705"/>
        <v>#NUM!</v>
      </c>
      <c r="N2651" t="e">
        <f t="shared" si="706"/>
        <v>#NUM!</v>
      </c>
      <c r="O2651" t="e">
        <f t="shared" si="707"/>
        <v>#NUM!</v>
      </c>
      <c r="P2651" t="e">
        <f t="shared" si="708"/>
        <v>#NUM!</v>
      </c>
      <c r="Q2651" t="e">
        <f t="shared" si="709"/>
        <v>#NUM!</v>
      </c>
      <c r="R2651" t="e">
        <f t="shared" si="710"/>
        <v>#NUM!</v>
      </c>
      <c r="S2651" t="e">
        <f t="shared" si="711"/>
        <v>#NUM!</v>
      </c>
      <c r="T2651" s="2" t="s">
        <v>5375</v>
      </c>
      <c r="U2651" s="2" t="s">
        <v>5376</v>
      </c>
      <c r="V2651" s="2">
        <v>1993</v>
      </c>
      <c r="W2651" s="2">
        <v>44.305999999999997</v>
      </c>
      <c r="X2651" s="2">
        <v>1976699</v>
      </c>
      <c r="Y2651" s="2">
        <f t="shared" si="697"/>
        <v>87579.625893999997</v>
      </c>
      <c r="Z2651" t="e">
        <f t="shared" si="712"/>
        <v>#DIV/0!</v>
      </c>
      <c r="AA2651" t="e">
        <f t="shared" si="713"/>
        <v>#NUM!</v>
      </c>
    </row>
    <row r="2652" spans="1:27" x14ac:dyDescent="0.25">
      <c r="A2652" t="s">
        <v>2653</v>
      </c>
      <c r="B2652">
        <v>0</v>
      </c>
      <c r="C2652">
        <v>251.5</v>
      </c>
      <c r="D2652">
        <v>1890</v>
      </c>
      <c r="E2652" t="e">
        <f t="shared" si="698"/>
        <v>#DIV/0!</v>
      </c>
      <c r="F2652" t="e">
        <f t="shared" si="699"/>
        <v>#DIV/0!</v>
      </c>
      <c r="G2652" t="e">
        <f t="shared" si="700"/>
        <v>#DIV/0!</v>
      </c>
      <c r="H2652" t="e">
        <f t="shared" si="701"/>
        <v>#DIV/0!</v>
      </c>
      <c r="I2652">
        <v>0</v>
      </c>
      <c r="J2652" t="e">
        <f t="shared" si="702"/>
        <v>#DIV/0!</v>
      </c>
      <c r="K2652" t="e">
        <f t="shared" si="703"/>
        <v>#DIV/0!</v>
      </c>
      <c r="L2652" t="e">
        <f t="shared" si="704"/>
        <v>#DIV/0!</v>
      </c>
      <c r="M2652" t="e">
        <f t="shared" si="705"/>
        <v>#NUM!</v>
      </c>
      <c r="N2652" t="e">
        <f t="shared" si="706"/>
        <v>#NUM!</v>
      </c>
      <c r="O2652" t="e">
        <f t="shared" si="707"/>
        <v>#NUM!</v>
      </c>
      <c r="P2652" t="e">
        <f t="shared" si="708"/>
        <v>#NUM!</v>
      </c>
      <c r="Q2652" t="e">
        <f t="shared" si="709"/>
        <v>#NUM!</v>
      </c>
      <c r="R2652" t="e">
        <f t="shared" si="710"/>
        <v>#NUM!</v>
      </c>
      <c r="S2652" t="e">
        <f t="shared" si="711"/>
        <v>#NUM!</v>
      </c>
      <c r="T2652" s="2" t="s">
        <v>5375</v>
      </c>
      <c r="U2652" s="2" t="s">
        <v>5376</v>
      </c>
      <c r="V2652" s="2">
        <v>1994</v>
      </c>
      <c r="W2652" s="2">
        <v>44.115000000000002</v>
      </c>
      <c r="X2652" s="2">
        <v>1986493</v>
      </c>
      <c r="Y2652" s="2">
        <f t="shared" si="697"/>
        <v>87634.138695000001</v>
      </c>
      <c r="Z2652" t="e">
        <f t="shared" si="712"/>
        <v>#DIV/0!</v>
      </c>
      <c r="AA2652" t="e">
        <f t="shared" si="713"/>
        <v>#NUM!</v>
      </c>
    </row>
    <row r="2653" spans="1:27" x14ac:dyDescent="0.25">
      <c r="A2653" t="s">
        <v>2654</v>
      </c>
      <c r="B2653">
        <v>0</v>
      </c>
      <c r="C2653">
        <v>243.2</v>
      </c>
      <c r="D2653">
        <v>1800</v>
      </c>
      <c r="E2653" t="e">
        <f t="shared" si="698"/>
        <v>#DIV/0!</v>
      </c>
      <c r="F2653" t="e">
        <f t="shared" si="699"/>
        <v>#DIV/0!</v>
      </c>
      <c r="G2653" t="e">
        <f t="shared" si="700"/>
        <v>#DIV/0!</v>
      </c>
      <c r="H2653" t="e">
        <f t="shared" si="701"/>
        <v>#DIV/0!</v>
      </c>
      <c r="I2653">
        <v>0</v>
      </c>
      <c r="J2653" t="e">
        <f t="shared" si="702"/>
        <v>#DIV/0!</v>
      </c>
      <c r="K2653" t="e">
        <f t="shared" si="703"/>
        <v>#DIV/0!</v>
      </c>
      <c r="L2653" t="e">
        <f t="shared" si="704"/>
        <v>#DIV/0!</v>
      </c>
      <c r="M2653" t="e">
        <f t="shared" si="705"/>
        <v>#NUM!</v>
      </c>
      <c r="N2653" t="e">
        <f t="shared" si="706"/>
        <v>#NUM!</v>
      </c>
      <c r="O2653" t="e">
        <f t="shared" si="707"/>
        <v>#NUM!</v>
      </c>
      <c r="P2653" t="e">
        <f t="shared" si="708"/>
        <v>#NUM!</v>
      </c>
      <c r="Q2653" t="e">
        <f t="shared" si="709"/>
        <v>#NUM!</v>
      </c>
      <c r="R2653" t="e">
        <f t="shared" si="710"/>
        <v>#NUM!</v>
      </c>
      <c r="S2653" t="e">
        <f t="shared" si="711"/>
        <v>#NUM!</v>
      </c>
      <c r="T2653" s="2" t="s">
        <v>5375</v>
      </c>
      <c r="U2653" s="2" t="s">
        <v>5376</v>
      </c>
      <c r="V2653" s="2">
        <v>1995</v>
      </c>
      <c r="W2653" s="2">
        <v>43.981999999999999</v>
      </c>
      <c r="X2653" s="2">
        <v>2044661</v>
      </c>
      <c r="Y2653" s="2">
        <f t="shared" si="697"/>
        <v>89928.280102000004</v>
      </c>
      <c r="Z2653" t="e">
        <f t="shared" si="712"/>
        <v>#DIV/0!</v>
      </c>
      <c r="AA2653" t="e">
        <f t="shared" si="713"/>
        <v>#NUM!</v>
      </c>
    </row>
    <row r="2654" spans="1:27" x14ac:dyDescent="0.25">
      <c r="A2654" t="s">
        <v>2655</v>
      </c>
      <c r="B2654">
        <v>0</v>
      </c>
      <c r="C2654">
        <v>233.6</v>
      </c>
      <c r="D2654">
        <v>1630</v>
      </c>
      <c r="E2654" t="e">
        <f t="shared" si="698"/>
        <v>#DIV/0!</v>
      </c>
      <c r="F2654" t="e">
        <f t="shared" si="699"/>
        <v>#DIV/0!</v>
      </c>
      <c r="G2654" t="e">
        <f t="shared" si="700"/>
        <v>#DIV/0!</v>
      </c>
      <c r="H2654" t="e">
        <f t="shared" si="701"/>
        <v>#DIV/0!</v>
      </c>
      <c r="I2654">
        <v>0</v>
      </c>
      <c r="J2654" t="e">
        <f t="shared" si="702"/>
        <v>#DIV/0!</v>
      </c>
      <c r="K2654" t="e">
        <f t="shared" si="703"/>
        <v>#DIV/0!</v>
      </c>
      <c r="L2654" t="e">
        <f t="shared" si="704"/>
        <v>#DIV/0!</v>
      </c>
      <c r="M2654" t="e">
        <f t="shared" si="705"/>
        <v>#NUM!</v>
      </c>
      <c r="N2654" t="e">
        <f t="shared" si="706"/>
        <v>#NUM!</v>
      </c>
      <c r="O2654" t="e">
        <f t="shared" si="707"/>
        <v>#NUM!</v>
      </c>
      <c r="P2654" t="e">
        <f t="shared" si="708"/>
        <v>#NUM!</v>
      </c>
      <c r="Q2654" t="e">
        <f t="shared" si="709"/>
        <v>#NUM!</v>
      </c>
      <c r="R2654" t="e">
        <f t="shared" si="710"/>
        <v>#NUM!</v>
      </c>
      <c r="S2654" t="e">
        <f t="shared" si="711"/>
        <v>#NUM!</v>
      </c>
      <c r="T2654" s="2" t="s">
        <v>5375</v>
      </c>
      <c r="U2654" s="2" t="s">
        <v>5376</v>
      </c>
      <c r="V2654" s="2">
        <v>1996</v>
      </c>
      <c r="W2654" s="2">
        <v>43.871000000000002</v>
      </c>
      <c r="X2654" s="2">
        <v>2160478</v>
      </c>
      <c r="Y2654" s="2">
        <f t="shared" si="697"/>
        <v>94782.330338</v>
      </c>
      <c r="Z2654" t="e">
        <f t="shared" si="712"/>
        <v>#DIV/0!</v>
      </c>
      <c r="AA2654" t="e">
        <f t="shared" si="713"/>
        <v>#NUM!</v>
      </c>
    </row>
    <row r="2655" spans="1:27" x14ac:dyDescent="0.25">
      <c r="A2655" t="s">
        <v>2656</v>
      </c>
      <c r="B2655">
        <v>0</v>
      </c>
      <c r="C2655">
        <v>222.8</v>
      </c>
      <c r="D2655">
        <v>1480</v>
      </c>
      <c r="E2655" t="e">
        <f t="shared" si="698"/>
        <v>#DIV/0!</v>
      </c>
      <c r="F2655" t="e">
        <f t="shared" si="699"/>
        <v>#DIV/0!</v>
      </c>
      <c r="G2655" t="e">
        <f t="shared" si="700"/>
        <v>#DIV/0!</v>
      </c>
      <c r="H2655" t="e">
        <f t="shared" si="701"/>
        <v>#DIV/0!</v>
      </c>
      <c r="I2655">
        <v>0</v>
      </c>
      <c r="J2655" t="e">
        <f t="shared" si="702"/>
        <v>#DIV/0!</v>
      </c>
      <c r="K2655" t="e">
        <f t="shared" si="703"/>
        <v>#DIV/0!</v>
      </c>
      <c r="L2655" t="e">
        <f t="shared" si="704"/>
        <v>#DIV/0!</v>
      </c>
      <c r="M2655" t="e">
        <f t="shared" si="705"/>
        <v>#NUM!</v>
      </c>
      <c r="N2655" t="e">
        <f t="shared" si="706"/>
        <v>#NUM!</v>
      </c>
      <c r="O2655" t="e">
        <f t="shared" si="707"/>
        <v>#NUM!</v>
      </c>
      <c r="P2655" t="e">
        <f t="shared" si="708"/>
        <v>#NUM!</v>
      </c>
      <c r="Q2655" t="e">
        <f t="shared" si="709"/>
        <v>#NUM!</v>
      </c>
      <c r="R2655" t="e">
        <f t="shared" si="710"/>
        <v>#NUM!</v>
      </c>
      <c r="S2655" t="e">
        <f t="shared" si="711"/>
        <v>#NUM!</v>
      </c>
      <c r="T2655" s="2" t="s">
        <v>5375</v>
      </c>
      <c r="U2655" s="2" t="s">
        <v>5376</v>
      </c>
      <c r="V2655" s="2">
        <v>1997</v>
      </c>
      <c r="W2655" s="2">
        <v>43.737000000000002</v>
      </c>
      <c r="X2655" s="2">
        <v>2326202</v>
      </c>
      <c r="Y2655" s="2">
        <f t="shared" si="697"/>
        <v>101741.09687400001</v>
      </c>
      <c r="Z2655" t="e">
        <f t="shared" si="712"/>
        <v>#DIV/0!</v>
      </c>
      <c r="AA2655" t="e">
        <f t="shared" si="713"/>
        <v>#NUM!</v>
      </c>
    </row>
    <row r="2656" spans="1:27" x14ac:dyDescent="0.25">
      <c r="A2656" t="s">
        <v>2657</v>
      </c>
      <c r="B2656">
        <v>0</v>
      </c>
      <c r="C2656">
        <v>211</v>
      </c>
      <c r="D2656">
        <v>1370</v>
      </c>
      <c r="E2656" t="e">
        <f t="shared" si="698"/>
        <v>#DIV/0!</v>
      </c>
      <c r="F2656" t="e">
        <f t="shared" si="699"/>
        <v>#DIV/0!</v>
      </c>
      <c r="G2656" t="e">
        <f t="shared" si="700"/>
        <v>#DIV/0!</v>
      </c>
      <c r="H2656" t="e">
        <f t="shared" si="701"/>
        <v>#DIV/0!</v>
      </c>
      <c r="I2656">
        <v>0</v>
      </c>
      <c r="J2656" t="e">
        <f t="shared" si="702"/>
        <v>#DIV/0!</v>
      </c>
      <c r="K2656" t="e">
        <f t="shared" si="703"/>
        <v>#DIV/0!</v>
      </c>
      <c r="L2656" t="e">
        <f t="shared" si="704"/>
        <v>#DIV/0!</v>
      </c>
      <c r="M2656" t="e">
        <f t="shared" si="705"/>
        <v>#NUM!</v>
      </c>
      <c r="N2656" t="e">
        <f t="shared" si="706"/>
        <v>#NUM!</v>
      </c>
      <c r="O2656" t="e">
        <f t="shared" si="707"/>
        <v>#NUM!</v>
      </c>
      <c r="P2656" t="e">
        <f t="shared" si="708"/>
        <v>#NUM!</v>
      </c>
      <c r="Q2656" t="e">
        <f t="shared" si="709"/>
        <v>#NUM!</v>
      </c>
      <c r="R2656" t="e">
        <f t="shared" si="710"/>
        <v>#NUM!</v>
      </c>
      <c r="S2656" t="e">
        <f t="shared" si="711"/>
        <v>#NUM!</v>
      </c>
      <c r="T2656" s="2" t="s">
        <v>5375</v>
      </c>
      <c r="U2656" s="2" t="s">
        <v>5376</v>
      </c>
      <c r="V2656" s="2">
        <v>1998</v>
      </c>
      <c r="W2656" s="2">
        <v>43.543999999999997</v>
      </c>
      <c r="X2656" s="2">
        <v>2517481</v>
      </c>
      <c r="Y2656" s="2">
        <f t="shared" si="697"/>
        <v>109621.192664</v>
      </c>
      <c r="Z2656" t="e">
        <f t="shared" si="712"/>
        <v>#DIV/0!</v>
      </c>
      <c r="AA2656" t="e">
        <f t="shared" si="713"/>
        <v>#NUM!</v>
      </c>
    </row>
    <row r="2657" spans="1:27" x14ac:dyDescent="0.25">
      <c r="A2657" t="s">
        <v>2658</v>
      </c>
      <c r="B2657">
        <v>0</v>
      </c>
      <c r="C2657">
        <v>198.7</v>
      </c>
      <c r="D2657">
        <v>1300</v>
      </c>
      <c r="E2657" t="e">
        <f t="shared" si="698"/>
        <v>#DIV/0!</v>
      </c>
      <c r="F2657" t="e">
        <f t="shared" si="699"/>
        <v>#DIV/0!</v>
      </c>
      <c r="G2657" t="e">
        <f t="shared" si="700"/>
        <v>#DIV/0!</v>
      </c>
      <c r="H2657" t="e">
        <f t="shared" si="701"/>
        <v>#DIV/0!</v>
      </c>
      <c r="I2657">
        <v>0</v>
      </c>
      <c r="J2657" t="e">
        <f t="shared" si="702"/>
        <v>#DIV/0!</v>
      </c>
      <c r="K2657" t="e">
        <f t="shared" si="703"/>
        <v>#DIV/0!</v>
      </c>
      <c r="L2657" t="e">
        <f t="shared" si="704"/>
        <v>#DIV/0!</v>
      </c>
      <c r="M2657" t="e">
        <f t="shared" si="705"/>
        <v>#NUM!</v>
      </c>
      <c r="N2657" t="e">
        <f t="shared" si="706"/>
        <v>#NUM!</v>
      </c>
      <c r="O2657" t="e">
        <f t="shared" si="707"/>
        <v>#NUM!</v>
      </c>
      <c r="P2657" t="e">
        <f t="shared" si="708"/>
        <v>#NUM!</v>
      </c>
      <c r="Q2657" t="e">
        <f t="shared" si="709"/>
        <v>#NUM!</v>
      </c>
      <c r="R2657" t="e">
        <f t="shared" si="710"/>
        <v>#NUM!</v>
      </c>
      <c r="S2657" t="e">
        <f t="shared" si="711"/>
        <v>#NUM!</v>
      </c>
      <c r="T2657" s="2" t="s">
        <v>5375</v>
      </c>
      <c r="U2657" s="2" t="s">
        <v>5376</v>
      </c>
      <c r="V2657" s="2">
        <v>1999</v>
      </c>
      <c r="W2657" s="2">
        <v>43.273000000000003</v>
      </c>
      <c r="X2657" s="2">
        <v>2699712</v>
      </c>
      <c r="Y2657" s="2">
        <f t="shared" si="697"/>
        <v>116824.63737600001</v>
      </c>
      <c r="Z2657" t="e">
        <f t="shared" si="712"/>
        <v>#DIV/0!</v>
      </c>
      <c r="AA2657" t="e">
        <f t="shared" si="713"/>
        <v>#NUM!</v>
      </c>
    </row>
    <row r="2658" spans="1:27" x14ac:dyDescent="0.25">
      <c r="A2658" t="s">
        <v>2659</v>
      </c>
      <c r="B2658">
        <v>82.440724079999995</v>
      </c>
      <c r="C2658">
        <v>186.1</v>
      </c>
      <c r="D2658">
        <v>1270</v>
      </c>
      <c r="E2658">
        <f t="shared" si="698"/>
        <v>1.2129927425547669E-2</v>
      </c>
      <c r="F2658">
        <f t="shared" si="699"/>
        <v>17.857424427415342</v>
      </c>
      <c r="G2658">
        <f t="shared" si="700"/>
        <v>168.24257557258466</v>
      </c>
      <c r="H2658">
        <f t="shared" si="701"/>
        <v>0</v>
      </c>
      <c r="I2658">
        <v>82.440724079999995</v>
      </c>
      <c r="J2658">
        <f t="shared" si="702"/>
        <v>1.2129927425547669E-2</v>
      </c>
      <c r="K2658">
        <f t="shared" si="703"/>
        <v>186.1</v>
      </c>
      <c r="L2658">
        <f t="shared" si="704"/>
        <v>0</v>
      </c>
      <c r="M2658">
        <f t="shared" si="705"/>
        <v>0.22665049238987306</v>
      </c>
      <c r="N2658">
        <f t="shared" si="706"/>
        <v>130.70820570877785</v>
      </c>
      <c r="O2658">
        <f t="shared" si="707"/>
        <v>1139.2917942912222</v>
      </c>
      <c r="P2658">
        <f t="shared" si="708"/>
        <v>0</v>
      </c>
      <c r="Q2658">
        <f t="shared" si="709"/>
        <v>130.70820570877785</v>
      </c>
      <c r="R2658">
        <f t="shared" si="710"/>
        <v>1270</v>
      </c>
      <c r="S2658">
        <f t="shared" si="711"/>
        <v>0</v>
      </c>
      <c r="T2658" s="2" t="s">
        <v>5375</v>
      </c>
      <c r="U2658" s="2" t="s">
        <v>5376</v>
      </c>
      <c r="V2658" s="2">
        <v>2000</v>
      </c>
      <c r="W2658" s="2">
        <v>42.914000000000001</v>
      </c>
      <c r="X2658" s="2">
        <v>2848456</v>
      </c>
      <c r="Y2658" s="2">
        <f t="shared" si="697"/>
        <v>122238.640784</v>
      </c>
      <c r="Z2658">
        <f t="shared" si="712"/>
        <v>0</v>
      </c>
      <c r="AA2658">
        <f t="shared" si="713"/>
        <v>0</v>
      </c>
    </row>
    <row r="2659" spans="1:27" x14ac:dyDescent="0.25">
      <c r="A2659" t="s">
        <v>2660</v>
      </c>
      <c r="B2659">
        <v>64.320944599999905</v>
      </c>
      <c r="C2659">
        <v>173.4</v>
      </c>
      <c r="D2659">
        <v>1260</v>
      </c>
      <c r="E2659">
        <f t="shared" si="698"/>
        <v>1.5547035358681618E-2</v>
      </c>
      <c r="F2659">
        <f t="shared" si="699"/>
        <v>22.888018967308547</v>
      </c>
      <c r="G2659">
        <f t="shared" si="700"/>
        <v>150.51198103269147</v>
      </c>
      <c r="H2659">
        <f t="shared" si="701"/>
        <v>0</v>
      </c>
      <c r="I2659">
        <v>64.320944599999905</v>
      </c>
      <c r="J2659">
        <f t="shared" si="702"/>
        <v>1.5547035358681618E-2</v>
      </c>
      <c r="K2659">
        <f t="shared" si="703"/>
        <v>173.4</v>
      </c>
      <c r="L2659">
        <f t="shared" si="704"/>
        <v>0</v>
      </c>
      <c r="M2659">
        <f t="shared" si="705"/>
        <v>0.24016031311629268</v>
      </c>
      <c r="N2659">
        <f t="shared" si="706"/>
        <v>138.49925177260042</v>
      </c>
      <c r="O2659">
        <f t="shared" si="707"/>
        <v>1121.5007482273995</v>
      </c>
      <c r="P2659">
        <f t="shared" si="708"/>
        <v>0</v>
      </c>
      <c r="Q2659">
        <f t="shared" si="709"/>
        <v>138.49925177260042</v>
      </c>
      <c r="R2659">
        <f t="shared" si="710"/>
        <v>1260</v>
      </c>
      <c r="S2659">
        <f t="shared" si="711"/>
        <v>0</v>
      </c>
      <c r="T2659" s="2" t="s">
        <v>5375</v>
      </c>
      <c r="U2659" s="2" t="s">
        <v>5376</v>
      </c>
      <c r="V2659" s="2">
        <v>2001</v>
      </c>
      <c r="W2659" s="2">
        <v>42.468000000000004</v>
      </c>
      <c r="X2659" s="2">
        <v>2953927</v>
      </c>
      <c r="Y2659" s="2">
        <f t="shared" si="697"/>
        <v>125447.37183600002</v>
      </c>
      <c r="Z2659">
        <f t="shared" si="712"/>
        <v>0</v>
      </c>
      <c r="AA2659">
        <f t="shared" si="713"/>
        <v>0</v>
      </c>
    </row>
    <row r="2660" spans="1:27" x14ac:dyDescent="0.25">
      <c r="A2660" t="s">
        <v>2661</v>
      </c>
      <c r="B2660">
        <v>70.306925939999999</v>
      </c>
      <c r="C2660">
        <v>161</v>
      </c>
      <c r="D2660">
        <v>1250</v>
      </c>
      <c r="E2660">
        <f t="shared" si="698"/>
        <v>1.4223349785672624E-2</v>
      </c>
      <c r="F2660">
        <f t="shared" si="699"/>
        <v>20.939316864121739</v>
      </c>
      <c r="G2660">
        <f t="shared" si="700"/>
        <v>140.06068313587826</v>
      </c>
      <c r="H2660">
        <f t="shared" si="701"/>
        <v>0</v>
      </c>
      <c r="I2660">
        <v>70.306925939999999</v>
      </c>
      <c r="J2660">
        <f t="shared" si="702"/>
        <v>1.4223349785672624E-2</v>
      </c>
      <c r="K2660">
        <f t="shared" si="703"/>
        <v>161</v>
      </c>
      <c r="L2660">
        <f t="shared" si="704"/>
        <v>0</v>
      </c>
      <c r="M2660">
        <f t="shared" si="705"/>
        <v>0.23513531479436792</v>
      </c>
      <c r="N2660">
        <f t="shared" si="706"/>
        <v>135.60136036533802</v>
      </c>
      <c r="O2660">
        <f t="shared" si="707"/>
        <v>1114.398639634662</v>
      </c>
      <c r="P2660">
        <f t="shared" si="708"/>
        <v>0</v>
      </c>
      <c r="Q2660">
        <f t="shared" si="709"/>
        <v>135.60136036533802</v>
      </c>
      <c r="R2660">
        <f t="shared" si="710"/>
        <v>1250</v>
      </c>
      <c r="S2660">
        <f t="shared" si="711"/>
        <v>0</v>
      </c>
      <c r="T2660" s="2" t="s">
        <v>5375</v>
      </c>
      <c r="U2660" s="2" t="s">
        <v>5376</v>
      </c>
      <c r="V2660" s="2">
        <v>2002</v>
      </c>
      <c r="W2660" s="2">
        <v>41.957999999999998</v>
      </c>
      <c r="X2660" s="2">
        <v>3024729</v>
      </c>
      <c r="Y2660" s="2">
        <f t="shared" si="697"/>
        <v>126911.57938199998</v>
      </c>
      <c r="Z2660">
        <f t="shared" si="712"/>
        <v>0</v>
      </c>
      <c r="AA2660">
        <f t="shared" si="713"/>
        <v>0</v>
      </c>
    </row>
    <row r="2661" spans="1:27" x14ac:dyDescent="0.25">
      <c r="A2661" t="s">
        <v>2662</v>
      </c>
      <c r="B2661">
        <v>36.950598489999997</v>
      </c>
      <c r="C2661">
        <v>149.1</v>
      </c>
      <c r="D2661">
        <v>1200</v>
      </c>
      <c r="E2661">
        <f t="shared" si="698"/>
        <v>2.7063161108760708E-2</v>
      </c>
      <c r="F2661">
        <f t="shared" si="699"/>
        <v>39.841817457934233</v>
      </c>
      <c r="G2661">
        <f t="shared" si="700"/>
        <v>109.25818254206575</v>
      </c>
      <c r="H2661">
        <f t="shared" si="701"/>
        <v>0</v>
      </c>
      <c r="I2661">
        <v>36.950598489999997</v>
      </c>
      <c r="J2661">
        <f t="shared" si="702"/>
        <v>2.7063161108760708E-2</v>
      </c>
      <c r="K2661">
        <f t="shared" si="703"/>
        <v>149.1</v>
      </c>
      <c r="L2661">
        <f t="shared" si="704"/>
        <v>0</v>
      </c>
      <c r="M2661">
        <f t="shared" si="705"/>
        <v>0.27704040054058354</v>
      </c>
      <c r="N2661">
        <f t="shared" si="706"/>
        <v>159.76781378975184</v>
      </c>
      <c r="O2661">
        <f t="shared" si="707"/>
        <v>1040.2321862102481</v>
      </c>
      <c r="P2661">
        <f t="shared" si="708"/>
        <v>0</v>
      </c>
      <c r="Q2661">
        <f t="shared" si="709"/>
        <v>159.76781378975184</v>
      </c>
      <c r="R2661">
        <f t="shared" si="710"/>
        <v>1200</v>
      </c>
      <c r="S2661">
        <f t="shared" si="711"/>
        <v>0</v>
      </c>
      <c r="T2661" s="2" t="s">
        <v>5375</v>
      </c>
      <c r="U2661" s="2" t="s">
        <v>5376</v>
      </c>
      <c r="V2661" s="2">
        <v>2003</v>
      </c>
      <c r="W2661" s="2">
        <v>41.405999999999999</v>
      </c>
      <c r="X2661" s="2">
        <v>3077058</v>
      </c>
      <c r="Y2661" s="2">
        <f t="shared" si="697"/>
        <v>127408.663548</v>
      </c>
      <c r="Z2661">
        <f t="shared" si="712"/>
        <v>0</v>
      </c>
      <c r="AA2661">
        <f t="shared" si="713"/>
        <v>0</v>
      </c>
    </row>
    <row r="2662" spans="1:27" x14ac:dyDescent="0.25">
      <c r="A2662" t="s">
        <v>2663</v>
      </c>
      <c r="B2662">
        <v>49.812825920000002</v>
      </c>
      <c r="C2662">
        <v>138</v>
      </c>
      <c r="D2662">
        <v>1110</v>
      </c>
      <c r="E2662">
        <f t="shared" si="698"/>
        <v>2.0075150958229353E-2</v>
      </c>
      <c r="F2662">
        <f t="shared" si="699"/>
        <v>29.554215662535132</v>
      </c>
      <c r="G2662">
        <f t="shared" si="700"/>
        <v>108.44578433746487</v>
      </c>
      <c r="H2662">
        <f t="shared" si="701"/>
        <v>0</v>
      </c>
      <c r="I2662">
        <v>49.812825920000002</v>
      </c>
      <c r="J2662">
        <f t="shared" si="702"/>
        <v>2.0075150958229353E-2</v>
      </c>
      <c r="K2662">
        <f t="shared" si="703"/>
        <v>138</v>
      </c>
      <c r="L2662">
        <f t="shared" si="704"/>
        <v>0</v>
      </c>
      <c r="M2662">
        <f t="shared" si="705"/>
        <v>0.25586752206681573</v>
      </c>
      <c r="N2662">
        <f t="shared" si="706"/>
        <v>147.5575206383223</v>
      </c>
      <c r="O2662">
        <f t="shared" si="707"/>
        <v>962.44247936167767</v>
      </c>
      <c r="P2662">
        <f t="shared" si="708"/>
        <v>0</v>
      </c>
      <c r="Q2662">
        <f t="shared" si="709"/>
        <v>147.5575206383223</v>
      </c>
      <c r="R2662">
        <f t="shared" si="710"/>
        <v>1110</v>
      </c>
      <c r="S2662">
        <f t="shared" si="711"/>
        <v>0</v>
      </c>
      <c r="T2662" s="2" t="s">
        <v>5375</v>
      </c>
      <c r="U2662" s="2" t="s">
        <v>5376</v>
      </c>
      <c r="V2662" s="2">
        <v>2004</v>
      </c>
      <c r="W2662" s="2">
        <v>40.820999999999998</v>
      </c>
      <c r="X2662" s="2">
        <v>3135651</v>
      </c>
      <c r="Y2662" s="2">
        <f t="shared" si="697"/>
        <v>128000.40947099999</v>
      </c>
      <c r="Z2662">
        <f t="shared" si="712"/>
        <v>0</v>
      </c>
      <c r="AA2662">
        <f t="shared" si="713"/>
        <v>0</v>
      </c>
    </row>
    <row r="2663" spans="1:27" x14ac:dyDescent="0.25">
      <c r="A2663" t="s">
        <v>2664</v>
      </c>
      <c r="B2663">
        <v>54.912424280000003</v>
      </c>
      <c r="C2663">
        <v>128.30000000000001</v>
      </c>
      <c r="D2663">
        <v>1020</v>
      </c>
      <c r="E2663">
        <f t="shared" si="698"/>
        <v>1.8210815004287041E-2</v>
      </c>
      <c r="F2663">
        <f t="shared" si="699"/>
        <v>26.809579422196293</v>
      </c>
      <c r="G2663">
        <f t="shared" si="700"/>
        <v>101.49042057780372</v>
      </c>
      <c r="H2663">
        <f t="shared" si="701"/>
        <v>0</v>
      </c>
      <c r="I2663">
        <v>54.912424280000003</v>
      </c>
      <c r="J2663">
        <f t="shared" si="702"/>
        <v>1.8210815004287041E-2</v>
      </c>
      <c r="K2663">
        <f t="shared" si="703"/>
        <v>128.30000000000001</v>
      </c>
      <c r="L2663">
        <f t="shared" si="704"/>
        <v>0</v>
      </c>
      <c r="M2663">
        <f t="shared" si="705"/>
        <v>0.24964178710365953</v>
      </c>
      <c r="N2663">
        <f t="shared" si="706"/>
        <v>143.96717041374495</v>
      </c>
      <c r="O2663">
        <f t="shared" si="707"/>
        <v>876.03282958625505</v>
      </c>
      <c r="P2663">
        <f t="shared" si="708"/>
        <v>0</v>
      </c>
      <c r="Q2663">
        <f t="shared" si="709"/>
        <v>143.96717041374495</v>
      </c>
      <c r="R2663">
        <f t="shared" si="710"/>
        <v>1020</v>
      </c>
      <c r="S2663">
        <f t="shared" si="711"/>
        <v>0</v>
      </c>
      <c r="T2663" s="2" t="s">
        <v>5375</v>
      </c>
      <c r="U2663" s="2" t="s">
        <v>5376</v>
      </c>
      <c r="V2663" s="2">
        <v>2005</v>
      </c>
      <c r="W2663" s="2">
        <v>40.213000000000001</v>
      </c>
      <c r="X2663" s="2">
        <v>3218116</v>
      </c>
      <c r="Y2663" s="2">
        <f t="shared" si="697"/>
        <v>129410.09870799999</v>
      </c>
      <c r="Z2663">
        <f t="shared" si="712"/>
        <v>0</v>
      </c>
      <c r="AA2663">
        <f t="shared" si="713"/>
        <v>0</v>
      </c>
    </row>
    <row r="2664" spans="1:27" x14ac:dyDescent="0.25">
      <c r="A2664" t="s">
        <v>2665</v>
      </c>
      <c r="B2664">
        <v>88.747874879999998</v>
      </c>
      <c r="C2664">
        <v>119.9</v>
      </c>
      <c r="D2664">
        <v>935</v>
      </c>
      <c r="E2664">
        <f t="shared" si="698"/>
        <v>1.1267875443239008E-2</v>
      </c>
      <c r="F2664">
        <f t="shared" si="699"/>
        <v>16.588329602152161</v>
      </c>
      <c r="G2664">
        <f t="shared" si="700"/>
        <v>103.31167039784785</v>
      </c>
      <c r="H2664">
        <f t="shared" si="701"/>
        <v>0</v>
      </c>
      <c r="I2664">
        <v>88.747874879999998</v>
      </c>
      <c r="J2664">
        <f t="shared" si="702"/>
        <v>1.1267875443239008E-2</v>
      </c>
      <c r="K2664">
        <f t="shared" si="703"/>
        <v>119.9</v>
      </c>
      <c r="L2664">
        <f t="shared" si="704"/>
        <v>0</v>
      </c>
      <c r="M2664">
        <f t="shared" si="705"/>
        <v>0.22292570226946851</v>
      </c>
      <c r="N2664">
        <f t="shared" si="706"/>
        <v>128.56013787029116</v>
      </c>
      <c r="O2664">
        <f t="shared" si="707"/>
        <v>806.4398621297089</v>
      </c>
      <c r="P2664">
        <f t="shared" si="708"/>
        <v>0</v>
      </c>
      <c r="Q2664">
        <f t="shared" si="709"/>
        <v>128.56013787029116</v>
      </c>
      <c r="R2664">
        <f t="shared" si="710"/>
        <v>935</v>
      </c>
      <c r="S2664">
        <f t="shared" si="711"/>
        <v>0</v>
      </c>
      <c r="T2664" s="2" t="s">
        <v>5375</v>
      </c>
      <c r="U2664" s="2" t="s">
        <v>5376</v>
      </c>
      <c r="V2664" s="2">
        <v>2006</v>
      </c>
      <c r="W2664" s="2">
        <v>39.588000000000001</v>
      </c>
      <c r="X2664" s="2">
        <v>3329211</v>
      </c>
      <c r="Y2664" s="2">
        <f t="shared" si="697"/>
        <v>131796.80506799999</v>
      </c>
      <c r="Z2664">
        <f t="shared" si="712"/>
        <v>0</v>
      </c>
      <c r="AA2664">
        <f t="shared" si="713"/>
        <v>0</v>
      </c>
    </row>
    <row r="2665" spans="1:27" x14ac:dyDescent="0.25">
      <c r="A2665" t="s">
        <v>2666</v>
      </c>
      <c r="B2665">
        <v>102.78902868</v>
      </c>
      <c r="C2665">
        <v>113</v>
      </c>
      <c r="D2665">
        <v>890</v>
      </c>
      <c r="E2665">
        <f t="shared" si="698"/>
        <v>9.7286647499430379E-3</v>
      </c>
      <c r="F2665">
        <f t="shared" si="699"/>
        <v>14.322335942906392</v>
      </c>
      <c r="G2665">
        <f t="shared" si="700"/>
        <v>98.677664057093608</v>
      </c>
      <c r="H2665">
        <f t="shared" si="701"/>
        <v>0</v>
      </c>
      <c r="I2665">
        <v>102.78902868</v>
      </c>
      <c r="J2665">
        <f t="shared" si="702"/>
        <v>9.7286647499430379E-3</v>
      </c>
      <c r="K2665">
        <f t="shared" si="703"/>
        <v>113</v>
      </c>
      <c r="L2665">
        <f t="shared" si="704"/>
        <v>0</v>
      </c>
      <c r="M2665">
        <f t="shared" si="705"/>
        <v>0.2158578398164413</v>
      </c>
      <c r="N2665">
        <f t="shared" si="706"/>
        <v>124.48413693294263</v>
      </c>
      <c r="O2665">
        <f t="shared" si="707"/>
        <v>765.51586306705735</v>
      </c>
      <c r="P2665">
        <f t="shared" si="708"/>
        <v>0</v>
      </c>
      <c r="Q2665">
        <f t="shared" si="709"/>
        <v>124.48413693294263</v>
      </c>
      <c r="R2665">
        <f t="shared" si="710"/>
        <v>890</v>
      </c>
      <c r="S2665">
        <f t="shared" si="711"/>
        <v>0</v>
      </c>
      <c r="T2665" s="2" t="s">
        <v>5375</v>
      </c>
      <c r="U2665" s="2" t="s">
        <v>5376</v>
      </c>
      <c r="V2665" s="2">
        <v>2007</v>
      </c>
      <c r="W2665" s="2">
        <v>38.950000000000003</v>
      </c>
      <c r="X2665" s="2">
        <v>3461911</v>
      </c>
      <c r="Y2665" s="2">
        <f t="shared" si="697"/>
        <v>134841.43345000001</v>
      </c>
      <c r="Z2665">
        <f t="shared" si="712"/>
        <v>0</v>
      </c>
      <c r="AA2665">
        <f t="shared" si="713"/>
        <v>0</v>
      </c>
    </row>
    <row r="2666" spans="1:27" x14ac:dyDescent="0.25">
      <c r="A2666" t="s">
        <v>2667</v>
      </c>
      <c r="B2666">
        <v>105.3317875</v>
      </c>
      <c r="C2666">
        <v>107.1</v>
      </c>
      <c r="D2666">
        <v>851</v>
      </c>
      <c r="E2666">
        <f t="shared" si="698"/>
        <v>9.4938102137495772E-3</v>
      </c>
      <c r="F2666">
        <f t="shared" si="699"/>
        <v>13.97658802666764</v>
      </c>
      <c r="G2666">
        <f t="shared" si="700"/>
        <v>93.123411973332352</v>
      </c>
      <c r="H2666">
        <f t="shared" si="701"/>
        <v>0</v>
      </c>
      <c r="I2666">
        <v>105.3317875</v>
      </c>
      <c r="J2666">
        <f t="shared" si="702"/>
        <v>9.4938102137495772E-3</v>
      </c>
      <c r="K2666">
        <f t="shared" si="703"/>
        <v>107.1</v>
      </c>
      <c r="L2666">
        <f t="shared" si="704"/>
        <v>0</v>
      </c>
      <c r="M2666">
        <f t="shared" si="705"/>
        <v>0.21472519929079714</v>
      </c>
      <c r="N2666">
        <f t="shared" si="706"/>
        <v>123.83094880500627</v>
      </c>
      <c r="O2666">
        <f t="shared" si="707"/>
        <v>727.1690511949937</v>
      </c>
      <c r="P2666">
        <f t="shared" si="708"/>
        <v>0</v>
      </c>
      <c r="Q2666">
        <f t="shared" si="709"/>
        <v>123.83094880500627</v>
      </c>
      <c r="R2666">
        <f t="shared" si="710"/>
        <v>851</v>
      </c>
      <c r="S2666">
        <f t="shared" si="711"/>
        <v>0</v>
      </c>
      <c r="T2666" s="2" t="s">
        <v>5375</v>
      </c>
      <c r="U2666" s="2" t="s">
        <v>5376</v>
      </c>
      <c r="V2666" s="2">
        <v>2008</v>
      </c>
      <c r="W2666" s="2">
        <v>38.308999999999997</v>
      </c>
      <c r="X2666" s="2">
        <v>3607860</v>
      </c>
      <c r="Y2666" s="2">
        <f t="shared" si="697"/>
        <v>138213.50873999999</v>
      </c>
      <c r="Z2666">
        <f t="shared" si="712"/>
        <v>0</v>
      </c>
      <c r="AA2666">
        <f t="shared" si="713"/>
        <v>0</v>
      </c>
    </row>
    <row r="2667" spans="1:27" x14ac:dyDescent="0.25">
      <c r="A2667" t="s">
        <v>2668</v>
      </c>
      <c r="B2667">
        <v>92.798904500000006</v>
      </c>
      <c r="C2667">
        <v>102.1</v>
      </c>
      <c r="D2667">
        <v>829</v>
      </c>
      <c r="E2667">
        <f t="shared" si="698"/>
        <v>1.0775989279054474E-2</v>
      </c>
      <c r="F2667">
        <f t="shared" si="699"/>
        <v>15.864185120849138</v>
      </c>
      <c r="G2667">
        <f t="shared" si="700"/>
        <v>86.235814879150851</v>
      </c>
      <c r="H2667">
        <f t="shared" si="701"/>
        <v>0</v>
      </c>
      <c r="I2667">
        <v>92.798904500000006</v>
      </c>
      <c r="J2667">
        <f t="shared" si="702"/>
        <v>1.0775989279054474E-2</v>
      </c>
      <c r="K2667">
        <f t="shared" si="703"/>
        <v>102.1</v>
      </c>
      <c r="L2667">
        <f t="shared" si="704"/>
        <v>0</v>
      </c>
      <c r="M2667">
        <f t="shared" si="705"/>
        <v>0.22072936406152802</v>
      </c>
      <c r="N2667">
        <f t="shared" si="706"/>
        <v>127.29352060746291</v>
      </c>
      <c r="O2667">
        <f t="shared" si="707"/>
        <v>701.70647939253706</v>
      </c>
      <c r="P2667">
        <f t="shared" si="708"/>
        <v>0</v>
      </c>
      <c r="Q2667">
        <f t="shared" si="709"/>
        <v>127.29352060746291</v>
      </c>
      <c r="R2667">
        <f t="shared" si="710"/>
        <v>829</v>
      </c>
      <c r="S2667">
        <f t="shared" si="711"/>
        <v>0</v>
      </c>
      <c r="T2667" s="2" t="s">
        <v>5375</v>
      </c>
      <c r="U2667" s="2" t="s">
        <v>5376</v>
      </c>
      <c r="V2667" s="2">
        <v>2009</v>
      </c>
      <c r="W2667" s="2">
        <v>37.673999999999999</v>
      </c>
      <c r="X2667" s="2">
        <v>3754133</v>
      </c>
      <c r="Y2667" s="2">
        <f t="shared" si="697"/>
        <v>141433.206642</v>
      </c>
      <c r="Z2667">
        <f t="shared" si="712"/>
        <v>0</v>
      </c>
      <c r="AA2667">
        <f t="shared" si="713"/>
        <v>0</v>
      </c>
    </row>
    <row r="2668" spans="1:27" x14ac:dyDescent="0.25">
      <c r="A2668" t="s">
        <v>2669</v>
      </c>
      <c r="B2668">
        <v>109.26124496</v>
      </c>
      <c r="C2668">
        <v>97.5</v>
      </c>
      <c r="D2668">
        <v>811</v>
      </c>
      <c r="E2668">
        <f t="shared" si="698"/>
        <v>9.1523760356757335E-3</v>
      </c>
      <c r="F2668">
        <f t="shared" si="699"/>
        <v>13.473935799825066</v>
      </c>
      <c r="G2668">
        <f t="shared" si="700"/>
        <v>84.026064200174929</v>
      </c>
      <c r="H2668">
        <f t="shared" si="701"/>
        <v>0</v>
      </c>
      <c r="I2668">
        <v>109.26124496</v>
      </c>
      <c r="J2668">
        <f t="shared" si="702"/>
        <v>9.1523760356757335E-3</v>
      </c>
      <c r="K2668">
        <f t="shared" si="703"/>
        <v>97.5</v>
      </c>
      <c r="L2668">
        <f t="shared" si="704"/>
        <v>0</v>
      </c>
      <c r="M2668">
        <f t="shared" si="705"/>
        <v>0.21304964177648958</v>
      </c>
      <c r="N2668">
        <f t="shared" si="706"/>
        <v>122.86466316429266</v>
      </c>
      <c r="O2668">
        <f t="shared" si="707"/>
        <v>688.13533683570734</v>
      </c>
      <c r="P2668">
        <f t="shared" si="708"/>
        <v>0</v>
      </c>
      <c r="Q2668">
        <f t="shared" si="709"/>
        <v>122.86466316429266</v>
      </c>
      <c r="R2668">
        <f t="shared" si="710"/>
        <v>811</v>
      </c>
      <c r="S2668">
        <f t="shared" si="711"/>
        <v>0</v>
      </c>
      <c r="T2668" s="2" t="s">
        <v>5375</v>
      </c>
      <c r="U2668" s="2" t="s">
        <v>5376</v>
      </c>
      <c r="V2668" s="2">
        <v>2010</v>
      </c>
      <c r="W2668" s="2">
        <v>37.052999999999997</v>
      </c>
      <c r="X2668" s="2">
        <v>3891356</v>
      </c>
      <c r="Y2668" s="2">
        <f t="shared" si="697"/>
        <v>144186.41386799997</v>
      </c>
      <c r="Z2668">
        <f t="shared" si="712"/>
        <v>0</v>
      </c>
      <c r="AA2668">
        <f t="shared" si="713"/>
        <v>0</v>
      </c>
    </row>
    <row r="2669" spans="1:27" x14ac:dyDescent="0.25">
      <c r="A2669" t="s">
        <v>2670</v>
      </c>
      <c r="B2669">
        <v>116.93265026</v>
      </c>
      <c r="C2669">
        <v>93.4</v>
      </c>
      <c r="D2669">
        <v>798</v>
      </c>
      <c r="E2669">
        <f t="shared" si="698"/>
        <v>8.5519313705496106E-3</v>
      </c>
      <c r="F2669">
        <f t="shared" si="699"/>
        <v>12.589973773164356</v>
      </c>
      <c r="G2669">
        <f t="shared" si="700"/>
        <v>80.810026226835646</v>
      </c>
      <c r="H2669">
        <f t="shared" si="701"/>
        <v>0</v>
      </c>
      <c r="I2669">
        <v>116.93265026</v>
      </c>
      <c r="J2669">
        <f t="shared" si="702"/>
        <v>8.5519313705496106E-3</v>
      </c>
      <c r="K2669">
        <f t="shared" si="703"/>
        <v>93.4</v>
      </c>
      <c r="L2669">
        <f t="shared" si="704"/>
        <v>0</v>
      </c>
      <c r="M2669">
        <f t="shared" si="705"/>
        <v>0.21001352332674639</v>
      </c>
      <c r="N2669">
        <f t="shared" si="706"/>
        <v>121.11374883491801</v>
      </c>
      <c r="O2669">
        <f t="shared" si="707"/>
        <v>676.88625116508194</v>
      </c>
      <c r="P2669">
        <f t="shared" si="708"/>
        <v>0</v>
      </c>
      <c r="Q2669">
        <f t="shared" si="709"/>
        <v>121.11374883491801</v>
      </c>
      <c r="R2669">
        <f t="shared" si="710"/>
        <v>798</v>
      </c>
      <c r="S2669">
        <f t="shared" si="711"/>
        <v>0</v>
      </c>
      <c r="T2669" s="2" t="s">
        <v>5375</v>
      </c>
      <c r="U2669" s="2" t="s">
        <v>5376</v>
      </c>
      <c r="V2669" s="2">
        <v>2011</v>
      </c>
      <c r="W2669" s="2">
        <v>36.451000000000001</v>
      </c>
      <c r="X2669" s="2">
        <v>4017443</v>
      </c>
      <c r="Y2669" s="2">
        <f t="shared" si="697"/>
        <v>146439.814793</v>
      </c>
      <c r="Z2669">
        <f t="shared" si="712"/>
        <v>0</v>
      </c>
      <c r="AA2669">
        <f t="shared" si="713"/>
        <v>0</v>
      </c>
    </row>
    <row r="2670" spans="1:27" x14ac:dyDescent="0.25">
      <c r="A2670" t="s">
        <v>2671</v>
      </c>
      <c r="B2670">
        <v>139.21085393999999</v>
      </c>
      <c r="C2670">
        <v>89.7</v>
      </c>
      <c r="D2670">
        <v>787</v>
      </c>
      <c r="E2670">
        <f t="shared" si="698"/>
        <v>7.1833479337106926E-3</v>
      </c>
      <c r="F2670">
        <f t="shared" si="699"/>
        <v>10.575173977702274</v>
      </c>
      <c r="G2670">
        <f t="shared" si="700"/>
        <v>79.124826022297725</v>
      </c>
      <c r="H2670">
        <f t="shared" si="701"/>
        <v>0</v>
      </c>
      <c r="I2670">
        <v>139.21085393999999</v>
      </c>
      <c r="J2670">
        <f t="shared" si="702"/>
        <v>7.1833479337106926E-3</v>
      </c>
      <c r="K2670">
        <f t="shared" si="703"/>
        <v>89.7</v>
      </c>
      <c r="L2670">
        <f t="shared" si="704"/>
        <v>0</v>
      </c>
      <c r="M2670">
        <f t="shared" si="705"/>
        <v>0.20259361486073571</v>
      </c>
      <c r="N2670">
        <f t="shared" si="706"/>
        <v>116.83472472211199</v>
      </c>
      <c r="O2670">
        <f t="shared" si="707"/>
        <v>670.16527527788799</v>
      </c>
      <c r="P2670">
        <f t="shared" si="708"/>
        <v>0</v>
      </c>
      <c r="Q2670">
        <f t="shared" si="709"/>
        <v>116.83472472211199</v>
      </c>
      <c r="R2670">
        <f t="shared" si="710"/>
        <v>787</v>
      </c>
      <c r="S2670">
        <f t="shared" si="711"/>
        <v>0</v>
      </c>
      <c r="T2670" s="2" t="s">
        <v>5375</v>
      </c>
      <c r="U2670" s="2" t="s">
        <v>5376</v>
      </c>
      <c r="V2670" s="2">
        <v>2012</v>
      </c>
      <c r="W2670" s="2">
        <v>35.872</v>
      </c>
      <c r="X2670" s="2">
        <v>4135659</v>
      </c>
      <c r="Y2670" s="2">
        <f t="shared" si="697"/>
        <v>148354.35964800001</v>
      </c>
      <c r="Z2670">
        <f t="shared" si="712"/>
        <v>0</v>
      </c>
      <c r="AA2670">
        <f t="shared" si="713"/>
        <v>0</v>
      </c>
    </row>
    <row r="2671" spans="1:27" x14ac:dyDescent="0.25">
      <c r="A2671" t="s">
        <v>2672</v>
      </c>
      <c r="B2671">
        <v>154.96073516000001</v>
      </c>
      <c r="C2671">
        <v>86.3</v>
      </c>
      <c r="D2671">
        <v>762</v>
      </c>
      <c r="E2671">
        <f t="shared" si="698"/>
        <v>6.4532476499126069E-3</v>
      </c>
      <c r="F2671">
        <f t="shared" si="699"/>
        <v>9.5003356720006931</v>
      </c>
      <c r="G2671">
        <f t="shared" si="700"/>
        <v>76.799664327999309</v>
      </c>
      <c r="H2671">
        <f t="shared" si="701"/>
        <v>0</v>
      </c>
      <c r="I2671">
        <v>154.96073516000001</v>
      </c>
      <c r="J2671">
        <f t="shared" si="702"/>
        <v>6.4532476499126069E-3</v>
      </c>
      <c r="K2671">
        <f t="shared" si="703"/>
        <v>86.3</v>
      </c>
      <c r="L2671">
        <f t="shared" si="704"/>
        <v>0</v>
      </c>
      <c r="M2671">
        <f t="shared" si="705"/>
        <v>0.19828791223833064</v>
      </c>
      <c r="N2671">
        <f t="shared" si="706"/>
        <v>114.35164754828411</v>
      </c>
      <c r="O2671">
        <f t="shared" si="707"/>
        <v>647.64835245171594</v>
      </c>
      <c r="P2671">
        <f t="shared" si="708"/>
        <v>0</v>
      </c>
      <c r="Q2671">
        <f t="shared" si="709"/>
        <v>114.35164754828411</v>
      </c>
      <c r="R2671">
        <f t="shared" si="710"/>
        <v>762</v>
      </c>
      <c r="S2671">
        <f t="shared" si="711"/>
        <v>0</v>
      </c>
      <c r="T2671" s="2" t="s">
        <v>5375</v>
      </c>
      <c r="U2671" s="2" t="s">
        <v>5376</v>
      </c>
      <c r="V2671" s="2">
        <v>2013</v>
      </c>
      <c r="W2671" s="2">
        <v>35.316000000000003</v>
      </c>
      <c r="X2671" s="2">
        <v>4248334</v>
      </c>
      <c r="Y2671" s="2">
        <f t="shared" si="697"/>
        <v>150034.16354400001</v>
      </c>
      <c r="Z2671">
        <f t="shared" si="712"/>
        <v>0</v>
      </c>
      <c r="AA2671">
        <f t="shared" si="713"/>
        <v>0</v>
      </c>
    </row>
    <row r="2672" spans="1:27" x14ac:dyDescent="0.25">
      <c r="A2672" t="s">
        <v>2673</v>
      </c>
      <c r="B2672">
        <v>137.00181078</v>
      </c>
      <c r="C2672">
        <v>83</v>
      </c>
      <c r="D2672">
        <v>741</v>
      </c>
      <c r="E2672">
        <f t="shared" si="698"/>
        <v>7.2991735970980576E-3</v>
      </c>
      <c r="F2672">
        <f t="shared" si="699"/>
        <v>10.745690087002222</v>
      </c>
      <c r="G2672">
        <f t="shared" si="700"/>
        <v>72.254309912997783</v>
      </c>
      <c r="H2672">
        <f t="shared" si="701"/>
        <v>0</v>
      </c>
      <c r="I2672">
        <v>137.00181078</v>
      </c>
      <c r="J2672">
        <f t="shared" si="702"/>
        <v>7.2991735970980576E-3</v>
      </c>
      <c r="K2672">
        <f t="shared" si="703"/>
        <v>83</v>
      </c>
      <c r="L2672">
        <f t="shared" si="704"/>
        <v>0</v>
      </c>
      <c r="M2672">
        <f t="shared" si="705"/>
        <v>0.20325227447674721</v>
      </c>
      <c r="N2672">
        <f t="shared" si="706"/>
        <v>117.21457042936774</v>
      </c>
      <c r="O2672">
        <f t="shared" si="707"/>
        <v>623.78542957063223</v>
      </c>
      <c r="P2672">
        <f t="shared" si="708"/>
        <v>0</v>
      </c>
      <c r="Q2672">
        <f t="shared" si="709"/>
        <v>117.21457042936774</v>
      </c>
      <c r="R2672">
        <f t="shared" si="710"/>
        <v>741</v>
      </c>
      <c r="S2672">
        <f t="shared" si="711"/>
        <v>0</v>
      </c>
      <c r="T2672" s="2" t="s">
        <v>5375</v>
      </c>
      <c r="U2672" s="2" t="s">
        <v>5376</v>
      </c>
      <c r="V2672" s="2">
        <v>2014</v>
      </c>
      <c r="W2672" s="2">
        <v>34.789000000000001</v>
      </c>
      <c r="X2672" s="2">
        <v>4359505</v>
      </c>
      <c r="Y2672" s="2">
        <f t="shared" si="697"/>
        <v>151662.819445</v>
      </c>
      <c r="Z2672">
        <f t="shared" si="712"/>
        <v>0</v>
      </c>
      <c r="AA2672">
        <f t="shared" si="713"/>
        <v>0</v>
      </c>
    </row>
    <row r="2673" spans="1:27" x14ac:dyDescent="0.25">
      <c r="A2673" t="s">
        <v>2674</v>
      </c>
      <c r="B2673">
        <v>125.31966482999999</v>
      </c>
      <c r="C2673">
        <v>80.099999999999994</v>
      </c>
      <c r="D2673">
        <v>725</v>
      </c>
      <c r="E2673">
        <f t="shared" si="698"/>
        <v>7.9795936364538723E-3</v>
      </c>
      <c r="F2673">
        <f t="shared" si="699"/>
        <v>11.747390180121027</v>
      </c>
      <c r="G2673">
        <f t="shared" si="700"/>
        <v>68.352609819878964</v>
      </c>
      <c r="H2673">
        <f t="shared" si="701"/>
        <v>0</v>
      </c>
      <c r="I2673">
        <v>125.31966482999999</v>
      </c>
      <c r="J2673">
        <f t="shared" si="702"/>
        <v>7.9795936364538723E-3</v>
      </c>
      <c r="K2673">
        <f t="shared" si="703"/>
        <v>80.099999999999994</v>
      </c>
      <c r="L2673">
        <f t="shared" si="704"/>
        <v>0</v>
      </c>
      <c r="M2673">
        <f t="shared" si="705"/>
        <v>0.2070021460213865</v>
      </c>
      <c r="N2673">
        <f t="shared" si="706"/>
        <v>119.37710259980349</v>
      </c>
      <c r="O2673">
        <f t="shared" si="707"/>
        <v>605.62289740019651</v>
      </c>
      <c r="P2673">
        <f t="shared" si="708"/>
        <v>0</v>
      </c>
      <c r="Q2673">
        <f t="shared" si="709"/>
        <v>119.37710259980349</v>
      </c>
      <c r="R2673">
        <f t="shared" si="710"/>
        <v>725</v>
      </c>
      <c r="S2673">
        <f t="shared" si="711"/>
        <v>0</v>
      </c>
      <c r="T2673" s="2" t="s">
        <v>5375</v>
      </c>
      <c r="U2673" s="2" t="s">
        <v>5376</v>
      </c>
      <c r="V2673" s="2">
        <v>2015</v>
      </c>
      <c r="W2673" s="2">
        <v>34.296999999999997</v>
      </c>
      <c r="X2673" s="2">
        <v>4472230</v>
      </c>
      <c r="Y2673" s="2">
        <f t="shared" si="697"/>
        <v>153384.07230999996</v>
      </c>
      <c r="Z2673">
        <f t="shared" si="712"/>
        <v>0</v>
      </c>
      <c r="AA2673">
        <f t="shared" si="713"/>
        <v>0</v>
      </c>
    </row>
    <row r="2674" spans="1:27" x14ac:dyDescent="0.25">
      <c r="A2674" t="s">
        <v>2675</v>
      </c>
      <c r="B2674">
        <v>118.20660236000001</v>
      </c>
      <c r="C2674">
        <v>77.400000000000006</v>
      </c>
      <c r="E2674">
        <f t="shared" si="698"/>
        <v>8.4597643450954191E-3</v>
      </c>
      <c r="F2674">
        <f t="shared" si="699"/>
        <v>12.45428741379823</v>
      </c>
      <c r="G2674">
        <f t="shared" si="700"/>
        <v>64.945712586201779</v>
      </c>
      <c r="H2674">
        <f t="shared" si="701"/>
        <v>0</v>
      </c>
      <c r="I2674">
        <v>118.20660236000001</v>
      </c>
      <c r="J2674">
        <f t="shared" si="702"/>
        <v>8.4597643450954191E-3</v>
      </c>
      <c r="K2674">
        <f t="shared" si="703"/>
        <v>77.400000000000006</v>
      </c>
      <c r="L2674">
        <f t="shared" si="704"/>
        <v>0</v>
      </c>
      <c r="M2674">
        <f t="shared" si="705"/>
        <v>0.20953668676909107</v>
      </c>
      <c r="N2674">
        <f t="shared" si="706"/>
        <v>120.83875957630099</v>
      </c>
      <c r="O2674">
        <f t="shared" si="707"/>
        <v>-120.83875957630099</v>
      </c>
      <c r="P2674">
        <f t="shared" si="708"/>
        <v>0</v>
      </c>
      <c r="Q2674">
        <f t="shared" si="709"/>
        <v>120.83875957630099</v>
      </c>
      <c r="R2674">
        <f t="shared" si="710"/>
        <v>0</v>
      </c>
      <c r="S2674">
        <f t="shared" si="711"/>
        <v>0</v>
      </c>
      <c r="T2674" s="2" t="s">
        <v>5375</v>
      </c>
      <c r="U2674" s="2" t="s">
        <v>5376</v>
      </c>
      <c r="V2674" s="2">
        <v>2016</v>
      </c>
      <c r="W2674" s="2">
        <v>33.843000000000004</v>
      </c>
      <c r="X2674" s="2">
        <v>4586788</v>
      </c>
      <c r="Y2674" s="2">
        <f t="shared" si="697"/>
        <v>155230.66628400004</v>
      </c>
      <c r="Z2674">
        <f t="shared" si="712"/>
        <v>0</v>
      </c>
      <c r="AA2674">
        <f t="shared" si="713"/>
        <v>0</v>
      </c>
    </row>
    <row r="2675" spans="1:27" x14ac:dyDescent="0.25">
      <c r="A2675" t="s">
        <v>2676</v>
      </c>
      <c r="B2675">
        <v>0</v>
      </c>
      <c r="C2675">
        <v>41.8</v>
      </c>
      <c r="D2675">
        <v>39</v>
      </c>
      <c r="E2675" t="e">
        <f t="shared" si="698"/>
        <v>#DIV/0!</v>
      </c>
      <c r="F2675" t="e">
        <f t="shared" si="699"/>
        <v>#DIV/0!</v>
      </c>
      <c r="G2675" t="e">
        <f t="shared" si="700"/>
        <v>#DIV/0!</v>
      </c>
      <c r="H2675" t="e">
        <f t="shared" si="701"/>
        <v>#DIV/0!</v>
      </c>
      <c r="I2675">
        <v>0</v>
      </c>
      <c r="J2675" t="e">
        <f t="shared" si="702"/>
        <v>#DIV/0!</v>
      </c>
      <c r="K2675" t="e">
        <f t="shared" si="703"/>
        <v>#DIV/0!</v>
      </c>
      <c r="L2675" t="e">
        <f t="shared" si="704"/>
        <v>#DIV/0!</v>
      </c>
      <c r="M2675" t="e">
        <f t="shared" si="705"/>
        <v>#NUM!</v>
      </c>
      <c r="N2675" t="e">
        <f t="shared" si="706"/>
        <v>#NUM!</v>
      </c>
      <c r="O2675" t="e">
        <f t="shared" si="707"/>
        <v>#NUM!</v>
      </c>
      <c r="P2675" t="e">
        <f t="shared" si="708"/>
        <v>#NUM!</v>
      </c>
      <c r="Q2675" t="e">
        <f t="shared" si="709"/>
        <v>#NUM!</v>
      </c>
      <c r="R2675" t="e">
        <f t="shared" si="710"/>
        <v>#NUM!</v>
      </c>
      <c r="S2675" t="e">
        <f t="shared" si="711"/>
        <v>#NUM!</v>
      </c>
      <c r="T2675" s="2" t="s">
        <v>5377</v>
      </c>
      <c r="U2675" s="2" t="s">
        <v>5378</v>
      </c>
      <c r="V2675" s="2">
        <v>1990</v>
      </c>
      <c r="W2675" s="2">
        <v>29.381</v>
      </c>
      <c r="X2675" s="2">
        <v>4436661</v>
      </c>
      <c r="Y2675" s="2">
        <f t="shared" si="697"/>
        <v>130353.53684100001</v>
      </c>
      <c r="Z2675" t="e">
        <f t="shared" si="712"/>
        <v>#DIV/0!</v>
      </c>
      <c r="AA2675" t="e">
        <f t="shared" si="713"/>
        <v>#NUM!</v>
      </c>
    </row>
    <row r="2676" spans="1:27" x14ac:dyDescent="0.25">
      <c r="A2676" t="s">
        <v>2677</v>
      </c>
      <c r="B2676">
        <v>0</v>
      </c>
      <c r="C2676">
        <v>39.700000000000003</v>
      </c>
      <c r="D2676">
        <v>35</v>
      </c>
      <c r="E2676" t="e">
        <f t="shared" si="698"/>
        <v>#DIV/0!</v>
      </c>
      <c r="F2676" t="e">
        <f t="shared" si="699"/>
        <v>#DIV/0!</v>
      </c>
      <c r="G2676" t="e">
        <f t="shared" si="700"/>
        <v>#DIV/0!</v>
      </c>
      <c r="H2676" t="e">
        <f t="shared" si="701"/>
        <v>#DIV/0!</v>
      </c>
      <c r="I2676">
        <v>0</v>
      </c>
      <c r="J2676" t="e">
        <f t="shared" si="702"/>
        <v>#DIV/0!</v>
      </c>
      <c r="K2676" t="e">
        <f t="shared" si="703"/>
        <v>#DIV/0!</v>
      </c>
      <c r="L2676" t="e">
        <f t="shared" si="704"/>
        <v>#DIV/0!</v>
      </c>
      <c r="M2676" t="e">
        <f t="shared" si="705"/>
        <v>#NUM!</v>
      </c>
      <c r="N2676" t="e">
        <f t="shared" si="706"/>
        <v>#NUM!</v>
      </c>
      <c r="O2676" t="e">
        <f t="shared" si="707"/>
        <v>#NUM!</v>
      </c>
      <c r="P2676" t="e">
        <f t="shared" si="708"/>
        <v>#NUM!</v>
      </c>
      <c r="Q2676" t="e">
        <f t="shared" si="709"/>
        <v>#NUM!</v>
      </c>
      <c r="R2676" t="e">
        <f t="shared" si="710"/>
        <v>#NUM!</v>
      </c>
      <c r="S2676" t="e">
        <f t="shared" si="711"/>
        <v>#NUM!</v>
      </c>
      <c r="T2676" s="2" t="s">
        <v>5377</v>
      </c>
      <c r="U2676" s="2" t="s">
        <v>5378</v>
      </c>
      <c r="V2676" s="2">
        <v>1991</v>
      </c>
      <c r="W2676" s="2">
        <v>28.236000000000001</v>
      </c>
      <c r="X2676" s="2">
        <v>4544242</v>
      </c>
      <c r="Y2676" s="2">
        <f t="shared" si="697"/>
        <v>128311.217112</v>
      </c>
      <c r="Z2676" t="e">
        <f t="shared" si="712"/>
        <v>#DIV/0!</v>
      </c>
      <c r="AA2676" t="e">
        <f t="shared" si="713"/>
        <v>#NUM!</v>
      </c>
    </row>
    <row r="2677" spans="1:27" x14ac:dyDescent="0.25">
      <c r="A2677" t="s">
        <v>2678</v>
      </c>
      <c r="B2677">
        <v>0</v>
      </c>
      <c r="C2677">
        <v>37.700000000000003</v>
      </c>
      <c r="D2677">
        <v>32</v>
      </c>
      <c r="E2677" t="e">
        <f t="shared" si="698"/>
        <v>#DIV/0!</v>
      </c>
      <c r="F2677" t="e">
        <f t="shared" si="699"/>
        <v>#DIV/0!</v>
      </c>
      <c r="G2677" t="e">
        <f t="shared" si="700"/>
        <v>#DIV/0!</v>
      </c>
      <c r="H2677" t="e">
        <f t="shared" si="701"/>
        <v>#DIV/0!</v>
      </c>
      <c r="I2677">
        <v>0</v>
      </c>
      <c r="J2677" t="e">
        <f t="shared" si="702"/>
        <v>#DIV/0!</v>
      </c>
      <c r="K2677" t="e">
        <f t="shared" si="703"/>
        <v>#DIV/0!</v>
      </c>
      <c r="L2677" t="e">
        <f t="shared" si="704"/>
        <v>#DIV/0!</v>
      </c>
      <c r="M2677" t="e">
        <f t="shared" si="705"/>
        <v>#NUM!</v>
      </c>
      <c r="N2677" t="e">
        <f t="shared" si="706"/>
        <v>#NUM!</v>
      </c>
      <c r="O2677" t="e">
        <f t="shared" si="707"/>
        <v>#NUM!</v>
      </c>
      <c r="P2677" t="e">
        <f t="shared" si="708"/>
        <v>#NUM!</v>
      </c>
      <c r="Q2677" t="e">
        <f t="shared" si="709"/>
        <v>#NUM!</v>
      </c>
      <c r="R2677" t="e">
        <f t="shared" si="710"/>
        <v>#NUM!</v>
      </c>
      <c r="S2677" t="e">
        <f t="shared" si="711"/>
        <v>#NUM!</v>
      </c>
      <c r="T2677" s="2" t="s">
        <v>5377</v>
      </c>
      <c r="U2677" s="2" t="s">
        <v>5378</v>
      </c>
      <c r="V2677" s="2">
        <v>1992</v>
      </c>
      <c r="W2677" s="2">
        <v>27.126999999999999</v>
      </c>
      <c r="X2677" s="2">
        <v>4650885</v>
      </c>
      <c r="Y2677" s="2">
        <f t="shared" si="697"/>
        <v>126164.557395</v>
      </c>
      <c r="Z2677" t="e">
        <f t="shared" si="712"/>
        <v>#DIV/0!</v>
      </c>
      <c r="AA2677" t="e">
        <f t="shared" si="713"/>
        <v>#NUM!</v>
      </c>
    </row>
    <row r="2678" spans="1:27" x14ac:dyDescent="0.25">
      <c r="A2678" t="s">
        <v>2679</v>
      </c>
      <c r="B2678">
        <v>0</v>
      </c>
      <c r="C2678">
        <v>36</v>
      </c>
      <c r="D2678">
        <v>29</v>
      </c>
      <c r="E2678" t="e">
        <f t="shared" si="698"/>
        <v>#DIV/0!</v>
      </c>
      <c r="F2678" t="e">
        <f t="shared" si="699"/>
        <v>#DIV/0!</v>
      </c>
      <c r="G2678" t="e">
        <f t="shared" si="700"/>
        <v>#DIV/0!</v>
      </c>
      <c r="H2678" t="e">
        <f t="shared" si="701"/>
        <v>#DIV/0!</v>
      </c>
      <c r="I2678">
        <v>0</v>
      </c>
      <c r="J2678" t="e">
        <f t="shared" si="702"/>
        <v>#DIV/0!</v>
      </c>
      <c r="K2678" t="e">
        <f t="shared" si="703"/>
        <v>#DIV/0!</v>
      </c>
      <c r="L2678" t="e">
        <f t="shared" si="704"/>
        <v>#DIV/0!</v>
      </c>
      <c r="M2678" t="e">
        <f t="shared" si="705"/>
        <v>#NUM!</v>
      </c>
      <c r="N2678" t="e">
        <f t="shared" si="706"/>
        <v>#NUM!</v>
      </c>
      <c r="O2678" t="e">
        <f t="shared" si="707"/>
        <v>#NUM!</v>
      </c>
      <c r="P2678" t="e">
        <f t="shared" si="708"/>
        <v>#NUM!</v>
      </c>
      <c r="Q2678" t="e">
        <f t="shared" si="709"/>
        <v>#NUM!</v>
      </c>
      <c r="R2678" t="e">
        <f t="shared" si="710"/>
        <v>#NUM!</v>
      </c>
      <c r="S2678" t="e">
        <f t="shared" si="711"/>
        <v>#NUM!</v>
      </c>
      <c r="T2678" s="2" t="s">
        <v>5377</v>
      </c>
      <c r="U2678" s="2" t="s">
        <v>5378</v>
      </c>
      <c r="V2678" s="2">
        <v>1993</v>
      </c>
      <c r="W2678" s="2">
        <v>26.091999999999999</v>
      </c>
      <c r="X2678" s="2">
        <v>4755133</v>
      </c>
      <c r="Y2678" s="2">
        <f t="shared" si="697"/>
        <v>124070.93023599999</v>
      </c>
      <c r="Z2678" t="e">
        <f t="shared" si="712"/>
        <v>#DIV/0!</v>
      </c>
      <c r="AA2678" t="e">
        <f t="shared" si="713"/>
        <v>#NUM!</v>
      </c>
    </row>
    <row r="2679" spans="1:27" x14ac:dyDescent="0.25">
      <c r="A2679" t="s">
        <v>2680</v>
      </c>
      <c r="B2679">
        <v>0</v>
      </c>
      <c r="C2679">
        <v>34.5</v>
      </c>
      <c r="D2679">
        <v>27</v>
      </c>
      <c r="E2679" t="e">
        <f t="shared" si="698"/>
        <v>#DIV/0!</v>
      </c>
      <c r="F2679" t="e">
        <f t="shared" si="699"/>
        <v>#DIV/0!</v>
      </c>
      <c r="G2679" t="e">
        <f t="shared" si="700"/>
        <v>#DIV/0!</v>
      </c>
      <c r="H2679" t="e">
        <f t="shared" si="701"/>
        <v>#DIV/0!</v>
      </c>
      <c r="I2679">
        <v>0</v>
      </c>
      <c r="J2679" t="e">
        <f t="shared" si="702"/>
        <v>#DIV/0!</v>
      </c>
      <c r="K2679" t="e">
        <f t="shared" si="703"/>
        <v>#DIV/0!</v>
      </c>
      <c r="L2679" t="e">
        <f t="shared" si="704"/>
        <v>#DIV/0!</v>
      </c>
      <c r="M2679" t="e">
        <f t="shared" si="705"/>
        <v>#NUM!</v>
      </c>
      <c r="N2679" t="e">
        <f t="shared" si="706"/>
        <v>#NUM!</v>
      </c>
      <c r="O2679" t="e">
        <f t="shared" si="707"/>
        <v>#NUM!</v>
      </c>
      <c r="P2679" t="e">
        <f t="shared" si="708"/>
        <v>#NUM!</v>
      </c>
      <c r="Q2679" t="e">
        <f t="shared" si="709"/>
        <v>#NUM!</v>
      </c>
      <c r="R2679" t="e">
        <f t="shared" si="710"/>
        <v>#NUM!</v>
      </c>
      <c r="S2679" t="e">
        <f t="shared" si="711"/>
        <v>#NUM!</v>
      </c>
      <c r="T2679" s="2" t="s">
        <v>5377</v>
      </c>
      <c r="U2679" s="2" t="s">
        <v>5378</v>
      </c>
      <c r="V2679" s="2">
        <v>1994</v>
      </c>
      <c r="W2679" s="2">
        <v>25.152999999999999</v>
      </c>
      <c r="X2679" s="2">
        <v>4854875</v>
      </c>
      <c r="Y2679" s="2">
        <f t="shared" si="697"/>
        <v>122114.670875</v>
      </c>
      <c r="Z2679" t="e">
        <f t="shared" si="712"/>
        <v>#DIV/0!</v>
      </c>
      <c r="AA2679" t="e">
        <f t="shared" si="713"/>
        <v>#NUM!</v>
      </c>
    </row>
    <row r="2680" spans="1:27" x14ac:dyDescent="0.25">
      <c r="A2680" t="s">
        <v>2681</v>
      </c>
      <c r="B2680">
        <v>0</v>
      </c>
      <c r="C2680">
        <v>33.1</v>
      </c>
      <c r="D2680">
        <v>25</v>
      </c>
      <c r="E2680" t="e">
        <f t="shared" si="698"/>
        <v>#DIV/0!</v>
      </c>
      <c r="F2680" t="e">
        <f t="shared" si="699"/>
        <v>#DIV/0!</v>
      </c>
      <c r="G2680" t="e">
        <f t="shared" si="700"/>
        <v>#DIV/0!</v>
      </c>
      <c r="H2680" t="e">
        <f t="shared" si="701"/>
        <v>#DIV/0!</v>
      </c>
      <c r="I2680">
        <v>0</v>
      </c>
      <c r="J2680" t="e">
        <f t="shared" si="702"/>
        <v>#DIV/0!</v>
      </c>
      <c r="K2680" t="e">
        <f t="shared" si="703"/>
        <v>#DIV/0!</v>
      </c>
      <c r="L2680" t="e">
        <f t="shared" si="704"/>
        <v>#DIV/0!</v>
      </c>
      <c r="M2680" t="e">
        <f t="shared" si="705"/>
        <v>#NUM!</v>
      </c>
      <c r="N2680" t="e">
        <f t="shared" si="706"/>
        <v>#NUM!</v>
      </c>
      <c r="O2680" t="e">
        <f t="shared" si="707"/>
        <v>#NUM!</v>
      </c>
      <c r="P2680" t="e">
        <f t="shared" si="708"/>
        <v>#NUM!</v>
      </c>
      <c r="Q2680" t="e">
        <f t="shared" si="709"/>
        <v>#NUM!</v>
      </c>
      <c r="R2680" t="e">
        <f t="shared" si="710"/>
        <v>#NUM!</v>
      </c>
      <c r="S2680" t="e">
        <f t="shared" si="711"/>
        <v>#NUM!</v>
      </c>
      <c r="T2680" s="2" t="s">
        <v>5377</v>
      </c>
      <c r="U2680" s="2" t="s">
        <v>5378</v>
      </c>
      <c r="V2680" s="2">
        <v>1995</v>
      </c>
      <c r="W2680" s="2">
        <v>24.321999999999999</v>
      </c>
      <c r="X2680" s="2">
        <v>4948798</v>
      </c>
      <c r="Y2680" s="2">
        <f t="shared" si="697"/>
        <v>120364.66495599999</v>
      </c>
      <c r="Z2680" t="e">
        <f t="shared" si="712"/>
        <v>#DIV/0!</v>
      </c>
      <c r="AA2680" t="e">
        <f t="shared" si="713"/>
        <v>#NUM!</v>
      </c>
    </row>
    <row r="2681" spans="1:27" x14ac:dyDescent="0.25">
      <c r="A2681" t="s">
        <v>2682</v>
      </c>
      <c r="B2681">
        <v>0</v>
      </c>
      <c r="C2681">
        <v>31.9</v>
      </c>
      <c r="D2681">
        <v>23</v>
      </c>
      <c r="E2681" t="e">
        <f t="shared" si="698"/>
        <v>#DIV/0!</v>
      </c>
      <c r="F2681" t="e">
        <f t="shared" si="699"/>
        <v>#DIV/0!</v>
      </c>
      <c r="G2681" t="e">
        <f t="shared" si="700"/>
        <v>#DIV/0!</v>
      </c>
      <c r="H2681" t="e">
        <f t="shared" si="701"/>
        <v>#DIV/0!</v>
      </c>
      <c r="I2681">
        <v>0</v>
      </c>
      <c r="J2681" t="e">
        <f t="shared" si="702"/>
        <v>#DIV/0!</v>
      </c>
      <c r="K2681" t="e">
        <f t="shared" si="703"/>
        <v>#DIV/0!</v>
      </c>
      <c r="L2681" t="e">
        <f t="shared" si="704"/>
        <v>#DIV/0!</v>
      </c>
      <c r="M2681" t="e">
        <f t="shared" si="705"/>
        <v>#NUM!</v>
      </c>
      <c r="N2681" t="e">
        <f t="shared" si="706"/>
        <v>#NUM!</v>
      </c>
      <c r="O2681" t="e">
        <f t="shared" si="707"/>
        <v>#NUM!</v>
      </c>
      <c r="P2681" t="e">
        <f t="shared" si="708"/>
        <v>#NUM!</v>
      </c>
      <c r="Q2681" t="e">
        <f t="shared" si="709"/>
        <v>#NUM!</v>
      </c>
      <c r="R2681" t="e">
        <f t="shared" si="710"/>
        <v>#NUM!</v>
      </c>
      <c r="S2681" t="e">
        <f t="shared" si="711"/>
        <v>#NUM!</v>
      </c>
      <c r="T2681" s="2" t="s">
        <v>5377</v>
      </c>
      <c r="U2681" s="2" t="s">
        <v>5378</v>
      </c>
      <c r="V2681" s="2">
        <v>1996</v>
      </c>
      <c r="W2681" s="2">
        <v>23.600999999999999</v>
      </c>
      <c r="X2681" s="2">
        <v>5036171</v>
      </c>
      <c r="Y2681" s="2">
        <f t="shared" si="697"/>
        <v>118858.67177100001</v>
      </c>
      <c r="Z2681" t="e">
        <f t="shared" si="712"/>
        <v>#DIV/0!</v>
      </c>
      <c r="AA2681" t="e">
        <f t="shared" si="713"/>
        <v>#NUM!</v>
      </c>
    </row>
    <row r="2682" spans="1:27" x14ac:dyDescent="0.25">
      <c r="A2682" t="s">
        <v>2683</v>
      </c>
      <c r="B2682">
        <v>0</v>
      </c>
      <c r="C2682">
        <v>30.8</v>
      </c>
      <c r="D2682">
        <v>21</v>
      </c>
      <c r="E2682" t="e">
        <f t="shared" si="698"/>
        <v>#DIV/0!</v>
      </c>
      <c r="F2682" t="e">
        <f t="shared" si="699"/>
        <v>#DIV/0!</v>
      </c>
      <c r="G2682" t="e">
        <f t="shared" si="700"/>
        <v>#DIV/0!</v>
      </c>
      <c r="H2682" t="e">
        <f t="shared" si="701"/>
        <v>#DIV/0!</v>
      </c>
      <c r="I2682">
        <v>0</v>
      </c>
      <c r="J2682" t="e">
        <f t="shared" si="702"/>
        <v>#DIV/0!</v>
      </c>
      <c r="K2682" t="e">
        <f t="shared" si="703"/>
        <v>#DIV/0!</v>
      </c>
      <c r="L2682" t="e">
        <f t="shared" si="704"/>
        <v>#DIV/0!</v>
      </c>
      <c r="M2682" t="e">
        <f t="shared" si="705"/>
        <v>#NUM!</v>
      </c>
      <c r="N2682" t="e">
        <f t="shared" si="706"/>
        <v>#NUM!</v>
      </c>
      <c r="O2682" t="e">
        <f t="shared" si="707"/>
        <v>#NUM!</v>
      </c>
      <c r="P2682" t="e">
        <f t="shared" si="708"/>
        <v>#NUM!</v>
      </c>
      <c r="Q2682" t="e">
        <f t="shared" si="709"/>
        <v>#NUM!</v>
      </c>
      <c r="R2682" t="e">
        <f t="shared" si="710"/>
        <v>#NUM!</v>
      </c>
      <c r="S2682" t="e">
        <f t="shared" si="711"/>
        <v>#NUM!</v>
      </c>
      <c r="T2682" s="2" t="s">
        <v>5377</v>
      </c>
      <c r="U2682" s="2" t="s">
        <v>5378</v>
      </c>
      <c r="V2682" s="2">
        <v>1997</v>
      </c>
      <c r="W2682" s="2">
        <v>22.975000000000001</v>
      </c>
      <c r="X2682" s="2">
        <v>5118007</v>
      </c>
      <c r="Y2682" s="2">
        <f t="shared" si="697"/>
        <v>117586.21082500002</v>
      </c>
      <c r="Z2682" t="e">
        <f t="shared" si="712"/>
        <v>#DIV/0!</v>
      </c>
      <c r="AA2682" t="e">
        <f t="shared" si="713"/>
        <v>#NUM!</v>
      </c>
    </row>
    <row r="2683" spans="1:27" x14ac:dyDescent="0.25">
      <c r="A2683" t="s">
        <v>2684</v>
      </c>
      <c r="B2683">
        <v>0</v>
      </c>
      <c r="C2683">
        <v>29.8</v>
      </c>
      <c r="D2683">
        <v>20</v>
      </c>
      <c r="E2683" t="e">
        <f t="shared" si="698"/>
        <v>#DIV/0!</v>
      </c>
      <c r="F2683" t="e">
        <f t="shared" si="699"/>
        <v>#DIV/0!</v>
      </c>
      <c r="G2683" t="e">
        <f t="shared" si="700"/>
        <v>#DIV/0!</v>
      </c>
      <c r="H2683" t="e">
        <f t="shared" si="701"/>
        <v>#DIV/0!</v>
      </c>
      <c r="I2683">
        <v>0</v>
      </c>
      <c r="J2683" t="e">
        <f t="shared" si="702"/>
        <v>#DIV/0!</v>
      </c>
      <c r="K2683" t="e">
        <f t="shared" si="703"/>
        <v>#DIV/0!</v>
      </c>
      <c r="L2683" t="e">
        <f t="shared" si="704"/>
        <v>#DIV/0!</v>
      </c>
      <c r="M2683" t="e">
        <f t="shared" si="705"/>
        <v>#NUM!</v>
      </c>
      <c r="N2683" t="e">
        <f t="shared" si="706"/>
        <v>#NUM!</v>
      </c>
      <c r="O2683" t="e">
        <f t="shared" si="707"/>
        <v>#NUM!</v>
      </c>
      <c r="P2683" t="e">
        <f t="shared" si="708"/>
        <v>#NUM!</v>
      </c>
      <c r="Q2683" t="e">
        <f t="shared" si="709"/>
        <v>#NUM!</v>
      </c>
      <c r="R2683" t="e">
        <f t="shared" si="710"/>
        <v>#NUM!</v>
      </c>
      <c r="S2683" t="e">
        <f t="shared" si="711"/>
        <v>#NUM!</v>
      </c>
      <c r="T2683" s="2" t="s">
        <v>5377</v>
      </c>
      <c r="U2683" s="2" t="s">
        <v>5378</v>
      </c>
      <c r="V2683" s="2">
        <v>1998</v>
      </c>
      <c r="W2683" s="2">
        <v>22.434999999999999</v>
      </c>
      <c r="X2683" s="2">
        <v>5196780</v>
      </c>
      <c r="Y2683" s="2">
        <f t="shared" si="697"/>
        <v>116589.75930000001</v>
      </c>
      <c r="Z2683" t="e">
        <f t="shared" si="712"/>
        <v>#DIV/0!</v>
      </c>
      <c r="AA2683" t="e">
        <f t="shared" si="713"/>
        <v>#NUM!</v>
      </c>
    </row>
    <row r="2684" spans="1:27" x14ac:dyDescent="0.25">
      <c r="A2684" t="s">
        <v>2685</v>
      </c>
      <c r="B2684">
        <v>2957.9456147999999</v>
      </c>
      <c r="C2684">
        <v>28.9</v>
      </c>
      <c r="D2684">
        <v>18</v>
      </c>
      <c r="E2684">
        <f t="shared" si="698"/>
        <v>3.3807247672050744E-4</v>
      </c>
      <c r="F2684">
        <f t="shared" si="699"/>
        <v>0.49770320070591995</v>
      </c>
      <c r="G2684">
        <f t="shared" si="700"/>
        <v>28.402296799294078</v>
      </c>
      <c r="H2684">
        <f t="shared" si="701"/>
        <v>0</v>
      </c>
      <c r="I2684">
        <v>2957.9456147999999</v>
      </c>
      <c r="J2684">
        <f t="shared" si="702"/>
        <v>3.3807247672050744E-4</v>
      </c>
      <c r="K2684">
        <f t="shared" si="703"/>
        <v>28.9</v>
      </c>
      <c r="L2684">
        <f t="shared" si="704"/>
        <v>0</v>
      </c>
      <c r="M2684">
        <f t="shared" si="705"/>
        <v>0.12512120714520317</v>
      </c>
      <c r="N2684">
        <f t="shared" si="706"/>
        <v>72.156774554602947</v>
      </c>
      <c r="O2684">
        <f t="shared" si="707"/>
        <v>-54.156774554602947</v>
      </c>
      <c r="P2684">
        <f t="shared" si="708"/>
        <v>0</v>
      </c>
      <c r="Q2684">
        <f t="shared" si="709"/>
        <v>72.156774554602947</v>
      </c>
      <c r="R2684">
        <f t="shared" si="710"/>
        <v>18</v>
      </c>
      <c r="S2684">
        <f t="shared" si="711"/>
        <v>0</v>
      </c>
      <c r="T2684" s="2" t="s">
        <v>5377</v>
      </c>
      <c r="U2684" s="2" t="s">
        <v>5378</v>
      </c>
      <c r="V2684" s="2">
        <v>1999</v>
      </c>
      <c r="W2684" s="2">
        <v>21.981999999999999</v>
      </c>
      <c r="X2684" s="2">
        <v>5275926</v>
      </c>
      <c r="Y2684" s="2">
        <f t="shared" si="697"/>
        <v>115975.40533199999</v>
      </c>
      <c r="Z2684">
        <f t="shared" si="712"/>
        <v>0</v>
      </c>
      <c r="AA2684">
        <f t="shared" si="713"/>
        <v>0</v>
      </c>
    </row>
    <row r="2685" spans="1:27" x14ac:dyDescent="0.25">
      <c r="A2685" t="s">
        <v>2686</v>
      </c>
      <c r="B2685">
        <v>3376.6129821999998</v>
      </c>
      <c r="C2685">
        <v>28.1</v>
      </c>
      <c r="D2685">
        <v>17</v>
      </c>
      <c r="E2685">
        <f t="shared" si="698"/>
        <v>2.9615475782138927E-4</v>
      </c>
      <c r="F2685">
        <f t="shared" si="699"/>
        <v>0.43599281521473504</v>
      </c>
      <c r="G2685">
        <f t="shared" si="700"/>
        <v>27.664007184785266</v>
      </c>
      <c r="H2685">
        <f t="shared" si="701"/>
        <v>0</v>
      </c>
      <c r="I2685">
        <v>3376.6129821999998</v>
      </c>
      <c r="J2685">
        <f t="shared" si="702"/>
        <v>2.9615475782138927E-4</v>
      </c>
      <c r="K2685">
        <f t="shared" si="703"/>
        <v>28.1</v>
      </c>
      <c r="L2685">
        <f t="shared" si="704"/>
        <v>0</v>
      </c>
      <c r="M2685">
        <f t="shared" si="705"/>
        <v>0.12308255215646857</v>
      </c>
      <c r="N2685">
        <f t="shared" si="706"/>
        <v>70.981092415874656</v>
      </c>
      <c r="O2685">
        <f t="shared" si="707"/>
        <v>-53.981092415874656</v>
      </c>
      <c r="P2685">
        <f t="shared" si="708"/>
        <v>0</v>
      </c>
      <c r="Q2685">
        <f t="shared" si="709"/>
        <v>70.981092415874656</v>
      </c>
      <c r="R2685">
        <f t="shared" si="710"/>
        <v>17</v>
      </c>
      <c r="S2685">
        <f t="shared" si="711"/>
        <v>0</v>
      </c>
      <c r="T2685" s="2" t="s">
        <v>5377</v>
      </c>
      <c r="U2685" s="2" t="s">
        <v>5378</v>
      </c>
      <c r="V2685" s="2">
        <v>2000</v>
      </c>
      <c r="W2685" s="2">
        <v>21.626000000000001</v>
      </c>
      <c r="X2685" s="2">
        <v>5357891</v>
      </c>
      <c r="Y2685" s="2">
        <f t="shared" si="697"/>
        <v>115869.75076600001</v>
      </c>
      <c r="Z2685">
        <f t="shared" si="712"/>
        <v>0</v>
      </c>
      <c r="AA2685">
        <f t="shared" si="713"/>
        <v>0</v>
      </c>
    </row>
    <row r="2686" spans="1:27" x14ac:dyDescent="0.25">
      <c r="A2686" t="s">
        <v>2687</v>
      </c>
      <c r="B2686">
        <v>3187.0629150999998</v>
      </c>
      <c r="C2686">
        <v>27.3</v>
      </c>
      <c r="D2686">
        <v>16</v>
      </c>
      <c r="E2686">
        <f t="shared" si="698"/>
        <v>3.1376851560165173E-4</v>
      </c>
      <c r="F2686">
        <f t="shared" si="699"/>
        <v>0.46192341952992405</v>
      </c>
      <c r="G2686">
        <f t="shared" si="700"/>
        <v>26.838076580470076</v>
      </c>
      <c r="H2686">
        <f t="shared" si="701"/>
        <v>0</v>
      </c>
      <c r="I2686">
        <v>3187.0629150999998</v>
      </c>
      <c r="J2686">
        <f t="shared" si="702"/>
        <v>3.1376851560165173E-4</v>
      </c>
      <c r="K2686">
        <f t="shared" si="703"/>
        <v>27.3</v>
      </c>
      <c r="L2686">
        <f t="shared" si="704"/>
        <v>0</v>
      </c>
      <c r="M2686">
        <f t="shared" si="705"/>
        <v>0.12396404709563587</v>
      </c>
      <c r="N2686">
        <f t="shared" si="706"/>
        <v>71.48944613981773</v>
      </c>
      <c r="O2686">
        <f t="shared" si="707"/>
        <v>-55.48944613981773</v>
      </c>
      <c r="P2686">
        <f t="shared" si="708"/>
        <v>0</v>
      </c>
      <c r="Q2686">
        <f t="shared" si="709"/>
        <v>71.48944613981773</v>
      </c>
      <c r="R2686">
        <f t="shared" si="710"/>
        <v>16</v>
      </c>
      <c r="S2686">
        <f t="shared" si="711"/>
        <v>0</v>
      </c>
      <c r="T2686" s="2" t="s">
        <v>5377</v>
      </c>
      <c r="U2686" s="2" t="s">
        <v>5378</v>
      </c>
      <c r="V2686" s="2">
        <v>2001</v>
      </c>
      <c r="W2686" s="2">
        <v>21.381</v>
      </c>
      <c r="X2686" s="2">
        <v>5443248</v>
      </c>
      <c r="Y2686" s="2">
        <f t="shared" si="697"/>
        <v>116382.085488</v>
      </c>
      <c r="Z2686">
        <f t="shared" si="712"/>
        <v>0</v>
      </c>
      <c r="AA2686">
        <f t="shared" si="713"/>
        <v>0</v>
      </c>
    </row>
    <row r="2687" spans="1:27" x14ac:dyDescent="0.25">
      <c r="A2687" t="s">
        <v>2688</v>
      </c>
      <c r="B2687">
        <v>4173.3722680000001</v>
      </c>
      <c r="C2687">
        <v>26.4</v>
      </c>
      <c r="D2687">
        <v>14</v>
      </c>
      <c r="E2687">
        <f t="shared" si="698"/>
        <v>2.3961437796183677E-4</v>
      </c>
      <c r="F2687">
        <f t="shared" si="699"/>
        <v>0.3527552553334789</v>
      </c>
      <c r="G2687">
        <f t="shared" si="700"/>
        <v>26.047244744666521</v>
      </c>
      <c r="H2687">
        <f t="shared" si="701"/>
        <v>0</v>
      </c>
      <c r="I2687">
        <v>4173.3722680000001</v>
      </c>
      <c r="J2687">
        <f t="shared" si="702"/>
        <v>2.3961437796183677E-4</v>
      </c>
      <c r="K2687">
        <f t="shared" si="703"/>
        <v>26.4</v>
      </c>
      <c r="L2687">
        <f t="shared" si="704"/>
        <v>0</v>
      </c>
      <c r="M2687">
        <f t="shared" si="705"/>
        <v>0.11995470963110293</v>
      </c>
      <c r="N2687">
        <f t="shared" si="706"/>
        <v>69.177281270708903</v>
      </c>
      <c r="O2687">
        <f t="shared" si="707"/>
        <v>-55.177281270708903</v>
      </c>
      <c r="P2687">
        <f t="shared" si="708"/>
        <v>0</v>
      </c>
      <c r="Q2687">
        <f t="shared" si="709"/>
        <v>69.177281270708903</v>
      </c>
      <c r="R2687">
        <f t="shared" si="710"/>
        <v>14</v>
      </c>
      <c r="S2687">
        <f t="shared" si="711"/>
        <v>0</v>
      </c>
      <c r="T2687" s="2" t="s">
        <v>5377</v>
      </c>
      <c r="U2687" s="2" t="s">
        <v>5378</v>
      </c>
      <c r="V2687" s="2">
        <v>2002</v>
      </c>
      <c r="W2687" s="2">
        <v>21.245999999999999</v>
      </c>
      <c r="X2687" s="2">
        <v>5531089</v>
      </c>
      <c r="Y2687" s="2">
        <f t="shared" si="697"/>
        <v>117513.51689399999</v>
      </c>
      <c r="Z2687">
        <f t="shared" si="712"/>
        <v>0</v>
      </c>
      <c r="AA2687">
        <f t="shared" si="713"/>
        <v>0</v>
      </c>
    </row>
    <row r="2688" spans="1:27" x14ac:dyDescent="0.25">
      <c r="A2688" t="s">
        <v>2689</v>
      </c>
      <c r="B2688">
        <v>4643.3875571999997</v>
      </c>
      <c r="C2688">
        <v>25.5</v>
      </c>
      <c r="D2688">
        <v>13</v>
      </c>
      <c r="E2688">
        <f t="shared" si="698"/>
        <v>2.153600119915487E-4</v>
      </c>
      <c r="F2688">
        <f t="shared" si="699"/>
        <v>0.3170484870937062</v>
      </c>
      <c r="G2688">
        <f t="shared" si="700"/>
        <v>25.182951512906293</v>
      </c>
      <c r="H2688">
        <f t="shared" si="701"/>
        <v>0</v>
      </c>
      <c r="I2688">
        <v>4643.3875571999997</v>
      </c>
      <c r="J2688">
        <f t="shared" si="702"/>
        <v>2.153600119915487E-4</v>
      </c>
      <c r="K2688">
        <f t="shared" si="703"/>
        <v>25.5</v>
      </c>
      <c r="L2688">
        <f t="shared" si="704"/>
        <v>0</v>
      </c>
      <c r="M2688">
        <f t="shared" si="705"/>
        <v>0.1184385143607993</v>
      </c>
      <c r="N2688">
        <f t="shared" si="706"/>
        <v>68.302899039301153</v>
      </c>
      <c r="O2688">
        <f t="shared" si="707"/>
        <v>-55.302899039301153</v>
      </c>
      <c r="P2688">
        <f t="shared" si="708"/>
        <v>0</v>
      </c>
      <c r="Q2688">
        <f t="shared" si="709"/>
        <v>68.302899039301153</v>
      </c>
      <c r="R2688">
        <f t="shared" si="710"/>
        <v>13</v>
      </c>
      <c r="S2688">
        <f t="shared" si="711"/>
        <v>0</v>
      </c>
      <c r="T2688" s="2" t="s">
        <v>5377</v>
      </c>
      <c r="U2688" s="2" t="s">
        <v>5378</v>
      </c>
      <c r="V2688" s="2">
        <v>2003</v>
      </c>
      <c r="W2688" s="2">
        <v>21.210999999999999</v>
      </c>
      <c r="X2688" s="2">
        <v>5620547</v>
      </c>
      <c r="Y2688" s="2">
        <f t="shared" si="697"/>
        <v>119217.42241699998</v>
      </c>
      <c r="Z2688">
        <f t="shared" si="712"/>
        <v>0</v>
      </c>
      <c r="AA2688">
        <f t="shared" si="713"/>
        <v>0</v>
      </c>
    </row>
    <row r="2689" spans="1:27" x14ac:dyDescent="0.25">
      <c r="A2689" t="s">
        <v>2690</v>
      </c>
      <c r="B2689">
        <v>5221.7423939999999</v>
      </c>
      <c r="C2689">
        <v>24.4</v>
      </c>
      <c r="D2689">
        <v>12</v>
      </c>
      <c r="E2689">
        <f t="shared" si="698"/>
        <v>1.9150695774441912E-4</v>
      </c>
      <c r="F2689">
        <f t="shared" si="699"/>
        <v>0.28193252154522119</v>
      </c>
      <c r="G2689">
        <f t="shared" si="700"/>
        <v>24.118067478454776</v>
      </c>
      <c r="H2689">
        <f t="shared" si="701"/>
        <v>0</v>
      </c>
      <c r="I2689">
        <v>5221.7423939999999</v>
      </c>
      <c r="J2689">
        <f t="shared" si="702"/>
        <v>1.9150695774441912E-4</v>
      </c>
      <c r="K2689">
        <f t="shared" si="703"/>
        <v>24.4</v>
      </c>
      <c r="L2689">
        <f t="shared" si="704"/>
        <v>0</v>
      </c>
      <c r="M2689">
        <f t="shared" si="705"/>
        <v>0.11681442733857993</v>
      </c>
      <c r="N2689">
        <f t="shared" si="706"/>
        <v>67.366296174022352</v>
      </c>
      <c r="O2689">
        <f t="shared" si="707"/>
        <v>-55.366296174022352</v>
      </c>
      <c r="P2689">
        <f t="shared" si="708"/>
        <v>0</v>
      </c>
      <c r="Q2689">
        <f t="shared" si="709"/>
        <v>67.366296174022352</v>
      </c>
      <c r="R2689">
        <f t="shared" si="710"/>
        <v>12</v>
      </c>
      <c r="S2689">
        <f t="shared" si="711"/>
        <v>0</v>
      </c>
      <c r="T2689" s="2" t="s">
        <v>5377</v>
      </c>
      <c r="U2689" s="2" t="s">
        <v>5378</v>
      </c>
      <c r="V2689" s="2">
        <v>2004</v>
      </c>
      <c r="W2689" s="2">
        <v>21.256</v>
      </c>
      <c r="X2689" s="2">
        <v>5710154</v>
      </c>
      <c r="Y2689" s="2">
        <f t="shared" si="697"/>
        <v>121375.03342400001</v>
      </c>
      <c r="Z2689">
        <f t="shared" si="712"/>
        <v>0</v>
      </c>
      <c r="AA2689">
        <f t="shared" si="713"/>
        <v>0</v>
      </c>
    </row>
    <row r="2690" spans="1:27" x14ac:dyDescent="0.25">
      <c r="A2690" t="s">
        <v>2691</v>
      </c>
      <c r="B2690">
        <v>6429.3758899999902</v>
      </c>
      <c r="C2690">
        <v>23.1</v>
      </c>
      <c r="D2690">
        <v>11</v>
      </c>
      <c r="E2690">
        <f t="shared" si="698"/>
        <v>1.5553609201094656E-4</v>
      </c>
      <c r="F2690">
        <f t="shared" si="699"/>
        <v>0.22897696840058332</v>
      </c>
      <c r="G2690">
        <f t="shared" si="700"/>
        <v>22.871023031599417</v>
      </c>
      <c r="H2690">
        <f t="shared" si="701"/>
        <v>0</v>
      </c>
      <c r="I2690">
        <v>6429.3758899999902</v>
      </c>
      <c r="J2690">
        <f t="shared" si="702"/>
        <v>1.5553609201094656E-4</v>
      </c>
      <c r="K2690">
        <f t="shared" si="703"/>
        <v>23.1</v>
      </c>
      <c r="L2690">
        <f t="shared" si="704"/>
        <v>0</v>
      </c>
      <c r="M2690">
        <f t="shared" si="705"/>
        <v>0.11404286488841379</v>
      </c>
      <c r="N2690">
        <f t="shared" si="706"/>
        <v>65.767949966823792</v>
      </c>
      <c r="O2690">
        <f t="shared" si="707"/>
        <v>-54.767949966823792</v>
      </c>
      <c r="P2690">
        <f t="shared" si="708"/>
        <v>0</v>
      </c>
      <c r="Q2690">
        <f t="shared" si="709"/>
        <v>65.767949966823792</v>
      </c>
      <c r="R2690">
        <f t="shared" si="710"/>
        <v>11</v>
      </c>
      <c r="S2690">
        <f t="shared" si="711"/>
        <v>0</v>
      </c>
      <c r="T2690" s="2" t="s">
        <v>5377</v>
      </c>
      <c r="U2690" s="2" t="s">
        <v>5378</v>
      </c>
      <c r="V2690" s="2">
        <v>2005</v>
      </c>
      <c r="W2690" s="2">
        <v>21.363</v>
      </c>
      <c r="X2690" s="2">
        <v>5798614</v>
      </c>
      <c r="Y2690" s="2">
        <f t="shared" ref="Y2690:Y2753" si="714">(W2690/1000)*X2690</f>
        <v>123875.790882</v>
      </c>
      <c r="Z2690">
        <f t="shared" si="712"/>
        <v>0</v>
      </c>
      <c r="AA2690">
        <f t="shared" si="713"/>
        <v>0</v>
      </c>
    </row>
    <row r="2691" spans="1:27" x14ac:dyDescent="0.25">
      <c r="A2691" t="s">
        <v>2692</v>
      </c>
      <c r="B2691">
        <v>6982.4721740000005</v>
      </c>
      <c r="C2691">
        <v>21.7</v>
      </c>
      <c r="D2691">
        <v>10</v>
      </c>
      <c r="E2691">
        <f t="shared" ref="E2691:E2754" si="715">1/B2691</f>
        <v>1.4321575153906227E-4</v>
      </c>
      <c r="F2691">
        <f t="shared" ref="F2691:F2754" si="716">E2691*1472.179</f>
        <v>0.21083922188502516</v>
      </c>
      <c r="G2691">
        <f t="shared" ref="G2691:G2754" si="717">C2691-F2691</f>
        <v>21.489160778114975</v>
      </c>
      <c r="H2691">
        <f t="shared" ref="H2691:H2754" si="718">F2691+G2691-C2691</f>
        <v>0</v>
      </c>
      <c r="I2691">
        <v>6982.4721740000005</v>
      </c>
      <c r="J2691">
        <f t="shared" ref="J2691:J2754" si="719">1/I2691</f>
        <v>1.4321575153906227E-4</v>
      </c>
      <c r="K2691">
        <f t="shared" ref="K2691:K2754" si="720">1472.179*J2691+G2691</f>
        <v>21.7</v>
      </c>
      <c r="L2691">
        <f t="shared" ref="L2691:L2754" si="721">K2691-C2691</f>
        <v>0</v>
      </c>
      <c r="M2691">
        <f t="shared" ref="M2691:M2754" si="722">1/(LN(B2691))</f>
        <v>0.11297956320185885</v>
      </c>
      <c r="N2691">
        <f t="shared" ref="N2691:N2754" si="723">576.695*M2691</f>
        <v>65.154749200696003</v>
      </c>
      <c r="O2691">
        <f t="shared" ref="O2691:O2754" si="724">D2691-N2691</f>
        <v>-55.154749200696003</v>
      </c>
      <c r="P2691">
        <f t="shared" ref="P2691:P2754" si="725">N2691+O2691-D2691</f>
        <v>0</v>
      </c>
      <c r="Q2691">
        <f t="shared" ref="Q2691:Q2754" si="726">576.695*(1/(LN(I2691)))</f>
        <v>65.154749200696003</v>
      </c>
      <c r="R2691">
        <f t="shared" ref="R2691:R2754" si="727">Q2691+O2691</f>
        <v>10</v>
      </c>
      <c r="S2691">
        <f t="shared" ref="S2691:S2754" si="728">R2691-D2691</f>
        <v>0</v>
      </c>
      <c r="T2691" s="2" t="s">
        <v>5377</v>
      </c>
      <c r="U2691" s="2" t="s">
        <v>5378</v>
      </c>
      <c r="V2691" s="2">
        <v>2006</v>
      </c>
      <c r="W2691" s="2">
        <v>21.510999999999999</v>
      </c>
      <c r="X2691" s="2">
        <v>5886872</v>
      </c>
      <c r="Y2691" s="2">
        <f t="shared" si="714"/>
        <v>126632.50359199999</v>
      </c>
      <c r="Z2691">
        <f t="shared" ref="Z2691:Z2754" si="729">(L2691/1000)*Y2691</f>
        <v>0</v>
      </c>
      <c r="AA2691">
        <f t="shared" ref="AA2691:AA2754" si="730">(S2691/100000)*Y2691</f>
        <v>0</v>
      </c>
    </row>
    <row r="2692" spans="1:27" x14ac:dyDescent="0.25">
      <c r="A2692" t="s">
        <v>2693</v>
      </c>
      <c r="B2692">
        <v>7303.8792329999997</v>
      </c>
      <c r="C2692">
        <v>20.2</v>
      </c>
      <c r="D2692">
        <v>9</v>
      </c>
      <c r="E2692">
        <f t="shared" si="715"/>
        <v>1.3691354526808891E-4</v>
      </c>
      <c r="F2692">
        <f t="shared" si="716"/>
        <v>0.20156124615922988</v>
      </c>
      <c r="G2692">
        <f t="shared" si="717"/>
        <v>19.99843875384077</v>
      </c>
      <c r="H2692">
        <f t="shared" si="718"/>
        <v>0</v>
      </c>
      <c r="I2692">
        <v>7303.8792329999997</v>
      </c>
      <c r="J2692">
        <f t="shared" si="719"/>
        <v>1.3691354526808891E-4</v>
      </c>
      <c r="K2692">
        <f t="shared" si="720"/>
        <v>20.2</v>
      </c>
      <c r="L2692">
        <f t="shared" si="721"/>
        <v>0</v>
      </c>
      <c r="M2692">
        <f t="shared" si="722"/>
        <v>0.11240803899740286</v>
      </c>
      <c r="N2692">
        <f t="shared" si="723"/>
        <v>64.825154049607249</v>
      </c>
      <c r="O2692">
        <f t="shared" si="724"/>
        <v>-55.825154049607249</v>
      </c>
      <c r="P2692">
        <f t="shared" si="725"/>
        <v>0</v>
      </c>
      <c r="Q2692">
        <f t="shared" si="726"/>
        <v>64.825154049607249</v>
      </c>
      <c r="R2692">
        <f t="shared" si="727"/>
        <v>9</v>
      </c>
      <c r="S2692">
        <f t="shared" si="728"/>
        <v>0</v>
      </c>
      <c r="T2692" s="2" t="s">
        <v>5377</v>
      </c>
      <c r="U2692" s="2" t="s">
        <v>5378</v>
      </c>
      <c r="V2692" s="2">
        <v>2007</v>
      </c>
      <c r="W2692" s="2">
        <v>21.672000000000001</v>
      </c>
      <c r="X2692" s="2">
        <v>5974787</v>
      </c>
      <c r="Y2692" s="2">
        <f t="shared" si="714"/>
        <v>129485.583864</v>
      </c>
      <c r="Z2692">
        <f t="shared" si="729"/>
        <v>0</v>
      </c>
      <c r="AA2692">
        <f t="shared" si="730"/>
        <v>0</v>
      </c>
    </row>
    <row r="2693" spans="1:27" x14ac:dyDescent="0.25">
      <c r="A2693" t="s">
        <v>2694</v>
      </c>
      <c r="B2693">
        <v>9557.6659479999998</v>
      </c>
      <c r="C2693">
        <v>18.8</v>
      </c>
      <c r="D2693">
        <v>9</v>
      </c>
      <c r="E2693">
        <f t="shared" si="715"/>
        <v>1.046280551591423E-4</v>
      </c>
      <c r="F2693">
        <f t="shared" si="716"/>
        <v>0.15403122561613095</v>
      </c>
      <c r="G2693">
        <f t="shared" si="717"/>
        <v>18.645968774383871</v>
      </c>
      <c r="H2693">
        <f t="shared" si="718"/>
        <v>0</v>
      </c>
      <c r="I2693">
        <v>9557.6659479999998</v>
      </c>
      <c r="J2693">
        <f t="shared" si="719"/>
        <v>1.046280551591423E-4</v>
      </c>
      <c r="K2693">
        <f t="shared" si="720"/>
        <v>18.8</v>
      </c>
      <c r="L2693">
        <f t="shared" si="721"/>
        <v>0</v>
      </c>
      <c r="M2693">
        <f t="shared" si="722"/>
        <v>0.10910957085222614</v>
      </c>
      <c r="N2693">
        <f t="shared" si="723"/>
        <v>62.922943962624558</v>
      </c>
      <c r="O2693">
        <f t="shared" si="724"/>
        <v>-53.922943962624558</v>
      </c>
      <c r="P2693">
        <f t="shared" si="725"/>
        <v>0</v>
      </c>
      <c r="Q2693">
        <f t="shared" si="726"/>
        <v>62.922943962624558</v>
      </c>
      <c r="R2693">
        <f t="shared" si="727"/>
        <v>9</v>
      </c>
      <c r="S2693">
        <f t="shared" si="728"/>
        <v>0</v>
      </c>
      <c r="T2693" s="2" t="s">
        <v>5377</v>
      </c>
      <c r="U2693" s="2" t="s">
        <v>5378</v>
      </c>
      <c r="V2693" s="2">
        <v>2008</v>
      </c>
      <c r="W2693" s="2">
        <v>21.815999999999999</v>
      </c>
      <c r="X2693" s="2">
        <v>6058748</v>
      </c>
      <c r="Y2693" s="2">
        <f t="shared" si="714"/>
        <v>132177.64636799999</v>
      </c>
      <c r="Z2693">
        <f t="shared" si="729"/>
        <v>0</v>
      </c>
      <c r="AA2693">
        <f t="shared" si="730"/>
        <v>0</v>
      </c>
    </row>
    <row r="2694" spans="1:27" x14ac:dyDescent="0.25">
      <c r="A2694" t="s">
        <v>2695</v>
      </c>
      <c r="B2694">
        <v>9473.7966400000005</v>
      </c>
      <c r="C2694">
        <v>17.600000000000001</v>
      </c>
      <c r="D2694">
        <v>9</v>
      </c>
      <c r="E2694">
        <f t="shared" si="715"/>
        <v>1.0555430288400195E-4</v>
      </c>
      <c r="F2694">
        <f t="shared" si="716"/>
        <v>0.15539482806546712</v>
      </c>
      <c r="G2694">
        <f t="shared" si="717"/>
        <v>17.444605171934533</v>
      </c>
      <c r="H2694">
        <f t="shared" si="718"/>
        <v>0</v>
      </c>
      <c r="I2694">
        <v>9473.7966400000005</v>
      </c>
      <c r="J2694">
        <f t="shared" si="719"/>
        <v>1.0555430288400195E-4</v>
      </c>
      <c r="K2694">
        <f t="shared" si="720"/>
        <v>17.600000000000001</v>
      </c>
      <c r="L2694">
        <f t="shared" si="721"/>
        <v>0</v>
      </c>
      <c r="M2694">
        <f t="shared" si="722"/>
        <v>0.10921459937226424</v>
      </c>
      <c r="N2694">
        <f t="shared" si="723"/>
        <v>62.98351338498793</v>
      </c>
      <c r="O2694">
        <f t="shared" si="724"/>
        <v>-53.98351338498793</v>
      </c>
      <c r="P2694">
        <f t="shared" si="725"/>
        <v>0</v>
      </c>
      <c r="Q2694">
        <f t="shared" si="726"/>
        <v>62.98351338498793</v>
      </c>
      <c r="R2694">
        <f t="shared" si="727"/>
        <v>9</v>
      </c>
      <c r="S2694">
        <f t="shared" si="728"/>
        <v>0</v>
      </c>
      <c r="T2694" s="2" t="s">
        <v>5377</v>
      </c>
      <c r="U2694" s="2" t="s">
        <v>5378</v>
      </c>
      <c r="V2694" s="2">
        <v>2009</v>
      </c>
      <c r="W2694" s="2">
        <v>21.911999999999999</v>
      </c>
      <c r="X2694" s="2">
        <v>6133984</v>
      </c>
      <c r="Y2694" s="2">
        <f t="shared" si="714"/>
        <v>134407.85740799998</v>
      </c>
      <c r="Z2694">
        <f t="shared" si="729"/>
        <v>0</v>
      </c>
      <c r="AA2694">
        <f t="shared" si="730"/>
        <v>0</v>
      </c>
    </row>
    <row r="2695" spans="1:27" x14ac:dyDescent="0.25">
      <c r="A2695" t="s">
        <v>2696</v>
      </c>
      <c r="B2695">
        <v>8492.3986420000001</v>
      </c>
      <c r="C2695">
        <v>16.600000000000001</v>
      </c>
      <c r="D2695">
        <v>9</v>
      </c>
      <c r="E2695">
        <f t="shared" si="715"/>
        <v>1.177523621011384E-4</v>
      </c>
      <c r="F2695">
        <f t="shared" si="716"/>
        <v>0.17335255468569183</v>
      </c>
      <c r="G2695">
        <f t="shared" si="717"/>
        <v>16.426647445314309</v>
      </c>
      <c r="H2695">
        <f t="shared" si="718"/>
        <v>0</v>
      </c>
      <c r="I2695">
        <v>8492.3986420000001</v>
      </c>
      <c r="J2695">
        <f t="shared" si="719"/>
        <v>1.177523621011384E-4</v>
      </c>
      <c r="K2695">
        <f t="shared" si="720"/>
        <v>16.600000000000001</v>
      </c>
      <c r="L2695">
        <f t="shared" si="721"/>
        <v>0</v>
      </c>
      <c r="M2695">
        <f t="shared" si="722"/>
        <v>0.11053477340757444</v>
      </c>
      <c r="N2695">
        <f t="shared" si="723"/>
        <v>63.744851150281143</v>
      </c>
      <c r="O2695">
        <f t="shared" si="724"/>
        <v>-54.744851150281143</v>
      </c>
      <c r="P2695">
        <f t="shared" si="725"/>
        <v>0</v>
      </c>
      <c r="Q2695">
        <f t="shared" si="726"/>
        <v>63.744851150281143</v>
      </c>
      <c r="R2695">
        <f t="shared" si="727"/>
        <v>9</v>
      </c>
      <c r="S2695">
        <f t="shared" si="728"/>
        <v>0</v>
      </c>
      <c r="T2695" s="2" t="s">
        <v>5377</v>
      </c>
      <c r="U2695" s="2" t="s">
        <v>5378</v>
      </c>
      <c r="V2695" s="2">
        <v>2010</v>
      </c>
      <c r="W2695" s="2">
        <v>21.928000000000001</v>
      </c>
      <c r="X2695" s="2">
        <v>6197663</v>
      </c>
      <c r="Y2695" s="2">
        <f t="shared" si="714"/>
        <v>135902.35426399999</v>
      </c>
      <c r="Z2695">
        <f t="shared" si="729"/>
        <v>0</v>
      </c>
      <c r="AA2695">
        <f t="shared" si="730"/>
        <v>0</v>
      </c>
    </row>
    <row r="2696" spans="1:27" x14ac:dyDescent="0.25">
      <c r="A2696" t="s">
        <v>2697</v>
      </c>
      <c r="B2696">
        <v>2465.5858864000002</v>
      </c>
      <c r="C2696">
        <v>17.600000000000001</v>
      </c>
      <c r="D2696">
        <v>9</v>
      </c>
      <c r="E2696">
        <f t="shared" si="715"/>
        <v>4.0558311333461561E-4</v>
      </c>
      <c r="F2696">
        <f t="shared" si="716"/>
        <v>0.59709094220584114</v>
      </c>
      <c r="G2696">
        <f t="shared" si="717"/>
        <v>17.00290905779416</v>
      </c>
      <c r="H2696">
        <f t="shared" si="718"/>
        <v>0</v>
      </c>
      <c r="I2696">
        <v>2465.5858864000002</v>
      </c>
      <c r="J2696">
        <f t="shared" si="719"/>
        <v>4.0558311333461561E-4</v>
      </c>
      <c r="K2696">
        <f t="shared" si="720"/>
        <v>17.600000000000001</v>
      </c>
      <c r="L2696">
        <f t="shared" si="721"/>
        <v>0</v>
      </c>
      <c r="M2696">
        <f t="shared" si="722"/>
        <v>0.1280379444591605</v>
      </c>
      <c r="N2696">
        <f t="shared" si="723"/>
        <v>73.838842379875572</v>
      </c>
      <c r="O2696">
        <f t="shared" si="724"/>
        <v>-64.838842379875572</v>
      </c>
      <c r="P2696">
        <f t="shared" si="725"/>
        <v>0</v>
      </c>
      <c r="Q2696">
        <f t="shared" si="726"/>
        <v>73.838842379875572</v>
      </c>
      <c r="R2696">
        <f t="shared" si="727"/>
        <v>9</v>
      </c>
      <c r="S2696">
        <f t="shared" si="728"/>
        <v>0</v>
      </c>
      <c r="T2696" s="2" t="s">
        <v>5377</v>
      </c>
      <c r="U2696" s="2" t="s">
        <v>5378</v>
      </c>
      <c r="V2696" s="2">
        <v>2011</v>
      </c>
      <c r="W2696" s="2">
        <v>21.837</v>
      </c>
      <c r="X2696" s="2">
        <v>6247439</v>
      </c>
      <c r="Y2696" s="2">
        <f t="shared" si="714"/>
        <v>136425.32544299998</v>
      </c>
      <c r="Z2696">
        <f t="shared" si="729"/>
        <v>0</v>
      </c>
      <c r="AA2696">
        <f t="shared" si="730"/>
        <v>0</v>
      </c>
    </row>
    <row r="2697" spans="1:27" x14ac:dyDescent="0.25">
      <c r="A2697" t="s">
        <v>2698</v>
      </c>
      <c r="B2697">
        <v>7474.4356500000004</v>
      </c>
      <c r="C2697">
        <v>15</v>
      </c>
      <c r="D2697">
        <v>9</v>
      </c>
      <c r="E2697">
        <f t="shared" si="715"/>
        <v>1.3378936508738287E-4</v>
      </c>
      <c r="F2697">
        <f t="shared" si="716"/>
        <v>0.19696189370497824</v>
      </c>
      <c r="G2697">
        <f t="shared" si="717"/>
        <v>14.803038106295022</v>
      </c>
      <c r="H2697">
        <f t="shared" si="718"/>
        <v>0</v>
      </c>
      <c r="I2697">
        <v>7474.4356500000004</v>
      </c>
      <c r="J2697">
        <f t="shared" si="719"/>
        <v>1.3378936508738287E-4</v>
      </c>
      <c r="K2697">
        <f t="shared" si="720"/>
        <v>15</v>
      </c>
      <c r="L2697">
        <f t="shared" si="721"/>
        <v>0</v>
      </c>
      <c r="M2697">
        <f t="shared" si="722"/>
        <v>0.11211712691557538</v>
      </c>
      <c r="N2697">
        <f t="shared" si="723"/>
        <v>64.657386506577751</v>
      </c>
      <c r="O2697">
        <f t="shared" si="724"/>
        <v>-55.657386506577751</v>
      </c>
      <c r="P2697">
        <f t="shared" si="725"/>
        <v>0</v>
      </c>
      <c r="Q2697">
        <f t="shared" si="726"/>
        <v>64.657386506577751</v>
      </c>
      <c r="R2697">
        <f t="shared" si="727"/>
        <v>9</v>
      </c>
      <c r="S2697">
        <f t="shared" si="728"/>
        <v>0</v>
      </c>
      <c r="T2697" s="2" t="s">
        <v>5377</v>
      </c>
      <c r="U2697" s="2" t="s">
        <v>5378</v>
      </c>
      <c r="V2697" s="2">
        <v>2012</v>
      </c>
      <c r="W2697" s="2">
        <v>21.638000000000002</v>
      </c>
      <c r="X2697" s="2">
        <v>6285750</v>
      </c>
      <c r="Y2697" s="2">
        <f t="shared" si="714"/>
        <v>136011.05850000001</v>
      </c>
      <c r="Z2697">
        <f t="shared" si="729"/>
        <v>0</v>
      </c>
      <c r="AA2697">
        <f t="shared" si="730"/>
        <v>0</v>
      </c>
    </row>
    <row r="2698" spans="1:27" x14ac:dyDescent="0.25">
      <c r="A2698" t="s">
        <v>2699</v>
      </c>
      <c r="B2698">
        <v>6832.5544301999998</v>
      </c>
      <c r="C2698">
        <v>14.4</v>
      </c>
      <c r="D2698">
        <v>9</v>
      </c>
      <c r="E2698">
        <f t="shared" si="715"/>
        <v>1.4635814616858141E-4</v>
      </c>
      <c r="F2698">
        <f t="shared" si="716"/>
        <v>0.21546538926831602</v>
      </c>
      <c r="G2698">
        <f t="shared" si="717"/>
        <v>14.184534610731685</v>
      </c>
      <c r="H2698">
        <f t="shared" si="718"/>
        <v>0</v>
      </c>
      <c r="I2698">
        <v>6832.5544301999998</v>
      </c>
      <c r="J2698">
        <f t="shared" si="719"/>
        <v>1.4635814616858141E-4</v>
      </c>
      <c r="K2698">
        <f t="shared" si="720"/>
        <v>14.4</v>
      </c>
      <c r="L2698">
        <f t="shared" si="721"/>
        <v>0</v>
      </c>
      <c r="M2698">
        <f t="shared" si="722"/>
        <v>0.11325728783708656</v>
      </c>
      <c r="N2698">
        <f t="shared" si="723"/>
        <v>65.314911609208636</v>
      </c>
      <c r="O2698">
        <f t="shared" si="724"/>
        <v>-56.314911609208636</v>
      </c>
      <c r="P2698">
        <f t="shared" si="725"/>
        <v>0</v>
      </c>
      <c r="Q2698">
        <f t="shared" si="726"/>
        <v>65.314911609208636</v>
      </c>
      <c r="R2698">
        <f t="shared" si="727"/>
        <v>9</v>
      </c>
      <c r="S2698">
        <f t="shared" si="728"/>
        <v>0</v>
      </c>
      <c r="T2698" s="2" t="s">
        <v>5377</v>
      </c>
      <c r="U2698" s="2" t="s">
        <v>5378</v>
      </c>
      <c r="V2698" s="2">
        <v>2013</v>
      </c>
      <c r="W2698" s="2">
        <v>21.335999999999999</v>
      </c>
      <c r="X2698" s="2">
        <v>6320359</v>
      </c>
      <c r="Y2698" s="2">
        <f t="shared" si="714"/>
        <v>134851.17962399998</v>
      </c>
      <c r="Z2698">
        <f t="shared" si="729"/>
        <v>0</v>
      </c>
      <c r="AA2698">
        <f t="shared" si="730"/>
        <v>0</v>
      </c>
    </row>
    <row r="2699" spans="1:27" x14ac:dyDescent="0.25">
      <c r="A2699" t="s">
        <v>2700</v>
      </c>
      <c r="B2699">
        <v>4524.5777295999997</v>
      </c>
      <c r="C2699">
        <v>13.8</v>
      </c>
      <c r="D2699">
        <v>9</v>
      </c>
      <c r="E2699">
        <f t="shared" si="715"/>
        <v>2.2101510014027454E-4</v>
      </c>
      <c r="F2699">
        <f t="shared" si="716"/>
        <v>0.32537378910940923</v>
      </c>
      <c r="G2699">
        <f t="shared" si="717"/>
        <v>13.474626210890591</v>
      </c>
      <c r="H2699">
        <f t="shared" si="718"/>
        <v>0</v>
      </c>
      <c r="I2699">
        <v>4524.5777295999997</v>
      </c>
      <c r="J2699">
        <f t="shared" si="719"/>
        <v>2.2101510014027454E-4</v>
      </c>
      <c r="K2699">
        <f t="shared" si="720"/>
        <v>13.8</v>
      </c>
      <c r="L2699">
        <f t="shared" si="721"/>
        <v>0</v>
      </c>
      <c r="M2699">
        <f t="shared" si="722"/>
        <v>0.11880323044473341</v>
      </c>
      <c r="N2699">
        <f t="shared" si="723"/>
        <v>68.51322898132554</v>
      </c>
      <c r="O2699">
        <f t="shared" si="724"/>
        <v>-59.51322898132554</v>
      </c>
      <c r="P2699">
        <f t="shared" si="725"/>
        <v>0</v>
      </c>
      <c r="Q2699">
        <f t="shared" si="726"/>
        <v>68.51322898132554</v>
      </c>
      <c r="R2699">
        <f t="shared" si="727"/>
        <v>9</v>
      </c>
      <c r="S2699">
        <f t="shared" si="728"/>
        <v>0</v>
      </c>
      <c r="T2699" s="2" t="s">
        <v>5377</v>
      </c>
      <c r="U2699" s="2" t="s">
        <v>5378</v>
      </c>
      <c r="V2699" s="2">
        <v>2014</v>
      </c>
      <c r="W2699" s="2">
        <v>20.94</v>
      </c>
      <c r="X2699" s="2">
        <v>6362037</v>
      </c>
      <c r="Y2699" s="2">
        <f t="shared" si="714"/>
        <v>133221.05478000001</v>
      </c>
      <c r="Z2699">
        <f t="shared" si="729"/>
        <v>0</v>
      </c>
      <c r="AA2699">
        <f t="shared" si="730"/>
        <v>0</v>
      </c>
    </row>
    <row r="2700" spans="1:27" x14ac:dyDescent="0.25">
      <c r="A2700" t="s">
        <v>2701</v>
      </c>
      <c r="B2700">
        <v>2922.8099646000001</v>
      </c>
      <c r="C2700">
        <v>13.3</v>
      </c>
      <c r="D2700">
        <v>9</v>
      </c>
      <c r="E2700">
        <f t="shared" si="715"/>
        <v>3.4213650976684505E-4</v>
      </c>
      <c r="F2700">
        <f t="shared" si="716"/>
        <v>0.50368618481204419</v>
      </c>
      <c r="G2700">
        <f t="shared" si="717"/>
        <v>12.796313815187956</v>
      </c>
      <c r="H2700">
        <f t="shared" si="718"/>
        <v>0</v>
      </c>
      <c r="I2700">
        <v>2922.8099646000001</v>
      </c>
      <c r="J2700">
        <f t="shared" si="719"/>
        <v>3.4213650976684505E-4</v>
      </c>
      <c r="K2700">
        <f t="shared" si="720"/>
        <v>13.3</v>
      </c>
      <c r="L2700">
        <f t="shared" si="721"/>
        <v>0</v>
      </c>
      <c r="M2700">
        <f t="shared" si="722"/>
        <v>0.12530856059569079</v>
      </c>
      <c r="N2700">
        <f t="shared" si="723"/>
        <v>72.264820352731903</v>
      </c>
      <c r="O2700">
        <f t="shared" si="724"/>
        <v>-63.264820352731903</v>
      </c>
      <c r="P2700">
        <f t="shared" si="725"/>
        <v>0</v>
      </c>
      <c r="Q2700">
        <f t="shared" si="726"/>
        <v>72.264820352731903</v>
      </c>
      <c r="R2700">
        <f t="shared" si="727"/>
        <v>9</v>
      </c>
      <c r="S2700">
        <f t="shared" si="728"/>
        <v>0</v>
      </c>
      <c r="T2700" s="2" t="s">
        <v>5377</v>
      </c>
      <c r="U2700" s="2" t="s">
        <v>5378</v>
      </c>
      <c r="V2700" s="2">
        <v>2015</v>
      </c>
      <c r="W2700" s="2">
        <v>20.465</v>
      </c>
      <c r="X2700" s="2">
        <v>6418315</v>
      </c>
      <c r="Y2700" s="2">
        <f t="shared" si="714"/>
        <v>131350.816475</v>
      </c>
      <c r="Z2700">
        <f t="shared" si="729"/>
        <v>0</v>
      </c>
      <c r="AA2700">
        <f t="shared" si="730"/>
        <v>0</v>
      </c>
    </row>
    <row r="2701" spans="1:27" x14ac:dyDescent="0.25">
      <c r="A2701" t="s">
        <v>2702</v>
      </c>
      <c r="B2701">
        <v>1607.9365624</v>
      </c>
      <c r="C2701">
        <v>12.8</v>
      </c>
      <c r="E2701">
        <f t="shared" si="715"/>
        <v>6.2191508258721594E-4</v>
      </c>
      <c r="F2701">
        <f t="shared" si="716"/>
        <v>0.91557032436816499</v>
      </c>
      <c r="G2701">
        <f t="shared" si="717"/>
        <v>11.884429675631836</v>
      </c>
      <c r="H2701">
        <f t="shared" si="718"/>
        <v>0</v>
      </c>
      <c r="I2701">
        <v>1607.9365624</v>
      </c>
      <c r="J2701">
        <f t="shared" si="719"/>
        <v>6.2191508258721594E-4</v>
      </c>
      <c r="K2701">
        <f t="shared" si="720"/>
        <v>12.8</v>
      </c>
      <c r="L2701">
        <f t="shared" si="721"/>
        <v>0</v>
      </c>
      <c r="M2701">
        <f t="shared" si="722"/>
        <v>0.13545167108883616</v>
      </c>
      <c r="N2701">
        <f t="shared" si="723"/>
        <v>78.114301458576378</v>
      </c>
      <c r="O2701">
        <f t="shared" si="724"/>
        <v>-78.114301458576378</v>
      </c>
      <c r="P2701">
        <f t="shared" si="725"/>
        <v>0</v>
      </c>
      <c r="Q2701">
        <f t="shared" si="726"/>
        <v>78.114301458576378</v>
      </c>
      <c r="R2701">
        <f t="shared" si="727"/>
        <v>0</v>
      </c>
      <c r="S2701">
        <f t="shared" si="728"/>
        <v>0</v>
      </c>
      <c r="T2701" s="2" t="s">
        <v>5377</v>
      </c>
      <c r="U2701" s="2" t="s">
        <v>5378</v>
      </c>
      <c r="V2701" s="2">
        <v>2016</v>
      </c>
      <c r="W2701" s="2">
        <v>19.934999999999999</v>
      </c>
      <c r="X2701" s="2">
        <v>6492164</v>
      </c>
      <c r="Y2701" s="2">
        <f t="shared" si="714"/>
        <v>129421.28933999999</v>
      </c>
      <c r="Z2701">
        <f t="shared" si="729"/>
        <v>0</v>
      </c>
      <c r="AA2701">
        <f t="shared" si="730"/>
        <v>0</v>
      </c>
    </row>
    <row r="2702" spans="1:27" x14ac:dyDescent="0.25">
      <c r="A2702" t="s">
        <v>2703</v>
      </c>
      <c r="B2702">
        <v>1423.415994</v>
      </c>
      <c r="C2702">
        <v>22.3</v>
      </c>
      <c r="D2702">
        <v>45</v>
      </c>
      <c r="E2702">
        <f t="shared" si="715"/>
        <v>7.0253531238598688E-4</v>
      </c>
      <c r="F2702">
        <f t="shared" si="716"/>
        <v>1.0342577336530898</v>
      </c>
      <c r="G2702">
        <f t="shared" si="717"/>
        <v>21.265742266346912</v>
      </c>
      <c r="H2702">
        <f t="shared" si="718"/>
        <v>0</v>
      </c>
      <c r="I2702">
        <v>1423.415994</v>
      </c>
      <c r="J2702">
        <f t="shared" si="719"/>
        <v>7.0253531238598688E-4</v>
      </c>
      <c r="K2702">
        <f t="shared" si="720"/>
        <v>22.3</v>
      </c>
      <c r="L2702">
        <f t="shared" si="721"/>
        <v>0</v>
      </c>
      <c r="M2702">
        <f t="shared" si="722"/>
        <v>0.13772558796413209</v>
      </c>
      <c r="N2702">
        <f t="shared" si="723"/>
        <v>79.425657950975165</v>
      </c>
      <c r="O2702">
        <f t="shared" si="724"/>
        <v>-34.425657950975165</v>
      </c>
      <c r="P2702">
        <f t="shared" si="725"/>
        <v>0</v>
      </c>
      <c r="Q2702">
        <f t="shared" si="726"/>
        <v>79.425657950975165</v>
      </c>
      <c r="R2702">
        <f t="shared" si="727"/>
        <v>45</v>
      </c>
      <c r="S2702">
        <f t="shared" si="728"/>
        <v>0</v>
      </c>
      <c r="T2702" s="2" t="s">
        <v>5379</v>
      </c>
      <c r="U2702" s="2" t="s">
        <v>5380</v>
      </c>
      <c r="V2702" s="2">
        <v>1990</v>
      </c>
      <c r="W2702" s="2">
        <v>28.288</v>
      </c>
      <c r="X2702" s="2">
        <v>138020</v>
      </c>
      <c r="Y2702" s="2">
        <f t="shared" si="714"/>
        <v>3904.3097600000001</v>
      </c>
      <c r="Z2702">
        <f t="shared" si="729"/>
        <v>0</v>
      </c>
      <c r="AA2702">
        <f t="shared" si="730"/>
        <v>0</v>
      </c>
    </row>
    <row r="2703" spans="1:27" x14ac:dyDescent="0.25">
      <c r="A2703" t="s">
        <v>2704</v>
      </c>
      <c r="B2703">
        <v>1507.7678168</v>
      </c>
      <c r="C2703">
        <v>21.9</v>
      </c>
      <c r="D2703">
        <v>42</v>
      </c>
      <c r="E2703">
        <f t="shared" si="715"/>
        <v>6.6323208975394021E-4</v>
      </c>
      <c r="F2703">
        <f t="shared" si="716"/>
        <v>0.97639635466186603</v>
      </c>
      <c r="G2703">
        <f t="shared" si="717"/>
        <v>20.923603645338133</v>
      </c>
      <c r="H2703">
        <f t="shared" si="718"/>
        <v>0</v>
      </c>
      <c r="I2703">
        <v>1507.7678168</v>
      </c>
      <c r="J2703">
        <f t="shared" si="719"/>
        <v>6.6323208975394021E-4</v>
      </c>
      <c r="K2703">
        <f t="shared" si="720"/>
        <v>21.9</v>
      </c>
      <c r="L2703">
        <f t="shared" si="721"/>
        <v>0</v>
      </c>
      <c r="M2703">
        <f t="shared" si="722"/>
        <v>0.13664215837789953</v>
      </c>
      <c r="N2703">
        <f t="shared" si="723"/>
        <v>78.800849525742777</v>
      </c>
      <c r="O2703">
        <f t="shared" si="724"/>
        <v>-36.800849525742777</v>
      </c>
      <c r="P2703">
        <f t="shared" si="725"/>
        <v>0</v>
      </c>
      <c r="Q2703">
        <f t="shared" si="726"/>
        <v>78.800849525742777</v>
      </c>
      <c r="R2703">
        <f t="shared" si="727"/>
        <v>42</v>
      </c>
      <c r="S2703">
        <f t="shared" si="728"/>
        <v>0</v>
      </c>
      <c r="T2703" s="2" t="s">
        <v>5379</v>
      </c>
      <c r="U2703" s="2" t="s">
        <v>5380</v>
      </c>
      <c r="V2703" s="2">
        <v>1991</v>
      </c>
      <c r="W2703" s="2">
        <v>27.475000000000001</v>
      </c>
      <c r="X2703" s="2">
        <v>139995</v>
      </c>
      <c r="Y2703" s="2">
        <f t="shared" si="714"/>
        <v>3846.3626250000002</v>
      </c>
      <c r="Z2703">
        <f t="shared" si="729"/>
        <v>0</v>
      </c>
      <c r="AA2703">
        <f t="shared" si="730"/>
        <v>0</v>
      </c>
    </row>
    <row r="2704" spans="1:27" x14ac:dyDescent="0.25">
      <c r="A2704" t="s">
        <v>2705</v>
      </c>
      <c r="B2704">
        <v>1608.1161477000001</v>
      </c>
      <c r="C2704">
        <v>21.4</v>
      </c>
      <c r="D2704">
        <v>40</v>
      </c>
      <c r="E2704">
        <f t="shared" si="715"/>
        <v>6.218456306344818E-4</v>
      </c>
      <c r="F2704">
        <f t="shared" si="716"/>
        <v>0.91546807866184088</v>
      </c>
      <c r="G2704">
        <f t="shared" si="717"/>
        <v>20.484531921338156</v>
      </c>
      <c r="H2704">
        <f t="shared" si="718"/>
        <v>0</v>
      </c>
      <c r="I2704">
        <v>1608.1161477000001</v>
      </c>
      <c r="J2704">
        <f t="shared" si="719"/>
        <v>6.218456306344818E-4</v>
      </c>
      <c r="K2704">
        <f t="shared" si="720"/>
        <v>21.4</v>
      </c>
      <c r="L2704">
        <f t="shared" si="721"/>
        <v>0</v>
      </c>
      <c r="M2704">
        <f t="shared" si="722"/>
        <v>0.13544962209907799</v>
      </c>
      <c r="N2704">
        <f t="shared" si="723"/>
        <v>78.113119816427783</v>
      </c>
      <c r="O2704">
        <f t="shared" si="724"/>
        <v>-38.113119816427783</v>
      </c>
      <c r="P2704">
        <f t="shared" si="725"/>
        <v>0</v>
      </c>
      <c r="Q2704">
        <f t="shared" si="726"/>
        <v>78.113119816427783</v>
      </c>
      <c r="R2704">
        <f t="shared" si="727"/>
        <v>40</v>
      </c>
      <c r="S2704">
        <f t="shared" si="728"/>
        <v>0</v>
      </c>
      <c r="T2704" s="2" t="s">
        <v>5379</v>
      </c>
      <c r="U2704" s="2" t="s">
        <v>5380</v>
      </c>
      <c r="V2704" s="2">
        <v>1992</v>
      </c>
      <c r="W2704" s="2">
        <v>26.641999999999999</v>
      </c>
      <c r="X2704" s="2">
        <v>141760</v>
      </c>
      <c r="Y2704" s="2">
        <f t="shared" si="714"/>
        <v>3776.7699199999997</v>
      </c>
      <c r="Z2704">
        <f t="shared" si="729"/>
        <v>0</v>
      </c>
      <c r="AA2704">
        <f t="shared" si="730"/>
        <v>0</v>
      </c>
    </row>
    <row r="2705" spans="1:27" x14ac:dyDescent="0.25">
      <c r="A2705" t="s">
        <v>2706</v>
      </c>
      <c r="B2705">
        <v>1517.4544000000001</v>
      </c>
      <c r="C2705">
        <v>20.9</v>
      </c>
      <c r="D2705">
        <v>39</v>
      </c>
      <c r="E2705">
        <f t="shared" si="715"/>
        <v>6.589983857175543E-4</v>
      </c>
      <c r="F2705">
        <f t="shared" si="716"/>
        <v>0.97016358448728346</v>
      </c>
      <c r="G2705">
        <f t="shared" si="717"/>
        <v>19.929836415512714</v>
      </c>
      <c r="H2705">
        <f t="shared" si="718"/>
        <v>0</v>
      </c>
      <c r="I2705">
        <v>1517.4544000000001</v>
      </c>
      <c r="J2705">
        <f t="shared" si="719"/>
        <v>6.589983857175543E-4</v>
      </c>
      <c r="K2705">
        <f t="shared" si="720"/>
        <v>20.9</v>
      </c>
      <c r="L2705">
        <f t="shared" si="721"/>
        <v>0</v>
      </c>
      <c r="M2705">
        <f t="shared" si="722"/>
        <v>0.1365226951133667</v>
      </c>
      <c r="N2705">
        <f t="shared" si="723"/>
        <v>78.731955658403024</v>
      </c>
      <c r="O2705">
        <f t="shared" si="724"/>
        <v>-39.731955658403024</v>
      </c>
      <c r="P2705">
        <f t="shared" si="725"/>
        <v>0</v>
      </c>
      <c r="Q2705">
        <f t="shared" si="726"/>
        <v>78.731955658403024</v>
      </c>
      <c r="R2705">
        <f t="shared" si="727"/>
        <v>39</v>
      </c>
      <c r="S2705">
        <f t="shared" si="728"/>
        <v>0</v>
      </c>
      <c r="T2705" s="2" t="s">
        <v>5379</v>
      </c>
      <c r="U2705" s="2" t="s">
        <v>5380</v>
      </c>
      <c r="V2705" s="2">
        <v>1993</v>
      </c>
      <c r="W2705" s="2">
        <v>25.795999999999999</v>
      </c>
      <c r="X2705" s="2">
        <v>143409</v>
      </c>
      <c r="Y2705" s="2">
        <f t="shared" si="714"/>
        <v>3699.3785640000001</v>
      </c>
      <c r="Z2705">
        <f t="shared" si="729"/>
        <v>0</v>
      </c>
      <c r="AA2705">
        <f t="shared" si="730"/>
        <v>0</v>
      </c>
    </row>
    <row r="2706" spans="1:27" x14ac:dyDescent="0.25">
      <c r="A2706" t="s">
        <v>2707</v>
      </c>
      <c r="B2706">
        <v>1455.4164785999999</v>
      </c>
      <c r="C2706">
        <v>20.399999999999999</v>
      </c>
      <c r="D2706">
        <v>40</v>
      </c>
      <c r="E2706">
        <f t="shared" si="715"/>
        <v>6.8708855142407348E-4</v>
      </c>
      <c r="F2706">
        <f t="shared" si="716"/>
        <v>1.0115173365469412</v>
      </c>
      <c r="G2706">
        <f t="shared" si="717"/>
        <v>19.388482663453058</v>
      </c>
      <c r="H2706">
        <f t="shared" si="718"/>
        <v>0</v>
      </c>
      <c r="I2706">
        <v>1455.4164785999999</v>
      </c>
      <c r="J2706">
        <f t="shared" si="719"/>
        <v>6.8708855142407348E-4</v>
      </c>
      <c r="K2706">
        <f t="shared" si="720"/>
        <v>20.399999999999999</v>
      </c>
      <c r="L2706">
        <f t="shared" si="721"/>
        <v>0</v>
      </c>
      <c r="M2706">
        <f t="shared" si="722"/>
        <v>0.13730516198322659</v>
      </c>
      <c r="N2706">
        <f t="shared" si="723"/>
        <v>79.183200389916863</v>
      </c>
      <c r="O2706">
        <f t="shared" si="724"/>
        <v>-39.183200389916863</v>
      </c>
      <c r="P2706">
        <f t="shared" si="725"/>
        <v>0</v>
      </c>
      <c r="Q2706">
        <f t="shared" si="726"/>
        <v>79.183200389916863</v>
      </c>
      <c r="R2706">
        <f t="shared" si="727"/>
        <v>40</v>
      </c>
      <c r="S2706">
        <f t="shared" si="728"/>
        <v>0</v>
      </c>
      <c r="T2706" s="2" t="s">
        <v>5379</v>
      </c>
      <c r="U2706" s="2" t="s">
        <v>5380</v>
      </c>
      <c r="V2706" s="2">
        <v>1994</v>
      </c>
      <c r="W2706" s="2">
        <v>24.933</v>
      </c>
      <c r="X2706" s="2">
        <v>145083</v>
      </c>
      <c r="Y2706" s="2">
        <f t="shared" si="714"/>
        <v>3617.3544390000002</v>
      </c>
      <c r="Z2706">
        <f t="shared" si="729"/>
        <v>0</v>
      </c>
      <c r="AA2706">
        <f t="shared" si="730"/>
        <v>0</v>
      </c>
    </row>
    <row r="2707" spans="1:27" x14ac:dyDescent="0.25">
      <c r="A2707" t="s">
        <v>2708</v>
      </c>
      <c r="B2707">
        <v>1482.5157509999999</v>
      </c>
      <c r="C2707">
        <v>19.899999999999999</v>
      </c>
      <c r="D2707">
        <v>43</v>
      </c>
      <c r="E2707">
        <f t="shared" si="715"/>
        <v>6.745290897081336E-4</v>
      </c>
      <c r="F2707">
        <f t="shared" si="716"/>
        <v>0.99302756075743048</v>
      </c>
      <c r="G2707">
        <f t="shared" si="717"/>
        <v>18.906972439242569</v>
      </c>
      <c r="H2707">
        <f t="shared" si="718"/>
        <v>0</v>
      </c>
      <c r="I2707">
        <v>1482.5157509999999</v>
      </c>
      <c r="J2707">
        <f t="shared" si="719"/>
        <v>6.745290897081336E-4</v>
      </c>
      <c r="K2707">
        <f t="shared" si="720"/>
        <v>19.899999999999999</v>
      </c>
      <c r="L2707">
        <f t="shared" si="721"/>
        <v>0</v>
      </c>
      <c r="M2707">
        <f t="shared" si="722"/>
        <v>0.13695823889995323</v>
      </c>
      <c r="N2707">
        <f t="shared" si="723"/>
        <v>78.983131582408532</v>
      </c>
      <c r="O2707">
        <f t="shared" si="724"/>
        <v>-35.983131582408532</v>
      </c>
      <c r="P2707">
        <f t="shared" si="725"/>
        <v>0</v>
      </c>
      <c r="Q2707">
        <f t="shared" si="726"/>
        <v>78.983131582408532</v>
      </c>
      <c r="R2707">
        <f t="shared" si="727"/>
        <v>43</v>
      </c>
      <c r="S2707">
        <f t="shared" si="728"/>
        <v>0</v>
      </c>
      <c r="T2707" s="2" t="s">
        <v>5379</v>
      </c>
      <c r="U2707" s="2" t="s">
        <v>5380</v>
      </c>
      <c r="V2707" s="2">
        <v>1995</v>
      </c>
      <c r="W2707" s="2">
        <v>24.033999999999999</v>
      </c>
      <c r="X2707" s="2">
        <v>146870</v>
      </c>
      <c r="Y2707" s="2">
        <f t="shared" si="714"/>
        <v>3529.8735799999999</v>
      </c>
      <c r="Z2707">
        <f t="shared" si="729"/>
        <v>0</v>
      </c>
      <c r="AA2707">
        <f t="shared" si="730"/>
        <v>0</v>
      </c>
    </row>
    <row r="2708" spans="1:27" x14ac:dyDescent="0.25">
      <c r="A2708" t="s">
        <v>2709</v>
      </c>
      <c r="B2708">
        <v>1465.7467240000001</v>
      </c>
      <c r="C2708">
        <v>19.399999999999999</v>
      </c>
      <c r="D2708">
        <v>46</v>
      </c>
      <c r="E2708">
        <f t="shared" si="715"/>
        <v>6.8224610952635496E-4</v>
      </c>
      <c r="F2708">
        <f t="shared" si="716"/>
        <v>1.0043883952763997</v>
      </c>
      <c r="G2708">
        <f t="shared" si="717"/>
        <v>18.395611604723598</v>
      </c>
      <c r="H2708">
        <f t="shared" si="718"/>
        <v>0</v>
      </c>
      <c r="I2708">
        <v>1465.7467240000001</v>
      </c>
      <c r="J2708">
        <f t="shared" si="719"/>
        <v>6.8224610952635496E-4</v>
      </c>
      <c r="K2708">
        <f t="shared" si="720"/>
        <v>19.399999999999999</v>
      </c>
      <c r="L2708">
        <f t="shared" si="721"/>
        <v>0</v>
      </c>
      <c r="M2708">
        <f t="shared" si="722"/>
        <v>0.13717195137691726</v>
      </c>
      <c r="N2708">
        <f t="shared" si="723"/>
        <v>79.106378499311305</v>
      </c>
      <c r="O2708">
        <f t="shared" si="724"/>
        <v>-33.106378499311305</v>
      </c>
      <c r="P2708">
        <f t="shared" si="725"/>
        <v>0</v>
      </c>
      <c r="Q2708">
        <f t="shared" si="726"/>
        <v>79.106378499311305</v>
      </c>
      <c r="R2708">
        <f t="shared" si="727"/>
        <v>46</v>
      </c>
      <c r="S2708">
        <f t="shared" si="728"/>
        <v>0</v>
      </c>
      <c r="T2708" s="2" t="s">
        <v>5379</v>
      </c>
      <c r="U2708" s="2" t="s">
        <v>5380</v>
      </c>
      <c r="V2708" s="2">
        <v>1996</v>
      </c>
      <c r="W2708" s="2">
        <v>23.07</v>
      </c>
      <c r="X2708" s="2">
        <v>148834</v>
      </c>
      <c r="Y2708" s="2">
        <f t="shared" si="714"/>
        <v>3433.6003799999999</v>
      </c>
      <c r="Z2708">
        <f t="shared" si="729"/>
        <v>0</v>
      </c>
      <c r="AA2708">
        <f t="shared" si="730"/>
        <v>0</v>
      </c>
    </row>
    <row r="2709" spans="1:27" x14ac:dyDescent="0.25">
      <c r="A2709" t="s">
        <v>2710</v>
      </c>
      <c r="B2709">
        <v>1428.5313644</v>
      </c>
      <c r="C2709">
        <v>19</v>
      </c>
      <c r="D2709">
        <v>49</v>
      </c>
      <c r="E2709">
        <f t="shared" si="715"/>
        <v>7.0001963199457773E-4</v>
      </c>
      <c r="F2709">
        <f t="shared" si="716"/>
        <v>1.0305542018101455</v>
      </c>
      <c r="G2709">
        <f t="shared" si="717"/>
        <v>17.969445798189856</v>
      </c>
      <c r="H2709">
        <f t="shared" si="718"/>
        <v>0</v>
      </c>
      <c r="I2709">
        <v>1428.5313644</v>
      </c>
      <c r="J2709">
        <f t="shared" si="719"/>
        <v>7.0001963199457773E-4</v>
      </c>
      <c r="K2709">
        <f t="shared" si="720"/>
        <v>19</v>
      </c>
      <c r="L2709">
        <f t="shared" si="721"/>
        <v>0</v>
      </c>
      <c r="M2709">
        <f t="shared" si="722"/>
        <v>0.13765757670775483</v>
      </c>
      <c r="N2709">
        <f t="shared" si="723"/>
        <v>79.38643619947868</v>
      </c>
      <c r="O2709">
        <f t="shared" si="724"/>
        <v>-30.38643619947868</v>
      </c>
      <c r="P2709">
        <f t="shared" si="725"/>
        <v>0</v>
      </c>
      <c r="Q2709">
        <f t="shared" si="726"/>
        <v>79.38643619947868</v>
      </c>
      <c r="R2709">
        <f t="shared" si="727"/>
        <v>49</v>
      </c>
      <c r="S2709">
        <f t="shared" si="728"/>
        <v>0</v>
      </c>
      <c r="T2709" s="2" t="s">
        <v>5379</v>
      </c>
      <c r="U2709" s="2" t="s">
        <v>5380</v>
      </c>
      <c r="V2709" s="2">
        <v>1997</v>
      </c>
      <c r="W2709" s="2">
        <v>22.033000000000001</v>
      </c>
      <c r="X2709" s="2">
        <v>150913</v>
      </c>
      <c r="Y2709" s="2">
        <f t="shared" si="714"/>
        <v>3325.0661290000003</v>
      </c>
      <c r="Z2709">
        <f t="shared" si="729"/>
        <v>0</v>
      </c>
      <c r="AA2709">
        <f t="shared" si="730"/>
        <v>0</v>
      </c>
    </row>
    <row r="2710" spans="1:27" x14ac:dyDescent="0.25">
      <c r="A2710" t="s">
        <v>2711</v>
      </c>
      <c r="B2710">
        <v>1600.714831</v>
      </c>
      <c r="C2710">
        <v>18.600000000000001</v>
      </c>
      <c r="D2710">
        <v>51</v>
      </c>
      <c r="E2710">
        <f t="shared" si="715"/>
        <v>6.2472089383671108E-4</v>
      </c>
      <c r="F2710">
        <f t="shared" si="716"/>
        <v>0.91970098076763551</v>
      </c>
      <c r="G2710">
        <f t="shared" si="717"/>
        <v>17.680299019232365</v>
      </c>
      <c r="H2710">
        <f t="shared" si="718"/>
        <v>0</v>
      </c>
      <c r="I2710">
        <v>1600.714831</v>
      </c>
      <c r="J2710">
        <f t="shared" si="719"/>
        <v>6.2472089383671108E-4</v>
      </c>
      <c r="K2710">
        <f t="shared" si="720"/>
        <v>18.600000000000001</v>
      </c>
      <c r="L2710">
        <f t="shared" si="721"/>
        <v>0</v>
      </c>
      <c r="M2710">
        <f t="shared" si="722"/>
        <v>0.1355343097249336</v>
      </c>
      <c r="N2710">
        <f t="shared" si="723"/>
        <v>78.161958746820588</v>
      </c>
      <c r="O2710">
        <f t="shared" si="724"/>
        <v>-27.161958746820588</v>
      </c>
      <c r="P2710">
        <f t="shared" si="725"/>
        <v>0</v>
      </c>
      <c r="Q2710">
        <f t="shared" si="726"/>
        <v>78.161958746820588</v>
      </c>
      <c r="R2710">
        <f t="shared" si="727"/>
        <v>51</v>
      </c>
      <c r="S2710">
        <f t="shared" si="728"/>
        <v>0</v>
      </c>
      <c r="T2710" s="2" t="s">
        <v>5379</v>
      </c>
      <c r="U2710" s="2" t="s">
        <v>5380</v>
      </c>
      <c r="V2710" s="2">
        <v>1998</v>
      </c>
      <c r="W2710" s="2">
        <v>20.93</v>
      </c>
      <c r="X2710" s="2">
        <v>153021</v>
      </c>
      <c r="Y2710" s="2">
        <f t="shared" si="714"/>
        <v>3202.7295300000001</v>
      </c>
      <c r="Z2710">
        <f t="shared" si="729"/>
        <v>0</v>
      </c>
      <c r="AA2710">
        <f t="shared" si="730"/>
        <v>0</v>
      </c>
    </row>
    <row r="2711" spans="1:27" x14ac:dyDescent="0.25">
      <c r="A2711" t="s">
        <v>2712</v>
      </c>
      <c r="B2711">
        <v>1635.8988933999999</v>
      </c>
      <c r="C2711">
        <v>18.3</v>
      </c>
      <c r="D2711">
        <v>52</v>
      </c>
      <c r="E2711">
        <f t="shared" si="715"/>
        <v>6.112847218336532E-4</v>
      </c>
      <c r="F2711">
        <f t="shared" si="716"/>
        <v>0.89992053050434584</v>
      </c>
      <c r="G2711">
        <f t="shared" si="717"/>
        <v>17.400079469495655</v>
      </c>
      <c r="H2711">
        <f t="shared" si="718"/>
        <v>0</v>
      </c>
      <c r="I2711">
        <v>1635.8988933999999</v>
      </c>
      <c r="J2711">
        <f t="shared" si="719"/>
        <v>6.112847218336532E-4</v>
      </c>
      <c r="K2711">
        <f t="shared" si="720"/>
        <v>18.3</v>
      </c>
      <c r="L2711">
        <f t="shared" si="721"/>
        <v>0</v>
      </c>
      <c r="M2711">
        <f t="shared" si="722"/>
        <v>0.13513608996013066</v>
      </c>
      <c r="N2711">
        <f t="shared" si="723"/>
        <v>77.932307399557558</v>
      </c>
      <c r="O2711">
        <f t="shared" si="724"/>
        <v>-25.932307399557558</v>
      </c>
      <c r="P2711">
        <f t="shared" si="725"/>
        <v>0</v>
      </c>
      <c r="Q2711">
        <f t="shared" si="726"/>
        <v>77.932307399557558</v>
      </c>
      <c r="R2711">
        <f t="shared" si="727"/>
        <v>52</v>
      </c>
      <c r="S2711">
        <f t="shared" si="728"/>
        <v>0</v>
      </c>
      <c r="T2711" s="2" t="s">
        <v>5379</v>
      </c>
      <c r="U2711" s="2" t="s">
        <v>5380</v>
      </c>
      <c r="V2711" s="2">
        <v>1999</v>
      </c>
      <c r="W2711" s="2">
        <v>19.786999999999999</v>
      </c>
      <c r="X2711" s="2">
        <v>154995</v>
      </c>
      <c r="Y2711" s="2">
        <f t="shared" si="714"/>
        <v>3066.8860649999997</v>
      </c>
      <c r="Z2711">
        <f t="shared" si="729"/>
        <v>0</v>
      </c>
      <c r="AA2711">
        <f t="shared" si="730"/>
        <v>0</v>
      </c>
    </row>
    <row r="2712" spans="1:27" x14ac:dyDescent="0.25">
      <c r="A2712" t="s">
        <v>2713</v>
      </c>
      <c r="B2712">
        <v>1648.7121288000001</v>
      </c>
      <c r="C2712">
        <v>18.100000000000001</v>
      </c>
      <c r="D2712">
        <v>54</v>
      </c>
      <c r="E2712">
        <f t="shared" si="715"/>
        <v>6.0653402284839184E-4</v>
      </c>
      <c r="F2712">
        <f t="shared" si="716"/>
        <v>0.8929266512229227</v>
      </c>
      <c r="G2712">
        <f t="shared" si="717"/>
        <v>17.20707334877708</v>
      </c>
      <c r="H2712">
        <f t="shared" si="718"/>
        <v>0</v>
      </c>
      <c r="I2712">
        <v>1648.7121288000001</v>
      </c>
      <c r="J2712">
        <f t="shared" si="719"/>
        <v>6.0653402284839184E-4</v>
      </c>
      <c r="K2712">
        <f t="shared" si="720"/>
        <v>18.100000000000001</v>
      </c>
      <c r="L2712">
        <f t="shared" si="721"/>
        <v>0</v>
      </c>
      <c r="M2712">
        <f t="shared" si="722"/>
        <v>0.13499376138390129</v>
      </c>
      <c r="N2712">
        <f t="shared" si="723"/>
        <v>77.850227221288961</v>
      </c>
      <c r="O2712">
        <f t="shared" si="724"/>
        <v>-23.850227221288961</v>
      </c>
      <c r="P2712">
        <f t="shared" si="725"/>
        <v>0</v>
      </c>
      <c r="Q2712">
        <f t="shared" si="726"/>
        <v>77.850227221288961</v>
      </c>
      <c r="R2712">
        <f t="shared" si="727"/>
        <v>54</v>
      </c>
      <c r="S2712">
        <f t="shared" si="728"/>
        <v>0</v>
      </c>
      <c r="T2712" s="2" t="s">
        <v>5379</v>
      </c>
      <c r="U2712" s="2" t="s">
        <v>5380</v>
      </c>
      <c r="V2712" s="2">
        <v>2000</v>
      </c>
      <c r="W2712" s="2">
        <v>18.646999999999998</v>
      </c>
      <c r="X2712" s="2">
        <v>156729</v>
      </c>
      <c r="Y2712" s="2">
        <f t="shared" si="714"/>
        <v>2922.5256629999994</v>
      </c>
      <c r="Z2712">
        <f t="shared" si="729"/>
        <v>0</v>
      </c>
      <c r="AA2712">
        <f t="shared" si="730"/>
        <v>0</v>
      </c>
    </row>
    <row r="2713" spans="1:27" x14ac:dyDescent="0.25">
      <c r="A2713" t="s">
        <v>2714</v>
      </c>
      <c r="B2713">
        <v>1479.4802</v>
      </c>
      <c r="C2713">
        <v>18</v>
      </c>
      <c r="D2713">
        <v>58</v>
      </c>
      <c r="E2713">
        <f t="shared" si="715"/>
        <v>6.7591306730566591E-4</v>
      </c>
      <c r="F2713">
        <f t="shared" si="716"/>
        <v>0.99506502351298798</v>
      </c>
      <c r="G2713">
        <f t="shared" si="717"/>
        <v>17.004934976487011</v>
      </c>
      <c r="H2713">
        <f t="shared" si="718"/>
        <v>0</v>
      </c>
      <c r="I2713">
        <v>1479.4802</v>
      </c>
      <c r="J2713">
        <f t="shared" si="719"/>
        <v>6.7591306730566591E-4</v>
      </c>
      <c r="K2713">
        <f t="shared" si="720"/>
        <v>18</v>
      </c>
      <c r="L2713">
        <f t="shared" si="721"/>
        <v>0</v>
      </c>
      <c r="M2713">
        <f t="shared" si="722"/>
        <v>0.13699669643801665</v>
      </c>
      <c r="N2713">
        <f t="shared" si="723"/>
        <v>79.005309852322014</v>
      </c>
      <c r="O2713">
        <f t="shared" si="724"/>
        <v>-21.005309852322014</v>
      </c>
      <c r="P2713">
        <f t="shared" si="725"/>
        <v>0</v>
      </c>
      <c r="Q2713">
        <f t="shared" si="726"/>
        <v>79.005309852322014</v>
      </c>
      <c r="R2713">
        <f t="shared" si="727"/>
        <v>58</v>
      </c>
      <c r="S2713">
        <f t="shared" si="728"/>
        <v>0</v>
      </c>
      <c r="T2713" s="2" t="s">
        <v>5379</v>
      </c>
      <c r="U2713" s="2" t="s">
        <v>5380</v>
      </c>
      <c r="V2713" s="2">
        <v>2001</v>
      </c>
      <c r="W2713" s="2">
        <v>17.562000000000001</v>
      </c>
      <c r="X2713" s="2">
        <v>158179</v>
      </c>
      <c r="Y2713" s="2">
        <f t="shared" si="714"/>
        <v>2777.9395980000004</v>
      </c>
      <c r="Z2713">
        <f t="shared" si="729"/>
        <v>0</v>
      </c>
      <c r="AA2713">
        <f t="shared" si="730"/>
        <v>0</v>
      </c>
    </row>
    <row r="2714" spans="1:27" x14ac:dyDescent="0.25">
      <c r="A2714" t="s">
        <v>2715</v>
      </c>
      <c r="B2714">
        <v>1478.539667</v>
      </c>
      <c r="C2714">
        <v>18</v>
      </c>
      <c r="D2714">
        <v>62</v>
      </c>
      <c r="E2714">
        <f t="shared" si="715"/>
        <v>6.7634303111328029E-4</v>
      </c>
      <c r="F2714">
        <f t="shared" si="716"/>
        <v>0.99569800720131796</v>
      </c>
      <c r="G2714">
        <f t="shared" si="717"/>
        <v>17.00430199279868</v>
      </c>
      <c r="H2714">
        <f t="shared" si="718"/>
        <v>0</v>
      </c>
      <c r="I2714">
        <v>1478.539667</v>
      </c>
      <c r="J2714">
        <f t="shared" si="719"/>
        <v>6.7634303111328029E-4</v>
      </c>
      <c r="K2714">
        <f t="shared" si="720"/>
        <v>18</v>
      </c>
      <c r="L2714">
        <f t="shared" si="721"/>
        <v>0</v>
      </c>
      <c r="M2714">
        <f t="shared" si="722"/>
        <v>0.13700863249787312</v>
      </c>
      <c r="N2714">
        <f t="shared" si="723"/>
        <v>79.012193318360943</v>
      </c>
      <c r="O2714">
        <f t="shared" si="724"/>
        <v>-17.012193318360943</v>
      </c>
      <c r="P2714">
        <f t="shared" si="725"/>
        <v>0</v>
      </c>
      <c r="Q2714">
        <f t="shared" si="726"/>
        <v>79.012193318360943</v>
      </c>
      <c r="R2714">
        <f t="shared" si="727"/>
        <v>62</v>
      </c>
      <c r="S2714">
        <f t="shared" si="728"/>
        <v>0</v>
      </c>
      <c r="T2714" s="2" t="s">
        <v>5379</v>
      </c>
      <c r="U2714" s="2" t="s">
        <v>5380</v>
      </c>
      <c r="V2714" s="2">
        <v>2002</v>
      </c>
      <c r="W2714" s="2">
        <v>16.579999999999998</v>
      </c>
      <c r="X2714" s="2">
        <v>159392</v>
      </c>
      <c r="Y2714" s="2">
        <f t="shared" si="714"/>
        <v>2642.7193599999996</v>
      </c>
      <c r="Z2714">
        <f t="shared" si="729"/>
        <v>0</v>
      </c>
      <c r="AA2714">
        <f t="shared" si="730"/>
        <v>0</v>
      </c>
    </row>
    <row r="2715" spans="1:27" x14ac:dyDescent="0.25">
      <c r="A2715" t="s">
        <v>2716</v>
      </c>
      <c r="B2715">
        <v>1441.4369606</v>
      </c>
      <c r="C2715">
        <v>18.100000000000001</v>
      </c>
      <c r="D2715">
        <v>68</v>
      </c>
      <c r="E2715">
        <f t="shared" si="715"/>
        <v>6.9375215658668053E-4</v>
      </c>
      <c r="F2715">
        <f t="shared" si="716"/>
        <v>1.0213273561316227</v>
      </c>
      <c r="G2715">
        <f t="shared" si="717"/>
        <v>17.07867264386838</v>
      </c>
      <c r="H2715">
        <f t="shared" si="718"/>
        <v>0</v>
      </c>
      <c r="I2715">
        <v>1441.4369606</v>
      </c>
      <c r="J2715">
        <f t="shared" si="719"/>
        <v>6.9375215658668053E-4</v>
      </c>
      <c r="K2715">
        <f t="shared" si="720"/>
        <v>18.100000000000001</v>
      </c>
      <c r="L2715">
        <f t="shared" si="721"/>
        <v>0</v>
      </c>
      <c r="M2715">
        <f t="shared" si="722"/>
        <v>0.13748736211447241</v>
      </c>
      <c r="N2715">
        <f t="shared" si="723"/>
        <v>79.288274294605671</v>
      </c>
      <c r="O2715">
        <f t="shared" si="724"/>
        <v>-11.288274294605671</v>
      </c>
      <c r="P2715">
        <f t="shared" si="725"/>
        <v>0</v>
      </c>
      <c r="Q2715">
        <f t="shared" si="726"/>
        <v>79.288274294605671</v>
      </c>
      <c r="R2715">
        <f t="shared" si="727"/>
        <v>68</v>
      </c>
      <c r="S2715">
        <f t="shared" si="728"/>
        <v>0</v>
      </c>
      <c r="T2715" s="2" t="s">
        <v>5379</v>
      </c>
      <c r="U2715" s="2" t="s">
        <v>5380</v>
      </c>
      <c r="V2715" s="2">
        <v>2003</v>
      </c>
      <c r="W2715" s="2">
        <v>15.733000000000001</v>
      </c>
      <c r="X2715" s="2">
        <v>160530</v>
      </c>
      <c r="Y2715" s="2">
        <f t="shared" si="714"/>
        <v>2525.6184900000003</v>
      </c>
      <c r="Z2715">
        <f t="shared" si="729"/>
        <v>0</v>
      </c>
      <c r="AA2715">
        <f t="shared" si="730"/>
        <v>0</v>
      </c>
    </row>
    <row r="2716" spans="1:27" x14ac:dyDescent="0.25">
      <c r="A2716" t="s">
        <v>2717</v>
      </c>
      <c r="B2716">
        <v>1643.5237042000001</v>
      </c>
      <c r="C2716">
        <v>18.2</v>
      </c>
      <c r="D2716">
        <v>68</v>
      </c>
      <c r="E2716">
        <f t="shared" si="715"/>
        <v>6.0844878442855134E-4</v>
      </c>
      <c r="F2716">
        <f t="shared" si="716"/>
        <v>0.89574552301124033</v>
      </c>
      <c r="G2716">
        <f t="shared" si="717"/>
        <v>17.30425447698876</v>
      </c>
      <c r="H2716">
        <f t="shared" si="718"/>
        <v>0</v>
      </c>
      <c r="I2716">
        <v>1643.5237042000001</v>
      </c>
      <c r="J2716">
        <f t="shared" si="719"/>
        <v>6.0844878442855134E-4</v>
      </c>
      <c r="K2716">
        <f t="shared" si="720"/>
        <v>18.2</v>
      </c>
      <c r="L2716">
        <f t="shared" si="721"/>
        <v>0</v>
      </c>
      <c r="M2716">
        <f t="shared" si="722"/>
        <v>0.1350512242324878</v>
      </c>
      <c r="N2716">
        <f t="shared" si="723"/>
        <v>77.883365758754564</v>
      </c>
      <c r="O2716">
        <f t="shared" si="724"/>
        <v>-9.8833657587545645</v>
      </c>
      <c r="P2716">
        <f t="shared" si="725"/>
        <v>0</v>
      </c>
      <c r="Q2716">
        <f t="shared" si="726"/>
        <v>77.883365758754564</v>
      </c>
      <c r="R2716">
        <f t="shared" si="727"/>
        <v>68</v>
      </c>
      <c r="S2716">
        <f t="shared" si="728"/>
        <v>0</v>
      </c>
      <c r="T2716" s="2" t="s">
        <v>5379</v>
      </c>
      <c r="U2716" s="2" t="s">
        <v>5380</v>
      </c>
      <c r="V2716" s="2">
        <v>2004</v>
      </c>
      <c r="W2716" s="2">
        <v>15.037000000000001</v>
      </c>
      <c r="X2716" s="2">
        <v>161816</v>
      </c>
      <c r="Y2716" s="2">
        <f t="shared" si="714"/>
        <v>2433.2271919999998</v>
      </c>
      <c r="Z2716">
        <f t="shared" si="729"/>
        <v>0</v>
      </c>
      <c r="AA2716">
        <f t="shared" si="730"/>
        <v>0</v>
      </c>
    </row>
    <row r="2717" spans="1:27" x14ac:dyDescent="0.25">
      <c r="A2717" t="s">
        <v>2718</v>
      </c>
      <c r="B2717">
        <v>1631.4024672</v>
      </c>
      <c r="C2717">
        <v>18.3</v>
      </c>
      <c r="D2717">
        <v>67</v>
      </c>
      <c r="E2717">
        <f t="shared" si="715"/>
        <v>6.1296952781756829E-4</v>
      </c>
      <c r="F2717">
        <f t="shared" si="716"/>
        <v>0.90240086649293993</v>
      </c>
      <c r="G2717">
        <f t="shared" si="717"/>
        <v>17.397599133507061</v>
      </c>
      <c r="H2717">
        <f t="shared" si="718"/>
        <v>0</v>
      </c>
      <c r="I2717">
        <v>1631.4024672</v>
      </c>
      <c r="J2717">
        <f t="shared" si="719"/>
        <v>6.1296952781756829E-4</v>
      </c>
      <c r="K2717">
        <f t="shared" si="720"/>
        <v>18.3</v>
      </c>
      <c r="L2717">
        <f t="shared" si="721"/>
        <v>0</v>
      </c>
      <c r="M2717">
        <f t="shared" si="722"/>
        <v>0.13518637199070563</v>
      </c>
      <c r="N2717">
        <f t="shared" si="723"/>
        <v>77.961304795179984</v>
      </c>
      <c r="O2717">
        <f t="shared" si="724"/>
        <v>-10.961304795179984</v>
      </c>
      <c r="P2717">
        <f t="shared" si="725"/>
        <v>0</v>
      </c>
      <c r="Q2717">
        <f t="shared" si="726"/>
        <v>77.961304795179984</v>
      </c>
      <c r="R2717">
        <f t="shared" si="727"/>
        <v>67</v>
      </c>
      <c r="S2717">
        <f t="shared" si="728"/>
        <v>0</v>
      </c>
      <c r="T2717" s="2" t="s">
        <v>5379</v>
      </c>
      <c r="U2717" s="2" t="s">
        <v>5380</v>
      </c>
      <c r="V2717" s="2">
        <v>2005</v>
      </c>
      <c r="W2717" s="2">
        <v>14.493</v>
      </c>
      <c r="X2717" s="2">
        <v>163417</v>
      </c>
      <c r="Y2717" s="2">
        <f t="shared" si="714"/>
        <v>2368.4025810000003</v>
      </c>
      <c r="Z2717">
        <f t="shared" si="729"/>
        <v>0</v>
      </c>
      <c r="AA2717">
        <f t="shared" si="730"/>
        <v>0</v>
      </c>
    </row>
    <row r="2718" spans="1:27" x14ac:dyDescent="0.25">
      <c r="A2718" t="s">
        <v>2719</v>
      </c>
      <c r="B2718">
        <v>1689.5307375</v>
      </c>
      <c r="C2718">
        <v>18.399999999999999</v>
      </c>
      <c r="D2718">
        <v>59</v>
      </c>
      <c r="E2718">
        <f t="shared" si="715"/>
        <v>5.9188032381091854E-4</v>
      </c>
      <c r="F2718">
        <f t="shared" si="716"/>
        <v>0.87135378322763435</v>
      </c>
      <c r="G2718">
        <f t="shared" si="717"/>
        <v>17.528646216772366</v>
      </c>
      <c r="H2718">
        <f t="shared" si="718"/>
        <v>0</v>
      </c>
      <c r="I2718">
        <v>1689.5307375</v>
      </c>
      <c r="J2718">
        <f t="shared" si="719"/>
        <v>5.9188032381091854E-4</v>
      </c>
      <c r="K2718">
        <f t="shared" si="720"/>
        <v>18.399999999999999</v>
      </c>
      <c r="L2718">
        <f t="shared" si="721"/>
        <v>0</v>
      </c>
      <c r="M2718">
        <f t="shared" si="722"/>
        <v>0.13454955186214279</v>
      </c>
      <c r="N2718">
        <f t="shared" si="723"/>
        <v>77.594053811138437</v>
      </c>
      <c r="O2718">
        <f t="shared" si="724"/>
        <v>-18.594053811138437</v>
      </c>
      <c r="P2718">
        <f t="shared" si="725"/>
        <v>0</v>
      </c>
      <c r="Q2718">
        <f t="shared" si="726"/>
        <v>77.594053811138437</v>
      </c>
      <c r="R2718">
        <f t="shared" si="727"/>
        <v>59</v>
      </c>
      <c r="S2718">
        <f t="shared" si="728"/>
        <v>0</v>
      </c>
      <c r="T2718" s="2" t="s">
        <v>5379</v>
      </c>
      <c r="U2718" s="2" t="s">
        <v>5380</v>
      </c>
      <c r="V2718" s="2">
        <v>2006</v>
      </c>
      <c r="W2718" s="2">
        <v>14.083</v>
      </c>
      <c r="X2718" s="2">
        <v>165381</v>
      </c>
      <c r="Y2718" s="2">
        <f t="shared" si="714"/>
        <v>2329.0606229999999</v>
      </c>
      <c r="Z2718">
        <f t="shared" si="729"/>
        <v>0</v>
      </c>
      <c r="AA2718">
        <f t="shared" si="730"/>
        <v>0</v>
      </c>
    </row>
    <row r="2719" spans="1:27" x14ac:dyDescent="0.25">
      <c r="A2719" t="s">
        <v>2720</v>
      </c>
      <c r="B2719">
        <v>1640.1075754000001</v>
      </c>
      <c r="C2719">
        <v>18.5</v>
      </c>
      <c r="D2719">
        <v>61</v>
      </c>
      <c r="E2719">
        <f t="shared" si="715"/>
        <v>6.0971610338188546E-4</v>
      </c>
      <c r="F2719">
        <f t="shared" si="716"/>
        <v>0.8976112433606408</v>
      </c>
      <c r="G2719">
        <f t="shared" si="717"/>
        <v>17.60238875663936</v>
      </c>
      <c r="H2719">
        <f t="shared" si="718"/>
        <v>0</v>
      </c>
      <c r="I2719">
        <v>1640.1075754000001</v>
      </c>
      <c r="J2719">
        <f t="shared" si="719"/>
        <v>6.0971610338188546E-4</v>
      </c>
      <c r="K2719">
        <f t="shared" si="720"/>
        <v>18.5</v>
      </c>
      <c r="L2719">
        <f t="shared" si="721"/>
        <v>0</v>
      </c>
      <c r="M2719">
        <f t="shared" si="722"/>
        <v>0.13508918448654234</v>
      </c>
      <c r="N2719">
        <f t="shared" si="723"/>
        <v>77.905257247466537</v>
      </c>
      <c r="O2719">
        <f t="shared" si="724"/>
        <v>-16.905257247466537</v>
      </c>
      <c r="P2719">
        <f t="shared" si="725"/>
        <v>0</v>
      </c>
      <c r="Q2719">
        <f t="shared" si="726"/>
        <v>77.905257247466537</v>
      </c>
      <c r="R2719">
        <f t="shared" si="727"/>
        <v>61</v>
      </c>
      <c r="S2719">
        <f t="shared" si="728"/>
        <v>0</v>
      </c>
      <c r="T2719" s="2" t="s">
        <v>5379</v>
      </c>
      <c r="U2719" s="2" t="s">
        <v>5380</v>
      </c>
      <c r="V2719" s="2">
        <v>2007</v>
      </c>
      <c r="W2719" s="2">
        <v>13.766</v>
      </c>
      <c r="X2719" s="2">
        <v>167639</v>
      </c>
      <c r="Y2719" s="2">
        <f t="shared" si="714"/>
        <v>2307.7184740000002</v>
      </c>
      <c r="Z2719">
        <f t="shared" si="729"/>
        <v>0</v>
      </c>
      <c r="AA2719">
        <f t="shared" si="730"/>
        <v>0</v>
      </c>
    </row>
    <row r="2720" spans="1:27" x14ac:dyDescent="0.25">
      <c r="A2720" t="s">
        <v>2721</v>
      </c>
      <c r="B2720">
        <v>1878.3938783999999</v>
      </c>
      <c r="C2720">
        <v>18.5</v>
      </c>
      <c r="D2720">
        <v>58</v>
      </c>
      <c r="E2720">
        <f t="shared" si="715"/>
        <v>5.3236970770570847E-4</v>
      </c>
      <c r="F2720">
        <f t="shared" si="716"/>
        <v>0.7837435039204822</v>
      </c>
      <c r="G2720">
        <f t="shared" si="717"/>
        <v>17.716256496079517</v>
      </c>
      <c r="H2720">
        <f t="shared" si="718"/>
        <v>0</v>
      </c>
      <c r="I2720">
        <v>1878.3938783999999</v>
      </c>
      <c r="J2720">
        <f t="shared" si="719"/>
        <v>5.3236970770570847E-4</v>
      </c>
      <c r="K2720">
        <f t="shared" si="720"/>
        <v>18.5</v>
      </c>
      <c r="L2720">
        <f t="shared" si="721"/>
        <v>0</v>
      </c>
      <c r="M2720">
        <f t="shared" si="722"/>
        <v>0.13265814985724064</v>
      </c>
      <c r="N2720">
        <f t="shared" si="723"/>
        <v>76.503291731921394</v>
      </c>
      <c r="O2720">
        <f t="shared" si="724"/>
        <v>-18.503291731921394</v>
      </c>
      <c r="P2720">
        <f t="shared" si="725"/>
        <v>0</v>
      </c>
      <c r="Q2720">
        <f t="shared" si="726"/>
        <v>76.503291731921394</v>
      </c>
      <c r="R2720">
        <f t="shared" si="727"/>
        <v>58</v>
      </c>
      <c r="S2720">
        <f t="shared" si="728"/>
        <v>0</v>
      </c>
      <c r="T2720" s="2" t="s">
        <v>5379</v>
      </c>
      <c r="U2720" s="2" t="s">
        <v>5380</v>
      </c>
      <c r="V2720" s="2">
        <v>2008</v>
      </c>
      <c r="W2720" s="2">
        <v>13.505000000000001</v>
      </c>
      <c r="X2720" s="2">
        <v>170011</v>
      </c>
      <c r="Y2720" s="2">
        <f t="shared" si="714"/>
        <v>2295.9985550000001</v>
      </c>
      <c r="Z2720">
        <f t="shared" si="729"/>
        <v>0</v>
      </c>
      <c r="AA2720">
        <f t="shared" si="730"/>
        <v>0</v>
      </c>
    </row>
    <row r="2721" spans="1:27" x14ac:dyDescent="0.25">
      <c r="A2721" t="s">
        <v>2722</v>
      </c>
      <c r="B2721">
        <v>1831.3774416000001</v>
      </c>
      <c r="C2721">
        <v>18.5</v>
      </c>
      <c r="D2721">
        <v>56</v>
      </c>
      <c r="E2721">
        <f t="shared" si="715"/>
        <v>5.4603708513868156E-4</v>
      </c>
      <c r="F2721">
        <f t="shared" si="716"/>
        <v>0.80386432996237911</v>
      </c>
      <c r="G2721">
        <f t="shared" si="717"/>
        <v>17.69613567003762</v>
      </c>
      <c r="H2721">
        <f t="shared" si="718"/>
        <v>0</v>
      </c>
      <c r="I2721">
        <v>1831.3774416000001</v>
      </c>
      <c r="J2721">
        <f t="shared" si="719"/>
        <v>5.4603708513868156E-4</v>
      </c>
      <c r="K2721">
        <f t="shared" si="720"/>
        <v>18.5</v>
      </c>
      <c r="L2721">
        <f t="shared" si="721"/>
        <v>0</v>
      </c>
      <c r="M2721">
        <f t="shared" si="722"/>
        <v>0.13310574623511845</v>
      </c>
      <c r="N2721">
        <f t="shared" si="723"/>
        <v>76.761418325061641</v>
      </c>
      <c r="O2721">
        <f t="shared" si="724"/>
        <v>-20.761418325061641</v>
      </c>
      <c r="P2721">
        <f t="shared" si="725"/>
        <v>0</v>
      </c>
      <c r="Q2721">
        <f t="shared" si="726"/>
        <v>76.761418325061641</v>
      </c>
      <c r="R2721">
        <f t="shared" si="727"/>
        <v>56</v>
      </c>
      <c r="S2721">
        <f t="shared" si="728"/>
        <v>0</v>
      </c>
      <c r="T2721" s="2" t="s">
        <v>5379</v>
      </c>
      <c r="U2721" s="2" t="s">
        <v>5380</v>
      </c>
      <c r="V2721" s="2">
        <v>2009</v>
      </c>
      <c r="W2721" s="2">
        <v>13.28</v>
      </c>
      <c r="X2721" s="2">
        <v>172221</v>
      </c>
      <c r="Y2721" s="2">
        <f t="shared" si="714"/>
        <v>2287.0948800000001</v>
      </c>
      <c r="Z2721">
        <f t="shared" si="729"/>
        <v>0</v>
      </c>
      <c r="AA2721">
        <f t="shared" si="730"/>
        <v>0</v>
      </c>
    </row>
    <row r="2722" spans="1:27" x14ac:dyDescent="0.25">
      <c r="A2722" t="s">
        <v>2723</v>
      </c>
      <c r="B2722">
        <v>1672.5981313</v>
      </c>
      <c r="C2722">
        <v>18.399999999999999</v>
      </c>
      <c r="D2722">
        <v>54</v>
      </c>
      <c r="E2722">
        <f t="shared" si="715"/>
        <v>5.9787224515357197E-4</v>
      </c>
      <c r="F2722">
        <f t="shared" si="716"/>
        <v>0.88017496399794048</v>
      </c>
      <c r="G2722">
        <f t="shared" si="717"/>
        <v>17.519825036002057</v>
      </c>
      <c r="H2722">
        <f t="shared" si="718"/>
        <v>0</v>
      </c>
      <c r="I2722">
        <v>1672.5981313</v>
      </c>
      <c r="J2722">
        <f t="shared" si="719"/>
        <v>5.9787224515357197E-4</v>
      </c>
      <c r="K2722">
        <f t="shared" si="720"/>
        <v>18.399999999999999</v>
      </c>
      <c r="L2722">
        <f t="shared" si="721"/>
        <v>0</v>
      </c>
      <c r="M2722">
        <f t="shared" si="722"/>
        <v>0.13473215011427822</v>
      </c>
      <c r="N2722">
        <f t="shared" si="723"/>
        <v>77.699357310153687</v>
      </c>
      <c r="O2722">
        <f t="shared" si="724"/>
        <v>-23.699357310153687</v>
      </c>
      <c r="P2722">
        <f t="shared" si="725"/>
        <v>0</v>
      </c>
      <c r="Q2722">
        <f t="shared" si="726"/>
        <v>77.699357310153687</v>
      </c>
      <c r="R2722">
        <f t="shared" si="727"/>
        <v>54</v>
      </c>
      <c r="S2722">
        <f t="shared" si="728"/>
        <v>0</v>
      </c>
      <c r="T2722" s="2" t="s">
        <v>5379</v>
      </c>
      <c r="U2722" s="2" t="s">
        <v>5380</v>
      </c>
      <c r="V2722" s="2">
        <v>2010</v>
      </c>
      <c r="W2722" s="2">
        <v>13.08</v>
      </c>
      <c r="X2722" s="2">
        <v>174085</v>
      </c>
      <c r="Y2722" s="2">
        <f t="shared" si="714"/>
        <v>2277.0317999999997</v>
      </c>
      <c r="Z2722">
        <f t="shared" si="729"/>
        <v>0</v>
      </c>
      <c r="AA2722">
        <f t="shared" si="730"/>
        <v>0</v>
      </c>
    </row>
    <row r="2723" spans="1:27" x14ac:dyDescent="0.25">
      <c r="A2723" t="s">
        <v>2724</v>
      </c>
      <c r="B2723">
        <v>1746.4477128000001</v>
      </c>
      <c r="C2723">
        <v>18.3</v>
      </c>
      <c r="D2723">
        <v>52</v>
      </c>
      <c r="E2723">
        <f t="shared" si="715"/>
        <v>5.7259086124985994E-4</v>
      </c>
      <c r="F2723">
        <f t="shared" si="716"/>
        <v>0.84295624152395765</v>
      </c>
      <c r="G2723">
        <f t="shared" si="717"/>
        <v>17.457043758476043</v>
      </c>
      <c r="H2723">
        <f t="shared" si="718"/>
        <v>0</v>
      </c>
      <c r="I2723">
        <v>1746.4477128000001</v>
      </c>
      <c r="J2723">
        <f t="shared" si="719"/>
        <v>5.7259086124985994E-4</v>
      </c>
      <c r="K2723">
        <f t="shared" si="720"/>
        <v>18.3</v>
      </c>
      <c r="L2723">
        <f t="shared" si="721"/>
        <v>0</v>
      </c>
      <c r="M2723">
        <f t="shared" si="722"/>
        <v>0.13395238758561467</v>
      </c>
      <c r="N2723">
        <f t="shared" si="723"/>
        <v>77.249672158686067</v>
      </c>
      <c r="O2723">
        <f t="shared" si="724"/>
        <v>-25.249672158686067</v>
      </c>
      <c r="P2723">
        <f t="shared" si="725"/>
        <v>0</v>
      </c>
      <c r="Q2723">
        <f t="shared" si="726"/>
        <v>77.249672158686067</v>
      </c>
      <c r="R2723">
        <f t="shared" si="727"/>
        <v>52</v>
      </c>
      <c r="S2723">
        <f t="shared" si="728"/>
        <v>0</v>
      </c>
      <c r="T2723" s="2" t="s">
        <v>5379</v>
      </c>
      <c r="U2723" s="2" t="s">
        <v>5380</v>
      </c>
      <c r="V2723" s="2">
        <v>2011</v>
      </c>
      <c r="W2723" s="2">
        <v>12.901</v>
      </c>
      <c r="X2723" s="2">
        <v>175544</v>
      </c>
      <c r="Y2723" s="2">
        <f t="shared" si="714"/>
        <v>2264.6931439999998</v>
      </c>
      <c r="Z2723">
        <f t="shared" si="729"/>
        <v>0</v>
      </c>
      <c r="AA2723">
        <f t="shared" si="730"/>
        <v>0</v>
      </c>
    </row>
    <row r="2724" spans="1:27" x14ac:dyDescent="0.25">
      <c r="A2724" t="s">
        <v>2725</v>
      </c>
      <c r="B2724">
        <v>1717.7732105</v>
      </c>
      <c r="C2724">
        <v>18.100000000000001</v>
      </c>
      <c r="D2724">
        <v>50</v>
      </c>
      <c r="E2724">
        <f t="shared" si="715"/>
        <v>5.8214902519577972E-4</v>
      </c>
      <c r="F2724">
        <f t="shared" si="716"/>
        <v>0.85702756976369787</v>
      </c>
      <c r="G2724">
        <f t="shared" si="717"/>
        <v>17.242972430236303</v>
      </c>
      <c r="H2724">
        <f t="shared" si="718"/>
        <v>0</v>
      </c>
      <c r="I2724">
        <v>1717.7732105</v>
      </c>
      <c r="J2724">
        <f t="shared" si="719"/>
        <v>5.8214902519577972E-4</v>
      </c>
      <c r="K2724">
        <f t="shared" si="720"/>
        <v>18.100000000000001</v>
      </c>
      <c r="L2724">
        <f t="shared" si="721"/>
        <v>0</v>
      </c>
      <c r="M2724">
        <f t="shared" si="722"/>
        <v>0.13425009886958647</v>
      </c>
      <c r="N2724">
        <f t="shared" si="723"/>
        <v>77.42136076759617</v>
      </c>
      <c r="O2724">
        <f t="shared" si="724"/>
        <v>-27.42136076759617</v>
      </c>
      <c r="P2724">
        <f t="shared" si="725"/>
        <v>0</v>
      </c>
      <c r="Q2724">
        <f t="shared" si="726"/>
        <v>77.42136076759617</v>
      </c>
      <c r="R2724">
        <f t="shared" si="727"/>
        <v>50</v>
      </c>
      <c r="S2724">
        <f t="shared" si="728"/>
        <v>0</v>
      </c>
      <c r="T2724" s="2" t="s">
        <v>5379</v>
      </c>
      <c r="U2724" s="2" t="s">
        <v>5380</v>
      </c>
      <c r="V2724" s="2">
        <v>2012</v>
      </c>
      <c r="W2724" s="2">
        <v>12.747</v>
      </c>
      <c r="X2724" s="2">
        <v>176646</v>
      </c>
      <c r="Y2724" s="2">
        <f t="shared" si="714"/>
        <v>2251.7065619999998</v>
      </c>
      <c r="Z2724">
        <f t="shared" si="729"/>
        <v>0</v>
      </c>
      <c r="AA2724">
        <f t="shared" si="730"/>
        <v>0</v>
      </c>
    </row>
    <row r="2725" spans="1:27" x14ac:dyDescent="0.25">
      <c r="A2725" t="s">
        <v>2726</v>
      </c>
      <c r="B2725">
        <v>1724.9882121000001</v>
      </c>
      <c r="C2725">
        <v>17.899999999999999</v>
      </c>
      <c r="D2725">
        <v>49</v>
      </c>
      <c r="E2725">
        <f t="shared" si="715"/>
        <v>5.7971410644169004E-4</v>
      </c>
      <c r="F2725">
        <f t="shared" si="716"/>
        <v>0.85344293350722089</v>
      </c>
      <c r="G2725">
        <f t="shared" si="717"/>
        <v>17.046557066492777</v>
      </c>
      <c r="H2725">
        <f t="shared" si="718"/>
        <v>0</v>
      </c>
      <c r="I2725">
        <v>1724.9882121000001</v>
      </c>
      <c r="J2725">
        <f t="shared" si="719"/>
        <v>5.7971410644169004E-4</v>
      </c>
      <c r="K2725">
        <f t="shared" si="720"/>
        <v>17.899999999999999</v>
      </c>
      <c r="L2725">
        <f t="shared" si="721"/>
        <v>0</v>
      </c>
      <c r="M2725">
        <f t="shared" si="722"/>
        <v>0.13417459919910057</v>
      </c>
      <c r="N2725">
        <f t="shared" si="723"/>
        <v>77.377820485125312</v>
      </c>
      <c r="O2725">
        <f t="shared" si="724"/>
        <v>-28.377820485125312</v>
      </c>
      <c r="P2725">
        <f t="shared" si="725"/>
        <v>0</v>
      </c>
      <c r="Q2725">
        <f t="shared" si="726"/>
        <v>77.377820485125312</v>
      </c>
      <c r="R2725">
        <f t="shared" si="727"/>
        <v>49</v>
      </c>
      <c r="S2725">
        <f t="shared" si="728"/>
        <v>0</v>
      </c>
      <c r="T2725" s="2" t="s">
        <v>5379</v>
      </c>
      <c r="U2725" s="2" t="s">
        <v>5380</v>
      </c>
      <c r="V2725" s="2">
        <v>2013</v>
      </c>
      <c r="W2725" s="2">
        <v>12.618</v>
      </c>
      <c r="X2725" s="2">
        <v>177513</v>
      </c>
      <c r="Y2725" s="2">
        <f t="shared" si="714"/>
        <v>2239.8590340000001</v>
      </c>
      <c r="Z2725">
        <f t="shared" si="729"/>
        <v>0</v>
      </c>
      <c r="AA2725">
        <f t="shared" si="730"/>
        <v>0</v>
      </c>
    </row>
    <row r="2726" spans="1:27" x14ac:dyDescent="0.25">
      <c r="A2726" t="s">
        <v>2727</v>
      </c>
      <c r="B2726">
        <v>1717.4934828</v>
      </c>
      <c r="C2726">
        <v>17.600000000000001</v>
      </c>
      <c r="D2726">
        <v>49</v>
      </c>
      <c r="E2726">
        <f t="shared" si="715"/>
        <v>5.82243839650394E-4</v>
      </c>
      <c r="F2726">
        <f t="shared" si="716"/>
        <v>0.85716715361267748</v>
      </c>
      <c r="G2726">
        <f t="shared" si="717"/>
        <v>16.742832846387323</v>
      </c>
      <c r="H2726">
        <f t="shared" si="718"/>
        <v>0</v>
      </c>
      <c r="I2726">
        <v>1717.4934828</v>
      </c>
      <c r="J2726">
        <f t="shared" si="719"/>
        <v>5.82243839650394E-4</v>
      </c>
      <c r="K2726">
        <f t="shared" si="720"/>
        <v>17.600000000000001</v>
      </c>
      <c r="L2726">
        <f t="shared" si="721"/>
        <v>0</v>
      </c>
      <c r="M2726">
        <f t="shared" si="722"/>
        <v>0.13425303411039055</v>
      </c>
      <c r="N2726">
        <f t="shared" si="723"/>
        <v>77.42305350629168</v>
      </c>
      <c r="O2726">
        <f t="shared" si="724"/>
        <v>-28.42305350629168</v>
      </c>
      <c r="P2726">
        <f t="shared" si="725"/>
        <v>0</v>
      </c>
      <c r="Q2726">
        <f t="shared" si="726"/>
        <v>77.42305350629168</v>
      </c>
      <c r="R2726">
        <f t="shared" si="727"/>
        <v>49</v>
      </c>
      <c r="S2726">
        <f t="shared" si="728"/>
        <v>0</v>
      </c>
      <c r="T2726" s="2" t="s">
        <v>5379</v>
      </c>
      <c r="U2726" s="2" t="s">
        <v>5380</v>
      </c>
      <c r="V2726" s="2">
        <v>2014</v>
      </c>
      <c r="W2726" s="2">
        <v>12.502000000000001</v>
      </c>
      <c r="X2726" s="2">
        <v>178296</v>
      </c>
      <c r="Y2726" s="2">
        <f t="shared" si="714"/>
        <v>2229.0565920000004</v>
      </c>
      <c r="Z2726">
        <f t="shared" si="729"/>
        <v>0</v>
      </c>
      <c r="AA2726">
        <f t="shared" si="730"/>
        <v>0</v>
      </c>
    </row>
    <row r="2727" spans="1:27" x14ac:dyDescent="0.25">
      <c r="A2727" t="s">
        <v>2728</v>
      </c>
      <c r="B2727">
        <v>1761.2126479999999</v>
      </c>
      <c r="C2727">
        <v>17.3</v>
      </c>
      <c r="D2727">
        <v>48</v>
      </c>
      <c r="E2727">
        <f t="shared" si="715"/>
        <v>5.6779060787212794E-4</v>
      </c>
      <c r="F2727">
        <f t="shared" si="716"/>
        <v>0.83588940930658151</v>
      </c>
      <c r="G2727">
        <f t="shared" si="717"/>
        <v>16.464110590693419</v>
      </c>
      <c r="H2727">
        <f t="shared" si="718"/>
        <v>0</v>
      </c>
      <c r="I2727">
        <v>1761.2126479999999</v>
      </c>
      <c r="J2727">
        <f t="shared" si="719"/>
        <v>5.6779060787212794E-4</v>
      </c>
      <c r="K2727">
        <f t="shared" si="720"/>
        <v>17.3</v>
      </c>
      <c r="L2727">
        <f t="shared" si="721"/>
        <v>0</v>
      </c>
      <c r="M2727">
        <f t="shared" si="722"/>
        <v>0.13380149843733236</v>
      </c>
      <c r="N2727">
        <f t="shared" si="723"/>
        <v>77.162655141317387</v>
      </c>
      <c r="O2727">
        <f t="shared" si="724"/>
        <v>-29.162655141317387</v>
      </c>
      <c r="P2727">
        <f t="shared" si="725"/>
        <v>0</v>
      </c>
      <c r="Q2727">
        <f t="shared" si="726"/>
        <v>77.162655141317387</v>
      </c>
      <c r="R2727">
        <f t="shared" si="727"/>
        <v>48</v>
      </c>
      <c r="S2727">
        <f t="shared" si="728"/>
        <v>0</v>
      </c>
      <c r="T2727" s="2" t="s">
        <v>5379</v>
      </c>
      <c r="U2727" s="2" t="s">
        <v>5380</v>
      </c>
      <c r="V2727" s="2">
        <v>2015</v>
      </c>
      <c r="W2727" s="2">
        <v>12.388999999999999</v>
      </c>
      <c r="X2727" s="2">
        <v>179126</v>
      </c>
      <c r="Y2727" s="2">
        <f t="shared" si="714"/>
        <v>2219.1920139999997</v>
      </c>
      <c r="Z2727">
        <f t="shared" si="729"/>
        <v>0</v>
      </c>
      <c r="AA2727">
        <f t="shared" si="730"/>
        <v>0</v>
      </c>
    </row>
    <row r="2728" spans="1:27" x14ac:dyDescent="0.25">
      <c r="A2728" t="s">
        <v>2729</v>
      </c>
      <c r="B2728">
        <v>0</v>
      </c>
      <c r="C2728">
        <v>17</v>
      </c>
      <c r="E2728" t="e">
        <f t="shared" si="715"/>
        <v>#DIV/0!</v>
      </c>
      <c r="F2728" t="e">
        <f t="shared" si="716"/>
        <v>#DIV/0!</v>
      </c>
      <c r="G2728" t="e">
        <f t="shared" si="717"/>
        <v>#DIV/0!</v>
      </c>
      <c r="H2728" t="e">
        <f t="shared" si="718"/>
        <v>#DIV/0!</v>
      </c>
      <c r="I2728">
        <v>0</v>
      </c>
      <c r="J2728" t="e">
        <f t="shared" si="719"/>
        <v>#DIV/0!</v>
      </c>
      <c r="K2728" t="e">
        <f t="shared" si="720"/>
        <v>#DIV/0!</v>
      </c>
      <c r="L2728" t="e">
        <f t="shared" si="721"/>
        <v>#DIV/0!</v>
      </c>
      <c r="M2728" t="e">
        <f t="shared" si="722"/>
        <v>#NUM!</v>
      </c>
      <c r="N2728" t="e">
        <f t="shared" si="723"/>
        <v>#NUM!</v>
      </c>
      <c r="O2728" t="e">
        <f t="shared" si="724"/>
        <v>#NUM!</v>
      </c>
      <c r="P2728" t="e">
        <f t="shared" si="725"/>
        <v>#NUM!</v>
      </c>
      <c r="Q2728" t="e">
        <f t="shared" si="726"/>
        <v>#NUM!</v>
      </c>
      <c r="R2728" t="e">
        <f t="shared" si="727"/>
        <v>#NUM!</v>
      </c>
      <c r="S2728" t="e">
        <f t="shared" si="728"/>
        <v>#NUM!</v>
      </c>
      <c r="T2728" s="2" t="s">
        <v>5379</v>
      </c>
      <c r="U2728" s="2" t="s">
        <v>5380</v>
      </c>
      <c r="V2728" s="2">
        <v>2016</v>
      </c>
      <c r="W2728" s="2">
        <v>12.271000000000001</v>
      </c>
      <c r="X2728" s="2">
        <v>180024</v>
      </c>
      <c r="Y2728" s="2">
        <f t="shared" si="714"/>
        <v>2209.0745040000002</v>
      </c>
      <c r="Z2728" t="e">
        <f t="shared" si="729"/>
        <v>#DIV/0!</v>
      </c>
      <c r="AA2728" t="e">
        <f t="shared" si="730"/>
        <v>#NUM!</v>
      </c>
    </row>
    <row r="2729" spans="1:27" x14ac:dyDescent="0.25">
      <c r="A2729" t="s">
        <v>2730</v>
      </c>
      <c r="B2729">
        <v>211.2843264</v>
      </c>
      <c r="C2729">
        <v>21.3</v>
      </c>
      <c r="D2729">
        <v>75</v>
      </c>
      <c r="E2729">
        <f t="shared" si="715"/>
        <v>4.7329587435028971E-3</v>
      </c>
      <c r="F2729">
        <f t="shared" si="716"/>
        <v>6.9677624700513521</v>
      </c>
      <c r="G2729">
        <f t="shared" si="717"/>
        <v>14.33223752994865</v>
      </c>
      <c r="H2729">
        <f t="shared" si="718"/>
        <v>0</v>
      </c>
      <c r="I2729">
        <v>211.2843264</v>
      </c>
      <c r="J2729">
        <f t="shared" si="719"/>
        <v>4.7329587435028971E-3</v>
      </c>
      <c r="K2729">
        <f t="shared" si="720"/>
        <v>21.3</v>
      </c>
      <c r="L2729">
        <f t="shared" si="721"/>
        <v>0</v>
      </c>
      <c r="M2729">
        <f t="shared" si="722"/>
        <v>0.186803988948503</v>
      </c>
      <c r="N2729">
        <f t="shared" si="723"/>
        <v>107.72892640665695</v>
      </c>
      <c r="O2729">
        <f t="shared" si="724"/>
        <v>-32.728926406656953</v>
      </c>
      <c r="P2729">
        <f t="shared" si="725"/>
        <v>0</v>
      </c>
      <c r="Q2729">
        <f t="shared" si="726"/>
        <v>107.72892640665695</v>
      </c>
      <c r="R2729">
        <f t="shared" si="727"/>
        <v>75</v>
      </c>
      <c r="S2729">
        <f t="shared" si="728"/>
        <v>0</v>
      </c>
      <c r="T2729" s="2" t="s">
        <v>5381</v>
      </c>
      <c r="U2729" s="2" t="s">
        <v>5382</v>
      </c>
      <c r="V2729" s="2">
        <v>1990</v>
      </c>
      <c r="W2729" s="2">
        <v>20.623999999999999</v>
      </c>
      <c r="X2729" s="2">
        <v>17325773</v>
      </c>
      <c r="Y2729" s="2">
        <f t="shared" si="714"/>
        <v>357326.74235199997</v>
      </c>
      <c r="Z2729">
        <f t="shared" si="729"/>
        <v>0</v>
      </c>
      <c r="AA2729">
        <f t="shared" si="730"/>
        <v>0</v>
      </c>
    </row>
    <row r="2730" spans="1:27" x14ac:dyDescent="0.25">
      <c r="A2730" t="s">
        <v>2731</v>
      </c>
      <c r="B2730">
        <v>213.19339260000001</v>
      </c>
      <c r="C2730">
        <v>21.3</v>
      </c>
      <c r="D2730">
        <v>73</v>
      </c>
      <c r="E2730">
        <f t="shared" si="715"/>
        <v>4.6905768879818462E-3</v>
      </c>
      <c r="F2730">
        <f t="shared" si="716"/>
        <v>6.9053687923722267</v>
      </c>
      <c r="G2730">
        <f t="shared" si="717"/>
        <v>14.394631207627775</v>
      </c>
      <c r="H2730">
        <f t="shared" si="718"/>
        <v>0</v>
      </c>
      <c r="I2730">
        <v>213.19339260000001</v>
      </c>
      <c r="J2730">
        <f t="shared" si="719"/>
        <v>4.6905768879818462E-3</v>
      </c>
      <c r="K2730">
        <f t="shared" si="720"/>
        <v>21.3</v>
      </c>
      <c r="L2730">
        <f t="shared" si="721"/>
        <v>0</v>
      </c>
      <c r="M2730">
        <f t="shared" si="722"/>
        <v>0.1864906299466226</v>
      </c>
      <c r="N2730">
        <f t="shared" si="723"/>
        <v>107.54821383706754</v>
      </c>
      <c r="O2730">
        <f t="shared" si="724"/>
        <v>-34.548213837067536</v>
      </c>
      <c r="P2730">
        <f t="shared" si="725"/>
        <v>0</v>
      </c>
      <c r="Q2730">
        <f t="shared" si="726"/>
        <v>107.54821383706754</v>
      </c>
      <c r="R2730">
        <f t="shared" si="727"/>
        <v>73</v>
      </c>
      <c r="S2730">
        <f t="shared" si="728"/>
        <v>0</v>
      </c>
      <c r="T2730" s="2" t="s">
        <v>5381</v>
      </c>
      <c r="U2730" s="2" t="s">
        <v>5382</v>
      </c>
      <c r="V2730" s="2">
        <v>1991</v>
      </c>
      <c r="W2730" s="2">
        <v>20.212</v>
      </c>
      <c r="X2730" s="2">
        <v>17535729</v>
      </c>
      <c r="Y2730" s="2">
        <f t="shared" si="714"/>
        <v>354432.15454800002</v>
      </c>
      <c r="Z2730">
        <f t="shared" si="729"/>
        <v>0</v>
      </c>
      <c r="AA2730">
        <f t="shared" si="730"/>
        <v>0</v>
      </c>
    </row>
    <row r="2731" spans="1:27" x14ac:dyDescent="0.25">
      <c r="A2731" t="s">
        <v>2732</v>
      </c>
      <c r="B2731">
        <v>216.24339359999999</v>
      </c>
      <c r="C2731">
        <v>21.3</v>
      </c>
      <c r="D2731">
        <v>72</v>
      </c>
      <c r="E2731">
        <f t="shared" si="715"/>
        <v>4.6244187318377344E-3</v>
      </c>
      <c r="F2731">
        <f t="shared" si="716"/>
        <v>6.8079721442181445</v>
      </c>
      <c r="G2731">
        <f t="shared" si="717"/>
        <v>14.492027855781856</v>
      </c>
      <c r="H2731">
        <f t="shared" si="718"/>
        <v>0</v>
      </c>
      <c r="I2731">
        <v>216.24339359999999</v>
      </c>
      <c r="J2731">
        <f t="shared" si="719"/>
        <v>4.6244187318377344E-3</v>
      </c>
      <c r="K2731">
        <f t="shared" si="720"/>
        <v>21.3</v>
      </c>
      <c r="L2731">
        <f t="shared" si="721"/>
        <v>0</v>
      </c>
      <c r="M2731">
        <f t="shared" si="722"/>
        <v>0.18599790663699386</v>
      </c>
      <c r="N2731">
        <f t="shared" si="723"/>
        <v>107.26406276802119</v>
      </c>
      <c r="O2731">
        <f t="shared" si="724"/>
        <v>-35.264062768021191</v>
      </c>
      <c r="P2731">
        <f t="shared" si="725"/>
        <v>0</v>
      </c>
      <c r="Q2731">
        <f t="shared" si="726"/>
        <v>107.26406276802119</v>
      </c>
      <c r="R2731">
        <f t="shared" si="727"/>
        <v>72</v>
      </c>
      <c r="S2731">
        <f t="shared" si="728"/>
        <v>0</v>
      </c>
      <c r="T2731" s="2" t="s">
        <v>5381</v>
      </c>
      <c r="U2731" s="2" t="s">
        <v>5382</v>
      </c>
      <c r="V2731" s="2">
        <v>1992</v>
      </c>
      <c r="W2731" s="2">
        <v>19.853000000000002</v>
      </c>
      <c r="X2731" s="2">
        <v>17736821</v>
      </c>
      <c r="Y2731" s="2">
        <f t="shared" si="714"/>
        <v>352129.10731300007</v>
      </c>
      <c r="Z2731">
        <f t="shared" si="729"/>
        <v>0</v>
      </c>
      <c r="AA2731">
        <f t="shared" si="730"/>
        <v>0</v>
      </c>
    </row>
    <row r="2732" spans="1:27" x14ac:dyDescent="0.25">
      <c r="A2732" t="s">
        <v>2733</v>
      </c>
      <c r="B2732">
        <v>223.50443849999999</v>
      </c>
      <c r="C2732">
        <v>21.1</v>
      </c>
      <c r="D2732">
        <v>68</v>
      </c>
      <c r="E2732">
        <f t="shared" si="715"/>
        <v>4.4741840775569209E-3</v>
      </c>
      <c r="F2732">
        <f t="shared" si="716"/>
        <v>6.5867998411136703</v>
      </c>
      <c r="G2732">
        <f t="shared" si="717"/>
        <v>14.513200158886331</v>
      </c>
      <c r="H2732">
        <f t="shared" si="718"/>
        <v>0</v>
      </c>
      <c r="I2732">
        <v>223.50443849999999</v>
      </c>
      <c r="J2732">
        <f t="shared" si="719"/>
        <v>4.4741840775569209E-3</v>
      </c>
      <c r="K2732">
        <f t="shared" si="720"/>
        <v>21.1</v>
      </c>
      <c r="L2732">
        <f t="shared" si="721"/>
        <v>0</v>
      </c>
      <c r="M2732">
        <f t="shared" si="722"/>
        <v>0.18486231722855159</v>
      </c>
      <c r="N2732">
        <f t="shared" si="723"/>
        <v>106.60917403411958</v>
      </c>
      <c r="O2732">
        <f t="shared" si="724"/>
        <v>-38.609174034119576</v>
      </c>
      <c r="P2732">
        <f t="shared" si="725"/>
        <v>0</v>
      </c>
      <c r="Q2732">
        <f t="shared" si="726"/>
        <v>106.60917403411958</v>
      </c>
      <c r="R2732">
        <f t="shared" si="727"/>
        <v>68</v>
      </c>
      <c r="S2732">
        <f t="shared" si="728"/>
        <v>0</v>
      </c>
      <c r="T2732" s="2" t="s">
        <v>5381</v>
      </c>
      <c r="U2732" s="2" t="s">
        <v>5382</v>
      </c>
      <c r="V2732" s="2">
        <v>1993</v>
      </c>
      <c r="W2732" s="2">
        <v>19.527000000000001</v>
      </c>
      <c r="X2732" s="2">
        <v>17924823</v>
      </c>
      <c r="Y2732" s="2">
        <f t="shared" si="714"/>
        <v>350018.01872100006</v>
      </c>
      <c r="Z2732">
        <f t="shared" si="729"/>
        <v>0</v>
      </c>
      <c r="AA2732">
        <f t="shared" si="730"/>
        <v>0</v>
      </c>
    </row>
    <row r="2733" spans="1:27" x14ac:dyDescent="0.25">
      <c r="A2733" t="s">
        <v>2734</v>
      </c>
      <c r="B2733">
        <v>225.382125</v>
      </c>
      <c r="C2733">
        <v>20.6</v>
      </c>
      <c r="D2733">
        <v>69</v>
      </c>
      <c r="E2733">
        <f t="shared" si="715"/>
        <v>4.4369090938334169E-3</v>
      </c>
      <c r="F2733">
        <f t="shared" si="716"/>
        <v>6.5319243928505859</v>
      </c>
      <c r="G2733">
        <f t="shared" si="717"/>
        <v>14.068075607149416</v>
      </c>
      <c r="H2733">
        <f t="shared" si="718"/>
        <v>0</v>
      </c>
      <c r="I2733">
        <v>225.382125</v>
      </c>
      <c r="J2733">
        <f t="shared" si="719"/>
        <v>4.4369090938334169E-3</v>
      </c>
      <c r="K2733">
        <f t="shared" si="720"/>
        <v>20.6</v>
      </c>
      <c r="L2733">
        <f t="shared" si="721"/>
        <v>0</v>
      </c>
      <c r="M2733">
        <f t="shared" si="722"/>
        <v>0.18457685763230686</v>
      </c>
      <c r="N2733">
        <f t="shared" si="723"/>
        <v>106.44455091226321</v>
      </c>
      <c r="O2733">
        <f t="shared" si="724"/>
        <v>-37.44455091226321</v>
      </c>
      <c r="P2733">
        <f t="shared" si="725"/>
        <v>0</v>
      </c>
      <c r="Q2733">
        <f t="shared" si="726"/>
        <v>106.44455091226321</v>
      </c>
      <c r="R2733">
        <f t="shared" si="727"/>
        <v>69</v>
      </c>
      <c r="S2733">
        <f t="shared" si="728"/>
        <v>0</v>
      </c>
      <c r="T2733" s="2" t="s">
        <v>5381</v>
      </c>
      <c r="U2733" s="2" t="s">
        <v>5382</v>
      </c>
      <c r="V2733" s="2">
        <v>1994</v>
      </c>
      <c r="W2733" s="2">
        <v>19.231000000000002</v>
      </c>
      <c r="X2733" s="2">
        <v>18094477</v>
      </c>
      <c r="Y2733" s="2">
        <f t="shared" si="714"/>
        <v>347974.88718700001</v>
      </c>
      <c r="Z2733">
        <f t="shared" si="729"/>
        <v>0</v>
      </c>
      <c r="AA2733">
        <f t="shared" si="730"/>
        <v>0</v>
      </c>
    </row>
    <row r="2734" spans="1:27" x14ac:dyDescent="0.25">
      <c r="A2734" t="s">
        <v>2735</v>
      </c>
      <c r="B2734">
        <v>253.18296129999999</v>
      </c>
      <c r="C2734">
        <v>20</v>
      </c>
      <c r="D2734">
        <v>70</v>
      </c>
      <c r="E2734">
        <f t="shared" si="715"/>
        <v>3.9497128671904828E-3</v>
      </c>
      <c r="F2734">
        <f t="shared" si="716"/>
        <v>5.8146843391076182</v>
      </c>
      <c r="G2734">
        <f t="shared" si="717"/>
        <v>14.185315660892382</v>
      </c>
      <c r="H2734">
        <f t="shared" si="718"/>
        <v>0</v>
      </c>
      <c r="I2734">
        <v>253.18296129999999</v>
      </c>
      <c r="J2734">
        <f t="shared" si="719"/>
        <v>3.9497128671904828E-3</v>
      </c>
      <c r="K2734">
        <f t="shared" si="720"/>
        <v>20</v>
      </c>
      <c r="L2734">
        <f t="shared" si="721"/>
        <v>0</v>
      </c>
      <c r="M2734">
        <f t="shared" si="722"/>
        <v>0.18069745041366872</v>
      </c>
      <c r="N2734">
        <f t="shared" si="723"/>
        <v>104.20731616631069</v>
      </c>
      <c r="O2734">
        <f t="shared" si="724"/>
        <v>-34.20731616631069</v>
      </c>
      <c r="P2734">
        <f t="shared" si="725"/>
        <v>0</v>
      </c>
      <c r="Q2734">
        <f t="shared" si="726"/>
        <v>104.20731616631069</v>
      </c>
      <c r="R2734">
        <f t="shared" si="727"/>
        <v>70</v>
      </c>
      <c r="S2734">
        <f t="shared" si="728"/>
        <v>0</v>
      </c>
      <c r="T2734" s="2" t="s">
        <v>5381</v>
      </c>
      <c r="U2734" s="2" t="s">
        <v>5382</v>
      </c>
      <c r="V2734" s="2">
        <v>1995</v>
      </c>
      <c r="W2734" s="2">
        <v>18.971</v>
      </c>
      <c r="X2734" s="2">
        <v>18242912</v>
      </c>
      <c r="Y2734" s="2">
        <f t="shared" si="714"/>
        <v>346086.28355200001</v>
      </c>
      <c r="Z2734">
        <f t="shared" si="729"/>
        <v>0</v>
      </c>
      <c r="AA2734">
        <f t="shared" si="730"/>
        <v>0</v>
      </c>
    </row>
    <row r="2735" spans="1:27" x14ac:dyDescent="0.25">
      <c r="A2735" t="s">
        <v>2736</v>
      </c>
      <c r="B2735">
        <v>243.75384600000001</v>
      </c>
      <c r="C2735">
        <v>19.3</v>
      </c>
      <c r="D2735">
        <v>68</v>
      </c>
      <c r="E2735">
        <f t="shared" si="715"/>
        <v>4.1024993714355584E-3</v>
      </c>
      <c r="F2735">
        <f t="shared" si="716"/>
        <v>6.0396134221406292</v>
      </c>
      <c r="G2735">
        <f t="shared" si="717"/>
        <v>13.260386577859371</v>
      </c>
      <c r="H2735">
        <f t="shared" si="718"/>
        <v>0</v>
      </c>
      <c r="I2735">
        <v>243.75384600000001</v>
      </c>
      <c r="J2735">
        <f t="shared" si="719"/>
        <v>4.1024993714355584E-3</v>
      </c>
      <c r="K2735">
        <f t="shared" si="720"/>
        <v>19.3</v>
      </c>
      <c r="L2735">
        <f t="shared" si="721"/>
        <v>0</v>
      </c>
      <c r="M2735">
        <f t="shared" si="722"/>
        <v>0.18194524946216925</v>
      </c>
      <c r="N2735">
        <f t="shared" si="723"/>
        <v>104.92691563858571</v>
      </c>
      <c r="O2735">
        <f t="shared" si="724"/>
        <v>-36.926915638585712</v>
      </c>
      <c r="P2735">
        <f t="shared" si="725"/>
        <v>0</v>
      </c>
      <c r="Q2735">
        <f t="shared" si="726"/>
        <v>104.92691563858571</v>
      </c>
      <c r="R2735">
        <f t="shared" si="727"/>
        <v>68</v>
      </c>
      <c r="S2735">
        <f t="shared" si="728"/>
        <v>0</v>
      </c>
      <c r="T2735" s="2" t="s">
        <v>5381</v>
      </c>
      <c r="U2735" s="2" t="s">
        <v>5382</v>
      </c>
      <c r="V2735" s="2">
        <v>1996</v>
      </c>
      <c r="W2735" s="2">
        <v>18.759</v>
      </c>
      <c r="X2735" s="2">
        <v>18367288</v>
      </c>
      <c r="Y2735" s="2">
        <f t="shared" si="714"/>
        <v>344551.95559200004</v>
      </c>
      <c r="Z2735">
        <f t="shared" si="729"/>
        <v>0</v>
      </c>
      <c r="AA2735">
        <f t="shared" si="730"/>
        <v>0</v>
      </c>
    </row>
    <row r="2736" spans="1:27" x14ac:dyDescent="0.25">
      <c r="A2736" t="s">
        <v>2737</v>
      </c>
      <c r="B2736">
        <v>250.69919039999999</v>
      </c>
      <c r="C2736">
        <v>18.600000000000001</v>
      </c>
      <c r="D2736">
        <v>67</v>
      </c>
      <c r="E2736">
        <f t="shared" si="715"/>
        <v>3.98884415384215E-3</v>
      </c>
      <c r="F2736">
        <f t="shared" si="716"/>
        <v>5.8722925975591833</v>
      </c>
      <c r="G2736">
        <f t="shared" si="717"/>
        <v>12.727707402440817</v>
      </c>
      <c r="H2736">
        <f t="shared" si="718"/>
        <v>0</v>
      </c>
      <c r="I2736">
        <v>250.69919039999999</v>
      </c>
      <c r="J2736">
        <f t="shared" si="719"/>
        <v>3.98884415384215E-3</v>
      </c>
      <c r="K2736">
        <f t="shared" si="720"/>
        <v>18.600000000000001</v>
      </c>
      <c r="L2736">
        <f t="shared" si="721"/>
        <v>0</v>
      </c>
      <c r="M2736">
        <f t="shared" si="722"/>
        <v>0.18101992424396912</v>
      </c>
      <c r="N2736">
        <f t="shared" si="723"/>
        <v>104.39328521187578</v>
      </c>
      <c r="O2736">
        <f t="shared" si="724"/>
        <v>-37.393285211875778</v>
      </c>
      <c r="P2736">
        <f t="shared" si="725"/>
        <v>0</v>
      </c>
      <c r="Q2736">
        <f t="shared" si="726"/>
        <v>104.39328521187578</v>
      </c>
      <c r="R2736">
        <f t="shared" si="727"/>
        <v>67</v>
      </c>
      <c r="S2736">
        <f t="shared" si="728"/>
        <v>0</v>
      </c>
      <c r="T2736" s="2" t="s">
        <v>5381</v>
      </c>
      <c r="U2736" s="2" t="s">
        <v>5382</v>
      </c>
      <c r="V2736" s="2">
        <v>1997</v>
      </c>
      <c r="W2736" s="2">
        <v>18.603999999999999</v>
      </c>
      <c r="X2736" s="2">
        <v>18470900</v>
      </c>
      <c r="Y2736" s="2">
        <f t="shared" si="714"/>
        <v>343632.62359999999</v>
      </c>
      <c r="Z2736">
        <f t="shared" si="729"/>
        <v>0</v>
      </c>
      <c r="AA2736">
        <f t="shared" si="730"/>
        <v>0</v>
      </c>
    </row>
    <row r="2737" spans="1:27" x14ac:dyDescent="0.25">
      <c r="A2737" t="s">
        <v>2738</v>
      </c>
      <c r="B2737">
        <v>242.45176559999999</v>
      </c>
      <c r="C2737">
        <v>17.899999999999999</v>
      </c>
      <c r="D2737">
        <v>60</v>
      </c>
      <c r="E2737">
        <f t="shared" si="715"/>
        <v>4.1245317291267441E-3</v>
      </c>
      <c r="F2737">
        <f t="shared" si="716"/>
        <v>6.0720489964540816</v>
      </c>
      <c r="G2737">
        <f t="shared" si="717"/>
        <v>11.827951003545916</v>
      </c>
      <c r="H2737">
        <f t="shared" si="718"/>
        <v>0</v>
      </c>
      <c r="I2737">
        <v>242.45176559999999</v>
      </c>
      <c r="J2737">
        <f t="shared" si="719"/>
        <v>4.1245317291267441E-3</v>
      </c>
      <c r="K2737">
        <f t="shared" si="720"/>
        <v>17.899999999999999</v>
      </c>
      <c r="L2737">
        <f t="shared" si="721"/>
        <v>0</v>
      </c>
      <c r="M2737">
        <f t="shared" si="722"/>
        <v>0.18212273122918138</v>
      </c>
      <c r="N2737">
        <f t="shared" si="723"/>
        <v>105.02926848621276</v>
      </c>
      <c r="O2737">
        <f t="shared" si="724"/>
        <v>-45.029268486212757</v>
      </c>
      <c r="P2737">
        <f t="shared" si="725"/>
        <v>0</v>
      </c>
      <c r="Q2737">
        <f t="shared" si="726"/>
        <v>105.02926848621276</v>
      </c>
      <c r="R2737">
        <f t="shared" si="727"/>
        <v>60</v>
      </c>
      <c r="S2737">
        <f t="shared" si="728"/>
        <v>0</v>
      </c>
      <c r="T2737" s="2" t="s">
        <v>5381</v>
      </c>
      <c r="U2737" s="2" t="s">
        <v>5382</v>
      </c>
      <c r="V2737" s="2">
        <v>1998</v>
      </c>
      <c r="W2737" s="2">
        <v>18.507999999999999</v>
      </c>
      <c r="X2737" s="2">
        <v>18564599</v>
      </c>
      <c r="Y2737" s="2">
        <f t="shared" si="714"/>
        <v>343593.59829200001</v>
      </c>
      <c r="Z2737">
        <f t="shared" si="729"/>
        <v>0</v>
      </c>
      <c r="AA2737">
        <f t="shared" si="730"/>
        <v>0</v>
      </c>
    </row>
    <row r="2738" spans="1:27" x14ac:dyDescent="0.25">
      <c r="A2738" t="s">
        <v>2739</v>
      </c>
      <c r="B2738">
        <v>259.16389839999999</v>
      </c>
      <c r="C2738">
        <v>17.100000000000001</v>
      </c>
      <c r="D2738">
        <v>58</v>
      </c>
      <c r="E2738">
        <f t="shared" si="715"/>
        <v>3.8585621152239929E-3</v>
      </c>
      <c r="F2738">
        <f t="shared" si="716"/>
        <v>5.6804941162283429</v>
      </c>
      <c r="G2738">
        <f t="shared" si="717"/>
        <v>11.419505883771659</v>
      </c>
      <c r="H2738">
        <f t="shared" si="718"/>
        <v>0</v>
      </c>
      <c r="I2738">
        <v>259.16389839999999</v>
      </c>
      <c r="J2738">
        <f t="shared" si="719"/>
        <v>3.8585621152239929E-3</v>
      </c>
      <c r="K2738">
        <f t="shared" si="720"/>
        <v>17.100000000000001</v>
      </c>
      <c r="L2738">
        <f t="shared" si="721"/>
        <v>0</v>
      </c>
      <c r="M2738">
        <f t="shared" si="722"/>
        <v>0.17993829532505212</v>
      </c>
      <c r="N2738">
        <f t="shared" si="723"/>
        <v>103.76951522248095</v>
      </c>
      <c r="O2738">
        <f t="shared" si="724"/>
        <v>-45.769515222480948</v>
      </c>
      <c r="P2738">
        <f t="shared" si="725"/>
        <v>0</v>
      </c>
      <c r="Q2738">
        <f t="shared" si="726"/>
        <v>103.76951522248095</v>
      </c>
      <c r="R2738">
        <f t="shared" si="727"/>
        <v>58</v>
      </c>
      <c r="S2738">
        <f t="shared" si="728"/>
        <v>0</v>
      </c>
      <c r="T2738" s="2" t="s">
        <v>5381</v>
      </c>
      <c r="U2738" s="2" t="s">
        <v>5382</v>
      </c>
      <c r="V2738" s="2">
        <v>1999</v>
      </c>
      <c r="W2738" s="2">
        <v>18.463999999999999</v>
      </c>
      <c r="X2738" s="2">
        <v>18663284</v>
      </c>
      <c r="Y2738" s="2">
        <f t="shared" si="714"/>
        <v>344598.87577599997</v>
      </c>
      <c r="Z2738">
        <f t="shared" si="729"/>
        <v>0</v>
      </c>
      <c r="AA2738">
        <f t="shared" si="730"/>
        <v>0</v>
      </c>
    </row>
    <row r="2739" spans="1:27" x14ac:dyDescent="0.25">
      <c r="A2739" t="s">
        <v>2740</v>
      </c>
      <c r="B2739">
        <v>258.9877917</v>
      </c>
      <c r="C2739">
        <v>16.5</v>
      </c>
      <c r="D2739">
        <v>57</v>
      </c>
      <c r="E2739">
        <f t="shared" si="715"/>
        <v>3.8611858629937113E-3</v>
      </c>
      <c r="F2739">
        <f t="shared" si="716"/>
        <v>5.6843567425962194</v>
      </c>
      <c r="G2739">
        <f t="shared" si="717"/>
        <v>10.815643257403782</v>
      </c>
      <c r="H2739">
        <f t="shared" si="718"/>
        <v>0</v>
      </c>
      <c r="I2739">
        <v>258.9877917</v>
      </c>
      <c r="J2739">
        <f t="shared" si="719"/>
        <v>3.8611858629937113E-3</v>
      </c>
      <c r="K2739">
        <f t="shared" si="720"/>
        <v>16.5</v>
      </c>
      <c r="L2739">
        <f t="shared" si="721"/>
        <v>0</v>
      </c>
      <c r="M2739">
        <f t="shared" si="722"/>
        <v>0.17996030680782052</v>
      </c>
      <c r="N2739">
        <f t="shared" si="723"/>
        <v>103.78220913453606</v>
      </c>
      <c r="O2739">
        <f t="shared" si="724"/>
        <v>-46.78220913453606</v>
      </c>
      <c r="P2739">
        <f t="shared" si="725"/>
        <v>0</v>
      </c>
      <c r="Q2739">
        <f t="shared" si="726"/>
        <v>103.78220913453606</v>
      </c>
      <c r="R2739">
        <f t="shared" si="727"/>
        <v>57</v>
      </c>
      <c r="S2739">
        <f t="shared" si="728"/>
        <v>0</v>
      </c>
      <c r="T2739" s="2" t="s">
        <v>5381</v>
      </c>
      <c r="U2739" s="2" t="s">
        <v>5382</v>
      </c>
      <c r="V2739" s="2">
        <v>2000</v>
      </c>
      <c r="W2739" s="2">
        <v>18.463000000000001</v>
      </c>
      <c r="X2739" s="2">
        <v>18777601</v>
      </c>
      <c r="Y2739" s="2">
        <f t="shared" si="714"/>
        <v>346690.84726300003</v>
      </c>
      <c r="Z2739">
        <f t="shared" si="729"/>
        <v>0</v>
      </c>
      <c r="AA2739">
        <f t="shared" si="730"/>
        <v>0</v>
      </c>
    </row>
    <row r="2740" spans="1:27" x14ac:dyDescent="0.25">
      <c r="A2740" t="s">
        <v>2741</v>
      </c>
      <c r="B2740">
        <v>250.85739520000001</v>
      </c>
      <c r="C2740">
        <v>16</v>
      </c>
      <c r="D2740">
        <v>47</v>
      </c>
      <c r="E2740">
        <f t="shared" si="715"/>
        <v>3.9863285640940908E-3</v>
      </c>
      <c r="F2740">
        <f t="shared" si="716"/>
        <v>5.8685891991594747</v>
      </c>
      <c r="G2740">
        <f t="shared" si="717"/>
        <v>10.131410800840525</v>
      </c>
      <c r="H2740">
        <f t="shared" si="718"/>
        <v>0</v>
      </c>
      <c r="I2740">
        <v>250.85739520000001</v>
      </c>
      <c r="J2740">
        <f t="shared" si="719"/>
        <v>3.9863285640940908E-3</v>
      </c>
      <c r="K2740">
        <f t="shared" si="720"/>
        <v>16</v>
      </c>
      <c r="L2740">
        <f t="shared" si="721"/>
        <v>0</v>
      </c>
      <c r="M2740">
        <f t="shared" si="722"/>
        <v>0.18099925460485428</v>
      </c>
      <c r="N2740">
        <f t="shared" si="723"/>
        <v>104.38136513434645</v>
      </c>
      <c r="O2740">
        <f t="shared" si="724"/>
        <v>-57.381365134346453</v>
      </c>
      <c r="P2740">
        <f t="shared" si="725"/>
        <v>0</v>
      </c>
      <c r="Q2740">
        <f t="shared" si="726"/>
        <v>104.38136513434645</v>
      </c>
      <c r="R2740">
        <f t="shared" si="727"/>
        <v>47</v>
      </c>
      <c r="S2740">
        <f t="shared" si="728"/>
        <v>0</v>
      </c>
      <c r="T2740" s="2" t="s">
        <v>5381</v>
      </c>
      <c r="U2740" s="2" t="s">
        <v>5382</v>
      </c>
      <c r="V2740" s="2">
        <v>2001</v>
      </c>
      <c r="W2740" s="2">
        <v>18.492000000000001</v>
      </c>
      <c r="X2740" s="2">
        <v>18911730</v>
      </c>
      <c r="Y2740" s="2">
        <f t="shared" si="714"/>
        <v>349715.71116000001</v>
      </c>
      <c r="Z2740">
        <f t="shared" si="729"/>
        <v>0</v>
      </c>
      <c r="AA2740">
        <f t="shared" si="730"/>
        <v>0</v>
      </c>
    </row>
    <row r="2741" spans="1:27" x14ac:dyDescent="0.25">
      <c r="A2741" t="s">
        <v>2742</v>
      </c>
      <c r="B2741">
        <v>255.428088</v>
      </c>
      <c r="C2741">
        <v>15.6</v>
      </c>
      <c r="D2741">
        <v>45</v>
      </c>
      <c r="E2741">
        <f t="shared" si="715"/>
        <v>3.9149962239078424E-3</v>
      </c>
      <c r="F2741">
        <f t="shared" si="716"/>
        <v>5.7635752259164237</v>
      </c>
      <c r="G2741">
        <f t="shared" si="717"/>
        <v>9.8364247740835751</v>
      </c>
      <c r="H2741">
        <f t="shared" si="718"/>
        <v>0</v>
      </c>
      <c r="I2741">
        <v>255.428088</v>
      </c>
      <c r="J2741">
        <f t="shared" si="719"/>
        <v>3.9149962239078424E-3</v>
      </c>
      <c r="K2741">
        <f t="shared" si="720"/>
        <v>15.599999999999998</v>
      </c>
      <c r="L2741">
        <f t="shared" si="721"/>
        <v>0</v>
      </c>
      <c r="M2741">
        <f t="shared" si="722"/>
        <v>0.18040964453790909</v>
      </c>
      <c r="N2741">
        <f t="shared" si="723"/>
        <v>104.04133995678949</v>
      </c>
      <c r="O2741">
        <f t="shared" si="724"/>
        <v>-59.041339956789486</v>
      </c>
      <c r="P2741">
        <f t="shared" si="725"/>
        <v>0</v>
      </c>
      <c r="Q2741">
        <f t="shared" si="726"/>
        <v>104.04133995678949</v>
      </c>
      <c r="R2741">
        <f t="shared" si="727"/>
        <v>45</v>
      </c>
      <c r="S2741">
        <f t="shared" si="728"/>
        <v>0</v>
      </c>
      <c r="T2741" s="2" t="s">
        <v>5381</v>
      </c>
      <c r="U2741" s="2" t="s">
        <v>5382</v>
      </c>
      <c r="V2741" s="2">
        <v>2002</v>
      </c>
      <c r="W2741" s="2">
        <v>18.535</v>
      </c>
      <c r="X2741" s="2">
        <v>19062482</v>
      </c>
      <c r="Y2741" s="2">
        <f t="shared" si="714"/>
        <v>353323.10386999999</v>
      </c>
      <c r="Z2741">
        <f t="shared" si="729"/>
        <v>0</v>
      </c>
      <c r="AA2741">
        <f t="shared" si="730"/>
        <v>0</v>
      </c>
    </row>
    <row r="2742" spans="1:27" x14ac:dyDescent="0.25">
      <c r="A2742" t="s">
        <v>2743</v>
      </c>
      <c r="B2742">
        <v>256.14807250000001</v>
      </c>
      <c r="C2742">
        <v>15.2</v>
      </c>
      <c r="D2742">
        <v>46</v>
      </c>
      <c r="E2742">
        <f t="shared" si="715"/>
        <v>3.9039918990606496E-3</v>
      </c>
      <c r="F2742">
        <f t="shared" si="716"/>
        <v>5.7473748899672081</v>
      </c>
      <c r="G2742">
        <f t="shared" si="717"/>
        <v>9.4526251100327912</v>
      </c>
      <c r="H2742">
        <f t="shared" si="718"/>
        <v>0</v>
      </c>
      <c r="I2742">
        <v>256.14807250000001</v>
      </c>
      <c r="J2742">
        <f t="shared" si="719"/>
        <v>3.9039918990606496E-3</v>
      </c>
      <c r="K2742">
        <f t="shared" si="720"/>
        <v>15.2</v>
      </c>
      <c r="L2742">
        <f t="shared" si="721"/>
        <v>0</v>
      </c>
      <c r="M2742">
        <f t="shared" si="722"/>
        <v>0.18031807687096224</v>
      </c>
      <c r="N2742">
        <f t="shared" si="723"/>
        <v>103.98853334109958</v>
      </c>
      <c r="O2742">
        <f t="shared" si="724"/>
        <v>-57.988533341099583</v>
      </c>
      <c r="P2742">
        <f t="shared" si="725"/>
        <v>0</v>
      </c>
      <c r="Q2742">
        <f t="shared" si="726"/>
        <v>103.98853334109958</v>
      </c>
      <c r="R2742">
        <f t="shared" si="727"/>
        <v>46</v>
      </c>
      <c r="S2742">
        <f t="shared" si="728"/>
        <v>0</v>
      </c>
      <c r="T2742" s="2" t="s">
        <v>5381</v>
      </c>
      <c r="U2742" s="2" t="s">
        <v>5382</v>
      </c>
      <c r="V2742" s="2">
        <v>2003</v>
      </c>
      <c r="W2742" s="2">
        <v>18.574000000000002</v>
      </c>
      <c r="X2742" s="2">
        <v>19224037</v>
      </c>
      <c r="Y2742" s="2">
        <f t="shared" si="714"/>
        <v>357067.26323799998</v>
      </c>
      <c r="Z2742">
        <f t="shared" si="729"/>
        <v>0</v>
      </c>
      <c r="AA2742">
        <f t="shared" si="730"/>
        <v>0</v>
      </c>
    </row>
    <row r="2743" spans="1:27" x14ac:dyDescent="0.25">
      <c r="A2743" t="s">
        <v>2744</v>
      </c>
      <c r="B2743">
        <v>262.97178050000002</v>
      </c>
      <c r="C2743">
        <v>29.2</v>
      </c>
      <c r="D2743">
        <v>44</v>
      </c>
      <c r="E2743">
        <f t="shared" si="715"/>
        <v>3.8026893916094542E-3</v>
      </c>
      <c r="F2743">
        <f t="shared" si="716"/>
        <v>5.5982394658502148</v>
      </c>
      <c r="G2743">
        <f t="shared" si="717"/>
        <v>23.601760534149783</v>
      </c>
      <c r="H2743">
        <f t="shared" si="718"/>
        <v>0</v>
      </c>
      <c r="I2743">
        <v>262.97178050000002</v>
      </c>
      <c r="J2743">
        <f t="shared" si="719"/>
        <v>3.8026893916094542E-3</v>
      </c>
      <c r="K2743">
        <f t="shared" si="720"/>
        <v>29.199999999999996</v>
      </c>
      <c r="L2743">
        <f t="shared" si="721"/>
        <v>0</v>
      </c>
      <c r="M2743">
        <f t="shared" si="722"/>
        <v>0.17946726738405916</v>
      </c>
      <c r="N2743">
        <f t="shared" si="723"/>
        <v>103.49787576405001</v>
      </c>
      <c r="O2743">
        <f t="shared" si="724"/>
        <v>-59.497875764050008</v>
      </c>
      <c r="P2743">
        <f t="shared" si="725"/>
        <v>0</v>
      </c>
      <c r="Q2743">
        <f t="shared" si="726"/>
        <v>103.49787576405001</v>
      </c>
      <c r="R2743">
        <f t="shared" si="727"/>
        <v>44</v>
      </c>
      <c r="S2743">
        <f t="shared" si="728"/>
        <v>0</v>
      </c>
      <c r="T2743" s="2" t="s">
        <v>5381</v>
      </c>
      <c r="U2743" s="2" t="s">
        <v>5382</v>
      </c>
      <c r="V2743" s="2">
        <v>2004</v>
      </c>
      <c r="W2743" s="2">
        <v>18.591999999999999</v>
      </c>
      <c r="X2743" s="2">
        <v>19387153</v>
      </c>
      <c r="Y2743" s="2">
        <f t="shared" si="714"/>
        <v>360445.94857599994</v>
      </c>
      <c r="Z2743">
        <f t="shared" si="729"/>
        <v>0</v>
      </c>
      <c r="AA2743">
        <f t="shared" si="730"/>
        <v>0</v>
      </c>
    </row>
    <row r="2744" spans="1:27" x14ac:dyDescent="0.25">
      <c r="A2744" t="s">
        <v>2745</v>
      </c>
      <c r="B2744">
        <v>288.20631839999999</v>
      </c>
      <c r="C2744">
        <v>14.3</v>
      </c>
      <c r="D2744">
        <v>43</v>
      </c>
      <c r="E2744">
        <f t="shared" si="715"/>
        <v>3.4697365607790228E-3</v>
      </c>
      <c r="F2744">
        <f t="shared" si="716"/>
        <v>5.1080733003111014</v>
      </c>
      <c r="G2744">
        <f t="shared" si="717"/>
        <v>9.1919266996888993</v>
      </c>
      <c r="H2744">
        <f t="shared" si="718"/>
        <v>0</v>
      </c>
      <c r="I2744">
        <v>288.20631839999999</v>
      </c>
      <c r="J2744">
        <f t="shared" si="719"/>
        <v>3.4697365607790228E-3</v>
      </c>
      <c r="K2744">
        <f t="shared" si="720"/>
        <v>14.3</v>
      </c>
      <c r="L2744">
        <f t="shared" si="721"/>
        <v>0</v>
      </c>
      <c r="M2744">
        <f t="shared" si="722"/>
        <v>0.17656375343993977</v>
      </c>
      <c r="N2744">
        <f t="shared" si="723"/>
        <v>101.82343379004607</v>
      </c>
      <c r="O2744">
        <f t="shared" si="724"/>
        <v>-58.823433790046067</v>
      </c>
      <c r="P2744">
        <f t="shared" si="725"/>
        <v>0</v>
      </c>
      <c r="Q2744">
        <f t="shared" si="726"/>
        <v>101.82343379004607</v>
      </c>
      <c r="R2744">
        <f t="shared" si="727"/>
        <v>43</v>
      </c>
      <c r="S2744">
        <f t="shared" si="728"/>
        <v>0</v>
      </c>
      <c r="T2744" s="2" t="s">
        <v>5381</v>
      </c>
      <c r="U2744" s="2" t="s">
        <v>5382</v>
      </c>
      <c r="V2744" s="2">
        <v>2005</v>
      </c>
      <c r="W2744" s="2">
        <v>18.576000000000001</v>
      </c>
      <c r="X2744" s="2">
        <v>19544988</v>
      </c>
      <c r="Y2744" s="2">
        <f t="shared" si="714"/>
        <v>363067.69708800002</v>
      </c>
      <c r="Z2744">
        <f t="shared" si="729"/>
        <v>0</v>
      </c>
      <c r="AA2744">
        <f t="shared" si="730"/>
        <v>0</v>
      </c>
    </row>
    <row r="2745" spans="1:27" x14ac:dyDescent="0.25">
      <c r="A2745" t="s">
        <v>2746</v>
      </c>
      <c r="B2745">
        <v>322.72148559999999</v>
      </c>
      <c r="C2745">
        <v>13.5</v>
      </c>
      <c r="D2745">
        <v>42</v>
      </c>
      <c r="E2745">
        <f t="shared" si="715"/>
        <v>3.0986471140612526E-3</v>
      </c>
      <c r="F2745">
        <f t="shared" si="716"/>
        <v>4.5617632097315814</v>
      </c>
      <c r="G2745">
        <f t="shared" si="717"/>
        <v>8.9382367902684194</v>
      </c>
      <c r="H2745">
        <f t="shared" si="718"/>
        <v>0</v>
      </c>
      <c r="I2745">
        <v>322.72148559999999</v>
      </c>
      <c r="J2745">
        <f t="shared" si="719"/>
        <v>3.0986471140612526E-3</v>
      </c>
      <c r="K2745">
        <f t="shared" si="720"/>
        <v>13.5</v>
      </c>
      <c r="L2745">
        <f t="shared" si="721"/>
        <v>0</v>
      </c>
      <c r="M2745">
        <f t="shared" si="722"/>
        <v>0.17310652729549067</v>
      </c>
      <c r="N2745">
        <f t="shared" si="723"/>
        <v>99.829668758672994</v>
      </c>
      <c r="O2745">
        <f t="shared" si="724"/>
        <v>-57.829668758672994</v>
      </c>
      <c r="P2745">
        <f t="shared" si="725"/>
        <v>0</v>
      </c>
      <c r="Q2745">
        <f t="shared" si="726"/>
        <v>99.829668758672994</v>
      </c>
      <c r="R2745">
        <f t="shared" si="727"/>
        <v>42</v>
      </c>
      <c r="S2745">
        <f t="shared" si="728"/>
        <v>0</v>
      </c>
      <c r="T2745" s="2" t="s">
        <v>5381</v>
      </c>
      <c r="U2745" s="2" t="s">
        <v>5382</v>
      </c>
      <c r="V2745" s="2">
        <v>2006</v>
      </c>
      <c r="W2745" s="2">
        <v>18.513000000000002</v>
      </c>
      <c r="X2745" s="2">
        <v>19695972</v>
      </c>
      <c r="Y2745" s="2">
        <f t="shared" si="714"/>
        <v>364631.52963600005</v>
      </c>
      <c r="Z2745">
        <f t="shared" si="729"/>
        <v>0</v>
      </c>
      <c r="AA2745">
        <f t="shared" si="730"/>
        <v>0</v>
      </c>
    </row>
    <row r="2746" spans="1:27" x14ac:dyDescent="0.25">
      <c r="A2746" t="s">
        <v>2747</v>
      </c>
      <c r="B2746">
        <v>332.46826859999999</v>
      </c>
      <c r="C2746">
        <v>12.8</v>
      </c>
      <c r="D2746">
        <v>39</v>
      </c>
      <c r="E2746">
        <f t="shared" si="715"/>
        <v>3.0078058402713986E-3</v>
      </c>
      <c r="F2746">
        <f t="shared" si="716"/>
        <v>4.4280285941249078</v>
      </c>
      <c r="G2746">
        <f t="shared" si="717"/>
        <v>8.3719714058750938</v>
      </c>
      <c r="H2746">
        <f t="shared" si="718"/>
        <v>0</v>
      </c>
      <c r="I2746">
        <v>332.46826859999999</v>
      </c>
      <c r="J2746">
        <f t="shared" si="719"/>
        <v>3.0078058402713986E-3</v>
      </c>
      <c r="K2746">
        <f t="shared" si="720"/>
        <v>12.8</v>
      </c>
      <c r="L2746">
        <f t="shared" si="721"/>
        <v>0</v>
      </c>
      <c r="M2746">
        <f t="shared" si="722"/>
        <v>0.17221946948003916</v>
      </c>
      <c r="N2746">
        <f t="shared" si="723"/>
        <v>99.318106951791194</v>
      </c>
      <c r="O2746">
        <f t="shared" si="724"/>
        <v>-60.318106951791194</v>
      </c>
      <c r="P2746">
        <f t="shared" si="725"/>
        <v>0</v>
      </c>
      <c r="Q2746">
        <f t="shared" si="726"/>
        <v>99.318106951791194</v>
      </c>
      <c r="R2746">
        <f t="shared" si="727"/>
        <v>39</v>
      </c>
      <c r="S2746">
        <f t="shared" si="728"/>
        <v>0</v>
      </c>
      <c r="T2746" s="2" t="s">
        <v>5381</v>
      </c>
      <c r="U2746" s="2" t="s">
        <v>5382</v>
      </c>
      <c r="V2746" s="2">
        <v>2007</v>
      </c>
      <c r="W2746" s="2">
        <v>18.404</v>
      </c>
      <c r="X2746" s="2">
        <v>19842044</v>
      </c>
      <c r="Y2746" s="2">
        <f t="shared" si="714"/>
        <v>365172.97777599999</v>
      </c>
      <c r="Z2746">
        <f t="shared" si="729"/>
        <v>0</v>
      </c>
      <c r="AA2746">
        <f t="shared" si="730"/>
        <v>0</v>
      </c>
    </row>
    <row r="2747" spans="1:27" x14ac:dyDescent="0.25">
      <c r="A2747" t="s">
        <v>2748</v>
      </c>
      <c r="B2747">
        <v>329.44382239999999</v>
      </c>
      <c r="C2747">
        <v>12.3</v>
      </c>
      <c r="D2747">
        <v>38</v>
      </c>
      <c r="E2747">
        <f t="shared" si="715"/>
        <v>3.0354188848192528E-3</v>
      </c>
      <c r="F2747">
        <f t="shared" si="716"/>
        <v>4.468679938434323</v>
      </c>
      <c r="G2747">
        <f t="shared" si="717"/>
        <v>7.8313200615656777</v>
      </c>
      <c r="H2747">
        <f t="shared" si="718"/>
        <v>0</v>
      </c>
      <c r="I2747">
        <v>329.44382239999999</v>
      </c>
      <c r="J2747">
        <f t="shared" si="719"/>
        <v>3.0354188848192528E-3</v>
      </c>
      <c r="K2747">
        <f t="shared" si="720"/>
        <v>12.3</v>
      </c>
      <c r="L2747">
        <f t="shared" si="721"/>
        <v>0</v>
      </c>
      <c r="M2747">
        <f t="shared" si="722"/>
        <v>0.17249094277256857</v>
      </c>
      <c r="N2747">
        <f t="shared" si="723"/>
        <v>99.474664242226439</v>
      </c>
      <c r="O2747">
        <f t="shared" si="724"/>
        <v>-61.474664242226439</v>
      </c>
      <c r="P2747">
        <f t="shared" si="725"/>
        <v>0</v>
      </c>
      <c r="Q2747">
        <f t="shared" si="726"/>
        <v>99.474664242226439</v>
      </c>
      <c r="R2747">
        <f t="shared" si="727"/>
        <v>38</v>
      </c>
      <c r="S2747">
        <f t="shared" si="728"/>
        <v>0</v>
      </c>
      <c r="T2747" s="2" t="s">
        <v>5381</v>
      </c>
      <c r="U2747" s="2" t="s">
        <v>5382</v>
      </c>
      <c r="V2747" s="2">
        <v>2008</v>
      </c>
      <c r="W2747" s="2">
        <v>18.251999999999999</v>
      </c>
      <c r="X2747" s="2">
        <v>19983984</v>
      </c>
      <c r="Y2747" s="2">
        <f t="shared" si="714"/>
        <v>364747.67596799997</v>
      </c>
      <c r="Z2747">
        <f t="shared" si="729"/>
        <v>0</v>
      </c>
      <c r="AA2747">
        <f t="shared" si="730"/>
        <v>0</v>
      </c>
    </row>
    <row r="2748" spans="1:27" x14ac:dyDescent="0.25">
      <c r="A2748" t="s">
        <v>2749</v>
      </c>
      <c r="B2748">
        <v>329.86456320000002</v>
      </c>
      <c r="C2748">
        <v>11.9</v>
      </c>
      <c r="D2748">
        <v>36</v>
      </c>
      <c r="E2748">
        <f t="shared" si="715"/>
        <v>3.0315472213779159E-3</v>
      </c>
      <c r="F2748">
        <f t="shared" si="716"/>
        <v>4.4629801568209189</v>
      </c>
      <c r="G2748">
        <f t="shared" si="717"/>
        <v>7.4370198431790815</v>
      </c>
      <c r="H2748">
        <f t="shared" si="718"/>
        <v>0</v>
      </c>
      <c r="I2748">
        <v>329.86456320000002</v>
      </c>
      <c r="J2748">
        <f t="shared" si="719"/>
        <v>3.0315472213779159E-3</v>
      </c>
      <c r="K2748">
        <f t="shared" si="720"/>
        <v>11.9</v>
      </c>
      <c r="L2748">
        <f t="shared" si="721"/>
        <v>0</v>
      </c>
      <c r="M2748">
        <f t="shared" si="722"/>
        <v>0.17245297692715433</v>
      </c>
      <c r="N2748">
        <f t="shared" si="723"/>
        <v>99.45276952900528</v>
      </c>
      <c r="O2748">
        <f t="shared" si="724"/>
        <v>-63.45276952900528</v>
      </c>
      <c r="P2748">
        <f t="shared" si="725"/>
        <v>0</v>
      </c>
      <c r="Q2748">
        <f t="shared" si="726"/>
        <v>99.45276952900528</v>
      </c>
      <c r="R2748">
        <f t="shared" si="727"/>
        <v>36</v>
      </c>
      <c r="S2748">
        <f t="shared" si="728"/>
        <v>0</v>
      </c>
      <c r="T2748" s="2" t="s">
        <v>5381</v>
      </c>
      <c r="U2748" s="2" t="s">
        <v>5382</v>
      </c>
      <c r="V2748" s="2">
        <v>2009</v>
      </c>
      <c r="W2748" s="2">
        <v>18.061</v>
      </c>
      <c r="X2748" s="2">
        <v>20123508</v>
      </c>
      <c r="Y2748" s="2">
        <f t="shared" si="714"/>
        <v>363450.67798800004</v>
      </c>
      <c r="Z2748">
        <f t="shared" si="729"/>
        <v>0</v>
      </c>
      <c r="AA2748">
        <f t="shared" si="730"/>
        <v>0</v>
      </c>
    </row>
    <row r="2749" spans="1:27" x14ac:dyDescent="0.25">
      <c r="A2749" t="s">
        <v>2750</v>
      </c>
      <c r="B2749">
        <v>356.6752826</v>
      </c>
      <c r="C2749">
        <v>11.6</v>
      </c>
      <c r="D2749">
        <v>35</v>
      </c>
      <c r="E2749">
        <f t="shared" si="715"/>
        <v>2.8036705899844149E-3</v>
      </c>
      <c r="F2749">
        <f t="shared" si="716"/>
        <v>4.1275049654926663</v>
      </c>
      <c r="G2749">
        <f t="shared" si="717"/>
        <v>7.4724950345073333</v>
      </c>
      <c r="H2749">
        <f t="shared" si="718"/>
        <v>0</v>
      </c>
      <c r="I2749">
        <v>356.6752826</v>
      </c>
      <c r="J2749">
        <f t="shared" si="719"/>
        <v>2.8036705899844149E-3</v>
      </c>
      <c r="K2749">
        <f t="shared" si="720"/>
        <v>11.6</v>
      </c>
      <c r="L2749">
        <f t="shared" si="721"/>
        <v>0</v>
      </c>
      <c r="M2749">
        <f t="shared" si="722"/>
        <v>0.1701598847453677</v>
      </c>
      <c r="N2749">
        <f t="shared" si="723"/>
        <v>98.130354733229836</v>
      </c>
      <c r="O2749">
        <f t="shared" si="724"/>
        <v>-63.130354733229836</v>
      </c>
      <c r="P2749">
        <f t="shared" si="725"/>
        <v>0</v>
      </c>
      <c r="Q2749">
        <f t="shared" si="726"/>
        <v>98.130354733229836</v>
      </c>
      <c r="R2749">
        <f t="shared" si="727"/>
        <v>35</v>
      </c>
      <c r="S2749">
        <f t="shared" si="728"/>
        <v>0</v>
      </c>
      <c r="T2749" s="2" t="s">
        <v>5381</v>
      </c>
      <c r="U2749" s="2" t="s">
        <v>5382</v>
      </c>
      <c r="V2749" s="2">
        <v>2010</v>
      </c>
      <c r="W2749" s="2">
        <v>17.838000000000001</v>
      </c>
      <c r="X2749" s="2">
        <v>20261737</v>
      </c>
      <c r="Y2749" s="2">
        <f t="shared" si="714"/>
        <v>361428.86460600002</v>
      </c>
      <c r="Z2749">
        <f t="shared" si="729"/>
        <v>0</v>
      </c>
      <c r="AA2749">
        <f t="shared" si="730"/>
        <v>0</v>
      </c>
    </row>
    <row r="2750" spans="1:27" x14ac:dyDescent="0.25">
      <c r="A2750" t="s">
        <v>2751</v>
      </c>
      <c r="B2750">
        <v>390.38798050000003</v>
      </c>
      <c r="C2750">
        <v>11.2</v>
      </c>
      <c r="D2750">
        <v>33</v>
      </c>
      <c r="E2750">
        <f t="shared" si="715"/>
        <v>2.56155427408196E-3</v>
      </c>
      <c r="F2750">
        <f t="shared" si="716"/>
        <v>3.7710664096637059</v>
      </c>
      <c r="G2750">
        <f t="shared" si="717"/>
        <v>7.4289335903362934</v>
      </c>
      <c r="H2750">
        <f t="shared" si="718"/>
        <v>0</v>
      </c>
      <c r="I2750">
        <v>390.38798050000003</v>
      </c>
      <c r="J2750">
        <f t="shared" si="719"/>
        <v>2.56155427408196E-3</v>
      </c>
      <c r="K2750">
        <f t="shared" si="720"/>
        <v>11.2</v>
      </c>
      <c r="L2750">
        <f t="shared" si="721"/>
        <v>0</v>
      </c>
      <c r="M2750">
        <f t="shared" si="722"/>
        <v>0.16758444100290232</v>
      </c>
      <c r="N2750">
        <f t="shared" si="723"/>
        <v>96.645109204168762</v>
      </c>
      <c r="O2750">
        <f t="shared" si="724"/>
        <v>-63.645109204168762</v>
      </c>
      <c r="P2750">
        <f t="shared" si="725"/>
        <v>0</v>
      </c>
      <c r="Q2750">
        <f t="shared" si="726"/>
        <v>96.645109204168762</v>
      </c>
      <c r="R2750">
        <f t="shared" si="727"/>
        <v>33</v>
      </c>
      <c r="S2750">
        <f t="shared" si="728"/>
        <v>0</v>
      </c>
      <c r="T2750" s="2" t="s">
        <v>5381</v>
      </c>
      <c r="U2750" s="2" t="s">
        <v>5382</v>
      </c>
      <c r="V2750" s="2">
        <v>2011</v>
      </c>
      <c r="W2750" s="2">
        <v>17.594000000000001</v>
      </c>
      <c r="X2750" s="2">
        <v>20398670</v>
      </c>
      <c r="Y2750" s="2">
        <f t="shared" si="714"/>
        <v>358894.19998000003</v>
      </c>
      <c r="Z2750">
        <f t="shared" si="729"/>
        <v>0</v>
      </c>
      <c r="AA2750">
        <f t="shared" si="730"/>
        <v>0</v>
      </c>
    </row>
    <row r="2751" spans="1:27" x14ac:dyDescent="0.25">
      <c r="A2751" t="s">
        <v>2752</v>
      </c>
      <c r="B2751">
        <v>395.30676240000003</v>
      </c>
      <c r="C2751">
        <v>10.8</v>
      </c>
      <c r="D2751">
        <v>32</v>
      </c>
      <c r="E2751">
        <f t="shared" si="715"/>
        <v>2.5296809847844886E-3</v>
      </c>
      <c r="F2751">
        <f t="shared" si="716"/>
        <v>3.7241432224990438</v>
      </c>
      <c r="G2751">
        <f t="shared" si="717"/>
        <v>7.0758567775009569</v>
      </c>
      <c r="H2751">
        <f t="shared" si="718"/>
        <v>0</v>
      </c>
      <c r="I2751">
        <v>395.30676240000003</v>
      </c>
      <c r="J2751">
        <f t="shared" si="719"/>
        <v>2.5296809847844886E-3</v>
      </c>
      <c r="K2751">
        <f t="shared" si="720"/>
        <v>10.8</v>
      </c>
      <c r="L2751">
        <f t="shared" si="721"/>
        <v>0</v>
      </c>
      <c r="M2751">
        <f t="shared" si="722"/>
        <v>0.16723353043962183</v>
      </c>
      <c r="N2751">
        <f t="shared" si="723"/>
        <v>96.442740836877718</v>
      </c>
      <c r="O2751">
        <f t="shared" si="724"/>
        <v>-64.442740836877718</v>
      </c>
      <c r="P2751">
        <f t="shared" si="725"/>
        <v>0</v>
      </c>
      <c r="Q2751">
        <f t="shared" si="726"/>
        <v>96.442740836877718</v>
      </c>
      <c r="R2751">
        <f t="shared" si="727"/>
        <v>32</v>
      </c>
      <c r="S2751">
        <f t="shared" si="728"/>
        <v>0</v>
      </c>
      <c r="T2751" s="2" t="s">
        <v>5381</v>
      </c>
      <c r="U2751" s="2" t="s">
        <v>5382</v>
      </c>
      <c r="V2751" s="2">
        <v>2012</v>
      </c>
      <c r="W2751" s="2">
        <v>17.343</v>
      </c>
      <c r="X2751" s="2">
        <v>20425000</v>
      </c>
      <c r="Y2751" s="2">
        <f t="shared" si="714"/>
        <v>354230.77500000002</v>
      </c>
      <c r="Z2751">
        <f t="shared" si="729"/>
        <v>0</v>
      </c>
      <c r="AA2751">
        <f t="shared" si="730"/>
        <v>0</v>
      </c>
    </row>
    <row r="2752" spans="1:27" x14ac:dyDescent="0.25">
      <c r="A2752" t="s">
        <v>2753</v>
      </c>
      <c r="B2752">
        <v>399.82230379999999</v>
      </c>
      <c r="C2752">
        <v>10.4</v>
      </c>
      <c r="D2752">
        <v>32</v>
      </c>
      <c r="E2752">
        <f t="shared" si="715"/>
        <v>2.5011110948433288E-3</v>
      </c>
      <c r="F2752">
        <f t="shared" si="716"/>
        <v>3.682083230495357</v>
      </c>
      <c r="G2752">
        <f t="shared" si="717"/>
        <v>6.7179167695046438</v>
      </c>
      <c r="H2752">
        <f t="shared" si="718"/>
        <v>0</v>
      </c>
      <c r="I2752">
        <v>399.82230379999999</v>
      </c>
      <c r="J2752">
        <f t="shared" si="719"/>
        <v>2.5011110948433288E-3</v>
      </c>
      <c r="K2752">
        <f t="shared" si="720"/>
        <v>10.4</v>
      </c>
      <c r="L2752">
        <f t="shared" si="721"/>
        <v>0</v>
      </c>
      <c r="M2752">
        <f t="shared" si="722"/>
        <v>0.16691647921345726</v>
      </c>
      <c r="N2752">
        <f t="shared" si="723"/>
        <v>96.259898980004735</v>
      </c>
      <c r="O2752">
        <f t="shared" si="724"/>
        <v>-64.259898980004735</v>
      </c>
      <c r="P2752">
        <f t="shared" si="725"/>
        <v>0</v>
      </c>
      <c r="Q2752">
        <f t="shared" si="726"/>
        <v>96.259898980004735</v>
      </c>
      <c r="R2752">
        <f t="shared" si="727"/>
        <v>32</v>
      </c>
      <c r="S2752">
        <f t="shared" si="728"/>
        <v>0</v>
      </c>
      <c r="T2752" s="2" t="s">
        <v>5381</v>
      </c>
      <c r="U2752" s="2" t="s">
        <v>5382</v>
      </c>
      <c r="V2752" s="2">
        <v>2013</v>
      </c>
      <c r="W2752" s="2">
        <v>17.093</v>
      </c>
      <c r="X2752" s="2">
        <v>20585000</v>
      </c>
      <c r="Y2752" s="2">
        <f t="shared" si="714"/>
        <v>351859.40500000003</v>
      </c>
      <c r="Z2752">
        <f t="shared" si="729"/>
        <v>0</v>
      </c>
      <c r="AA2752">
        <f t="shared" si="730"/>
        <v>0</v>
      </c>
    </row>
    <row r="2753" spans="1:27" x14ac:dyDescent="0.25">
      <c r="A2753" t="s">
        <v>2754</v>
      </c>
      <c r="B2753">
        <v>398.58114870000003</v>
      </c>
      <c r="C2753">
        <v>10</v>
      </c>
      <c r="D2753">
        <v>31</v>
      </c>
      <c r="E2753">
        <f t="shared" si="715"/>
        <v>2.5088993878952105E-3</v>
      </c>
      <c r="F2753">
        <f t="shared" si="716"/>
        <v>3.6935489919721833</v>
      </c>
      <c r="G2753">
        <f t="shared" si="717"/>
        <v>6.3064510080278167</v>
      </c>
      <c r="H2753">
        <f t="shared" si="718"/>
        <v>0</v>
      </c>
      <c r="I2753">
        <v>398.58114870000003</v>
      </c>
      <c r="J2753">
        <f t="shared" si="719"/>
        <v>2.5088993878952105E-3</v>
      </c>
      <c r="K2753">
        <f t="shared" si="720"/>
        <v>10</v>
      </c>
      <c r="L2753">
        <f t="shared" si="721"/>
        <v>0</v>
      </c>
      <c r="M2753">
        <f t="shared" si="722"/>
        <v>0.16700314703213467</v>
      </c>
      <c r="N2753">
        <f t="shared" si="723"/>
        <v>96.309879877696915</v>
      </c>
      <c r="O2753">
        <f t="shared" si="724"/>
        <v>-65.309879877696915</v>
      </c>
      <c r="P2753">
        <f t="shared" si="725"/>
        <v>0</v>
      </c>
      <c r="Q2753">
        <f t="shared" si="726"/>
        <v>96.309879877696915</v>
      </c>
      <c r="R2753">
        <f t="shared" si="727"/>
        <v>31</v>
      </c>
      <c r="S2753">
        <f t="shared" si="728"/>
        <v>0</v>
      </c>
      <c r="T2753" s="2" t="s">
        <v>5381</v>
      </c>
      <c r="U2753" s="2" t="s">
        <v>5382</v>
      </c>
      <c r="V2753" s="2">
        <v>2014</v>
      </c>
      <c r="W2753" s="2">
        <v>16.849</v>
      </c>
      <c r="X2753" s="2">
        <v>20778000</v>
      </c>
      <c r="Y2753" s="2">
        <f t="shared" si="714"/>
        <v>350088.522</v>
      </c>
      <c r="Z2753">
        <f t="shared" si="729"/>
        <v>0</v>
      </c>
      <c r="AA2753">
        <f t="shared" si="730"/>
        <v>0</v>
      </c>
    </row>
    <row r="2754" spans="1:27" x14ac:dyDescent="0.25">
      <c r="A2754" t="s">
        <v>2755</v>
      </c>
      <c r="B2754">
        <v>484.37379040000002</v>
      </c>
      <c r="C2754">
        <v>9.5</v>
      </c>
      <c r="D2754">
        <v>30</v>
      </c>
      <c r="E2754">
        <f t="shared" si="715"/>
        <v>2.064521284634727E-3</v>
      </c>
      <c r="F2754">
        <f t="shared" si="716"/>
        <v>3.0393448802922678</v>
      </c>
      <c r="G2754">
        <f t="shared" si="717"/>
        <v>6.4606551197077327</v>
      </c>
      <c r="H2754">
        <f t="shared" si="718"/>
        <v>0</v>
      </c>
      <c r="I2754">
        <v>484.37379040000002</v>
      </c>
      <c r="J2754">
        <f t="shared" si="719"/>
        <v>2.064521284634727E-3</v>
      </c>
      <c r="K2754">
        <f t="shared" si="720"/>
        <v>9.5</v>
      </c>
      <c r="L2754">
        <f t="shared" si="721"/>
        <v>0</v>
      </c>
      <c r="M2754">
        <f t="shared" si="722"/>
        <v>0.16173752938330097</v>
      </c>
      <c r="N2754">
        <f t="shared" si="723"/>
        <v>93.273224507702764</v>
      </c>
      <c r="O2754">
        <f t="shared" si="724"/>
        <v>-63.273224507702764</v>
      </c>
      <c r="P2754">
        <f t="shared" si="725"/>
        <v>0</v>
      </c>
      <c r="Q2754">
        <f t="shared" si="726"/>
        <v>93.273224507702764</v>
      </c>
      <c r="R2754">
        <f t="shared" si="727"/>
        <v>30</v>
      </c>
      <c r="S2754">
        <f t="shared" si="728"/>
        <v>0</v>
      </c>
      <c r="T2754" s="2" t="s">
        <v>5381</v>
      </c>
      <c r="U2754" s="2" t="s">
        <v>5382</v>
      </c>
      <c r="V2754" s="2">
        <v>2015</v>
      </c>
      <c r="W2754" s="2">
        <v>16.609000000000002</v>
      </c>
      <c r="X2754" s="2">
        <v>20970000</v>
      </c>
      <c r="Y2754" s="2">
        <f t="shared" ref="Y2754:Y2817" si="731">(W2754/1000)*X2754</f>
        <v>348290.73000000004</v>
      </c>
      <c r="Z2754">
        <f t="shared" si="729"/>
        <v>0</v>
      </c>
      <c r="AA2754">
        <f t="shared" si="730"/>
        <v>0</v>
      </c>
    </row>
    <row r="2755" spans="1:27" x14ac:dyDescent="0.25">
      <c r="A2755" t="s">
        <v>2756</v>
      </c>
      <c r="B2755">
        <v>536.72824160000005</v>
      </c>
      <c r="C2755">
        <v>9.1</v>
      </c>
      <c r="E2755">
        <f t="shared" ref="E2755:E2818" si="732">1/B2755</f>
        <v>1.8631402681904264E-3</v>
      </c>
      <c r="F2755">
        <f t="shared" ref="F2755:F2818" si="733">E2755*1472.179</f>
        <v>2.7428759768843141</v>
      </c>
      <c r="G2755">
        <f t="shared" ref="G2755:G2818" si="734">C2755-F2755</f>
        <v>6.357124023115686</v>
      </c>
      <c r="H2755">
        <f t="shared" ref="H2755:H2818" si="735">F2755+G2755-C2755</f>
        <v>0</v>
      </c>
      <c r="I2755">
        <v>536.72824160000005</v>
      </c>
      <c r="J2755">
        <f t="shared" ref="J2755:J2818" si="736">1/I2755</f>
        <v>1.8631402681904264E-3</v>
      </c>
      <c r="K2755">
        <f t="shared" ref="K2755:K2818" si="737">1472.179*J2755+G2755</f>
        <v>9.1</v>
      </c>
      <c r="L2755">
        <f t="shared" ref="L2755:L2818" si="738">K2755-C2755</f>
        <v>0</v>
      </c>
      <c r="M2755">
        <f t="shared" ref="M2755:M2818" si="739">1/(LN(B2755))</f>
        <v>0.15909653788879502</v>
      </c>
      <c r="N2755">
        <f t="shared" ref="N2755:N2818" si="740">576.695*M2755</f>
        <v>91.750177917778657</v>
      </c>
      <c r="O2755">
        <f t="shared" ref="O2755:O2818" si="741">D2755-N2755</f>
        <v>-91.750177917778657</v>
      </c>
      <c r="P2755">
        <f t="shared" ref="P2755:P2818" si="742">N2755+O2755-D2755</f>
        <v>0</v>
      </c>
      <c r="Q2755">
        <f t="shared" ref="Q2755:Q2818" si="743">576.695*(1/(LN(I2755)))</f>
        <v>91.750177917778657</v>
      </c>
      <c r="R2755">
        <f t="shared" ref="R2755:R2818" si="744">Q2755+O2755</f>
        <v>0</v>
      </c>
      <c r="S2755">
        <f t="shared" ref="S2755:S2818" si="745">R2755-D2755</f>
        <v>0</v>
      </c>
      <c r="T2755" s="2" t="s">
        <v>5381</v>
      </c>
      <c r="U2755" s="2" t="s">
        <v>5382</v>
      </c>
      <c r="V2755" s="2">
        <v>2016</v>
      </c>
      <c r="W2755" s="2">
        <v>16.364000000000001</v>
      </c>
      <c r="X2755" s="2">
        <v>21203000</v>
      </c>
      <c r="Y2755" s="2">
        <f t="shared" si="731"/>
        <v>346965.89199999999</v>
      </c>
      <c r="Z2755">
        <f t="shared" ref="Z2755:Z2818" si="746">(L2755/1000)*Y2755</f>
        <v>0</v>
      </c>
      <c r="AA2755">
        <f t="shared" ref="AA2755:AA2818" si="747">(S2755/100000)*Y2755</f>
        <v>0</v>
      </c>
    </row>
    <row r="2756" spans="1:27" x14ac:dyDescent="0.25">
      <c r="A2756" t="s">
        <v>2757</v>
      </c>
      <c r="B2756">
        <v>226.42017156</v>
      </c>
      <c r="C2756">
        <v>88.8</v>
      </c>
      <c r="D2756">
        <v>629</v>
      </c>
      <c r="E2756">
        <f t="shared" si="732"/>
        <v>4.4165676278317186E-3</v>
      </c>
      <c r="F2756">
        <f t="shared" si="733"/>
        <v>6.5019781137736716</v>
      </c>
      <c r="G2756">
        <f t="shared" si="734"/>
        <v>82.298021886226323</v>
      </c>
      <c r="H2756">
        <f t="shared" si="735"/>
        <v>0</v>
      </c>
      <c r="I2756">
        <v>226.42017156</v>
      </c>
      <c r="J2756">
        <f t="shared" si="736"/>
        <v>4.4165676278317186E-3</v>
      </c>
      <c r="K2756">
        <f t="shared" si="737"/>
        <v>88.8</v>
      </c>
      <c r="L2756">
        <f t="shared" si="738"/>
        <v>0</v>
      </c>
      <c r="M2756">
        <f t="shared" si="739"/>
        <v>0.18442044008874015</v>
      </c>
      <c r="N2756">
        <f t="shared" si="740"/>
        <v>106.35434569697601</v>
      </c>
      <c r="O2756">
        <f t="shared" si="741"/>
        <v>522.645654303024</v>
      </c>
      <c r="P2756">
        <f t="shared" si="742"/>
        <v>0</v>
      </c>
      <c r="Q2756">
        <f t="shared" si="743"/>
        <v>106.35434569697601</v>
      </c>
      <c r="R2756">
        <f t="shared" si="744"/>
        <v>629</v>
      </c>
      <c r="S2756">
        <f t="shared" si="745"/>
        <v>0</v>
      </c>
      <c r="T2756" s="2" t="s">
        <v>5383</v>
      </c>
      <c r="U2756" s="2" t="s">
        <v>5384</v>
      </c>
      <c r="V2756" s="2">
        <v>1990</v>
      </c>
      <c r="W2756" s="2">
        <v>35.012999999999998</v>
      </c>
      <c r="X2756" s="2">
        <v>1703747</v>
      </c>
      <c r="Y2756" s="2">
        <f t="shared" si="731"/>
        <v>59653.293710999991</v>
      </c>
      <c r="Z2756">
        <f t="shared" si="746"/>
        <v>0</v>
      </c>
      <c r="AA2756">
        <f t="shared" si="747"/>
        <v>0</v>
      </c>
    </row>
    <row r="2757" spans="1:27" x14ac:dyDescent="0.25">
      <c r="A2757" t="s">
        <v>2758</v>
      </c>
      <c r="B2757">
        <v>255.47275825</v>
      </c>
      <c r="C2757">
        <v>88.6</v>
      </c>
      <c r="D2757">
        <v>586</v>
      </c>
      <c r="E2757">
        <f t="shared" si="732"/>
        <v>3.9143116739727771E-3</v>
      </c>
      <c r="F2757">
        <f t="shared" si="733"/>
        <v>5.7625674458775693</v>
      </c>
      <c r="G2757">
        <f t="shared" si="734"/>
        <v>82.837432554122429</v>
      </c>
      <c r="H2757">
        <f t="shared" si="735"/>
        <v>0</v>
      </c>
      <c r="I2757">
        <v>255.47275825</v>
      </c>
      <c r="J2757">
        <f t="shared" si="736"/>
        <v>3.9143116739727771E-3</v>
      </c>
      <c r="K2757">
        <f t="shared" si="737"/>
        <v>88.6</v>
      </c>
      <c r="L2757">
        <f t="shared" si="738"/>
        <v>0</v>
      </c>
      <c r="M2757">
        <f t="shared" si="739"/>
        <v>0.18040395315823518</v>
      </c>
      <c r="N2757">
        <f t="shared" si="740"/>
        <v>104.03805776658845</v>
      </c>
      <c r="O2757">
        <f t="shared" si="741"/>
        <v>481.96194223341155</v>
      </c>
      <c r="P2757">
        <f t="shared" si="742"/>
        <v>0</v>
      </c>
      <c r="Q2757">
        <f t="shared" si="743"/>
        <v>104.03805776658845</v>
      </c>
      <c r="R2757">
        <f t="shared" si="744"/>
        <v>586</v>
      </c>
      <c r="S2757">
        <f t="shared" si="745"/>
        <v>0</v>
      </c>
      <c r="T2757" s="2" t="s">
        <v>5383</v>
      </c>
      <c r="U2757" s="2" t="s">
        <v>5384</v>
      </c>
      <c r="V2757" s="2">
        <v>1991</v>
      </c>
      <c r="W2757" s="2">
        <v>34.200000000000003</v>
      </c>
      <c r="X2757" s="2">
        <v>1742539</v>
      </c>
      <c r="Y2757" s="2">
        <f t="shared" si="731"/>
        <v>59594.8338</v>
      </c>
      <c r="Z2757">
        <f t="shared" si="746"/>
        <v>0</v>
      </c>
      <c r="AA2757">
        <f t="shared" si="747"/>
        <v>0</v>
      </c>
    </row>
    <row r="2758" spans="1:27" x14ac:dyDescent="0.25">
      <c r="A2758" t="s">
        <v>2759</v>
      </c>
      <c r="B2758">
        <v>272.84823489000001</v>
      </c>
      <c r="C2758">
        <v>89.3</v>
      </c>
      <c r="D2758">
        <v>552</v>
      </c>
      <c r="E2758">
        <f t="shared" si="732"/>
        <v>3.6650411185659838E-3</v>
      </c>
      <c r="F2758">
        <f t="shared" si="733"/>
        <v>5.3955965688893519</v>
      </c>
      <c r="G2758">
        <f t="shared" si="734"/>
        <v>83.904403431110651</v>
      </c>
      <c r="H2758">
        <f t="shared" si="735"/>
        <v>0</v>
      </c>
      <c r="I2758">
        <v>272.84823489000001</v>
      </c>
      <c r="J2758">
        <f t="shared" si="736"/>
        <v>3.6650411185659838E-3</v>
      </c>
      <c r="K2758">
        <f t="shared" si="737"/>
        <v>89.3</v>
      </c>
      <c r="L2758">
        <f t="shared" si="738"/>
        <v>0</v>
      </c>
      <c r="M2758">
        <f t="shared" si="739"/>
        <v>0.17828757805014508</v>
      </c>
      <c r="N2758">
        <f t="shared" si="740"/>
        <v>102.81755482362843</v>
      </c>
      <c r="O2758">
        <f t="shared" si="741"/>
        <v>449.18244517637157</v>
      </c>
      <c r="P2758">
        <f t="shared" si="742"/>
        <v>0</v>
      </c>
      <c r="Q2758">
        <f t="shared" si="743"/>
        <v>102.81755482362843</v>
      </c>
      <c r="R2758">
        <f t="shared" si="744"/>
        <v>552</v>
      </c>
      <c r="S2758">
        <f t="shared" si="745"/>
        <v>0</v>
      </c>
      <c r="T2758" s="2" t="s">
        <v>5383</v>
      </c>
      <c r="U2758" s="2" t="s">
        <v>5384</v>
      </c>
      <c r="V2758" s="2">
        <v>1992</v>
      </c>
      <c r="W2758" s="2">
        <v>33.442999999999998</v>
      </c>
      <c r="X2758" s="2">
        <v>1782285</v>
      </c>
      <c r="Y2758" s="2">
        <f t="shared" si="731"/>
        <v>59604.957255000001</v>
      </c>
      <c r="Z2758">
        <f t="shared" si="746"/>
        <v>0</v>
      </c>
      <c r="AA2758">
        <f t="shared" si="747"/>
        <v>0</v>
      </c>
    </row>
    <row r="2759" spans="1:27" x14ac:dyDescent="0.25">
      <c r="A2759" t="s">
        <v>2760</v>
      </c>
      <c r="B2759">
        <v>305.49482827000003</v>
      </c>
      <c r="C2759">
        <v>91</v>
      </c>
      <c r="D2759">
        <v>527</v>
      </c>
      <c r="E2759">
        <f t="shared" si="732"/>
        <v>3.2733778364201567E-3</v>
      </c>
      <c r="F2759">
        <f t="shared" si="733"/>
        <v>4.8189981098431902</v>
      </c>
      <c r="G2759">
        <f t="shared" si="734"/>
        <v>86.181001890156807</v>
      </c>
      <c r="H2759">
        <f t="shared" si="735"/>
        <v>0</v>
      </c>
      <c r="I2759">
        <v>305.49482827000003</v>
      </c>
      <c r="J2759">
        <f t="shared" si="736"/>
        <v>3.2733778364201567E-3</v>
      </c>
      <c r="K2759">
        <f t="shared" si="737"/>
        <v>91</v>
      </c>
      <c r="L2759">
        <f t="shared" si="738"/>
        <v>0</v>
      </c>
      <c r="M2759">
        <f t="shared" si="739"/>
        <v>0.17476611946738135</v>
      </c>
      <c r="N2759">
        <f t="shared" si="740"/>
        <v>100.78674726624151</v>
      </c>
      <c r="O2759">
        <f t="shared" si="741"/>
        <v>426.21325273375851</v>
      </c>
      <c r="P2759">
        <f t="shared" si="742"/>
        <v>0</v>
      </c>
      <c r="Q2759">
        <f t="shared" si="743"/>
        <v>100.78674726624151</v>
      </c>
      <c r="R2759">
        <f t="shared" si="744"/>
        <v>527</v>
      </c>
      <c r="S2759">
        <f t="shared" si="745"/>
        <v>0</v>
      </c>
      <c r="T2759" s="2" t="s">
        <v>5383</v>
      </c>
      <c r="U2759" s="2" t="s">
        <v>5384</v>
      </c>
      <c r="V2759" s="2">
        <v>1993</v>
      </c>
      <c r="W2759" s="2">
        <v>32.759</v>
      </c>
      <c r="X2759" s="2">
        <v>1822236</v>
      </c>
      <c r="Y2759" s="2">
        <f t="shared" si="731"/>
        <v>59694.629124000006</v>
      </c>
      <c r="Z2759">
        <f t="shared" si="746"/>
        <v>0</v>
      </c>
      <c r="AA2759">
        <f t="shared" si="747"/>
        <v>0</v>
      </c>
    </row>
    <row r="2760" spans="1:27" x14ac:dyDescent="0.25">
      <c r="A2760" t="s">
        <v>2761</v>
      </c>
      <c r="B2760">
        <v>313.46082534999999</v>
      </c>
      <c r="C2760">
        <v>93.6</v>
      </c>
      <c r="D2760">
        <v>522</v>
      </c>
      <c r="E2760">
        <f t="shared" si="732"/>
        <v>3.190191306627975E-3</v>
      </c>
      <c r="F2760">
        <f t="shared" si="733"/>
        <v>4.6965326476002662</v>
      </c>
      <c r="G2760">
        <f t="shared" si="734"/>
        <v>88.90346735239973</v>
      </c>
      <c r="H2760">
        <f t="shared" si="735"/>
        <v>0</v>
      </c>
      <c r="I2760">
        <v>313.46082534999999</v>
      </c>
      <c r="J2760">
        <f t="shared" si="736"/>
        <v>3.190191306627975E-3</v>
      </c>
      <c r="K2760">
        <f t="shared" si="737"/>
        <v>93.6</v>
      </c>
      <c r="L2760">
        <f t="shared" si="738"/>
        <v>0</v>
      </c>
      <c r="M2760">
        <f t="shared" si="739"/>
        <v>0.17398341165145503</v>
      </c>
      <c r="N2760">
        <f t="shared" si="740"/>
        <v>100.33536358233587</v>
      </c>
      <c r="O2760">
        <f t="shared" si="741"/>
        <v>421.66463641766416</v>
      </c>
      <c r="P2760">
        <f t="shared" si="742"/>
        <v>0</v>
      </c>
      <c r="Q2760">
        <f t="shared" si="743"/>
        <v>100.33536358233587</v>
      </c>
      <c r="R2760">
        <f t="shared" si="744"/>
        <v>522</v>
      </c>
      <c r="S2760">
        <f t="shared" si="745"/>
        <v>0</v>
      </c>
      <c r="T2760" s="2" t="s">
        <v>5383</v>
      </c>
      <c r="U2760" s="2" t="s">
        <v>5384</v>
      </c>
      <c r="V2760" s="2">
        <v>1994</v>
      </c>
      <c r="W2760" s="2">
        <v>32.162999999999997</v>
      </c>
      <c r="X2760" s="2">
        <v>1861324</v>
      </c>
      <c r="Y2760" s="2">
        <f t="shared" si="731"/>
        <v>59865.763811999997</v>
      </c>
      <c r="Z2760">
        <f t="shared" si="746"/>
        <v>0</v>
      </c>
      <c r="AA2760">
        <f t="shared" si="747"/>
        <v>0</v>
      </c>
    </row>
    <row r="2761" spans="1:27" x14ac:dyDescent="0.25">
      <c r="A2761" t="s">
        <v>2762</v>
      </c>
      <c r="B2761">
        <v>323.84982574000003</v>
      </c>
      <c r="C2761">
        <v>97.1</v>
      </c>
      <c r="D2761">
        <v>525</v>
      </c>
      <c r="E2761">
        <f t="shared" si="732"/>
        <v>3.087850974491001E-3</v>
      </c>
      <c r="F2761">
        <f t="shared" si="733"/>
        <v>4.545869359775188</v>
      </c>
      <c r="G2761">
        <f t="shared" si="734"/>
        <v>92.554130640224813</v>
      </c>
      <c r="H2761">
        <f t="shared" si="735"/>
        <v>0</v>
      </c>
      <c r="I2761">
        <v>323.84982574000003</v>
      </c>
      <c r="J2761">
        <f t="shared" si="736"/>
        <v>3.087850974491001E-3</v>
      </c>
      <c r="K2761">
        <f t="shared" si="737"/>
        <v>97.1</v>
      </c>
      <c r="L2761">
        <f t="shared" si="738"/>
        <v>0</v>
      </c>
      <c r="M2761">
        <f t="shared" si="739"/>
        <v>0.17300200267041344</v>
      </c>
      <c r="N2761">
        <f t="shared" si="740"/>
        <v>99.769389930014086</v>
      </c>
      <c r="O2761">
        <f t="shared" si="741"/>
        <v>425.23061006998591</v>
      </c>
      <c r="P2761">
        <f t="shared" si="742"/>
        <v>0</v>
      </c>
      <c r="Q2761">
        <f t="shared" si="743"/>
        <v>99.769389930014086</v>
      </c>
      <c r="R2761">
        <f t="shared" si="744"/>
        <v>525</v>
      </c>
      <c r="S2761">
        <f t="shared" si="745"/>
        <v>0</v>
      </c>
      <c r="T2761" s="2" t="s">
        <v>5383</v>
      </c>
      <c r="U2761" s="2" t="s">
        <v>5384</v>
      </c>
      <c r="V2761" s="2">
        <v>1995</v>
      </c>
      <c r="W2761" s="2">
        <v>31.681999999999999</v>
      </c>
      <c r="X2761" s="2">
        <v>1898598</v>
      </c>
      <c r="Y2761" s="2">
        <f t="shared" si="731"/>
        <v>60151.381836</v>
      </c>
      <c r="Z2761">
        <f t="shared" si="746"/>
        <v>0</v>
      </c>
      <c r="AA2761">
        <f t="shared" si="747"/>
        <v>0</v>
      </c>
    </row>
    <row r="2762" spans="1:27" x14ac:dyDescent="0.25">
      <c r="A2762" t="s">
        <v>2763</v>
      </c>
      <c r="B2762">
        <v>361.17352640000001</v>
      </c>
      <c r="C2762">
        <v>101.1</v>
      </c>
      <c r="D2762">
        <v>538</v>
      </c>
      <c r="E2762">
        <f t="shared" si="732"/>
        <v>2.7687522116238913E-3</v>
      </c>
      <c r="F2762">
        <f t="shared" si="733"/>
        <v>4.0760988621562486</v>
      </c>
      <c r="G2762">
        <f t="shared" si="734"/>
        <v>97.023901137843751</v>
      </c>
      <c r="H2762">
        <f t="shared" si="735"/>
        <v>0</v>
      </c>
      <c r="I2762">
        <v>361.17352640000001</v>
      </c>
      <c r="J2762">
        <f t="shared" si="736"/>
        <v>2.7687522116238913E-3</v>
      </c>
      <c r="K2762">
        <f t="shared" si="737"/>
        <v>101.1</v>
      </c>
      <c r="L2762">
        <f t="shared" si="738"/>
        <v>0</v>
      </c>
      <c r="M2762">
        <f t="shared" si="739"/>
        <v>0.16979777945063929</v>
      </c>
      <c r="N2762">
        <f t="shared" si="740"/>
        <v>97.92153042028643</v>
      </c>
      <c r="O2762">
        <f t="shared" si="741"/>
        <v>440.07846957971356</v>
      </c>
      <c r="P2762">
        <f t="shared" si="742"/>
        <v>0</v>
      </c>
      <c r="Q2762">
        <f t="shared" si="743"/>
        <v>97.92153042028643</v>
      </c>
      <c r="R2762">
        <f t="shared" si="744"/>
        <v>538</v>
      </c>
      <c r="S2762">
        <f t="shared" si="745"/>
        <v>0</v>
      </c>
      <c r="T2762" s="2" t="s">
        <v>5383</v>
      </c>
      <c r="U2762" s="2" t="s">
        <v>5384</v>
      </c>
      <c r="V2762" s="2">
        <v>1996</v>
      </c>
      <c r="W2762" s="2">
        <v>31.332000000000001</v>
      </c>
      <c r="X2762" s="2">
        <v>1934291</v>
      </c>
      <c r="Y2762" s="2">
        <f t="shared" si="731"/>
        <v>60605.205611999998</v>
      </c>
      <c r="Z2762">
        <f t="shared" si="746"/>
        <v>0</v>
      </c>
      <c r="AA2762">
        <f t="shared" si="747"/>
        <v>0</v>
      </c>
    </row>
    <row r="2763" spans="1:27" x14ac:dyDescent="0.25">
      <c r="A2763" t="s">
        <v>2764</v>
      </c>
      <c r="B2763">
        <v>359.92833159999998</v>
      </c>
      <c r="C2763">
        <v>105.3</v>
      </c>
      <c r="D2763">
        <v>560</v>
      </c>
      <c r="E2763">
        <f t="shared" si="732"/>
        <v>2.7783308848032904E-3</v>
      </c>
      <c r="F2763">
        <f t="shared" si="733"/>
        <v>4.0902003836588232</v>
      </c>
      <c r="G2763">
        <f t="shared" si="734"/>
        <v>101.20979961634117</v>
      </c>
      <c r="H2763">
        <f t="shared" si="735"/>
        <v>0</v>
      </c>
      <c r="I2763">
        <v>359.92833159999998</v>
      </c>
      <c r="J2763">
        <f t="shared" si="736"/>
        <v>2.7783308848032904E-3</v>
      </c>
      <c r="K2763">
        <f t="shared" si="737"/>
        <v>105.3</v>
      </c>
      <c r="L2763">
        <f t="shared" si="738"/>
        <v>0</v>
      </c>
      <c r="M2763">
        <f t="shared" si="739"/>
        <v>0.16989740939190934</v>
      </c>
      <c r="N2763">
        <f t="shared" si="740"/>
        <v>97.978986509267159</v>
      </c>
      <c r="O2763">
        <f t="shared" si="741"/>
        <v>462.02101349073286</v>
      </c>
      <c r="P2763">
        <f t="shared" si="742"/>
        <v>0</v>
      </c>
      <c r="Q2763">
        <f t="shared" si="743"/>
        <v>97.978986509267159</v>
      </c>
      <c r="R2763">
        <f t="shared" si="744"/>
        <v>560</v>
      </c>
      <c r="S2763">
        <f t="shared" si="745"/>
        <v>0</v>
      </c>
      <c r="T2763" s="2" t="s">
        <v>5383</v>
      </c>
      <c r="U2763" s="2" t="s">
        <v>5384</v>
      </c>
      <c r="V2763" s="2">
        <v>1997</v>
      </c>
      <c r="W2763" s="2">
        <v>31.106999999999999</v>
      </c>
      <c r="X2763" s="2">
        <v>1968044</v>
      </c>
      <c r="Y2763" s="2">
        <f t="shared" si="731"/>
        <v>61219.944707999995</v>
      </c>
      <c r="Z2763">
        <f t="shared" si="746"/>
        <v>0</v>
      </c>
      <c r="AA2763">
        <f t="shared" si="747"/>
        <v>0</v>
      </c>
    </row>
    <row r="2764" spans="1:27" x14ac:dyDescent="0.25">
      <c r="A2764" t="s">
        <v>2765</v>
      </c>
      <c r="B2764">
        <v>314.45644692000002</v>
      </c>
      <c r="C2764">
        <v>109.6</v>
      </c>
      <c r="D2764">
        <v>586</v>
      </c>
      <c r="E2764">
        <f t="shared" si="732"/>
        <v>3.1800906287490021E-3</v>
      </c>
      <c r="F2764">
        <f t="shared" si="733"/>
        <v>4.6816626417410774</v>
      </c>
      <c r="G2764">
        <f t="shared" si="734"/>
        <v>104.91833735825892</v>
      </c>
      <c r="H2764">
        <f t="shared" si="735"/>
        <v>0</v>
      </c>
      <c r="I2764">
        <v>314.45644692000002</v>
      </c>
      <c r="J2764">
        <f t="shared" si="736"/>
        <v>3.1800906287490021E-3</v>
      </c>
      <c r="K2764">
        <f t="shared" si="737"/>
        <v>109.6</v>
      </c>
      <c r="L2764">
        <f t="shared" si="738"/>
        <v>0</v>
      </c>
      <c r="M2764">
        <f t="shared" si="739"/>
        <v>0.17388747194984744</v>
      </c>
      <c r="N2764">
        <f t="shared" si="740"/>
        <v>100.28003563611728</v>
      </c>
      <c r="O2764">
        <f t="shared" si="741"/>
        <v>485.7199643638827</v>
      </c>
      <c r="P2764">
        <f t="shared" si="742"/>
        <v>0</v>
      </c>
      <c r="Q2764">
        <f t="shared" si="743"/>
        <v>100.28003563611728</v>
      </c>
      <c r="R2764">
        <f t="shared" si="744"/>
        <v>586</v>
      </c>
      <c r="S2764">
        <f t="shared" si="745"/>
        <v>0</v>
      </c>
      <c r="T2764" s="2" t="s">
        <v>5383</v>
      </c>
      <c r="U2764" s="2" t="s">
        <v>5384</v>
      </c>
      <c r="V2764" s="2">
        <v>1998</v>
      </c>
      <c r="W2764" s="2">
        <v>30.986000000000001</v>
      </c>
      <c r="X2764" s="2">
        <v>1997516</v>
      </c>
      <c r="Y2764" s="2">
        <f t="shared" si="731"/>
        <v>61895.030776</v>
      </c>
      <c r="Z2764">
        <f t="shared" si="746"/>
        <v>0</v>
      </c>
      <c r="AA2764">
        <f t="shared" si="747"/>
        <v>0</v>
      </c>
    </row>
    <row r="2765" spans="1:27" x14ac:dyDescent="0.25">
      <c r="A2765" t="s">
        <v>2766</v>
      </c>
      <c r="B2765">
        <v>306.88990769999998</v>
      </c>
      <c r="C2765">
        <v>113.5</v>
      </c>
      <c r="D2765">
        <v>615</v>
      </c>
      <c r="E2765">
        <f t="shared" si="732"/>
        <v>3.2584975097243972E-3</v>
      </c>
      <c r="F2765">
        <f t="shared" si="733"/>
        <v>4.7970916053685535</v>
      </c>
      <c r="G2765">
        <f t="shared" si="734"/>
        <v>108.70290839463145</v>
      </c>
      <c r="H2765">
        <f t="shared" si="735"/>
        <v>0</v>
      </c>
      <c r="I2765">
        <v>306.88990769999998</v>
      </c>
      <c r="J2765">
        <f t="shared" si="736"/>
        <v>3.2584975097243972E-3</v>
      </c>
      <c r="K2765">
        <f t="shared" si="737"/>
        <v>113.5</v>
      </c>
      <c r="L2765">
        <f t="shared" si="738"/>
        <v>0</v>
      </c>
      <c r="M2765">
        <f t="shared" si="739"/>
        <v>0.17462706846252643</v>
      </c>
      <c r="N2765">
        <f t="shared" si="740"/>
        <v>100.7065572469967</v>
      </c>
      <c r="O2765">
        <f t="shared" si="741"/>
        <v>514.29344275300332</v>
      </c>
      <c r="P2765">
        <f t="shared" si="742"/>
        <v>0</v>
      </c>
      <c r="Q2765">
        <f t="shared" si="743"/>
        <v>100.7065572469967</v>
      </c>
      <c r="R2765">
        <f t="shared" si="744"/>
        <v>615</v>
      </c>
      <c r="S2765">
        <f t="shared" si="745"/>
        <v>0</v>
      </c>
      <c r="T2765" s="2" t="s">
        <v>5383</v>
      </c>
      <c r="U2765" s="2" t="s">
        <v>5384</v>
      </c>
      <c r="V2765" s="2">
        <v>1999</v>
      </c>
      <c r="W2765" s="2">
        <v>30.946999999999999</v>
      </c>
      <c r="X2765" s="2">
        <v>2019731</v>
      </c>
      <c r="Y2765" s="2">
        <f t="shared" si="731"/>
        <v>62504.615256999998</v>
      </c>
      <c r="Z2765">
        <f t="shared" si="746"/>
        <v>0</v>
      </c>
      <c r="AA2765">
        <f t="shared" si="747"/>
        <v>0</v>
      </c>
    </row>
    <row r="2766" spans="1:27" x14ac:dyDescent="0.25">
      <c r="A2766" t="s">
        <v>2767</v>
      </c>
      <c r="B2766">
        <v>325.78528619000002</v>
      </c>
      <c r="C2766">
        <v>116.9</v>
      </c>
      <c r="D2766">
        <v>649</v>
      </c>
      <c r="E2766">
        <f t="shared" si="732"/>
        <v>3.0695063355832275E-3</v>
      </c>
      <c r="F2766">
        <f t="shared" si="733"/>
        <v>4.5188627676125801</v>
      </c>
      <c r="G2766">
        <f t="shared" si="734"/>
        <v>112.38113723238743</v>
      </c>
      <c r="H2766">
        <f t="shared" si="735"/>
        <v>0</v>
      </c>
      <c r="I2766">
        <v>325.78528619000002</v>
      </c>
      <c r="J2766">
        <f t="shared" si="736"/>
        <v>3.0695063355832275E-3</v>
      </c>
      <c r="K2766">
        <f t="shared" si="737"/>
        <v>116.9</v>
      </c>
      <c r="L2766">
        <f t="shared" si="738"/>
        <v>0</v>
      </c>
      <c r="M2766">
        <f t="shared" si="739"/>
        <v>0.17282384649152341</v>
      </c>
      <c r="N2766">
        <f t="shared" si="740"/>
        <v>99.666648152429104</v>
      </c>
      <c r="O2766">
        <f t="shared" si="741"/>
        <v>549.33335184757084</v>
      </c>
      <c r="P2766">
        <f t="shared" si="742"/>
        <v>0</v>
      </c>
      <c r="Q2766">
        <f t="shared" si="743"/>
        <v>99.666648152429104</v>
      </c>
      <c r="R2766">
        <f t="shared" si="744"/>
        <v>649</v>
      </c>
      <c r="S2766">
        <f t="shared" si="745"/>
        <v>0</v>
      </c>
      <c r="T2766" s="2" t="s">
        <v>5383</v>
      </c>
      <c r="U2766" s="2" t="s">
        <v>5384</v>
      </c>
      <c r="V2766" s="2">
        <v>2000</v>
      </c>
      <c r="W2766" s="2">
        <v>30.952000000000002</v>
      </c>
      <c r="X2766" s="2">
        <v>2032804</v>
      </c>
      <c r="Y2766" s="2">
        <f t="shared" si="731"/>
        <v>62919.349408000002</v>
      </c>
      <c r="Z2766">
        <f t="shared" si="746"/>
        <v>0</v>
      </c>
      <c r="AA2766">
        <f t="shared" si="747"/>
        <v>0</v>
      </c>
    </row>
    <row r="2767" spans="1:27" x14ac:dyDescent="0.25">
      <c r="A2767" t="s">
        <v>2768</v>
      </c>
      <c r="B2767">
        <v>314.78409599999998</v>
      </c>
      <c r="C2767">
        <v>119.6</v>
      </c>
      <c r="D2767">
        <v>679</v>
      </c>
      <c r="E2767">
        <f t="shared" si="732"/>
        <v>3.176780570261085E-3</v>
      </c>
      <c r="F2767">
        <f t="shared" si="733"/>
        <v>4.6767896431463942</v>
      </c>
      <c r="G2767">
        <f t="shared" si="734"/>
        <v>114.9232103568536</v>
      </c>
      <c r="H2767">
        <f t="shared" si="735"/>
        <v>0</v>
      </c>
      <c r="I2767">
        <v>314.78409599999998</v>
      </c>
      <c r="J2767">
        <f t="shared" si="736"/>
        <v>3.176780570261085E-3</v>
      </c>
      <c r="K2767">
        <f t="shared" si="737"/>
        <v>119.6</v>
      </c>
      <c r="L2767">
        <f t="shared" si="738"/>
        <v>0</v>
      </c>
      <c r="M2767">
        <f t="shared" si="739"/>
        <v>0.17385598865046345</v>
      </c>
      <c r="N2767">
        <f t="shared" si="740"/>
        <v>100.26187937477903</v>
      </c>
      <c r="O2767">
        <f t="shared" si="741"/>
        <v>578.73812062522097</v>
      </c>
      <c r="P2767">
        <f t="shared" si="742"/>
        <v>0</v>
      </c>
      <c r="Q2767">
        <f t="shared" si="743"/>
        <v>100.26187937477903</v>
      </c>
      <c r="R2767">
        <f t="shared" si="744"/>
        <v>679</v>
      </c>
      <c r="S2767">
        <f t="shared" si="745"/>
        <v>0</v>
      </c>
      <c r="T2767" s="2" t="s">
        <v>5383</v>
      </c>
      <c r="U2767" s="2" t="s">
        <v>5384</v>
      </c>
      <c r="V2767" s="2">
        <v>2001</v>
      </c>
      <c r="W2767" s="2">
        <v>30.96</v>
      </c>
      <c r="X2767" s="2">
        <v>2035740</v>
      </c>
      <c r="Y2767" s="2">
        <f t="shared" si="731"/>
        <v>63026.510400000006</v>
      </c>
      <c r="Z2767">
        <f t="shared" si="746"/>
        <v>0</v>
      </c>
      <c r="AA2767">
        <f t="shared" si="747"/>
        <v>0</v>
      </c>
    </row>
    <row r="2768" spans="1:27" x14ac:dyDescent="0.25">
      <c r="A2768" t="s">
        <v>2769</v>
      </c>
      <c r="B2768">
        <v>309.95257199999998</v>
      </c>
      <c r="C2768">
        <v>121.7</v>
      </c>
      <c r="D2768">
        <v>704</v>
      </c>
      <c r="E2768">
        <f t="shared" si="732"/>
        <v>3.2263000547064343E-3</v>
      </c>
      <c r="F2768">
        <f t="shared" si="733"/>
        <v>4.749691188237664</v>
      </c>
      <c r="G2768">
        <f t="shared" si="734"/>
        <v>116.95030881176234</v>
      </c>
      <c r="H2768">
        <f t="shared" si="735"/>
        <v>0</v>
      </c>
      <c r="I2768">
        <v>309.95257199999998</v>
      </c>
      <c r="J2768">
        <f t="shared" si="736"/>
        <v>3.2263000547064343E-3</v>
      </c>
      <c r="K2768">
        <f t="shared" si="737"/>
        <v>121.7</v>
      </c>
      <c r="L2768">
        <f t="shared" si="738"/>
        <v>0</v>
      </c>
      <c r="M2768">
        <f t="shared" si="739"/>
        <v>0.17432477457761564</v>
      </c>
      <c r="N2768">
        <f t="shared" si="740"/>
        <v>100.53222587503807</v>
      </c>
      <c r="O2768">
        <f t="shared" si="741"/>
        <v>603.46777412496192</v>
      </c>
      <c r="P2768">
        <f t="shared" si="742"/>
        <v>0</v>
      </c>
      <c r="Q2768">
        <f t="shared" si="743"/>
        <v>100.53222587503807</v>
      </c>
      <c r="R2768">
        <f t="shared" si="744"/>
        <v>704</v>
      </c>
      <c r="S2768">
        <f t="shared" si="745"/>
        <v>0</v>
      </c>
      <c r="T2768" s="2" t="s">
        <v>5383</v>
      </c>
      <c r="U2768" s="2" t="s">
        <v>5384</v>
      </c>
      <c r="V2768" s="2">
        <v>2002</v>
      </c>
      <c r="W2768" s="2">
        <v>30.934999999999999</v>
      </c>
      <c r="X2768" s="2">
        <v>2029829</v>
      </c>
      <c r="Y2768" s="2">
        <f t="shared" si="731"/>
        <v>62792.760114999997</v>
      </c>
      <c r="Z2768">
        <f t="shared" si="746"/>
        <v>0</v>
      </c>
      <c r="AA2768">
        <f t="shared" si="747"/>
        <v>0</v>
      </c>
    </row>
    <row r="2769" spans="1:27" x14ac:dyDescent="0.25">
      <c r="A2769" t="s">
        <v>2770</v>
      </c>
      <c r="B2769">
        <v>349.33558449999998</v>
      </c>
      <c r="C2769">
        <v>123.3</v>
      </c>
      <c r="D2769">
        <v>722</v>
      </c>
      <c r="E2769">
        <f t="shared" si="732"/>
        <v>2.8625769728877993E-3</v>
      </c>
      <c r="F2769">
        <f t="shared" si="733"/>
        <v>4.214225705368988</v>
      </c>
      <c r="G2769">
        <f t="shared" si="734"/>
        <v>119.08577429463101</v>
      </c>
      <c r="H2769">
        <f t="shared" si="735"/>
        <v>0</v>
      </c>
      <c r="I2769">
        <v>349.33558449999998</v>
      </c>
      <c r="J2769">
        <f t="shared" si="736"/>
        <v>2.8625769728877993E-3</v>
      </c>
      <c r="K2769">
        <f t="shared" si="737"/>
        <v>123.3</v>
      </c>
      <c r="L2769">
        <f t="shared" si="738"/>
        <v>0</v>
      </c>
      <c r="M2769">
        <f t="shared" si="739"/>
        <v>0.17076406443086631</v>
      </c>
      <c r="N2769">
        <f t="shared" si="740"/>
        <v>98.478782136958458</v>
      </c>
      <c r="O2769">
        <f t="shared" si="741"/>
        <v>623.52121786304156</v>
      </c>
      <c r="P2769">
        <f t="shared" si="742"/>
        <v>0</v>
      </c>
      <c r="Q2769">
        <f t="shared" si="743"/>
        <v>98.478782136958458</v>
      </c>
      <c r="R2769">
        <f t="shared" si="744"/>
        <v>722</v>
      </c>
      <c r="S2769">
        <f t="shared" si="745"/>
        <v>0</v>
      </c>
      <c r="T2769" s="2" t="s">
        <v>5383</v>
      </c>
      <c r="U2769" s="2" t="s">
        <v>5384</v>
      </c>
      <c r="V2769" s="2">
        <v>2003</v>
      </c>
      <c r="W2769" s="2">
        <v>30.850999999999999</v>
      </c>
      <c r="X2769" s="2">
        <v>2018348</v>
      </c>
      <c r="Y2769" s="2">
        <f t="shared" si="731"/>
        <v>62268.054148000003</v>
      </c>
      <c r="Z2769">
        <f t="shared" si="746"/>
        <v>0</v>
      </c>
      <c r="AA2769">
        <f t="shared" si="747"/>
        <v>0</v>
      </c>
    </row>
    <row r="2770" spans="1:27" x14ac:dyDescent="0.25">
      <c r="A2770" t="s">
        <v>2771</v>
      </c>
      <c r="B2770">
        <v>402.64340687999999</v>
      </c>
      <c r="C2770">
        <v>124</v>
      </c>
      <c r="D2770">
        <v>737</v>
      </c>
      <c r="E2770">
        <f t="shared" si="732"/>
        <v>2.4835871714597091E-3</v>
      </c>
      <c r="F2770">
        <f t="shared" si="733"/>
        <v>3.6562848784923832</v>
      </c>
      <c r="G2770">
        <f t="shared" si="734"/>
        <v>120.34371512150761</v>
      </c>
      <c r="H2770">
        <f t="shared" si="735"/>
        <v>0</v>
      </c>
      <c r="I2770">
        <v>402.64340687999999</v>
      </c>
      <c r="J2770">
        <f t="shared" si="736"/>
        <v>2.4835871714597091E-3</v>
      </c>
      <c r="K2770">
        <f t="shared" si="737"/>
        <v>124</v>
      </c>
      <c r="L2770">
        <f t="shared" si="738"/>
        <v>0</v>
      </c>
      <c r="M2770">
        <f t="shared" si="739"/>
        <v>0.16672081414744674</v>
      </c>
      <c r="N2770">
        <f t="shared" si="740"/>
        <v>96.147059914761812</v>
      </c>
      <c r="O2770">
        <f t="shared" si="741"/>
        <v>640.85294008523817</v>
      </c>
      <c r="P2770">
        <f t="shared" si="742"/>
        <v>0</v>
      </c>
      <c r="Q2770">
        <f t="shared" si="743"/>
        <v>96.147059914761812</v>
      </c>
      <c r="R2770">
        <f t="shared" si="744"/>
        <v>737</v>
      </c>
      <c r="S2770">
        <f t="shared" si="745"/>
        <v>0</v>
      </c>
      <c r="T2770" s="2" t="s">
        <v>5383</v>
      </c>
      <c r="U2770" s="2" t="s">
        <v>5384</v>
      </c>
      <c r="V2770" s="2">
        <v>2004</v>
      </c>
      <c r="W2770" s="2">
        <v>30.695</v>
      </c>
      <c r="X2770" s="2">
        <v>2005940</v>
      </c>
      <c r="Y2770" s="2">
        <f t="shared" si="731"/>
        <v>61572.328300000001</v>
      </c>
      <c r="Z2770">
        <f t="shared" si="746"/>
        <v>0</v>
      </c>
      <c r="AA2770">
        <f t="shared" si="747"/>
        <v>0</v>
      </c>
    </row>
    <row r="2771" spans="1:27" x14ac:dyDescent="0.25">
      <c r="A2771" t="s">
        <v>2772</v>
      </c>
      <c r="B2771">
        <v>406.85465793999998</v>
      </c>
      <c r="C2771">
        <v>123.8</v>
      </c>
      <c r="D2771">
        <v>746</v>
      </c>
      <c r="E2771">
        <f t="shared" si="732"/>
        <v>2.457880180266912E-3</v>
      </c>
      <c r="F2771">
        <f t="shared" si="733"/>
        <v>3.6184395859051626</v>
      </c>
      <c r="G2771">
        <f t="shared" si="734"/>
        <v>120.18156041409483</v>
      </c>
      <c r="H2771">
        <f t="shared" si="735"/>
        <v>0</v>
      </c>
      <c r="I2771">
        <v>406.85465793999998</v>
      </c>
      <c r="J2771">
        <f t="shared" si="736"/>
        <v>2.457880180266912E-3</v>
      </c>
      <c r="K2771">
        <f t="shared" si="737"/>
        <v>123.8</v>
      </c>
      <c r="L2771">
        <f t="shared" si="738"/>
        <v>0</v>
      </c>
      <c r="M2771">
        <f t="shared" si="739"/>
        <v>0.16643210790913451</v>
      </c>
      <c r="N2771">
        <f t="shared" si="740"/>
        <v>95.980564470658337</v>
      </c>
      <c r="O2771">
        <f t="shared" si="741"/>
        <v>650.01943552934165</v>
      </c>
      <c r="P2771">
        <f t="shared" si="742"/>
        <v>0</v>
      </c>
      <c r="Q2771">
        <f t="shared" si="743"/>
        <v>95.980564470658337</v>
      </c>
      <c r="R2771">
        <f t="shared" si="744"/>
        <v>746</v>
      </c>
      <c r="S2771">
        <f t="shared" si="745"/>
        <v>0</v>
      </c>
      <c r="T2771" s="2" t="s">
        <v>5383</v>
      </c>
      <c r="U2771" s="2" t="s">
        <v>5384</v>
      </c>
      <c r="V2771" s="2">
        <v>2005</v>
      </c>
      <c r="W2771" s="2">
        <v>30.469000000000001</v>
      </c>
      <c r="X2771" s="2">
        <v>1996114</v>
      </c>
      <c r="Y2771" s="2">
        <f t="shared" si="731"/>
        <v>60819.597465999999</v>
      </c>
      <c r="Z2771">
        <f t="shared" si="746"/>
        <v>0</v>
      </c>
      <c r="AA2771">
        <f t="shared" si="747"/>
        <v>0</v>
      </c>
    </row>
    <row r="2772" spans="1:27" x14ac:dyDescent="0.25">
      <c r="A2772" t="s">
        <v>2773</v>
      </c>
      <c r="B2772">
        <v>540.68204928</v>
      </c>
      <c r="C2772">
        <v>122.7</v>
      </c>
      <c r="D2772">
        <v>725</v>
      </c>
      <c r="E2772">
        <f t="shared" si="732"/>
        <v>1.8495158130950554E-3</v>
      </c>
      <c r="F2772">
        <f t="shared" si="733"/>
        <v>2.7228183402064658</v>
      </c>
      <c r="G2772">
        <f t="shared" si="734"/>
        <v>119.97718165979353</v>
      </c>
      <c r="H2772">
        <f t="shared" si="735"/>
        <v>0</v>
      </c>
      <c r="I2772">
        <v>540.68204928</v>
      </c>
      <c r="J2772">
        <f t="shared" si="736"/>
        <v>1.8495158130950554E-3</v>
      </c>
      <c r="K2772">
        <f t="shared" si="737"/>
        <v>122.69999999999999</v>
      </c>
      <c r="L2772">
        <f t="shared" si="738"/>
        <v>0</v>
      </c>
      <c r="M2772">
        <f t="shared" si="739"/>
        <v>0.15891097932621262</v>
      </c>
      <c r="N2772">
        <f t="shared" si="740"/>
        <v>91.643167222530195</v>
      </c>
      <c r="O2772">
        <f t="shared" si="741"/>
        <v>633.35683277746978</v>
      </c>
      <c r="P2772">
        <f t="shared" si="742"/>
        <v>0</v>
      </c>
      <c r="Q2772">
        <f t="shared" si="743"/>
        <v>91.643167222530195</v>
      </c>
      <c r="R2772">
        <f t="shared" si="744"/>
        <v>725</v>
      </c>
      <c r="S2772">
        <f t="shared" si="745"/>
        <v>0</v>
      </c>
      <c r="T2772" s="2" t="s">
        <v>5383</v>
      </c>
      <c r="U2772" s="2" t="s">
        <v>5384</v>
      </c>
      <c r="V2772" s="2">
        <v>2006</v>
      </c>
      <c r="W2772" s="2">
        <v>30.187999999999999</v>
      </c>
      <c r="X2772" s="2">
        <v>1989939</v>
      </c>
      <c r="Y2772" s="2">
        <f t="shared" si="731"/>
        <v>60072.278531999997</v>
      </c>
      <c r="Z2772">
        <f t="shared" si="746"/>
        <v>0</v>
      </c>
      <c r="AA2772">
        <f t="shared" si="747"/>
        <v>0</v>
      </c>
    </row>
    <row r="2773" spans="1:27" x14ac:dyDescent="0.25">
      <c r="A2773" t="s">
        <v>2774</v>
      </c>
      <c r="B2773">
        <v>531.70610999999997</v>
      </c>
      <c r="C2773">
        <v>119.3</v>
      </c>
      <c r="D2773">
        <v>707</v>
      </c>
      <c r="E2773">
        <f t="shared" si="732"/>
        <v>1.8807382145749653E-3</v>
      </c>
      <c r="F2773">
        <f t="shared" si="733"/>
        <v>2.7687833039947578</v>
      </c>
      <c r="G2773">
        <f t="shared" si="734"/>
        <v>116.53121669600525</v>
      </c>
      <c r="H2773">
        <f t="shared" si="735"/>
        <v>0</v>
      </c>
      <c r="I2773">
        <v>531.70610999999997</v>
      </c>
      <c r="J2773">
        <f t="shared" si="736"/>
        <v>1.8807382145749653E-3</v>
      </c>
      <c r="K2773">
        <f t="shared" si="737"/>
        <v>119.3</v>
      </c>
      <c r="L2773">
        <f t="shared" si="738"/>
        <v>0</v>
      </c>
      <c r="M2773">
        <f t="shared" si="739"/>
        <v>0.1593348493575861</v>
      </c>
      <c r="N2773">
        <f t="shared" si="740"/>
        <v>91.887610950273128</v>
      </c>
      <c r="O2773">
        <f t="shared" si="741"/>
        <v>615.11238904972686</v>
      </c>
      <c r="P2773">
        <f t="shared" si="742"/>
        <v>0</v>
      </c>
      <c r="Q2773">
        <f t="shared" si="743"/>
        <v>91.887610950273128</v>
      </c>
      <c r="R2773">
        <f t="shared" si="744"/>
        <v>707</v>
      </c>
      <c r="S2773">
        <f t="shared" si="745"/>
        <v>0</v>
      </c>
      <c r="T2773" s="2" t="s">
        <v>5383</v>
      </c>
      <c r="U2773" s="2" t="s">
        <v>5384</v>
      </c>
      <c r="V2773" s="2">
        <v>2007</v>
      </c>
      <c r="W2773" s="2">
        <v>29.887</v>
      </c>
      <c r="X2773" s="2">
        <v>1986922</v>
      </c>
      <c r="Y2773" s="2">
        <f t="shared" si="731"/>
        <v>59383.137814000002</v>
      </c>
      <c r="Z2773">
        <f t="shared" si="746"/>
        <v>0</v>
      </c>
      <c r="AA2773">
        <f t="shared" si="747"/>
        <v>0</v>
      </c>
    </row>
    <row r="2774" spans="1:27" x14ac:dyDescent="0.25">
      <c r="A2774" t="s">
        <v>2775</v>
      </c>
      <c r="B2774">
        <v>600.05599740000002</v>
      </c>
      <c r="C2774">
        <v>117.1</v>
      </c>
      <c r="D2774">
        <v>668</v>
      </c>
      <c r="E2774">
        <f t="shared" si="732"/>
        <v>1.6665111328491489E-3</v>
      </c>
      <c r="F2774">
        <f t="shared" si="733"/>
        <v>2.4534026930467272</v>
      </c>
      <c r="G2774">
        <f t="shared" si="734"/>
        <v>114.64659730695327</v>
      </c>
      <c r="H2774">
        <f t="shared" si="735"/>
        <v>0</v>
      </c>
      <c r="I2774">
        <v>600.05599740000002</v>
      </c>
      <c r="J2774">
        <f t="shared" si="736"/>
        <v>1.6665111328491489E-3</v>
      </c>
      <c r="K2774">
        <f t="shared" si="737"/>
        <v>117.1</v>
      </c>
      <c r="L2774">
        <f t="shared" si="738"/>
        <v>0</v>
      </c>
      <c r="M2774">
        <f t="shared" si="739"/>
        <v>0.15632271497978692</v>
      </c>
      <c r="N2774">
        <f t="shared" si="740"/>
        <v>90.15052811526823</v>
      </c>
      <c r="O2774">
        <f t="shared" si="741"/>
        <v>577.84947188473177</v>
      </c>
      <c r="P2774">
        <f t="shared" si="742"/>
        <v>0</v>
      </c>
      <c r="Q2774">
        <f t="shared" si="743"/>
        <v>90.15052811526823</v>
      </c>
      <c r="R2774">
        <f t="shared" si="744"/>
        <v>668</v>
      </c>
      <c r="S2774">
        <f t="shared" si="745"/>
        <v>0</v>
      </c>
      <c r="T2774" s="2" t="s">
        <v>5383</v>
      </c>
      <c r="U2774" s="2" t="s">
        <v>5384</v>
      </c>
      <c r="V2774" s="2">
        <v>2008</v>
      </c>
      <c r="W2774" s="2">
        <v>29.59</v>
      </c>
      <c r="X2774" s="2">
        <v>1987129</v>
      </c>
      <c r="Y2774" s="2">
        <f t="shared" si="731"/>
        <v>58799.147109999998</v>
      </c>
      <c r="Z2774">
        <f t="shared" si="746"/>
        <v>0</v>
      </c>
      <c r="AA2774">
        <f t="shared" si="747"/>
        <v>0</v>
      </c>
    </row>
    <row r="2775" spans="1:27" x14ac:dyDescent="0.25">
      <c r="A2775" t="s">
        <v>2776</v>
      </c>
      <c r="B2775">
        <v>654.57009319999997</v>
      </c>
      <c r="C2775">
        <v>110</v>
      </c>
      <c r="D2775">
        <v>635</v>
      </c>
      <c r="E2775">
        <f t="shared" si="732"/>
        <v>1.5277202707372334E-3</v>
      </c>
      <c r="F2775">
        <f t="shared" si="733"/>
        <v>2.2490777004536695</v>
      </c>
      <c r="G2775">
        <f t="shared" si="734"/>
        <v>107.75092229954633</v>
      </c>
      <c r="H2775">
        <f t="shared" si="735"/>
        <v>0</v>
      </c>
      <c r="I2775">
        <v>654.57009319999997</v>
      </c>
      <c r="J2775">
        <f t="shared" si="736"/>
        <v>1.5277202707372334E-3</v>
      </c>
      <c r="K2775">
        <f t="shared" si="737"/>
        <v>110</v>
      </c>
      <c r="L2775">
        <f t="shared" si="738"/>
        <v>0</v>
      </c>
      <c r="M2775">
        <f t="shared" si="739"/>
        <v>0.15422629380744779</v>
      </c>
      <c r="N2775">
        <f t="shared" si="740"/>
        <v>88.941532507286112</v>
      </c>
      <c r="O2775">
        <f t="shared" si="741"/>
        <v>546.05846749271393</v>
      </c>
      <c r="P2775">
        <f t="shared" si="742"/>
        <v>0</v>
      </c>
      <c r="Q2775">
        <f t="shared" si="743"/>
        <v>88.941532507286112</v>
      </c>
      <c r="R2775">
        <f t="shared" si="744"/>
        <v>635</v>
      </c>
      <c r="S2775">
        <f t="shared" si="745"/>
        <v>0</v>
      </c>
      <c r="T2775" s="2" t="s">
        <v>5383</v>
      </c>
      <c r="U2775" s="2" t="s">
        <v>5384</v>
      </c>
      <c r="V2775" s="2">
        <v>2009</v>
      </c>
      <c r="W2775" s="2">
        <v>29.306000000000001</v>
      </c>
      <c r="X2775" s="2">
        <v>1990131</v>
      </c>
      <c r="Y2775" s="2">
        <f t="shared" si="731"/>
        <v>58322.779086000002</v>
      </c>
      <c r="Z2775">
        <f t="shared" si="746"/>
        <v>0</v>
      </c>
      <c r="AA2775">
        <f t="shared" si="747"/>
        <v>0</v>
      </c>
    </row>
    <row r="2776" spans="1:27" x14ac:dyDescent="0.25">
      <c r="A2776" t="s">
        <v>2777</v>
      </c>
      <c r="B2776">
        <v>487.45152180000002</v>
      </c>
      <c r="C2776">
        <v>99.2</v>
      </c>
      <c r="D2776">
        <v>587</v>
      </c>
      <c r="E2776">
        <f t="shared" si="732"/>
        <v>2.0514860561052822E-3</v>
      </c>
      <c r="F2776">
        <f t="shared" si="733"/>
        <v>3.0201546905910184</v>
      </c>
      <c r="G2776">
        <f t="shared" si="734"/>
        <v>96.179845309408989</v>
      </c>
      <c r="H2776">
        <f t="shared" si="735"/>
        <v>0</v>
      </c>
      <c r="I2776">
        <v>487.45152180000002</v>
      </c>
      <c r="J2776">
        <f t="shared" si="736"/>
        <v>2.0514860561052822E-3</v>
      </c>
      <c r="K2776">
        <f t="shared" si="737"/>
        <v>99.2</v>
      </c>
      <c r="L2776">
        <f t="shared" si="738"/>
        <v>0</v>
      </c>
      <c r="M2776">
        <f t="shared" si="739"/>
        <v>0.16157200922732781</v>
      </c>
      <c r="N2776">
        <f t="shared" si="740"/>
        <v>93.177769861353823</v>
      </c>
      <c r="O2776">
        <f t="shared" si="741"/>
        <v>493.8222301386462</v>
      </c>
      <c r="P2776">
        <f t="shared" si="742"/>
        <v>0</v>
      </c>
      <c r="Q2776">
        <f t="shared" si="743"/>
        <v>93.177769861353823</v>
      </c>
      <c r="R2776">
        <f t="shared" si="744"/>
        <v>587</v>
      </c>
      <c r="S2776">
        <f t="shared" si="745"/>
        <v>0</v>
      </c>
      <c r="T2776" s="2" t="s">
        <v>5383</v>
      </c>
      <c r="U2776" s="2" t="s">
        <v>5384</v>
      </c>
      <c r="V2776" s="2">
        <v>2010</v>
      </c>
      <c r="W2776" s="2">
        <v>29.042000000000002</v>
      </c>
      <c r="X2776" s="2">
        <v>1995581</v>
      </c>
      <c r="Y2776" s="2">
        <f t="shared" si="731"/>
        <v>57955.663402000006</v>
      </c>
      <c r="Z2776">
        <f t="shared" si="746"/>
        <v>0</v>
      </c>
      <c r="AA2776">
        <f t="shared" si="747"/>
        <v>0</v>
      </c>
    </row>
    <row r="2777" spans="1:27" x14ac:dyDescent="0.25">
      <c r="A2777" t="s">
        <v>2778</v>
      </c>
      <c r="B2777">
        <v>480.02685300000002</v>
      </c>
      <c r="C2777">
        <v>98.4</v>
      </c>
      <c r="D2777">
        <v>555</v>
      </c>
      <c r="E2777">
        <f t="shared" si="732"/>
        <v>2.0832167903740168E-3</v>
      </c>
      <c r="F2777">
        <f t="shared" si="733"/>
        <v>3.0668680112360298</v>
      </c>
      <c r="G2777">
        <f t="shared" si="734"/>
        <v>95.333131988763981</v>
      </c>
      <c r="H2777">
        <f t="shared" si="735"/>
        <v>0</v>
      </c>
      <c r="I2777">
        <v>480.02685300000002</v>
      </c>
      <c r="J2777">
        <f t="shared" si="736"/>
        <v>2.0832167903740168E-3</v>
      </c>
      <c r="K2777">
        <f t="shared" si="737"/>
        <v>98.4</v>
      </c>
      <c r="L2777">
        <f t="shared" si="738"/>
        <v>0</v>
      </c>
      <c r="M2777">
        <f t="shared" si="739"/>
        <v>0.16197369361494757</v>
      </c>
      <c r="N2777">
        <f t="shared" si="740"/>
        <v>93.409419239272196</v>
      </c>
      <c r="O2777">
        <f t="shared" si="741"/>
        <v>461.59058076072779</v>
      </c>
      <c r="P2777">
        <f t="shared" si="742"/>
        <v>0</v>
      </c>
      <c r="Q2777">
        <f t="shared" si="743"/>
        <v>93.409419239272196</v>
      </c>
      <c r="R2777">
        <f t="shared" si="744"/>
        <v>555</v>
      </c>
      <c r="S2777">
        <f t="shared" si="745"/>
        <v>0</v>
      </c>
      <c r="T2777" s="2" t="s">
        <v>5383</v>
      </c>
      <c r="U2777" s="2" t="s">
        <v>5384</v>
      </c>
      <c r="V2777" s="2">
        <v>2011</v>
      </c>
      <c r="W2777" s="2">
        <v>28.797000000000001</v>
      </c>
      <c r="X2777" s="2">
        <v>2003787</v>
      </c>
      <c r="Y2777" s="2">
        <f t="shared" si="731"/>
        <v>57703.054238999997</v>
      </c>
      <c r="Z2777">
        <f t="shared" si="746"/>
        <v>0</v>
      </c>
      <c r="AA2777">
        <f t="shared" si="747"/>
        <v>0</v>
      </c>
    </row>
    <row r="2778" spans="1:27" x14ac:dyDescent="0.25">
      <c r="A2778" t="s">
        <v>2779</v>
      </c>
      <c r="B2778">
        <v>658.58396219999997</v>
      </c>
      <c r="C2778">
        <v>97.4</v>
      </c>
      <c r="D2778">
        <v>549</v>
      </c>
      <c r="E2778">
        <f t="shared" si="732"/>
        <v>1.5184092802070363E-3</v>
      </c>
      <c r="F2778">
        <f t="shared" si="733"/>
        <v>2.2353702557259147</v>
      </c>
      <c r="G2778">
        <f t="shared" si="734"/>
        <v>95.164629744274094</v>
      </c>
      <c r="H2778">
        <f t="shared" si="735"/>
        <v>0</v>
      </c>
      <c r="I2778">
        <v>658.58396219999997</v>
      </c>
      <c r="J2778">
        <f t="shared" si="736"/>
        <v>1.5184092802070363E-3</v>
      </c>
      <c r="K2778">
        <f t="shared" si="737"/>
        <v>97.4</v>
      </c>
      <c r="L2778">
        <f t="shared" si="738"/>
        <v>0</v>
      </c>
      <c r="M2778">
        <f t="shared" si="739"/>
        <v>0.15408102029696621</v>
      </c>
      <c r="N2778">
        <f t="shared" si="740"/>
        <v>88.857754000158934</v>
      </c>
      <c r="O2778">
        <f t="shared" si="741"/>
        <v>460.14224599984107</v>
      </c>
      <c r="P2778">
        <f t="shared" si="742"/>
        <v>0</v>
      </c>
      <c r="Q2778">
        <f t="shared" si="743"/>
        <v>88.857754000158934</v>
      </c>
      <c r="R2778">
        <f t="shared" si="744"/>
        <v>549</v>
      </c>
      <c r="S2778">
        <f t="shared" si="745"/>
        <v>0</v>
      </c>
      <c r="T2778" s="2" t="s">
        <v>5383</v>
      </c>
      <c r="U2778" s="2" t="s">
        <v>5384</v>
      </c>
      <c r="V2778" s="2">
        <v>2012</v>
      </c>
      <c r="W2778" s="2">
        <v>28.559000000000001</v>
      </c>
      <c r="X2778" s="2">
        <v>2014990</v>
      </c>
      <c r="Y2778" s="2">
        <f t="shared" si="731"/>
        <v>57546.099410000003</v>
      </c>
      <c r="Z2778">
        <f t="shared" si="746"/>
        <v>0</v>
      </c>
      <c r="AA2778">
        <f t="shared" si="747"/>
        <v>0</v>
      </c>
    </row>
    <row r="2779" spans="1:27" x14ac:dyDescent="0.25">
      <c r="A2779" t="s">
        <v>2780</v>
      </c>
      <c r="B2779">
        <v>640.99530040000002</v>
      </c>
      <c r="C2779">
        <v>95.8</v>
      </c>
      <c r="D2779">
        <v>532</v>
      </c>
      <c r="E2779">
        <f t="shared" si="732"/>
        <v>1.5600738404415297E-3</v>
      </c>
      <c r="F2779">
        <f t="shared" si="733"/>
        <v>2.2967079463473707</v>
      </c>
      <c r="G2779">
        <f t="shared" si="734"/>
        <v>93.503292053652629</v>
      </c>
      <c r="H2779">
        <f t="shared" si="735"/>
        <v>0</v>
      </c>
      <c r="I2779">
        <v>640.99530040000002</v>
      </c>
      <c r="J2779">
        <f t="shared" si="736"/>
        <v>1.5600738404415297E-3</v>
      </c>
      <c r="K2779">
        <f t="shared" si="737"/>
        <v>95.8</v>
      </c>
      <c r="L2779">
        <f t="shared" si="738"/>
        <v>0</v>
      </c>
      <c r="M2779">
        <f t="shared" si="739"/>
        <v>0.1547263773238684</v>
      </c>
      <c r="N2779">
        <f t="shared" si="740"/>
        <v>89.229928170788298</v>
      </c>
      <c r="O2779">
        <f t="shared" si="741"/>
        <v>442.7700718292117</v>
      </c>
      <c r="P2779">
        <f t="shared" si="742"/>
        <v>0</v>
      </c>
      <c r="Q2779">
        <f t="shared" si="743"/>
        <v>89.229928170788298</v>
      </c>
      <c r="R2779">
        <f t="shared" si="744"/>
        <v>532</v>
      </c>
      <c r="S2779">
        <f t="shared" si="745"/>
        <v>0</v>
      </c>
      <c r="T2779" s="2" t="s">
        <v>5383</v>
      </c>
      <c r="U2779" s="2" t="s">
        <v>5384</v>
      </c>
      <c r="V2779" s="2">
        <v>2013</v>
      </c>
      <c r="W2779" s="2">
        <v>28.318000000000001</v>
      </c>
      <c r="X2779" s="2">
        <v>2028519</v>
      </c>
      <c r="Y2779" s="2">
        <f t="shared" si="731"/>
        <v>57443.601042000009</v>
      </c>
      <c r="Z2779">
        <f t="shared" si="746"/>
        <v>0</v>
      </c>
      <c r="AA2779">
        <f t="shared" si="747"/>
        <v>0</v>
      </c>
    </row>
    <row r="2780" spans="1:27" x14ac:dyDescent="0.25">
      <c r="A2780" t="s">
        <v>2781</v>
      </c>
      <c r="B2780">
        <v>690.15062999999998</v>
      </c>
      <c r="C2780">
        <v>94.7</v>
      </c>
      <c r="D2780">
        <v>513</v>
      </c>
      <c r="E2780">
        <f t="shared" si="732"/>
        <v>1.4489590482587838E-3</v>
      </c>
      <c r="F2780">
        <f t="shared" si="733"/>
        <v>2.1331270827065683</v>
      </c>
      <c r="G2780">
        <f t="shared" si="734"/>
        <v>92.566872917293438</v>
      </c>
      <c r="H2780">
        <f t="shared" si="735"/>
        <v>0</v>
      </c>
      <c r="I2780">
        <v>690.15062999999998</v>
      </c>
      <c r="J2780">
        <f t="shared" si="736"/>
        <v>1.4489590482587838E-3</v>
      </c>
      <c r="K2780">
        <f t="shared" si="737"/>
        <v>94.7</v>
      </c>
      <c r="L2780">
        <f t="shared" si="738"/>
        <v>0</v>
      </c>
      <c r="M2780">
        <f t="shared" si="739"/>
        <v>0.15297747997842739</v>
      </c>
      <c r="N2780">
        <f t="shared" si="740"/>
        <v>88.221347816159195</v>
      </c>
      <c r="O2780">
        <f t="shared" si="741"/>
        <v>424.77865218384079</v>
      </c>
      <c r="P2780">
        <f t="shared" si="742"/>
        <v>0</v>
      </c>
      <c r="Q2780">
        <f t="shared" si="743"/>
        <v>88.221347816159195</v>
      </c>
      <c r="R2780">
        <f t="shared" si="744"/>
        <v>513</v>
      </c>
      <c r="S2780">
        <f t="shared" si="745"/>
        <v>0</v>
      </c>
      <c r="T2780" s="2" t="s">
        <v>5383</v>
      </c>
      <c r="U2780" s="2" t="s">
        <v>5384</v>
      </c>
      <c r="V2780" s="2">
        <v>2014</v>
      </c>
      <c r="W2780" s="2">
        <v>28.068000000000001</v>
      </c>
      <c r="X2780" s="2">
        <v>2043437</v>
      </c>
      <c r="Y2780" s="2">
        <f t="shared" si="731"/>
        <v>57355.189716000008</v>
      </c>
      <c r="Z2780">
        <f t="shared" si="746"/>
        <v>0</v>
      </c>
      <c r="AA2780">
        <f t="shared" si="747"/>
        <v>0</v>
      </c>
    </row>
    <row r="2781" spans="1:27" x14ac:dyDescent="0.25">
      <c r="A2781" t="s">
        <v>2782</v>
      </c>
      <c r="B2781">
        <v>661.65547679999997</v>
      </c>
      <c r="C2781">
        <v>93.8</v>
      </c>
      <c r="D2781">
        <v>487</v>
      </c>
      <c r="E2781">
        <f t="shared" si="732"/>
        <v>1.5113605721762539E-3</v>
      </c>
      <c r="F2781">
        <f t="shared" si="733"/>
        <v>2.2249932957858656</v>
      </c>
      <c r="G2781">
        <f t="shared" si="734"/>
        <v>91.575006704214132</v>
      </c>
      <c r="H2781">
        <f t="shared" si="735"/>
        <v>0</v>
      </c>
      <c r="I2781">
        <v>661.65547679999997</v>
      </c>
      <c r="J2781">
        <f t="shared" si="736"/>
        <v>1.5113605721762539E-3</v>
      </c>
      <c r="K2781">
        <f t="shared" si="737"/>
        <v>93.8</v>
      </c>
      <c r="L2781">
        <f t="shared" si="738"/>
        <v>0</v>
      </c>
      <c r="M2781">
        <f t="shared" si="739"/>
        <v>0.15397063335483663</v>
      </c>
      <c r="N2781">
        <f t="shared" si="740"/>
        <v>88.794094402567524</v>
      </c>
      <c r="O2781">
        <f t="shared" si="741"/>
        <v>398.20590559743249</v>
      </c>
      <c r="P2781">
        <f t="shared" si="742"/>
        <v>0</v>
      </c>
      <c r="Q2781">
        <f t="shared" si="743"/>
        <v>88.794094402567524</v>
      </c>
      <c r="R2781">
        <f t="shared" si="744"/>
        <v>487</v>
      </c>
      <c r="S2781">
        <f t="shared" si="745"/>
        <v>0</v>
      </c>
      <c r="T2781" s="2" t="s">
        <v>5383</v>
      </c>
      <c r="U2781" s="2" t="s">
        <v>5384</v>
      </c>
      <c r="V2781" s="2">
        <v>2015</v>
      </c>
      <c r="W2781" s="2">
        <v>27.798999999999999</v>
      </c>
      <c r="X2781" s="2">
        <v>2059021</v>
      </c>
      <c r="Y2781" s="2">
        <f t="shared" si="731"/>
        <v>57238.724779000004</v>
      </c>
      <c r="Z2781">
        <f t="shared" si="746"/>
        <v>0</v>
      </c>
      <c r="AA2781">
        <f t="shared" si="747"/>
        <v>0</v>
      </c>
    </row>
    <row r="2782" spans="1:27" x14ac:dyDescent="0.25">
      <c r="A2782" t="s">
        <v>2783</v>
      </c>
      <c r="B2782">
        <v>568.42817000000002</v>
      </c>
      <c r="C2782">
        <v>88.9</v>
      </c>
      <c r="E2782">
        <f t="shared" si="732"/>
        <v>1.7592372313286302E-3</v>
      </c>
      <c r="F2782">
        <f t="shared" si="733"/>
        <v>2.5899121079801515</v>
      </c>
      <c r="G2782">
        <f t="shared" si="734"/>
        <v>86.310087892019851</v>
      </c>
      <c r="H2782">
        <f t="shared" si="735"/>
        <v>0</v>
      </c>
      <c r="I2782">
        <v>568.42817000000002</v>
      </c>
      <c r="J2782">
        <f t="shared" si="736"/>
        <v>1.7592372313286302E-3</v>
      </c>
      <c r="K2782">
        <f t="shared" si="737"/>
        <v>88.9</v>
      </c>
      <c r="L2782">
        <f t="shared" si="738"/>
        <v>0</v>
      </c>
      <c r="M2782">
        <f t="shared" si="739"/>
        <v>0.15765721491732917</v>
      </c>
      <c r="N2782">
        <f t="shared" si="740"/>
        <v>90.920127556749151</v>
      </c>
      <c r="O2782">
        <f t="shared" si="741"/>
        <v>-90.920127556749151</v>
      </c>
      <c r="P2782">
        <f t="shared" si="742"/>
        <v>0</v>
      </c>
      <c r="Q2782">
        <f t="shared" si="743"/>
        <v>90.920127556749151</v>
      </c>
      <c r="R2782">
        <f t="shared" si="744"/>
        <v>0</v>
      </c>
      <c r="S2782">
        <f t="shared" si="745"/>
        <v>0</v>
      </c>
      <c r="T2782" s="2" t="s">
        <v>5383</v>
      </c>
      <c r="U2782" s="2" t="s">
        <v>5384</v>
      </c>
      <c r="V2782" s="2">
        <v>2016</v>
      </c>
      <c r="W2782" s="2">
        <v>27.501000000000001</v>
      </c>
      <c r="X2782" s="2">
        <v>2075001</v>
      </c>
      <c r="Y2782" s="2">
        <f t="shared" si="731"/>
        <v>57064.602501000001</v>
      </c>
      <c r="Z2782">
        <f t="shared" si="746"/>
        <v>0</v>
      </c>
      <c r="AA2782">
        <f t="shared" si="747"/>
        <v>0</v>
      </c>
    </row>
    <row r="2783" spans="1:27" x14ac:dyDescent="0.25">
      <c r="A2783" t="s">
        <v>2784</v>
      </c>
      <c r="B2783">
        <v>0</v>
      </c>
      <c r="C2783">
        <v>15.2</v>
      </c>
      <c r="D2783">
        <v>29</v>
      </c>
      <c r="E2783" t="e">
        <f t="shared" si="732"/>
        <v>#DIV/0!</v>
      </c>
      <c r="F2783" t="e">
        <f t="shared" si="733"/>
        <v>#DIV/0!</v>
      </c>
      <c r="G2783" t="e">
        <f t="shared" si="734"/>
        <v>#DIV/0!</v>
      </c>
      <c r="H2783" t="e">
        <f t="shared" si="735"/>
        <v>#DIV/0!</v>
      </c>
      <c r="I2783">
        <v>0</v>
      </c>
      <c r="J2783" t="e">
        <f t="shared" si="736"/>
        <v>#DIV/0!</v>
      </c>
      <c r="K2783" t="e">
        <f t="shared" si="737"/>
        <v>#DIV/0!</v>
      </c>
      <c r="L2783" t="e">
        <f t="shared" si="738"/>
        <v>#DIV/0!</v>
      </c>
      <c r="M2783" t="e">
        <f t="shared" si="739"/>
        <v>#NUM!</v>
      </c>
      <c r="N2783" t="e">
        <f t="shared" si="740"/>
        <v>#NUM!</v>
      </c>
      <c r="O2783" t="e">
        <f t="shared" si="741"/>
        <v>#NUM!</v>
      </c>
      <c r="P2783" t="e">
        <f t="shared" si="742"/>
        <v>#NUM!</v>
      </c>
      <c r="Q2783" t="e">
        <f t="shared" si="743"/>
        <v>#NUM!</v>
      </c>
      <c r="R2783" t="e">
        <f t="shared" si="744"/>
        <v>#NUM!</v>
      </c>
      <c r="S2783" t="e">
        <f t="shared" si="745"/>
        <v>#NUM!</v>
      </c>
      <c r="T2783" s="2" t="s">
        <v>5385</v>
      </c>
      <c r="U2783" s="2" t="s">
        <v>5386</v>
      </c>
      <c r="V2783" s="2">
        <v>1990</v>
      </c>
      <c r="W2783" s="2">
        <v>15.4</v>
      </c>
      <c r="X2783" s="2">
        <v>3697838</v>
      </c>
      <c r="Y2783" s="2">
        <f t="shared" si="731"/>
        <v>56946.705200000004</v>
      </c>
      <c r="Z2783" t="e">
        <f t="shared" si="746"/>
        <v>#DIV/0!</v>
      </c>
      <c r="AA2783" t="e">
        <f t="shared" si="747"/>
        <v>#NUM!</v>
      </c>
    </row>
    <row r="2784" spans="1:27" x14ac:dyDescent="0.25">
      <c r="A2784" t="s">
        <v>2785</v>
      </c>
      <c r="B2784">
        <v>0</v>
      </c>
      <c r="C2784">
        <v>16.5</v>
      </c>
      <c r="D2784">
        <v>29</v>
      </c>
      <c r="E2784" t="e">
        <f t="shared" si="732"/>
        <v>#DIV/0!</v>
      </c>
      <c r="F2784" t="e">
        <f t="shared" si="733"/>
        <v>#DIV/0!</v>
      </c>
      <c r="G2784" t="e">
        <f t="shared" si="734"/>
        <v>#DIV/0!</v>
      </c>
      <c r="H2784" t="e">
        <f t="shared" si="735"/>
        <v>#DIV/0!</v>
      </c>
      <c r="I2784">
        <v>0</v>
      </c>
      <c r="J2784" t="e">
        <f t="shared" si="736"/>
        <v>#DIV/0!</v>
      </c>
      <c r="K2784" t="e">
        <f t="shared" si="737"/>
        <v>#DIV/0!</v>
      </c>
      <c r="L2784" t="e">
        <f t="shared" si="738"/>
        <v>#DIV/0!</v>
      </c>
      <c r="M2784" t="e">
        <f t="shared" si="739"/>
        <v>#NUM!</v>
      </c>
      <c r="N2784" t="e">
        <f t="shared" si="740"/>
        <v>#NUM!</v>
      </c>
      <c r="O2784" t="e">
        <f t="shared" si="741"/>
        <v>#NUM!</v>
      </c>
      <c r="P2784" t="e">
        <f t="shared" si="742"/>
        <v>#NUM!</v>
      </c>
      <c r="Q2784" t="e">
        <f t="shared" si="743"/>
        <v>#NUM!</v>
      </c>
      <c r="R2784" t="e">
        <f t="shared" si="744"/>
        <v>#NUM!</v>
      </c>
      <c r="S2784" t="e">
        <f t="shared" si="745"/>
        <v>#NUM!</v>
      </c>
      <c r="T2784" s="2" t="s">
        <v>5385</v>
      </c>
      <c r="U2784" s="2" t="s">
        <v>5386</v>
      </c>
      <c r="V2784" s="2">
        <v>1991</v>
      </c>
      <c r="W2784" s="2">
        <v>15.1</v>
      </c>
      <c r="X2784" s="2">
        <v>3704134</v>
      </c>
      <c r="Y2784" s="2">
        <f t="shared" si="731"/>
        <v>55932.423399999992</v>
      </c>
      <c r="Z2784" t="e">
        <f t="shared" si="746"/>
        <v>#DIV/0!</v>
      </c>
      <c r="AA2784" t="e">
        <f t="shared" si="747"/>
        <v>#NUM!</v>
      </c>
    </row>
    <row r="2785" spans="1:27" x14ac:dyDescent="0.25">
      <c r="A2785" t="s">
        <v>2786</v>
      </c>
      <c r="B2785">
        <v>0</v>
      </c>
      <c r="C2785">
        <v>17.8</v>
      </c>
      <c r="D2785">
        <v>28</v>
      </c>
      <c r="E2785" t="e">
        <f t="shared" si="732"/>
        <v>#DIV/0!</v>
      </c>
      <c r="F2785" t="e">
        <f t="shared" si="733"/>
        <v>#DIV/0!</v>
      </c>
      <c r="G2785" t="e">
        <f t="shared" si="734"/>
        <v>#DIV/0!</v>
      </c>
      <c r="H2785" t="e">
        <f t="shared" si="735"/>
        <v>#DIV/0!</v>
      </c>
      <c r="I2785">
        <v>0</v>
      </c>
      <c r="J2785" t="e">
        <f t="shared" si="736"/>
        <v>#DIV/0!</v>
      </c>
      <c r="K2785" t="e">
        <f t="shared" si="737"/>
        <v>#DIV/0!</v>
      </c>
      <c r="L2785" t="e">
        <f t="shared" si="738"/>
        <v>#DIV/0!</v>
      </c>
      <c r="M2785" t="e">
        <f t="shared" si="739"/>
        <v>#NUM!</v>
      </c>
      <c r="N2785" t="e">
        <f t="shared" si="740"/>
        <v>#NUM!</v>
      </c>
      <c r="O2785" t="e">
        <f t="shared" si="741"/>
        <v>#NUM!</v>
      </c>
      <c r="P2785" t="e">
        <f t="shared" si="742"/>
        <v>#NUM!</v>
      </c>
      <c r="Q2785" t="e">
        <f t="shared" si="743"/>
        <v>#NUM!</v>
      </c>
      <c r="R2785" t="e">
        <f t="shared" si="744"/>
        <v>#NUM!</v>
      </c>
      <c r="S2785" t="e">
        <f t="shared" si="745"/>
        <v>#NUM!</v>
      </c>
      <c r="T2785" s="2" t="s">
        <v>5385</v>
      </c>
      <c r="U2785" s="2" t="s">
        <v>5386</v>
      </c>
      <c r="V2785" s="2">
        <v>1992</v>
      </c>
      <c r="W2785" s="2">
        <v>14.7</v>
      </c>
      <c r="X2785" s="2">
        <v>3700114</v>
      </c>
      <c r="Y2785" s="2">
        <f t="shared" si="731"/>
        <v>54391.675799999997</v>
      </c>
      <c r="Z2785" t="e">
        <f t="shared" si="746"/>
        <v>#DIV/0!</v>
      </c>
      <c r="AA2785" t="e">
        <f t="shared" si="747"/>
        <v>#NUM!</v>
      </c>
    </row>
    <row r="2786" spans="1:27" x14ac:dyDescent="0.25">
      <c r="A2786" t="s">
        <v>2787</v>
      </c>
      <c r="B2786">
        <v>0</v>
      </c>
      <c r="C2786">
        <v>18.2</v>
      </c>
      <c r="D2786">
        <v>29</v>
      </c>
      <c r="E2786" t="e">
        <f t="shared" si="732"/>
        <v>#DIV/0!</v>
      </c>
      <c r="F2786" t="e">
        <f t="shared" si="733"/>
        <v>#DIV/0!</v>
      </c>
      <c r="G2786" t="e">
        <f t="shared" si="734"/>
        <v>#DIV/0!</v>
      </c>
      <c r="H2786" t="e">
        <f t="shared" si="735"/>
        <v>#DIV/0!</v>
      </c>
      <c r="I2786">
        <v>0</v>
      </c>
      <c r="J2786" t="e">
        <f t="shared" si="736"/>
        <v>#DIV/0!</v>
      </c>
      <c r="K2786" t="e">
        <f t="shared" si="737"/>
        <v>#DIV/0!</v>
      </c>
      <c r="L2786" t="e">
        <f t="shared" si="738"/>
        <v>#DIV/0!</v>
      </c>
      <c r="M2786" t="e">
        <f t="shared" si="739"/>
        <v>#NUM!</v>
      </c>
      <c r="N2786" t="e">
        <f t="shared" si="740"/>
        <v>#NUM!</v>
      </c>
      <c r="O2786" t="e">
        <f t="shared" si="741"/>
        <v>#NUM!</v>
      </c>
      <c r="P2786" t="e">
        <f t="shared" si="742"/>
        <v>#NUM!</v>
      </c>
      <c r="Q2786" t="e">
        <f t="shared" si="743"/>
        <v>#NUM!</v>
      </c>
      <c r="R2786" t="e">
        <f t="shared" si="744"/>
        <v>#NUM!</v>
      </c>
      <c r="S2786" t="e">
        <f t="shared" si="745"/>
        <v>#NUM!</v>
      </c>
      <c r="T2786" s="2" t="s">
        <v>5385</v>
      </c>
      <c r="U2786" s="2" t="s">
        <v>5386</v>
      </c>
      <c r="V2786" s="2">
        <v>1993</v>
      </c>
      <c r="W2786" s="2">
        <v>12.9</v>
      </c>
      <c r="X2786" s="2">
        <v>3682613</v>
      </c>
      <c r="Y2786" s="2">
        <f t="shared" si="731"/>
        <v>47505.707699999999</v>
      </c>
      <c r="Z2786" t="e">
        <f t="shared" si="746"/>
        <v>#DIV/0!</v>
      </c>
      <c r="AA2786" t="e">
        <f t="shared" si="747"/>
        <v>#NUM!</v>
      </c>
    </row>
    <row r="2787" spans="1:27" x14ac:dyDescent="0.25">
      <c r="A2787" t="s">
        <v>2788</v>
      </c>
      <c r="B2787">
        <v>0</v>
      </c>
      <c r="C2787">
        <v>17</v>
      </c>
      <c r="D2787">
        <v>31</v>
      </c>
      <c r="E2787" t="e">
        <f t="shared" si="732"/>
        <v>#DIV/0!</v>
      </c>
      <c r="F2787" t="e">
        <f t="shared" si="733"/>
        <v>#DIV/0!</v>
      </c>
      <c r="G2787" t="e">
        <f t="shared" si="734"/>
        <v>#DIV/0!</v>
      </c>
      <c r="H2787" t="e">
        <f t="shared" si="735"/>
        <v>#DIV/0!</v>
      </c>
      <c r="I2787">
        <v>0</v>
      </c>
      <c r="J2787" t="e">
        <f t="shared" si="736"/>
        <v>#DIV/0!</v>
      </c>
      <c r="K2787" t="e">
        <f t="shared" si="737"/>
        <v>#DIV/0!</v>
      </c>
      <c r="L2787" t="e">
        <f t="shared" si="738"/>
        <v>#DIV/0!</v>
      </c>
      <c r="M2787" t="e">
        <f t="shared" si="739"/>
        <v>#NUM!</v>
      </c>
      <c r="N2787" t="e">
        <f t="shared" si="740"/>
        <v>#NUM!</v>
      </c>
      <c r="O2787" t="e">
        <f t="shared" si="741"/>
        <v>#NUM!</v>
      </c>
      <c r="P2787" t="e">
        <f t="shared" si="742"/>
        <v>#NUM!</v>
      </c>
      <c r="Q2787" t="e">
        <f t="shared" si="743"/>
        <v>#NUM!</v>
      </c>
      <c r="R2787" t="e">
        <f t="shared" si="744"/>
        <v>#NUM!</v>
      </c>
      <c r="S2787" t="e">
        <f t="shared" si="745"/>
        <v>#NUM!</v>
      </c>
      <c r="T2787" s="2" t="s">
        <v>5385</v>
      </c>
      <c r="U2787" s="2" t="s">
        <v>5386</v>
      </c>
      <c r="V2787" s="2">
        <v>1994</v>
      </c>
      <c r="W2787" s="2">
        <v>11.6</v>
      </c>
      <c r="X2787" s="2">
        <v>3657144</v>
      </c>
      <c r="Y2787" s="2">
        <f t="shared" si="731"/>
        <v>42422.8704</v>
      </c>
      <c r="Z2787" t="e">
        <f t="shared" si="746"/>
        <v>#DIV/0!</v>
      </c>
      <c r="AA2787" t="e">
        <f t="shared" si="747"/>
        <v>#NUM!</v>
      </c>
    </row>
    <row r="2788" spans="1:27" x14ac:dyDescent="0.25">
      <c r="A2788" t="s">
        <v>2789</v>
      </c>
      <c r="B2788">
        <v>1759.0594795</v>
      </c>
      <c r="C2788">
        <v>15</v>
      </c>
      <c r="D2788">
        <v>28</v>
      </c>
      <c r="E2788">
        <f t="shared" si="732"/>
        <v>5.6848560930085367E-4</v>
      </c>
      <c r="F2788">
        <f t="shared" si="733"/>
        <v>0.83691257581492151</v>
      </c>
      <c r="G2788">
        <f t="shared" si="734"/>
        <v>14.163087424185079</v>
      </c>
      <c r="H2788">
        <f t="shared" si="735"/>
        <v>0</v>
      </c>
      <c r="I2788">
        <v>1759.0594795</v>
      </c>
      <c r="J2788">
        <f t="shared" si="736"/>
        <v>5.6848560930085367E-4</v>
      </c>
      <c r="K2788">
        <f t="shared" si="737"/>
        <v>15</v>
      </c>
      <c r="L2788">
        <f t="shared" si="738"/>
        <v>0</v>
      </c>
      <c r="M2788">
        <f t="shared" si="739"/>
        <v>0.13382340251018829</v>
      </c>
      <c r="N2788">
        <f t="shared" si="740"/>
        <v>77.175287110613041</v>
      </c>
      <c r="O2788">
        <f t="shared" si="741"/>
        <v>-49.175287110613041</v>
      </c>
      <c r="P2788">
        <f t="shared" si="742"/>
        <v>0</v>
      </c>
      <c r="Q2788">
        <f t="shared" si="743"/>
        <v>77.175287110613041</v>
      </c>
      <c r="R2788">
        <f t="shared" si="744"/>
        <v>28</v>
      </c>
      <c r="S2788">
        <f t="shared" si="745"/>
        <v>0</v>
      </c>
      <c r="T2788" s="2" t="s">
        <v>5385</v>
      </c>
      <c r="U2788" s="2" t="s">
        <v>5386</v>
      </c>
      <c r="V2788" s="2">
        <v>1995</v>
      </c>
      <c r="W2788" s="2">
        <v>11.4</v>
      </c>
      <c r="X2788" s="2">
        <v>3629102</v>
      </c>
      <c r="Y2788" s="2">
        <f t="shared" si="731"/>
        <v>41371.762800000004</v>
      </c>
      <c r="Z2788">
        <f t="shared" si="746"/>
        <v>0</v>
      </c>
      <c r="AA2788">
        <f t="shared" si="747"/>
        <v>0</v>
      </c>
    </row>
    <row r="2789" spans="1:27" x14ac:dyDescent="0.25">
      <c r="A2789" t="s">
        <v>2790</v>
      </c>
      <c r="B2789">
        <v>1878.4298447000001</v>
      </c>
      <c r="C2789">
        <v>13.3</v>
      </c>
      <c r="D2789">
        <v>26</v>
      </c>
      <c r="E2789">
        <f t="shared" si="732"/>
        <v>5.3235951442184837E-4</v>
      </c>
      <c r="F2789">
        <f t="shared" si="733"/>
        <v>0.78372849758204233</v>
      </c>
      <c r="G2789">
        <f t="shared" si="734"/>
        <v>12.516271502417958</v>
      </c>
      <c r="H2789">
        <f t="shared" si="735"/>
        <v>0</v>
      </c>
      <c r="I2789">
        <v>1878.4298447000001</v>
      </c>
      <c r="J2789">
        <f t="shared" si="736"/>
        <v>5.3235951442184837E-4</v>
      </c>
      <c r="K2789">
        <f t="shared" si="737"/>
        <v>13.3</v>
      </c>
      <c r="L2789">
        <f t="shared" si="738"/>
        <v>0</v>
      </c>
      <c r="M2789">
        <f t="shared" si="739"/>
        <v>0.13265781290239251</v>
      </c>
      <c r="N2789">
        <f t="shared" si="740"/>
        <v>76.503097411745259</v>
      </c>
      <c r="O2789">
        <f t="shared" si="741"/>
        <v>-50.503097411745259</v>
      </c>
      <c r="P2789">
        <f t="shared" si="742"/>
        <v>0</v>
      </c>
      <c r="Q2789">
        <f t="shared" si="743"/>
        <v>76.503097411745259</v>
      </c>
      <c r="R2789">
        <f t="shared" si="744"/>
        <v>26</v>
      </c>
      <c r="S2789">
        <f t="shared" si="745"/>
        <v>0</v>
      </c>
      <c r="T2789" s="2" t="s">
        <v>5385</v>
      </c>
      <c r="U2789" s="2" t="s">
        <v>5386</v>
      </c>
      <c r="V2789" s="2">
        <v>1996</v>
      </c>
      <c r="W2789" s="2">
        <v>10.8</v>
      </c>
      <c r="X2789" s="2">
        <v>3601613</v>
      </c>
      <c r="Y2789" s="2">
        <f t="shared" si="731"/>
        <v>38897.420400000003</v>
      </c>
      <c r="Z2789">
        <f t="shared" si="746"/>
        <v>0</v>
      </c>
      <c r="AA2789">
        <f t="shared" si="747"/>
        <v>0</v>
      </c>
    </row>
    <row r="2790" spans="1:27" x14ac:dyDescent="0.25">
      <c r="A2790" t="s">
        <v>2791</v>
      </c>
      <c r="B2790">
        <v>2369.8031724000002</v>
      </c>
      <c r="C2790">
        <v>12.3</v>
      </c>
      <c r="D2790">
        <v>21</v>
      </c>
      <c r="E2790">
        <f t="shared" si="732"/>
        <v>4.2197597321437356E-4</v>
      </c>
      <c r="F2790">
        <f t="shared" si="733"/>
        <v>0.62122416627076327</v>
      </c>
      <c r="G2790">
        <f t="shared" si="734"/>
        <v>11.678775833729237</v>
      </c>
      <c r="H2790">
        <f t="shared" si="735"/>
        <v>0</v>
      </c>
      <c r="I2790">
        <v>2369.8031724000002</v>
      </c>
      <c r="J2790">
        <f t="shared" si="736"/>
        <v>4.2197597321437356E-4</v>
      </c>
      <c r="K2790">
        <f t="shared" si="737"/>
        <v>12.3</v>
      </c>
      <c r="L2790">
        <f t="shared" si="738"/>
        <v>0</v>
      </c>
      <c r="M2790">
        <f t="shared" si="739"/>
        <v>0.12869081756238815</v>
      </c>
      <c r="N2790">
        <f t="shared" si="740"/>
        <v>74.215351034141435</v>
      </c>
      <c r="O2790">
        <f t="shared" si="741"/>
        <v>-53.215351034141435</v>
      </c>
      <c r="P2790">
        <f t="shared" si="742"/>
        <v>0</v>
      </c>
      <c r="Q2790">
        <f t="shared" si="743"/>
        <v>74.215351034141435</v>
      </c>
      <c r="R2790">
        <f t="shared" si="744"/>
        <v>21</v>
      </c>
      <c r="S2790">
        <f t="shared" si="745"/>
        <v>0</v>
      </c>
      <c r="T2790" s="2" t="s">
        <v>5385</v>
      </c>
      <c r="U2790" s="2" t="s">
        <v>5386</v>
      </c>
      <c r="V2790" s="2">
        <v>1997</v>
      </c>
      <c r="W2790" s="2">
        <v>10.6</v>
      </c>
      <c r="X2790" s="2">
        <v>3575137</v>
      </c>
      <c r="Y2790" s="2">
        <f t="shared" si="731"/>
        <v>37896.4522</v>
      </c>
      <c r="Z2790">
        <f t="shared" si="746"/>
        <v>0</v>
      </c>
      <c r="AA2790">
        <f t="shared" si="747"/>
        <v>0</v>
      </c>
    </row>
    <row r="2791" spans="1:27" x14ac:dyDescent="0.25">
      <c r="A2791" t="s">
        <v>2792</v>
      </c>
      <c r="B2791">
        <v>2540.6366370000001</v>
      </c>
      <c r="C2791">
        <v>11.7</v>
      </c>
      <c r="D2791">
        <v>20</v>
      </c>
      <c r="E2791">
        <f t="shared" si="732"/>
        <v>3.9360213319634968E-4</v>
      </c>
      <c r="F2791">
        <f t="shared" si="733"/>
        <v>0.57945279484686896</v>
      </c>
      <c r="G2791">
        <f t="shared" si="734"/>
        <v>11.12054720515313</v>
      </c>
      <c r="H2791">
        <f t="shared" si="735"/>
        <v>0</v>
      </c>
      <c r="I2791">
        <v>2540.6366370000001</v>
      </c>
      <c r="J2791">
        <f t="shared" si="736"/>
        <v>3.9360213319634968E-4</v>
      </c>
      <c r="K2791">
        <f t="shared" si="737"/>
        <v>11.7</v>
      </c>
      <c r="L2791">
        <f t="shared" si="738"/>
        <v>0</v>
      </c>
      <c r="M2791">
        <f t="shared" si="739"/>
        <v>0.12754825513116749</v>
      </c>
      <c r="N2791">
        <f t="shared" si="740"/>
        <v>73.556440992868644</v>
      </c>
      <c r="O2791">
        <f t="shared" si="741"/>
        <v>-53.556440992868644</v>
      </c>
      <c r="P2791">
        <f t="shared" si="742"/>
        <v>0</v>
      </c>
      <c r="Q2791">
        <f t="shared" si="743"/>
        <v>73.556440992868644</v>
      </c>
      <c r="R2791">
        <f t="shared" si="744"/>
        <v>20</v>
      </c>
      <c r="S2791">
        <f t="shared" si="745"/>
        <v>0</v>
      </c>
      <c r="T2791" s="2" t="s">
        <v>5385</v>
      </c>
      <c r="U2791" s="2" t="s">
        <v>5386</v>
      </c>
      <c r="V2791" s="2">
        <v>1998</v>
      </c>
      <c r="W2791" s="2">
        <v>10.4</v>
      </c>
      <c r="X2791" s="2">
        <v>3549331</v>
      </c>
      <c r="Y2791" s="2">
        <f t="shared" si="731"/>
        <v>36913.042399999998</v>
      </c>
      <c r="Z2791">
        <f t="shared" si="746"/>
        <v>0</v>
      </c>
      <c r="AA2791">
        <f t="shared" si="747"/>
        <v>0</v>
      </c>
    </row>
    <row r="2792" spans="1:27" x14ac:dyDescent="0.25">
      <c r="A2792" t="s">
        <v>2793</v>
      </c>
      <c r="B2792">
        <v>2521.073883</v>
      </c>
      <c r="C2792">
        <v>11.2</v>
      </c>
      <c r="D2792">
        <v>18</v>
      </c>
      <c r="E2792">
        <f t="shared" si="732"/>
        <v>3.9665636407689526E-4</v>
      </c>
      <c r="F2792">
        <f t="shared" si="733"/>
        <v>0.58394916941035968</v>
      </c>
      <c r="G2792">
        <f t="shared" si="734"/>
        <v>10.616050830589639</v>
      </c>
      <c r="H2792">
        <f t="shared" si="735"/>
        <v>0</v>
      </c>
      <c r="I2792">
        <v>2521.073883</v>
      </c>
      <c r="J2792">
        <f t="shared" si="736"/>
        <v>3.9665636407689526E-4</v>
      </c>
      <c r="K2792">
        <f t="shared" si="737"/>
        <v>11.2</v>
      </c>
      <c r="L2792">
        <f t="shared" si="738"/>
        <v>0</v>
      </c>
      <c r="M2792">
        <f t="shared" si="739"/>
        <v>0.12767413094162297</v>
      </c>
      <c r="N2792">
        <f t="shared" si="740"/>
        <v>73.629032943379272</v>
      </c>
      <c r="O2792">
        <f t="shared" si="741"/>
        <v>-55.629032943379272</v>
      </c>
      <c r="P2792">
        <f t="shared" si="742"/>
        <v>0</v>
      </c>
      <c r="Q2792">
        <f t="shared" si="743"/>
        <v>73.629032943379272</v>
      </c>
      <c r="R2792">
        <f t="shared" si="744"/>
        <v>18</v>
      </c>
      <c r="S2792">
        <f t="shared" si="745"/>
        <v>0</v>
      </c>
      <c r="T2792" s="2" t="s">
        <v>5385</v>
      </c>
      <c r="U2792" s="2" t="s">
        <v>5386</v>
      </c>
      <c r="V2792" s="2">
        <v>1999</v>
      </c>
      <c r="W2792" s="2">
        <v>10.3</v>
      </c>
      <c r="X2792" s="2">
        <v>3524238</v>
      </c>
      <c r="Y2792" s="2">
        <f t="shared" si="731"/>
        <v>36299.651400000002</v>
      </c>
      <c r="Z2792">
        <f t="shared" si="746"/>
        <v>0</v>
      </c>
      <c r="AA2792">
        <f t="shared" si="747"/>
        <v>0</v>
      </c>
    </row>
    <row r="2793" spans="1:27" x14ac:dyDescent="0.25">
      <c r="A2793" t="s">
        <v>2794</v>
      </c>
      <c r="B2793">
        <v>2510.6522147999999</v>
      </c>
      <c r="C2793">
        <v>10.7</v>
      </c>
      <c r="D2793">
        <v>16</v>
      </c>
      <c r="E2793">
        <f t="shared" si="732"/>
        <v>3.983028768800065E-4</v>
      </c>
      <c r="F2793">
        <f t="shared" si="733"/>
        <v>0.58637313098233113</v>
      </c>
      <c r="G2793">
        <f t="shared" si="734"/>
        <v>10.113626869017668</v>
      </c>
      <c r="H2793">
        <f t="shared" si="735"/>
        <v>0</v>
      </c>
      <c r="I2793">
        <v>2510.6522147999999</v>
      </c>
      <c r="J2793">
        <f t="shared" si="736"/>
        <v>3.983028768800065E-4</v>
      </c>
      <c r="K2793">
        <f t="shared" si="737"/>
        <v>10.7</v>
      </c>
      <c r="L2793">
        <f t="shared" si="738"/>
        <v>0</v>
      </c>
      <c r="M2793">
        <f t="shared" si="739"/>
        <v>0.12774169044306213</v>
      </c>
      <c r="N2793">
        <f t="shared" si="740"/>
        <v>73.667994170061718</v>
      </c>
      <c r="O2793">
        <f t="shared" si="741"/>
        <v>-57.667994170061718</v>
      </c>
      <c r="P2793">
        <f t="shared" si="742"/>
        <v>0</v>
      </c>
      <c r="Q2793">
        <f t="shared" si="743"/>
        <v>73.667994170061718</v>
      </c>
      <c r="R2793">
        <f t="shared" si="744"/>
        <v>16</v>
      </c>
      <c r="S2793">
        <f t="shared" si="745"/>
        <v>0</v>
      </c>
      <c r="T2793" s="2" t="s">
        <v>5385</v>
      </c>
      <c r="U2793" s="2" t="s">
        <v>5386</v>
      </c>
      <c r="V2793" s="2">
        <v>2000</v>
      </c>
      <c r="W2793" s="2">
        <v>9.8000000000000007</v>
      </c>
      <c r="X2793" s="2">
        <v>3499536</v>
      </c>
      <c r="Y2793" s="2">
        <f t="shared" si="731"/>
        <v>34295.452800000006</v>
      </c>
      <c r="Z2793">
        <f t="shared" si="746"/>
        <v>0</v>
      </c>
      <c r="AA2793">
        <f t="shared" si="747"/>
        <v>0</v>
      </c>
    </row>
    <row r="2794" spans="1:27" x14ac:dyDescent="0.25">
      <c r="A2794" t="s">
        <v>2795</v>
      </c>
      <c r="B2794">
        <v>2499.2393768000002</v>
      </c>
      <c r="C2794">
        <v>10.3</v>
      </c>
      <c r="D2794">
        <v>16</v>
      </c>
      <c r="E2794">
        <f t="shared" si="732"/>
        <v>4.001217367503186E-4</v>
      </c>
      <c r="F2794">
        <f t="shared" si="733"/>
        <v>0.58905081828734729</v>
      </c>
      <c r="G2794">
        <f t="shared" si="734"/>
        <v>9.7109491817126532</v>
      </c>
      <c r="H2794">
        <f t="shared" si="735"/>
        <v>0</v>
      </c>
      <c r="I2794">
        <v>2499.2393768000002</v>
      </c>
      <c r="J2794">
        <f t="shared" si="736"/>
        <v>4.001217367503186E-4</v>
      </c>
      <c r="K2794">
        <f t="shared" si="737"/>
        <v>10.3</v>
      </c>
      <c r="L2794">
        <f t="shared" si="738"/>
        <v>0</v>
      </c>
      <c r="M2794">
        <f t="shared" si="739"/>
        <v>0.12781608038600958</v>
      </c>
      <c r="N2794">
        <f t="shared" si="740"/>
        <v>73.710894478209809</v>
      </c>
      <c r="O2794">
        <f t="shared" si="741"/>
        <v>-57.710894478209809</v>
      </c>
      <c r="P2794">
        <f t="shared" si="742"/>
        <v>0</v>
      </c>
      <c r="Q2794">
        <f t="shared" si="743"/>
        <v>73.710894478209809</v>
      </c>
      <c r="R2794">
        <f t="shared" si="744"/>
        <v>16</v>
      </c>
      <c r="S2794">
        <f t="shared" si="745"/>
        <v>0</v>
      </c>
      <c r="T2794" s="2" t="s">
        <v>5385</v>
      </c>
      <c r="U2794" s="2" t="s">
        <v>5386</v>
      </c>
      <c r="V2794" s="2">
        <v>2001</v>
      </c>
      <c r="W2794" s="2">
        <v>9</v>
      </c>
      <c r="X2794" s="2">
        <v>3470818</v>
      </c>
      <c r="Y2794" s="2">
        <f t="shared" si="731"/>
        <v>31237.361999999997</v>
      </c>
      <c r="Z2794">
        <f t="shared" si="746"/>
        <v>0</v>
      </c>
      <c r="AA2794">
        <f t="shared" si="747"/>
        <v>0</v>
      </c>
    </row>
    <row r="2795" spans="1:27" x14ac:dyDescent="0.25">
      <c r="A2795" t="s">
        <v>2796</v>
      </c>
      <c r="B2795">
        <v>2668.0726573000002</v>
      </c>
      <c r="C2795">
        <v>9.9</v>
      </c>
      <c r="D2795">
        <v>14</v>
      </c>
      <c r="E2795">
        <f t="shared" si="732"/>
        <v>3.7480238675807514E-4</v>
      </c>
      <c r="F2795">
        <f t="shared" si="733"/>
        <v>0.55177620293511631</v>
      </c>
      <c r="G2795">
        <f t="shared" si="734"/>
        <v>9.3482237970648843</v>
      </c>
      <c r="H2795">
        <f t="shared" si="735"/>
        <v>0</v>
      </c>
      <c r="I2795">
        <v>2668.0726573000002</v>
      </c>
      <c r="J2795">
        <f t="shared" si="736"/>
        <v>3.7480238675807514E-4</v>
      </c>
      <c r="K2795">
        <f t="shared" si="737"/>
        <v>9.9</v>
      </c>
      <c r="L2795">
        <f t="shared" si="738"/>
        <v>0</v>
      </c>
      <c r="M2795">
        <f t="shared" si="739"/>
        <v>0.12675698427039173</v>
      </c>
      <c r="N2795">
        <f t="shared" si="740"/>
        <v>73.100119043813564</v>
      </c>
      <c r="O2795">
        <f t="shared" si="741"/>
        <v>-59.100119043813564</v>
      </c>
      <c r="P2795">
        <f t="shared" si="742"/>
        <v>0</v>
      </c>
      <c r="Q2795">
        <f t="shared" si="743"/>
        <v>73.100119043813564</v>
      </c>
      <c r="R2795">
        <f t="shared" si="744"/>
        <v>14</v>
      </c>
      <c r="S2795">
        <f t="shared" si="745"/>
        <v>0</v>
      </c>
      <c r="T2795" s="2" t="s">
        <v>5385</v>
      </c>
      <c r="U2795" s="2" t="s">
        <v>5386</v>
      </c>
      <c r="V2795" s="2">
        <v>2002</v>
      </c>
      <c r="W2795" s="2">
        <v>8.6</v>
      </c>
      <c r="X2795" s="2">
        <v>3443067</v>
      </c>
      <c r="Y2795" s="2">
        <f t="shared" si="731"/>
        <v>29610.376199999999</v>
      </c>
      <c r="Z2795">
        <f t="shared" si="746"/>
        <v>0</v>
      </c>
      <c r="AA2795">
        <f t="shared" si="747"/>
        <v>0</v>
      </c>
    </row>
    <row r="2796" spans="1:27" x14ac:dyDescent="0.25">
      <c r="A2796" t="s">
        <v>2797</v>
      </c>
      <c r="B2796">
        <v>2886.6672640000002</v>
      </c>
      <c r="C2796">
        <v>9.5</v>
      </c>
      <c r="D2796">
        <v>14</v>
      </c>
      <c r="E2796">
        <f t="shared" si="732"/>
        <v>3.4642025164144445E-4</v>
      </c>
      <c r="F2796">
        <f t="shared" si="733"/>
        <v>0.50999261964125009</v>
      </c>
      <c r="G2796">
        <f t="shared" si="734"/>
        <v>8.9900073803587492</v>
      </c>
      <c r="H2796">
        <f t="shared" si="735"/>
        <v>0</v>
      </c>
      <c r="I2796">
        <v>2886.6672640000002</v>
      </c>
      <c r="J2796">
        <f t="shared" si="736"/>
        <v>3.4642025164144445E-4</v>
      </c>
      <c r="K2796">
        <f t="shared" si="737"/>
        <v>9.5</v>
      </c>
      <c r="L2796">
        <f t="shared" si="738"/>
        <v>0</v>
      </c>
      <c r="M2796">
        <f t="shared" si="739"/>
        <v>0.12550424594205087</v>
      </c>
      <c r="N2796">
        <f t="shared" si="740"/>
        <v>72.377671113551031</v>
      </c>
      <c r="O2796">
        <f t="shared" si="741"/>
        <v>-58.377671113551031</v>
      </c>
      <c r="P2796">
        <f t="shared" si="742"/>
        <v>0</v>
      </c>
      <c r="Q2796">
        <f t="shared" si="743"/>
        <v>72.377671113551031</v>
      </c>
      <c r="R2796">
        <f t="shared" si="744"/>
        <v>14</v>
      </c>
      <c r="S2796">
        <f t="shared" si="745"/>
        <v>0</v>
      </c>
      <c r="T2796" s="2" t="s">
        <v>5385</v>
      </c>
      <c r="U2796" s="2" t="s">
        <v>5386</v>
      </c>
      <c r="V2796" s="2">
        <v>2003</v>
      </c>
      <c r="W2796" s="2">
        <v>8.8000000000000007</v>
      </c>
      <c r="X2796" s="2">
        <v>3415213</v>
      </c>
      <c r="Y2796" s="2">
        <f t="shared" si="731"/>
        <v>30053.874400000001</v>
      </c>
      <c r="Z2796">
        <f t="shared" si="746"/>
        <v>0</v>
      </c>
      <c r="AA2796">
        <f t="shared" si="747"/>
        <v>0</v>
      </c>
    </row>
    <row r="2797" spans="1:27" x14ac:dyDescent="0.25">
      <c r="A2797" t="s">
        <v>2798</v>
      </c>
      <c r="B2797">
        <v>3141.2781696000002</v>
      </c>
      <c r="C2797">
        <v>9.3000000000000007</v>
      </c>
      <c r="D2797">
        <v>12</v>
      </c>
      <c r="E2797">
        <f t="shared" si="732"/>
        <v>3.1834175326387497E-4</v>
      </c>
      <c r="F2797">
        <f t="shared" si="733"/>
        <v>0.46865604397825822</v>
      </c>
      <c r="G2797">
        <f t="shared" si="734"/>
        <v>8.8313439560217422</v>
      </c>
      <c r="H2797">
        <f t="shared" si="735"/>
        <v>0</v>
      </c>
      <c r="I2797">
        <v>3141.2781696000002</v>
      </c>
      <c r="J2797">
        <f t="shared" si="736"/>
        <v>3.1834175326387497E-4</v>
      </c>
      <c r="K2797">
        <f t="shared" si="737"/>
        <v>9.3000000000000007</v>
      </c>
      <c r="L2797">
        <f t="shared" si="738"/>
        <v>0</v>
      </c>
      <c r="M2797">
        <f t="shared" si="739"/>
        <v>0.12418680837896824</v>
      </c>
      <c r="N2797">
        <f t="shared" si="740"/>
        <v>71.617911458109091</v>
      </c>
      <c r="O2797">
        <f t="shared" si="741"/>
        <v>-59.617911458109091</v>
      </c>
      <c r="P2797">
        <f t="shared" si="742"/>
        <v>0</v>
      </c>
      <c r="Q2797">
        <f t="shared" si="743"/>
        <v>71.617911458109091</v>
      </c>
      <c r="R2797">
        <f t="shared" si="744"/>
        <v>12</v>
      </c>
      <c r="S2797">
        <f t="shared" si="745"/>
        <v>0</v>
      </c>
      <c r="T2797" s="2" t="s">
        <v>5385</v>
      </c>
      <c r="U2797" s="2" t="s">
        <v>5386</v>
      </c>
      <c r="V2797" s="2">
        <v>2004</v>
      </c>
      <c r="W2797" s="2">
        <v>8.8000000000000007</v>
      </c>
      <c r="X2797" s="2">
        <v>3377075</v>
      </c>
      <c r="Y2797" s="2">
        <f t="shared" si="731"/>
        <v>29718.260000000002</v>
      </c>
      <c r="Z2797">
        <f t="shared" si="746"/>
        <v>0</v>
      </c>
      <c r="AA2797">
        <f t="shared" si="747"/>
        <v>0</v>
      </c>
    </row>
    <row r="2798" spans="1:27" x14ac:dyDescent="0.25">
      <c r="A2798" t="s">
        <v>2799</v>
      </c>
      <c r="B2798">
        <v>3555.4908340000002</v>
      </c>
      <c r="C2798">
        <v>9</v>
      </c>
      <c r="D2798">
        <v>12</v>
      </c>
      <c r="E2798">
        <f t="shared" si="732"/>
        <v>2.8125511966936486E-4</v>
      </c>
      <c r="F2798">
        <f t="shared" si="733"/>
        <v>0.41405788081972594</v>
      </c>
      <c r="G2798">
        <f t="shared" si="734"/>
        <v>8.5859421191802738</v>
      </c>
      <c r="H2798">
        <f t="shared" si="735"/>
        <v>0</v>
      </c>
      <c r="I2798">
        <v>3555.4908340000002</v>
      </c>
      <c r="J2798">
        <f t="shared" si="736"/>
        <v>2.8125511966936486E-4</v>
      </c>
      <c r="K2798">
        <f t="shared" si="737"/>
        <v>9</v>
      </c>
      <c r="L2798">
        <f t="shared" si="738"/>
        <v>0</v>
      </c>
      <c r="M2798">
        <f t="shared" si="739"/>
        <v>0.12230548179478117</v>
      </c>
      <c r="N2798">
        <f t="shared" si="740"/>
        <v>70.532959823641335</v>
      </c>
      <c r="O2798">
        <f t="shared" si="741"/>
        <v>-58.532959823641335</v>
      </c>
      <c r="P2798">
        <f t="shared" si="742"/>
        <v>0</v>
      </c>
      <c r="Q2798">
        <f t="shared" si="743"/>
        <v>70.532959823641335</v>
      </c>
      <c r="R2798">
        <f t="shared" si="744"/>
        <v>12</v>
      </c>
      <c r="S2798">
        <f t="shared" si="745"/>
        <v>0</v>
      </c>
      <c r="T2798" s="2" t="s">
        <v>5385</v>
      </c>
      <c r="U2798" s="2" t="s">
        <v>5386</v>
      </c>
      <c r="V2798" s="2">
        <v>2005</v>
      </c>
      <c r="W2798" s="2">
        <v>8.9</v>
      </c>
      <c r="X2798" s="2">
        <v>3322528</v>
      </c>
      <c r="Y2798" s="2">
        <f t="shared" si="731"/>
        <v>29570.499199999998</v>
      </c>
      <c r="Z2798">
        <f t="shared" si="746"/>
        <v>0</v>
      </c>
      <c r="AA2798">
        <f t="shared" si="747"/>
        <v>0</v>
      </c>
    </row>
    <row r="2799" spans="1:27" x14ac:dyDescent="0.25">
      <c r="A2799" t="s">
        <v>2800</v>
      </c>
      <c r="B2799">
        <v>3914.7804120000001</v>
      </c>
      <c r="C2799">
        <v>8.6999999999999904</v>
      </c>
      <c r="D2799">
        <v>13</v>
      </c>
      <c r="E2799">
        <f t="shared" si="732"/>
        <v>2.5544216910217848E-4</v>
      </c>
      <c r="F2799">
        <f t="shared" si="733"/>
        <v>0.37605659706667605</v>
      </c>
      <c r="G2799">
        <f t="shared" si="734"/>
        <v>8.323943402933315</v>
      </c>
      <c r="H2799">
        <f t="shared" si="735"/>
        <v>0</v>
      </c>
      <c r="I2799">
        <v>3914.7804120000001</v>
      </c>
      <c r="J2799">
        <f t="shared" si="736"/>
        <v>2.5544216910217848E-4</v>
      </c>
      <c r="K2799">
        <f t="shared" si="737"/>
        <v>8.6999999999999904</v>
      </c>
      <c r="L2799">
        <f t="shared" si="738"/>
        <v>0</v>
      </c>
      <c r="M2799">
        <f t="shared" si="739"/>
        <v>0.12088222968102329</v>
      </c>
      <c r="N2799">
        <f t="shared" si="740"/>
        <v>69.712177445897737</v>
      </c>
      <c r="O2799">
        <f t="shared" si="741"/>
        <v>-56.712177445897737</v>
      </c>
      <c r="P2799">
        <f t="shared" si="742"/>
        <v>0</v>
      </c>
      <c r="Q2799">
        <f t="shared" si="743"/>
        <v>69.712177445897737</v>
      </c>
      <c r="R2799">
        <f t="shared" si="744"/>
        <v>13</v>
      </c>
      <c r="S2799">
        <f t="shared" si="745"/>
        <v>0</v>
      </c>
      <c r="T2799" s="2" t="s">
        <v>5385</v>
      </c>
      <c r="U2799" s="2" t="s">
        <v>5386</v>
      </c>
      <c r="V2799" s="2">
        <v>2006</v>
      </c>
      <c r="W2799" s="2">
        <v>9.1</v>
      </c>
      <c r="X2799" s="2">
        <v>3269909</v>
      </c>
      <c r="Y2799" s="2">
        <f t="shared" si="731"/>
        <v>29756.171900000001</v>
      </c>
      <c r="Z2799">
        <f t="shared" si="746"/>
        <v>0</v>
      </c>
      <c r="AA2799">
        <f t="shared" si="747"/>
        <v>0</v>
      </c>
    </row>
    <row r="2800" spans="1:27" x14ac:dyDescent="0.25">
      <c r="A2800" t="s">
        <v>2801</v>
      </c>
      <c r="B2800">
        <v>4452.4927440000001</v>
      </c>
      <c r="C2800">
        <v>8.1</v>
      </c>
      <c r="D2800">
        <v>12</v>
      </c>
      <c r="E2800">
        <f t="shared" si="732"/>
        <v>2.2459329133047093E-4</v>
      </c>
      <c r="F2800">
        <f t="shared" si="733"/>
        <v>0.33064152703760141</v>
      </c>
      <c r="G2800">
        <f t="shared" si="734"/>
        <v>7.7693584729623986</v>
      </c>
      <c r="H2800">
        <f t="shared" si="735"/>
        <v>0</v>
      </c>
      <c r="I2800">
        <v>4452.4927440000001</v>
      </c>
      <c r="J2800">
        <f t="shared" si="736"/>
        <v>2.2459329133047093E-4</v>
      </c>
      <c r="K2800">
        <f t="shared" si="737"/>
        <v>8.1</v>
      </c>
      <c r="L2800">
        <f t="shared" si="738"/>
        <v>0</v>
      </c>
      <c r="M2800">
        <f t="shared" si="739"/>
        <v>0.11903034001516601</v>
      </c>
      <c r="N2800">
        <f t="shared" si="740"/>
        <v>68.644201935046169</v>
      </c>
      <c r="O2800">
        <f t="shared" si="741"/>
        <v>-56.644201935046169</v>
      </c>
      <c r="P2800">
        <f t="shared" si="742"/>
        <v>0</v>
      </c>
      <c r="Q2800">
        <f t="shared" si="743"/>
        <v>68.644201935046169</v>
      </c>
      <c r="R2800">
        <f t="shared" si="744"/>
        <v>12</v>
      </c>
      <c r="S2800">
        <f t="shared" si="745"/>
        <v>0</v>
      </c>
      <c r="T2800" s="2" t="s">
        <v>5385</v>
      </c>
      <c r="U2800" s="2" t="s">
        <v>5386</v>
      </c>
      <c r="V2800" s="2">
        <v>2007</v>
      </c>
      <c r="W2800" s="2">
        <v>9.3000000000000007</v>
      </c>
      <c r="X2800" s="2">
        <v>3231294</v>
      </c>
      <c r="Y2800" s="2">
        <f t="shared" si="731"/>
        <v>30051.034200000002</v>
      </c>
      <c r="Z2800">
        <f t="shared" si="746"/>
        <v>0</v>
      </c>
      <c r="AA2800">
        <f t="shared" si="747"/>
        <v>0</v>
      </c>
    </row>
    <row r="2801" spans="1:27" x14ac:dyDescent="0.25">
      <c r="A2801" t="s">
        <v>2802</v>
      </c>
      <c r="B2801">
        <v>4693.1570190000002</v>
      </c>
      <c r="C2801">
        <v>7.4</v>
      </c>
      <c r="D2801">
        <v>11</v>
      </c>
      <c r="E2801">
        <f t="shared" si="732"/>
        <v>2.1307618644583005E-4</v>
      </c>
      <c r="F2801">
        <f t="shared" si="733"/>
        <v>0.31368628708563567</v>
      </c>
      <c r="G2801">
        <f t="shared" si="734"/>
        <v>7.0863137129143645</v>
      </c>
      <c r="H2801">
        <f t="shared" si="735"/>
        <v>0</v>
      </c>
      <c r="I2801">
        <v>4693.1570190000002</v>
      </c>
      <c r="J2801">
        <f t="shared" si="736"/>
        <v>2.1307618644583005E-4</v>
      </c>
      <c r="K2801">
        <f t="shared" si="737"/>
        <v>7.4</v>
      </c>
      <c r="L2801">
        <f t="shared" si="738"/>
        <v>0</v>
      </c>
      <c r="M2801">
        <f t="shared" si="739"/>
        <v>0.11828914939677848</v>
      </c>
      <c r="N2801">
        <f t="shared" si="740"/>
        <v>68.216761011375169</v>
      </c>
      <c r="O2801">
        <f t="shared" si="741"/>
        <v>-57.216761011375169</v>
      </c>
      <c r="P2801">
        <f t="shared" si="742"/>
        <v>0</v>
      </c>
      <c r="Q2801">
        <f t="shared" si="743"/>
        <v>68.216761011375169</v>
      </c>
      <c r="R2801">
        <f t="shared" si="744"/>
        <v>11</v>
      </c>
      <c r="S2801">
        <f t="shared" si="745"/>
        <v>0</v>
      </c>
      <c r="T2801" s="2" t="s">
        <v>5385</v>
      </c>
      <c r="U2801" s="2" t="s">
        <v>5386</v>
      </c>
      <c r="V2801" s="2">
        <v>2008</v>
      </c>
      <c r="W2801" s="2">
        <v>9.9</v>
      </c>
      <c r="X2801" s="2">
        <v>3198231</v>
      </c>
      <c r="Y2801" s="2">
        <f t="shared" si="731"/>
        <v>31662.486900000004</v>
      </c>
      <c r="Z2801">
        <f t="shared" si="746"/>
        <v>0</v>
      </c>
      <c r="AA2801">
        <f t="shared" si="747"/>
        <v>0</v>
      </c>
    </row>
    <row r="2802" spans="1:27" x14ac:dyDescent="0.25">
      <c r="A2802" t="s">
        <v>2803</v>
      </c>
      <c r="B2802">
        <v>4131.4521960000002</v>
      </c>
      <c r="C2802">
        <v>6.7</v>
      </c>
      <c r="D2802">
        <v>10</v>
      </c>
      <c r="E2802">
        <f t="shared" si="732"/>
        <v>2.4204564220014032E-4</v>
      </c>
      <c r="F2802">
        <f t="shared" si="733"/>
        <v>0.35633451148856038</v>
      </c>
      <c r="G2802">
        <f t="shared" si="734"/>
        <v>6.3436654885114399</v>
      </c>
      <c r="H2802">
        <f t="shared" si="735"/>
        <v>0</v>
      </c>
      <c r="I2802">
        <v>4131.4521960000002</v>
      </c>
      <c r="J2802">
        <f t="shared" si="736"/>
        <v>2.4204564220014032E-4</v>
      </c>
      <c r="K2802">
        <f t="shared" si="737"/>
        <v>6.7</v>
      </c>
      <c r="L2802">
        <f t="shared" si="738"/>
        <v>0</v>
      </c>
      <c r="M2802">
        <f t="shared" si="739"/>
        <v>0.12010015037985532</v>
      </c>
      <c r="N2802">
        <f t="shared" si="740"/>
        <v>69.261156223310664</v>
      </c>
      <c r="O2802">
        <f t="shared" si="741"/>
        <v>-59.261156223310664</v>
      </c>
      <c r="P2802">
        <f t="shared" si="742"/>
        <v>0</v>
      </c>
      <c r="Q2802">
        <f t="shared" si="743"/>
        <v>69.261156223310664</v>
      </c>
      <c r="R2802">
        <f t="shared" si="744"/>
        <v>10</v>
      </c>
      <c r="S2802">
        <f t="shared" si="745"/>
        <v>0</v>
      </c>
      <c r="T2802" s="2" t="s">
        <v>5385</v>
      </c>
      <c r="U2802" s="2" t="s">
        <v>5386</v>
      </c>
      <c r="V2802" s="2">
        <v>2009</v>
      </c>
      <c r="W2802" s="2">
        <v>10.199999999999999</v>
      </c>
      <c r="X2802" s="2">
        <v>3162916</v>
      </c>
      <c r="Y2802" s="2">
        <f t="shared" si="731"/>
        <v>32261.743199999997</v>
      </c>
      <c r="Z2802">
        <f t="shared" si="746"/>
        <v>0</v>
      </c>
      <c r="AA2802">
        <f t="shared" si="747"/>
        <v>0</v>
      </c>
    </row>
    <row r="2803" spans="1:27" x14ac:dyDescent="0.25">
      <c r="A2803" t="s">
        <v>2804</v>
      </c>
      <c r="B2803">
        <v>3824.3720170000001</v>
      </c>
      <c r="C2803">
        <v>6</v>
      </c>
      <c r="D2803">
        <v>9</v>
      </c>
      <c r="E2803">
        <f t="shared" si="732"/>
        <v>2.6148083804473666E-4</v>
      </c>
      <c r="F2803">
        <f t="shared" si="733"/>
        <v>0.38494659867186237</v>
      </c>
      <c r="G2803">
        <f t="shared" si="734"/>
        <v>5.6150534013281375</v>
      </c>
      <c r="H2803">
        <f t="shared" si="735"/>
        <v>0</v>
      </c>
      <c r="I2803">
        <v>3824.3720170000001</v>
      </c>
      <c r="J2803">
        <f t="shared" si="736"/>
        <v>2.6148083804473666E-4</v>
      </c>
      <c r="K2803">
        <f t="shared" si="737"/>
        <v>6</v>
      </c>
      <c r="L2803">
        <f t="shared" si="738"/>
        <v>0</v>
      </c>
      <c r="M2803">
        <f t="shared" si="739"/>
        <v>0.12122461757145135</v>
      </c>
      <c r="N2803">
        <f t="shared" si="740"/>
        <v>69.909630830368144</v>
      </c>
      <c r="O2803">
        <f t="shared" si="741"/>
        <v>-60.909630830368144</v>
      </c>
      <c r="P2803">
        <f t="shared" si="742"/>
        <v>0</v>
      </c>
      <c r="Q2803">
        <f t="shared" si="743"/>
        <v>69.909630830368144</v>
      </c>
      <c r="R2803">
        <f t="shared" si="744"/>
        <v>9</v>
      </c>
      <c r="S2803">
        <f t="shared" si="745"/>
        <v>0</v>
      </c>
      <c r="T2803" s="2" t="s">
        <v>5385</v>
      </c>
      <c r="U2803" s="2" t="s">
        <v>5386</v>
      </c>
      <c r="V2803" s="2">
        <v>2010</v>
      </c>
      <c r="W2803" s="2">
        <v>9.9</v>
      </c>
      <c r="X2803" s="2">
        <v>3097282</v>
      </c>
      <c r="Y2803" s="2">
        <f t="shared" si="731"/>
        <v>30663.091800000002</v>
      </c>
      <c r="Z2803">
        <f t="shared" si="746"/>
        <v>0</v>
      </c>
      <c r="AA2803">
        <f t="shared" si="747"/>
        <v>0</v>
      </c>
    </row>
    <row r="2804" spans="1:27" x14ac:dyDescent="0.25">
      <c r="A2804" t="s">
        <v>2805</v>
      </c>
      <c r="B2804">
        <v>3945.3270050000001</v>
      </c>
      <c r="C2804">
        <v>5.5</v>
      </c>
      <c r="D2804">
        <v>11</v>
      </c>
      <c r="E2804">
        <f t="shared" si="732"/>
        <v>2.5346441466896861E-4</v>
      </c>
      <c r="F2804">
        <f t="shared" si="733"/>
        <v>0.37314498852294758</v>
      </c>
      <c r="G2804">
        <f t="shared" si="734"/>
        <v>5.1268550114770521</v>
      </c>
      <c r="H2804">
        <f t="shared" si="735"/>
        <v>0</v>
      </c>
      <c r="I2804">
        <v>3945.3270050000001</v>
      </c>
      <c r="J2804">
        <f t="shared" si="736"/>
        <v>2.5346441466896861E-4</v>
      </c>
      <c r="K2804">
        <f t="shared" si="737"/>
        <v>5.5</v>
      </c>
      <c r="L2804">
        <f t="shared" si="738"/>
        <v>0</v>
      </c>
      <c r="M2804">
        <f t="shared" si="739"/>
        <v>0.12076875903040339</v>
      </c>
      <c r="N2804">
        <f t="shared" si="740"/>
        <v>69.646739489038495</v>
      </c>
      <c r="O2804">
        <f t="shared" si="741"/>
        <v>-58.646739489038495</v>
      </c>
      <c r="P2804">
        <f t="shared" si="742"/>
        <v>0</v>
      </c>
      <c r="Q2804">
        <f t="shared" si="743"/>
        <v>69.646739489038495</v>
      </c>
      <c r="R2804">
        <f t="shared" si="744"/>
        <v>11</v>
      </c>
      <c r="S2804">
        <f t="shared" si="745"/>
        <v>0</v>
      </c>
      <c r="T2804" s="2" t="s">
        <v>5385</v>
      </c>
      <c r="U2804" s="2" t="s">
        <v>5386</v>
      </c>
      <c r="V2804" s="2">
        <v>2011</v>
      </c>
      <c r="W2804" s="2">
        <v>10</v>
      </c>
      <c r="X2804" s="2">
        <v>3028115</v>
      </c>
      <c r="Y2804" s="2">
        <f t="shared" si="731"/>
        <v>30281.15</v>
      </c>
      <c r="Z2804">
        <f t="shared" si="746"/>
        <v>0</v>
      </c>
      <c r="AA2804">
        <f t="shared" si="747"/>
        <v>0</v>
      </c>
    </row>
    <row r="2805" spans="1:27" x14ac:dyDescent="0.25">
      <c r="A2805" t="s">
        <v>2806</v>
      </c>
      <c r="B2805">
        <v>4132.4712149999996</v>
      </c>
      <c r="C2805">
        <v>5.2</v>
      </c>
      <c r="D2805">
        <v>10</v>
      </c>
      <c r="E2805">
        <f t="shared" si="732"/>
        <v>2.419859565797363E-4</v>
      </c>
      <c r="F2805">
        <f t="shared" si="733"/>
        <v>0.35624664357159963</v>
      </c>
      <c r="G2805">
        <f t="shared" si="734"/>
        <v>4.843753356428401</v>
      </c>
      <c r="H2805">
        <f t="shared" si="735"/>
        <v>0</v>
      </c>
      <c r="I2805">
        <v>4132.4712149999996</v>
      </c>
      <c r="J2805">
        <f t="shared" si="736"/>
        <v>2.419859565797363E-4</v>
      </c>
      <c r="K2805">
        <f t="shared" si="737"/>
        <v>5.2000000000000011</v>
      </c>
      <c r="L2805">
        <f t="shared" si="738"/>
        <v>0</v>
      </c>
      <c r="M2805">
        <f t="shared" si="739"/>
        <v>0.12009659324577737</v>
      </c>
      <c r="N2805">
        <f t="shared" si="740"/>
        <v>69.259104841873594</v>
      </c>
      <c r="O2805">
        <f t="shared" si="741"/>
        <v>-59.259104841873594</v>
      </c>
      <c r="P2805">
        <f t="shared" si="742"/>
        <v>0</v>
      </c>
      <c r="Q2805">
        <f t="shared" si="743"/>
        <v>69.259104841873594</v>
      </c>
      <c r="R2805">
        <f t="shared" si="744"/>
        <v>10</v>
      </c>
      <c r="S2805">
        <f t="shared" si="745"/>
        <v>0</v>
      </c>
      <c r="T2805" s="2" t="s">
        <v>5385</v>
      </c>
      <c r="U2805" s="2" t="s">
        <v>5386</v>
      </c>
      <c r="V2805" s="2">
        <v>2012</v>
      </c>
      <c r="W2805" s="2">
        <v>10.199999999999999</v>
      </c>
      <c r="X2805" s="2">
        <v>2987773</v>
      </c>
      <c r="Y2805" s="2">
        <f t="shared" si="731"/>
        <v>30475.284599999995</v>
      </c>
      <c r="Z2805">
        <f t="shared" si="746"/>
        <v>0</v>
      </c>
      <c r="AA2805">
        <f t="shared" si="747"/>
        <v>0</v>
      </c>
    </row>
    <row r="2806" spans="1:27" x14ac:dyDescent="0.25">
      <c r="A2806" t="s">
        <v>2807</v>
      </c>
      <c r="B2806">
        <v>4344.8655740000004</v>
      </c>
      <c r="C2806">
        <v>5</v>
      </c>
      <c r="D2806">
        <v>10</v>
      </c>
      <c r="E2806">
        <f t="shared" si="732"/>
        <v>2.3015671784740006E-4</v>
      </c>
      <c r="F2806">
        <f t="shared" si="733"/>
        <v>0.3388318867238676</v>
      </c>
      <c r="G2806">
        <f t="shared" si="734"/>
        <v>4.6611681132761325</v>
      </c>
      <c r="H2806">
        <f t="shared" si="735"/>
        <v>0</v>
      </c>
      <c r="I2806">
        <v>4344.8655740000004</v>
      </c>
      <c r="J2806">
        <f t="shared" si="736"/>
        <v>2.3015671784740006E-4</v>
      </c>
      <c r="K2806">
        <f t="shared" si="737"/>
        <v>5</v>
      </c>
      <c r="L2806">
        <f t="shared" si="738"/>
        <v>0</v>
      </c>
      <c r="M2806">
        <f t="shared" si="739"/>
        <v>0.11937803899673724</v>
      </c>
      <c r="N2806">
        <f t="shared" si="740"/>
        <v>68.844718199223394</v>
      </c>
      <c r="O2806">
        <f t="shared" si="741"/>
        <v>-58.844718199223394</v>
      </c>
      <c r="P2806">
        <f t="shared" si="742"/>
        <v>0</v>
      </c>
      <c r="Q2806">
        <f t="shared" si="743"/>
        <v>68.844718199223394</v>
      </c>
      <c r="R2806">
        <f t="shared" si="744"/>
        <v>10</v>
      </c>
      <c r="S2806">
        <f t="shared" si="745"/>
        <v>0</v>
      </c>
      <c r="T2806" s="2" t="s">
        <v>5385</v>
      </c>
      <c r="U2806" s="2" t="s">
        <v>5386</v>
      </c>
      <c r="V2806" s="2">
        <v>2013</v>
      </c>
      <c r="W2806" s="2">
        <v>10.1</v>
      </c>
      <c r="X2806" s="2">
        <v>2957689</v>
      </c>
      <c r="Y2806" s="2">
        <f t="shared" si="731"/>
        <v>29872.658899999999</v>
      </c>
      <c r="Z2806">
        <f t="shared" si="746"/>
        <v>0</v>
      </c>
      <c r="AA2806">
        <f t="shared" si="747"/>
        <v>0</v>
      </c>
    </row>
    <row r="2807" spans="1:27" x14ac:dyDescent="0.25">
      <c r="A2807" t="s">
        <v>2808</v>
      </c>
      <c r="B2807">
        <v>4758.4630440000001</v>
      </c>
      <c r="C2807">
        <v>5</v>
      </c>
      <c r="D2807">
        <v>10</v>
      </c>
      <c r="E2807">
        <f t="shared" si="732"/>
        <v>2.1015188953939893E-4</v>
      </c>
      <c r="F2807">
        <f t="shared" si="733"/>
        <v>0.30938119859022278</v>
      </c>
      <c r="G2807">
        <f t="shared" si="734"/>
        <v>4.6906188014097774</v>
      </c>
      <c r="H2807">
        <f t="shared" si="735"/>
        <v>0</v>
      </c>
      <c r="I2807">
        <v>4758.4630440000001</v>
      </c>
      <c r="J2807">
        <f t="shared" si="736"/>
        <v>2.1015188953939893E-4</v>
      </c>
      <c r="K2807">
        <f t="shared" si="737"/>
        <v>5</v>
      </c>
      <c r="L2807">
        <f t="shared" si="738"/>
        <v>0</v>
      </c>
      <c r="M2807">
        <f t="shared" si="739"/>
        <v>0.11809610181177403</v>
      </c>
      <c r="N2807">
        <f t="shared" si="740"/>
        <v>68.105431434341028</v>
      </c>
      <c r="O2807">
        <f t="shared" si="741"/>
        <v>-58.105431434341028</v>
      </c>
      <c r="P2807">
        <f t="shared" si="742"/>
        <v>0</v>
      </c>
      <c r="Q2807">
        <f t="shared" si="743"/>
        <v>68.105431434341028</v>
      </c>
      <c r="R2807">
        <f t="shared" si="744"/>
        <v>10</v>
      </c>
      <c r="S2807">
        <f t="shared" si="745"/>
        <v>0</v>
      </c>
      <c r="T2807" s="2" t="s">
        <v>5385</v>
      </c>
      <c r="U2807" s="2" t="s">
        <v>5386</v>
      </c>
      <c r="V2807" s="2">
        <v>2014</v>
      </c>
      <c r="W2807" s="2">
        <v>10.4</v>
      </c>
      <c r="X2807" s="2">
        <v>2932367</v>
      </c>
      <c r="Y2807" s="2">
        <f t="shared" si="731"/>
        <v>30496.6168</v>
      </c>
      <c r="Z2807">
        <f t="shared" si="746"/>
        <v>0</v>
      </c>
      <c r="AA2807">
        <f t="shared" si="747"/>
        <v>0</v>
      </c>
    </row>
    <row r="2808" spans="1:27" x14ac:dyDescent="0.25">
      <c r="A2808" t="s">
        <v>2809</v>
      </c>
      <c r="B2808">
        <v>5057.3878800000002</v>
      </c>
      <c r="C2808">
        <v>5</v>
      </c>
      <c r="D2808">
        <v>10</v>
      </c>
      <c r="E2808">
        <f t="shared" si="732"/>
        <v>1.9773053278246872E-4</v>
      </c>
      <c r="F2808">
        <f t="shared" si="733"/>
        <v>0.29109473802116204</v>
      </c>
      <c r="G2808">
        <f t="shared" si="734"/>
        <v>4.7089052619788383</v>
      </c>
      <c r="H2808">
        <f t="shared" si="735"/>
        <v>0</v>
      </c>
      <c r="I2808">
        <v>5057.3878800000002</v>
      </c>
      <c r="J2808">
        <f t="shared" si="736"/>
        <v>1.9773053278246872E-4</v>
      </c>
      <c r="K2808">
        <f t="shared" si="737"/>
        <v>5</v>
      </c>
      <c r="L2808">
        <f t="shared" si="738"/>
        <v>0</v>
      </c>
      <c r="M2808">
        <f t="shared" si="739"/>
        <v>0.11725246428102416</v>
      </c>
      <c r="N2808">
        <f t="shared" si="740"/>
        <v>67.618909888545232</v>
      </c>
      <c r="O2808">
        <f t="shared" si="741"/>
        <v>-57.618909888545232</v>
      </c>
      <c r="P2808">
        <f t="shared" si="742"/>
        <v>0</v>
      </c>
      <c r="Q2808">
        <f t="shared" si="743"/>
        <v>67.618909888545232</v>
      </c>
      <c r="R2808">
        <f t="shared" si="744"/>
        <v>10</v>
      </c>
      <c r="S2808">
        <f t="shared" si="745"/>
        <v>0</v>
      </c>
      <c r="T2808" s="2" t="s">
        <v>5385</v>
      </c>
      <c r="U2808" s="2" t="s">
        <v>5386</v>
      </c>
      <c r="V2808" s="2">
        <v>2015</v>
      </c>
      <c r="W2808" s="2">
        <v>10.8</v>
      </c>
      <c r="X2808" s="2">
        <v>2904910</v>
      </c>
      <c r="Y2808" s="2">
        <f t="shared" si="731"/>
        <v>31373.028000000002</v>
      </c>
      <c r="Z2808">
        <f t="shared" si="746"/>
        <v>0</v>
      </c>
      <c r="AA2808">
        <f t="shared" si="747"/>
        <v>0</v>
      </c>
    </row>
    <row r="2809" spans="1:27" x14ac:dyDescent="0.25">
      <c r="A2809" t="s">
        <v>2810</v>
      </c>
      <c r="B2809">
        <v>5268.1057520000004</v>
      </c>
      <c r="C2809">
        <v>4.7</v>
      </c>
      <c r="E2809">
        <f t="shared" si="732"/>
        <v>1.8982155011226887E-4</v>
      </c>
      <c r="F2809">
        <f t="shared" si="733"/>
        <v>0.27945129982272987</v>
      </c>
      <c r="G2809">
        <f t="shared" si="734"/>
        <v>4.4205487001772701</v>
      </c>
      <c r="H2809">
        <f t="shared" si="735"/>
        <v>0</v>
      </c>
      <c r="I2809">
        <v>5268.1057520000004</v>
      </c>
      <c r="J2809">
        <f t="shared" si="736"/>
        <v>1.8982155011226887E-4</v>
      </c>
      <c r="K2809">
        <f t="shared" si="737"/>
        <v>4.7</v>
      </c>
      <c r="L2809">
        <f t="shared" si="738"/>
        <v>0</v>
      </c>
      <c r="M2809">
        <f t="shared" si="739"/>
        <v>0.11669392839198178</v>
      </c>
      <c r="N2809">
        <f t="shared" si="740"/>
        <v>67.296805034013943</v>
      </c>
      <c r="O2809">
        <f t="shared" si="741"/>
        <v>-67.296805034013943</v>
      </c>
      <c r="P2809">
        <f t="shared" si="742"/>
        <v>0</v>
      </c>
      <c r="Q2809">
        <f t="shared" si="743"/>
        <v>67.296805034013943</v>
      </c>
      <c r="R2809">
        <f t="shared" si="744"/>
        <v>0</v>
      </c>
      <c r="S2809">
        <f t="shared" si="745"/>
        <v>0</v>
      </c>
      <c r="T2809" s="2" t="s">
        <v>5385</v>
      </c>
      <c r="U2809" s="2" t="s">
        <v>5386</v>
      </c>
      <c r="V2809" s="2">
        <v>2016</v>
      </c>
      <c r="W2809" s="2">
        <v>10.7</v>
      </c>
      <c r="X2809" s="2">
        <v>2868231</v>
      </c>
      <c r="Y2809" s="2">
        <f t="shared" si="731"/>
        <v>30690.071699999997</v>
      </c>
      <c r="Z2809">
        <f t="shared" si="746"/>
        <v>0</v>
      </c>
      <c r="AA2809">
        <f t="shared" si="747"/>
        <v>0</v>
      </c>
    </row>
    <row r="2810" spans="1:27" x14ac:dyDescent="0.25">
      <c r="A2810" t="s">
        <v>2811</v>
      </c>
      <c r="B2810">
        <v>27766.308492</v>
      </c>
      <c r="C2810">
        <v>8.6999999999999904</v>
      </c>
      <c r="D2810">
        <v>12</v>
      </c>
      <c r="E2810">
        <f t="shared" si="732"/>
        <v>3.6014870334244071E-5</v>
      </c>
      <c r="F2810">
        <f t="shared" si="733"/>
        <v>5.3020335793797106E-2</v>
      </c>
      <c r="G2810">
        <f t="shared" si="734"/>
        <v>8.646979664206194</v>
      </c>
      <c r="H2810">
        <f t="shared" si="735"/>
        <v>0</v>
      </c>
      <c r="I2810">
        <v>27766.308492</v>
      </c>
      <c r="J2810">
        <f t="shared" si="736"/>
        <v>3.6014870334244071E-5</v>
      </c>
      <c r="K2810">
        <f t="shared" si="737"/>
        <v>8.6999999999999904</v>
      </c>
      <c r="L2810">
        <f t="shared" si="738"/>
        <v>0</v>
      </c>
      <c r="M2810">
        <f t="shared" si="739"/>
        <v>9.7736628450945995E-2</v>
      </c>
      <c r="N2810">
        <f t="shared" si="740"/>
        <v>56.364224944518305</v>
      </c>
      <c r="O2810">
        <f t="shared" si="741"/>
        <v>-44.364224944518305</v>
      </c>
      <c r="P2810">
        <f t="shared" si="742"/>
        <v>0</v>
      </c>
      <c r="Q2810">
        <f t="shared" si="743"/>
        <v>56.364224944518305</v>
      </c>
      <c r="R2810">
        <f t="shared" si="744"/>
        <v>12</v>
      </c>
      <c r="S2810">
        <f t="shared" si="745"/>
        <v>0</v>
      </c>
      <c r="T2810" s="2" t="s">
        <v>5387</v>
      </c>
      <c r="U2810" s="2" t="s">
        <v>5388</v>
      </c>
      <c r="V2810" s="2">
        <v>1990</v>
      </c>
      <c r="W2810" s="2">
        <v>12.9</v>
      </c>
      <c r="X2810" s="2">
        <v>381850</v>
      </c>
      <c r="Y2810" s="2">
        <f t="shared" si="731"/>
        <v>4925.8649999999998</v>
      </c>
      <c r="Z2810">
        <f t="shared" si="746"/>
        <v>0</v>
      </c>
      <c r="AA2810">
        <f t="shared" si="747"/>
        <v>0</v>
      </c>
    </row>
    <row r="2811" spans="1:27" x14ac:dyDescent="0.25">
      <c r="A2811" t="s">
        <v>2812</v>
      </c>
      <c r="B2811">
        <v>27666.224460000001</v>
      </c>
      <c r="C2811">
        <v>8.1999999999999904</v>
      </c>
      <c r="D2811">
        <v>13</v>
      </c>
      <c r="E2811">
        <f t="shared" si="732"/>
        <v>3.6145156034781911E-5</v>
      </c>
      <c r="F2811">
        <f t="shared" si="733"/>
        <v>5.3212139666129199E-2</v>
      </c>
      <c r="G2811">
        <f t="shared" si="734"/>
        <v>8.1467878603338608</v>
      </c>
      <c r="H2811">
        <f t="shared" si="735"/>
        <v>0</v>
      </c>
      <c r="I2811">
        <v>27666.224460000001</v>
      </c>
      <c r="J2811">
        <f t="shared" si="736"/>
        <v>3.6145156034781911E-5</v>
      </c>
      <c r="K2811">
        <f t="shared" si="737"/>
        <v>8.1999999999999904</v>
      </c>
      <c r="L2811">
        <f t="shared" si="738"/>
        <v>0</v>
      </c>
      <c r="M2811">
        <f t="shared" si="739"/>
        <v>9.777113476304157E-2</v>
      </c>
      <c r="N2811">
        <f t="shared" si="740"/>
        <v>56.384124562172261</v>
      </c>
      <c r="O2811">
        <f t="shared" si="741"/>
        <v>-43.384124562172261</v>
      </c>
      <c r="P2811">
        <f t="shared" si="742"/>
        <v>0</v>
      </c>
      <c r="Q2811">
        <f t="shared" si="743"/>
        <v>56.384124562172261</v>
      </c>
      <c r="R2811">
        <f t="shared" si="744"/>
        <v>13</v>
      </c>
      <c r="S2811">
        <f t="shared" si="745"/>
        <v>0</v>
      </c>
      <c r="T2811" s="2" t="s">
        <v>5387</v>
      </c>
      <c r="U2811" s="2" t="s">
        <v>5388</v>
      </c>
      <c r="V2811" s="2">
        <v>1991</v>
      </c>
      <c r="W2811" s="2">
        <v>12.9</v>
      </c>
      <c r="X2811" s="2">
        <v>387000</v>
      </c>
      <c r="Y2811" s="2">
        <f t="shared" si="731"/>
        <v>4992.3</v>
      </c>
      <c r="Z2811">
        <f t="shared" si="746"/>
        <v>0</v>
      </c>
      <c r="AA2811">
        <f t="shared" si="747"/>
        <v>0</v>
      </c>
    </row>
    <row r="2812" spans="1:27" x14ac:dyDescent="0.25">
      <c r="A2812" t="s">
        <v>2813</v>
      </c>
      <c r="B2812">
        <v>28337.564697000002</v>
      </c>
      <c r="C2812">
        <v>7.7</v>
      </c>
      <c r="D2812">
        <v>13</v>
      </c>
      <c r="E2812">
        <f t="shared" si="732"/>
        <v>3.5288847531272382E-5</v>
      </c>
      <c r="F2812">
        <f t="shared" si="733"/>
        <v>5.1951500269741047E-2</v>
      </c>
      <c r="G2812">
        <f t="shared" si="734"/>
        <v>7.6480484997302591</v>
      </c>
      <c r="H2812">
        <f t="shared" si="735"/>
        <v>0</v>
      </c>
      <c r="I2812">
        <v>28337.564697000002</v>
      </c>
      <c r="J2812">
        <f t="shared" si="736"/>
        <v>3.5288847531272382E-5</v>
      </c>
      <c r="K2812">
        <f t="shared" si="737"/>
        <v>7.7</v>
      </c>
      <c r="L2812">
        <f t="shared" si="738"/>
        <v>0</v>
      </c>
      <c r="M2812">
        <f t="shared" si="739"/>
        <v>9.7542479862608222E-2</v>
      </c>
      <c r="N2812">
        <f t="shared" si="740"/>
        <v>56.252260424366852</v>
      </c>
      <c r="O2812">
        <f t="shared" si="741"/>
        <v>-43.252260424366852</v>
      </c>
      <c r="P2812">
        <f t="shared" si="742"/>
        <v>0</v>
      </c>
      <c r="Q2812">
        <f t="shared" si="743"/>
        <v>56.252260424366852</v>
      </c>
      <c r="R2812">
        <f t="shared" si="744"/>
        <v>13</v>
      </c>
      <c r="S2812">
        <f t="shared" si="745"/>
        <v>0</v>
      </c>
      <c r="T2812" s="2" t="s">
        <v>5387</v>
      </c>
      <c r="U2812" s="2" t="s">
        <v>5388</v>
      </c>
      <c r="V2812" s="2">
        <v>1992</v>
      </c>
      <c r="W2812" s="2">
        <v>13.1</v>
      </c>
      <c r="X2812" s="2">
        <v>392175</v>
      </c>
      <c r="Y2812" s="2">
        <f t="shared" si="731"/>
        <v>5137.4924999999994</v>
      </c>
      <c r="Z2812">
        <f t="shared" si="746"/>
        <v>0</v>
      </c>
      <c r="AA2812">
        <f t="shared" si="747"/>
        <v>0</v>
      </c>
    </row>
    <row r="2813" spans="1:27" x14ac:dyDescent="0.25">
      <c r="A2813" t="s">
        <v>2814</v>
      </c>
      <c r="B2813">
        <v>30148.888490000001</v>
      </c>
      <c r="C2813">
        <v>7.2</v>
      </c>
      <c r="D2813">
        <v>13</v>
      </c>
      <c r="E2813">
        <f t="shared" si="732"/>
        <v>3.316871865215486E-5</v>
      </c>
      <c r="F2813">
        <f t="shared" si="733"/>
        <v>4.8830291056610693E-2</v>
      </c>
      <c r="G2813">
        <f t="shared" si="734"/>
        <v>7.1511697089433897</v>
      </c>
      <c r="H2813">
        <f t="shared" si="735"/>
        <v>0</v>
      </c>
      <c r="I2813">
        <v>30148.888490000001</v>
      </c>
      <c r="J2813">
        <f t="shared" si="736"/>
        <v>3.316871865215486E-5</v>
      </c>
      <c r="K2813">
        <f t="shared" si="737"/>
        <v>7.2</v>
      </c>
      <c r="L2813">
        <f t="shared" si="738"/>
        <v>0</v>
      </c>
      <c r="M2813">
        <f t="shared" si="739"/>
        <v>9.69565030303043E-2</v>
      </c>
      <c r="N2813">
        <f t="shared" si="740"/>
        <v>55.914330515061344</v>
      </c>
      <c r="O2813">
        <f t="shared" si="741"/>
        <v>-42.914330515061344</v>
      </c>
      <c r="P2813">
        <f t="shared" si="742"/>
        <v>0</v>
      </c>
      <c r="Q2813">
        <f t="shared" si="743"/>
        <v>55.914330515061344</v>
      </c>
      <c r="R2813">
        <f t="shared" si="744"/>
        <v>13</v>
      </c>
      <c r="S2813">
        <f t="shared" si="745"/>
        <v>0</v>
      </c>
      <c r="T2813" s="2" t="s">
        <v>5387</v>
      </c>
      <c r="U2813" s="2" t="s">
        <v>5388</v>
      </c>
      <c r="V2813" s="2">
        <v>1993</v>
      </c>
      <c r="W2813" s="2">
        <v>13.5</v>
      </c>
      <c r="X2813" s="2">
        <v>397475</v>
      </c>
      <c r="Y2813" s="2">
        <f t="shared" si="731"/>
        <v>5365.9125000000004</v>
      </c>
      <c r="Z2813">
        <f t="shared" si="746"/>
        <v>0</v>
      </c>
      <c r="AA2813">
        <f t="shared" si="747"/>
        <v>0</v>
      </c>
    </row>
    <row r="2814" spans="1:27" x14ac:dyDescent="0.25">
      <c r="A2814" t="s">
        <v>2815</v>
      </c>
      <c r="B2814">
        <v>31027.010200000001</v>
      </c>
      <c r="C2814">
        <v>6.8</v>
      </c>
      <c r="D2814">
        <v>13</v>
      </c>
      <c r="E2814">
        <f t="shared" si="732"/>
        <v>3.2229982636225771E-5</v>
      </c>
      <c r="F2814">
        <f t="shared" si="733"/>
        <v>4.7448303607416226E-2</v>
      </c>
      <c r="G2814">
        <f t="shared" si="734"/>
        <v>6.752551696392584</v>
      </c>
      <c r="H2814">
        <f t="shared" si="735"/>
        <v>0</v>
      </c>
      <c r="I2814">
        <v>31027.010200000001</v>
      </c>
      <c r="J2814">
        <f t="shared" si="736"/>
        <v>3.2229982636225771E-5</v>
      </c>
      <c r="K2814">
        <f t="shared" si="737"/>
        <v>6.8</v>
      </c>
      <c r="L2814">
        <f t="shared" si="738"/>
        <v>0</v>
      </c>
      <c r="M2814">
        <f t="shared" si="739"/>
        <v>9.6687361427881091E-2</v>
      </c>
      <c r="N2814">
        <f t="shared" si="740"/>
        <v>55.759117898651894</v>
      </c>
      <c r="O2814">
        <f t="shared" si="741"/>
        <v>-42.759117898651894</v>
      </c>
      <c r="P2814">
        <f t="shared" si="742"/>
        <v>0</v>
      </c>
      <c r="Q2814">
        <f t="shared" si="743"/>
        <v>55.759117898651894</v>
      </c>
      <c r="R2814">
        <f t="shared" si="744"/>
        <v>13</v>
      </c>
      <c r="S2814">
        <f t="shared" si="745"/>
        <v>0</v>
      </c>
      <c r="T2814" s="2" t="s">
        <v>5387</v>
      </c>
      <c r="U2814" s="2" t="s">
        <v>5388</v>
      </c>
      <c r="V2814" s="2">
        <v>1994</v>
      </c>
      <c r="W2814" s="2">
        <v>13.5</v>
      </c>
      <c r="X2814" s="2">
        <v>402925</v>
      </c>
      <c r="Y2814" s="2">
        <f t="shared" si="731"/>
        <v>5439.4875000000002</v>
      </c>
      <c r="Z2814">
        <f t="shared" si="746"/>
        <v>0</v>
      </c>
      <c r="AA2814">
        <f t="shared" si="747"/>
        <v>0</v>
      </c>
    </row>
    <row r="2815" spans="1:27" x14ac:dyDescent="0.25">
      <c r="A2815" t="s">
        <v>2816</v>
      </c>
      <c r="B2815">
        <v>33911.2788</v>
      </c>
      <c r="C2815">
        <v>6.4</v>
      </c>
      <c r="D2815">
        <v>13</v>
      </c>
      <c r="E2815">
        <f t="shared" si="732"/>
        <v>2.9488713943751364E-5</v>
      </c>
      <c r="F2815">
        <f t="shared" si="733"/>
        <v>4.3412665404997941E-2</v>
      </c>
      <c r="G2815">
        <f t="shared" si="734"/>
        <v>6.3565873345950026</v>
      </c>
      <c r="H2815">
        <f t="shared" si="735"/>
        <v>0</v>
      </c>
      <c r="I2815">
        <v>33911.2788</v>
      </c>
      <c r="J2815">
        <f t="shared" si="736"/>
        <v>2.9488713943751364E-5</v>
      </c>
      <c r="K2815">
        <f t="shared" si="737"/>
        <v>6.4</v>
      </c>
      <c r="L2815">
        <f t="shared" si="738"/>
        <v>0</v>
      </c>
      <c r="M2815">
        <f t="shared" si="739"/>
        <v>9.5863463316533296E-2</v>
      </c>
      <c r="N2815">
        <f t="shared" si="740"/>
        <v>55.283979977328173</v>
      </c>
      <c r="O2815">
        <f t="shared" si="741"/>
        <v>-42.283979977328173</v>
      </c>
      <c r="P2815">
        <f t="shared" si="742"/>
        <v>0</v>
      </c>
      <c r="Q2815">
        <f t="shared" si="743"/>
        <v>55.283979977328173</v>
      </c>
      <c r="R2815">
        <f t="shared" si="744"/>
        <v>13</v>
      </c>
      <c r="S2815">
        <f t="shared" si="745"/>
        <v>0</v>
      </c>
      <c r="T2815" s="2" t="s">
        <v>5387</v>
      </c>
      <c r="U2815" s="2" t="s">
        <v>5388</v>
      </c>
      <c r="V2815" s="2">
        <v>1995</v>
      </c>
      <c r="W2815" s="2">
        <v>13.3</v>
      </c>
      <c r="X2815" s="2">
        <v>408625</v>
      </c>
      <c r="Y2815" s="2">
        <f t="shared" si="731"/>
        <v>5434.7125000000005</v>
      </c>
      <c r="Z2815">
        <f t="shared" si="746"/>
        <v>0</v>
      </c>
      <c r="AA2815">
        <f t="shared" si="747"/>
        <v>0</v>
      </c>
    </row>
    <row r="2816" spans="1:27" x14ac:dyDescent="0.25">
      <c r="A2816" t="s">
        <v>2817</v>
      </c>
      <c r="B2816">
        <v>33849.985681999999</v>
      </c>
      <c r="C2816">
        <v>6</v>
      </c>
      <c r="D2816">
        <v>13</v>
      </c>
      <c r="E2816">
        <f t="shared" si="732"/>
        <v>2.9542109984754234E-5</v>
      </c>
      <c r="F2816">
        <f t="shared" si="733"/>
        <v>4.3491273935245503E-2</v>
      </c>
      <c r="G2816">
        <f t="shared" si="734"/>
        <v>5.9565087260647545</v>
      </c>
      <c r="H2816">
        <f t="shared" si="735"/>
        <v>0</v>
      </c>
      <c r="I2816">
        <v>33849.985681999999</v>
      </c>
      <c r="J2816">
        <f t="shared" si="736"/>
        <v>2.9542109984754234E-5</v>
      </c>
      <c r="K2816">
        <f t="shared" si="737"/>
        <v>6</v>
      </c>
      <c r="L2816">
        <f t="shared" si="738"/>
        <v>0</v>
      </c>
      <c r="M2816">
        <f t="shared" si="739"/>
        <v>9.5880091387956765E-2</v>
      </c>
      <c r="N2816">
        <f t="shared" si="740"/>
        <v>55.29356930297773</v>
      </c>
      <c r="O2816">
        <f t="shared" si="741"/>
        <v>-42.29356930297773</v>
      </c>
      <c r="P2816">
        <f t="shared" si="742"/>
        <v>0</v>
      </c>
      <c r="Q2816">
        <f t="shared" si="743"/>
        <v>55.29356930297773</v>
      </c>
      <c r="R2816">
        <f t="shared" si="744"/>
        <v>13</v>
      </c>
      <c r="S2816">
        <f t="shared" si="745"/>
        <v>0</v>
      </c>
      <c r="T2816" s="2" t="s">
        <v>5387</v>
      </c>
      <c r="U2816" s="2" t="s">
        <v>5388</v>
      </c>
      <c r="V2816" s="2">
        <v>1996</v>
      </c>
      <c r="W2816" s="2">
        <v>13.7</v>
      </c>
      <c r="X2816" s="2">
        <v>414225</v>
      </c>
      <c r="Y2816" s="2">
        <f t="shared" si="731"/>
        <v>5674.8824999999997</v>
      </c>
      <c r="Z2816">
        <f t="shared" si="746"/>
        <v>0</v>
      </c>
      <c r="AA2816">
        <f t="shared" si="747"/>
        <v>0</v>
      </c>
    </row>
    <row r="2817" spans="1:27" x14ac:dyDescent="0.25">
      <c r="A2817" t="s">
        <v>2818</v>
      </c>
      <c r="B2817">
        <v>36679.883994000003</v>
      </c>
      <c r="C2817">
        <v>5.6</v>
      </c>
      <c r="D2817">
        <v>13</v>
      </c>
      <c r="E2817">
        <f t="shared" si="732"/>
        <v>2.7262899745363898E-5</v>
      </c>
      <c r="F2817">
        <f t="shared" si="733"/>
        <v>4.0135868484230078E-2</v>
      </c>
      <c r="G2817">
        <f t="shared" si="734"/>
        <v>5.55986413151577</v>
      </c>
      <c r="H2817">
        <f t="shared" si="735"/>
        <v>0</v>
      </c>
      <c r="I2817">
        <v>36679.883994000003</v>
      </c>
      <c r="J2817">
        <f t="shared" si="736"/>
        <v>2.7262899745363898E-5</v>
      </c>
      <c r="K2817">
        <f t="shared" si="737"/>
        <v>5.6</v>
      </c>
      <c r="L2817">
        <f t="shared" si="738"/>
        <v>0</v>
      </c>
      <c r="M2817">
        <f t="shared" si="739"/>
        <v>9.5147625579821371E-2</v>
      </c>
      <c r="N2817">
        <f t="shared" si="740"/>
        <v>54.871159933755088</v>
      </c>
      <c r="O2817">
        <f t="shared" si="741"/>
        <v>-41.871159933755088</v>
      </c>
      <c r="P2817">
        <f t="shared" si="742"/>
        <v>0</v>
      </c>
      <c r="Q2817">
        <f t="shared" si="743"/>
        <v>54.871159933755088</v>
      </c>
      <c r="R2817">
        <f t="shared" si="744"/>
        <v>13</v>
      </c>
      <c r="S2817">
        <f t="shared" si="745"/>
        <v>0</v>
      </c>
      <c r="T2817" s="2" t="s">
        <v>5387</v>
      </c>
      <c r="U2817" s="2" t="s">
        <v>5388</v>
      </c>
      <c r="V2817" s="2">
        <v>1997</v>
      </c>
      <c r="W2817" s="2">
        <v>13.1</v>
      </c>
      <c r="X2817" s="2">
        <v>419450</v>
      </c>
      <c r="Y2817" s="2">
        <f t="shared" si="731"/>
        <v>5494.7949999999992</v>
      </c>
      <c r="Z2817">
        <f t="shared" si="746"/>
        <v>0</v>
      </c>
      <c r="AA2817">
        <f t="shared" si="747"/>
        <v>0</v>
      </c>
    </row>
    <row r="2818" spans="1:27" x14ac:dyDescent="0.25">
      <c r="A2818" t="s">
        <v>2819</v>
      </c>
      <c r="B2818">
        <v>38538.879672000003</v>
      </c>
      <c r="C2818">
        <v>5.3</v>
      </c>
      <c r="D2818">
        <v>12</v>
      </c>
      <c r="E2818">
        <f t="shared" si="732"/>
        <v>2.5947822264447894E-5</v>
      </c>
      <c r="F2818">
        <f t="shared" si="733"/>
        <v>3.8199839033452636E-2</v>
      </c>
      <c r="G2818">
        <f t="shared" si="734"/>
        <v>5.2618001609665468</v>
      </c>
      <c r="H2818">
        <f t="shared" si="735"/>
        <v>0</v>
      </c>
      <c r="I2818">
        <v>38538.879672000003</v>
      </c>
      <c r="J2818">
        <f t="shared" si="736"/>
        <v>2.5947822264447894E-5</v>
      </c>
      <c r="K2818">
        <f t="shared" si="737"/>
        <v>5.3</v>
      </c>
      <c r="L2818">
        <f t="shared" si="738"/>
        <v>0</v>
      </c>
      <c r="M2818">
        <f t="shared" si="739"/>
        <v>9.4702145381585612E-2</v>
      </c>
      <c r="N2818">
        <f t="shared" si="740"/>
        <v>54.614253730833518</v>
      </c>
      <c r="O2818">
        <f t="shared" si="741"/>
        <v>-42.614253730833518</v>
      </c>
      <c r="P2818">
        <f t="shared" si="742"/>
        <v>0</v>
      </c>
      <c r="Q2818">
        <f t="shared" si="743"/>
        <v>54.614253730833518</v>
      </c>
      <c r="R2818">
        <f t="shared" si="744"/>
        <v>12</v>
      </c>
      <c r="S2818">
        <f t="shared" si="745"/>
        <v>0</v>
      </c>
      <c r="T2818" s="2" t="s">
        <v>5387</v>
      </c>
      <c r="U2818" s="2" t="s">
        <v>5388</v>
      </c>
      <c r="V2818" s="2">
        <v>1998</v>
      </c>
      <c r="W2818" s="2">
        <v>12.7</v>
      </c>
      <c r="X2818" s="2">
        <v>424700</v>
      </c>
      <c r="Y2818" s="2">
        <f t="shared" ref="Y2818:Y2881" si="748">(W2818/1000)*X2818</f>
        <v>5393.69</v>
      </c>
      <c r="Z2818">
        <f t="shared" si="746"/>
        <v>0</v>
      </c>
      <c r="AA2818">
        <f t="shared" si="747"/>
        <v>0</v>
      </c>
    </row>
    <row r="2819" spans="1:27" x14ac:dyDescent="0.25">
      <c r="A2819" t="s">
        <v>2820</v>
      </c>
      <c r="B2819">
        <v>39443.664015000002</v>
      </c>
      <c r="C2819">
        <v>5</v>
      </c>
      <c r="D2819">
        <v>12</v>
      </c>
      <c r="E2819">
        <f t="shared" ref="E2819:E2882" si="749">1/B2819</f>
        <v>2.5352614291099091E-5</v>
      </c>
      <c r="F2819">
        <f t="shared" ref="F2819:F2882" si="750">E2819*1472.179</f>
        <v>3.732358635445597E-2</v>
      </c>
      <c r="G2819">
        <f t="shared" ref="G2819:G2882" si="751">C2819-F2819</f>
        <v>4.9626764136455437</v>
      </c>
      <c r="H2819">
        <f t="shared" ref="H2819:H2882" si="752">F2819+G2819-C2819</f>
        <v>0</v>
      </c>
      <c r="I2819">
        <v>39443.664015000002</v>
      </c>
      <c r="J2819">
        <f t="shared" ref="J2819:J2882" si="753">1/I2819</f>
        <v>2.5352614291099091E-5</v>
      </c>
      <c r="K2819">
        <f t="shared" ref="K2819:K2882" si="754">1472.179*J2819+G2819</f>
        <v>5</v>
      </c>
      <c r="L2819">
        <f t="shared" ref="L2819:L2882" si="755">K2819-C2819</f>
        <v>0</v>
      </c>
      <c r="M2819">
        <f t="shared" ref="M2819:M2882" si="756">1/(LN(B2819))</f>
        <v>9.4494480326106342E-2</v>
      </c>
      <c r="N2819">
        <f t="shared" ref="N2819:N2882" si="757">576.695*M2819</f>
        <v>54.494494331663901</v>
      </c>
      <c r="O2819">
        <f t="shared" ref="O2819:O2882" si="758">D2819-N2819</f>
        <v>-42.494494331663901</v>
      </c>
      <c r="P2819">
        <f t="shared" ref="P2819:P2882" si="759">N2819+O2819-D2819</f>
        <v>0</v>
      </c>
      <c r="Q2819">
        <f t="shared" ref="Q2819:Q2882" si="760">576.695*(1/(LN(I2819)))</f>
        <v>54.494494331663901</v>
      </c>
      <c r="R2819">
        <f t="shared" ref="R2819:R2882" si="761">Q2819+O2819</f>
        <v>12</v>
      </c>
      <c r="S2819">
        <f t="shared" ref="S2819:S2882" si="762">R2819-D2819</f>
        <v>0</v>
      </c>
      <c r="T2819" s="2" t="s">
        <v>5387</v>
      </c>
      <c r="U2819" s="2" t="s">
        <v>5388</v>
      </c>
      <c r="V2819" s="2">
        <v>1999</v>
      </c>
      <c r="W2819" s="2">
        <v>13</v>
      </c>
      <c r="X2819" s="2">
        <v>430475</v>
      </c>
      <c r="Y2819" s="2">
        <f t="shared" si="748"/>
        <v>5596.1750000000002</v>
      </c>
      <c r="Z2819">
        <f t="shared" ref="Z2819:Z2882" si="763">(L2819/1000)*Y2819</f>
        <v>0</v>
      </c>
      <c r="AA2819">
        <f t="shared" ref="AA2819:AA2882" si="764">(S2819/100000)*Y2819</f>
        <v>0</v>
      </c>
    </row>
    <row r="2820" spans="1:27" x14ac:dyDescent="0.25">
      <c r="A2820" t="s">
        <v>2821</v>
      </c>
      <c r="B2820">
        <v>40843.296040000001</v>
      </c>
      <c r="C2820">
        <v>4.8</v>
      </c>
      <c r="D2820">
        <v>13</v>
      </c>
      <c r="E2820">
        <f t="shared" si="749"/>
        <v>2.4483822241492144E-5</v>
      </c>
      <c r="F2820">
        <f t="shared" si="750"/>
        <v>3.6044568943657665E-2</v>
      </c>
      <c r="G2820">
        <f t="shared" si="751"/>
        <v>4.7639554310563419</v>
      </c>
      <c r="H2820">
        <f t="shared" si="752"/>
        <v>0</v>
      </c>
      <c r="I2820">
        <v>40843.296040000001</v>
      </c>
      <c r="J2820">
        <f t="shared" si="753"/>
        <v>2.4483822241492144E-5</v>
      </c>
      <c r="K2820">
        <f t="shared" si="754"/>
        <v>4.8</v>
      </c>
      <c r="L2820">
        <f t="shared" si="755"/>
        <v>0</v>
      </c>
      <c r="M2820">
        <f t="shared" si="756"/>
        <v>9.4184147935462523E-2</v>
      </c>
      <c r="N2820">
        <f t="shared" si="757"/>
        <v>54.315527193641564</v>
      </c>
      <c r="O2820">
        <f t="shared" si="758"/>
        <v>-41.315527193641564</v>
      </c>
      <c r="P2820">
        <f t="shared" si="759"/>
        <v>0</v>
      </c>
      <c r="Q2820">
        <f t="shared" si="760"/>
        <v>54.315527193641564</v>
      </c>
      <c r="R2820">
        <f t="shared" si="761"/>
        <v>13</v>
      </c>
      <c r="S2820">
        <f t="shared" si="762"/>
        <v>0</v>
      </c>
      <c r="T2820" s="2" t="s">
        <v>5387</v>
      </c>
      <c r="U2820" s="2" t="s">
        <v>5388</v>
      </c>
      <c r="V2820" s="2">
        <v>2000</v>
      </c>
      <c r="W2820" s="2">
        <v>13.1</v>
      </c>
      <c r="X2820" s="2">
        <v>436300</v>
      </c>
      <c r="Y2820" s="2">
        <f t="shared" si="748"/>
        <v>5715.53</v>
      </c>
      <c r="Z2820">
        <f t="shared" si="763"/>
        <v>0</v>
      </c>
      <c r="AA2820">
        <f t="shared" si="764"/>
        <v>0</v>
      </c>
    </row>
    <row r="2821" spans="1:27" x14ac:dyDescent="0.25">
      <c r="A2821" t="s">
        <v>2822</v>
      </c>
      <c r="B2821">
        <v>41798.523075999998</v>
      </c>
      <c r="C2821">
        <v>4.5</v>
      </c>
      <c r="D2821">
        <v>13</v>
      </c>
      <c r="E2821">
        <f t="shared" si="749"/>
        <v>2.3924290295658388E-5</v>
      </c>
      <c r="F2821">
        <f t="shared" si="750"/>
        <v>3.5220837763172072E-2</v>
      </c>
      <c r="G2821">
        <f t="shared" si="751"/>
        <v>4.4647791622368276</v>
      </c>
      <c r="H2821">
        <f t="shared" si="752"/>
        <v>0</v>
      </c>
      <c r="I2821">
        <v>41798.523075999998</v>
      </c>
      <c r="J2821">
        <f t="shared" si="753"/>
        <v>2.3924290295658388E-5</v>
      </c>
      <c r="K2821">
        <f t="shared" si="754"/>
        <v>4.5</v>
      </c>
      <c r="L2821">
        <f t="shared" si="755"/>
        <v>0</v>
      </c>
      <c r="M2821">
        <f t="shared" si="756"/>
        <v>9.3979518971142928E-2</v>
      </c>
      <c r="N2821">
        <f t="shared" si="757"/>
        <v>54.197518693063273</v>
      </c>
      <c r="O2821">
        <f t="shared" si="758"/>
        <v>-41.197518693063273</v>
      </c>
      <c r="P2821">
        <f t="shared" si="759"/>
        <v>0</v>
      </c>
      <c r="Q2821">
        <f t="shared" si="760"/>
        <v>54.197518693063273</v>
      </c>
      <c r="R2821">
        <f t="shared" si="761"/>
        <v>13</v>
      </c>
      <c r="S2821">
        <f t="shared" si="762"/>
        <v>0</v>
      </c>
      <c r="T2821" s="2" t="s">
        <v>5387</v>
      </c>
      <c r="U2821" s="2" t="s">
        <v>5388</v>
      </c>
      <c r="V2821" s="2">
        <v>2001</v>
      </c>
      <c r="W2821" s="2">
        <v>12.4</v>
      </c>
      <c r="X2821" s="2">
        <v>441525</v>
      </c>
      <c r="Y2821" s="2">
        <f t="shared" si="748"/>
        <v>5474.91</v>
      </c>
      <c r="Z2821">
        <f t="shared" si="763"/>
        <v>0</v>
      </c>
      <c r="AA2821">
        <f t="shared" si="764"/>
        <v>0</v>
      </c>
    </row>
    <row r="2822" spans="1:27" x14ac:dyDescent="0.25">
      <c r="A2822" t="s">
        <v>2823</v>
      </c>
      <c r="B2822">
        <v>42611.964419999997</v>
      </c>
      <c r="C2822">
        <v>4.2</v>
      </c>
      <c r="D2822">
        <v>12</v>
      </c>
      <c r="E2822">
        <f t="shared" si="749"/>
        <v>2.3467587416144756E-5</v>
      </c>
      <c r="F2822">
        <f t="shared" si="750"/>
        <v>3.4548489374712575E-2</v>
      </c>
      <c r="G2822">
        <f t="shared" si="751"/>
        <v>4.1654515106252878</v>
      </c>
      <c r="H2822">
        <f t="shared" si="752"/>
        <v>0</v>
      </c>
      <c r="I2822">
        <v>42611.964419999997</v>
      </c>
      <c r="J2822">
        <f t="shared" si="753"/>
        <v>2.3467587416144756E-5</v>
      </c>
      <c r="K2822">
        <f t="shared" si="754"/>
        <v>4.2</v>
      </c>
      <c r="L2822">
        <f t="shared" si="755"/>
        <v>0</v>
      </c>
      <c r="M2822">
        <f t="shared" si="756"/>
        <v>9.3809595350165392E-2</v>
      </c>
      <c r="N2822">
        <f t="shared" si="757"/>
        <v>54.099524590463638</v>
      </c>
      <c r="O2822">
        <f t="shared" si="758"/>
        <v>-42.099524590463638</v>
      </c>
      <c r="P2822">
        <f t="shared" si="759"/>
        <v>0</v>
      </c>
      <c r="Q2822">
        <f t="shared" si="760"/>
        <v>54.099524590463638</v>
      </c>
      <c r="R2822">
        <f t="shared" si="761"/>
        <v>12</v>
      </c>
      <c r="S2822">
        <f t="shared" si="762"/>
        <v>0</v>
      </c>
      <c r="T2822" s="2" t="s">
        <v>5387</v>
      </c>
      <c r="U2822" s="2" t="s">
        <v>5388</v>
      </c>
      <c r="V2822" s="2">
        <v>2002</v>
      </c>
      <c r="W2822" s="2">
        <v>12</v>
      </c>
      <c r="X2822" s="2">
        <v>446175</v>
      </c>
      <c r="Y2822" s="2">
        <f t="shared" si="748"/>
        <v>5354.1</v>
      </c>
      <c r="Z2822">
        <f t="shared" si="763"/>
        <v>0</v>
      </c>
      <c r="AA2822">
        <f t="shared" si="764"/>
        <v>0</v>
      </c>
    </row>
    <row r="2823" spans="1:27" x14ac:dyDescent="0.25">
      <c r="A2823" t="s">
        <v>2824</v>
      </c>
      <c r="B2823">
        <v>42675.719173999998</v>
      </c>
      <c r="C2823">
        <v>4</v>
      </c>
      <c r="D2823">
        <v>12</v>
      </c>
      <c r="E2823">
        <f t="shared" si="749"/>
        <v>2.3432528364026862E-5</v>
      </c>
      <c r="F2823">
        <f t="shared" si="750"/>
        <v>3.4496876174424707E-2</v>
      </c>
      <c r="G2823">
        <f t="shared" si="751"/>
        <v>3.9655031238255751</v>
      </c>
      <c r="H2823">
        <f t="shared" si="752"/>
        <v>0</v>
      </c>
      <c r="I2823">
        <v>42675.719173999998</v>
      </c>
      <c r="J2823">
        <f t="shared" si="753"/>
        <v>2.3432528364026862E-5</v>
      </c>
      <c r="K2823">
        <f t="shared" si="754"/>
        <v>4</v>
      </c>
      <c r="L2823">
        <f t="shared" si="755"/>
        <v>0</v>
      </c>
      <c r="M2823">
        <f t="shared" si="756"/>
        <v>9.37964403774591E-2</v>
      </c>
      <c r="N2823">
        <f t="shared" si="757"/>
        <v>54.091938183478781</v>
      </c>
      <c r="O2823">
        <f t="shared" si="758"/>
        <v>-42.091938183478781</v>
      </c>
      <c r="P2823">
        <f t="shared" si="759"/>
        <v>0</v>
      </c>
      <c r="Q2823">
        <f t="shared" si="760"/>
        <v>54.091938183478781</v>
      </c>
      <c r="R2823">
        <f t="shared" si="761"/>
        <v>12</v>
      </c>
      <c r="S2823">
        <f t="shared" si="762"/>
        <v>0</v>
      </c>
      <c r="T2823" s="2" t="s">
        <v>5387</v>
      </c>
      <c r="U2823" s="2" t="s">
        <v>5388</v>
      </c>
      <c r="V2823" s="2">
        <v>2003</v>
      </c>
      <c r="W2823" s="2">
        <v>11.7</v>
      </c>
      <c r="X2823" s="2">
        <v>451630</v>
      </c>
      <c r="Y2823" s="2">
        <f t="shared" si="748"/>
        <v>5284.070999999999</v>
      </c>
      <c r="Z2823">
        <f t="shared" si="763"/>
        <v>0</v>
      </c>
      <c r="AA2823">
        <f t="shared" si="764"/>
        <v>0</v>
      </c>
    </row>
    <row r="2824" spans="1:27" x14ac:dyDescent="0.25">
      <c r="A2824" t="s">
        <v>2825</v>
      </c>
      <c r="B2824">
        <v>42445.761138000002</v>
      </c>
      <c r="C2824">
        <v>3.8</v>
      </c>
      <c r="D2824">
        <v>12</v>
      </c>
      <c r="E2824">
        <f t="shared" si="749"/>
        <v>2.3559478571930703E-5</v>
      </c>
      <c r="F2824">
        <f t="shared" si="750"/>
        <v>3.4683769604546374E-2</v>
      </c>
      <c r="G2824">
        <f t="shared" si="751"/>
        <v>3.7653162303954533</v>
      </c>
      <c r="H2824">
        <f t="shared" si="752"/>
        <v>0</v>
      </c>
      <c r="I2824">
        <v>42445.761138000002</v>
      </c>
      <c r="J2824">
        <f t="shared" si="753"/>
        <v>2.3559478571930703E-5</v>
      </c>
      <c r="K2824">
        <f t="shared" si="754"/>
        <v>3.8</v>
      </c>
      <c r="L2824">
        <f t="shared" si="755"/>
        <v>0</v>
      </c>
      <c r="M2824">
        <f t="shared" si="756"/>
        <v>9.3843999446043436E-2</v>
      </c>
      <c r="N2824">
        <f t="shared" si="757"/>
        <v>54.119365260536021</v>
      </c>
      <c r="O2824">
        <f t="shared" si="758"/>
        <v>-42.119365260536021</v>
      </c>
      <c r="P2824">
        <f t="shared" si="759"/>
        <v>0</v>
      </c>
      <c r="Q2824">
        <f t="shared" si="760"/>
        <v>54.119365260536021</v>
      </c>
      <c r="R2824">
        <f t="shared" si="761"/>
        <v>12</v>
      </c>
      <c r="S2824">
        <f t="shared" si="762"/>
        <v>0</v>
      </c>
      <c r="T2824" s="2" t="s">
        <v>5387</v>
      </c>
      <c r="U2824" s="2" t="s">
        <v>5388</v>
      </c>
      <c r="V2824" s="2">
        <v>2004</v>
      </c>
      <c r="W2824" s="2">
        <v>11.9</v>
      </c>
      <c r="X2824" s="2">
        <v>458095</v>
      </c>
      <c r="Y2824" s="2">
        <f t="shared" si="748"/>
        <v>5451.3305</v>
      </c>
      <c r="Z2824">
        <f t="shared" si="763"/>
        <v>0</v>
      </c>
      <c r="AA2824">
        <f t="shared" si="764"/>
        <v>0</v>
      </c>
    </row>
    <row r="2825" spans="1:27" x14ac:dyDescent="0.25">
      <c r="A2825" t="s">
        <v>2826</v>
      </c>
      <c r="B2825">
        <v>44262.857279999997</v>
      </c>
      <c r="C2825">
        <v>3.6</v>
      </c>
      <c r="D2825">
        <v>13</v>
      </c>
      <c r="E2825">
        <f t="shared" si="749"/>
        <v>2.2592305636171529E-5</v>
      </c>
      <c r="F2825">
        <f t="shared" si="750"/>
        <v>3.3259917919153371E-2</v>
      </c>
      <c r="G2825">
        <f t="shared" si="751"/>
        <v>3.5667400820808468</v>
      </c>
      <c r="H2825">
        <f t="shared" si="752"/>
        <v>0</v>
      </c>
      <c r="I2825">
        <v>44262.857279999997</v>
      </c>
      <c r="J2825">
        <f t="shared" si="753"/>
        <v>2.2592305636171529E-5</v>
      </c>
      <c r="K2825">
        <f t="shared" si="754"/>
        <v>3.6</v>
      </c>
      <c r="L2825">
        <f t="shared" si="755"/>
        <v>0</v>
      </c>
      <c r="M2825">
        <f t="shared" si="756"/>
        <v>9.3476279531314335E-2</v>
      </c>
      <c r="N2825">
        <f t="shared" si="757"/>
        <v>53.907303024311325</v>
      </c>
      <c r="O2825">
        <f t="shared" si="758"/>
        <v>-40.907303024311325</v>
      </c>
      <c r="P2825">
        <f t="shared" si="759"/>
        <v>0</v>
      </c>
      <c r="Q2825">
        <f t="shared" si="760"/>
        <v>53.907303024311325</v>
      </c>
      <c r="R2825">
        <f t="shared" si="761"/>
        <v>13</v>
      </c>
      <c r="S2825">
        <f t="shared" si="762"/>
        <v>0</v>
      </c>
      <c r="T2825" s="2" t="s">
        <v>5387</v>
      </c>
      <c r="U2825" s="2" t="s">
        <v>5388</v>
      </c>
      <c r="V2825" s="2">
        <v>2005</v>
      </c>
      <c r="W2825" s="2">
        <v>11.5</v>
      </c>
      <c r="X2825" s="2">
        <v>465158</v>
      </c>
      <c r="Y2825" s="2">
        <f t="shared" si="748"/>
        <v>5349.317</v>
      </c>
      <c r="Z2825">
        <f t="shared" si="763"/>
        <v>0</v>
      </c>
      <c r="AA2825">
        <f t="shared" si="764"/>
        <v>0</v>
      </c>
    </row>
    <row r="2826" spans="1:27" x14ac:dyDescent="0.25">
      <c r="A2826" t="s">
        <v>2827</v>
      </c>
      <c r="B2826">
        <v>43656.454400000002</v>
      </c>
      <c r="C2826">
        <v>3.4</v>
      </c>
      <c r="D2826">
        <v>12</v>
      </c>
      <c r="E2826">
        <f t="shared" si="749"/>
        <v>2.2906120383427196E-5</v>
      </c>
      <c r="F2826">
        <f t="shared" si="750"/>
        <v>3.3721909399953467E-2</v>
      </c>
      <c r="G2826">
        <f t="shared" si="751"/>
        <v>3.3662780906000465</v>
      </c>
      <c r="H2826">
        <f t="shared" si="752"/>
        <v>0</v>
      </c>
      <c r="I2826">
        <v>43656.454400000002</v>
      </c>
      <c r="J2826">
        <f t="shared" si="753"/>
        <v>2.2906120383427196E-5</v>
      </c>
      <c r="K2826">
        <f t="shared" si="754"/>
        <v>3.4</v>
      </c>
      <c r="L2826">
        <f t="shared" si="755"/>
        <v>0</v>
      </c>
      <c r="M2826">
        <f t="shared" si="756"/>
        <v>9.3596971138893884E-2</v>
      </c>
      <c r="N2826">
        <f t="shared" si="757"/>
        <v>53.976905270944414</v>
      </c>
      <c r="O2826">
        <f t="shared" si="758"/>
        <v>-41.976905270944414</v>
      </c>
      <c r="P2826">
        <f t="shared" si="759"/>
        <v>0</v>
      </c>
      <c r="Q2826">
        <f t="shared" si="760"/>
        <v>53.976905270944414</v>
      </c>
      <c r="R2826">
        <f t="shared" si="761"/>
        <v>12</v>
      </c>
      <c r="S2826">
        <f t="shared" si="762"/>
        <v>0</v>
      </c>
      <c r="T2826" s="2" t="s">
        <v>5387</v>
      </c>
      <c r="U2826" s="2" t="s">
        <v>5388</v>
      </c>
      <c r="V2826" s="2">
        <v>2006</v>
      </c>
      <c r="W2826" s="2">
        <v>11.7</v>
      </c>
      <c r="X2826" s="2">
        <v>472637</v>
      </c>
      <c r="Y2826" s="2">
        <f t="shared" si="748"/>
        <v>5529.852899999999</v>
      </c>
      <c r="Z2826">
        <f t="shared" si="763"/>
        <v>0</v>
      </c>
      <c r="AA2826">
        <f t="shared" si="764"/>
        <v>0</v>
      </c>
    </row>
    <row r="2827" spans="1:27" x14ac:dyDescent="0.25">
      <c r="A2827" t="s">
        <v>2828</v>
      </c>
      <c r="B2827">
        <v>46981.940640000001</v>
      </c>
      <c r="C2827">
        <v>3.3</v>
      </c>
      <c r="D2827">
        <v>12</v>
      </c>
      <c r="E2827">
        <f t="shared" si="749"/>
        <v>2.1284774242565217E-5</v>
      </c>
      <c r="F2827">
        <f t="shared" si="750"/>
        <v>3.1334997659645418E-2</v>
      </c>
      <c r="G2827">
        <f t="shared" si="751"/>
        <v>3.2686650023403545</v>
      </c>
      <c r="H2827">
        <f t="shared" si="752"/>
        <v>0</v>
      </c>
      <c r="I2827">
        <v>46981.940640000001</v>
      </c>
      <c r="J2827">
        <f t="shared" si="753"/>
        <v>2.1284774242565217E-5</v>
      </c>
      <c r="K2827">
        <f t="shared" si="754"/>
        <v>3.3</v>
      </c>
      <c r="L2827">
        <f t="shared" si="755"/>
        <v>0</v>
      </c>
      <c r="M2827">
        <f t="shared" si="756"/>
        <v>9.2958240689406377E-2</v>
      </c>
      <c r="N2827">
        <f t="shared" si="757"/>
        <v>53.608552614377217</v>
      </c>
      <c r="O2827">
        <f t="shared" si="758"/>
        <v>-41.608552614377217</v>
      </c>
      <c r="P2827">
        <f t="shared" si="759"/>
        <v>0</v>
      </c>
      <c r="Q2827">
        <f t="shared" si="760"/>
        <v>53.608552614377217</v>
      </c>
      <c r="R2827">
        <f t="shared" si="761"/>
        <v>12</v>
      </c>
      <c r="S2827">
        <f t="shared" si="762"/>
        <v>0</v>
      </c>
      <c r="T2827" s="2" t="s">
        <v>5387</v>
      </c>
      <c r="U2827" s="2" t="s">
        <v>5388</v>
      </c>
      <c r="V2827" s="2">
        <v>2007</v>
      </c>
      <c r="W2827" s="2">
        <v>11.4</v>
      </c>
      <c r="X2827" s="2">
        <v>479993</v>
      </c>
      <c r="Y2827" s="2">
        <f t="shared" si="748"/>
        <v>5471.9202000000005</v>
      </c>
      <c r="Z2827">
        <f t="shared" si="763"/>
        <v>0</v>
      </c>
      <c r="AA2827">
        <f t="shared" si="764"/>
        <v>0</v>
      </c>
    </row>
    <row r="2828" spans="1:27" x14ac:dyDescent="0.25">
      <c r="A2828" t="s">
        <v>2829</v>
      </c>
      <c r="B2828">
        <v>46709.997479999998</v>
      </c>
      <c r="C2828">
        <v>3.1</v>
      </c>
      <c r="D2828">
        <v>10</v>
      </c>
      <c r="E2828">
        <f t="shared" si="749"/>
        <v>2.1408693083920072E-5</v>
      </c>
      <c r="F2828">
        <f t="shared" si="750"/>
        <v>3.151742837559237E-2</v>
      </c>
      <c r="G2828">
        <f t="shared" si="751"/>
        <v>3.0684825716244077</v>
      </c>
      <c r="H2828">
        <f t="shared" si="752"/>
        <v>0</v>
      </c>
      <c r="I2828">
        <v>46709.997479999998</v>
      </c>
      <c r="J2828">
        <f t="shared" si="753"/>
        <v>2.1408693083920072E-5</v>
      </c>
      <c r="K2828">
        <f t="shared" si="754"/>
        <v>3.1</v>
      </c>
      <c r="L2828">
        <f t="shared" si="755"/>
        <v>0</v>
      </c>
      <c r="M2828">
        <f t="shared" si="756"/>
        <v>9.3008430706622042E-2</v>
      </c>
      <c r="N2828">
        <f t="shared" si="757"/>
        <v>53.637496946355405</v>
      </c>
      <c r="O2828">
        <f t="shared" si="758"/>
        <v>-43.637496946355405</v>
      </c>
      <c r="P2828">
        <f t="shared" si="759"/>
        <v>0</v>
      </c>
      <c r="Q2828">
        <f t="shared" si="760"/>
        <v>53.637496946355405</v>
      </c>
      <c r="R2828">
        <f t="shared" si="761"/>
        <v>10</v>
      </c>
      <c r="S2828">
        <f t="shared" si="762"/>
        <v>0</v>
      </c>
      <c r="T2828" s="2" t="s">
        <v>5387</v>
      </c>
      <c r="U2828" s="2" t="s">
        <v>5388</v>
      </c>
      <c r="V2828" s="2">
        <v>2008</v>
      </c>
      <c r="W2828" s="2">
        <v>11.5</v>
      </c>
      <c r="X2828" s="2">
        <v>488650</v>
      </c>
      <c r="Y2828" s="2">
        <f t="shared" si="748"/>
        <v>5619.4749999999995</v>
      </c>
      <c r="Z2828">
        <f t="shared" si="763"/>
        <v>0</v>
      </c>
      <c r="AA2828">
        <f t="shared" si="764"/>
        <v>0</v>
      </c>
    </row>
    <row r="2829" spans="1:27" x14ac:dyDescent="0.25">
      <c r="A2829" t="s">
        <v>2830</v>
      </c>
      <c r="B2829">
        <v>45332.540119999998</v>
      </c>
      <c r="C2829">
        <v>3</v>
      </c>
      <c r="D2829">
        <v>11</v>
      </c>
      <c r="E2829">
        <f t="shared" si="749"/>
        <v>2.2059209507186116E-5</v>
      </c>
      <c r="F2829">
        <f t="shared" si="750"/>
        <v>3.2475104993079748E-2</v>
      </c>
      <c r="G2829">
        <f t="shared" si="751"/>
        <v>2.9675248950069202</v>
      </c>
      <c r="H2829">
        <f t="shared" si="752"/>
        <v>0</v>
      </c>
      <c r="I2829">
        <v>45332.540119999998</v>
      </c>
      <c r="J2829">
        <f t="shared" si="753"/>
        <v>2.2059209507186116E-5</v>
      </c>
      <c r="K2829">
        <f t="shared" si="754"/>
        <v>3</v>
      </c>
      <c r="L2829">
        <f t="shared" si="755"/>
        <v>0</v>
      </c>
      <c r="M2829">
        <f t="shared" si="756"/>
        <v>9.3268092116599852E-2</v>
      </c>
      <c r="N2829">
        <f t="shared" si="757"/>
        <v>53.787242383182559</v>
      </c>
      <c r="O2829">
        <f t="shared" si="758"/>
        <v>-42.787242383182559</v>
      </c>
      <c r="P2829">
        <f t="shared" si="759"/>
        <v>0</v>
      </c>
      <c r="Q2829">
        <f t="shared" si="760"/>
        <v>53.787242383182559</v>
      </c>
      <c r="R2829">
        <f t="shared" si="761"/>
        <v>11</v>
      </c>
      <c r="S2829">
        <f t="shared" si="762"/>
        <v>0</v>
      </c>
      <c r="T2829" s="2" t="s">
        <v>5387</v>
      </c>
      <c r="U2829" s="2" t="s">
        <v>5388</v>
      </c>
      <c r="V2829" s="2">
        <v>2009</v>
      </c>
      <c r="W2829" s="2">
        <v>11.3</v>
      </c>
      <c r="X2829" s="2">
        <v>497783</v>
      </c>
      <c r="Y2829" s="2">
        <f t="shared" si="748"/>
        <v>5624.9479000000001</v>
      </c>
      <c r="Z2829">
        <f t="shared" si="763"/>
        <v>0</v>
      </c>
      <c r="AA2829">
        <f t="shared" si="764"/>
        <v>0</v>
      </c>
    </row>
    <row r="2830" spans="1:27" x14ac:dyDescent="0.25">
      <c r="A2830" t="s">
        <v>2831</v>
      </c>
      <c r="B2830">
        <v>45628.415910000003</v>
      </c>
      <c r="C2830">
        <v>3</v>
      </c>
      <c r="D2830">
        <v>11</v>
      </c>
      <c r="E2830">
        <f t="shared" si="749"/>
        <v>2.1916167371938904E-5</v>
      </c>
      <c r="F2830">
        <f t="shared" si="750"/>
        <v>3.2264521365453644E-2</v>
      </c>
      <c r="G2830">
        <f t="shared" si="751"/>
        <v>2.9677354786345465</v>
      </c>
      <c r="H2830">
        <f t="shared" si="752"/>
        <v>0</v>
      </c>
      <c r="I2830">
        <v>45628.415910000003</v>
      </c>
      <c r="J2830">
        <f t="shared" si="753"/>
        <v>2.1916167371938904E-5</v>
      </c>
      <c r="K2830">
        <f t="shared" si="754"/>
        <v>3</v>
      </c>
      <c r="L2830">
        <f t="shared" si="755"/>
        <v>0</v>
      </c>
      <c r="M2830">
        <f t="shared" si="756"/>
        <v>9.3211534813312277E-2</v>
      </c>
      <c r="N2830">
        <f t="shared" si="757"/>
        <v>53.75462606916313</v>
      </c>
      <c r="O2830">
        <f t="shared" si="758"/>
        <v>-42.75462606916313</v>
      </c>
      <c r="P2830">
        <f t="shared" si="759"/>
        <v>0</v>
      </c>
      <c r="Q2830">
        <f t="shared" si="760"/>
        <v>53.75462606916313</v>
      </c>
      <c r="R2830">
        <f t="shared" si="761"/>
        <v>11</v>
      </c>
      <c r="S2830">
        <f t="shared" si="762"/>
        <v>0</v>
      </c>
      <c r="T2830" s="2" t="s">
        <v>5387</v>
      </c>
      <c r="U2830" s="2" t="s">
        <v>5388</v>
      </c>
      <c r="V2830" s="2">
        <v>2010</v>
      </c>
      <c r="W2830" s="2">
        <v>11.6</v>
      </c>
      <c r="X2830" s="2">
        <v>506953</v>
      </c>
      <c r="Y2830" s="2">
        <f t="shared" si="748"/>
        <v>5880.6547999999993</v>
      </c>
      <c r="Z2830">
        <f t="shared" si="763"/>
        <v>0</v>
      </c>
      <c r="AA2830">
        <f t="shared" si="764"/>
        <v>0</v>
      </c>
    </row>
    <row r="2831" spans="1:27" x14ac:dyDescent="0.25">
      <c r="A2831" t="s">
        <v>2832</v>
      </c>
      <c r="B2831">
        <v>45137.546240000003</v>
      </c>
      <c r="C2831">
        <v>2.9</v>
      </c>
      <c r="D2831">
        <v>11</v>
      </c>
      <c r="E2831">
        <f t="shared" si="749"/>
        <v>2.2154505135988534E-5</v>
      </c>
      <c r="F2831">
        <f t="shared" si="750"/>
        <v>3.2615397216594469E-2</v>
      </c>
      <c r="G2831">
        <f t="shared" si="751"/>
        <v>2.8673846027834053</v>
      </c>
      <c r="H2831">
        <f t="shared" si="752"/>
        <v>0</v>
      </c>
      <c r="I2831">
        <v>45137.546240000003</v>
      </c>
      <c r="J2831">
        <f t="shared" si="753"/>
        <v>2.2154505135988534E-5</v>
      </c>
      <c r="K2831">
        <f t="shared" si="754"/>
        <v>2.9</v>
      </c>
      <c r="L2831">
        <f t="shared" si="755"/>
        <v>0</v>
      </c>
      <c r="M2831">
        <f t="shared" si="756"/>
        <v>9.3305605606897241E-2</v>
      </c>
      <c r="N2831">
        <f t="shared" si="757"/>
        <v>53.808876225469611</v>
      </c>
      <c r="O2831">
        <f t="shared" si="758"/>
        <v>-42.808876225469611</v>
      </c>
      <c r="P2831">
        <f t="shared" si="759"/>
        <v>0</v>
      </c>
      <c r="Q2831">
        <f t="shared" si="760"/>
        <v>53.808876225469611</v>
      </c>
      <c r="R2831">
        <f t="shared" si="761"/>
        <v>11</v>
      </c>
      <c r="S2831">
        <f t="shared" si="762"/>
        <v>0</v>
      </c>
      <c r="T2831" s="2" t="s">
        <v>5387</v>
      </c>
      <c r="U2831" s="2" t="s">
        <v>5388</v>
      </c>
      <c r="V2831" s="2">
        <v>2011</v>
      </c>
      <c r="W2831" s="2">
        <v>10.9</v>
      </c>
      <c r="X2831" s="2">
        <v>518347</v>
      </c>
      <c r="Y2831" s="2">
        <f t="shared" si="748"/>
        <v>5649.9822999999997</v>
      </c>
      <c r="Z2831">
        <f t="shared" si="763"/>
        <v>0</v>
      </c>
      <c r="AA2831">
        <f t="shared" si="764"/>
        <v>0</v>
      </c>
    </row>
    <row r="2832" spans="1:27" x14ac:dyDescent="0.25">
      <c r="A2832" t="s">
        <v>2833</v>
      </c>
      <c r="B2832">
        <v>45477.882859999998</v>
      </c>
      <c r="C2832">
        <v>2.8</v>
      </c>
      <c r="D2832">
        <v>11</v>
      </c>
      <c r="E2832">
        <f t="shared" si="749"/>
        <v>2.1988710492052138E-5</v>
      </c>
      <c r="F2832">
        <f t="shared" si="750"/>
        <v>3.2371317823478823E-2</v>
      </c>
      <c r="G2832">
        <f t="shared" si="751"/>
        <v>2.7676286821765208</v>
      </c>
      <c r="H2832">
        <f t="shared" si="752"/>
        <v>0</v>
      </c>
      <c r="I2832">
        <v>45477.882859999998</v>
      </c>
      <c r="J2832">
        <f t="shared" si="753"/>
        <v>2.1988710492052138E-5</v>
      </c>
      <c r="K2832">
        <f t="shared" si="754"/>
        <v>2.8</v>
      </c>
      <c r="L2832">
        <f t="shared" si="755"/>
        <v>0</v>
      </c>
      <c r="M2832">
        <f t="shared" si="756"/>
        <v>9.3240254980251264E-2</v>
      </c>
      <c r="N2832">
        <f t="shared" si="757"/>
        <v>53.771188845836008</v>
      </c>
      <c r="O2832">
        <f t="shared" si="758"/>
        <v>-42.771188845836008</v>
      </c>
      <c r="P2832">
        <f t="shared" si="759"/>
        <v>0</v>
      </c>
      <c r="Q2832">
        <f t="shared" si="760"/>
        <v>53.771188845836008</v>
      </c>
      <c r="R2832">
        <f t="shared" si="761"/>
        <v>11</v>
      </c>
      <c r="S2832">
        <f t="shared" si="762"/>
        <v>0</v>
      </c>
      <c r="T2832" s="2" t="s">
        <v>5387</v>
      </c>
      <c r="U2832" s="2" t="s">
        <v>5388</v>
      </c>
      <c r="V2832" s="2">
        <v>2012</v>
      </c>
      <c r="W2832" s="2">
        <v>11.3</v>
      </c>
      <c r="X2832" s="2">
        <v>530946</v>
      </c>
      <c r="Y2832" s="2">
        <f t="shared" si="748"/>
        <v>5999.6898000000001</v>
      </c>
      <c r="Z2832">
        <f t="shared" si="763"/>
        <v>0</v>
      </c>
      <c r="AA2832">
        <f t="shared" si="764"/>
        <v>0</v>
      </c>
    </row>
    <row r="2833" spans="1:27" x14ac:dyDescent="0.25">
      <c r="A2833" t="s">
        <v>2834</v>
      </c>
      <c r="B2833">
        <v>45896.896500000003</v>
      </c>
      <c r="C2833">
        <v>2.8</v>
      </c>
      <c r="D2833">
        <v>10</v>
      </c>
      <c r="E2833">
        <f t="shared" si="749"/>
        <v>2.1787965554490159E-5</v>
      </c>
      <c r="F2833">
        <f t="shared" si="750"/>
        <v>3.2075785342043771E-2</v>
      </c>
      <c r="G2833">
        <f t="shared" si="751"/>
        <v>2.7679242146579561</v>
      </c>
      <c r="H2833">
        <f t="shared" si="752"/>
        <v>0</v>
      </c>
      <c r="I2833">
        <v>45896.896500000003</v>
      </c>
      <c r="J2833">
        <f t="shared" si="753"/>
        <v>2.1787965554490159E-5</v>
      </c>
      <c r="K2833">
        <f t="shared" si="754"/>
        <v>2.8</v>
      </c>
      <c r="L2833">
        <f t="shared" si="755"/>
        <v>0</v>
      </c>
      <c r="M2833">
        <f t="shared" si="756"/>
        <v>9.3160589433815069E-2</v>
      </c>
      <c r="N2833">
        <f t="shared" si="757"/>
        <v>53.725246123533985</v>
      </c>
      <c r="O2833">
        <f t="shared" si="758"/>
        <v>-43.725246123533985</v>
      </c>
      <c r="P2833">
        <f t="shared" si="759"/>
        <v>0</v>
      </c>
      <c r="Q2833">
        <f t="shared" si="760"/>
        <v>53.725246123533985</v>
      </c>
      <c r="R2833">
        <f t="shared" si="761"/>
        <v>10</v>
      </c>
      <c r="S2833">
        <f t="shared" si="762"/>
        <v>0</v>
      </c>
      <c r="T2833" s="2" t="s">
        <v>5387</v>
      </c>
      <c r="U2833" s="2" t="s">
        <v>5388</v>
      </c>
      <c r="V2833" s="2">
        <v>2013</v>
      </c>
      <c r="W2833" s="2">
        <v>11.3</v>
      </c>
      <c r="X2833" s="2">
        <v>543360</v>
      </c>
      <c r="Y2833" s="2">
        <f t="shared" si="748"/>
        <v>6139.9680000000008</v>
      </c>
      <c r="Z2833">
        <f t="shared" si="763"/>
        <v>0</v>
      </c>
      <c r="AA2833">
        <f t="shared" si="764"/>
        <v>0</v>
      </c>
    </row>
    <row r="2834" spans="1:27" x14ac:dyDescent="0.25">
      <c r="A2834" t="s">
        <v>2835</v>
      </c>
      <c r="B2834">
        <v>45602.208599999998</v>
      </c>
      <c r="C2834">
        <v>2.7</v>
      </c>
      <c r="D2834">
        <v>10</v>
      </c>
      <c r="E2834">
        <f t="shared" si="749"/>
        <v>2.1928762459105984E-5</v>
      </c>
      <c r="F2834">
        <f t="shared" si="750"/>
        <v>3.2283063588284193E-2</v>
      </c>
      <c r="G2834">
        <f t="shared" si="751"/>
        <v>2.6677169364117161</v>
      </c>
      <c r="H2834">
        <f t="shared" si="752"/>
        <v>0</v>
      </c>
      <c r="I2834">
        <v>45602.208599999998</v>
      </c>
      <c r="J2834">
        <f t="shared" si="753"/>
        <v>2.1928762459105984E-5</v>
      </c>
      <c r="K2834">
        <f t="shared" si="754"/>
        <v>2.7</v>
      </c>
      <c r="L2834">
        <f t="shared" si="755"/>
        <v>0</v>
      </c>
      <c r="M2834">
        <f t="shared" si="756"/>
        <v>9.321652681107645E-2</v>
      </c>
      <c r="N2834">
        <f t="shared" si="757"/>
        <v>53.75750492931374</v>
      </c>
      <c r="O2834">
        <f t="shared" si="758"/>
        <v>-43.75750492931374</v>
      </c>
      <c r="P2834">
        <f t="shared" si="759"/>
        <v>0</v>
      </c>
      <c r="Q2834">
        <f t="shared" si="760"/>
        <v>53.75750492931374</v>
      </c>
      <c r="R2834">
        <f t="shared" si="761"/>
        <v>10</v>
      </c>
      <c r="S2834">
        <f t="shared" si="762"/>
        <v>0</v>
      </c>
      <c r="T2834" s="2" t="s">
        <v>5387</v>
      </c>
      <c r="U2834" s="2" t="s">
        <v>5388</v>
      </c>
      <c r="V2834" s="2">
        <v>2014</v>
      </c>
      <c r="W2834" s="2">
        <v>10.9</v>
      </c>
      <c r="X2834" s="2">
        <v>556319</v>
      </c>
      <c r="Y2834" s="2">
        <f t="shared" si="748"/>
        <v>6063.8770999999997</v>
      </c>
      <c r="Z2834">
        <f t="shared" si="763"/>
        <v>0</v>
      </c>
      <c r="AA2834">
        <f t="shared" si="764"/>
        <v>0</v>
      </c>
    </row>
    <row r="2835" spans="1:27" x14ac:dyDescent="0.25">
      <c r="A2835" t="s">
        <v>2836</v>
      </c>
      <c r="B2835">
        <v>45789.473100000003</v>
      </c>
      <c r="C2835">
        <v>2.7</v>
      </c>
      <c r="D2835">
        <v>10</v>
      </c>
      <c r="E2835">
        <f t="shared" si="749"/>
        <v>2.1839080738406661E-5</v>
      </c>
      <c r="F2835">
        <f t="shared" si="750"/>
        <v>3.2151036042386782E-2</v>
      </c>
      <c r="G2835">
        <f t="shared" si="751"/>
        <v>2.6678489639576135</v>
      </c>
      <c r="H2835">
        <f t="shared" si="752"/>
        <v>0</v>
      </c>
      <c r="I2835">
        <v>45789.473100000003</v>
      </c>
      <c r="J2835">
        <f t="shared" si="753"/>
        <v>2.1839080738406661E-5</v>
      </c>
      <c r="K2835">
        <f t="shared" si="754"/>
        <v>2.7</v>
      </c>
      <c r="L2835">
        <f t="shared" si="755"/>
        <v>0</v>
      </c>
      <c r="M2835">
        <f t="shared" si="756"/>
        <v>9.3180930962351097E-2</v>
      </c>
      <c r="N2835">
        <f t="shared" si="757"/>
        <v>53.736976981333072</v>
      </c>
      <c r="O2835">
        <f t="shared" si="758"/>
        <v>-43.736976981333072</v>
      </c>
      <c r="P2835">
        <f t="shared" si="759"/>
        <v>0</v>
      </c>
      <c r="Q2835">
        <f t="shared" si="760"/>
        <v>53.736976981333072</v>
      </c>
      <c r="R2835">
        <f t="shared" si="761"/>
        <v>10</v>
      </c>
      <c r="S2835">
        <f t="shared" si="762"/>
        <v>0</v>
      </c>
      <c r="T2835" s="2" t="s">
        <v>5387</v>
      </c>
      <c r="U2835" s="2" t="s">
        <v>5388</v>
      </c>
      <c r="V2835" s="2">
        <v>2015</v>
      </c>
      <c r="W2835" s="2">
        <v>10.7</v>
      </c>
      <c r="X2835" s="2">
        <v>569604</v>
      </c>
      <c r="Y2835" s="2">
        <f t="shared" si="748"/>
        <v>6094.7627999999995</v>
      </c>
      <c r="Z2835">
        <f t="shared" si="763"/>
        <v>0</v>
      </c>
      <c r="AA2835">
        <f t="shared" si="764"/>
        <v>0</v>
      </c>
    </row>
    <row r="2836" spans="1:27" x14ac:dyDescent="0.25">
      <c r="A2836" t="s">
        <v>2837</v>
      </c>
      <c r="B2836">
        <v>45979.730100000001</v>
      </c>
      <c r="C2836">
        <v>2.6</v>
      </c>
      <c r="E2836">
        <f t="shared" si="749"/>
        <v>2.174871400560918E-5</v>
      </c>
      <c r="F2836">
        <f t="shared" si="750"/>
        <v>3.2018000036063719E-2</v>
      </c>
      <c r="G2836">
        <f t="shared" si="751"/>
        <v>2.5679819999639362</v>
      </c>
      <c r="H2836">
        <f t="shared" si="752"/>
        <v>0</v>
      </c>
      <c r="I2836">
        <v>45979.730100000001</v>
      </c>
      <c r="J2836">
        <f t="shared" si="753"/>
        <v>2.174871400560918E-5</v>
      </c>
      <c r="K2836">
        <f t="shared" si="754"/>
        <v>2.6</v>
      </c>
      <c r="L2836">
        <f t="shared" si="755"/>
        <v>0</v>
      </c>
      <c r="M2836">
        <f t="shared" si="756"/>
        <v>9.314494272081876E-2</v>
      </c>
      <c r="N2836">
        <f t="shared" si="757"/>
        <v>53.716222742382577</v>
      </c>
      <c r="O2836">
        <f t="shared" si="758"/>
        <v>-53.716222742382577</v>
      </c>
      <c r="P2836">
        <f t="shared" si="759"/>
        <v>0</v>
      </c>
      <c r="Q2836">
        <f t="shared" si="760"/>
        <v>53.716222742382577</v>
      </c>
      <c r="R2836">
        <f t="shared" si="761"/>
        <v>0</v>
      </c>
      <c r="S2836">
        <f t="shared" si="762"/>
        <v>0</v>
      </c>
      <c r="T2836" s="2" t="s">
        <v>5387</v>
      </c>
      <c r="U2836" s="2" t="s">
        <v>5388</v>
      </c>
      <c r="V2836" s="2">
        <v>2016</v>
      </c>
      <c r="W2836" s="2">
        <v>10.4</v>
      </c>
      <c r="X2836" s="2">
        <v>582014</v>
      </c>
      <c r="Y2836" s="2">
        <f t="shared" si="748"/>
        <v>6052.9456</v>
      </c>
      <c r="Z2836">
        <f t="shared" si="763"/>
        <v>0</v>
      </c>
      <c r="AA2836">
        <f t="shared" si="764"/>
        <v>0</v>
      </c>
    </row>
    <row r="2837" spans="1:27" x14ac:dyDescent="0.25">
      <c r="A2837" t="s">
        <v>2838</v>
      </c>
      <c r="B2837">
        <v>0</v>
      </c>
      <c r="C2837">
        <v>16.899999999999999</v>
      </c>
      <c r="D2837">
        <v>48</v>
      </c>
      <c r="E2837" t="e">
        <f t="shared" si="749"/>
        <v>#DIV/0!</v>
      </c>
      <c r="F2837" t="e">
        <f t="shared" si="750"/>
        <v>#DIV/0!</v>
      </c>
      <c r="G2837" t="e">
        <f t="shared" si="751"/>
        <v>#DIV/0!</v>
      </c>
      <c r="H2837" t="e">
        <f t="shared" si="752"/>
        <v>#DIV/0!</v>
      </c>
      <c r="I2837">
        <v>0</v>
      </c>
      <c r="J2837" t="e">
        <f t="shared" si="753"/>
        <v>#DIV/0!</v>
      </c>
      <c r="K2837" t="e">
        <f t="shared" si="754"/>
        <v>#DIV/0!</v>
      </c>
      <c r="L2837" t="e">
        <f t="shared" si="755"/>
        <v>#DIV/0!</v>
      </c>
      <c r="M2837" t="e">
        <f t="shared" si="756"/>
        <v>#NUM!</v>
      </c>
      <c r="N2837" t="e">
        <f t="shared" si="757"/>
        <v>#NUM!</v>
      </c>
      <c r="O2837" t="e">
        <f t="shared" si="758"/>
        <v>#NUM!</v>
      </c>
      <c r="P2837" t="e">
        <f t="shared" si="759"/>
        <v>#NUM!</v>
      </c>
      <c r="Q2837" t="e">
        <f t="shared" si="760"/>
        <v>#NUM!</v>
      </c>
      <c r="R2837" t="e">
        <f t="shared" si="761"/>
        <v>#NUM!</v>
      </c>
      <c r="S2837" t="e">
        <f t="shared" si="762"/>
        <v>#NUM!</v>
      </c>
      <c r="T2837" s="2" t="s">
        <v>5389</v>
      </c>
      <c r="U2837" s="2" t="s">
        <v>5390</v>
      </c>
      <c r="V2837" s="2">
        <v>1990</v>
      </c>
      <c r="W2837" s="2">
        <v>14.2</v>
      </c>
      <c r="X2837" s="2">
        <v>2663151</v>
      </c>
      <c r="Y2837" s="2">
        <f t="shared" si="748"/>
        <v>37816.744200000001</v>
      </c>
      <c r="Z2837" t="e">
        <f t="shared" si="763"/>
        <v>#DIV/0!</v>
      </c>
      <c r="AA2837" t="e">
        <f t="shared" si="764"/>
        <v>#NUM!</v>
      </c>
    </row>
    <row r="2838" spans="1:27" x14ac:dyDescent="0.25">
      <c r="A2838" t="s">
        <v>2839</v>
      </c>
      <c r="B2838">
        <v>0</v>
      </c>
      <c r="C2838">
        <v>18.3</v>
      </c>
      <c r="D2838">
        <v>47</v>
      </c>
      <c r="E2838" t="e">
        <f t="shared" si="749"/>
        <v>#DIV/0!</v>
      </c>
      <c r="F2838" t="e">
        <f t="shared" si="750"/>
        <v>#DIV/0!</v>
      </c>
      <c r="G2838" t="e">
        <f t="shared" si="751"/>
        <v>#DIV/0!</v>
      </c>
      <c r="H2838" t="e">
        <f t="shared" si="752"/>
        <v>#DIV/0!</v>
      </c>
      <c r="I2838">
        <v>0</v>
      </c>
      <c r="J2838" t="e">
        <f t="shared" si="753"/>
        <v>#DIV/0!</v>
      </c>
      <c r="K2838" t="e">
        <f t="shared" si="754"/>
        <v>#DIV/0!</v>
      </c>
      <c r="L2838" t="e">
        <f t="shared" si="755"/>
        <v>#DIV/0!</v>
      </c>
      <c r="M2838" t="e">
        <f t="shared" si="756"/>
        <v>#NUM!</v>
      </c>
      <c r="N2838" t="e">
        <f t="shared" si="757"/>
        <v>#NUM!</v>
      </c>
      <c r="O2838" t="e">
        <f t="shared" si="758"/>
        <v>#NUM!</v>
      </c>
      <c r="P2838" t="e">
        <f t="shared" si="759"/>
        <v>#NUM!</v>
      </c>
      <c r="Q2838" t="e">
        <f t="shared" si="760"/>
        <v>#NUM!</v>
      </c>
      <c r="R2838" t="e">
        <f t="shared" si="761"/>
        <v>#NUM!</v>
      </c>
      <c r="S2838" t="e">
        <f t="shared" si="762"/>
        <v>#NUM!</v>
      </c>
      <c r="T2838" s="2" t="s">
        <v>5389</v>
      </c>
      <c r="U2838" s="2" t="s">
        <v>5390</v>
      </c>
      <c r="V2838" s="2">
        <v>1991</v>
      </c>
      <c r="W2838" s="2">
        <v>13.1</v>
      </c>
      <c r="X2838" s="2">
        <v>2650581</v>
      </c>
      <c r="Y2838" s="2">
        <f t="shared" si="748"/>
        <v>34722.611099999995</v>
      </c>
      <c r="Z2838" t="e">
        <f t="shared" si="763"/>
        <v>#DIV/0!</v>
      </c>
      <c r="AA2838" t="e">
        <f t="shared" si="764"/>
        <v>#NUM!</v>
      </c>
    </row>
    <row r="2839" spans="1:27" x14ac:dyDescent="0.25">
      <c r="A2839" t="s">
        <v>2840</v>
      </c>
      <c r="B2839">
        <v>0</v>
      </c>
      <c r="C2839">
        <v>19.399999999999999</v>
      </c>
      <c r="D2839">
        <v>48</v>
      </c>
      <c r="E2839" t="e">
        <f t="shared" si="749"/>
        <v>#DIV/0!</v>
      </c>
      <c r="F2839" t="e">
        <f t="shared" si="750"/>
        <v>#DIV/0!</v>
      </c>
      <c r="G2839" t="e">
        <f t="shared" si="751"/>
        <v>#DIV/0!</v>
      </c>
      <c r="H2839" t="e">
        <f t="shared" si="752"/>
        <v>#DIV/0!</v>
      </c>
      <c r="I2839">
        <v>0</v>
      </c>
      <c r="J2839" t="e">
        <f t="shared" si="753"/>
        <v>#DIV/0!</v>
      </c>
      <c r="K2839" t="e">
        <f t="shared" si="754"/>
        <v>#DIV/0!</v>
      </c>
      <c r="L2839" t="e">
        <f t="shared" si="755"/>
        <v>#DIV/0!</v>
      </c>
      <c r="M2839" t="e">
        <f t="shared" si="756"/>
        <v>#NUM!</v>
      </c>
      <c r="N2839" t="e">
        <f t="shared" si="757"/>
        <v>#NUM!</v>
      </c>
      <c r="O2839" t="e">
        <f t="shared" si="758"/>
        <v>#NUM!</v>
      </c>
      <c r="P2839" t="e">
        <f t="shared" si="759"/>
        <v>#NUM!</v>
      </c>
      <c r="Q2839" t="e">
        <f t="shared" si="760"/>
        <v>#NUM!</v>
      </c>
      <c r="R2839" t="e">
        <f t="shared" si="761"/>
        <v>#NUM!</v>
      </c>
      <c r="S2839" t="e">
        <f t="shared" si="762"/>
        <v>#NUM!</v>
      </c>
      <c r="T2839" s="2" t="s">
        <v>5389</v>
      </c>
      <c r="U2839" s="2" t="s">
        <v>5390</v>
      </c>
      <c r="V2839" s="2">
        <v>1992</v>
      </c>
      <c r="W2839" s="2">
        <v>12.1</v>
      </c>
      <c r="X2839" s="2">
        <v>2614338</v>
      </c>
      <c r="Y2839" s="2">
        <f t="shared" si="748"/>
        <v>31633.489799999999</v>
      </c>
      <c r="Z2839" t="e">
        <f t="shared" si="763"/>
        <v>#DIV/0!</v>
      </c>
      <c r="AA2839" t="e">
        <f t="shared" si="764"/>
        <v>#NUM!</v>
      </c>
    </row>
    <row r="2840" spans="1:27" x14ac:dyDescent="0.25">
      <c r="A2840" t="s">
        <v>2841</v>
      </c>
      <c r="B2840">
        <v>0</v>
      </c>
      <c r="C2840">
        <v>20</v>
      </c>
      <c r="D2840">
        <v>58</v>
      </c>
      <c r="E2840" t="e">
        <f t="shared" si="749"/>
        <v>#DIV/0!</v>
      </c>
      <c r="F2840" t="e">
        <f t="shared" si="750"/>
        <v>#DIV/0!</v>
      </c>
      <c r="G2840" t="e">
        <f t="shared" si="751"/>
        <v>#DIV/0!</v>
      </c>
      <c r="H2840" t="e">
        <f t="shared" si="752"/>
        <v>#DIV/0!</v>
      </c>
      <c r="I2840">
        <v>0</v>
      </c>
      <c r="J2840" t="e">
        <f t="shared" si="753"/>
        <v>#DIV/0!</v>
      </c>
      <c r="K2840" t="e">
        <f t="shared" si="754"/>
        <v>#DIV/0!</v>
      </c>
      <c r="L2840" t="e">
        <f t="shared" si="755"/>
        <v>#DIV/0!</v>
      </c>
      <c r="M2840" t="e">
        <f t="shared" si="756"/>
        <v>#NUM!</v>
      </c>
      <c r="N2840" t="e">
        <f t="shared" si="757"/>
        <v>#NUM!</v>
      </c>
      <c r="O2840" t="e">
        <f t="shared" si="758"/>
        <v>#NUM!</v>
      </c>
      <c r="P2840" t="e">
        <f t="shared" si="759"/>
        <v>#NUM!</v>
      </c>
      <c r="Q2840" t="e">
        <f t="shared" si="760"/>
        <v>#NUM!</v>
      </c>
      <c r="R2840" t="e">
        <f t="shared" si="761"/>
        <v>#NUM!</v>
      </c>
      <c r="S2840" t="e">
        <f t="shared" si="762"/>
        <v>#NUM!</v>
      </c>
      <c r="T2840" s="2" t="s">
        <v>5389</v>
      </c>
      <c r="U2840" s="2" t="s">
        <v>5390</v>
      </c>
      <c r="V2840" s="2">
        <v>1993</v>
      </c>
      <c r="W2840" s="2">
        <v>10.4</v>
      </c>
      <c r="X2840" s="2">
        <v>2563290</v>
      </c>
      <c r="Y2840" s="2">
        <f t="shared" si="748"/>
        <v>26658.216</v>
      </c>
      <c r="Z2840" t="e">
        <f t="shared" si="763"/>
        <v>#DIV/0!</v>
      </c>
      <c r="AA2840" t="e">
        <f t="shared" si="764"/>
        <v>#NUM!</v>
      </c>
    </row>
    <row r="2841" spans="1:27" x14ac:dyDescent="0.25">
      <c r="A2841" t="s">
        <v>2842</v>
      </c>
      <c r="B2841">
        <v>1884.1284882</v>
      </c>
      <c r="C2841">
        <v>20</v>
      </c>
      <c r="D2841">
        <v>61</v>
      </c>
      <c r="E2841">
        <f t="shared" si="749"/>
        <v>5.3074936569498445E-4</v>
      </c>
      <c r="F2841">
        <f t="shared" si="750"/>
        <v>0.78135807043947658</v>
      </c>
      <c r="G2841">
        <f t="shared" si="751"/>
        <v>19.218641929560523</v>
      </c>
      <c r="H2841">
        <f t="shared" si="752"/>
        <v>0</v>
      </c>
      <c r="I2841">
        <v>1884.1284882</v>
      </c>
      <c r="J2841">
        <f t="shared" si="753"/>
        <v>5.3074936569498445E-4</v>
      </c>
      <c r="K2841">
        <f t="shared" si="754"/>
        <v>20</v>
      </c>
      <c r="L2841">
        <f t="shared" si="755"/>
        <v>0</v>
      </c>
      <c r="M2841">
        <f t="shared" si="756"/>
        <v>0.13260452731475292</v>
      </c>
      <c r="N2841">
        <f t="shared" si="757"/>
        <v>76.472367879781444</v>
      </c>
      <c r="O2841">
        <f t="shared" si="758"/>
        <v>-15.472367879781444</v>
      </c>
      <c r="P2841">
        <f t="shared" si="759"/>
        <v>0</v>
      </c>
      <c r="Q2841">
        <f t="shared" si="760"/>
        <v>76.472367879781444</v>
      </c>
      <c r="R2841">
        <f t="shared" si="761"/>
        <v>61</v>
      </c>
      <c r="S2841">
        <f t="shared" si="762"/>
        <v>0</v>
      </c>
      <c r="T2841" s="2" t="s">
        <v>5389</v>
      </c>
      <c r="U2841" s="2" t="s">
        <v>5390</v>
      </c>
      <c r="V2841" s="2">
        <v>1994</v>
      </c>
      <c r="W2841" s="2">
        <v>9.6</v>
      </c>
      <c r="X2841" s="2">
        <v>2520742</v>
      </c>
      <c r="Y2841" s="2">
        <f t="shared" si="748"/>
        <v>24199.123199999998</v>
      </c>
      <c r="Z2841">
        <f t="shared" si="763"/>
        <v>0</v>
      </c>
      <c r="AA2841">
        <f t="shared" si="764"/>
        <v>0</v>
      </c>
    </row>
    <row r="2842" spans="1:27" x14ac:dyDescent="0.25">
      <c r="A2842" t="s">
        <v>2843</v>
      </c>
      <c r="B2842">
        <v>1757.0324704</v>
      </c>
      <c r="C2842">
        <v>19.7</v>
      </c>
      <c r="D2842">
        <v>54</v>
      </c>
      <c r="E2842">
        <f t="shared" si="749"/>
        <v>5.6914144550347634E-4</v>
      </c>
      <c r="F2842">
        <f t="shared" si="750"/>
        <v>0.83787808409986231</v>
      </c>
      <c r="G2842">
        <f t="shared" si="751"/>
        <v>18.862121915900136</v>
      </c>
      <c r="H2842">
        <f t="shared" si="752"/>
        <v>0</v>
      </c>
      <c r="I2842">
        <v>1757.0324704</v>
      </c>
      <c r="J2842">
        <f t="shared" si="753"/>
        <v>5.6914144550347634E-4</v>
      </c>
      <c r="K2842">
        <f t="shared" si="754"/>
        <v>19.7</v>
      </c>
      <c r="L2842">
        <f t="shared" si="755"/>
        <v>0</v>
      </c>
      <c r="M2842">
        <f t="shared" si="756"/>
        <v>0.13384405425117074</v>
      </c>
      <c r="N2842">
        <f t="shared" si="757"/>
        <v>77.187196866378912</v>
      </c>
      <c r="O2842">
        <f t="shared" si="758"/>
        <v>-23.187196866378912</v>
      </c>
      <c r="P2842">
        <f t="shared" si="759"/>
        <v>0</v>
      </c>
      <c r="Q2842">
        <f t="shared" si="760"/>
        <v>77.187196866378912</v>
      </c>
      <c r="R2842">
        <f t="shared" si="761"/>
        <v>54</v>
      </c>
      <c r="S2842">
        <f t="shared" si="762"/>
        <v>0</v>
      </c>
      <c r="T2842" s="2" t="s">
        <v>5389</v>
      </c>
      <c r="U2842" s="2" t="s">
        <v>5390</v>
      </c>
      <c r="V2842" s="2">
        <v>1995</v>
      </c>
      <c r="W2842" s="2">
        <v>8.6999999999999993</v>
      </c>
      <c r="X2842" s="2">
        <v>2485056</v>
      </c>
      <c r="Y2842" s="2">
        <f t="shared" si="748"/>
        <v>21619.9872</v>
      </c>
      <c r="Z2842">
        <f t="shared" si="763"/>
        <v>0</v>
      </c>
      <c r="AA2842">
        <f t="shared" si="764"/>
        <v>0</v>
      </c>
    </row>
    <row r="2843" spans="1:27" x14ac:dyDescent="0.25">
      <c r="A2843" t="s">
        <v>2844</v>
      </c>
      <c r="B2843">
        <v>1863.0210896999999</v>
      </c>
      <c r="C2843">
        <v>19.100000000000001</v>
      </c>
      <c r="D2843">
        <v>43</v>
      </c>
      <c r="E2843">
        <f t="shared" si="749"/>
        <v>5.3676257640273347E-4</v>
      </c>
      <c r="F2843">
        <f t="shared" si="750"/>
        <v>0.79021059296599983</v>
      </c>
      <c r="G2843">
        <f t="shared" si="751"/>
        <v>18.309789407034003</v>
      </c>
      <c r="H2843">
        <f t="shared" si="752"/>
        <v>0</v>
      </c>
      <c r="I2843">
        <v>1863.0210896999999</v>
      </c>
      <c r="J2843">
        <f t="shared" si="753"/>
        <v>5.3676257640273347E-4</v>
      </c>
      <c r="K2843">
        <f t="shared" si="754"/>
        <v>19.100000000000001</v>
      </c>
      <c r="L2843">
        <f t="shared" si="755"/>
        <v>0</v>
      </c>
      <c r="M2843">
        <f t="shared" si="756"/>
        <v>0.13280292392969537</v>
      </c>
      <c r="N2843">
        <f t="shared" si="757"/>
        <v>76.586782215635679</v>
      </c>
      <c r="O2843">
        <f t="shared" si="758"/>
        <v>-33.586782215635679</v>
      </c>
      <c r="P2843">
        <f t="shared" si="759"/>
        <v>0</v>
      </c>
      <c r="Q2843">
        <f t="shared" si="760"/>
        <v>76.586782215635679</v>
      </c>
      <c r="R2843">
        <f t="shared" si="761"/>
        <v>43</v>
      </c>
      <c r="S2843">
        <f t="shared" si="762"/>
        <v>0</v>
      </c>
      <c r="T2843" s="2" t="s">
        <v>5389</v>
      </c>
      <c r="U2843" s="2" t="s">
        <v>5390</v>
      </c>
      <c r="V2843" s="2">
        <v>1996</v>
      </c>
      <c r="W2843" s="2">
        <v>8.1</v>
      </c>
      <c r="X2843" s="2">
        <v>2457222</v>
      </c>
      <c r="Y2843" s="2">
        <f t="shared" si="748"/>
        <v>19903.498199999998</v>
      </c>
      <c r="Z2843">
        <f t="shared" si="763"/>
        <v>0</v>
      </c>
      <c r="AA2843">
        <f t="shared" si="764"/>
        <v>0</v>
      </c>
    </row>
    <row r="2844" spans="1:27" x14ac:dyDescent="0.25">
      <c r="A2844" t="s">
        <v>2845</v>
      </c>
      <c r="B2844">
        <v>2140.7470235000001</v>
      </c>
      <c r="C2844">
        <v>18</v>
      </c>
      <c r="D2844">
        <v>39</v>
      </c>
      <c r="E2844">
        <f t="shared" si="749"/>
        <v>4.6712665673361844E-4</v>
      </c>
      <c r="F2844">
        <f t="shared" si="750"/>
        <v>0.68769405438344167</v>
      </c>
      <c r="G2844">
        <f t="shared" si="751"/>
        <v>17.312305945616558</v>
      </c>
      <c r="H2844">
        <f t="shared" si="752"/>
        <v>0</v>
      </c>
      <c r="I2844">
        <v>2140.7470235000001</v>
      </c>
      <c r="J2844">
        <f t="shared" si="753"/>
        <v>4.6712665673361844E-4</v>
      </c>
      <c r="K2844">
        <f t="shared" si="754"/>
        <v>18</v>
      </c>
      <c r="L2844">
        <f t="shared" si="755"/>
        <v>0</v>
      </c>
      <c r="M2844">
        <f t="shared" si="756"/>
        <v>0.13039662532164209</v>
      </c>
      <c r="N2844">
        <f t="shared" si="757"/>
        <v>75.199081839864391</v>
      </c>
      <c r="O2844">
        <f t="shared" si="758"/>
        <v>-36.199081839864391</v>
      </c>
      <c r="P2844">
        <f t="shared" si="759"/>
        <v>0</v>
      </c>
      <c r="Q2844">
        <f t="shared" si="760"/>
        <v>75.199081839864391</v>
      </c>
      <c r="R2844">
        <f t="shared" si="761"/>
        <v>39</v>
      </c>
      <c r="S2844">
        <f t="shared" si="762"/>
        <v>0</v>
      </c>
      <c r="T2844" s="2" t="s">
        <v>5389</v>
      </c>
      <c r="U2844" s="2" t="s">
        <v>5390</v>
      </c>
      <c r="V2844" s="2">
        <v>1997</v>
      </c>
      <c r="W2844" s="2">
        <v>7.7</v>
      </c>
      <c r="X2844" s="2">
        <v>2432851</v>
      </c>
      <c r="Y2844" s="2">
        <f t="shared" si="748"/>
        <v>18732.952700000002</v>
      </c>
      <c r="Z2844">
        <f t="shared" si="763"/>
        <v>0</v>
      </c>
      <c r="AA2844">
        <f t="shared" si="764"/>
        <v>0</v>
      </c>
    </row>
    <row r="2845" spans="1:27" x14ac:dyDescent="0.25">
      <c r="A2845" t="s">
        <v>2846</v>
      </c>
      <c r="B2845">
        <v>2390.138817</v>
      </c>
      <c r="C2845">
        <v>16.7</v>
      </c>
      <c r="D2845">
        <v>37</v>
      </c>
      <c r="E2845">
        <f t="shared" si="749"/>
        <v>4.1838574098183856E-4</v>
      </c>
      <c r="F2845">
        <f t="shared" si="750"/>
        <v>0.61593870177290211</v>
      </c>
      <c r="G2845">
        <f t="shared" si="751"/>
        <v>16.084061298227098</v>
      </c>
      <c r="H2845">
        <f t="shared" si="752"/>
        <v>0</v>
      </c>
      <c r="I2845">
        <v>2390.138817</v>
      </c>
      <c r="J2845">
        <f t="shared" si="753"/>
        <v>4.1838574098183856E-4</v>
      </c>
      <c r="K2845">
        <f t="shared" si="754"/>
        <v>16.7</v>
      </c>
      <c r="L2845">
        <f t="shared" si="755"/>
        <v>0</v>
      </c>
      <c r="M2845">
        <f t="shared" si="756"/>
        <v>0.12854946400217121</v>
      </c>
      <c r="N2845">
        <f t="shared" si="757"/>
        <v>74.133833142732129</v>
      </c>
      <c r="O2845">
        <f t="shared" si="758"/>
        <v>-37.133833142732129</v>
      </c>
      <c r="P2845">
        <f t="shared" si="759"/>
        <v>0</v>
      </c>
      <c r="Q2845">
        <f t="shared" si="760"/>
        <v>74.133833142732129</v>
      </c>
      <c r="R2845">
        <f t="shared" si="761"/>
        <v>37</v>
      </c>
      <c r="S2845">
        <f t="shared" si="762"/>
        <v>0</v>
      </c>
      <c r="T2845" s="2" t="s">
        <v>5389</v>
      </c>
      <c r="U2845" s="2" t="s">
        <v>5390</v>
      </c>
      <c r="V2845" s="2">
        <v>1998</v>
      </c>
      <c r="W2845" s="2">
        <v>7.6</v>
      </c>
      <c r="X2845" s="2">
        <v>2410019</v>
      </c>
      <c r="Y2845" s="2">
        <f t="shared" si="748"/>
        <v>18316.144400000001</v>
      </c>
      <c r="Z2845">
        <f t="shared" si="763"/>
        <v>0</v>
      </c>
      <c r="AA2845">
        <f t="shared" si="764"/>
        <v>0</v>
      </c>
    </row>
    <row r="2846" spans="1:27" x14ac:dyDescent="0.25">
      <c r="A2846" t="s">
        <v>2847</v>
      </c>
      <c r="B2846">
        <v>2418.0478923000001</v>
      </c>
      <c r="C2846">
        <v>15.4</v>
      </c>
      <c r="D2846">
        <v>35</v>
      </c>
      <c r="E2846">
        <f t="shared" si="749"/>
        <v>4.1355673855112085E-4</v>
      </c>
      <c r="F2846">
        <f t="shared" si="750"/>
        <v>0.60882954580345061</v>
      </c>
      <c r="G2846">
        <f t="shared" si="751"/>
        <v>14.79117045419655</v>
      </c>
      <c r="H2846">
        <f t="shared" si="752"/>
        <v>0</v>
      </c>
      <c r="I2846">
        <v>2418.0478923000001</v>
      </c>
      <c r="J2846">
        <f t="shared" si="753"/>
        <v>4.1355673855112085E-4</v>
      </c>
      <c r="K2846">
        <f t="shared" si="754"/>
        <v>15.4</v>
      </c>
      <c r="L2846">
        <f t="shared" si="755"/>
        <v>0</v>
      </c>
      <c r="M2846">
        <f t="shared" si="756"/>
        <v>0.12835790970318953</v>
      </c>
      <c r="N2846">
        <f t="shared" si="757"/>
        <v>74.023364736280897</v>
      </c>
      <c r="O2846">
        <f t="shared" si="758"/>
        <v>-39.023364736280897</v>
      </c>
      <c r="P2846">
        <f t="shared" si="759"/>
        <v>0</v>
      </c>
      <c r="Q2846">
        <f t="shared" si="760"/>
        <v>74.023364736280897</v>
      </c>
      <c r="R2846">
        <f t="shared" si="761"/>
        <v>35</v>
      </c>
      <c r="S2846">
        <f t="shared" si="762"/>
        <v>0</v>
      </c>
      <c r="T2846" s="2" t="s">
        <v>5389</v>
      </c>
      <c r="U2846" s="2" t="s">
        <v>5390</v>
      </c>
      <c r="V2846" s="2">
        <v>1999</v>
      </c>
      <c r="W2846" s="2">
        <v>8.1</v>
      </c>
      <c r="X2846" s="2">
        <v>2390482</v>
      </c>
      <c r="Y2846" s="2">
        <f t="shared" si="748"/>
        <v>19362.904199999997</v>
      </c>
      <c r="Z2846">
        <f t="shared" si="763"/>
        <v>0</v>
      </c>
      <c r="AA2846">
        <f t="shared" si="764"/>
        <v>0</v>
      </c>
    </row>
    <row r="2847" spans="1:27" x14ac:dyDescent="0.25">
      <c r="A2847" t="s">
        <v>2848</v>
      </c>
      <c r="B2847">
        <v>2394.5598519</v>
      </c>
      <c r="C2847">
        <v>14.3</v>
      </c>
      <c r="D2847">
        <v>30</v>
      </c>
      <c r="E2847">
        <f t="shared" si="749"/>
        <v>4.1761328254398598E-4</v>
      </c>
      <c r="F2847">
        <f t="shared" si="750"/>
        <v>0.61480150468232275</v>
      </c>
      <c r="G2847">
        <f t="shared" si="751"/>
        <v>13.685198495317678</v>
      </c>
      <c r="H2847">
        <f t="shared" si="752"/>
        <v>0</v>
      </c>
      <c r="I2847">
        <v>2394.5598519</v>
      </c>
      <c r="J2847">
        <f t="shared" si="753"/>
        <v>4.1761328254398598E-4</v>
      </c>
      <c r="K2847">
        <f t="shared" si="754"/>
        <v>14.3</v>
      </c>
      <c r="L2847">
        <f t="shared" si="755"/>
        <v>0</v>
      </c>
      <c r="M2847">
        <f t="shared" si="756"/>
        <v>0.12851893329575989</v>
      </c>
      <c r="N2847">
        <f t="shared" si="757"/>
        <v>74.116226236998259</v>
      </c>
      <c r="O2847">
        <f t="shared" si="758"/>
        <v>-44.116226236998259</v>
      </c>
      <c r="P2847">
        <f t="shared" si="759"/>
        <v>0</v>
      </c>
      <c r="Q2847">
        <f t="shared" si="760"/>
        <v>74.116226236998259</v>
      </c>
      <c r="R2847">
        <f t="shared" si="761"/>
        <v>30</v>
      </c>
      <c r="S2847">
        <f t="shared" si="762"/>
        <v>0</v>
      </c>
      <c r="T2847" s="2" t="s">
        <v>5389</v>
      </c>
      <c r="U2847" s="2" t="s">
        <v>5390</v>
      </c>
      <c r="V2847" s="2">
        <v>2000</v>
      </c>
      <c r="W2847" s="2">
        <v>8.6</v>
      </c>
      <c r="X2847" s="2">
        <v>2367550</v>
      </c>
      <c r="Y2847" s="2">
        <f t="shared" si="748"/>
        <v>20360.93</v>
      </c>
      <c r="Z2847">
        <f t="shared" si="763"/>
        <v>0</v>
      </c>
      <c r="AA2847">
        <f t="shared" si="764"/>
        <v>0</v>
      </c>
    </row>
    <row r="2848" spans="1:27" x14ac:dyDescent="0.25">
      <c r="A2848" t="s">
        <v>2849</v>
      </c>
      <c r="B2848">
        <v>2455.2778929000001</v>
      </c>
      <c r="C2848">
        <v>13.4</v>
      </c>
      <c r="D2848">
        <v>29</v>
      </c>
      <c r="E2848">
        <f t="shared" si="749"/>
        <v>4.072858729725583E-4</v>
      </c>
      <c r="F2848">
        <f t="shared" si="750"/>
        <v>0.59959770918686794</v>
      </c>
      <c r="G2848">
        <f t="shared" si="751"/>
        <v>12.800402290813132</v>
      </c>
      <c r="H2848">
        <f t="shared" si="752"/>
        <v>0</v>
      </c>
      <c r="I2848">
        <v>2455.2778929000001</v>
      </c>
      <c r="J2848">
        <f t="shared" si="753"/>
        <v>4.072858729725583E-4</v>
      </c>
      <c r="K2848">
        <f t="shared" si="754"/>
        <v>13.4</v>
      </c>
      <c r="L2848">
        <f t="shared" si="755"/>
        <v>0</v>
      </c>
      <c r="M2848">
        <f t="shared" si="756"/>
        <v>0.12810666298522505</v>
      </c>
      <c r="N2848">
        <f t="shared" si="757"/>
        <v>73.87847201026436</v>
      </c>
      <c r="O2848">
        <f t="shared" si="758"/>
        <v>-44.87847201026436</v>
      </c>
      <c r="P2848">
        <f t="shared" si="759"/>
        <v>0</v>
      </c>
      <c r="Q2848">
        <f t="shared" si="760"/>
        <v>73.87847201026436</v>
      </c>
      <c r="R2848">
        <f t="shared" si="761"/>
        <v>29</v>
      </c>
      <c r="S2848">
        <f t="shared" si="762"/>
        <v>0</v>
      </c>
      <c r="T2848" s="2" t="s">
        <v>5389</v>
      </c>
      <c r="U2848" s="2" t="s">
        <v>5390</v>
      </c>
      <c r="V2848" s="2">
        <v>2001</v>
      </c>
      <c r="W2848" s="2">
        <v>8.4</v>
      </c>
      <c r="X2848" s="2">
        <v>2337170</v>
      </c>
      <c r="Y2848" s="2">
        <f t="shared" si="748"/>
        <v>19632.228000000003</v>
      </c>
      <c r="Z2848">
        <f t="shared" si="763"/>
        <v>0</v>
      </c>
      <c r="AA2848">
        <f t="shared" si="764"/>
        <v>0</v>
      </c>
    </row>
    <row r="2849" spans="1:27" x14ac:dyDescent="0.25">
      <c r="A2849" t="s">
        <v>2850</v>
      </c>
      <c r="B2849">
        <v>2661.2179707999999</v>
      </c>
      <c r="C2849">
        <v>12.6</v>
      </c>
      <c r="D2849">
        <v>26</v>
      </c>
      <c r="E2849">
        <f t="shared" si="749"/>
        <v>3.7576779165495632E-4</v>
      </c>
      <c r="F2849">
        <f t="shared" si="750"/>
        <v>0.55319745175080193</v>
      </c>
      <c r="G2849">
        <f t="shared" si="751"/>
        <v>12.046802548249198</v>
      </c>
      <c r="H2849">
        <f t="shared" si="752"/>
        <v>0</v>
      </c>
      <c r="I2849">
        <v>2661.2179707999999</v>
      </c>
      <c r="J2849">
        <f t="shared" si="753"/>
        <v>3.7576779165495632E-4</v>
      </c>
      <c r="K2849">
        <f t="shared" si="754"/>
        <v>12.6</v>
      </c>
      <c r="L2849">
        <f t="shared" si="755"/>
        <v>0</v>
      </c>
      <c r="M2849">
        <f t="shared" si="756"/>
        <v>0.12679833030467197</v>
      </c>
      <c r="N2849">
        <f t="shared" si="757"/>
        <v>73.123963095052801</v>
      </c>
      <c r="O2849">
        <f t="shared" si="758"/>
        <v>-47.123963095052801</v>
      </c>
      <c r="P2849">
        <f t="shared" si="759"/>
        <v>0</v>
      </c>
      <c r="Q2849">
        <f t="shared" si="760"/>
        <v>73.123963095052801</v>
      </c>
      <c r="R2849">
        <f t="shared" si="761"/>
        <v>26</v>
      </c>
      <c r="S2849">
        <f t="shared" si="762"/>
        <v>0</v>
      </c>
      <c r="T2849" s="2" t="s">
        <v>5389</v>
      </c>
      <c r="U2849" s="2" t="s">
        <v>5390</v>
      </c>
      <c r="V2849" s="2">
        <v>2002</v>
      </c>
      <c r="W2849" s="2">
        <v>8.6999999999999993</v>
      </c>
      <c r="X2849" s="2">
        <v>2310173</v>
      </c>
      <c r="Y2849" s="2">
        <f t="shared" si="748"/>
        <v>20098.505099999998</v>
      </c>
      <c r="Z2849">
        <f t="shared" si="763"/>
        <v>0</v>
      </c>
      <c r="AA2849">
        <f t="shared" si="764"/>
        <v>0</v>
      </c>
    </row>
    <row r="2850" spans="1:27" x14ac:dyDescent="0.25">
      <c r="A2850" t="s">
        <v>2851</v>
      </c>
      <c r="B2850">
        <v>2833.7500175999999</v>
      </c>
      <c r="C2850">
        <v>11.9</v>
      </c>
      <c r="D2850">
        <v>26</v>
      </c>
      <c r="E2850">
        <f t="shared" si="749"/>
        <v>3.5288927879634718E-4</v>
      </c>
      <c r="F2850">
        <f t="shared" si="750"/>
        <v>0.5195161855691276</v>
      </c>
      <c r="G2850">
        <f t="shared" si="751"/>
        <v>11.380483814430873</v>
      </c>
      <c r="H2850">
        <f t="shared" si="752"/>
        <v>0</v>
      </c>
      <c r="I2850">
        <v>2833.7500175999999</v>
      </c>
      <c r="J2850">
        <f t="shared" si="753"/>
        <v>3.5288927879634718E-4</v>
      </c>
      <c r="K2850">
        <f t="shared" si="754"/>
        <v>11.9</v>
      </c>
      <c r="L2850">
        <f t="shared" si="755"/>
        <v>0</v>
      </c>
      <c r="M2850">
        <f t="shared" si="756"/>
        <v>0.12579635052578592</v>
      </c>
      <c r="N2850">
        <f t="shared" si="757"/>
        <v>72.546126366468116</v>
      </c>
      <c r="O2850">
        <f t="shared" si="758"/>
        <v>-46.546126366468116</v>
      </c>
      <c r="P2850">
        <f t="shared" si="759"/>
        <v>0</v>
      </c>
      <c r="Q2850">
        <f t="shared" si="760"/>
        <v>72.546126366468116</v>
      </c>
      <c r="R2850">
        <f t="shared" si="761"/>
        <v>26</v>
      </c>
      <c r="S2850">
        <f t="shared" si="762"/>
        <v>0</v>
      </c>
      <c r="T2850" s="2" t="s">
        <v>5389</v>
      </c>
      <c r="U2850" s="2" t="s">
        <v>5390</v>
      </c>
      <c r="V2850" s="2">
        <v>2003</v>
      </c>
      <c r="W2850" s="2">
        <v>9.1999999999999993</v>
      </c>
      <c r="X2850" s="2">
        <v>2287955</v>
      </c>
      <c r="Y2850" s="2">
        <f t="shared" si="748"/>
        <v>21049.185999999998</v>
      </c>
      <c r="Z2850">
        <f t="shared" si="763"/>
        <v>0</v>
      </c>
      <c r="AA2850">
        <f t="shared" si="764"/>
        <v>0</v>
      </c>
    </row>
    <row r="2851" spans="1:27" x14ac:dyDescent="0.25">
      <c r="A2851" t="s">
        <v>2852</v>
      </c>
      <c r="B2851">
        <v>3280.4959984000002</v>
      </c>
      <c r="C2851">
        <v>11.1</v>
      </c>
      <c r="D2851">
        <v>23</v>
      </c>
      <c r="E2851">
        <f t="shared" si="749"/>
        <v>3.0483195239004441E-4</v>
      </c>
      <c r="F2851">
        <f t="shared" si="750"/>
        <v>0.44876719883762323</v>
      </c>
      <c r="G2851">
        <f t="shared" si="751"/>
        <v>10.651232801162376</v>
      </c>
      <c r="H2851">
        <f t="shared" si="752"/>
        <v>0</v>
      </c>
      <c r="I2851">
        <v>3280.4959984000002</v>
      </c>
      <c r="J2851">
        <f t="shared" si="753"/>
        <v>3.0483195239004441E-4</v>
      </c>
      <c r="K2851">
        <f t="shared" si="754"/>
        <v>11.1</v>
      </c>
      <c r="L2851">
        <f t="shared" si="755"/>
        <v>0</v>
      </c>
      <c r="M2851">
        <f t="shared" si="756"/>
        <v>0.12352160222884287</v>
      </c>
      <c r="N2851">
        <f t="shared" si="757"/>
        <v>71.234290397362543</v>
      </c>
      <c r="O2851">
        <f t="shared" si="758"/>
        <v>-48.234290397362543</v>
      </c>
      <c r="P2851">
        <f t="shared" si="759"/>
        <v>0</v>
      </c>
      <c r="Q2851">
        <f t="shared" si="760"/>
        <v>71.234290397362543</v>
      </c>
      <c r="R2851">
        <f t="shared" si="761"/>
        <v>23</v>
      </c>
      <c r="S2851">
        <f t="shared" si="762"/>
        <v>0</v>
      </c>
      <c r="T2851" s="2" t="s">
        <v>5389</v>
      </c>
      <c r="U2851" s="2" t="s">
        <v>5390</v>
      </c>
      <c r="V2851" s="2">
        <v>2004</v>
      </c>
      <c r="W2851" s="2">
        <v>9.1</v>
      </c>
      <c r="X2851" s="2">
        <v>2263122</v>
      </c>
      <c r="Y2851" s="2">
        <f t="shared" si="748"/>
        <v>20594.410200000002</v>
      </c>
      <c r="Z2851">
        <f t="shared" si="763"/>
        <v>0</v>
      </c>
      <c r="AA2851">
        <f t="shared" si="764"/>
        <v>0</v>
      </c>
    </row>
    <row r="2852" spans="1:27" x14ac:dyDescent="0.25">
      <c r="A2852" t="s">
        <v>2853</v>
      </c>
      <c r="B2852">
        <v>3676.2999209999998</v>
      </c>
      <c r="C2852">
        <v>10.5</v>
      </c>
      <c r="D2852">
        <v>22</v>
      </c>
      <c r="E2852">
        <f t="shared" si="749"/>
        <v>2.7201262723091084E-4</v>
      </c>
      <c r="F2852">
        <f t="shared" si="750"/>
        <v>0.40045127754417514</v>
      </c>
      <c r="G2852">
        <f t="shared" si="751"/>
        <v>10.099548722455825</v>
      </c>
      <c r="H2852">
        <f t="shared" si="752"/>
        <v>0</v>
      </c>
      <c r="I2852">
        <v>3676.2999209999998</v>
      </c>
      <c r="J2852">
        <f t="shared" si="753"/>
        <v>2.7201262723091084E-4</v>
      </c>
      <c r="K2852">
        <f t="shared" si="754"/>
        <v>10.5</v>
      </c>
      <c r="L2852">
        <f t="shared" si="755"/>
        <v>0</v>
      </c>
      <c r="M2852">
        <f t="shared" si="756"/>
        <v>0.12180769337187712</v>
      </c>
      <c r="N2852">
        <f t="shared" si="757"/>
        <v>70.245887729094676</v>
      </c>
      <c r="O2852">
        <f t="shared" si="758"/>
        <v>-48.245887729094676</v>
      </c>
      <c r="P2852">
        <f t="shared" si="759"/>
        <v>0</v>
      </c>
      <c r="Q2852">
        <f t="shared" si="760"/>
        <v>70.245887729094676</v>
      </c>
      <c r="R2852">
        <f t="shared" si="761"/>
        <v>22</v>
      </c>
      <c r="S2852">
        <f t="shared" si="762"/>
        <v>0</v>
      </c>
      <c r="T2852" s="2" t="s">
        <v>5389</v>
      </c>
      <c r="U2852" s="2" t="s">
        <v>5390</v>
      </c>
      <c r="V2852" s="2">
        <v>2005</v>
      </c>
      <c r="W2852" s="2">
        <v>9.8000000000000007</v>
      </c>
      <c r="X2852" s="2">
        <v>2238799</v>
      </c>
      <c r="Y2852" s="2">
        <f t="shared" si="748"/>
        <v>21940.230200000002</v>
      </c>
      <c r="Z2852">
        <f t="shared" si="763"/>
        <v>0</v>
      </c>
      <c r="AA2852">
        <f t="shared" si="764"/>
        <v>0</v>
      </c>
    </row>
    <row r="2853" spans="1:27" x14ac:dyDescent="0.25">
      <c r="A2853" t="s">
        <v>2854</v>
      </c>
      <c r="B2853">
        <v>4364.9392049999997</v>
      </c>
      <c r="C2853">
        <v>9.9</v>
      </c>
      <c r="D2853">
        <v>23</v>
      </c>
      <c r="E2853">
        <f t="shared" si="749"/>
        <v>2.2909826529874888E-4</v>
      </c>
      <c r="F2853">
        <f t="shared" si="750"/>
        <v>0.33727365510924684</v>
      </c>
      <c r="G2853">
        <f t="shared" si="751"/>
        <v>9.5627263448907538</v>
      </c>
      <c r="H2853">
        <f t="shared" si="752"/>
        <v>0</v>
      </c>
      <c r="I2853">
        <v>4364.9392049999997</v>
      </c>
      <c r="J2853">
        <f t="shared" si="753"/>
        <v>2.2909826529874888E-4</v>
      </c>
      <c r="K2853">
        <f t="shared" si="754"/>
        <v>9.9</v>
      </c>
      <c r="L2853">
        <f t="shared" si="755"/>
        <v>0</v>
      </c>
      <c r="M2853">
        <f t="shared" si="756"/>
        <v>0.11931238544137626</v>
      </c>
      <c r="N2853">
        <f t="shared" si="757"/>
        <v>68.806856122114496</v>
      </c>
      <c r="O2853">
        <f t="shared" si="758"/>
        <v>-45.806856122114496</v>
      </c>
      <c r="P2853">
        <f t="shared" si="759"/>
        <v>0</v>
      </c>
      <c r="Q2853">
        <f t="shared" si="760"/>
        <v>68.806856122114496</v>
      </c>
      <c r="R2853">
        <f t="shared" si="761"/>
        <v>23</v>
      </c>
      <c r="S2853">
        <f t="shared" si="762"/>
        <v>0</v>
      </c>
      <c r="T2853" s="2" t="s">
        <v>5389</v>
      </c>
      <c r="U2853" s="2" t="s">
        <v>5390</v>
      </c>
      <c r="V2853" s="2">
        <v>2006</v>
      </c>
      <c r="W2853" s="2">
        <v>10.3</v>
      </c>
      <c r="X2853" s="2">
        <v>2218357</v>
      </c>
      <c r="Y2853" s="2">
        <f t="shared" si="748"/>
        <v>22849.077099999999</v>
      </c>
      <c r="Z2853">
        <f t="shared" si="763"/>
        <v>0</v>
      </c>
      <c r="AA2853">
        <f t="shared" si="764"/>
        <v>0</v>
      </c>
    </row>
    <row r="2854" spans="1:27" x14ac:dyDescent="0.25">
      <c r="A2854" t="s">
        <v>2855</v>
      </c>
      <c r="B2854">
        <v>4558.0542480000004</v>
      </c>
      <c r="C2854">
        <v>9.3000000000000007</v>
      </c>
      <c r="D2854">
        <v>23</v>
      </c>
      <c r="E2854">
        <f t="shared" si="749"/>
        <v>2.1939186012074859E-4</v>
      </c>
      <c r="F2854">
        <f t="shared" si="750"/>
        <v>0.32298408924070354</v>
      </c>
      <c r="G2854">
        <f t="shared" si="751"/>
        <v>8.9770159107592971</v>
      </c>
      <c r="H2854">
        <f t="shared" si="752"/>
        <v>0</v>
      </c>
      <c r="I2854">
        <v>4558.0542480000004</v>
      </c>
      <c r="J2854">
        <f t="shared" si="753"/>
        <v>2.1939186012074859E-4</v>
      </c>
      <c r="K2854">
        <f t="shared" si="754"/>
        <v>9.3000000000000007</v>
      </c>
      <c r="L2854">
        <f t="shared" si="755"/>
        <v>0</v>
      </c>
      <c r="M2854">
        <f t="shared" si="756"/>
        <v>0.11869927748596715</v>
      </c>
      <c r="N2854">
        <f t="shared" si="757"/>
        <v>68.453279829769826</v>
      </c>
      <c r="O2854">
        <f t="shared" si="758"/>
        <v>-45.453279829769826</v>
      </c>
      <c r="P2854">
        <f t="shared" si="759"/>
        <v>0</v>
      </c>
      <c r="Q2854">
        <f t="shared" si="760"/>
        <v>68.453279829769826</v>
      </c>
      <c r="R2854">
        <f t="shared" si="761"/>
        <v>23</v>
      </c>
      <c r="S2854">
        <f t="shared" si="762"/>
        <v>0</v>
      </c>
      <c r="T2854" s="2" t="s">
        <v>5389</v>
      </c>
      <c r="U2854" s="2" t="s">
        <v>5390</v>
      </c>
      <c r="V2854" s="2">
        <v>2007</v>
      </c>
      <c r="W2854" s="2">
        <v>10.9</v>
      </c>
      <c r="X2854" s="2">
        <v>2200325</v>
      </c>
      <c r="Y2854" s="2">
        <f t="shared" si="748"/>
        <v>23983.5425</v>
      </c>
      <c r="Z2854">
        <f t="shared" si="763"/>
        <v>0</v>
      </c>
      <c r="AA2854">
        <f t="shared" si="764"/>
        <v>0</v>
      </c>
    </row>
    <row r="2855" spans="1:27" x14ac:dyDescent="0.25">
      <c r="A2855" t="s">
        <v>2856</v>
      </c>
      <c r="B2855">
        <v>4437.4880000000003</v>
      </c>
      <c r="C2855">
        <v>8.8000000000000007</v>
      </c>
      <c r="D2855">
        <v>20</v>
      </c>
      <c r="E2855">
        <f t="shared" si="749"/>
        <v>2.2535272208060053E-4</v>
      </c>
      <c r="F2855">
        <f t="shared" si="750"/>
        <v>0.33175954503989641</v>
      </c>
      <c r="G2855">
        <f t="shared" si="751"/>
        <v>8.4682404549601049</v>
      </c>
      <c r="H2855">
        <f t="shared" si="752"/>
        <v>0</v>
      </c>
      <c r="I2855">
        <v>4437.4880000000003</v>
      </c>
      <c r="J2855">
        <f t="shared" si="753"/>
        <v>2.2535272208060053E-4</v>
      </c>
      <c r="K2855">
        <f t="shared" si="754"/>
        <v>8.8000000000000007</v>
      </c>
      <c r="L2855">
        <f t="shared" si="755"/>
        <v>0</v>
      </c>
      <c r="M2855">
        <f t="shared" si="756"/>
        <v>0.11907818628259115</v>
      </c>
      <c r="N2855">
        <f t="shared" si="757"/>
        <v>68.671794638238907</v>
      </c>
      <c r="O2855">
        <f t="shared" si="758"/>
        <v>-48.671794638238907</v>
      </c>
      <c r="P2855">
        <f t="shared" si="759"/>
        <v>0</v>
      </c>
      <c r="Q2855">
        <f t="shared" si="760"/>
        <v>68.671794638238907</v>
      </c>
      <c r="R2855">
        <f t="shared" si="761"/>
        <v>20</v>
      </c>
      <c r="S2855">
        <f t="shared" si="762"/>
        <v>0</v>
      </c>
      <c r="T2855" s="2" t="s">
        <v>5389</v>
      </c>
      <c r="U2855" s="2" t="s">
        <v>5390</v>
      </c>
      <c r="V2855" s="2">
        <v>2008</v>
      </c>
      <c r="W2855" s="2">
        <v>11.2</v>
      </c>
      <c r="X2855" s="2">
        <v>2177322</v>
      </c>
      <c r="Y2855" s="2">
        <f t="shared" si="748"/>
        <v>24386.006399999998</v>
      </c>
      <c r="Z2855">
        <f t="shared" si="763"/>
        <v>0</v>
      </c>
      <c r="AA2855">
        <f t="shared" si="764"/>
        <v>0</v>
      </c>
    </row>
    <row r="2856" spans="1:27" x14ac:dyDescent="0.25">
      <c r="A2856" t="s">
        <v>2857</v>
      </c>
      <c r="B2856">
        <v>4047.5704949999999</v>
      </c>
      <c r="C2856">
        <v>8.3000000000000007</v>
      </c>
      <c r="D2856">
        <v>20</v>
      </c>
      <c r="E2856">
        <f t="shared" si="749"/>
        <v>2.4706178712274656E-4</v>
      </c>
      <c r="F2856">
        <f t="shared" si="750"/>
        <v>0.36371917470457793</v>
      </c>
      <c r="G2856">
        <f t="shared" si="751"/>
        <v>7.9362808252954231</v>
      </c>
      <c r="H2856">
        <f t="shared" si="752"/>
        <v>0</v>
      </c>
      <c r="I2856">
        <v>4047.5704949999999</v>
      </c>
      <c r="J2856">
        <f t="shared" si="753"/>
        <v>2.4706178712274656E-4</v>
      </c>
      <c r="K2856">
        <f t="shared" si="754"/>
        <v>8.3000000000000007</v>
      </c>
      <c r="L2856">
        <f t="shared" si="755"/>
        <v>0</v>
      </c>
      <c r="M2856">
        <f t="shared" si="756"/>
        <v>0.12039674915294934</v>
      </c>
      <c r="N2856">
        <f t="shared" si="757"/>
        <v>69.432203252760132</v>
      </c>
      <c r="O2856">
        <f t="shared" si="758"/>
        <v>-49.432203252760132</v>
      </c>
      <c r="P2856">
        <f t="shared" si="759"/>
        <v>0</v>
      </c>
      <c r="Q2856">
        <f t="shared" si="760"/>
        <v>69.432203252760132</v>
      </c>
      <c r="R2856">
        <f t="shared" si="761"/>
        <v>20</v>
      </c>
      <c r="S2856">
        <f t="shared" si="762"/>
        <v>0</v>
      </c>
      <c r="T2856" s="2" t="s">
        <v>5389</v>
      </c>
      <c r="U2856" s="2" t="s">
        <v>5390</v>
      </c>
      <c r="V2856" s="2">
        <v>2009</v>
      </c>
      <c r="W2856" s="2">
        <v>10.3</v>
      </c>
      <c r="X2856" s="2">
        <v>2141669</v>
      </c>
      <c r="Y2856" s="2">
        <f t="shared" si="748"/>
        <v>22059.190699999999</v>
      </c>
      <c r="Z2856">
        <f t="shared" si="763"/>
        <v>0</v>
      </c>
      <c r="AA2856">
        <f t="shared" si="764"/>
        <v>0</v>
      </c>
    </row>
    <row r="2857" spans="1:27" x14ac:dyDescent="0.25">
      <c r="A2857" t="s">
        <v>2858</v>
      </c>
      <c r="B2857">
        <v>4170.3142040000002</v>
      </c>
      <c r="C2857">
        <v>7.8</v>
      </c>
      <c r="D2857">
        <v>19</v>
      </c>
      <c r="E2857">
        <f t="shared" si="749"/>
        <v>2.3979008561053736E-4</v>
      </c>
      <c r="F2857">
        <f t="shared" si="750"/>
        <v>0.35301392844403529</v>
      </c>
      <c r="G2857">
        <f t="shared" si="751"/>
        <v>7.4469860715559646</v>
      </c>
      <c r="H2857">
        <f t="shared" si="752"/>
        <v>0</v>
      </c>
      <c r="I2857">
        <v>4170.3142040000002</v>
      </c>
      <c r="J2857">
        <f t="shared" si="753"/>
        <v>2.3979008561053736E-4</v>
      </c>
      <c r="K2857">
        <f t="shared" si="754"/>
        <v>7.8</v>
      </c>
      <c r="L2857">
        <f t="shared" si="755"/>
        <v>0</v>
      </c>
      <c r="M2857">
        <f t="shared" si="756"/>
        <v>0.11996525814806637</v>
      </c>
      <c r="N2857">
        <f t="shared" si="757"/>
        <v>69.183364547699142</v>
      </c>
      <c r="O2857">
        <f t="shared" si="758"/>
        <v>-50.183364547699142</v>
      </c>
      <c r="P2857">
        <f t="shared" si="759"/>
        <v>0</v>
      </c>
      <c r="Q2857">
        <f t="shared" si="760"/>
        <v>69.183364547699142</v>
      </c>
      <c r="R2857">
        <f t="shared" si="761"/>
        <v>19</v>
      </c>
      <c r="S2857">
        <f t="shared" si="762"/>
        <v>0</v>
      </c>
      <c r="T2857" s="2" t="s">
        <v>5389</v>
      </c>
      <c r="U2857" s="2" t="s">
        <v>5390</v>
      </c>
      <c r="V2857" s="2">
        <v>2010</v>
      </c>
      <c r="W2857" s="2">
        <v>9.4</v>
      </c>
      <c r="X2857" s="2">
        <v>2097555</v>
      </c>
      <c r="Y2857" s="2">
        <f t="shared" si="748"/>
        <v>19717.017</v>
      </c>
      <c r="Z2857">
        <f t="shared" si="763"/>
        <v>0</v>
      </c>
      <c r="AA2857">
        <f t="shared" si="764"/>
        <v>0</v>
      </c>
    </row>
    <row r="2858" spans="1:27" x14ac:dyDescent="0.25">
      <c r="A2858" t="s">
        <v>2859</v>
      </c>
      <c r="B2858">
        <v>4436.9549440000001</v>
      </c>
      <c r="C2858">
        <v>7.3</v>
      </c>
      <c r="D2858">
        <v>21</v>
      </c>
      <c r="E2858">
        <f t="shared" si="749"/>
        <v>2.2537979596846678E-4</v>
      </c>
      <c r="F2858">
        <f t="shared" si="750"/>
        <v>0.33179940264906149</v>
      </c>
      <c r="G2858">
        <f t="shared" si="751"/>
        <v>6.968200597350938</v>
      </c>
      <c r="H2858">
        <f t="shared" si="752"/>
        <v>0</v>
      </c>
      <c r="I2858">
        <v>4436.9549440000001</v>
      </c>
      <c r="J2858">
        <f t="shared" si="753"/>
        <v>2.2537979596846678E-4</v>
      </c>
      <c r="K2858">
        <f t="shared" si="754"/>
        <v>7.3</v>
      </c>
      <c r="L2858">
        <f t="shared" si="755"/>
        <v>0</v>
      </c>
      <c r="M2858">
        <f t="shared" si="756"/>
        <v>0.11907988974426056</v>
      </c>
      <c r="N2858">
        <f t="shared" si="757"/>
        <v>68.672777016066348</v>
      </c>
      <c r="O2858">
        <f t="shared" si="758"/>
        <v>-47.672777016066348</v>
      </c>
      <c r="P2858">
        <f t="shared" si="759"/>
        <v>0</v>
      </c>
      <c r="Q2858">
        <f t="shared" si="760"/>
        <v>68.672777016066348</v>
      </c>
      <c r="R2858">
        <f t="shared" si="761"/>
        <v>21</v>
      </c>
      <c r="S2858">
        <f t="shared" si="762"/>
        <v>0</v>
      </c>
      <c r="T2858" s="2" t="s">
        <v>5389</v>
      </c>
      <c r="U2858" s="2" t="s">
        <v>5390</v>
      </c>
      <c r="V2858" s="2">
        <v>2011</v>
      </c>
      <c r="W2858" s="2">
        <v>9.1</v>
      </c>
      <c r="X2858" s="2">
        <v>2059709</v>
      </c>
      <c r="Y2858" s="2">
        <f t="shared" si="748"/>
        <v>18743.351900000001</v>
      </c>
      <c r="Z2858">
        <f t="shared" si="763"/>
        <v>0</v>
      </c>
      <c r="AA2858">
        <f t="shared" si="764"/>
        <v>0</v>
      </c>
    </row>
    <row r="2859" spans="1:27" x14ac:dyDescent="0.25">
      <c r="A2859" t="s">
        <v>2860</v>
      </c>
      <c r="B2859">
        <v>4751.1307479999996</v>
      </c>
      <c r="C2859">
        <v>6.7</v>
      </c>
      <c r="D2859">
        <v>18</v>
      </c>
      <c r="E2859">
        <f t="shared" si="749"/>
        <v>2.1047621146207194E-4</v>
      </c>
      <c r="F2859">
        <f t="shared" si="750"/>
        <v>0.30985865851402161</v>
      </c>
      <c r="G2859">
        <f t="shared" si="751"/>
        <v>6.3901413414859789</v>
      </c>
      <c r="H2859">
        <f t="shared" si="752"/>
        <v>0</v>
      </c>
      <c r="I2859">
        <v>4751.1307479999996</v>
      </c>
      <c r="J2859">
        <f t="shared" si="753"/>
        <v>2.1047621146207194E-4</v>
      </c>
      <c r="K2859">
        <f t="shared" si="754"/>
        <v>6.7</v>
      </c>
      <c r="L2859">
        <f t="shared" si="755"/>
        <v>0</v>
      </c>
      <c r="M2859">
        <f t="shared" si="756"/>
        <v>0.11811761269920322</v>
      </c>
      <c r="N2859">
        <f t="shared" si="757"/>
        <v>68.117836655567004</v>
      </c>
      <c r="O2859">
        <f t="shared" si="758"/>
        <v>-50.117836655567004</v>
      </c>
      <c r="P2859">
        <f t="shared" si="759"/>
        <v>0</v>
      </c>
      <c r="Q2859">
        <f t="shared" si="760"/>
        <v>68.117836655567004</v>
      </c>
      <c r="R2859">
        <f t="shared" si="761"/>
        <v>18</v>
      </c>
      <c r="S2859">
        <f t="shared" si="762"/>
        <v>0</v>
      </c>
      <c r="T2859" s="2" t="s">
        <v>5389</v>
      </c>
      <c r="U2859" s="2" t="s">
        <v>5390</v>
      </c>
      <c r="V2859" s="2">
        <v>2012</v>
      </c>
      <c r="W2859" s="2">
        <v>9.8000000000000007</v>
      </c>
      <c r="X2859" s="2">
        <v>2034319</v>
      </c>
      <c r="Y2859" s="2">
        <f t="shared" si="748"/>
        <v>19936.326200000003</v>
      </c>
      <c r="Z2859">
        <f t="shared" si="763"/>
        <v>0</v>
      </c>
      <c r="AA2859">
        <f t="shared" si="764"/>
        <v>0</v>
      </c>
    </row>
    <row r="2860" spans="1:27" x14ac:dyDescent="0.25">
      <c r="A2860" t="s">
        <v>2861</v>
      </c>
      <c r="B2860">
        <v>4893.5523810000004</v>
      </c>
      <c r="C2860">
        <v>6.1</v>
      </c>
      <c r="D2860">
        <v>18</v>
      </c>
      <c r="E2860">
        <f t="shared" si="749"/>
        <v>2.0435052537348122E-4</v>
      </c>
      <c r="F2860">
        <f t="shared" si="750"/>
        <v>0.30084055209380622</v>
      </c>
      <c r="G2860">
        <f t="shared" si="751"/>
        <v>5.7991594479061934</v>
      </c>
      <c r="H2860">
        <f t="shared" si="752"/>
        <v>0</v>
      </c>
      <c r="I2860">
        <v>4893.5523810000004</v>
      </c>
      <c r="J2860">
        <f t="shared" si="753"/>
        <v>2.0435052537348122E-4</v>
      </c>
      <c r="K2860">
        <f t="shared" si="754"/>
        <v>6.1</v>
      </c>
      <c r="L2860">
        <f t="shared" si="755"/>
        <v>0</v>
      </c>
      <c r="M2860">
        <f t="shared" si="756"/>
        <v>0.11770696783418341</v>
      </c>
      <c r="N2860">
        <f t="shared" si="757"/>
        <v>67.881019815134408</v>
      </c>
      <c r="O2860">
        <f t="shared" si="758"/>
        <v>-49.881019815134408</v>
      </c>
      <c r="P2860">
        <f t="shared" si="759"/>
        <v>0</v>
      </c>
      <c r="Q2860">
        <f t="shared" si="760"/>
        <v>67.881019815134408</v>
      </c>
      <c r="R2860">
        <f t="shared" si="761"/>
        <v>18</v>
      </c>
      <c r="S2860">
        <f t="shared" si="762"/>
        <v>0</v>
      </c>
      <c r="T2860" s="2" t="s">
        <v>5389</v>
      </c>
      <c r="U2860" s="2" t="s">
        <v>5390</v>
      </c>
      <c r="V2860" s="2">
        <v>2013</v>
      </c>
      <c r="W2860" s="2">
        <v>10.199999999999999</v>
      </c>
      <c r="X2860" s="2">
        <v>2012647</v>
      </c>
      <c r="Y2860" s="2">
        <f t="shared" si="748"/>
        <v>20528.999399999997</v>
      </c>
      <c r="Z2860">
        <f t="shared" si="763"/>
        <v>0</v>
      </c>
      <c r="AA2860">
        <f t="shared" si="764"/>
        <v>0</v>
      </c>
    </row>
    <row r="2861" spans="1:27" x14ac:dyDescent="0.25">
      <c r="A2861" t="s">
        <v>2862</v>
      </c>
      <c r="B2861">
        <v>5035.7793600000005</v>
      </c>
      <c r="C2861">
        <v>5.5</v>
      </c>
      <c r="D2861">
        <v>18</v>
      </c>
      <c r="E2861">
        <f t="shared" si="749"/>
        <v>1.9857899413607349E-4</v>
      </c>
      <c r="F2861">
        <f t="shared" si="750"/>
        <v>0.29234382500825057</v>
      </c>
      <c r="G2861">
        <f t="shared" si="751"/>
        <v>5.2076561749917492</v>
      </c>
      <c r="H2861">
        <f t="shared" si="752"/>
        <v>0</v>
      </c>
      <c r="I2861">
        <v>5035.7793600000005</v>
      </c>
      <c r="J2861">
        <f t="shared" si="753"/>
        <v>1.9857899413607349E-4</v>
      </c>
      <c r="K2861">
        <f t="shared" si="754"/>
        <v>5.5</v>
      </c>
      <c r="L2861">
        <f t="shared" si="755"/>
        <v>0</v>
      </c>
      <c r="M2861">
        <f t="shared" si="756"/>
        <v>0.11731136088640519</v>
      </c>
      <c r="N2861">
        <f t="shared" si="757"/>
        <v>67.65287526638545</v>
      </c>
      <c r="O2861">
        <f t="shared" si="758"/>
        <v>-49.65287526638545</v>
      </c>
      <c r="P2861">
        <f t="shared" si="759"/>
        <v>0</v>
      </c>
      <c r="Q2861">
        <f t="shared" si="760"/>
        <v>67.65287526638545</v>
      </c>
      <c r="R2861">
        <f t="shared" si="761"/>
        <v>18</v>
      </c>
      <c r="S2861">
        <f t="shared" si="762"/>
        <v>0</v>
      </c>
      <c r="T2861" s="2" t="s">
        <v>5389</v>
      </c>
      <c r="U2861" s="2" t="s">
        <v>5390</v>
      </c>
      <c r="V2861" s="2">
        <v>2014</v>
      </c>
      <c r="W2861" s="2">
        <v>10.9</v>
      </c>
      <c r="X2861" s="2">
        <v>1993782</v>
      </c>
      <c r="Y2861" s="2">
        <f t="shared" si="748"/>
        <v>21732.2238</v>
      </c>
      <c r="Z2861">
        <f t="shared" si="763"/>
        <v>0</v>
      </c>
      <c r="AA2861">
        <f t="shared" si="764"/>
        <v>0</v>
      </c>
    </row>
    <row r="2862" spans="1:27" x14ac:dyDescent="0.25">
      <c r="A2862" t="s">
        <v>2863</v>
      </c>
      <c r="B2862">
        <v>5255.1902909999999</v>
      </c>
      <c r="C2862">
        <v>5</v>
      </c>
      <c r="D2862">
        <v>18</v>
      </c>
      <c r="E2862">
        <f t="shared" si="749"/>
        <v>1.9028806658297277E-4</v>
      </c>
      <c r="F2862">
        <f t="shared" si="750"/>
        <v>0.28013809557405428</v>
      </c>
      <c r="G2862">
        <f t="shared" si="751"/>
        <v>4.7198619044259456</v>
      </c>
      <c r="H2862">
        <f t="shared" si="752"/>
        <v>0</v>
      </c>
      <c r="I2862">
        <v>5255.1902909999999</v>
      </c>
      <c r="J2862">
        <f t="shared" si="753"/>
        <v>1.9028806658297277E-4</v>
      </c>
      <c r="K2862">
        <f t="shared" si="754"/>
        <v>5</v>
      </c>
      <c r="L2862">
        <f t="shared" si="755"/>
        <v>0</v>
      </c>
      <c r="M2862">
        <f t="shared" si="756"/>
        <v>0.11672736400393392</v>
      </c>
      <c r="N2862">
        <f t="shared" si="757"/>
        <v>67.316087184248673</v>
      </c>
      <c r="O2862">
        <f t="shared" si="758"/>
        <v>-49.316087184248673</v>
      </c>
      <c r="P2862">
        <f t="shared" si="759"/>
        <v>0</v>
      </c>
      <c r="Q2862">
        <f t="shared" si="760"/>
        <v>67.316087184248673</v>
      </c>
      <c r="R2862">
        <f t="shared" si="761"/>
        <v>18</v>
      </c>
      <c r="S2862">
        <f t="shared" si="762"/>
        <v>0</v>
      </c>
      <c r="T2862" s="2" t="s">
        <v>5389</v>
      </c>
      <c r="U2862" s="2" t="s">
        <v>5390</v>
      </c>
      <c r="V2862" s="2">
        <v>2015</v>
      </c>
      <c r="W2862" s="2">
        <v>11.1</v>
      </c>
      <c r="X2862" s="2">
        <v>1977527</v>
      </c>
      <c r="Y2862" s="2">
        <f t="shared" si="748"/>
        <v>21950.5497</v>
      </c>
      <c r="Z2862">
        <f t="shared" si="763"/>
        <v>0</v>
      </c>
      <c r="AA2862">
        <f t="shared" si="764"/>
        <v>0</v>
      </c>
    </row>
    <row r="2863" spans="1:27" x14ac:dyDescent="0.25">
      <c r="A2863" t="s">
        <v>2864</v>
      </c>
      <c r="B2863">
        <v>5452.6452120000004</v>
      </c>
      <c r="C2863">
        <v>4.5999999999999996</v>
      </c>
      <c r="E2863">
        <f t="shared" si="749"/>
        <v>1.8339722485505444E-4</v>
      </c>
      <c r="F2863">
        <f t="shared" si="750"/>
        <v>0.26999354308988921</v>
      </c>
      <c r="G2863">
        <f t="shared" si="751"/>
        <v>4.3300064569101107</v>
      </c>
      <c r="H2863">
        <f t="shared" si="752"/>
        <v>0</v>
      </c>
      <c r="I2863">
        <v>5452.6452120000004</v>
      </c>
      <c r="J2863">
        <f t="shared" si="753"/>
        <v>1.8339722485505444E-4</v>
      </c>
      <c r="K2863">
        <f t="shared" si="754"/>
        <v>4.5999999999999996</v>
      </c>
      <c r="L2863">
        <f t="shared" si="755"/>
        <v>0</v>
      </c>
      <c r="M2863">
        <f t="shared" si="756"/>
        <v>0.11622695508864429</v>
      </c>
      <c r="N2863">
        <f t="shared" si="757"/>
        <v>67.027503864845727</v>
      </c>
      <c r="O2863">
        <f t="shared" si="758"/>
        <v>-67.027503864845727</v>
      </c>
      <c r="P2863">
        <f t="shared" si="759"/>
        <v>0</v>
      </c>
      <c r="Q2863">
        <f t="shared" si="760"/>
        <v>67.027503864845727</v>
      </c>
      <c r="R2863">
        <f t="shared" si="761"/>
        <v>0</v>
      </c>
      <c r="S2863">
        <f t="shared" si="762"/>
        <v>0</v>
      </c>
      <c r="T2863" s="2" t="s">
        <v>5389</v>
      </c>
      <c r="U2863" s="2" t="s">
        <v>5390</v>
      </c>
      <c r="V2863" s="2">
        <v>2016</v>
      </c>
      <c r="W2863" s="2">
        <v>11.2</v>
      </c>
      <c r="X2863" s="2">
        <v>1959537</v>
      </c>
      <c r="Y2863" s="2">
        <f t="shared" si="748"/>
        <v>21946.814399999999</v>
      </c>
      <c r="Z2863">
        <f t="shared" si="763"/>
        <v>0</v>
      </c>
      <c r="AA2863">
        <f t="shared" si="764"/>
        <v>0</v>
      </c>
    </row>
    <row r="2864" spans="1:27" x14ac:dyDescent="0.25">
      <c r="A2864" t="s">
        <v>2865</v>
      </c>
      <c r="B2864">
        <v>0</v>
      </c>
      <c r="E2864" t="e">
        <f t="shared" si="749"/>
        <v>#DIV/0!</v>
      </c>
      <c r="F2864" t="e">
        <f t="shared" si="750"/>
        <v>#DIV/0!</v>
      </c>
      <c r="G2864" t="e">
        <f t="shared" si="751"/>
        <v>#DIV/0!</v>
      </c>
      <c r="H2864" t="e">
        <f t="shared" si="752"/>
        <v>#DIV/0!</v>
      </c>
      <c r="I2864">
        <v>0</v>
      </c>
      <c r="J2864" t="e">
        <f t="shared" si="753"/>
        <v>#DIV/0!</v>
      </c>
      <c r="K2864" t="e">
        <f t="shared" si="754"/>
        <v>#DIV/0!</v>
      </c>
      <c r="L2864" t="e">
        <f t="shared" si="755"/>
        <v>#DIV/0!</v>
      </c>
      <c r="M2864" t="e">
        <f t="shared" si="756"/>
        <v>#NUM!</v>
      </c>
      <c r="N2864" t="e">
        <f t="shared" si="757"/>
        <v>#NUM!</v>
      </c>
      <c r="O2864" t="e">
        <f t="shared" si="758"/>
        <v>#NUM!</v>
      </c>
      <c r="P2864" t="e">
        <f t="shared" si="759"/>
        <v>#NUM!</v>
      </c>
      <c r="Q2864" t="e">
        <f t="shared" si="760"/>
        <v>#NUM!</v>
      </c>
      <c r="R2864" t="e">
        <f t="shared" si="761"/>
        <v>#NUM!</v>
      </c>
      <c r="S2864" t="e">
        <f t="shared" si="762"/>
        <v>#NUM!</v>
      </c>
      <c r="T2864" s="2" t="s">
        <v>5391</v>
      </c>
      <c r="U2864" s="2" t="s">
        <v>5392</v>
      </c>
      <c r="V2864" s="2">
        <v>1990</v>
      </c>
      <c r="W2864" s="2">
        <v>18.972000000000001</v>
      </c>
      <c r="X2864" s="2">
        <v>343808</v>
      </c>
      <c r="Y2864" s="2">
        <f t="shared" si="748"/>
        <v>6522.7253760000012</v>
      </c>
      <c r="Z2864" t="e">
        <f t="shared" si="763"/>
        <v>#DIV/0!</v>
      </c>
      <c r="AA2864" t="e">
        <f t="shared" si="764"/>
        <v>#NUM!</v>
      </c>
    </row>
    <row r="2865" spans="1:27" x14ac:dyDescent="0.25">
      <c r="A2865" t="s">
        <v>2866</v>
      </c>
      <c r="B2865">
        <v>0</v>
      </c>
      <c r="E2865" t="e">
        <f t="shared" si="749"/>
        <v>#DIV/0!</v>
      </c>
      <c r="F2865" t="e">
        <f t="shared" si="750"/>
        <v>#DIV/0!</v>
      </c>
      <c r="G2865" t="e">
        <f t="shared" si="751"/>
        <v>#DIV/0!</v>
      </c>
      <c r="H2865" t="e">
        <f t="shared" si="752"/>
        <v>#DIV/0!</v>
      </c>
      <c r="I2865">
        <v>0</v>
      </c>
      <c r="J2865" t="e">
        <f t="shared" si="753"/>
        <v>#DIV/0!</v>
      </c>
      <c r="K2865" t="e">
        <f t="shared" si="754"/>
        <v>#DIV/0!</v>
      </c>
      <c r="L2865" t="e">
        <f t="shared" si="755"/>
        <v>#DIV/0!</v>
      </c>
      <c r="M2865" t="e">
        <f t="shared" si="756"/>
        <v>#NUM!</v>
      </c>
      <c r="N2865" t="e">
        <f t="shared" si="757"/>
        <v>#NUM!</v>
      </c>
      <c r="O2865" t="e">
        <f t="shared" si="758"/>
        <v>#NUM!</v>
      </c>
      <c r="P2865" t="e">
        <f t="shared" si="759"/>
        <v>#NUM!</v>
      </c>
      <c r="Q2865" t="e">
        <f t="shared" si="760"/>
        <v>#NUM!</v>
      </c>
      <c r="R2865" t="e">
        <f t="shared" si="761"/>
        <v>#NUM!</v>
      </c>
      <c r="S2865" t="e">
        <f t="shared" si="762"/>
        <v>#NUM!</v>
      </c>
      <c r="T2865" s="2" t="s">
        <v>5391</v>
      </c>
      <c r="U2865" s="2" t="s">
        <v>5392</v>
      </c>
      <c r="V2865" s="2">
        <v>1991</v>
      </c>
      <c r="W2865" s="2">
        <v>17.574000000000002</v>
      </c>
      <c r="X2865" s="2">
        <v>353626</v>
      </c>
      <c r="Y2865" s="2">
        <f t="shared" si="748"/>
        <v>6214.623324000001</v>
      </c>
      <c r="Z2865" t="e">
        <f t="shared" si="763"/>
        <v>#DIV/0!</v>
      </c>
      <c r="AA2865" t="e">
        <f t="shared" si="764"/>
        <v>#NUM!</v>
      </c>
    </row>
    <row r="2866" spans="1:27" x14ac:dyDescent="0.25">
      <c r="A2866" t="s">
        <v>2867</v>
      </c>
      <c r="B2866">
        <v>0</v>
      </c>
      <c r="E2866" t="e">
        <f t="shared" si="749"/>
        <v>#DIV/0!</v>
      </c>
      <c r="F2866" t="e">
        <f t="shared" si="750"/>
        <v>#DIV/0!</v>
      </c>
      <c r="G2866" t="e">
        <f t="shared" si="751"/>
        <v>#DIV/0!</v>
      </c>
      <c r="H2866" t="e">
        <f t="shared" si="752"/>
        <v>#DIV/0!</v>
      </c>
      <c r="I2866">
        <v>0</v>
      </c>
      <c r="J2866" t="e">
        <f t="shared" si="753"/>
        <v>#DIV/0!</v>
      </c>
      <c r="K2866" t="e">
        <f t="shared" si="754"/>
        <v>#DIV/0!</v>
      </c>
      <c r="L2866" t="e">
        <f t="shared" si="755"/>
        <v>#DIV/0!</v>
      </c>
      <c r="M2866" t="e">
        <f t="shared" si="756"/>
        <v>#NUM!</v>
      </c>
      <c r="N2866" t="e">
        <f t="shared" si="757"/>
        <v>#NUM!</v>
      </c>
      <c r="O2866" t="e">
        <f t="shared" si="758"/>
        <v>#NUM!</v>
      </c>
      <c r="P2866" t="e">
        <f t="shared" si="759"/>
        <v>#NUM!</v>
      </c>
      <c r="Q2866" t="e">
        <f t="shared" si="760"/>
        <v>#NUM!</v>
      </c>
      <c r="R2866" t="e">
        <f t="shared" si="761"/>
        <v>#NUM!</v>
      </c>
      <c r="S2866" t="e">
        <f t="shared" si="762"/>
        <v>#NUM!</v>
      </c>
      <c r="T2866" s="2" t="s">
        <v>5391</v>
      </c>
      <c r="U2866" s="2" t="s">
        <v>5392</v>
      </c>
      <c r="V2866" s="2">
        <v>1992</v>
      </c>
      <c r="W2866" s="2">
        <v>16.195</v>
      </c>
      <c r="X2866" s="2">
        <v>362311</v>
      </c>
      <c r="Y2866" s="2">
        <f t="shared" si="748"/>
        <v>5867.6266450000003</v>
      </c>
      <c r="Z2866" t="e">
        <f t="shared" si="763"/>
        <v>#DIV/0!</v>
      </c>
      <c r="AA2866" t="e">
        <f t="shared" si="764"/>
        <v>#NUM!</v>
      </c>
    </row>
    <row r="2867" spans="1:27" x14ac:dyDescent="0.25">
      <c r="A2867" t="s">
        <v>2868</v>
      </c>
      <c r="B2867">
        <v>0</v>
      </c>
      <c r="E2867" t="e">
        <f t="shared" si="749"/>
        <v>#DIV/0!</v>
      </c>
      <c r="F2867" t="e">
        <f t="shared" si="750"/>
        <v>#DIV/0!</v>
      </c>
      <c r="G2867" t="e">
        <f t="shared" si="751"/>
        <v>#DIV/0!</v>
      </c>
      <c r="H2867" t="e">
        <f t="shared" si="752"/>
        <v>#DIV/0!</v>
      </c>
      <c r="I2867">
        <v>0</v>
      </c>
      <c r="J2867" t="e">
        <f t="shared" si="753"/>
        <v>#DIV/0!</v>
      </c>
      <c r="K2867" t="e">
        <f t="shared" si="754"/>
        <v>#DIV/0!</v>
      </c>
      <c r="L2867" t="e">
        <f t="shared" si="755"/>
        <v>#DIV/0!</v>
      </c>
      <c r="M2867" t="e">
        <f t="shared" si="756"/>
        <v>#NUM!</v>
      </c>
      <c r="N2867" t="e">
        <f t="shared" si="757"/>
        <v>#NUM!</v>
      </c>
      <c r="O2867" t="e">
        <f t="shared" si="758"/>
        <v>#NUM!</v>
      </c>
      <c r="P2867" t="e">
        <f t="shared" si="759"/>
        <v>#NUM!</v>
      </c>
      <c r="Q2867" t="e">
        <f t="shared" si="760"/>
        <v>#NUM!</v>
      </c>
      <c r="R2867" t="e">
        <f t="shared" si="761"/>
        <v>#NUM!</v>
      </c>
      <c r="S2867" t="e">
        <f t="shared" si="762"/>
        <v>#NUM!</v>
      </c>
      <c r="T2867" s="2" t="s">
        <v>5391</v>
      </c>
      <c r="U2867" s="2" t="s">
        <v>5392</v>
      </c>
      <c r="V2867" s="2">
        <v>1993</v>
      </c>
      <c r="W2867" s="2">
        <v>14.91</v>
      </c>
      <c r="X2867" s="2">
        <v>370199</v>
      </c>
      <c r="Y2867" s="2">
        <f t="shared" si="748"/>
        <v>5519.6670899999999</v>
      </c>
      <c r="Z2867" t="e">
        <f t="shared" si="763"/>
        <v>#DIV/0!</v>
      </c>
      <c r="AA2867" t="e">
        <f t="shared" si="764"/>
        <v>#NUM!</v>
      </c>
    </row>
    <row r="2868" spans="1:27" x14ac:dyDescent="0.25">
      <c r="A2868" t="s">
        <v>2869</v>
      </c>
      <c r="B2868">
        <v>0</v>
      </c>
      <c r="E2868" t="e">
        <f t="shared" si="749"/>
        <v>#DIV/0!</v>
      </c>
      <c r="F2868" t="e">
        <f t="shared" si="750"/>
        <v>#DIV/0!</v>
      </c>
      <c r="G2868" t="e">
        <f t="shared" si="751"/>
        <v>#DIV/0!</v>
      </c>
      <c r="H2868" t="e">
        <f t="shared" si="752"/>
        <v>#DIV/0!</v>
      </c>
      <c r="I2868">
        <v>0</v>
      </c>
      <c r="J2868" t="e">
        <f t="shared" si="753"/>
        <v>#DIV/0!</v>
      </c>
      <c r="K2868" t="e">
        <f t="shared" si="754"/>
        <v>#DIV/0!</v>
      </c>
      <c r="L2868" t="e">
        <f t="shared" si="755"/>
        <v>#DIV/0!</v>
      </c>
      <c r="M2868" t="e">
        <f t="shared" si="756"/>
        <v>#NUM!</v>
      </c>
      <c r="N2868" t="e">
        <f t="shared" si="757"/>
        <v>#NUM!</v>
      </c>
      <c r="O2868" t="e">
        <f t="shared" si="758"/>
        <v>#NUM!</v>
      </c>
      <c r="P2868" t="e">
        <f t="shared" si="759"/>
        <v>#NUM!</v>
      </c>
      <c r="Q2868" t="e">
        <f t="shared" si="760"/>
        <v>#NUM!</v>
      </c>
      <c r="R2868" t="e">
        <f t="shared" si="761"/>
        <v>#NUM!</v>
      </c>
      <c r="S2868" t="e">
        <f t="shared" si="762"/>
        <v>#NUM!</v>
      </c>
      <c r="T2868" s="2" t="s">
        <v>5391</v>
      </c>
      <c r="U2868" s="2" t="s">
        <v>5392</v>
      </c>
      <c r="V2868" s="2">
        <v>1994</v>
      </c>
      <c r="W2868" s="2">
        <v>13.771000000000001</v>
      </c>
      <c r="X2868" s="2">
        <v>377798</v>
      </c>
      <c r="Y2868" s="2">
        <f t="shared" si="748"/>
        <v>5202.656258</v>
      </c>
      <c r="Z2868" t="e">
        <f t="shared" si="763"/>
        <v>#DIV/0!</v>
      </c>
      <c r="AA2868" t="e">
        <f t="shared" si="764"/>
        <v>#NUM!</v>
      </c>
    </row>
    <row r="2869" spans="1:27" x14ac:dyDescent="0.25">
      <c r="A2869" t="s">
        <v>2870</v>
      </c>
      <c r="B2869">
        <v>0</v>
      </c>
      <c r="E2869" t="e">
        <f t="shared" si="749"/>
        <v>#DIV/0!</v>
      </c>
      <c r="F2869" t="e">
        <f t="shared" si="750"/>
        <v>#DIV/0!</v>
      </c>
      <c r="G2869" t="e">
        <f t="shared" si="751"/>
        <v>#DIV/0!</v>
      </c>
      <c r="H2869" t="e">
        <f t="shared" si="752"/>
        <v>#DIV/0!</v>
      </c>
      <c r="I2869">
        <v>0</v>
      </c>
      <c r="J2869" t="e">
        <f t="shared" si="753"/>
        <v>#DIV/0!</v>
      </c>
      <c r="K2869" t="e">
        <f t="shared" si="754"/>
        <v>#DIV/0!</v>
      </c>
      <c r="L2869" t="e">
        <f t="shared" si="755"/>
        <v>#DIV/0!</v>
      </c>
      <c r="M2869" t="e">
        <f t="shared" si="756"/>
        <v>#NUM!</v>
      </c>
      <c r="N2869" t="e">
        <f t="shared" si="757"/>
        <v>#NUM!</v>
      </c>
      <c r="O2869" t="e">
        <f t="shared" si="758"/>
        <v>#NUM!</v>
      </c>
      <c r="P2869" t="e">
        <f t="shared" si="759"/>
        <v>#NUM!</v>
      </c>
      <c r="Q2869" t="e">
        <f t="shared" si="760"/>
        <v>#NUM!</v>
      </c>
      <c r="R2869" t="e">
        <f t="shared" si="761"/>
        <v>#NUM!</v>
      </c>
      <c r="S2869" t="e">
        <f t="shared" si="762"/>
        <v>#NUM!</v>
      </c>
      <c r="T2869" s="2" t="s">
        <v>5391</v>
      </c>
      <c r="U2869" s="2" t="s">
        <v>5392</v>
      </c>
      <c r="V2869" s="2">
        <v>1995</v>
      </c>
      <c r="W2869" s="2">
        <v>12.789</v>
      </c>
      <c r="X2869" s="2">
        <v>385513</v>
      </c>
      <c r="Y2869" s="2">
        <f t="shared" si="748"/>
        <v>4930.3257569999996</v>
      </c>
      <c r="Z2869" t="e">
        <f t="shared" si="763"/>
        <v>#DIV/0!</v>
      </c>
      <c r="AA2869" t="e">
        <f t="shared" si="764"/>
        <v>#NUM!</v>
      </c>
    </row>
    <row r="2870" spans="1:27" x14ac:dyDescent="0.25">
      <c r="A2870" t="s">
        <v>2871</v>
      </c>
      <c r="B2870">
        <v>4017.91455</v>
      </c>
      <c r="E2870">
        <f t="shared" si="749"/>
        <v>2.4888533281525361E-4</v>
      </c>
      <c r="F2870">
        <f t="shared" si="750"/>
        <v>0.36640376037862726</v>
      </c>
      <c r="G2870">
        <f t="shared" si="751"/>
        <v>-0.36640376037862726</v>
      </c>
      <c r="H2870">
        <f t="shared" si="752"/>
        <v>0</v>
      </c>
      <c r="I2870">
        <v>4017.91455</v>
      </c>
      <c r="J2870">
        <f t="shared" si="753"/>
        <v>2.4888533281525361E-4</v>
      </c>
      <c r="K2870">
        <f t="shared" si="754"/>
        <v>0</v>
      </c>
      <c r="L2870">
        <f t="shared" si="755"/>
        <v>0</v>
      </c>
      <c r="M2870">
        <f t="shared" si="756"/>
        <v>0.12050344006700323</v>
      </c>
      <c r="N2870">
        <f t="shared" si="757"/>
        <v>69.493731369440425</v>
      </c>
      <c r="O2870">
        <f t="shared" si="758"/>
        <v>-69.493731369440425</v>
      </c>
      <c r="P2870">
        <f t="shared" si="759"/>
        <v>0</v>
      </c>
      <c r="Q2870">
        <f t="shared" si="760"/>
        <v>69.493731369440425</v>
      </c>
      <c r="R2870">
        <f t="shared" si="761"/>
        <v>0</v>
      </c>
      <c r="S2870">
        <f t="shared" si="762"/>
        <v>0</v>
      </c>
      <c r="T2870" s="2" t="s">
        <v>5391</v>
      </c>
      <c r="U2870" s="2" t="s">
        <v>5392</v>
      </c>
      <c r="V2870" s="2">
        <v>1996</v>
      </c>
      <c r="W2870" s="2">
        <v>11.930999999999999</v>
      </c>
      <c r="X2870" s="2">
        <v>393373</v>
      </c>
      <c r="Y2870" s="2">
        <f t="shared" si="748"/>
        <v>4693.3332629999995</v>
      </c>
      <c r="Z2870">
        <f t="shared" si="763"/>
        <v>0</v>
      </c>
      <c r="AA2870">
        <f t="shared" si="764"/>
        <v>0</v>
      </c>
    </row>
    <row r="2871" spans="1:27" x14ac:dyDescent="0.25">
      <c r="A2871" t="s">
        <v>2872</v>
      </c>
      <c r="B2871">
        <v>4604.7038490000004</v>
      </c>
      <c r="E2871">
        <f t="shared" si="749"/>
        <v>2.1716923233123215E-4</v>
      </c>
      <c r="F2871">
        <f t="shared" si="750"/>
        <v>0.31971198328416106</v>
      </c>
      <c r="G2871">
        <f t="shared" si="751"/>
        <v>-0.31971198328416106</v>
      </c>
      <c r="H2871">
        <f t="shared" si="752"/>
        <v>0</v>
      </c>
      <c r="I2871">
        <v>4604.7038490000004</v>
      </c>
      <c r="J2871">
        <f t="shared" si="753"/>
        <v>2.1716923233123215E-4</v>
      </c>
      <c r="K2871">
        <f t="shared" si="754"/>
        <v>0</v>
      </c>
      <c r="L2871">
        <f t="shared" si="755"/>
        <v>0</v>
      </c>
      <c r="M2871">
        <f t="shared" si="756"/>
        <v>0.11855598381302228</v>
      </c>
      <c r="N2871">
        <f t="shared" si="757"/>
        <v>68.370643085050887</v>
      </c>
      <c r="O2871">
        <f t="shared" si="758"/>
        <v>-68.370643085050887</v>
      </c>
      <c r="P2871">
        <f t="shared" si="759"/>
        <v>0</v>
      </c>
      <c r="Q2871">
        <f t="shared" si="760"/>
        <v>68.370643085050887</v>
      </c>
      <c r="R2871">
        <f t="shared" si="761"/>
        <v>0</v>
      </c>
      <c r="S2871">
        <f t="shared" si="762"/>
        <v>0</v>
      </c>
      <c r="T2871" s="2" t="s">
        <v>5391</v>
      </c>
      <c r="U2871" s="2" t="s">
        <v>5392</v>
      </c>
      <c r="V2871" s="2">
        <v>1997</v>
      </c>
      <c r="W2871" s="2">
        <v>11.132999999999999</v>
      </c>
      <c r="X2871" s="2">
        <v>401352</v>
      </c>
      <c r="Y2871" s="2">
        <f t="shared" si="748"/>
        <v>4468.251816</v>
      </c>
      <c r="Z2871">
        <f t="shared" si="763"/>
        <v>0</v>
      </c>
      <c r="AA2871">
        <f t="shared" si="764"/>
        <v>0</v>
      </c>
    </row>
    <row r="2872" spans="1:27" x14ac:dyDescent="0.25">
      <c r="A2872" t="s">
        <v>2873</v>
      </c>
      <c r="B2872">
        <v>4095.8481900000002</v>
      </c>
      <c r="E2872">
        <f t="shared" si="749"/>
        <v>2.4414967391650321E-4</v>
      </c>
      <c r="F2872">
        <f t="shared" si="750"/>
        <v>0.35943202279672382</v>
      </c>
      <c r="G2872">
        <f t="shared" si="751"/>
        <v>-0.35943202279672382</v>
      </c>
      <c r="H2872">
        <f t="shared" si="752"/>
        <v>0</v>
      </c>
      <c r="I2872">
        <v>4095.8481900000002</v>
      </c>
      <c r="J2872">
        <f t="shared" si="753"/>
        <v>2.4414967391650321E-4</v>
      </c>
      <c r="K2872">
        <f t="shared" si="754"/>
        <v>0</v>
      </c>
      <c r="L2872">
        <f t="shared" si="755"/>
        <v>0</v>
      </c>
      <c r="M2872">
        <f t="shared" si="756"/>
        <v>0.12022512245968783</v>
      </c>
      <c r="N2872">
        <f t="shared" si="757"/>
        <v>69.333226996889678</v>
      </c>
      <c r="O2872">
        <f t="shared" si="758"/>
        <v>-69.333226996889678</v>
      </c>
      <c r="P2872">
        <f t="shared" si="759"/>
        <v>0</v>
      </c>
      <c r="Q2872">
        <f t="shared" si="760"/>
        <v>69.333226996889678</v>
      </c>
      <c r="R2872">
        <f t="shared" si="761"/>
        <v>0</v>
      </c>
      <c r="S2872">
        <f t="shared" si="762"/>
        <v>0</v>
      </c>
      <c r="T2872" s="2" t="s">
        <v>5391</v>
      </c>
      <c r="U2872" s="2" t="s">
        <v>5392</v>
      </c>
      <c r="V2872" s="2">
        <v>1998</v>
      </c>
      <c r="W2872" s="2">
        <v>10.356</v>
      </c>
      <c r="X2872" s="2">
        <v>409616</v>
      </c>
      <c r="Y2872" s="2">
        <f t="shared" si="748"/>
        <v>4241.9832960000003</v>
      </c>
      <c r="Z2872">
        <f t="shared" si="763"/>
        <v>0</v>
      </c>
      <c r="AA2872">
        <f t="shared" si="764"/>
        <v>0</v>
      </c>
    </row>
    <row r="2873" spans="1:27" x14ac:dyDescent="0.25">
      <c r="A2873" t="s">
        <v>2874</v>
      </c>
      <c r="B2873">
        <v>4329.4524430000001</v>
      </c>
      <c r="E2873">
        <f t="shared" si="749"/>
        <v>2.3097609066403596E-4</v>
      </c>
      <c r="F2873">
        <f t="shared" si="750"/>
        <v>0.34003815017768985</v>
      </c>
      <c r="G2873">
        <f t="shared" si="751"/>
        <v>-0.34003815017768985</v>
      </c>
      <c r="H2873">
        <f t="shared" si="752"/>
        <v>0</v>
      </c>
      <c r="I2873">
        <v>4329.4524430000001</v>
      </c>
      <c r="J2873">
        <f t="shared" si="753"/>
        <v>2.3097609066403596E-4</v>
      </c>
      <c r="K2873">
        <f t="shared" si="754"/>
        <v>0</v>
      </c>
      <c r="L2873">
        <f t="shared" si="755"/>
        <v>0</v>
      </c>
      <c r="M2873">
        <f t="shared" si="756"/>
        <v>0.11942870529167486</v>
      </c>
      <c r="N2873">
        <f t="shared" si="757"/>
        <v>68.873937198182446</v>
      </c>
      <c r="O2873">
        <f t="shared" si="758"/>
        <v>-68.873937198182446</v>
      </c>
      <c r="P2873">
        <f t="shared" si="759"/>
        <v>0</v>
      </c>
      <c r="Q2873">
        <f t="shared" si="760"/>
        <v>68.873937198182446</v>
      </c>
      <c r="R2873">
        <f t="shared" si="761"/>
        <v>0</v>
      </c>
      <c r="S2873">
        <f t="shared" si="762"/>
        <v>0</v>
      </c>
      <c r="T2873" s="2" t="s">
        <v>5391</v>
      </c>
      <c r="U2873" s="2" t="s">
        <v>5392</v>
      </c>
      <c r="V2873" s="2">
        <v>1999</v>
      </c>
      <c r="W2873" s="2">
        <v>9.61</v>
      </c>
      <c r="X2873" s="2">
        <v>418383</v>
      </c>
      <c r="Y2873" s="2">
        <f t="shared" si="748"/>
        <v>4020.6606299999994</v>
      </c>
      <c r="Z2873">
        <f t="shared" si="763"/>
        <v>0</v>
      </c>
      <c r="AA2873">
        <f t="shared" si="764"/>
        <v>0</v>
      </c>
    </row>
    <row r="2874" spans="1:27" x14ac:dyDescent="0.25">
      <c r="A2874" t="s">
        <v>2875</v>
      </c>
      <c r="B2874">
        <v>3914.3069190000001</v>
      </c>
      <c r="E2874">
        <f t="shared" si="749"/>
        <v>2.5547306859000036E-4</v>
      </c>
      <c r="F2874">
        <f t="shared" si="750"/>
        <v>0.37610208664375816</v>
      </c>
      <c r="G2874">
        <f t="shared" si="751"/>
        <v>-0.37610208664375816</v>
      </c>
      <c r="H2874">
        <f t="shared" si="752"/>
        <v>0</v>
      </c>
      <c r="I2874">
        <v>3914.3069190000001</v>
      </c>
      <c r="J2874">
        <f t="shared" si="753"/>
        <v>2.5547306859000036E-4</v>
      </c>
      <c r="K2874">
        <f t="shared" si="754"/>
        <v>0</v>
      </c>
      <c r="L2874">
        <f t="shared" si="755"/>
        <v>0</v>
      </c>
      <c r="M2874">
        <f t="shared" si="756"/>
        <v>0.12088399719841462</v>
      </c>
      <c r="N2874">
        <f t="shared" si="757"/>
        <v>69.713196764339727</v>
      </c>
      <c r="O2874">
        <f t="shared" si="758"/>
        <v>-69.713196764339727</v>
      </c>
      <c r="P2874">
        <f t="shared" si="759"/>
        <v>0</v>
      </c>
      <c r="Q2874">
        <f t="shared" si="760"/>
        <v>69.713196764339727</v>
      </c>
      <c r="R2874">
        <f t="shared" si="761"/>
        <v>0</v>
      </c>
      <c r="S2874">
        <f t="shared" si="762"/>
        <v>0</v>
      </c>
      <c r="T2874" s="2" t="s">
        <v>5391</v>
      </c>
      <c r="U2874" s="2" t="s">
        <v>5392</v>
      </c>
      <c r="V2874" s="2">
        <v>2000</v>
      </c>
      <c r="W2874" s="2">
        <v>8.93</v>
      </c>
      <c r="X2874" s="2">
        <v>427782</v>
      </c>
      <c r="Y2874" s="2">
        <f t="shared" si="748"/>
        <v>3820.0932600000001</v>
      </c>
      <c r="Z2874">
        <f t="shared" si="763"/>
        <v>0</v>
      </c>
      <c r="AA2874">
        <f t="shared" si="764"/>
        <v>0</v>
      </c>
    </row>
    <row r="2875" spans="1:27" x14ac:dyDescent="0.25">
      <c r="A2875" t="s">
        <v>2876</v>
      </c>
      <c r="B2875">
        <v>4058.5126399999999</v>
      </c>
      <c r="E2875">
        <f t="shared" si="749"/>
        <v>2.4639568450376937E-4</v>
      </c>
      <c r="F2875">
        <f t="shared" si="750"/>
        <v>0.3627385524170747</v>
      </c>
      <c r="G2875">
        <f t="shared" si="751"/>
        <v>-0.3627385524170747</v>
      </c>
      <c r="H2875">
        <f t="shared" si="752"/>
        <v>0</v>
      </c>
      <c r="I2875">
        <v>4058.5126399999999</v>
      </c>
      <c r="J2875">
        <f t="shared" si="753"/>
        <v>2.4639568450376937E-4</v>
      </c>
      <c r="K2875">
        <f t="shared" si="754"/>
        <v>0</v>
      </c>
      <c r="L2875">
        <f t="shared" si="755"/>
        <v>0</v>
      </c>
      <c r="M2875">
        <f t="shared" si="756"/>
        <v>0.1203576281434746</v>
      </c>
      <c r="N2875">
        <f t="shared" si="757"/>
        <v>69.409642362201097</v>
      </c>
      <c r="O2875">
        <f t="shared" si="758"/>
        <v>-69.409642362201097</v>
      </c>
      <c r="P2875">
        <f t="shared" si="759"/>
        <v>0</v>
      </c>
      <c r="Q2875">
        <f t="shared" si="760"/>
        <v>69.409642362201097</v>
      </c>
      <c r="R2875">
        <f t="shared" si="761"/>
        <v>0</v>
      </c>
      <c r="S2875">
        <f t="shared" si="762"/>
        <v>0</v>
      </c>
      <c r="T2875" s="2" t="s">
        <v>5391</v>
      </c>
      <c r="U2875" s="2" t="s">
        <v>5392</v>
      </c>
      <c r="V2875" s="2">
        <v>2001</v>
      </c>
      <c r="W2875" s="2">
        <v>8.3629999999999995</v>
      </c>
      <c r="X2875" s="2">
        <v>437938</v>
      </c>
      <c r="Y2875" s="2">
        <f t="shared" si="748"/>
        <v>3662.4754939999993</v>
      </c>
      <c r="Z2875">
        <f t="shared" si="763"/>
        <v>0</v>
      </c>
      <c r="AA2875">
        <f t="shared" si="764"/>
        <v>0</v>
      </c>
    </row>
    <row r="2876" spans="1:27" x14ac:dyDescent="0.25">
      <c r="A2876" t="s">
        <v>2877</v>
      </c>
      <c r="B2876">
        <v>4504.6139869999997</v>
      </c>
      <c r="E2876">
        <f t="shared" si="749"/>
        <v>2.219946043958328E-4</v>
      </c>
      <c r="F2876">
        <f t="shared" si="750"/>
        <v>0.32681579470485272</v>
      </c>
      <c r="G2876">
        <f t="shared" si="751"/>
        <v>-0.32681579470485272</v>
      </c>
      <c r="H2876">
        <f t="shared" si="752"/>
        <v>0</v>
      </c>
      <c r="I2876">
        <v>4504.6139869999997</v>
      </c>
      <c r="J2876">
        <f t="shared" si="753"/>
        <v>2.219946043958328E-4</v>
      </c>
      <c r="K2876">
        <f t="shared" si="754"/>
        <v>0</v>
      </c>
      <c r="L2876">
        <f t="shared" si="755"/>
        <v>0</v>
      </c>
      <c r="M2876">
        <f t="shared" si="756"/>
        <v>0.11886567700321454</v>
      </c>
      <c r="N2876">
        <f t="shared" si="757"/>
        <v>68.549241599368813</v>
      </c>
      <c r="O2876">
        <f t="shared" si="758"/>
        <v>-68.549241599368813</v>
      </c>
      <c r="P2876">
        <f t="shared" si="759"/>
        <v>0</v>
      </c>
      <c r="Q2876">
        <f t="shared" si="760"/>
        <v>68.549241599368813</v>
      </c>
      <c r="R2876">
        <f t="shared" si="761"/>
        <v>0</v>
      </c>
      <c r="S2876">
        <f t="shared" si="762"/>
        <v>0</v>
      </c>
      <c r="T2876" s="2" t="s">
        <v>5391</v>
      </c>
      <c r="U2876" s="2" t="s">
        <v>5392</v>
      </c>
      <c r="V2876" s="2">
        <v>2002</v>
      </c>
      <c r="W2876" s="2">
        <v>7.9509999999999996</v>
      </c>
      <c r="X2876" s="2">
        <v>448821</v>
      </c>
      <c r="Y2876" s="2">
        <f t="shared" si="748"/>
        <v>3568.5757709999998</v>
      </c>
      <c r="Z2876">
        <f t="shared" si="763"/>
        <v>0</v>
      </c>
      <c r="AA2876">
        <f t="shared" si="764"/>
        <v>0</v>
      </c>
    </row>
    <row r="2877" spans="1:27" x14ac:dyDescent="0.25">
      <c r="A2877" t="s">
        <v>2878</v>
      </c>
      <c r="B2877">
        <v>5592.5489610000004</v>
      </c>
      <c r="E2877">
        <f t="shared" si="749"/>
        <v>1.7880934203232986E-4</v>
      </c>
      <c r="F2877">
        <f t="shared" si="750"/>
        <v>0.26323935834381335</v>
      </c>
      <c r="G2877">
        <f t="shared" si="751"/>
        <v>-0.26323935834381335</v>
      </c>
      <c r="H2877">
        <f t="shared" si="752"/>
        <v>0</v>
      </c>
      <c r="I2877">
        <v>5592.5489610000004</v>
      </c>
      <c r="J2877">
        <f t="shared" si="753"/>
        <v>1.7880934203232986E-4</v>
      </c>
      <c r="K2877">
        <f t="shared" si="754"/>
        <v>0</v>
      </c>
      <c r="L2877">
        <f t="shared" si="755"/>
        <v>0</v>
      </c>
      <c r="M2877">
        <f t="shared" si="756"/>
        <v>0.11588572601520369</v>
      </c>
      <c r="N2877">
        <f t="shared" si="757"/>
        <v>66.830718764337902</v>
      </c>
      <c r="O2877">
        <f t="shared" si="758"/>
        <v>-66.830718764337902</v>
      </c>
      <c r="P2877">
        <f t="shared" si="759"/>
        <v>0</v>
      </c>
      <c r="Q2877">
        <f t="shared" si="760"/>
        <v>66.830718764337902</v>
      </c>
      <c r="R2877">
        <f t="shared" si="761"/>
        <v>0</v>
      </c>
      <c r="S2877">
        <f t="shared" si="762"/>
        <v>0</v>
      </c>
      <c r="T2877" s="2" t="s">
        <v>5391</v>
      </c>
      <c r="U2877" s="2" t="s">
        <v>5392</v>
      </c>
      <c r="V2877" s="2">
        <v>2003</v>
      </c>
      <c r="W2877" s="2">
        <v>7.72</v>
      </c>
      <c r="X2877" s="2">
        <v>460165</v>
      </c>
      <c r="Y2877" s="2">
        <f t="shared" si="748"/>
        <v>3552.4737999999998</v>
      </c>
      <c r="Z2877">
        <f t="shared" si="763"/>
        <v>0</v>
      </c>
      <c r="AA2877">
        <f t="shared" si="764"/>
        <v>0</v>
      </c>
    </row>
    <row r="2878" spans="1:27" x14ac:dyDescent="0.25">
      <c r="A2878" t="s">
        <v>2879</v>
      </c>
      <c r="B2878">
        <v>7370.9616820000001</v>
      </c>
      <c r="E2878">
        <f t="shared" si="749"/>
        <v>1.3566750759836605E-4</v>
      </c>
      <c r="F2878">
        <f t="shared" si="750"/>
        <v>0.19972685566865495</v>
      </c>
      <c r="G2878">
        <f t="shared" si="751"/>
        <v>-0.19972685566865495</v>
      </c>
      <c r="H2878">
        <f t="shared" si="752"/>
        <v>0</v>
      </c>
      <c r="I2878">
        <v>7370.9616820000001</v>
      </c>
      <c r="J2878">
        <f t="shared" si="753"/>
        <v>1.3566750759836605E-4</v>
      </c>
      <c r="K2878">
        <f t="shared" si="754"/>
        <v>0</v>
      </c>
      <c r="L2878">
        <f t="shared" si="755"/>
        <v>0</v>
      </c>
      <c r="M2878">
        <f t="shared" si="756"/>
        <v>0.11229263597687032</v>
      </c>
      <c r="N2878">
        <f t="shared" si="757"/>
        <v>64.75860170468124</v>
      </c>
      <c r="O2878">
        <f t="shared" si="758"/>
        <v>-64.75860170468124</v>
      </c>
      <c r="P2878">
        <f t="shared" si="759"/>
        <v>0</v>
      </c>
      <c r="Q2878">
        <f t="shared" si="760"/>
        <v>64.75860170468124</v>
      </c>
      <c r="R2878">
        <f t="shared" si="761"/>
        <v>0</v>
      </c>
      <c r="S2878">
        <f t="shared" si="762"/>
        <v>0</v>
      </c>
      <c r="T2878" s="2" t="s">
        <v>5391</v>
      </c>
      <c r="U2878" s="2" t="s">
        <v>5392</v>
      </c>
      <c r="V2878" s="2">
        <v>2004</v>
      </c>
      <c r="W2878" s="2">
        <v>7.6740000000000004</v>
      </c>
      <c r="X2878" s="2">
        <v>471597</v>
      </c>
      <c r="Y2878" s="2">
        <f t="shared" si="748"/>
        <v>3619.035378</v>
      </c>
      <c r="Z2878">
        <f t="shared" si="763"/>
        <v>0</v>
      </c>
      <c r="AA2878">
        <f t="shared" si="764"/>
        <v>0</v>
      </c>
    </row>
    <row r="2879" spans="1:27" x14ac:dyDescent="0.25">
      <c r="A2879" t="s">
        <v>2880</v>
      </c>
      <c r="B2879">
        <v>8029.1591939999998</v>
      </c>
      <c r="E2879">
        <f t="shared" si="749"/>
        <v>1.245460422241069E-4</v>
      </c>
      <c r="F2879">
        <f t="shared" si="750"/>
        <v>0.18335406789544348</v>
      </c>
      <c r="G2879">
        <f t="shared" si="751"/>
        <v>-0.18335406789544348</v>
      </c>
      <c r="H2879">
        <f t="shared" si="752"/>
        <v>0</v>
      </c>
      <c r="I2879">
        <v>8029.1591939999998</v>
      </c>
      <c r="J2879">
        <f t="shared" si="753"/>
        <v>1.245460422241069E-4</v>
      </c>
      <c r="K2879">
        <f t="shared" si="754"/>
        <v>0</v>
      </c>
      <c r="L2879">
        <f t="shared" si="755"/>
        <v>0</v>
      </c>
      <c r="M2879">
        <f t="shared" si="756"/>
        <v>0.11122437344425296</v>
      </c>
      <c r="N2879">
        <f t="shared" si="757"/>
        <v>64.14254004343347</v>
      </c>
      <c r="O2879">
        <f t="shared" si="758"/>
        <v>-64.14254004343347</v>
      </c>
      <c r="P2879">
        <f t="shared" si="759"/>
        <v>0</v>
      </c>
      <c r="Q2879">
        <f t="shared" si="760"/>
        <v>64.14254004343347</v>
      </c>
      <c r="R2879">
        <f t="shared" si="761"/>
        <v>0</v>
      </c>
      <c r="S2879">
        <f t="shared" si="762"/>
        <v>0</v>
      </c>
      <c r="T2879" s="2" t="s">
        <v>5391</v>
      </c>
      <c r="U2879" s="2" t="s">
        <v>5392</v>
      </c>
      <c r="V2879" s="2">
        <v>2005</v>
      </c>
      <c r="W2879" s="2">
        <v>7.8120000000000003</v>
      </c>
      <c r="X2879" s="2">
        <v>482858</v>
      </c>
      <c r="Y2879" s="2">
        <f t="shared" si="748"/>
        <v>3772.0866960000003</v>
      </c>
      <c r="Z2879">
        <f t="shared" si="763"/>
        <v>0</v>
      </c>
      <c r="AA2879">
        <f t="shared" si="764"/>
        <v>0</v>
      </c>
    </row>
    <row r="2880" spans="1:27" x14ac:dyDescent="0.25">
      <c r="A2880" t="s">
        <v>2881</v>
      </c>
      <c r="B2880">
        <v>8646.2798399999901</v>
      </c>
      <c r="E2880">
        <f t="shared" si="749"/>
        <v>1.1565667761222972E-4</v>
      </c>
      <c r="F2880">
        <f t="shared" si="750"/>
        <v>0.17026733199049474</v>
      </c>
      <c r="G2880">
        <f t="shared" si="751"/>
        <v>-0.17026733199049474</v>
      </c>
      <c r="H2880">
        <f t="shared" si="752"/>
        <v>0</v>
      </c>
      <c r="I2880">
        <v>8646.2798399999901</v>
      </c>
      <c r="J2880">
        <f t="shared" si="753"/>
        <v>1.1565667761222972E-4</v>
      </c>
      <c r="K2880">
        <f t="shared" si="754"/>
        <v>0</v>
      </c>
      <c r="L2880">
        <f t="shared" si="755"/>
        <v>0</v>
      </c>
      <c r="M2880">
        <f t="shared" si="756"/>
        <v>0.11031580243509918</v>
      </c>
      <c r="N2880">
        <f t="shared" si="757"/>
        <v>63.618571685309526</v>
      </c>
      <c r="O2880">
        <f t="shared" si="758"/>
        <v>-63.618571685309526</v>
      </c>
      <c r="P2880">
        <f t="shared" si="759"/>
        <v>0</v>
      </c>
      <c r="Q2880">
        <f t="shared" si="760"/>
        <v>63.618571685309526</v>
      </c>
      <c r="R2880">
        <f t="shared" si="761"/>
        <v>0</v>
      </c>
      <c r="S2880">
        <f t="shared" si="762"/>
        <v>0</v>
      </c>
      <c r="T2880" s="2" t="s">
        <v>5391</v>
      </c>
      <c r="U2880" s="2" t="s">
        <v>5392</v>
      </c>
      <c r="V2880" s="2">
        <v>2006</v>
      </c>
      <c r="W2880" s="2">
        <v>8.1219999999999999</v>
      </c>
      <c r="X2880" s="2">
        <v>493799</v>
      </c>
      <c r="Y2880" s="2">
        <f t="shared" si="748"/>
        <v>4010.6354780000001</v>
      </c>
      <c r="Z2880">
        <f t="shared" si="763"/>
        <v>0</v>
      </c>
      <c r="AA2880">
        <f t="shared" si="764"/>
        <v>0</v>
      </c>
    </row>
    <row r="2881" spans="1:27" x14ac:dyDescent="0.25">
      <c r="A2881" t="s">
        <v>2882</v>
      </c>
      <c r="B2881">
        <v>11715.881954</v>
      </c>
      <c r="E2881">
        <f t="shared" si="749"/>
        <v>8.5354222919477524E-5</v>
      </c>
      <c r="F2881">
        <f t="shared" si="750"/>
        <v>0.1256566945433735</v>
      </c>
      <c r="G2881">
        <f t="shared" si="751"/>
        <v>-0.1256566945433735</v>
      </c>
      <c r="H2881">
        <f t="shared" si="752"/>
        <v>0</v>
      </c>
      <c r="I2881">
        <v>11715.881954</v>
      </c>
      <c r="J2881">
        <f t="shared" si="753"/>
        <v>8.5354222919477524E-5</v>
      </c>
      <c r="K2881">
        <f t="shared" si="754"/>
        <v>0</v>
      </c>
      <c r="L2881">
        <f t="shared" si="755"/>
        <v>0</v>
      </c>
      <c r="M2881">
        <f t="shared" si="756"/>
        <v>0.10673838766446951</v>
      </c>
      <c r="N2881">
        <f t="shared" si="757"/>
        <v>61.55549447416125</v>
      </c>
      <c r="O2881">
        <f t="shared" si="758"/>
        <v>-61.55549447416125</v>
      </c>
      <c r="P2881">
        <f t="shared" si="759"/>
        <v>0</v>
      </c>
      <c r="Q2881">
        <f t="shared" si="760"/>
        <v>61.55549447416125</v>
      </c>
      <c r="R2881">
        <f t="shared" si="761"/>
        <v>0</v>
      </c>
      <c r="S2881">
        <f t="shared" si="762"/>
        <v>0</v>
      </c>
      <c r="T2881" s="2" t="s">
        <v>5391</v>
      </c>
      <c r="U2881" s="2" t="s">
        <v>5392</v>
      </c>
      <c r="V2881" s="2">
        <v>2007</v>
      </c>
      <c r="W2881" s="2">
        <v>8.5549999999999997</v>
      </c>
      <c r="X2881" s="2">
        <v>504511</v>
      </c>
      <c r="Y2881" s="2">
        <f t="shared" si="748"/>
        <v>4316.0916049999996</v>
      </c>
      <c r="Z2881">
        <f t="shared" si="763"/>
        <v>0</v>
      </c>
      <c r="AA2881">
        <f t="shared" si="764"/>
        <v>0</v>
      </c>
    </row>
    <row r="2882" spans="1:27" x14ac:dyDescent="0.25">
      <c r="A2882" t="s">
        <v>2883</v>
      </c>
      <c r="B2882">
        <v>13018.152306</v>
      </c>
      <c r="E2882">
        <f t="shared" si="749"/>
        <v>7.6815816599342225E-5</v>
      </c>
      <c r="F2882">
        <f t="shared" si="750"/>
        <v>0.11308663206540305</v>
      </c>
      <c r="G2882">
        <f t="shared" si="751"/>
        <v>-0.11308663206540305</v>
      </c>
      <c r="H2882">
        <f t="shared" si="752"/>
        <v>0</v>
      </c>
      <c r="I2882">
        <v>13018.152306</v>
      </c>
      <c r="J2882">
        <f t="shared" si="753"/>
        <v>7.6815816599342225E-5</v>
      </c>
      <c r="K2882">
        <f t="shared" si="754"/>
        <v>0</v>
      </c>
      <c r="L2882">
        <f t="shared" si="755"/>
        <v>0</v>
      </c>
      <c r="M2882">
        <f t="shared" si="756"/>
        <v>0.10555092311289292</v>
      </c>
      <c r="N2882">
        <f t="shared" si="757"/>
        <v>60.870689604589792</v>
      </c>
      <c r="O2882">
        <f t="shared" si="758"/>
        <v>-60.870689604589792</v>
      </c>
      <c r="P2882">
        <f t="shared" si="759"/>
        <v>0</v>
      </c>
      <c r="Q2882">
        <f t="shared" si="760"/>
        <v>60.870689604589792</v>
      </c>
      <c r="R2882">
        <f t="shared" si="761"/>
        <v>0</v>
      </c>
      <c r="S2882">
        <f t="shared" si="762"/>
        <v>0</v>
      </c>
      <c r="T2882" s="2" t="s">
        <v>5391</v>
      </c>
      <c r="U2882" s="2" t="s">
        <v>5392</v>
      </c>
      <c r="V2882" s="2">
        <v>2008</v>
      </c>
      <c r="W2882" s="2">
        <v>9.06</v>
      </c>
      <c r="X2882" s="2">
        <v>515239</v>
      </c>
      <c r="Y2882" s="2">
        <f t="shared" ref="Y2882:Y2945" si="765">(W2882/1000)*X2882</f>
        <v>4668.0653400000001</v>
      </c>
      <c r="Z2882">
        <f t="shared" si="763"/>
        <v>0</v>
      </c>
      <c r="AA2882">
        <f t="shared" si="764"/>
        <v>0</v>
      </c>
    </row>
    <row r="2883" spans="1:27" x14ac:dyDescent="0.25">
      <c r="A2883" t="s">
        <v>2884</v>
      </c>
      <c r="B2883">
        <v>13486.265171999999</v>
      </c>
      <c r="E2883">
        <f t="shared" ref="E2883:E2946" si="766">1/B2883</f>
        <v>7.4149513393536584E-5</v>
      </c>
      <c r="F2883">
        <f t="shared" ref="F2883:F2946" si="767">E2883*1472.179</f>
        <v>0.1091613564781833</v>
      </c>
      <c r="G2883">
        <f t="shared" ref="G2883:G2946" si="768">C2883-F2883</f>
        <v>-0.1091613564781833</v>
      </c>
      <c r="H2883">
        <f t="shared" ref="H2883:H2946" si="769">F2883+G2883-C2883</f>
        <v>0</v>
      </c>
      <c r="I2883">
        <v>13486.265171999999</v>
      </c>
      <c r="J2883">
        <f t="shared" ref="J2883:J2946" si="770">1/I2883</f>
        <v>7.4149513393536584E-5</v>
      </c>
      <c r="K2883">
        <f t="shared" ref="K2883:K2946" si="771">1472.179*J2883+G2883</f>
        <v>0</v>
      </c>
      <c r="L2883">
        <f t="shared" ref="L2883:L2946" si="772">K2883-C2883</f>
        <v>0</v>
      </c>
      <c r="M2883">
        <f t="shared" ref="M2883:M2946" si="773">1/(LN(B2883))</f>
        <v>0.10515880657648362</v>
      </c>
      <c r="N2883">
        <f t="shared" ref="N2883:N2946" si="774">576.695*M2883</f>
        <v>60.644557958625228</v>
      </c>
      <c r="O2883">
        <f t="shared" ref="O2883:O2946" si="775">D2883-N2883</f>
        <v>-60.644557958625228</v>
      </c>
      <c r="P2883">
        <f t="shared" ref="P2883:P2946" si="776">N2883+O2883-D2883</f>
        <v>0</v>
      </c>
      <c r="Q2883">
        <f t="shared" ref="Q2883:Q2946" si="777">576.695*(1/(LN(I2883)))</f>
        <v>60.644557958625228</v>
      </c>
      <c r="R2883">
        <f t="shared" ref="R2883:R2946" si="778">Q2883+O2883</f>
        <v>0</v>
      </c>
      <c r="S2883">
        <f t="shared" ref="S2883:S2946" si="779">R2883-D2883</f>
        <v>0</v>
      </c>
      <c r="T2883" s="2" t="s">
        <v>5391</v>
      </c>
      <c r="U2883" s="2" t="s">
        <v>5392</v>
      </c>
      <c r="V2883" s="2">
        <v>2009</v>
      </c>
      <c r="W2883" s="2">
        <v>9.5909999999999993</v>
      </c>
      <c r="X2883" s="2">
        <v>526400</v>
      </c>
      <c r="Y2883" s="2">
        <f t="shared" si="765"/>
        <v>5048.7023999999992</v>
      </c>
      <c r="Z2883">
        <f t="shared" ref="Z2883:Z2946" si="780">(L2883/1000)*Y2883</f>
        <v>0</v>
      </c>
      <c r="AA2883">
        <f t="shared" ref="AA2883:AA2946" si="781">(S2883/100000)*Y2883</f>
        <v>0</v>
      </c>
    </row>
    <row r="2884" spans="1:27" x14ac:dyDescent="0.25">
      <c r="A2884" t="s">
        <v>2885</v>
      </c>
      <c r="B2884">
        <v>18184.099679999999</v>
      </c>
      <c r="E2884">
        <f t="shared" si="766"/>
        <v>5.4993099333912142E-5</v>
      </c>
      <c r="F2884">
        <f t="shared" si="767"/>
        <v>8.0959685984299451E-2</v>
      </c>
      <c r="G2884">
        <f t="shared" si="768"/>
        <v>-8.0959685984299451E-2</v>
      </c>
      <c r="H2884">
        <f t="shared" si="769"/>
        <v>0</v>
      </c>
      <c r="I2884">
        <v>18184.099679999999</v>
      </c>
      <c r="J2884">
        <f t="shared" si="770"/>
        <v>5.4993099333912142E-5</v>
      </c>
      <c r="K2884">
        <f t="shared" si="771"/>
        <v>0</v>
      </c>
      <c r="L2884">
        <f t="shared" si="772"/>
        <v>0</v>
      </c>
      <c r="M2884">
        <f t="shared" si="773"/>
        <v>0.10195443753853925</v>
      </c>
      <c r="N2884">
        <f t="shared" si="774"/>
        <v>58.796614356287897</v>
      </c>
      <c r="O2884">
        <f t="shared" si="775"/>
        <v>-58.796614356287897</v>
      </c>
      <c r="P2884">
        <f t="shared" si="776"/>
        <v>0</v>
      </c>
      <c r="Q2884">
        <f t="shared" si="777"/>
        <v>58.796614356287897</v>
      </c>
      <c r="R2884">
        <f t="shared" si="778"/>
        <v>0</v>
      </c>
      <c r="S2884">
        <f t="shared" si="779"/>
        <v>0</v>
      </c>
      <c r="T2884" s="2" t="s">
        <v>5391</v>
      </c>
      <c r="U2884" s="2" t="s">
        <v>5392</v>
      </c>
      <c r="V2884" s="2">
        <v>2010</v>
      </c>
      <c r="W2884" s="2">
        <v>10.1</v>
      </c>
      <c r="X2884" s="2">
        <v>538219</v>
      </c>
      <c r="Y2884" s="2">
        <f t="shared" si="765"/>
        <v>5436.0118999999995</v>
      </c>
      <c r="Z2884">
        <f t="shared" si="780"/>
        <v>0</v>
      </c>
      <c r="AA2884">
        <f t="shared" si="781"/>
        <v>0</v>
      </c>
    </row>
    <row r="2885" spans="1:27" x14ac:dyDescent="0.25">
      <c r="A2885" t="s">
        <v>2886</v>
      </c>
      <c r="B2885">
        <v>23767.831288000001</v>
      </c>
      <c r="E2885">
        <f t="shared" si="766"/>
        <v>4.2073674618554028E-5</v>
      </c>
      <c r="F2885">
        <f t="shared" si="767"/>
        <v>6.1939980226268253E-2</v>
      </c>
      <c r="G2885">
        <f t="shared" si="768"/>
        <v>-6.1939980226268253E-2</v>
      </c>
      <c r="H2885">
        <f t="shared" si="769"/>
        <v>0</v>
      </c>
      <c r="I2885">
        <v>23767.831288000001</v>
      </c>
      <c r="J2885">
        <f t="shared" si="770"/>
        <v>4.2073674618554028E-5</v>
      </c>
      <c r="K2885">
        <f t="shared" si="771"/>
        <v>0</v>
      </c>
      <c r="L2885">
        <f t="shared" si="772"/>
        <v>0</v>
      </c>
      <c r="M2885">
        <f t="shared" si="773"/>
        <v>9.9244862525751945E-2</v>
      </c>
      <c r="N2885">
        <f t="shared" si="774"/>
        <v>57.234015994288526</v>
      </c>
      <c r="O2885">
        <f t="shared" si="775"/>
        <v>-57.234015994288526</v>
      </c>
      <c r="P2885">
        <f t="shared" si="776"/>
        <v>0</v>
      </c>
      <c r="Q2885">
        <f t="shared" si="777"/>
        <v>57.234015994288526</v>
      </c>
      <c r="R2885">
        <f t="shared" si="778"/>
        <v>0</v>
      </c>
      <c r="S2885">
        <f t="shared" si="779"/>
        <v>0</v>
      </c>
      <c r="T2885" s="2" t="s">
        <v>5391</v>
      </c>
      <c r="U2885" s="2" t="s">
        <v>5392</v>
      </c>
      <c r="V2885" s="2">
        <v>2011</v>
      </c>
      <c r="W2885" s="2">
        <v>10.544</v>
      </c>
      <c r="X2885" s="2">
        <v>550832</v>
      </c>
      <c r="Y2885" s="2">
        <f t="shared" si="765"/>
        <v>5807.9726080000009</v>
      </c>
      <c r="Z2885">
        <f t="shared" si="780"/>
        <v>0</v>
      </c>
      <c r="AA2885">
        <f t="shared" si="781"/>
        <v>0</v>
      </c>
    </row>
    <row r="2886" spans="1:27" x14ac:dyDescent="0.25">
      <c r="A2886" t="s">
        <v>2887</v>
      </c>
      <c r="B2886">
        <v>24778.868982</v>
      </c>
      <c r="E2886">
        <f t="shared" si="766"/>
        <v>4.0356967088628035E-5</v>
      </c>
      <c r="F2886">
        <f t="shared" si="767"/>
        <v>5.9412679451569333E-2</v>
      </c>
      <c r="G2886">
        <f t="shared" si="768"/>
        <v>-5.9412679451569333E-2</v>
      </c>
      <c r="H2886">
        <f t="shared" si="769"/>
        <v>0</v>
      </c>
      <c r="I2886">
        <v>24778.868982</v>
      </c>
      <c r="J2886">
        <f t="shared" si="770"/>
        <v>4.0356967088628035E-5</v>
      </c>
      <c r="K2886">
        <f t="shared" si="771"/>
        <v>0</v>
      </c>
      <c r="L2886">
        <f t="shared" si="772"/>
        <v>0</v>
      </c>
      <c r="M2886">
        <f t="shared" si="773"/>
        <v>9.8836237776547889E-2</v>
      </c>
      <c r="N2886">
        <f t="shared" si="774"/>
        <v>56.998364144546287</v>
      </c>
      <c r="O2886">
        <f t="shared" si="775"/>
        <v>-56.998364144546287</v>
      </c>
      <c r="P2886">
        <f t="shared" si="776"/>
        <v>0</v>
      </c>
      <c r="Q2886">
        <f t="shared" si="777"/>
        <v>56.998364144546287</v>
      </c>
      <c r="R2886">
        <f t="shared" si="778"/>
        <v>0</v>
      </c>
      <c r="S2886">
        <f t="shared" si="779"/>
        <v>0</v>
      </c>
      <c r="T2886" s="2" t="s">
        <v>5391</v>
      </c>
      <c r="U2886" s="2" t="s">
        <v>5392</v>
      </c>
      <c r="V2886" s="2">
        <v>2012</v>
      </c>
      <c r="W2886" s="2">
        <v>10.904</v>
      </c>
      <c r="X2886" s="2">
        <v>564039</v>
      </c>
      <c r="Y2886" s="2">
        <f t="shared" si="765"/>
        <v>6150.2812560000002</v>
      </c>
      <c r="Z2886">
        <f t="shared" si="780"/>
        <v>0</v>
      </c>
      <c r="AA2886">
        <f t="shared" si="781"/>
        <v>0</v>
      </c>
    </row>
    <row r="2887" spans="1:27" x14ac:dyDescent="0.25">
      <c r="A2887" t="s">
        <v>2888</v>
      </c>
      <c r="B2887">
        <v>26349.082979999999</v>
      </c>
      <c r="E2887">
        <f t="shared" si="766"/>
        <v>3.7951984923309844E-5</v>
      </c>
      <c r="F2887">
        <f t="shared" si="767"/>
        <v>5.5872115212413365E-2</v>
      </c>
      <c r="G2887">
        <f t="shared" si="768"/>
        <v>-5.5872115212413365E-2</v>
      </c>
      <c r="H2887">
        <f t="shared" si="769"/>
        <v>0</v>
      </c>
      <c r="I2887">
        <v>26349.082979999999</v>
      </c>
      <c r="J2887">
        <f t="shared" si="770"/>
        <v>3.7951984923309844E-5</v>
      </c>
      <c r="K2887">
        <f t="shared" si="771"/>
        <v>0</v>
      </c>
      <c r="L2887">
        <f t="shared" si="772"/>
        <v>0</v>
      </c>
      <c r="M2887">
        <f t="shared" si="773"/>
        <v>9.8239655868318565E-2</v>
      </c>
      <c r="N2887">
        <f t="shared" si="774"/>
        <v>56.654318340979977</v>
      </c>
      <c r="O2887">
        <f t="shared" si="775"/>
        <v>-56.654318340979977</v>
      </c>
      <c r="P2887">
        <f t="shared" si="776"/>
        <v>0</v>
      </c>
      <c r="Q2887">
        <f t="shared" si="777"/>
        <v>56.654318340979977</v>
      </c>
      <c r="R2887">
        <f t="shared" si="778"/>
        <v>0</v>
      </c>
      <c r="S2887">
        <f t="shared" si="779"/>
        <v>0</v>
      </c>
      <c r="T2887" s="2" t="s">
        <v>5391</v>
      </c>
      <c r="U2887" s="2" t="s">
        <v>5392</v>
      </c>
      <c r="V2887" s="2">
        <v>2013</v>
      </c>
      <c r="W2887" s="2">
        <v>11.164999999999999</v>
      </c>
      <c r="X2887" s="2">
        <v>577372</v>
      </c>
      <c r="Y2887" s="2">
        <f t="shared" si="765"/>
        <v>6446.3583799999997</v>
      </c>
      <c r="Z2887">
        <f t="shared" si="780"/>
        <v>0</v>
      </c>
      <c r="AA2887">
        <f t="shared" si="781"/>
        <v>0</v>
      </c>
    </row>
    <row r="2888" spans="1:27" x14ac:dyDescent="0.25">
      <c r="A2888" t="s">
        <v>2889</v>
      </c>
      <c r="B2888">
        <v>24471.444264999998</v>
      </c>
      <c r="E2888">
        <f t="shared" si="766"/>
        <v>4.0863955113194465E-5</v>
      </c>
      <c r="F2888">
        <f t="shared" si="767"/>
        <v>6.0159056574587519E-2</v>
      </c>
      <c r="G2888">
        <f t="shared" si="768"/>
        <v>-6.0159056574587519E-2</v>
      </c>
      <c r="H2888">
        <f t="shared" si="769"/>
        <v>0</v>
      </c>
      <c r="I2888">
        <v>24471.444264999998</v>
      </c>
      <c r="J2888">
        <f t="shared" si="770"/>
        <v>4.0863955113194465E-5</v>
      </c>
      <c r="K2888">
        <f t="shared" si="771"/>
        <v>0</v>
      </c>
      <c r="L2888">
        <f t="shared" si="772"/>
        <v>0</v>
      </c>
      <c r="M2888">
        <f t="shared" si="773"/>
        <v>9.8958342943316374E-2</v>
      </c>
      <c r="N2888">
        <f t="shared" si="774"/>
        <v>57.068781583695838</v>
      </c>
      <c r="O2888">
        <f t="shared" si="775"/>
        <v>-57.068781583695838</v>
      </c>
      <c r="P2888">
        <f t="shared" si="776"/>
        <v>0</v>
      </c>
      <c r="Q2888">
        <f t="shared" si="777"/>
        <v>57.068781583695838</v>
      </c>
      <c r="R2888">
        <f t="shared" si="778"/>
        <v>0</v>
      </c>
      <c r="S2888">
        <f t="shared" si="779"/>
        <v>0</v>
      </c>
      <c r="T2888" s="2" t="s">
        <v>5391</v>
      </c>
      <c r="U2888" s="2" t="s">
        <v>5392</v>
      </c>
      <c r="V2888" s="2">
        <v>2014</v>
      </c>
      <c r="W2888" s="2">
        <v>11.317</v>
      </c>
      <c r="X2888" s="2">
        <v>590208</v>
      </c>
      <c r="Y2888" s="2">
        <f t="shared" si="765"/>
        <v>6679.3839360000002</v>
      </c>
      <c r="Z2888">
        <f t="shared" si="780"/>
        <v>0</v>
      </c>
      <c r="AA2888">
        <f t="shared" si="781"/>
        <v>0</v>
      </c>
    </row>
    <row r="2889" spans="1:27" x14ac:dyDescent="0.25">
      <c r="A2889" t="s">
        <v>2890</v>
      </c>
      <c r="B2889">
        <v>16054.314746</v>
      </c>
      <c r="E2889">
        <f t="shared" si="766"/>
        <v>6.228855082395555E-5</v>
      </c>
      <c r="F2889">
        <f t="shared" si="767"/>
        <v>9.1699896463460065E-2</v>
      </c>
      <c r="G2889">
        <f t="shared" si="768"/>
        <v>-9.1699896463460065E-2</v>
      </c>
      <c r="H2889">
        <f t="shared" si="769"/>
        <v>0</v>
      </c>
      <c r="I2889">
        <v>16054.314746</v>
      </c>
      <c r="J2889">
        <f t="shared" si="770"/>
        <v>6.228855082395555E-5</v>
      </c>
      <c r="K2889">
        <f t="shared" si="771"/>
        <v>0</v>
      </c>
      <c r="L2889">
        <f t="shared" si="772"/>
        <v>0</v>
      </c>
      <c r="M2889">
        <f t="shared" si="773"/>
        <v>0.10326596239825746</v>
      </c>
      <c r="N2889">
        <f t="shared" si="774"/>
        <v>59.552964185263093</v>
      </c>
      <c r="O2889">
        <f t="shared" si="775"/>
        <v>-59.552964185263093</v>
      </c>
      <c r="P2889">
        <f t="shared" si="776"/>
        <v>0</v>
      </c>
      <c r="Q2889">
        <f t="shared" si="777"/>
        <v>59.552964185263093</v>
      </c>
      <c r="R2889">
        <f t="shared" si="778"/>
        <v>0</v>
      </c>
      <c r="S2889">
        <f t="shared" si="779"/>
        <v>0</v>
      </c>
      <c r="T2889" s="2" t="s">
        <v>5391</v>
      </c>
      <c r="U2889" s="2" t="s">
        <v>5392</v>
      </c>
      <c r="V2889" s="2">
        <v>2015</v>
      </c>
      <c r="W2889" s="2">
        <v>11.36</v>
      </c>
      <c r="X2889" s="2">
        <v>602085</v>
      </c>
      <c r="Y2889" s="2">
        <f t="shared" si="765"/>
        <v>6839.6855999999989</v>
      </c>
      <c r="Z2889">
        <f t="shared" si="780"/>
        <v>0</v>
      </c>
      <c r="AA2889">
        <f t="shared" si="781"/>
        <v>0</v>
      </c>
    </row>
    <row r="2890" spans="1:27" x14ac:dyDescent="0.25">
      <c r="A2890" t="s">
        <v>2891</v>
      </c>
      <c r="B2890">
        <v>14767.444125</v>
      </c>
      <c r="E2890">
        <f t="shared" si="766"/>
        <v>6.7716525048981696E-5</v>
      </c>
      <c r="F2890">
        <f t="shared" si="767"/>
        <v>9.9690846130084831E-2</v>
      </c>
      <c r="G2890">
        <f t="shared" si="768"/>
        <v>-9.9690846130084831E-2</v>
      </c>
      <c r="H2890">
        <f t="shared" si="769"/>
        <v>0</v>
      </c>
      <c r="I2890">
        <v>14767.444125</v>
      </c>
      <c r="J2890">
        <f t="shared" si="770"/>
        <v>6.7716525048981696E-5</v>
      </c>
      <c r="K2890">
        <f t="shared" si="771"/>
        <v>0</v>
      </c>
      <c r="L2890">
        <f t="shared" si="772"/>
        <v>0</v>
      </c>
      <c r="M2890">
        <f t="shared" si="773"/>
        <v>0.1041647101547208</v>
      </c>
      <c r="N2890">
        <f t="shared" si="774"/>
        <v>60.071267522676713</v>
      </c>
      <c r="O2890">
        <f t="shared" si="775"/>
        <v>-60.071267522676713</v>
      </c>
      <c r="P2890">
        <f t="shared" si="776"/>
        <v>0</v>
      </c>
      <c r="Q2890">
        <f t="shared" si="777"/>
        <v>60.071267522676713</v>
      </c>
      <c r="R2890">
        <f t="shared" si="778"/>
        <v>0</v>
      </c>
      <c r="S2890">
        <f t="shared" si="779"/>
        <v>0</v>
      </c>
      <c r="T2890" s="2" t="s">
        <v>5391</v>
      </c>
      <c r="U2890" s="2" t="s">
        <v>5392</v>
      </c>
      <c r="V2890" s="2">
        <v>2016</v>
      </c>
      <c r="W2890" s="2">
        <v>11.31</v>
      </c>
      <c r="X2890" s="2">
        <v>612836</v>
      </c>
      <c r="Y2890" s="2">
        <f t="shared" si="765"/>
        <v>6931.1751600000007</v>
      </c>
      <c r="Z2890">
        <f t="shared" si="780"/>
        <v>0</v>
      </c>
      <c r="AA2890">
        <f t="shared" si="781"/>
        <v>0</v>
      </c>
    </row>
    <row r="2891" spans="1:27" x14ac:dyDescent="0.25">
      <c r="A2891" t="s">
        <v>2892</v>
      </c>
      <c r="B2891">
        <v>363.4343154</v>
      </c>
      <c r="C2891">
        <v>79.5</v>
      </c>
      <c r="D2891">
        <v>317</v>
      </c>
      <c r="E2891">
        <f t="shared" si="766"/>
        <v>2.7515288392605097E-3</v>
      </c>
      <c r="F2891">
        <f t="shared" si="767"/>
        <v>4.0507429750536978</v>
      </c>
      <c r="G2891">
        <f t="shared" si="768"/>
        <v>75.449257024946306</v>
      </c>
      <c r="H2891">
        <f t="shared" si="769"/>
        <v>0</v>
      </c>
      <c r="I2891">
        <v>363.4343154</v>
      </c>
      <c r="J2891">
        <f t="shared" si="770"/>
        <v>2.7515288392605097E-3</v>
      </c>
      <c r="K2891">
        <f t="shared" si="771"/>
        <v>79.5</v>
      </c>
      <c r="L2891">
        <f t="shared" si="772"/>
        <v>0</v>
      </c>
      <c r="M2891">
        <f t="shared" si="773"/>
        <v>0.16961806106557231</v>
      </c>
      <c r="N2891">
        <f t="shared" si="774"/>
        <v>97.81788772621023</v>
      </c>
      <c r="O2891">
        <f t="shared" si="775"/>
        <v>219.18211227378976</v>
      </c>
      <c r="P2891">
        <f t="shared" si="776"/>
        <v>0</v>
      </c>
      <c r="Q2891">
        <f t="shared" si="777"/>
        <v>97.81788772621023</v>
      </c>
      <c r="R2891">
        <f t="shared" si="778"/>
        <v>317</v>
      </c>
      <c r="S2891">
        <f t="shared" si="779"/>
        <v>0</v>
      </c>
      <c r="T2891" s="2" t="s">
        <v>5393</v>
      </c>
      <c r="U2891" s="2" t="s">
        <v>5394</v>
      </c>
      <c r="V2891" s="2">
        <v>1990</v>
      </c>
      <c r="W2891" s="2">
        <v>29.241</v>
      </c>
      <c r="X2891" s="2">
        <v>24807462</v>
      </c>
      <c r="Y2891" s="2">
        <f t="shared" si="765"/>
        <v>725394.99634199997</v>
      </c>
      <c r="Z2891">
        <f t="shared" si="780"/>
        <v>0</v>
      </c>
      <c r="AA2891">
        <f t="shared" si="781"/>
        <v>0</v>
      </c>
    </row>
    <row r="2892" spans="1:27" x14ac:dyDescent="0.25">
      <c r="A2892" t="s">
        <v>2893</v>
      </c>
      <c r="B2892">
        <v>372.8147472</v>
      </c>
      <c r="C2892">
        <v>75.900000000000006</v>
      </c>
      <c r="D2892">
        <v>300</v>
      </c>
      <c r="E2892">
        <f t="shared" si="766"/>
        <v>2.6822973273198888E-3</v>
      </c>
      <c r="F2892">
        <f t="shared" si="767"/>
        <v>3.9488217970364667</v>
      </c>
      <c r="G2892">
        <f t="shared" si="768"/>
        <v>71.951178202963533</v>
      </c>
      <c r="H2892">
        <f t="shared" si="769"/>
        <v>0</v>
      </c>
      <c r="I2892">
        <v>372.8147472</v>
      </c>
      <c r="J2892">
        <f t="shared" si="770"/>
        <v>2.6822973273198888E-3</v>
      </c>
      <c r="K2892">
        <f t="shared" si="771"/>
        <v>75.900000000000006</v>
      </c>
      <c r="L2892">
        <f t="shared" si="772"/>
        <v>0</v>
      </c>
      <c r="M2892">
        <f t="shared" si="773"/>
        <v>0.16888806147338362</v>
      </c>
      <c r="N2892">
        <f t="shared" si="774"/>
        <v>97.396900611392979</v>
      </c>
      <c r="O2892">
        <f t="shared" si="775"/>
        <v>202.60309938860701</v>
      </c>
      <c r="P2892">
        <f t="shared" si="776"/>
        <v>0</v>
      </c>
      <c r="Q2892">
        <f t="shared" si="777"/>
        <v>97.396900611392979</v>
      </c>
      <c r="R2892">
        <f t="shared" si="778"/>
        <v>300</v>
      </c>
      <c r="S2892">
        <f t="shared" si="779"/>
        <v>0</v>
      </c>
      <c r="T2892" s="2" t="s">
        <v>5393</v>
      </c>
      <c r="U2892" s="2" t="s">
        <v>5394</v>
      </c>
      <c r="V2892" s="2">
        <v>1991</v>
      </c>
      <c r="W2892" s="2">
        <v>28.439</v>
      </c>
      <c r="X2892" s="2">
        <v>25260404</v>
      </c>
      <c r="Y2892" s="2">
        <f t="shared" si="765"/>
        <v>718380.62935599999</v>
      </c>
      <c r="Z2892">
        <f t="shared" si="780"/>
        <v>0</v>
      </c>
      <c r="AA2892">
        <f t="shared" si="781"/>
        <v>0</v>
      </c>
    </row>
    <row r="2893" spans="1:27" x14ac:dyDescent="0.25">
      <c r="A2893" t="s">
        <v>2894</v>
      </c>
      <c r="B2893">
        <v>398.55867380000001</v>
      </c>
      <c r="C2893">
        <v>72.5</v>
      </c>
      <c r="D2893">
        <v>285</v>
      </c>
      <c r="E2893">
        <f t="shared" si="766"/>
        <v>2.5090408658420219E-3</v>
      </c>
      <c r="F2893">
        <f t="shared" si="767"/>
        <v>3.6937572728344423</v>
      </c>
      <c r="G2893">
        <f t="shared" si="768"/>
        <v>68.806242727165554</v>
      </c>
      <c r="H2893">
        <f t="shared" si="769"/>
        <v>0</v>
      </c>
      <c r="I2893">
        <v>398.55867380000001</v>
      </c>
      <c r="J2893">
        <f t="shared" si="770"/>
        <v>2.5090408658420219E-3</v>
      </c>
      <c r="K2893">
        <f t="shared" si="771"/>
        <v>72.5</v>
      </c>
      <c r="L2893">
        <f t="shared" si="772"/>
        <v>0</v>
      </c>
      <c r="M2893">
        <f t="shared" si="773"/>
        <v>0.16700471973492861</v>
      </c>
      <c r="N2893">
        <f t="shared" si="774"/>
        <v>96.310786847534672</v>
      </c>
      <c r="O2893">
        <f t="shared" si="775"/>
        <v>188.68921315246533</v>
      </c>
      <c r="P2893">
        <f t="shared" si="776"/>
        <v>0</v>
      </c>
      <c r="Q2893">
        <f t="shared" si="777"/>
        <v>96.310786847534672</v>
      </c>
      <c r="R2893">
        <f t="shared" si="778"/>
        <v>285</v>
      </c>
      <c r="S2893">
        <f t="shared" si="779"/>
        <v>0</v>
      </c>
      <c r="T2893" s="2" t="s">
        <v>5393</v>
      </c>
      <c r="U2893" s="2" t="s">
        <v>5394</v>
      </c>
      <c r="V2893" s="2">
        <v>1992</v>
      </c>
      <c r="W2893" s="2">
        <v>27.638000000000002</v>
      </c>
      <c r="X2893" s="2">
        <v>25711406</v>
      </c>
      <c r="Y2893" s="2">
        <f t="shared" si="765"/>
        <v>710611.83902800002</v>
      </c>
      <c r="Z2893">
        <f t="shared" si="780"/>
        <v>0</v>
      </c>
      <c r="AA2893">
        <f t="shared" si="781"/>
        <v>0</v>
      </c>
    </row>
    <row r="2894" spans="1:27" x14ac:dyDescent="0.25">
      <c r="A2894" t="s">
        <v>2895</v>
      </c>
      <c r="B2894">
        <v>406.05882539999999</v>
      </c>
      <c r="C2894">
        <v>69.2</v>
      </c>
      <c r="D2894">
        <v>273</v>
      </c>
      <c r="E2894">
        <f t="shared" si="766"/>
        <v>2.4626973666067252E-3</v>
      </c>
      <c r="F2894">
        <f t="shared" si="767"/>
        <v>3.6255313464737222</v>
      </c>
      <c r="G2894">
        <f t="shared" si="768"/>
        <v>65.574468653526282</v>
      </c>
      <c r="H2894">
        <f t="shared" si="769"/>
        <v>0</v>
      </c>
      <c r="I2894">
        <v>406.05882539999999</v>
      </c>
      <c r="J2894">
        <f t="shared" si="770"/>
        <v>2.4626973666067252E-3</v>
      </c>
      <c r="K2894">
        <f t="shared" si="771"/>
        <v>69.2</v>
      </c>
      <c r="L2894">
        <f t="shared" si="772"/>
        <v>0</v>
      </c>
      <c r="M2894">
        <f t="shared" si="773"/>
        <v>0.16648636084865964</v>
      </c>
      <c r="N2894">
        <f t="shared" si="774"/>
        <v>96.011851869617786</v>
      </c>
      <c r="O2894">
        <f t="shared" si="775"/>
        <v>176.98814813038223</v>
      </c>
      <c r="P2894">
        <f t="shared" si="776"/>
        <v>0</v>
      </c>
      <c r="Q2894">
        <f t="shared" si="777"/>
        <v>96.011851869617786</v>
      </c>
      <c r="R2894">
        <f t="shared" si="778"/>
        <v>273</v>
      </c>
      <c r="S2894">
        <f t="shared" si="779"/>
        <v>0</v>
      </c>
      <c r="T2894" s="2" t="s">
        <v>5393</v>
      </c>
      <c r="U2894" s="2" t="s">
        <v>5394</v>
      </c>
      <c r="V2894" s="2">
        <v>1993</v>
      </c>
      <c r="W2894" s="2">
        <v>26.817</v>
      </c>
      <c r="X2894" s="2">
        <v>26155203</v>
      </c>
      <c r="Y2894" s="2">
        <f t="shared" si="765"/>
        <v>701404.07885100006</v>
      </c>
      <c r="Z2894">
        <f t="shared" si="780"/>
        <v>0</v>
      </c>
      <c r="AA2894">
        <f t="shared" si="781"/>
        <v>0</v>
      </c>
    </row>
    <row r="2895" spans="1:27" x14ac:dyDescent="0.25">
      <c r="A2895" t="s">
        <v>2896</v>
      </c>
      <c r="B2895">
        <v>407.42771809999999</v>
      </c>
      <c r="C2895">
        <v>66</v>
      </c>
      <c r="D2895">
        <v>264</v>
      </c>
      <c r="E2895">
        <f t="shared" si="766"/>
        <v>2.4544230929191657E-3</v>
      </c>
      <c r="F2895">
        <f t="shared" si="767"/>
        <v>3.6133501345106445</v>
      </c>
      <c r="G2895">
        <f t="shared" si="768"/>
        <v>62.386649865489353</v>
      </c>
      <c r="H2895">
        <f t="shared" si="769"/>
        <v>0</v>
      </c>
      <c r="I2895">
        <v>407.42771809999999</v>
      </c>
      <c r="J2895">
        <f t="shared" si="770"/>
        <v>2.4544230929191657E-3</v>
      </c>
      <c r="K2895">
        <f t="shared" si="771"/>
        <v>66</v>
      </c>
      <c r="L2895">
        <f t="shared" si="772"/>
        <v>0</v>
      </c>
      <c r="M2895">
        <f t="shared" si="773"/>
        <v>0.16639312917314278</v>
      </c>
      <c r="N2895">
        <f t="shared" si="774"/>
        <v>95.958085628505586</v>
      </c>
      <c r="O2895">
        <f t="shared" si="775"/>
        <v>168.04191437149441</v>
      </c>
      <c r="P2895">
        <f t="shared" si="776"/>
        <v>0</v>
      </c>
      <c r="Q2895">
        <f t="shared" si="777"/>
        <v>95.958085628505586</v>
      </c>
      <c r="R2895">
        <f t="shared" si="778"/>
        <v>264</v>
      </c>
      <c r="S2895">
        <f t="shared" si="779"/>
        <v>0</v>
      </c>
      <c r="T2895" s="2" t="s">
        <v>5393</v>
      </c>
      <c r="U2895" s="2" t="s">
        <v>5394</v>
      </c>
      <c r="V2895" s="2">
        <v>1994</v>
      </c>
      <c r="W2895" s="2">
        <v>25.981000000000002</v>
      </c>
      <c r="X2895" s="2">
        <v>26584478</v>
      </c>
      <c r="Y2895" s="2">
        <f t="shared" si="765"/>
        <v>690691.32291800005</v>
      </c>
      <c r="Z2895">
        <f t="shared" si="780"/>
        <v>0</v>
      </c>
      <c r="AA2895">
        <f t="shared" si="781"/>
        <v>0</v>
      </c>
    </row>
    <row r="2896" spans="1:27" x14ac:dyDescent="0.25">
      <c r="A2896" t="s">
        <v>2897</v>
      </c>
      <c r="B2896">
        <v>369.64455400000003</v>
      </c>
      <c r="C2896">
        <v>62.9</v>
      </c>
      <c r="D2896">
        <v>257</v>
      </c>
      <c r="E2896">
        <f t="shared" si="766"/>
        <v>2.7053015908899336E-3</v>
      </c>
      <c r="F2896">
        <f t="shared" si="767"/>
        <v>3.9826881907747516</v>
      </c>
      <c r="G2896">
        <f t="shared" si="768"/>
        <v>58.917311809225247</v>
      </c>
      <c r="H2896">
        <f t="shared" si="769"/>
        <v>0</v>
      </c>
      <c r="I2896">
        <v>369.64455400000003</v>
      </c>
      <c r="J2896">
        <f t="shared" si="770"/>
        <v>2.7053015908899336E-3</v>
      </c>
      <c r="K2896">
        <f t="shared" si="771"/>
        <v>62.9</v>
      </c>
      <c r="L2896">
        <f t="shared" si="772"/>
        <v>0</v>
      </c>
      <c r="M2896">
        <f t="shared" si="773"/>
        <v>0.16913199440415738</v>
      </c>
      <c r="N2896">
        <f t="shared" si="774"/>
        <v>97.537575512905548</v>
      </c>
      <c r="O2896">
        <f t="shared" si="775"/>
        <v>159.46242448709444</v>
      </c>
      <c r="P2896">
        <f t="shared" si="776"/>
        <v>0</v>
      </c>
      <c r="Q2896">
        <f t="shared" si="777"/>
        <v>97.537575512905548</v>
      </c>
      <c r="R2896">
        <f t="shared" si="778"/>
        <v>257</v>
      </c>
      <c r="S2896">
        <f t="shared" si="779"/>
        <v>0</v>
      </c>
      <c r="T2896" s="2" t="s">
        <v>5393</v>
      </c>
      <c r="U2896" s="2" t="s">
        <v>5394</v>
      </c>
      <c r="V2896" s="2">
        <v>1995</v>
      </c>
      <c r="W2896" s="2">
        <v>25.155000000000001</v>
      </c>
      <c r="X2896" s="2">
        <v>26994250</v>
      </c>
      <c r="Y2896" s="2">
        <f t="shared" si="765"/>
        <v>679040.35875000001</v>
      </c>
      <c r="Z2896">
        <f t="shared" si="780"/>
        <v>0</v>
      </c>
      <c r="AA2896">
        <f t="shared" si="781"/>
        <v>0</v>
      </c>
    </row>
    <row r="2897" spans="1:27" x14ac:dyDescent="0.25">
      <c r="A2897" t="s">
        <v>2898</v>
      </c>
      <c r="B2897">
        <v>0</v>
      </c>
      <c r="C2897">
        <v>59.9</v>
      </c>
      <c r="D2897">
        <v>249</v>
      </c>
      <c r="E2897" t="e">
        <f t="shared" si="766"/>
        <v>#DIV/0!</v>
      </c>
      <c r="F2897" t="e">
        <f t="shared" si="767"/>
        <v>#DIV/0!</v>
      </c>
      <c r="G2897" t="e">
        <f t="shared" si="768"/>
        <v>#DIV/0!</v>
      </c>
      <c r="H2897" t="e">
        <f t="shared" si="769"/>
        <v>#DIV/0!</v>
      </c>
      <c r="I2897">
        <v>0</v>
      </c>
      <c r="J2897" t="e">
        <f t="shared" si="770"/>
        <v>#DIV/0!</v>
      </c>
      <c r="K2897" t="e">
        <f t="shared" si="771"/>
        <v>#DIV/0!</v>
      </c>
      <c r="L2897" t="e">
        <f t="shared" si="772"/>
        <v>#DIV/0!</v>
      </c>
      <c r="M2897" t="e">
        <f t="shared" si="773"/>
        <v>#NUM!</v>
      </c>
      <c r="N2897" t="e">
        <f t="shared" si="774"/>
        <v>#NUM!</v>
      </c>
      <c r="O2897" t="e">
        <f t="shared" si="775"/>
        <v>#NUM!</v>
      </c>
      <c r="P2897" t="e">
        <f t="shared" si="776"/>
        <v>#NUM!</v>
      </c>
      <c r="Q2897" t="e">
        <f t="shared" si="777"/>
        <v>#NUM!</v>
      </c>
      <c r="R2897" t="e">
        <f t="shared" si="778"/>
        <v>#NUM!</v>
      </c>
      <c r="S2897" t="e">
        <f t="shared" si="779"/>
        <v>#NUM!</v>
      </c>
      <c r="T2897" s="2" t="s">
        <v>5393</v>
      </c>
      <c r="U2897" s="2" t="s">
        <v>5394</v>
      </c>
      <c r="V2897" s="2">
        <v>1996</v>
      </c>
      <c r="W2897" s="2">
        <v>24.375</v>
      </c>
      <c r="X2897" s="2">
        <v>27383473</v>
      </c>
      <c r="Y2897" s="2">
        <f t="shared" si="765"/>
        <v>667472.15437500004</v>
      </c>
      <c r="Z2897" t="e">
        <f t="shared" si="780"/>
        <v>#DIV/0!</v>
      </c>
      <c r="AA2897" t="e">
        <f t="shared" si="781"/>
        <v>#NUM!</v>
      </c>
    </row>
    <row r="2898" spans="1:27" x14ac:dyDescent="0.25">
      <c r="A2898" t="s">
        <v>2899</v>
      </c>
      <c r="B2898">
        <v>410.18656320000002</v>
      </c>
      <c r="C2898">
        <v>57.2</v>
      </c>
      <c r="D2898">
        <v>242</v>
      </c>
      <c r="E2898">
        <f t="shared" si="766"/>
        <v>2.4379150604024466E-3</v>
      </c>
      <c r="F2898">
        <f t="shared" si="767"/>
        <v>3.5890473557082139</v>
      </c>
      <c r="G2898">
        <f t="shared" si="768"/>
        <v>53.610952644291785</v>
      </c>
      <c r="H2898">
        <f t="shared" si="769"/>
        <v>0</v>
      </c>
      <c r="I2898">
        <v>410.18656320000002</v>
      </c>
      <c r="J2898">
        <f t="shared" si="770"/>
        <v>2.4379150604024466E-3</v>
      </c>
      <c r="K2898">
        <f t="shared" si="771"/>
        <v>57.2</v>
      </c>
      <c r="L2898">
        <f t="shared" si="772"/>
        <v>0</v>
      </c>
      <c r="M2898">
        <f t="shared" si="773"/>
        <v>0.16620649383867944</v>
      </c>
      <c r="N2898">
        <f t="shared" si="774"/>
        <v>95.850453964297245</v>
      </c>
      <c r="O2898">
        <f t="shared" si="775"/>
        <v>146.14954603570277</v>
      </c>
      <c r="P2898">
        <f t="shared" si="776"/>
        <v>0</v>
      </c>
      <c r="Q2898">
        <f t="shared" si="777"/>
        <v>95.850453964297245</v>
      </c>
      <c r="R2898">
        <f t="shared" si="778"/>
        <v>242</v>
      </c>
      <c r="S2898">
        <f t="shared" si="779"/>
        <v>0</v>
      </c>
      <c r="T2898" s="2" t="s">
        <v>5393</v>
      </c>
      <c r="U2898" s="2" t="s">
        <v>5394</v>
      </c>
      <c r="V2898" s="2">
        <v>1997</v>
      </c>
      <c r="W2898" s="2">
        <v>23.677</v>
      </c>
      <c r="X2898" s="2">
        <v>27754571</v>
      </c>
      <c r="Y2898" s="2">
        <f t="shared" si="765"/>
        <v>657144.97756699997</v>
      </c>
      <c r="Z2898">
        <f t="shared" si="780"/>
        <v>0</v>
      </c>
      <c r="AA2898">
        <f t="shared" si="781"/>
        <v>0</v>
      </c>
    </row>
    <row r="2899" spans="1:27" x14ac:dyDescent="0.25">
      <c r="A2899" t="s">
        <v>2900</v>
      </c>
      <c r="B2899">
        <v>426.34001840000002</v>
      </c>
      <c r="C2899">
        <v>54.5</v>
      </c>
      <c r="D2899">
        <v>235</v>
      </c>
      <c r="E2899">
        <f t="shared" si="766"/>
        <v>2.3455457072804778E-3</v>
      </c>
      <c r="F2899">
        <f t="shared" si="767"/>
        <v>3.4530631337984667</v>
      </c>
      <c r="G2899">
        <f t="shared" si="768"/>
        <v>51.046936866201534</v>
      </c>
      <c r="H2899">
        <f t="shared" si="769"/>
        <v>0</v>
      </c>
      <c r="I2899">
        <v>426.34001840000002</v>
      </c>
      <c r="J2899">
        <f t="shared" si="770"/>
        <v>2.3455457072804778E-3</v>
      </c>
      <c r="K2899">
        <f t="shared" si="771"/>
        <v>54.5</v>
      </c>
      <c r="L2899">
        <f t="shared" si="772"/>
        <v>0</v>
      </c>
      <c r="M2899">
        <f t="shared" si="773"/>
        <v>0.16514629701526642</v>
      </c>
      <c r="N2899">
        <f t="shared" si="774"/>
        <v>95.239043757219079</v>
      </c>
      <c r="O2899">
        <f t="shared" si="775"/>
        <v>139.76095624278094</v>
      </c>
      <c r="P2899">
        <f t="shared" si="776"/>
        <v>0</v>
      </c>
      <c r="Q2899">
        <f t="shared" si="777"/>
        <v>95.239043757219079</v>
      </c>
      <c r="R2899">
        <f t="shared" si="778"/>
        <v>235</v>
      </c>
      <c r="S2899">
        <f t="shared" si="779"/>
        <v>0</v>
      </c>
      <c r="T2899" s="2" t="s">
        <v>5393</v>
      </c>
      <c r="U2899" s="2" t="s">
        <v>5394</v>
      </c>
      <c r="V2899" s="2">
        <v>1998</v>
      </c>
      <c r="W2899" s="2">
        <v>23.085000000000001</v>
      </c>
      <c r="X2899" s="2">
        <v>28110443</v>
      </c>
      <c r="Y2899" s="2">
        <f t="shared" si="765"/>
        <v>648929.57665499998</v>
      </c>
      <c r="Z2899">
        <f t="shared" si="780"/>
        <v>0</v>
      </c>
      <c r="AA2899">
        <f t="shared" si="781"/>
        <v>0</v>
      </c>
    </row>
    <row r="2900" spans="1:27" x14ac:dyDescent="0.25">
      <c r="A2900" t="s">
        <v>2901</v>
      </c>
      <c r="B2900">
        <v>449.525397</v>
      </c>
      <c r="C2900">
        <v>52.1</v>
      </c>
      <c r="D2900">
        <v>228</v>
      </c>
      <c r="E2900">
        <f t="shared" si="766"/>
        <v>2.2245684152079176E-3</v>
      </c>
      <c r="F2900">
        <f t="shared" si="767"/>
        <v>3.2749629049323774</v>
      </c>
      <c r="G2900">
        <f t="shared" si="768"/>
        <v>48.825037095067621</v>
      </c>
      <c r="H2900">
        <f t="shared" si="769"/>
        <v>0</v>
      </c>
      <c r="I2900">
        <v>449.525397</v>
      </c>
      <c r="J2900">
        <f t="shared" si="770"/>
        <v>2.2245684152079176E-3</v>
      </c>
      <c r="K2900">
        <f t="shared" si="771"/>
        <v>52.1</v>
      </c>
      <c r="L2900">
        <f t="shared" si="772"/>
        <v>0</v>
      </c>
      <c r="M2900">
        <f t="shared" si="773"/>
        <v>0.16371455616158723</v>
      </c>
      <c r="N2900">
        <f t="shared" si="774"/>
        <v>94.413365965606559</v>
      </c>
      <c r="O2900">
        <f t="shared" si="775"/>
        <v>133.58663403439346</v>
      </c>
      <c r="P2900">
        <f t="shared" si="776"/>
        <v>0</v>
      </c>
      <c r="Q2900">
        <f t="shared" si="777"/>
        <v>94.413365965606559</v>
      </c>
      <c r="R2900">
        <f t="shared" si="778"/>
        <v>228</v>
      </c>
      <c r="S2900">
        <f t="shared" si="779"/>
        <v>0</v>
      </c>
      <c r="T2900" s="2" t="s">
        <v>5393</v>
      </c>
      <c r="U2900" s="2" t="s">
        <v>5394</v>
      </c>
      <c r="V2900" s="2">
        <v>1999</v>
      </c>
      <c r="W2900" s="2">
        <v>22.606999999999999</v>
      </c>
      <c r="X2900" s="2">
        <v>28455509</v>
      </c>
      <c r="Y2900" s="2">
        <f t="shared" si="765"/>
        <v>643293.69196299999</v>
      </c>
      <c r="Z2900">
        <f t="shared" si="780"/>
        <v>0</v>
      </c>
      <c r="AA2900">
        <f t="shared" si="781"/>
        <v>0</v>
      </c>
    </row>
    <row r="2901" spans="1:27" x14ac:dyDescent="0.25">
      <c r="A2901" t="s">
        <v>2902</v>
      </c>
      <c r="B2901">
        <v>0</v>
      </c>
      <c r="C2901">
        <v>49.8</v>
      </c>
      <c r="D2901">
        <v>221</v>
      </c>
      <c r="E2901" t="e">
        <f t="shared" si="766"/>
        <v>#DIV/0!</v>
      </c>
      <c r="F2901" t="e">
        <f t="shared" si="767"/>
        <v>#DIV/0!</v>
      </c>
      <c r="G2901" t="e">
        <f t="shared" si="768"/>
        <v>#DIV/0!</v>
      </c>
      <c r="H2901" t="e">
        <f t="shared" si="769"/>
        <v>#DIV/0!</v>
      </c>
      <c r="I2901">
        <v>0</v>
      </c>
      <c r="J2901" t="e">
        <f t="shared" si="770"/>
        <v>#DIV/0!</v>
      </c>
      <c r="K2901" t="e">
        <f t="shared" si="771"/>
        <v>#DIV/0!</v>
      </c>
      <c r="L2901" t="e">
        <f t="shared" si="772"/>
        <v>#DIV/0!</v>
      </c>
      <c r="M2901" t="e">
        <f t="shared" si="773"/>
        <v>#NUM!</v>
      </c>
      <c r="N2901" t="e">
        <f t="shared" si="774"/>
        <v>#NUM!</v>
      </c>
      <c r="O2901" t="e">
        <f t="shared" si="775"/>
        <v>#NUM!</v>
      </c>
      <c r="P2901" t="e">
        <f t="shared" si="776"/>
        <v>#NUM!</v>
      </c>
      <c r="Q2901" t="e">
        <f t="shared" si="777"/>
        <v>#NUM!</v>
      </c>
      <c r="R2901" t="e">
        <f t="shared" si="778"/>
        <v>#NUM!</v>
      </c>
      <c r="S2901" t="e">
        <f t="shared" si="779"/>
        <v>#NUM!</v>
      </c>
      <c r="T2901" s="2" t="s">
        <v>5393</v>
      </c>
      <c r="U2901" s="2" t="s">
        <v>5394</v>
      </c>
      <c r="V2901" s="2">
        <v>2000</v>
      </c>
      <c r="W2901" s="2">
        <v>22.236000000000001</v>
      </c>
      <c r="X2901" s="2">
        <v>28793679</v>
      </c>
      <c r="Y2901" s="2">
        <f t="shared" si="765"/>
        <v>640256.24624400004</v>
      </c>
      <c r="Z2901" t="e">
        <f t="shared" si="780"/>
        <v>#DIV/0!</v>
      </c>
      <c r="AA2901" t="e">
        <f t="shared" si="781"/>
        <v>#NUM!</v>
      </c>
    </row>
    <row r="2902" spans="1:27" x14ac:dyDescent="0.25">
      <c r="A2902" t="s">
        <v>2903</v>
      </c>
      <c r="B2902">
        <v>0</v>
      </c>
      <c r="C2902">
        <v>47.6</v>
      </c>
      <c r="D2902">
        <v>214</v>
      </c>
      <c r="E2902" t="e">
        <f t="shared" si="766"/>
        <v>#DIV/0!</v>
      </c>
      <c r="F2902" t="e">
        <f t="shared" si="767"/>
        <v>#DIV/0!</v>
      </c>
      <c r="G2902" t="e">
        <f t="shared" si="768"/>
        <v>#DIV/0!</v>
      </c>
      <c r="H2902" t="e">
        <f t="shared" si="769"/>
        <v>#DIV/0!</v>
      </c>
      <c r="I2902">
        <v>0</v>
      </c>
      <c r="J2902" t="e">
        <f t="shared" si="770"/>
        <v>#DIV/0!</v>
      </c>
      <c r="K2902" t="e">
        <f t="shared" si="771"/>
        <v>#DIV/0!</v>
      </c>
      <c r="L2902" t="e">
        <f t="shared" si="772"/>
        <v>#DIV/0!</v>
      </c>
      <c r="M2902" t="e">
        <f t="shared" si="773"/>
        <v>#NUM!</v>
      </c>
      <c r="N2902" t="e">
        <f t="shared" si="774"/>
        <v>#NUM!</v>
      </c>
      <c r="O2902" t="e">
        <f t="shared" si="775"/>
        <v>#NUM!</v>
      </c>
      <c r="P2902" t="e">
        <f t="shared" si="776"/>
        <v>#NUM!</v>
      </c>
      <c r="Q2902" t="e">
        <f t="shared" si="777"/>
        <v>#NUM!</v>
      </c>
      <c r="R2902" t="e">
        <f t="shared" si="778"/>
        <v>#NUM!</v>
      </c>
      <c r="S2902" t="e">
        <f t="shared" si="779"/>
        <v>#NUM!</v>
      </c>
      <c r="T2902" s="2" t="s">
        <v>5393</v>
      </c>
      <c r="U2902" s="2" t="s">
        <v>5394</v>
      </c>
      <c r="V2902" s="2">
        <v>2001</v>
      </c>
      <c r="W2902" s="2">
        <v>21.952999999999999</v>
      </c>
      <c r="X2902" s="2">
        <v>29126330</v>
      </c>
      <c r="Y2902" s="2">
        <f t="shared" si="765"/>
        <v>639410.32249000005</v>
      </c>
      <c r="Z2902" t="e">
        <f t="shared" si="780"/>
        <v>#DIV/0!</v>
      </c>
      <c r="AA2902" t="e">
        <f t="shared" si="781"/>
        <v>#NUM!</v>
      </c>
    </row>
    <row r="2903" spans="1:27" x14ac:dyDescent="0.25">
      <c r="A2903" t="s">
        <v>2904</v>
      </c>
      <c r="B2903">
        <v>489.73459000000003</v>
      </c>
      <c r="C2903">
        <v>45.5</v>
      </c>
      <c r="D2903">
        <v>207</v>
      </c>
      <c r="E2903">
        <f t="shared" si="766"/>
        <v>2.0419223400168648E-3</v>
      </c>
      <c r="F2903">
        <f t="shared" si="767"/>
        <v>3.0060751886036883</v>
      </c>
      <c r="G2903">
        <f t="shared" si="768"/>
        <v>42.493924811396312</v>
      </c>
      <c r="H2903">
        <f t="shared" si="769"/>
        <v>0</v>
      </c>
      <c r="I2903">
        <v>489.73459000000003</v>
      </c>
      <c r="J2903">
        <f t="shared" si="770"/>
        <v>2.0419223400168648E-3</v>
      </c>
      <c r="K2903">
        <f t="shared" si="771"/>
        <v>45.5</v>
      </c>
      <c r="L2903">
        <f t="shared" si="772"/>
        <v>0</v>
      </c>
      <c r="M2903">
        <f t="shared" si="773"/>
        <v>0.16145011675833346</v>
      </c>
      <c r="N2903">
        <f t="shared" si="774"/>
        <v>93.107475083947122</v>
      </c>
      <c r="O2903">
        <f t="shared" si="775"/>
        <v>113.89252491605288</v>
      </c>
      <c r="P2903">
        <f t="shared" si="776"/>
        <v>0</v>
      </c>
      <c r="Q2903">
        <f t="shared" si="777"/>
        <v>93.107475083947122</v>
      </c>
      <c r="R2903">
        <f t="shared" si="778"/>
        <v>207</v>
      </c>
      <c r="S2903">
        <f t="shared" si="779"/>
        <v>0</v>
      </c>
      <c r="T2903" s="2" t="s">
        <v>5393</v>
      </c>
      <c r="U2903" s="2" t="s">
        <v>5394</v>
      </c>
      <c r="V2903" s="2">
        <v>2002</v>
      </c>
      <c r="W2903" s="2">
        <v>21.727</v>
      </c>
      <c r="X2903" s="2">
        <v>29454768</v>
      </c>
      <c r="Y2903" s="2">
        <f t="shared" si="765"/>
        <v>639963.74433599995</v>
      </c>
      <c r="Z2903">
        <f t="shared" si="780"/>
        <v>0</v>
      </c>
      <c r="AA2903">
        <f t="shared" si="781"/>
        <v>0</v>
      </c>
    </row>
    <row r="2904" spans="1:27" x14ac:dyDescent="0.25">
      <c r="A2904" t="s">
        <v>2905</v>
      </c>
      <c r="B2904">
        <v>490.00384480000002</v>
      </c>
      <c r="C2904">
        <v>43.6</v>
      </c>
      <c r="D2904">
        <v>201</v>
      </c>
      <c r="E2904">
        <f t="shared" si="766"/>
        <v>2.0408003133284801E-3</v>
      </c>
      <c r="F2904">
        <f t="shared" si="767"/>
        <v>3.0044233644756089</v>
      </c>
      <c r="G2904">
        <f t="shared" si="768"/>
        <v>40.595576635524395</v>
      </c>
      <c r="H2904">
        <f t="shared" si="769"/>
        <v>0</v>
      </c>
      <c r="I2904">
        <v>490.00384480000002</v>
      </c>
      <c r="J2904">
        <f t="shared" si="770"/>
        <v>2.0408003133284801E-3</v>
      </c>
      <c r="K2904">
        <f t="shared" si="771"/>
        <v>43.6</v>
      </c>
      <c r="L2904">
        <f t="shared" si="772"/>
        <v>0</v>
      </c>
      <c r="M2904">
        <f t="shared" si="773"/>
        <v>0.16143579087189205</v>
      </c>
      <c r="N2904">
        <f t="shared" si="774"/>
        <v>93.099213416865794</v>
      </c>
      <c r="O2904">
        <f t="shared" si="775"/>
        <v>107.90078658313421</v>
      </c>
      <c r="P2904">
        <f t="shared" si="776"/>
        <v>0</v>
      </c>
      <c r="Q2904">
        <f t="shared" si="777"/>
        <v>93.099213416865794</v>
      </c>
      <c r="R2904">
        <f t="shared" si="778"/>
        <v>201</v>
      </c>
      <c r="S2904">
        <f t="shared" si="779"/>
        <v>0</v>
      </c>
      <c r="T2904" s="2" t="s">
        <v>5393</v>
      </c>
      <c r="U2904" s="2" t="s">
        <v>5394</v>
      </c>
      <c r="V2904" s="2">
        <v>2003</v>
      </c>
      <c r="W2904" s="2">
        <v>21.533000000000001</v>
      </c>
      <c r="X2904" s="2">
        <v>29782884</v>
      </c>
      <c r="Y2904" s="2">
        <f t="shared" si="765"/>
        <v>641314.84117200004</v>
      </c>
      <c r="Z2904">
        <f t="shared" si="780"/>
        <v>0</v>
      </c>
      <c r="AA2904">
        <f t="shared" si="781"/>
        <v>0</v>
      </c>
    </row>
    <row r="2905" spans="1:27" x14ac:dyDescent="0.25">
      <c r="A2905" t="s">
        <v>2906</v>
      </c>
      <c r="B2905">
        <v>524.62137419999999</v>
      </c>
      <c r="C2905">
        <v>41.7</v>
      </c>
      <c r="D2905">
        <v>196</v>
      </c>
      <c r="E2905">
        <f t="shared" si="766"/>
        <v>1.9061365952252884E-3</v>
      </c>
      <c r="F2905">
        <f t="shared" si="767"/>
        <v>2.8061742666221701</v>
      </c>
      <c r="G2905">
        <f t="shared" si="768"/>
        <v>38.893825733377831</v>
      </c>
      <c r="H2905">
        <f t="shared" si="769"/>
        <v>0</v>
      </c>
      <c r="I2905">
        <v>524.62137419999999</v>
      </c>
      <c r="J2905">
        <f t="shared" si="770"/>
        <v>1.9061365952252884E-3</v>
      </c>
      <c r="K2905">
        <f t="shared" si="771"/>
        <v>41.7</v>
      </c>
      <c r="L2905">
        <f t="shared" si="772"/>
        <v>0</v>
      </c>
      <c r="M2905">
        <f t="shared" si="773"/>
        <v>0.15967613055461516</v>
      </c>
      <c r="N2905">
        <f t="shared" si="774"/>
        <v>92.084426110193803</v>
      </c>
      <c r="O2905">
        <f t="shared" si="775"/>
        <v>103.9155738898062</v>
      </c>
      <c r="P2905">
        <f t="shared" si="776"/>
        <v>0</v>
      </c>
      <c r="Q2905">
        <f t="shared" si="777"/>
        <v>92.084426110193803</v>
      </c>
      <c r="R2905">
        <f t="shared" si="778"/>
        <v>196</v>
      </c>
      <c r="S2905">
        <f t="shared" si="779"/>
        <v>0</v>
      </c>
      <c r="T2905" s="2" t="s">
        <v>5393</v>
      </c>
      <c r="U2905" s="2" t="s">
        <v>5394</v>
      </c>
      <c r="V2905" s="2">
        <v>2004</v>
      </c>
      <c r="W2905" s="2">
        <v>21.361000000000001</v>
      </c>
      <c r="X2905" s="2">
        <v>30115214</v>
      </c>
      <c r="Y2905" s="2">
        <f t="shared" si="765"/>
        <v>643291.08625400008</v>
      </c>
      <c r="Z2905">
        <f t="shared" si="780"/>
        <v>0</v>
      </c>
      <c r="AA2905">
        <f t="shared" si="781"/>
        <v>0</v>
      </c>
    </row>
    <row r="2906" spans="1:27" x14ac:dyDescent="0.25">
      <c r="A2906" t="s">
        <v>2907</v>
      </c>
      <c r="B2906">
        <v>585.18898200000001</v>
      </c>
      <c r="C2906">
        <v>39.9</v>
      </c>
      <c r="D2906">
        <v>190</v>
      </c>
      <c r="E2906">
        <f t="shared" si="766"/>
        <v>1.7088496720876402E-3</v>
      </c>
      <c r="F2906">
        <f t="shared" si="767"/>
        <v>2.5157326014043102</v>
      </c>
      <c r="G2906">
        <f t="shared" si="768"/>
        <v>37.384267398595689</v>
      </c>
      <c r="H2906">
        <f t="shared" si="769"/>
        <v>0</v>
      </c>
      <c r="I2906">
        <v>585.18898200000001</v>
      </c>
      <c r="J2906">
        <f t="shared" si="770"/>
        <v>1.7088496720876402E-3</v>
      </c>
      <c r="K2906">
        <f t="shared" si="771"/>
        <v>39.9</v>
      </c>
      <c r="L2906">
        <f t="shared" si="772"/>
        <v>0</v>
      </c>
      <c r="M2906">
        <f t="shared" si="773"/>
        <v>0.15693820243286155</v>
      </c>
      <c r="N2906">
        <f t="shared" si="774"/>
        <v>90.505476652019098</v>
      </c>
      <c r="O2906">
        <f t="shared" si="775"/>
        <v>99.494523347980902</v>
      </c>
      <c r="P2906">
        <f t="shared" si="776"/>
        <v>0</v>
      </c>
      <c r="Q2906">
        <f t="shared" si="777"/>
        <v>90.505476652019098</v>
      </c>
      <c r="R2906">
        <f t="shared" si="778"/>
        <v>190</v>
      </c>
      <c r="S2906">
        <f t="shared" si="779"/>
        <v>0</v>
      </c>
      <c r="T2906" s="2" t="s">
        <v>5393</v>
      </c>
      <c r="U2906" s="2" t="s">
        <v>5394</v>
      </c>
      <c r="V2906" s="2">
        <v>2005</v>
      </c>
      <c r="W2906" s="2">
        <v>21.218</v>
      </c>
      <c r="X2906" s="2">
        <v>30455561</v>
      </c>
      <c r="Y2906" s="2">
        <f t="shared" si="765"/>
        <v>646206.09329800005</v>
      </c>
      <c r="Z2906">
        <f t="shared" si="780"/>
        <v>0</v>
      </c>
      <c r="AA2906">
        <f t="shared" si="781"/>
        <v>0</v>
      </c>
    </row>
    <row r="2907" spans="1:27" x14ac:dyDescent="0.25">
      <c r="A2907" t="s">
        <v>2908</v>
      </c>
      <c r="B2907">
        <v>647.31325119999997</v>
      </c>
      <c r="C2907">
        <v>38.200000000000003</v>
      </c>
      <c r="D2907">
        <v>185</v>
      </c>
      <c r="E2907">
        <f t="shared" si="766"/>
        <v>1.5448471016871407E-3</v>
      </c>
      <c r="F2907">
        <f t="shared" si="767"/>
        <v>2.2742914613146734</v>
      </c>
      <c r="G2907">
        <f t="shared" si="768"/>
        <v>35.925708538685328</v>
      </c>
      <c r="H2907">
        <f t="shared" si="769"/>
        <v>0</v>
      </c>
      <c r="I2907">
        <v>647.31325119999997</v>
      </c>
      <c r="J2907">
        <f t="shared" si="770"/>
        <v>1.5448471016871407E-3</v>
      </c>
      <c r="K2907">
        <f t="shared" si="771"/>
        <v>38.200000000000003</v>
      </c>
      <c r="L2907">
        <f t="shared" si="772"/>
        <v>0</v>
      </c>
      <c r="M2907">
        <f t="shared" si="773"/>
        <v>0.15449192207444176</v>
      </c>
      <c r="N2907">
        <f t="shared" si="774"/>
        <v>89.094719000720204</v>
      </c>
      <c r="O2907">
        <f t="shared" si="775"/>
        <v>95.905280999279796</v>
      </c>
      <c r="P2907">
        <f t="shared" si="776"/>
        <v>0</v>
      </c>
      <c r="Q2907">
        <f t="shared" si="777"/>
        <v>89.094719000720204</v>
      </c>
      <c r="R2907">
        <f t="shared" si="778"/>
        <v>185</v>
      </c>
      <c r="S2907">
        <f t="shared" si="779"/>
        <v>0</v>
      </c>
      <c r="T2907" s="2" t="s">
        <v>5393</v>
      </c>
      <c r="U2907" s="2" t="s">
        <v>5394</v>
      </c>
      <c r="V2907" s="2">
        <v>2006</v>
      </c>
      <c r="W2907" s="2">
        <v>21.123000000000001</v>
      </c>
      <c r="X2907" s="2">
        <v>30804683</v>
      </c>
      <c r="Y2907" s="2">
        <f t="shared" si="765"/>
        <v>650687.31900899997</v>
      </c>
      <c r="Z2907">
        <f t="shared" si="780"/>
        <v>0</v>
      </c>
      <c r="AA2907">
        <f t="shared" si="781"/>
        <v>0</v>
      </c>
    </row>
    <row r="2908" spans="1:27" x14ac:dyDescent="0.25">
      <c r="A2908" t="s">
        <v>2909</v>
      </c>
      <c r="B2908">
        <v>722.78231040000003</v>
      </c>
      <c r="C2908">
        <v>36.6</v>
      </c>
      <c r="D2908">
        <v>179</v>
      </c>
      <c r="E2908">
        <f t="shared" si="766"/>
        <v>1.3835424381742035E-3</v>
      </c>
      <c r="F2908">
        <f t="shared" si="767"/>
        <v>2.0368221230888608</v>
      </c>
      <c r="G2908">
        <f t="shared" si="768"/>
        <v>34.563177876911141</v>
      </c>
      <c r="H2908">
        <f t="shared" si="769"/>
        <v>0</v>
      </c>
      <c r="I2908">
        <v>722.78231040000003</v>
      </c>
      <c r="J2908">
        <f t="shared" si="770"/>
        <v>1.3835424381742035E-3</v>
      </c>
      <c r="K2908">
        <f t="shared" si="771"/>
        <v>36.6</v>
      </c>
      <c r="L2908">
        <f t="shared" si="772"/>
        <v>0</v>
      </c>
      <c r="M2908">
        <f t="shared" si="773"/>
        <v>0.15190393156742066</v>
      </c>
      <c r="N2908">
        <f t="shared" si="774"/>
        <v>87.602237815273668</v>
      </c>
      <c r="O2908">
        <f t="shared" si="775"/>
        <v>91.397762184726332</v>
      </c>
      <c r="P2908">
        <f t="shared" si="776"/>
        <v>0</v>
      </c>
      <c r="Q2908">
        <f t="shared" si="777"/>
        <v>87.602237815273668</v>
      </c>
      <c r="R2908">
        <f t="shared" si="778"/>
        <v>179</v>
      </c>
      <c r="S2908">
        <f t="shared" si="779"/>
        <v>0</v>
      </c>
      <c r="T2908" s="2" t="s">
        <v>5393</v>
      </c>
      <c r="U2908" s="2" t="s">
        <v>5394</v>
      </c>
      <c r="V2908" s="2">
        <v>2007</v>
      </c>
      <c r="W2908" s="2">
        <v>21.085999999999999</v>
      </c>
      <c r="X2908" s="2">
        <v>31163673</v>
      </c>
      <c r="Y2908" s="2">
        <f t="shared" si="765"/>
        <v>657117.20887799992</v>
      </c>
      <c r="Z2908">
        <f t="shared" si="780"/>
        <v>0</v>
      </c>
      <c r="AA2908">
        <f t="shared" si="781"/>
        <v>0</v>
      </c>
    </row>
    <row r="2909" spans="1:27" x14ac:dyDescent="0.25">
      <c r="A2909" t="s">
        <v>2910</v>
      </c>
      <c r="B2909">
        <v>832.14006559999996</v>
      </c>
      <c r="C2909">
        <v>35</v>
      </c>
      <c r="D2909">
        <v>172</v>
      </c>
      <c r="E2909">
        <f t="shared" si="766"/>
        <v>1.2017207695425259E-3</v>
      </c>
      <c r="F2909">
        <f t="shared" si="767"/>
        <v>1.7691480807843465</v>
      </c>
      <c r="G2909">
        <f t="shared" si="768"/>
        <v>33.230851919215652</v>
      </c>
      <c r="H2909">
        <f t="shared" si="769"/>
        <v>0</v>
      </c>
      <c r="I2909">
        <v>832.14006559999996</v>
      </c>
      <c r="J2909">
        <f t="shared" si="770"/>
        <v>1.2017207695425259E-3</v>
      </c>
      <c r="K2909">
        <f t="shared" si="771"/>
        <v>35</v>
      </c>
      <c r="L2909">
        <f t="shared" si="772"/>
        <v>0</v>
      </c>
      <c r="M2909">
        <f t="shared" si="773"/>
        <v>0.14872098226970773</v>
      </c>
      <c r="N2909">
        <f t="shared" si="774"/>
        <v>85.766646870029106</v>
      </c>
      <c r="O2909">
        <f t="shared" si="775"/>
        <v>86.233353129970894</v>
      </c>
      <c r="P2909">
        <f t="shared" si="776"/>
        <v>0</v>
      </c>
      <c r="Q2909">
        <f t="shared" si="777"/>
        <v>85.766646870029106</v>
      </c>
      <c r="R2909">
        <f t="shared" si="778"/>
        <v>172</v>
      </c>
      <c r="S2909">
        <f t="shared" si="779"/>
        <v>0</v>
      </c>
      <c r="T2909" s="2" t="s">
        <v>5393</v>
      </c>
      <c r="U2909" s="2" t="s">
        <v>5394</v>
      </c>
      <c r="V2909" s="2">
        <v>2008</v>
      </c>
      <c r="W2909" s="2">
        <v>21.105</v>
      </c>
      <c r="X2909" s="2">
        <v>31536811</v>
      </c>
      <c r="Y2909" s="2">
        <f t="shared" si="765"/>
        <v>665584.39615499997</v>
      </c>
      <c r="Z2909">
        <f t="shared" si="780"/>
        <v>0</v>
      </c>
      <c r="AA2909">
        <f t="shared" si="781"/>
        <v>0</v>
      </c>
    </row>
    <row r="2910" spans="1:27" x14ac:dyDescent="0.25">
      <c r="A2910" t="s">
        <v>2911</v>
      </c>
      <c r="B2910">
        <v>783.65209159999995</v>
      </c>
      <c r="C2910">
        <v>33.5</v>
      </c>
      <c r="D2910">
        <v>164</v>
      </c>
      <c r="E2910">
        <f t="shared" si="766"/>
        <v>1.2760764766904121E-3</v>
      </c>
      <c r="F2910">
        <f t="shared" si="767"/>
        <v>1.8786129913776144</v>
      </c>
      <c r="G2910">
        <f t="shared" si="768"/>
        <v>31.621387008622385</v>
      </c>
      <c r="H2910">
        <f t="shared" si="769"/>
        <v>0</v>
      </c>
      <c r="I2910">
        <v>783.65209159999995</v>
      </c>
      <c r="J2910">
        <f t="shared" si="770"/>
        <v>1.2760764766904121E-3</v>
      </c>
      <c r="K2910">
        <f t="shared" si="771"/>
        <v>33.5</v>
      </c>
      <c r="L2910">
        <f t="shared" si="772"/>
        <v>0</v>
      </c>
      <c r="M2910">
        <f t="shared" si="773"/>
        <v>0.15006080851541406</v>
      </c>
      <c r="N2910">
        <f t="shared" si="774"/>
        <v>86.539317966796716</v>
      </c>
      <c r="O2910">
        <f t="shared" si="775"/>
        <v>77.460682033203284</v>
      </c>
      <c r="P2910">
        <f t="shared" si="776"/>
        <v>0</v>
      </c>
      <c r="Q2910">
        <f t="shared" si="777"/>
        <v>86.539317966796716</v>
      </c>
      <c r="R2910">
        <f t="shared" si="778"/>
        <v>164</v>
      </c>
      <c r="S2910">
        <f t="shared" si="779"/>
        <v>0</v>
      </c>
      <c r="T2910" s="2" t="s">
        <v>5393</v>
      </c>
      <c r="U2910" s="2" t="s">
        <v>5394</v>
      </c>
      <c r="V2910" s="2">
        <v>2009</v>
      </c>
      <c r="W2910" s="2">
        <v>21.158000000000001</v>
      </c>
      <c r="X2910" s="2">
        <v>31929087</v>
      </c>
      <c r="Y2910" s="2">
        <f t="shared" si="765"/>
        <v>675555.62274599995</v>
      </c>
      <c r="Z2910">
        <f t="shared" si="780"/>
        <v>0</v>
      </c>
      <c r="AA2910">
        <f t="shared" si="781"/>
        <v>0</v>
      </c>
    </row>
    <row r="2911" spans="1:27" x14ac:dyDescent="0.25">
      <c r="A2911" t="s">
        <v>2912</v>
      </c>
      <c r="B2911">
        <v>754.85206500000004</v>
      </c>
      <c r="C2911">
        <v>32</v>
      </c>
      <c r="D2911">
        <v>153</v>
      </c>
      <c r="E2911">
        <f t="shared" si="766"/>
        <v>1.3247628858245224E-3</v>
      </c>
      <c r="F2911">
        <f t="shared" si="767"/>
        <v>1.9502881004902597</v>
      </c>
      <c r="G2911">
        <f t="shared" si="768"/>
        <v>30.049711899509742</v>
      </c>
      <c r="H2911">
        <f t="shared" si="769"/>
        <v>0</v>
      </c>
      <c r="I2911">
        <v>754.85206500000004</v>
      </c>
      <c r="J2911">
        <f t="shared" si="770"/>
        <v>1.3247628858245224E-3</v>
      </c>
      <c r="K2911">
        <f t="shared" si="771"/>
        <v>32</v>
      </c>
      <c r="L2911">
        <f t="shared" si="772"/>
        <v>0</v>
      </c>
      <c r="M2911">
        <f t="shared" si="773"/>
        <v>0.15090873187219814</v>
      </c>
      <c r="N2911">
        <f t="shared" si="774"/>
        <v>87.028311127037313</v>
      </c>
      <c r="O2911">
        <f t="shared" si="775"/>
        <v>65.971688872962687</v>
      </c>
      <c r="P2911">
        <f t="shared" si="776"/>
        <v>0</v>
      </c>
      <c r="Q2911">
        <f t="shared" si="777"/>
        <v>87.028311127037313</v>
      </c>
      <c r="R2911">
        <f t="shared" si="778"/>
        <v>153</v>
      </c>
      <c r="S2911">
        <f t="shared" si="779"/>
        <v>0</v>
      </c>
      <c r="T2911" s="2" t="s">
        <v>5393</v>
      </c>
      <c r="U2911" s="2" t="s">
        <v>5394</v>
      </c>
      <c r="V2911" s="2">
        <v>2010</v>
      </c>
      <c r="W2911" s="2">
        <v>21.21</v>
      </c>
      <c r="X2911" s="2">
        <v>32343389</v>
      </c>
      <c r="Y2911" s="2">
        <f t="shared" si="765"/>
        <v>686003.28069000004</v>
      </c>
      <c r="Z2911">
        <f t="shared" si="780"/>
        <v>0</v>
      </c>
      <c r="AA2911">
        <f t="shared" si="781"/>
        <v>0</v>
      </c>
    </row>
    <row r="2912" spans="1:27" x14ac:dyDescent="0.25">
      <c r="A2912" t="s">
        <v>2913</v>
      </c>
      <c r="B2912">
        <v>797.36768799999902</v>
      </c>
      <c r="C2912">
        <v>30.6</v>
      </c>
      <c r="D2912">
        <v>144</v>
      </c>
      <c r="E2912">
        <f t="shared" si="766"/>
        <v>1.2541265655098897E-3</v>
      </c>
      <c r="F2912">
        <f t="shared" si="767"/>
        <v>1.8462987930857842</v>
      </c>
      <c r="G2912">
        <f t="shared" si="768"/>
        <v>28.753701206914219</v>
      </c>
      <c r="H2912">
        <f t="shared" si="769"/>
        <v>0</v>
      </c>
      <c r="I2912">
        <v>797.36768799999902</v>
      </c>
      <c r="J2912">
        <f t="shared" si="770"/>
        <v>1.2541265655098897E-3</v>
      </c>
      <c r="K2912">
        <f t="shared" si="771"/>
        <v>30.6</v>
      </c>
      <c r="L2912">
        <f t="shared" si="772"/>
        <v>0</v>
      </c>
      <c r="M2912">
        <f t="shared" si="773"/>
        <v>0.14967111465863794</v>
      </c>
      <c r="N2912">
        <f t="shared" si="774"/>
        <v>86.314583468063219</v>
      </c>
      <c r="O2912">
        <f t="shared" si="775"/>
        <v>57.685416531936781</v>
      </c>
      <c r="P2912">
        <f t="shared" si="776"/>
        <v>0</v>
      </c>
      <c r="Q2912">
        <f t="shared" si="777"/>
        <v>86.314583468063219</v>
      </c>
      <c r="R2912">
        <f t="shared" si="778"/>
        <v>144</v>
      </c>
      <c r="S2912">
        <f t="shared" si="779"/>
        <v>0</v>
      </c>
      <c r="T2912" s="2" t="s">
        <v>5393</v>
      </c>
      <c r="U2912" s="2" t="s">
        <v>5394</v>
      </c>
      <c r="V2912" s="2">
        <v>2011</v>
      </c>
      <c r="W2912" s="2">
        <v>21.213999999999999</v>
      </c>
      <c r="X2912" s="2">
        <v>32781850</v>
      </c>
      <c r="Y2912" s="2">
        <f t="shared" si="765"/>
        <v>695434.16590000002</v>
      </c>
      <c r="Z2912">
        <f t="shared" si="780"/>
        <v>0</v>
      </c>
      <c r="AA2912">
        <f t="shared" si="781"/>
        <v>0</v>
      </c>
    </row>
    <row r="2913" spans="1:27" x14ac:dyDescent="0.25">
      <c r="A2913" t="s">
        <v>2914</v>
      </c>
      <c r="B2913">
        <v>838.42701480000005</v>
      </c>
      <c r="C2913">
        <v>29.2</v>
      </c>
      <c r="D2913">
        <v>137</v>
      </c>
      <c r="E2913">
        <f t="shared" si="766"/>
        <v>1.1927096602899203E-3</v>
      </c>
      <c r="F2913">
        <f t="shared" si="767"/>
        <v>1.7558821149759547</v>
      </c>
      <c r="G2913">
        <f t="shared" si="768"/>
        <v>27.444117885024045</v>
      </c>
      <c r="H2913">
        <f t="shared" si="769"/>
        <v>0</v>
      </c>
      <c r="I2913">
        <v>838.42701480000005</v>
      </c>
      <c r="J2913">
        <f t="shared" si="770"/>
        <v>1.1927096602899203E-3</v>
      </c>
      <c r="K2913">
        <f t="shared" si="771"/>
        <v>29.2</v>
      </c>
      <c r="L2913">
        <f t="shared" si="772"/>
        <v>0</v>
      </c>
      <c r="M2913">
        <f t="shared" si="773"/>
        <v>0.1485546920540127</v>
      </c>
      <c r="N2913">
        <f t="shared" si="774"/>
        <v>85.670748134088868</v>
      </c>
      <c r="O2913">
        <f t="shared" si="775"/>
        <v>51.329251865911132</v>
      </c>
      <c r="P2913">
        <f t="shared" si="776"/>
        <v>0</v>
      </c>
      <c r="Q2913">
        <f t="shared" si="777"/>
        <v>85.670748134088868</v>
      </c>
      <c r="R2913">
        <f t="shared" si="778"/>
        <v>137</v>
      </c>
      <c r="S2913">
        <f t="shared" si="779"/>
        <v>0</v>
      </c>
      <c r="T2913" s="2" t="s">
        <v>5393</v>
      </c>
      <c r="U2913" s="2" t="s">
        <v>5394</v>
      </c>
      <c r="V2913" s="2">
        <v>2012</v>
      </c>
      <c r="W2913" s="2">
        <v>21.138999999999999</v>
      </c>
      <c r="X2913" s="2">
        <v>33241898</v>
      </c>
      <c r="Y2913" s="2">
        <f t="shared" si="765"/>
        <v>702700.48182199989</v>
      </c>
      <c r="Z2913">
        <f t="shared" si="780"/>
        <v>0</v>
      </c>
      <c r="AA2913">
        <f t="shared" si="781"/>
        <v>0</v>
      </c>
    </row>
    <row r="2914" spans="1:27" x14ac:dyDescent="0.25">
      <c r="A2914" t="s">
        <v>2915</v>
      </c>
      <c r="B2914">
        <v>838.46287840000002</v>
      </c>
      <c r="C2914">
        <v>27.9</v>
      </c>
      <c r="D2914">
        <v>131</v>
      </c>
      <c r="E2914">
        <f t="shared" si="766"/>
        <v>1.1926586444807835E-3</v>
      </c>
      <c r="F2914">
        <f t="shared" si="767"/>
        <v>1.7558070105730754</v>
      </c>
      <c r="G2914">
        <f t="shared" si="768"/>
        <v>26.144192989426923</v>
      </c>
      <c r="H2914">
        <f t="shared" si="769"/>
        <v>0</v>
      </c>
      <c r="I2914">
        <v>838.46287840000002</v>
      </c>
      <c r="J2914">
        <f t="shared" si="770"/>
        <v>1.1926586444807835E-3</v>
      </c>
      <c r="K2914">
        <f t="shared" si="771"/>
        <v>27.9</v>
      </c>
      <c r="L2914">
        <f t="shared" si="772"/>
        <v>0</v>
      </c>
      <c r="M2914">
        <f t="shared" si="773"/>
        <v>0.14855374810330202</v>
      </c>
      <c r="N2914">
        <f t="shared" si="774"/>
        <v>85.670203762433772</v>
      </c>
      <c r="O2914">
        <f t="shared" si="775"/>
        <v>45.329796237566228</v>
      </c>
      <c r="P2914">
        <f t="shared" si="776"/>
        <v>0</v>
      </c>
      <c r="Q2914">
        <f t="shared" si="777"/>
        <v>85.670203762433772</v>
      </c>
      <c r="R2914">
        <f t="shared" si="778"/>
        <v>131</v>
      </c>
      <c r="S2914">
        <f t="shared" si="779"/>
        <v>0</v>
      </c>
      <c r="T2914" s="2" t="s">
        <v>5393</v>
      </c>
      <c r="U2914" s="2" t="s">
        <v>5394</v>
      </c>
      <c r="V2914" s="2">
        <v>2013</v>
      </c>
      <c r="W2914" s="2">
        <v>20.963999999999999</v>
      </c>
      <c r="X2914" s="2">
        <v>33715693</v>
      </c>
      <c r="Y2914" s="2">
        <f t="shared" si="765"/>
        <v>706815.78805199999</v>
      </c>
      <c r="Z2914">
        <f t="shared" si="780"/>
        <v>0</v>
      </c>
      <c r="AA2914">
        <f t="shared" si="781"/>
        <v>0</v>
      </c>
    </row>
    <row r="2915" spans="1:27" x14ac:dyDescent="0.25">
      <c r="A2915" t="s">
        <v>2916</v>
      </c>
      <c r="B2915">
        <v>829.08372399999996</v>
      </c>
      <c r="C2915">
        <v>26.6</v>
      </c>
      <c r="D2915">
        <v>126</v>
      </c>
      <c r="E2915">
        <f t="shared" si="766"/>
        <v>1.2061508036551446E-3</v>
      </c>
      <c r="F2915">
        <f t="shared" si="767"/>
        <v>1.7756698839742273</v>
      </c>
      <c r="G2915">
        <f t="shared" si="768"/>
        <v>24.824330116025774</v>
      </c>
      <c r="H2915">
        <f t="shared" si="769"/>
        <v>0</v>
      </c>
      <c r="I2915">
        <v>829.08372399999996</v>
      </c>
      <c r="J2915">
        <f t="shared" si="770"/>
        <v>1.2061508036551446E-3</v>
      </c>
      <c r="K2915">
        <f t="shared" si="771"/>
        <v>26.6</v>
      </c>
      <c r="L2915">
        <f t="shared" si="772"/>
        <v>0</v>
      </c>
      <c r="M2915">
        <f t="shared" si="773"/>
        <v>0.14880241264841368</v>
      </c>
      <c r="N2915">
        <f t="shared" si="774"/>
        <v>85.81360736227694</v>
      </c>
      <c r="O2915">
        <f t="shared" si="775"/>
        <v>40.18639263772306</v>
      </c>
      <c r="P2915">
        <f t="shared" si="776"/>
        <v>0</v>
      </c>
      <c r="Q2915">
        <f t="shared" si="777"/>
        <v>85.81360736227694</v>
      </c>
      <c r="R2915">
        <f t="shared" si="778"/>
        <v>126</v>
      </c>
      <c r="S2915">
        <f t="shared" si="779"/>
        <v>0</v>
      </c>
      <c r="T2915" s="2" t="s">
        <v>5393</v>
      </c>
      <c r="U2915" s="2" t="s">
        <v>5394</v>
      </c>
      <c r="V2915" s="2">
        <v>2014</v>
      </c>
      <c r="W2915" s="2">
        <v>20.684000000000001</v>
      </c>
      <c r="X2915" s="2">
        <v>34192347</v>
      </c>
      <c r="Y2915" s="2">
        <f t="shared" si="765"/>
        <v>707234.50534799998</v>
      </c>
      <c r="Z2915">
        <f t="shared" si="780"/>
        <v>0</v>
      </c>
      <c r="AA2915">
        <f t="shared" si="781"/>
        <v>0</v>
      </c>
    </row>
    <row r="2916" spans="1:27" x14ac:dyDescent="0.25">
      <c r="A2916" t="s">
        <v>2917</v>
      </c>
      <c r="B2916">
        <v>832.90095899999994</v>
      </c>
      <c r="C2916">
        <v>25.4</v>
      </c>
      <c r="D2916">
        <v>121</v>
      </c>
      <c r="E2916">
        <f t="shared" si="766"/>
        <v>1.2006229422530897E-3</v>
      </c>
      <c r="F2916">
        <f t="shared" si="767"/>
        <v>1.7675318825032116</v>
      </c>
      <c r="G2916">
        <f t="shared" si="768"/>
        <v>23.632468117496789</v>
      </c>
      <c r="H2916">
        <f t="shared" si="769"/>
        <v>0</v>
      </c>
      <c r="I2916">
        <v>832.90095899999994</v>
      </c>
      <c r="J2916">
        <f t="shared" si="770"/>
        <v>1.2006229422530897E-3</v>
      </c>
      <c r="K2916">
        <f t="shared" si="771"/>
        <v>25.4</v>
      </c>
      <c r="L2916">
        <f t="shared" si="772"/>
        <v>0</v>
      </c>
      <c r="M2916">
        <f t="shared" si="773"/>
        <v>0.14870077003339652</v>
      </c>
      <c r="N2916">
        <f t="shared" si="774"/>
        <v>85.754990574409618</v>
      </c>
      <c r="O2916">
        <f t="shared" si="775"/>
        <v>35.245009425590382</v>
      </c>
      <c r="P2916">
        <f t="shared" si="776"/>
        <v>0</v>
      </c>
      <c r="Q2916">
        <f t="shared" si="777"/>
        <v>85.754990574409618</v>
      </c>
      <c r="R2916">
        <f t="shared" si="778"/>
        <v>121</v>
      </c>
      <c r="S2916">
        <f t="shared" si="779"/>
        <v>0</v>
      </c>
      <c r="T2916" s="2" t="s">
        <v>5393</v>
      </c>
      <c r="U2916" s="2" t="s">
        <v>5394</v>
      </c>
      <c r="V2916" s="2">
        <v>2015</v>
      </c>
      <c r="W2916" s="2">
        <v>20.309999999999999</v>
      </c>
      <c r="X2916" s="2">
        <v>34663603</v>
      </c>
      <c r="Y2916" s="2">
        <f t="shared" si="765"/>
        <v>704017.77692999993</v>
      </c>
      <c r="Z2916">
        <f t="shared" si="780"/>
        <v>0</v>
      </c>
      <c r="AA2916">
        <f t="shared" si="781"/>
        <v>0</v>
      </c>
    </row>
    <row r="2917" spans="1:27" x14ac:dyDescent="0.25">
      <c r="A2917" t="s">
        <v>2918</v>
      </c>
      <c r="B2917">
        <v>807.58715039999902</v>
      </c>
      <c r="C2917">
        <v>24.3</v>
      </c>
      <c r="E2917">
        <f t="shared" si="766"/>
        <v>1.2382564525756738E-3</v>
      </c>
      <c r="F2917">
        <f t="shared" si="767"/>
        <v>1.8229351460964029</v>
      </c>
      <c r="G2917">
        <f t="shared" si="768"/>
        <v>22.477064853903599</v>
      </c>
      <c r="H2917">
        <f t="shared" si="769"/>
        <v>0</v>
      </c>
      <c r="I2917">
        <v>807.58715039999902</v>
      </c>
      <c r="J2917">
        <f t="shared" si="770"/>
        <v>1.2382564525756738E-3</v>
      </c>
      <c r="K2917">
        <f t="shared" si="771"/>
        <v>24.3</v>
      </c>
      <c r="L2917">
        <f t="shared" si="772"/>
        <v>0</v>
      </c>
      <c r="M2917">
        <f t="shared" si="773"/>
        <v>0.14938637361220769</v>
      </c>
      <c r="N2917">
        <f t="shared" si="774"/>
        <v>86.150374730292128</v>
      </c>
      <c r="O2917">
        <f t="shared" si="775"/>
        <v>-86.150374730292128</v>
      </c>
      <c r="P2917">
        <f t="shared" si="776"/>
        <v>0</v>
      </c>
      <c r="Q2917">
        <f t="shared" si="777"/>
        <v>86.150374730292128</v>
      </c>
      <c r="R2917">
        <f t="shared" si="778"/>
        <v>0</v>
      </c>
      <c r="S2917">
        <f t="shared" si="779"/>
        <v>0</v>
      </c>
      <c r="T2917" s="2" t="s">
        <v>5393</v>
      </c>
      <c r="U2917" s="2" t="s">
        <v>5394</v>
      </c>
      <c r="V2917" s="2">
        <v>2016</v>
      </c>
      <c r="W2917" s="2">
        <v>19.867999999999999</v>
      </c>
      <c r="X2917" s="2">
        <v>35126296</v>
      </c>
      <c r="Y2917" s="2">
        <f t="shared" si="765"/>
        <v>697889.24892799999</v>
      </c>
      <c r="Z2917">
        <f t="shared" si="780"/>
        <v>0</v>
      </c>
      <c r="AA2917">
        <f t="shared" si="781"/>
        <v>0</v>
      </c>
    </row>
    <row r="2918" spans="1:27" x14ac:dyDescent="0.25">
      <c r="A2918" t="s">
        <v>2919</v>
      </c>
      <c r="B2918">
        <v>0</v>
      </c>
      <c r="C2918">
        <v>33.200000000000003</v>
      </c>
      <c r="D2918">
        <v>51</v>
      </c>
      <c r="E2918" t="e">
        <f t="shared" si="766"/>
        <v>#DIV/0!</v>
      </c>
      <c r="F2918" t="e">
        <f t="shared" si="767"/>
        <v>#DIV/0!</v>
      </c>
      <c r="G2918" t="e">
        <f t="shared" si="768"/>
        <v>#DIV/0!</v>
      </c>
      <c r="H2918" t="e">
        <f t="shared" si="769"/>
        <v>#DIV/0!</v>
      </c>
      <c r="I2918">
        <v>0</v>
      </c>
      <c r="J2918" t="e">
        <f t="shared" si="770"/>
        <v>#DIV/0!</v>
      </c>
      <c r="K2918" t="e">
        <f t="shared" si="771"/>
        <v>#DIV/0!</v>
      </c>
      <c r="L2918" t="e">
        <f t="shared" si="772"/>
        <v>#DIV/0!</v>
      </c>
      <c r="M2918" t="e">
        <f t="shared" si="773"/>
        <v>#NUM!</v>
      </c>
      <c r="N2918" t="e">
        <f t="shared" si="774"/>
        <v>#NUM!</v>
      </c>
      <c r="O2918" t="e">
        <f t="shared" si="775"/>
        <v>#NUM!</v>
      </c>
      <c r="P2918" t="e">
        <f t="shared" si="776"/>
        <v>#NUM!</v>
      </c>
      <c r="Q2918" t="e">
        <f t="shared" si="777"/>
        <v>#NUM!</v>
      </c>
      <c r="R2918" t="e">
        <f t="shared" si="778"/>
        <v>#NUM!</v>
      </c>
      <c r="S2918" t="e">
        <f t="shared" si="779"/>
        <v>#NUM!</v>
      </c>
      <c r="T2918" s="2" t="s">
        <v>5395</v>
      </c>
      <c r="U2918" s="2" t="s">
        <v>5396</v>
      </c>
      <c r="V2918" s="2">
        <v>1990</v>
      </c>
      <c r="W2918" s="2">
        <v>18.574000000000002</v>
      </c>
      <c r="X2918" s="2">
        <v>2969097</v>
      </c>
      <c r="Y2918" s="2">
        <f t="shared" si="765"/>
        <v>55148.007678000002</v>
      </c>
      <c r="Z2918" t="e">
        <f t="shared" si="780"/>
        <v>#DIV/0!</v>
      </c>
      <c r="AA2918" t="e">
        <f t="shared" si="781"/>
        <v>#NUM!</v>
      </c>
    </row>
    <row r="2919" spans="1:27" x14ac:dyDescent="0.25">
      <c r="A2919" t="s">
        <v>2920</v>
      </c>
      <c r="B2919">
        <v>0</v>
      </c>
      <c r="C2919">
        <v>33.5</v>
      </c>
      <c r="D2919">
        <v>60</v>
      </c>
      <c r="E2919" t="e">
        <f t="shared" si="766"/>
        <v>#DIV/0!</v>
      </c>
      <c r="F2919" t="e">
        <f t="shared" si="767"/>
        <v>#DIV/0!</v>
      </c>
      <c r="G2919" t="e">
        <f t="shared" si="768"/>
        <v>#DIV/0!</v>
      </c>
      <c r="H2919" t="e">
        <f t="shared" si="769"/>
        <v>#DIV/0!</v>
      </c>
      <c r="I2919">
        <v>0</v>
      </c>
      <c r="J2919" t="e">
        <f t="shared" si="770"/>
        <v>#DIV/0!</v>
      </c>
      <c r="K2919" t="e">
        <f t="shared" si="771"/>
        <v>#DIV/0!</v>
      </c>
      <c r="L2919" t="e">
        <f t="shared" si="772"/>
        <v>#DIV/0!</v>
      </c>
      <c r="M2919" t="e">
        <f t="shared" si="773"/>
        <v>#NUM!</v>
      </c>
      <c r="N2919" t="e">
        <f t="shared" si="774"/>
        <v>#NUM!</v>
      </c>
      <c r="O2919" t="e">
        <f t="shared" si="775"/>
        <v>#NUM!</v>
      </c>
      <c r="P2919" t="e">
        <f t="shared" si="776"/>
        <v>#NUM!</v>
      </c>
      <c r="Q2919" t="e">
        <f t="shared" si="777"/>
        <v>#NUM!</v>
      </c>
      <c r="R2919" t="e">
        <f t="shared" si="778"/>
        <v>#NUM!</v>
      </c>
      <c r="S2919" t="e">
        <f t="shared" si="779"/>
        <v>#NUM!</v>
      </c>
      <c r="T2919" s="2" t="s">
        <v>5395</v>
      </c>
      <c r="U2919" s="2" t="s">
        <v>5396</v>
      </c>
      <c r="V2919" s="2">
        <v>1991</v>
      </c>
      <c r="W2919" s="2">
        <v>17.53</v>
      </c>
      <c r="X2919" s="2">
        <v>2975523</v>
      </c>
      <c r="Y2919" s="2">
        <f t="shared" si="765"/>
        <v>52160.918190000004</v>
      </c>
      <c r="Z2919" t="e">
        <f t="shared" si="780"/>
        <v>#DIV/0!</v>
      </c>
      <c r="AA2919" t="e">
        <f t="shared" si="781"/>
        <v>#NUM!</v>
      </c>
    </row>
    <row r="2920" spans="1:27" x14ac:dyDescent="0.25">
      <c r="A2920" t="s">
        <v>2921</v>
      </c>
      <c r="B2920">
        <v>0</v>
      </c>
      <c r="C2920">
        <v>34.5</v>
      </c>
      <c r="D2920">
        <v>55</v>
      </c>
      <c r="E2920" t="e">
        <f t="shared" si="766"/>
        <v>#DIV/0!</v>
      </c>
      <c r="F2920" t="e">
        <f t="shared" si="767"/>
        <v>#DIV/0!</v>
      </c>
      <c r="G2920" t="e">
        <f t="shared" si="768"/>
        <v>#DIV/0!</v>
      </c>
      <c r="H2920" t="e">
        <f t="shared" si="769"/>
        <v>#DIV/0!</v>
      </c>
      <c r="I2920">
        <v>0</v>
      </c>
      <c r="J2920" t="e">
        <f t="shared" si="770"/>
        <v>#DIV/0!</v>
      </c>
      <c r="K2920" t="e">
        <f t="shared" si="771"/>
        <v>#DIV/0!</v>
      </c>
      <c r="L2920" t="e">
        <f t="shared" si="772"/>
        <v>#DIV/0!</v>
      </c>
      <c r="M2920" t="e">
        <f t="shared" si="773"/>
        <v>#NUM!</v>
      </c>
      <c r="N2920" t="e">
        <f t="shared" si="774"/>
        <v>#NUM!</v>
      </c>
      <c r="O2920" t="e">
        <f t="shared" si="775"/>
        <v>#NUM!</v>
      </c>
      <c r="P2920" t="e">
        <f t="shared" si="776"/>
        <v>#NUM!</v>
      </c>
      <c r="Q2920" t="e">
        <f t="shared" si="777"/>
        <v>#NUM!</v>
      </c>
      <c r="R2920" t="e">
        <f t="shared" si="778"/>
        <v>#NUM!</v>
      </c>
      <c r="S2920" t="e">
        <f t="shared" si="779"/>
        <v>#NUM!</v>
      </c>
      <c r="T2920" s="2" t="s">
        <v>5395</v>
      </c>
      <c r="U2920" s="2" t="s">
        <v>5396</v>
      </c>
      <c r="V2920" s="2">
        <v>1992</v>
      </c>
      <c r="W2920" s="2">
        <v>16.52</v>
      </c>
      <c r="X2920" s="2">
        <v>2977130</v>
      </c>
      <c r="Y2920" s="2">
        <f t="shared" si="765"/>
        <v>49182.187599999997</v>
      </c>
      <c r="Z2920" t="e">
        <f t="shared" si="780"/>
        <v>#DIV/0!</v>
      </c>
      <c r="AA2920" t="e">
        <f t="shared" si="781"/>
        <v>#NUM!</v>
      </c>
    </row>
    <row r="2921" spans="1:27" x14ac:dyDescent="0.25">
      <c r="A2921" t="s">
        <v>2922</v>
      </c>
      <c r="B2921">
        <v>0</v>
      </c>
      <c r="C2921">
        <v>35.9</v>
      </c>
      <c r="D2921">
        <v>55</v>
      </c>
      <c r="E2921" t="e">
        <f t="shared" si="766"/>
        <v>#DIV/0!</v>
      </c>
      <c r="F2921" t="e">
        <f t="shared" si="767"/>
        <v>#DIV/0!</v>
      </c>
      <c r="G2921" t="e">
        <f t="shared" si="768"/>
        <v>#DIV/0!</v>
      </c>
      <c r="H2921" t="e">
        <f t="shared" si="769"/>
        <v>#DIV/0!</v>
      </c>
      <c r="I2921">
        <v>0</v>
      </c>
      <c r="J2921" t="e">
        <f t="shared" si="770"/>
        <v>#DIV/0!</v>
      </c>
      <c r="K2921" t="e">
        <f t="shared" si="771"/>
        <v>#DIV/0!</v>
      </c>
      <c r="L2921" t="e">
        <f t="shared" si="772"/>
        <v>#DIV/0!</v>
      </c>
      <c r="M2921" t="e">
        <f t="shared" si="773"/>
        <v>#NUM!</v>
      </c>
      <c r="N2921" t="e">
        <f t="shared" si="774"/>
        <v>#NUM!</v>
      </c>
      <c r="O2921" t="e">
        <f t="shared" si="775"/>
        <v>#NUM!</v>
      </c>
      <c r="P2921" t="e">
        <f t="shared" si="776"/>
        <v>#NUM!</v>
      </c>
      <c r="Q2921" t="e">
        <f t="shared" si="777"/>
        <v>#NUM!</v>
      </c>
      <c r="R2921" t="e">
        <f t="shared" si="778"/>
        <v>#NUM!</v>
      </c>
      <c r="S2921" t="e">
        <f t="shared" si="779"/>
        <v>#NUM!</v>
      </c>
      <c r="T2921" s="2" t="s">
        <v>5395</v>
      </c>
      <c r="U2921" s="2" t="s">
        <v>5396</v>
      </c>
      <c r="V2921" s="2">
        <v>1993</v>
      </c>
      <c r="W2921" s="2">
        <v>15.606999999999999</v>
      </c>
      <c r="X2921" s="2">
        <v>2973114</v>
      </c>
      <c r="Y2921" s="2">
        <f t="shared" si="765"/>
        <v>46401.390198000001</v>
      </c>
      <c r="Z2921" t="e">
        <f t="shared" si="780"/>
        <v>#DIV/0!</v>
      </c>
      <c r="AA2921" t="e">
        <f t="shared" si="781"/>
        <v>#NUM!</v>
      </c>
    </row>
    <row r="2922" spans="1:27" x14ac:dyDescent="0.25">
      <c r="A2922" t="s">
        <v>2923</v>
      </c>
      <c r="B2922">
        <v>0</v>
      </c>
      <c r="C2922">
        <v>37.299999999999997</v>
      </c>
      <c r="D2922">
        <v>63</v>
      </c>
      <c r="E2922" t="e">
        <f t="shared" si="766"/>
        <v>#DIV/0!</v>
      </c>
      <c r="F2922" t="e">
        <f t="shared" si="767"/>
        <v>#DIV/0!</v>
      </c>
      <c r="G2922" t="e">
        <f t="shared" si="768"/>
        <v>#DIV/0!</v>
      </c>
      <c r="H2922" t="e">
        <f t="shared" si="769"/>
        <v>#DIV/0!</v>
      </c>
      <c r="I2922">
        <v>0</v>
      </c>
      <c r="J2922" t="e">
        <f t="shared" si="770"/>
        <v>#DIV/0!</v>
      </c>
      <c r="K2922" t="e">
        <f t="shared" si="771"/>
        <v>#DIV/0!</v>
      </c>
      <c r="L2922" t="e">
        <f t="shared" si="772"/>
        <v>#DIV/0!</v>
      </c>
      <c r="M2922" t="e">
        <f t="shared" si="773"/>
        <v>#NUM!</v>
      </c>
      <c r="N2922" t="e">
        <f t="shared" si="774"/>
        <v>#NUM!</v>
      </c>
      <c r="O2922" t="e">
        <f t="shared" si="775"/>
        <v>#NUM!</v>
      </c>
      <c r="P2922" t="e">
        <f t="shared" si="776"/>
        <v>#NUM!</v>
      </c>
      <c r="Q2922" t="e">
        <f t="shared" si="777"/>
        <v>#NUM!</v>
      </c>
      <c r="R2922" t="e">
        <f t="shared" si="778"/>
        <v>#NUM!</v>
      </c>
      <c r="S2922" t="e">
        <f t="shared" si="779"/>
        <v>#NUM!</v>
      </c>
      <c r="T2922" s="2" t="s">
        <v>5395</v>
      </c>
      <c r="U2922" s="2" t="s">
        <v>5396</v>
      </c>
      <c r="V2922" s="2">
        <v>1994</v>
      </c>
      <c r="W2922" s="2">
        <v>14.821</v>
      </c>
      <c r="X2922" s="2">
        <v>2964277</v>
      </c>
      <c r="Y2922" s="2">
        <f t="shared" si="765"/>
        <v>43933.549416999995</v>
      </c>
      <c r="Z2922" t="e">
        <f t="shared" si="780"/>
        <v>#DIV/0!</v>
      </c>
      <c r="AA2922" t="e">
        <f t="shared" si="781"/>
        <v>#NUM!</v>
      </c>
    </row>
    <row r="2923" spans="1:27" x14ac:dyDescent="0.25">
      <c r="A2923" t="s">
        <v>2924</v>
      </c>
      <c r="B2923">
        <v>0</v>
      </c>
      <c r="C2923">
        <v>38.4</v>
      </c>
      <c r="D2923">
        <v>66</v>
      </c>
      <c r="E2923" t="e">
        <f t="shared" si="766"/>
        <v>#DIV/0!</v>
      </c>
      <c r="F2923" t="e">
        <f t="shared" si="767"/>
        <v>#DIV/0!</v>
      </c>
      <c r="G2923" t="e">
        <f t="shared" si="768"/>
        <v>#DIV/0!</v>
      </c>
      <c r="H2923" t="e">
        <f t="shared" si="769"/>
        <v>#DIV/0!</v>
      </c>
      <c r="I2923">
        <v>0</v>
      </c>
      <c r="J2923" t="e">
        <f t="shared" si="770"/>
        <v>#DIV/0!</v>
      </c>
      <c r="K2923" t="e">
        <f t="shared" si="771"/>
        <v>#DIV/0!</v>
      </c>
      <c r="L2923" t="e">
        <f t="shared" si="772"/>
        <v>#DIV/0!</v>
      </c>
      <c r="M2923" t="e">
        <f t="shared" si="773"/>
        <v>#NUM!</v>
      </c>
      <c r="N2923" t="e">
        <f t="shared" si="774"/>
        <v>#NUM!</v>
      </c>
      <c r="O2923" t="e">
        <f t="shared" si="775"/>
        <v>#NUM!</v>
      </c>
      <c r="P2923" t="e">
        <f t="shared" si="776"/>
        <v>#NUM!</v>
      </c>
      <c r="Q2923" t="e">
        <f t="shared" si="777"/>
        <v>#NUM!</v>
      </c>
      <c r="R2923" t="e">
        <f t="shared" si="778"/>
        <v>#NUM!</v>
      </c>
      <c r="S2923" t="e">
        <f t="shared" si="779"/>
        <v>#NUM!</v>
      </c>
      <c r="T2923" s="2" t="s">
        <v>5395</v>
      </c>
      <c r="U2923" s="2" t="s">
        <v>5396</v>
      </c>
      <c r="V2923" s="2">
        <v>1995</v>
      </c>
      <c r="W2923" s="2">
        <v>14.153</v>
      </c>
      <c r="X2923" s="2">
        <v>2952307</v>
      </c>
      <c r="Y2923" s="2">
        <f t="shared" si="765"/>
        <v>41784.000971000001</v>
      </c>
      <c r="Z2923" t="e">
        <f t="shared" si="780"/>
        <v>#DIV/0!</v>
      </c>
      <c r="AA2923" t="e">
        <f t="shared" si="781"/>
        <v>#NUM!</v>
      </c>
    </row>
    <row r="2924" spans="1:27" x14ac:dyDescent="0.25">
      <c r="A2924" t="s">
        <v>2925</v>
      </c>
      <c r="B2924">
        <v>0</v>
      </c>
      <c r="C2924">
        <v>38.700000000000003</v>
      </c>
      <c r="D2924">
        <v>61</v>
      </c>
      <c r="E2924" t="e">
        <f t="shared" si="766"/>
        <v>#DIV/0!</v>
      </c>
      <c r="F2924" t="e">
        <f t="shared" si="767"/>
        <v>#DIV/0!</v>
      </c>
      <c r="G2924" t="e">
        <f t="shared" si="768"/>
        <v>#DIV/0!</v>
      </c>
      <c r="H2924" t="e">
        <f t="shared" si="769"/>
        <v>#DIV/0!</v>
      </c>
      <c r="I2924">
        <v>0</v>
      </c>
      <c r="J2924" t="e">
        <f t="shared" si="770"/>
        <v>#DIV/0!</v>
      </c>
      <c r="K2924" t="e">
        <f t="shared" si="771"/>
        <v>#DIV/0!</v>
      </c>
      <c r="L2924" t="e">
        <f t="shared" si="772"/>
        <v>#DIV/0!</v>
      </c>
      <c r="M2924" t="e">
        <f t="shared" si="773"/>
        <v>#NUM!</v>
      </c>
      <c r="N2924" t="e">
        <f t="shared" si="774"/>
        <v>#NUM!</v>
      </c>
      <c r="O2924" t="e">
        <f t="shared" si="775"/>
        <v>#NUM!</v>
      </c>
      <c r="P2924" t="e">
        <f t="shared" si="776"/>
        <v>#NUM!</v>
      </c>
      <c r="Q2924" t="e">
        <f t="shared" si="777"/>
        <v>#NUM!</v>
      </c>
      <c r="R2924" t="e">
        <f t="shared" si="778"/>
        <v>#NUM!</v>
      </c>
      <c r="S2924" t="e">
        <f t="shared" si="779"/>
        <v>#NUM!</v>
      </c>
      <c r="T2924" s="2" t="s">
        <v>5395</v>
      </c>
      <c r="U2924" s="2" t="s">
        <v>5396</v>
      </c>
      <c r="V2924" s="2">
        <v>1996</v>
      </c>
      <c r="W2924" s="2">
        <v>13.565</v>
      </c>
      <c r="X2924" s="2">
        <v>2946401</v>
      </c>
      <c r="Y2924" s="2">
        <f t="shared" si="765"/>
        <v>39967.929564999999</v>
      </c>
      <c r="Z2924" t="e">
        <f t="shared" si="780"/>
        <v>#DIV/0!</v>
      </c>
      <c r="AA2924" t="e">
        <f t="shared" si="781"/>
        <v>#NUM!</v>
      </c>
    </row>
    <row r="2925" spans="1:27" x14ac:dyDescent="0.25">
      <c r="A2925" t="s">
        <v>2926</v>
      </c>
      <c r="B2925">
        <v>0</v>
      </c>
      <c r="C2925">
        <v>38</v>
      </c>
      <c r="D2925">
        <v>58</v>
      </c>
      <c r="E2925" t="e">
        <f t="shared" si="766"/>
        <v>#DIV/0!</v>
      </c>
      <c r="F2925" t="e">
        <f t="shared" si="767"/>
        <v>#DIV/0!</v>
      </c>
      <c r="G2925" t="e">
        <f t="shared" si="768"/>
        <v>#DIV/0!</v>
      </c>
      <c r="H2925" t="e">
        <f t="shared" si="769"/>
        <v>#DIV/0!</v>
      </c>
      <c r="I2925">
        <v>0</v>
      </c>
      <c r="J2925" t="e">
        <f t="shared" si="770"/>
        <v>#DIV/0!</v>
      </c>
      <c r="K2925" t="e">
        <f t="shared" si="771"/>
        <v>#DIV/0!</v>
      </c>
      <c r="L2925" t="e">
        <f t="shared" si="772"/>
        <v>#DIV/0!</v>
      </c>
      <c r="M2925" t="e">
        <f t="shared" si="773"/>
        <v>#NUM!</v>
      </c>
      <c r="N2925" t="e">
        <f t="shared" si="774"/>
        <v>#NUM!</v>
      </c>
      <c r="O2925" t="e">
        <f t="shared" si="775"/>
        <v>#NUM!</v>
      </c>
      <c r="P2925" t="e">
        <f t="shared" si="776"/>
        <v>#NUM!</v>
      </c>
      <c r="Q2925" t="e">
        <f t="shared" si="777"/>
        <v>#NUM!</v>
      </c>
      <c r="R2925" t="e">
        <f t="shared" si="778"/>
        <v>#NUM!</v>
      </c>
      <c r="S2925" t="e">
        <f t="shared" si="779"/>
        <v>#NUM!</v>
      </c>
      <c r="T2925" s="2" t="s">
        <v>5395</v>
      </c>
      <c r="U2925" s="2" t="s">
        <v>5396</v>
      </c>
      <c r="V2925" s="2">
        <v>1997</v>
      </c>
      <c r="W2925" s="2">
        <v>13.000999999999999</v>
      </c>
      <c r="X2925" s="2">
        <v>2935524</v>
      </c>
      <c r="Y2925" s="2">
        <f t="shared" si="765"/>
        <v>38164.747523999999</v>
      </c>
      <c r="Z2925" t="e">
        <f t="shared" si="780"/>
        <v>#DIV/0!</v>
      </c>
      <c r="AA2925" t="e">
        <f t="shared" si="781"/>
        <v>#NUM!</v>
      </c>
    </row>
    <row r="2926" spans="1:27" x14ac:dyDescent="0.25">
      <c r="A2926" t="s">
        <v>2927</v>
      </c>
      <c r="B2926">
        <v>441.02535119999999</v>
      </c>
      <c r="C2926">
        <v>36.6</v>
      </c>
      <c r="D2926">
        <v>53</v>
      </c>
      <c r="E2926">
        <f t="shared" si="766"/>
        <v>2.2674433505445162E-3</v>
      </c>
      <c r="F2926">
        <f t="shared" si="767"/>
        <v>3.3380824843612755</v>
      </c>
      <c r="G2926">
        <f t="shared" si="768"/>
        <v>33.261917515638729</v>
      </c>
      <c r="H2926">
        <f t="shared" si="769"/>
        <v>0</v>
      </c>
      <c r="I2926">
        <v>441.02535119999999</v>
      </c>
      <c r="J2926">
        <f t="shared" si="770"/>
        <v>2.2674433505445162E-3</v>
      </c>
      <c r="K2926">
        <f t="shared" si="771"/>
        <v>36.6</v>
      </c>
      <c r="L2926">
        <f t="shared" si="772"/>
        <v>0</v>
      </c>
      <c r="M2926">
        <f t="shared" si="773"/>
        <v>0.16422781897209782</v>
      </c>
      <c r="N2926">
        <f t="shared" si="774"/>
        <v>94.709362062113954</v>
      </c>
      <c r="O2926">
        <f t="shared" si="775"/>
        <v>-41.709362062113954</v>
      </c>
      <c r="P2926">
        <f t="shared" si="776"/>
        <v>0</v>
      </c>
      <c r="Q2926">
        <f t="shared" si="777"/>
        <v>94.709362062113954</v>
      </c>
      <c r="R2926">
        <f t="shared" si="778"/>
        <v>53</v>
      </c>
      <c r="S2926">
        <f t="shared" si="779"/>
        <v>0</v>
      </c>
      <c r="T2926" s="2" t="s">
        <v>5395</v>
      </c>
      <c r="U2926" s="2" t="s">
        <v>5396</v>
      </c>
      <c r="V2926" s="2">
        <v>1998</v>
      </c>
      <c r="W2926" s="2">
        <v>12.426</v>
      </c>
      <c r="X2926" s="2">
        <v>2934339</v>
      </c>
      <c r="Y2926" s="2">
        <f t="shared" si="765"/>
        <v>36462.096414</v>
      </c>
      <c r="Z2926">
        <f t="shared" si="780"/>
        <v>0</v>
      </c>
      <c r="AA2926">
        <f t="shared" si="781"/>
        <v>0</v>
      </c>
    </row>
    <row r="2927" spans="1:27" x14ac:dyDescent="0.25">
      <c r="A2927" t="s">
        <v>2928</v>
      </c>
      <c r="B2927">
        <v>334.8391464</v>
      </c>
      <c r="C2927">
        <v>34.299999999999997</v>
      </c>
      <c r="D2927">
        <v>52</v>
      </c>
      <c r="E2927">
        <f t="shared" si="766"/>
        <v>2.9865086288488997E-3</v>
      </c>
      <c r="F2927">
        <f t="shared" si="767"/>
        <v>4.3966752867101446</v>
      </c>
      <c r="G2927">
        <f t="shared" si="768"/>
        <v>29.903324713289852</v>
      </c>
      <c r="H2927">
        <f t="shared" si="769"/>
        <v>0</v>
      </c>
      <c r="I2927">
        <v>334.8391464</v>
      </c>
      <c r="J2927">
        <f t="shared" si="770"/>
        <v>2.9865086288488997E-3</v>
      </c>
      <c r="K2927">
        <f t="shared" si="771"/>
        <v>34.299999999999997</v>
      </c>
      <c r="L2927">
        <f t="shared" si="772"/>
        <v>0</v>
      </c>
      <c r="M2927">
        <f t="shared" si="773"/>
        <v>0.1720089712792735</v>
      </c>
      <c r="N2927">
        <f t="shared" si="774"/>
        <v>99.196713691900641</v>
      </c>
      <c r="O2927">
        <f t="shared" si="775"/>
        <v>-47.196713691900641</v>
      </c>
      <c r="P2927">
        <f t="shared" si="776"/>
        <v>0</v>
      </c>
      <c r="Q2927">
        <f t="shared" si="777"/>
        <v>99.196713691900641</v>
      </c>
      <c r="R2927">
        <f t="shared" si="778"/>
        <v>52</v>
      </c>
      <c r="S2927">
        <f t="shared" si="779"/>
        <v>0</v>
      </c>
      <c r="T2927" s="2" t="s">
        <v>5395</v>
      </c>
      <c r="U2927" s="2" t="s">
        <v>5396</v>
      </c>
      <c r="V2927" s="2">
        <v>1999</v>
      </c>
      <c r="W2927" s="2">
        <v>11.847</v>
      </c>
      <c r="X2927" s="2">
        <v>2929735</v>
      </c>
      <c r="Y2927" s="2">
        <f t="shared" si="765"/>
        <v>34708.570545000002</v>
      </c>
      <c r="Z2927">
        <f t="shared" si="780"/>
        <v>0</v>
      </c>
      <c r="AA2927">
        <f t="shared" si="781"/>
        <v>0</v>
      </c>
    </row>
    <row r="2928" spans="1:27" x14ac:dyDescent="0.25">
      <c r="A2928" t="s">
        <v>2929</v>
      </c>
      <c r="B2928">
        <v>339.80330320000002</v>
      </c>
      <c r="C2928">
        <v>31.5</v>
      </c>
      <c r="D2928">
        <v>49</v>
      </c>
      <c r="E2928">
        <f t="shared" si="766"/>
        <v>2.9428789849386019E-3</v>
      </c>
      <c r="F2928">
        <f t="shared" si="767"/>
        <v>4.3324446411679265</v>
      </c>
      <c r="G2928">
        <f t="shared" si="768"/>
        <v>27.167555358832075</v>
      </c>
      <c r="H2928">
        <f t="shared" si="769"/>
        <v>0</v>
      </c>
      <c r="I2928">
        <v>339.80330320000002</v>
      </c>
      <c r="J2928">
        <f t="shared" si="770"/>
        <v>2.9428789849386019E-3</v>
      </c>
      <c r="K2928">
        <f t="shared" si="771"/>
        <v>31.5</v>
      </c>
      <c r="L2928">
        <f t="shared" si="772"/>
        <v>0</v>
      </c>
      <c r="M2928">
        <f t="shared" si="773"/>
        <v>0.17157464723402033</v>
      </c>
      <c r="N2928">
        <f t="shared" si="774"/>
        <v>98.946241186623368</v>
      </c>
      <c r="O2928">
        <f t="shared" si="775"/>
        <v>-49.946241186623368</v>
      </c>
      <c r="P2928">
        <f t="shared" si="776"/>
        <v>0</v>
      </c>
      <c r="Q2928">
        <f t="shared" si="777"/>
        <v>98.946241186623368</v>
      </c>
      <c r="R2928">
        <f t="shared" si="778"/>
        <v>49</v>
      </c>
      <c r="S2928">
        <f t="shared" si="779"/>
        <v>0</v>
      </c>
      <c r="T2928" s="2" t="s">
        <v>5395</v>
      </c>
      <c r="U2928" s="2" t="s">
        <v>5396</v>
      </c>
      <c r="V2928" s="2">
        <v>2000</v>
      </c>
      <c r="W2928" s="2">
        <v>11.298</v>
      </c>
      <c r="X2928" s="2">
        <v>2923783</v>
      </c>
      <c r="Y2928" s="2">
        <f t="shared" si="765"/>
        <v>33032.900334000005</v>
      </c>
      <c r="Z2928">
        <f t="shared" si="780"/>
        <v>0</v>
      </c>
      <c r="AA2928">
        <f t="shared" si="781"/>
        <v>0</v>
      </c>
    </row>
    <row r="2929" spans="1:27" x14ac:dyDescent="0.25">
      <c r="A2929" t="s">
        <v>2930</v>
      </c>
      <c r="B2929">
        <v>349.84592079999999</v>
      </c>
      <c r="C2929">
        <v>28.5</v>
      </c>
      <c r="D2929">
        <v>45</v>
      </c>
      <c r="E2929">
        <f t="shared" si="766"/>
        <v>2.8584012004864287E-3</v>
      </c>
      <c r="F2929">
        <f t="shared" si="767"/>
        <v>4.2080782209309104</v>
      </c>
      <c r="G2929">
        <f t="shared" si="768"/>
        <v>24.291921779069089</v>
      </c>
      <c r="H2929">
        <f t="shared" si="769"/>
        <v>0</v>
      </c>
      <c r="I2929">
        <v>349.84592079999999</v>
      </c>
      <c r="J2929">
        <f t="shared" si="770"/>
        <v>2.8584012004864287E-3</v>
      </c>
      <c r="K2929">
        <f t="shared" si="771"/>
        <v>28.5</v>
      </c>
      <c r="L2929">
        <f t="shared" si="772"/>
        <v>0</v>
      </c>
      <c r="M2929">
        <f t="shared" si="773"/>
        <v>0.17072150642021935</v>
      </c>
      <c r="N2929">
        <f t="shared" si="774"/>
        <v>98.454239145008415</v>
      </c>
      <c r="O2929">
        <f t="shared" si="775"/>
        <v>-53.454239145008415</v>
      </c>
      <c r="P2929">
        <f t="shared" si="776"/>
        <v>0</v>
      </c>
      <c r="Q2929">
        <f t="shared" si="777"/>
        <v>98.454239145008415</v>
      </c>
      <c r="R2929">
        <f t="shared" si="778"/>
        <v>45</v>
      </c>
      <c r="S2929">
        <f t="shared" si="779"/>
        <v>0</v>
      </c>
      <c r="T2929" s="2" t="s">
        <v>5395</v>
      </c>
      <c r="U2929" s="2" t="s">
        <v>5396</v>
      </c>
      <c r="V2929" s="2">
        <v>2001</v>
      </c>
      <c r="W2929" s="2">
        <v>10.832000000000001</v>
      </c>
      <c r="X2929" s="2">
        <v>2917252</v>
      </c>
      <c r="Y2929" s="2">
        <f t="shared" si="765"/>
        <v>31599.673664000005</v>
      </c>
      <c r="Z2929">
        <f t="shared" si="780"/>
        <v>0</v>
      </c>
      <c r="AA2929">
        <f t="shared" si="781"/>
        <v>0</v>
      </c>
    </row>
    <row r="2930" spans="1:27" x14ac:dyDescent="0.25">
      <c r="A2930" t="s">
        <v>2931</v>
      </c>
      <c r="B2930">
        <v>432.35265479999998</v>
      </c>
      <c r="C2930">
        <v>25.6</v>
      </c>
      <c r="D2930">
        <v>43</v>
      </c>
      <c r="E2930">
        <f t="shared" si="766"/>
        <v>2.3129267020751505E-3</v>
      </c>
      <c r="F2930">
        <f t="shared" si="767"/>
        <v>3.405042119334293</v>
      </c>
      <c r="G2930">
        <f t="shared" si="768"/>
        <v>22.194957880665708</v>
      </c>
      <c r="H2930">
        <f t="shared" si="769"/>
        <v>0</v>
      </c>
      <c r="I2930">
        <v>432.35265479999998</v>
      </c>
      <c r="J2930">
        <f t="shared" si="770"/>
        <v>2.3129267020751505E-3</v>
      </c>
      <c r="K2930">
        <f t="shared" si="771"/>
        <v>25.6</v>
      </c>
      <c r="L2930">
        <f t="shared" si="772"/>
        <v>0</v>
      </c>
      <c r="M2930">
        <f t="shared" si="773"/>
        <v>0.16476523233849363</v>
      </c>
      <c r="N2930">
        <f t="shared" si="774"/>
        <v>95.01928566344759</v>
      </c>
      <c r="O2930">
        <f t="shared" si="775"/>
        <v>-52.01928566344759</v>
      </c>
      <c r="P2930">
        <f t="shared" si="776"/>
        <v>0</v>
      </c>
      <c r="Q2930">
        <f t="shared" si="777"/>
        <v>95.01928566344759</v>
      </c>
      <c r="R2930">
        <f t="shared" si="778"/>
        <v>43</v>
      </c>
      <c r="S2930">
        <f t="shared" si="779"/>
        <v>0</v>
      </c>
      <c r="T2930" s="2" t="s">
        <v>5395</v>
      </c>
      <c r="U2930" s="2" t="s">
        <v>5396</v>
      </c>
      <c r="V2930" s="2">
        <v>2002</v>
      </c>
      <c r="W2930" s="2">
        <v>10.494</v>
      </c>
      <c r="X2930" s="2">
        <v>2910504</v>
      </c>
      <c r="Y2930" s="2">
        <f t="shared" si="765"/>
        <v>30542.828976000001</v>
      </c>
      <c r="Z2930">
        <f t="shared" si="780"/>
        <v>0</v>
      </c>
      <c r="AA2930">
        <f t="shared" si="781"/>
        <v>0</v>
      </c>
    </row>
    <row r="2931" spans="1:27" x14ac:dyDescent="0.25">
      <c r="A2931" t="s">
        <v>2932</v>
      </c>
      <c r="B2931">
        <v>486.31041019999998</v>
      </c>
      <c r="C2931">
        <v>23</v>
      </c>
      <c r="D2931">
        <v>41</v>
      </c>
      <c r="E2931">
        <f t="shared" si="766"/>
        <v>2.0562998015788724E-3</v>
      </c>
      <c r="F2931">
        <f t="shared" si="767"/>
        <v>3.0272413855885829</v>
      </c>
      <c r="G2931">
        <f t="shared" si="768"/>
        <v>19.972758614411418</v>
      </c>
      <c r="H2931">
        <f t="shared" si="769"/>
        <v>0</v>
      </c>
      <c r="I2931">
        <v>486.31041019999998</v>
      </c>
      <c r="J2931">
        <f t="shared" si="770"/>
        <v>2.0562998015788724E-3</v>
      </c>
      <c r="K2931">
        <f t="shared" si="771"/>
        <v>23</v>
      </c>
      <c r="L2931">
        <f t="shared" si="772"/>
        <v>0</v>
      </c>
      <c r="M2931">
        <f t="shared" si="773"/>
        <v>0.16163321639217812</v>
      </c>
      <c r="N2931">
        <f t="shared" si="774"/>
        <v>93.213067727287168</v>
      </c>
      <c r="O2931">
        <f t="shared" si="775"/>
        <v>-52.213067727287168</v>
      </c>
      <c r="P2931">
        <f t="shared" si="776"/>
        <v>0</v>
      </c>
      <c r="Q2931">
        <f t="shared" si="777"/>
        <v>93.213067727287168</v>
      </c>
      <c r="R2931">
        <f t="shared" si="778"/>
        <v>41</v>
      </c>
      <c r="S2931">
        <f t="shared" si="779"/>
        <v>0</v>
      </c>
      <c r="T2931" s="2" t="s">
        <v>5395</v>
      </c>
      <c r="U2931" s="2" t="s">
        <v>5396</v>
      </c>
      <c r="V2931" s="2">
        <v>2003</v>
      </c>
      <c r="W2931" s="2">
        <v>10.305</v>
      </c>
      <c r="X2931" s="2">
        <v>2902320</v>
      </c>
      <c r="Y2931" s="2">
        <f t="shared" si="765"/>
        <v>29908.407599999999</v>
      </c>
      <c r="Z2931">
        <f t="shared" si="780"/>
        <v>0</v>
      </c>
      <c r="AA2931">
        <f t="shared" si="781"/>
        <v>0</v>
      </c>
    </row>
    <row r="2932" spans="1:27" x14ac:dyDescent="0.25">
      <c r="A2932" t="s">
        <v>2933</v>
      </c>
      <c r="B2932">
        <v>540.0353854</v>
      </c>
      <c r="C2932">
        <v>21.1</v>
      </c>
      <c r="D2932">
        <v>37</v>
      </c>
      <c r="E2932">
        <f t="shared" si="766"/>
        <v>1.8517305106947905E-3</v>
      </c>
      <c r="F2932">
        <f t="shared" si="767"/>
        <v>2.7260787715041461</v>
      </c>
      <c r="G2932">
        <f t="shared" si="768"/>
        <v>18.373921228495856</v>
      </c>
      <c r="H2932">
        <f t="shared" si="769"/>
        <v>0</v>
      </c>
      <c r="I2932">
        <v>540.0353854</v>
      </c>
      <c r="J2932">
        <f t="shared" si="770"/>
        <v>1.8517305106947905E-3</v>
      </c>
      <c r="K2932">
        <f t="shared" si="771"/>
        <v>21.1</v>
      </c>
      <c r="L2932">
        <f t="shared" si="772"/>
        <v>0</v>
      </c>
      <c r="M2932">
        <f t="shared" si="773"/>
        <v>0.15894120575931348</v>
      </c>
      <c r="N2932">
        <f t="shared" si="774"/>
        <v>91.660598655367295</v>
      </c>
      <c r="O2932">
        <f t="shared" si="775"/>
        <v>-54.660598655367295</v>
      </c>
      <c r="P2932">
        <f t="shared" si="776"/>
        <v>0</v>
      </c>
      <c r="Q2932">
        <f t="shared" si="777"/>
        <v>91.660598655367295</v>
      </c>
      <c r="R2932">
        <f t="shared" si="778"/>
        <v>37</v>
      </c>
      <c r="S2932">
        <f t="shared" si="779"/>
        <v>0</v>
      </c>
      <c r="T2932" s="2" t="s">
        <v>5395</v>
      </c>
      <c r="U2932" s="2" t="s">
        <v>5396</v>
      </c>
      <c r="V2932" s="2">
        <v>2004</v>
      </c>
      <c r="W2932" s="2">
        <v>10.263</v>
      </c>
      <c r="X2932" s="2">
        <v>2895147</v>
      </c>
      <c r="Y2932" s="2">
        <f t="shared" si="765"/>
        <v>29712.893660999998</v>
      </c>
      <c r="Z2932">
        <f t="shared" si="780"/>
        <v>0</v>
      </c>
      <c r="AA2932">
        <f t="shared" si="781"/>
        <v>0</v>
      </c>
    </row>
    <row r="2933" spans="1:27" x14ac:dyDescent="0.25">
      <c r="A2933" t="s">
        <v>2934</v>
      </c>
      <c r="B2933">
        <v>618.71783919999996</v>
      </c>
      <c r="C2933">
        <v>19.600000000000001</v>
      </c>
      <c r="D2933">
        <v>39</v>
      </c>
      <c r="E2933">
        <f t="shared" si="766"/>
        <v>1.6162456238420352E-3</v>
      </c>
      <c r="F2933">
        <f t="shared" si="767"/>
        <v>2.3794028662621436</v>
      </c>
      <c r="G2933">
        <f t="shared" si="768"/>
        <v>17.220597133737858</v>
      </c>
      <c r="H2933">
        <f t="shared" si="769"/>
        <v>0</v>
      </c>
      <c r="I2933">
        <v>618.71783919999996</v>
      </c>
      <c r="J2933">
        <f t="shared" si="770"/>
        <v>1.6162456238420352E-3</v>
      </c>
      <c r="K2933">
        <f t="shared" si="771"/>
        <v>19.600000000000001</v>
      </c>
      <c r="L2933">
        <f t="shared" si="772"/>
        <v>0</v>
      </c>
      <c r="M2933">
        <f t="shared" si="773"/>
        <v>0.15557787113243055</v>
      </c>
      <c r="N2933">
        <f t="shared" si="774"/>
        <v>89.720980392717038</v>
      </c>
      <c r="O2933">
        <f t="shared" si="775"/>
        <v>-50.720980392717038</v>
      </c>
      <c r="P2933">
        <f t="shared" si="776"/>
        <v>0</v>
      </c>
      <c r="Q2933">
        <f t="shared" si="777"/>
        <v>89.720980392717038</v>
      </c>
      <c r="R2933">
        <f t="shared" si="778"/>
        <v>39</v>
      </c>
      <c r="S2933">
        <f t="shared" si="779"/>
        <v>0</v>
      </c>
      <c r="T2933" s="2" t="s">
        <v>5395</v>
      </c>
      <c r="U2933" s="2" t="s">
        <v>5396</v>
      </c>
      <c r="V2933" s="2">
        <v>2005</v>
      </c>
      <c r="W2933" s="2">
        <v>10.345000000000001</v>
      </c>
      <c r="X2933" s="2">
        <v>2888111</v>
      </c>
      <c r="Y2933" s="2">
        <f t="shared" si="765"/>
        <v>29877.508295</v>
      </c>
      <c r="Z2933">
        <f t="shared" si="780"/>
        <v>0</v>
      </c>
      <c r="AA2933">
        <f t="shared" si="781"/>
        <v>0</v>
      </c>
    </row>
    <row r="2934" spans="1:27" x14ac:dyDescent="0.25">
      <c r="A2934" t="s">
        <v>2935</v>
      </c>
      <c r="B2934">
        <v>681.89655600000003</v>
      </c>
      <c r="C2934">
        <v>18.7</v>
      </c>
      <c r="D2934">
        <v>36</v>
      </c>
      <c r="E2934">
        <f t="shared" si="766"/>
        <v>1.4664980944705049E-3</v>
      </c>
      <c r="F2934">
        <f t="shared" si="767"/>
        <v>2.1589476982194937</v>
      </c>
      <c r="G2934">
        <f t="shared" si="768"/>
        <v>16.541052301780507</v>
      </c>
      <c r="H2934">
        <f t="shared" si="769"/>
        <v>0</v>
      </c>
      <c r="I2934">
        <v>681.89655600000003</v>
      </c>
      <c r="J2934">
        <f t="shared" si="770"/>
        <v>1.4664980944705049E-3</v>
      </c>
      <c r="K2934">
        <f t="shared" si="771"/>
        <v>18.7</v>
      </c>
      <c r="L2934">
        <f t="shared" si="772"/>
        <v>0</v>
      </c>
      <c r="M2934">
        <f t="shared" si="773"/>
        <v>0.15325957125379497</v>
      </c>
      <c r="N2934">
        <f t="shared" si="774"/>
        <v>88.384028444207303</v>
      </c>
      <c r="O2934">
        <f t="shared" si="775"/>
        <v>-52.384028444207303</v>
      </c>
      <c r="P2934">
        <f t="shared" si="776"/>
        <v>0</v>
      </c>
      <c r="Q2934">
        <f t="shared" si="777"/>
        <v>88.384028444207303</v>
      </c>
      <c r="R2934">
        <f t="shared" si="778"/>
        <v>36</v>
      </c>
      <c r="S2934">
        <f t="shared" si="779"/>
        <v>0</v>
      </c>
      <c r="T2934" s="2" t="s">
        <v>5395</v>
      </c>
      <c r="U2934" s="2" t="s">
        <v>5396</v>
      </c>
      <c r="V2934" s="2">
        <v>2006</v>
      </c>
      <c r="W2934" s="2">
        <v>10.51</v>
      </c>
      <c r="X2934" s="2">
        <v>2880095</v>
      </c>
      <c r="Y2934" s="2">
        <f t="shared" si="765"/>
        <v>30269.798450000002</v>
      </c>
      <c r="Z2934">
        <f t="shared" si="780"/>
        <v>0</v>
      </c>
      <c r="AA2934">
        <f t="shared" si="781"/>
        <v>0</v>
      </c>
    </row>
    <row r="2935" spans="1:27" x14ac:dyDescent="0.25">
      <c r="A2935" t="s">
        <v>2936</v>
      </c>
      <c r="B2935">
        <v>717.45864630000005</v>
      </c>
      <c r="C2935">
        <v>18</v>
      </c>
      <c r="D2935">
        <v>36</v>
      </c>
      <c r="E2935">
        <f t="shared" si="766"/>
        <v>1.3938085562939294E-3</v>
      </c>
      <c r="F2935">
        <f t="shared" si="767"/>
        <v>2.0519356865962406</v>
      </c>
      <c r="G2935">
        <f t="shared" si="768"/>
        <v>15.948064313403759</v>
      </c>
      <c r="H2935">
        <f t="shared" si="769"/>
        <v>0</v>
      </c>
      <c r="I2935">
        <v>717.45864630000005</v>
      </c>
      <c r="J2935">
        <f t="shared" si="770"/>
        <v>1.3938085562939294E-3</v>
      </c>
      <c r="K2935">
        <f t="shared" si="771"/>
        <v>18</v>
      </c>
      <c r="L2935">
        <f t="shared" si="772"/>
        <v>0</v>
      </c>
      <c r="M2935">
        <f t="shared" si="773"/>
        <v>0.15207471017728527</v>
      </c>
      <c r="N2935">
        <f t="shared" si="774"/>
        <v>87.700724985689533</v>
      </c>
      <c r="O2935">
        <f t="shared" si="775"/>
        <v>-51.700724985689533</v>
      </c>
      <c r="P2935">
        <f t="shared" si="776"/>
        <v>0</v>
      </c>
      <c r="Q2935">
        <f t="shared" si="777"/>
        <v>87.700724985689533</v>
      </c>
      <c r="R2935">
        <f t="shared" si="778"/>
        <v>36</v>
      </c>
      <c r="S2935">
        <f t="shared" si="779"/>
        <v>0</v>
      </c>
      <c r="T2935" s="2" t="s">
        <v>5395</v>
      </c>
      <c r="U2935" s="2" t="s">
        <v>5396</v>
      </c>
      <c r="V2935" s="2">
        <v>2007</v>
      </c>
      <c r="W2935" s="2">
        <v>10.704000000000001</v>
      </c>
      <c r="X2935" s="2">
        <v>2873429</v>
      </c>
      <c r="Y2935" s="2">
        <f t="shared" si="765"/>
        <v>30757.184015999999</v>
      </c>
      <c r="Z2935">
        <f t="shared" si="780"/>
        <v>0</v>
      </c>
      <c r="AA2935">
        <f t="shared" si="781"/>
        <v>0</v>
      </c>
    </row>
    <row r="2936" spans="1:27" x14ac:dyDescent="0.25">
      <c r="A2936" t="s">
        <v>2937</v>
      </c>
      <c r="B2936">
        <v>755.48764830000005</v>
      </c>
      <c r="C2936">
        <v>17.600000000000001</v>
      </c>
      <c r="D2936">
        <v>35</v>
      </c>
      <c r="E2936">
        <f t="shared" si="766"/>
        <v>1.3236483776408552E-3</v>
      </c>
      <c r="F2936">
        <f t="shared" si="767"/>
        <v>1.9486473449469366</v>
      </c>
      <c r="G2936">
        <f t="shared" si="768"/>
        <v>15.651352655053065</v>
      </c>
      <c r="H2936">
        <f t="shared" si="769"/>
        <v>0</v>
      </c>
      <c r="I2936">
        <v>755.48764830000005</v>
      </c>
      <c r="J2936">
        <f t="shared" si="770"/>
        <v>1.3236483776408552E-3</v>
      </c>
      <c r="K2936">
        <f t="shared" si="771"/>
        <v>17.600000000000001</v>
      </c>
      <c r="L2936">
        <f t="shared" si="772"/>
        <v>0</v>
      </c>
      <c r="M2936">
        <f t="shared" si="773"/>
        <v>0.15088956719805616</v>
      </c>
      <c r="N2936">
        <f t="shared" si="774"/>
        <v>87.017258955282998</v>
      </c>
      <c r="O2936">
        <f t="shared" si="775"/>
        <v>-52.017258955282998</v>
      </c>
      <c r="P2936">
        <f t="shared" si="776"/>
        <v>0</v>
      </c>
      <c r="Q2936">
        <f t="shared" si="777"/>
        <v>87.017258955282998</v>
      </c>
      <c r="R2936">
        <f t="shared" si="778"/>
        <v>35</v>
      </c>
      <c r="S2936">
        <f t="shared" si="779"/>
        <v>0</v>
      </c>
      <c r="T2936" s="2" t="s">
        <v>5395</v>
      </c>
      <c r="U2936" s="2" t="s">
        <v>5396</v>
      </c>
      <c r="V2936" s="2">
        <v>2008</v>
      </c>
      <c r="W2936" s="2">
        <v>10.878</v>
      </c>
      <c r="X2936" s="2">
        <v>2867964</v>
      </c>
      <c r="Y2936" s="2">
        <f t="shared" si="765"/>
        <v>31197.712392000001</v>
      </c>
      <c r="Z2936">
        <f t="shared" si="780"/>
        <v>0</v>
      </c>
      <c r="AA2936">
        <f t="shared" si="781"/>
        <v>0</v>
      </c>
    </row>
    <row r="2937" spans="1:27" x14ac:dyDescent="0.25">
      <c r="A2937" t="s">
        <v>2938</v>
      </c>
      <c r="B2937">
        <v>676.35220939999999</v>
      </c>
      <c r="C2937">
        <v>17.399999999999999</v>
      </c>
      <c r="D2937">
        <v>33</v>
      </c>
      <c r="E2937">
        <f t="shared" si="766"/>
        <v>1.4785196028074068E-3</v>
      </c>
      <c r="F2937">
        <f t="shared" si="767"/>
        <v>2.1766455103414053</v>
      </c>
      <c r="G2937">
        <f t="shared" si="768"/>
        <v>15.223354489658593</v>
      </c>
      <c r="H2937">
        <f t="shared" si="769"/>
        <v>0</v>
      </c>
      <c r="I2937">
        <v>676.35220939999999</v>
      </c>
      <c r="J2937">
        <f t="shared" si="770"/>
        <v>1.4785196028074068E-3</v>
      </c>
      <c r="K2937">
        <f t="shared" si="771"/>
        <v>17.399999999999999</v>
      </c>
      <c r="L2937">
        <f t="shared" si="772"/>
        <v>0</v>
      </c>
      <c r="M2937">
        <f t="shared" si="773"/>
        <v>0.15345157177531088</v>
      </c>
      <c r="N2937">
        <f t="shared" si="774"/>
        <v>88.494754184962915</v>
      </c>
      <c r="O2937">
        <f t="shared" si="775"/>
        <v>-55.494754184962915</v>
      </c>
      <c r="P2937">
        <f t="shared" si="776"/>
        <v>0</v>
      </c>
      <c r="Q2937">
        <f t="shared" si="777"/>
        <v>88.494754184962915</v>
      </c>
      <c r="R2937">
        <f t="shared" si="778"/>
        <v>33</v>
      </c>
      <c r="S2937">
        <f t="shared" si="779"/>
        <v>0</v>
      </c>
      <c r="T2937" s="2" t="s">
        <v>5395</v>
      </c>
      <c r="U2937" s="2" t="s">
        <v>5396</v>
      </c>
      <c r="V2937" s="2">
        <v>2009</v>
      </c>
      <c r="W2937" s="2">
        <v>11.003</v>
      </c>
      <c r="X2937" s="2">
        <v>2864346</v>
      </c>
      <c r="Y2937" s="2">
        <f t="shared" si="765"/>
        <v>31516.399038000003</v>
      </c>
      <c r="Z2937">
        <f t="shared" si="780"/>
        <v>0</v>
      </c>
      <c r="AA2937">
        <f t="shared" si="781"/>
        <v>0</v>
      </c>
    </row>
    <row r="2938" spans="1:27" x14ac:dyDescent="0.25">
      <c r="A2938" t="s">
        <v>2939</v>
      </c>
      <c r="B2938">
        <v>698.07477100000006</v>
      </c>
      <c r="C2938">
        <v>17.2</v>
      </c>
      <c r="D2938">
        <v>34</v>
      </c>
      <c r="E2938">
        <f t="shared" si="766"/>
        <v>1.4325113032913203E-3</v>
      </c>
      <c r="F2938">
        <f t="shared" si="767"/>
        <v>2.1089130579681128</v>
      </c>
      <c r="G2938">
        <f t="shared" si="768"/>
        <v>15.091086942031886</v>
      </c>
      <c r="H2938">
        <f t="shared" si="769"/>
        <v>0</v>
      </c>
      <c r="I2938">
        <v>698.07477100000006</v>
      </c>
      <c r="J2938">
        <f t="shared" si="770"/>
        <v>1.4325113032913203E-3</v>
      </c>
      <c r="K2938">
        <f t="shared" si="771"/>
        <v>17.2</v>
      </c>
      <c r="L2938">
        <f t="shared" si="772"/>
        <v>0</v>
      </c>
      <c r="M2938">
        <f t="shared" si="773"/>
        <v>0.15271077930246818</v>
      </c>
      <c r="N2938">
        <f t="shared" si="774"/>
        <v>88.067542869836899</v>
      </c>
      <c r="O2938">
        <f t="shared" si="775"/>
        <v>-54.067542869836899</v>
      </c>
      <c r="P2938">
        <f t="shared" si="776"/>
        <v>0</v>
      </c>
      <c r="Q2938">
        <f t="shared" si="777"/>
        <v>88.067542869836899</v>
      </c>
      <c r="R2938">
        <f t="shared" si="778"/>
        <v>34</v>
      </c>
      <c r="S2938">
        <f t="shared" si="779"/>
        <v>0</v>
      </c>
      <c r="T2938" s="2" t="s">
        <v>5395</v>
      </c>
      <c r="U2938" s="2" t="s">
        <v>5396</v>
      </c>
      <c r="V2938" s="2">
        <v>2010</v>
      </c>
      <c r="W2938" s="2">
        <v>11.061999999999999</v>
      </c>
      <c r="X2938" s="2">
        <v>2861487</v>
      </c>
      <c r="Y2938" s="2">
        <f t="shared" si="765"/>
        <v>31653.769193999997</v>
      </c>
      <c r="Z2938">
        <f t="shared" si="780"/>
        <v>0</v>
      </c>
      <c r="AA2938">
        <f t="shared" si="781"/>
        <v>0</v>
      </c>
    </row>
    <row r="2939" spans="1:27" x14ac:dyDescent="0.25">
      <c r="A2939" t="s">
        <v>2940</v>
      </c>
      <c r="B2939">
        <v>718.79924200000005</v>
      </c>
      <c r="C2939">
        <v>17</v>
      </c>
      <c r="D2939">
        <v>25</v>
      </c>
      <c r="E2939">
        <f t="shared" si="766"/>
        <v>1.3912090352482592E-3</v>
      </c>
      <c r="F2939">
        <f t="shared" si="767"/>
        <v>2.0481087263027469</v>
      </c>
      <c r="G2939">
        <f t="shared" si="768"/>
        <v>14.951891273697253</v>
      </c>
      <c r="H2939">
        <f t="shared" si="769"/>
        <v>0</v>
      </c>
      <c r="I2939">
        <v>718.79924200000005</v>
      </c>
      <c r="J2939">
        <f t="shared" si="770"/>
        <v>1.3912090352482592E-3</v>
      </c>
      <c r="K2939">
        <f t="shared" si="771"/>
        <v>17</v>
      </c>
      <c r="L2939">
        <f t="shared" si="772"/>
        <v>0</v>
      </c>
      <c r="M2939">
        <f t="shared" si="773"/>
        <v>0.15203154970018762</v>
      </c>
      <c r="N2939">
        <f t="shared" si="774"/>
        <v>87.675834554349706</v>
      </c>
      <c r="O2939">
        <f t="shared" si="775"/>
        <v>-62.675834554349706</v>
      </c>
      <c r="P2939">
        <f t="shared" si="776"/>
        <v>0</v>
      </c>
      <c r="Q2939">
        <f t="shared" si="777"/>
        <v>87.675834554349706</v>
      </c>
      <c r="R2939">
        <f t="shared" si="778"/>
        <v>25</v>
      </c>
      <c r="S2939">
        <f t="shared" si="779"/>
        <v>0</v>
      </c>
      <c r="T2939" s="2" t="s">
        <v>5395</v>
      </c>
      <c r="U2939" s="2" t="s">
        <v>5396</v>
      </c>
      <c r="V2939" s="2">
        <v>2011</v>
      </c>
      <c r="W2939" s="2">
        <v>11.048999999999999</v>
      </c>
      <c r="X2939" s="2">
        <v>2859833</v>
      </c>
      <c r="Y2939" s="2">
        <f t="shared" si="765"/>
        <v>31598.294816999998</v>
      </c>
      <c r="Z2939">
        <f t="shared" si="780"/>
        <v>0</v>
      </c>
      <c r="AA2939">
        <f t="shared" si="781"/>
        <v>0</v>
      </c>
    </row>
    <row r="2940" spans="1:27" x14ac:dyDescent="0.25">
      <c r="A2940" t="s">
        <v>2941</v>
      </c>
      <c r="B2940">
        <v>748.45911929999897</v>
      </c>
      <c r="C2940">
        <v>16.8</v>
      </c>
      <c r="D2940">
        <v>26</v>
      </c>
      <c r="E2940">
        <f t="shared" si="766"/>
        <v>1.3360783163885507E-3</v>
      </c>
      <c r="F2940">
        <f t="shared" si="767"/>
        <v>1.9669464397425802</v>
      </c>
      <c r="G2940">
        <f t="shared" si="768"/>
        <v>14.833053560257421</v>
      </c>
      <c r="H2940">
        <f t="shared" si="769"/>
        <v>0</v>
      </c>
      <c r="I2940">
        <v>748.45911929999897</v>
      </c>
      <c r="J2940">
        <f t="shared" si="770"/>
        <v>1.3360783163885507E-3</v>
      </c>
      <c r="K2940">
        <f t="shared" si="771"/>
        <v>16.8</v>
      </c>
      <c r="L2940">
        <f t="shared" si="772"/>
        <v>0</v>
      </c>
      <c r="M2940">
        <f t="shared" si="773"/>
        <v>0.15110267359948623</v>
      </c>
      <c r="N2940">
        <f t="shared" si="774"/>
        <v>87.140156351455715</v>
      </c>
      <c r="O2940">
        <f t="shared" si="775"/>
        <v>-61.140156351455715</v>
      </c>
      <c r="P2940">
        <f t="shared" si="776"/>
        <v>0</v>
      </c>
      <c r="Q2940">
        <f t="shared" si="777"/>
        <v>87.140156351455715</v>
      </c>
      <c r="R2940">
        <f t="shared" si="778"/>
        <v>26</v>
      </c>
      <c r="S2940">
        <f t="shared" si="779"/>
        <v>0</v>
      </c>
      <c r="T2940" s="2" t="s">
        <v>5395</v>
      </c>
      <c r="U2940" s="2" t="s">
        <v>5396</v>
      </c>
      <c r="V2940" s="2">
        <v>2012</v>
      </c>
      <c r="W2940" s="2">
        <v>10.984</v>
      </c>
      <c r="X2940" s="2">
        <v>2859458</v>
      </c>
      <c r="Y2940" s="2">
        <f t="shared" si="765"/>
        <v>31408.286672000002</v>
      </c>
      <c r="Z2940">
        <f t="shared" si="780"/>
        <v>0</v>
      </c>
      <c r="AA2940">
        <f t="shared" si="781"/>
        <v>0</v>
      </c>
    </row>
    <row r="2941" spans="1:27" x14ac:dyDescent="0.25">
      <c r="A2941" t="s">
        <v>2942</v>
      </c>
      <c r="B2941">
        <v>781.96813059999999</v>
      </c>
      <c r="C2941">
        <v>16.5</v>
      </c>
      <c r="D2941">
        <v>24</v>
      </c>
      <c r="E2941">
        <f t="shared" si="766"/>
        <v>1.2788244953572537E-3</v>
      </c>
      <c r="F2941">
        <f t="shared" si="767"/>
        <v>1.8826585667505464</v>
      </c>
      <c r="G2941">
        <f t="shared" si="768"/>
        <v>14.617341433249454</v>
      </c>
      <c r="H2941">
        <f t="shared" si="769"/>
        <v>0</v>
      </c>
      <c r="I2941">
        <v>781.96813059999999</v>
      </c>
      <c r="J2941">
        <f t="shared" si="770"/>
        <v>1.2788244953572537E-3</v>
      </c>
      <c r="K2941">
        <f t="shared" si="771"/>
        <v>16.5</v>
      </c>
      <c r="L2941">
        <f t="shared" si="772"/>
        <v>0</v>
      </c>
      <c r="M2941">
        <f t="shared" si="773"/>
        <v>0.15010926484896855</v>
      </c>
      <c r="N2941">
        <f t="shared" si="774"/>
        <v>86.567262492075926</v>
      </c>
      <c r="O2941">
        <f t="shared" si="775"/>
        <v>-62.567262492075926</v>
      </c>
      <c r="P2941">
        <f t="shared" si="776"/>
        <v>0</v>
      </c>
      <c r="Q2941">
        <f t="shared" si="777"/>
        <v>86.567262492075926</v>
      </c>
      <c r="R2941">
        <f t="shared" si="778"/>
        <v>24</v>
      </c>
      <c r="S2941">
        <f t="shared" si="779"/>
        <v>0</v>
      </c>
      <c r="T2941" s="2" t="s">
        <v>5395</v>
      </c>
      <c r="U2941" s="2" t="s">
        <v>5396</v>
      </c>
      <c r="V2941" s="2">
        <v>2013</v>
      </c>
      <c r="W2941" s="2">
        <v>10.885999999999999</v>
      </c>
      <c r="X2941" s="2">
        <v>2858692</v>
      </c>
      <c r="Y2941" s="2">
        <f t="shared" si="765"/>
        <v>31119.721111999999</v>
      </c>
      <c r="Z2941">
        <f t="shared" si="780"/>
        <v>0</v>
      </c>
      <c r="AA2941">
        <f t="shared" si="781"/>
        <v>0</v>
      </c>
    </row>
    <row r="2942" spans="1:27" x14ac:dyDescent="0.25">
      <c r="A2942" t="s">
        <v>2943</v>
      </c>
      <c r="B2942">
        <v>812.3516386</v>
      </c>
      <c r="C2942">
        <v>16.3</v>
      </c>
      <c r="D2942">
        <v>24</v>
      </c>
      <c r="E2942">
        <f t="shared" si="766"/>
        <v>1.2309940086086262E-3</v>
      </c>
      <c r="F2942">
        <f t="shared" si="767"/>
        <v>1.8122435285994387</v>
      </c>
      <c r="G2942">
        <f t="shared" si="768"/>
        <v>14.487756471400562</v>
      </c>
      <c r="H2942">
        <f t="shared" si="769"/>
        <v>0</v>
      </c>
      <c r="I2942">
        <v>812.3516386</v>
      </c>
      <c r="J2942">
        <f t="shared" si="770"/>
        <v>1.2309940086086262E-3</v>
      </c>
      <c r="K2942">
        <f t="shared" si="771"/>
        <v>16.3</v>
      </c>
      <c r="L2942">
        <f t="shared" si="772"/>
        <v>0</v>
      </c>
      <c r="M2942">
        <f t="shared" si="773"/>
        <v>0.1492552172372347</v>
      </c>
      <c r="N2942">
        <f t="shared" si="774"/>
        <v>86.074737504627066</v>
      </c>
      <c r="O2942">
        <f t="shared" si="775"/>
        <v>-62.074737504627066</v>
      </c>
      <c r="P2942">
        <f t="shared" si="776"/>
        <v>0</v>
      </c>
      <c r="Q2942">
        <f t="shared" si="777"/>
        <v>86.074737504627066</v>
      </c>
      <c r="R2942">
        <f t="shared" si="778"/>
        <v>24</v>
      </c>
      <c r="S2942">
        <f t="shared" si="779"/>
        <v>0</v>
      </c>
      <c r="T2942" s="2" t="s">
        <v>5395</v>
      </c>
      <c r="U2942" s="2" t="s">
        <v>5396</v>
      </c>
      <c r="V2942" s="2">
        <v>2014</v>
      </c>
      <c r="W2942" s="2">
        <v>10.759</v>
      </c>
      <c r="X2942" s="2">
        <v>2856950</v>
      </c>
      <c r="Y2942" s="2">
        <f t="shared" si="765"/>
        <v>30737.925050000002</v>
      </c>
      <c r="Z2942">
        <f t="shared" si="780"/>
        <v>0</v>
      </c>
      <c r="AA2942">
        <f t="shared" si="781"/>
        <v>0</v>
      </c>
    </row>
    <row r="2943" spans="1:27" x14ac:dyDescent="0.25">
      <c r="A2943" t="s">
        <v>2944</v>
      </c>
      <c r="B2943">
        <v>802.82290079999996</v>
      </c>
      <c r="C2943">
        <v>16</v>
      </c>
      <c r="D2943">
        <v>23</v>
      </c>
      <c r="E2943">
        <f t="shared" si="766"/>
        <v>1.2456047267753775E-3</v>
      </c>
      <c r="F2943">
        <f t="shared" si="767"/>
        <v>1.8337531210594487</v>
      </c>
      <c r="G2943">
        <f t="shared" si="768"/>
        <v>14.166246878940552</v>
      </c>
      <c r="H2943">
        <f t="shared" si="769"/>
        <v>0</v>
      </c>
      <c r="I2943">
        <v>802.82290079999996</v>
      </c>
      <c r="J2943">
        <f t="shared" si="770"/>
        <v>1.2456047267753775E-3</v>
      </c>
      <c r="K2943">
        <f t="shared" si="771"/>
        <v>16</v>
      </c>
      <c r="L2943">
        <f t="shared" si="772"/>
        <v>0</v>
      </c>
      <c r="M2943">
        <f t="shared" si="773"/>
        <v>0.1495185321746885</v>
      </c>
      <c r="N2943">
        <f t="shared" si="774"/>
        <v>86.226589912481984</v>
      </c>
      <c r="O2943">
        <f t="shared" si="775"/>
        <v>-63.226589912481984</v>
      </c>
      <c r="P2943">
        <f t="shared" si="776"/>
        <v>0</v>
      </c>
      <c r="Q2943">
        <f t="shared" si="777"/>
        <v>86.226589912481984</v>
      </c>
      <c r="R2943">
        <f t="shared" si="778"/>
        <v>23</v>
      </c>
      <c r="S2943">
        <f t="shared" si="779"/>
        <v>0</v>
      </c>
      <c r="T2943" s="2" t="s">
        <v>5395</v>
      </c>
      <c r="U2943" s="2" t="s">
        <v>5396</v>
      </c>
      <c r="V2943" s="2">
        <v>2015</v>
      </c>
      <c r="W2943" s="2">
        <v>10.609</v>
      </c>
      <c r="X2943" s="2">
        <v>2834530</v>
      </c>
      <c r="Y2943" s="2">
        <f t="shared" si="765"/>
        <v>30071.528770000001</v>
      </c>
      <c r="Z2943">
        <f t="shared" si="780"/>
        <v>0</v>
      </c>
      <c r="AA2943">
        <f t="shared" si="781"/>
        <v>0</v>
      </c>
    </row>
    <row r="2944" spans="1:27" x14ac:dyDescent="0.25">
      <c r="A2944" t="s">
        <v>2945</v>
      </c>
      <c r="B2944">
        <v>813.13191119999999</v>
      </c>
      <c r="C2944">
        <v>15.7</v>
      </c>
      <c r="E2944">
        <f t="shared" si="766"/>
        <v>1.2298127600529473E-3</v>
      </c>
      <c r="F2944">
        <f t="shared" si="767"/>
        <v>1.810504519281988</v>
      </c>
      <c r="G2944">
        <f t="shared" si="768"/>
        <v>13.889495480718011</v>
      </c>
      <c r="H2944">
        <f t="shared" si="769"/>
        <v>0</v>
      </c>
      <c r="I2944">
        <v>813.13191119999999</v>
      </c>
      <c r="J2944">
        <f t="shared" si="770"/>
        <v>1.2298127600529473E-3</v>
      </c>
      <c r="K2944">
        <f t="shared" si="771"/>
        <v>15.7</v>
      </c>
      <c r="L2944">
        <f t="shared" si="772"/>
        <v>0</v>
      </c>
      <c r="M2944">
        <f t="shared" si="773"/>
        <v>0.14923383315470068</v>
      </c>
      <c r="N2944">
        <f t="shared" si="774"/>
        <v>86.06240541115011</v>
      </c>
      <c r="O2944">
        <f t="shared" si="775"/>
        <v>-86.06240541115011</v>
      </c>
      <c r="P2944">
        <f t="shared" si="776"/>
        <v>0</v>
      </c>
      <c r="Q2944">
        <f t="shared" si="777"/>
        <v>86.06240541115011</v>
      </c>
      <c r="R2944">
        <f t="shared" si="778"/>
        <v>0</v>
      </c>
      <c r="S2944">
        <f t="shared" si="779"/>
        <v>0</v>
      </c>
      <c r="T2944" s="2" t="s">
        <v>5395</v>
      </c>
      <c r="U2944" s="2" t="s">
        <v>5396</v>
      </c>
      <c r="V2944" s="2">
        <v>2016</v>
      </c>
      <c r="W2944" s="2">
        <v>10.445</v>
      </c>
      <c r="X2944" s="2">
        <v>2802170</v>
      </c>
      <c r="Y2944" s="2">
        <f t="shared" si="765"/>
        <v>29268.665649999999</v>
      </c>
      <c r="Z2944">
        <f t="shared" si="780"/>
        <v>0</v>
      </c>
      <c r="AA2944">
        <f t="shared" si="781"/>
        <v>0</v>
      </c>
    </row>
    <row r="2945" spans="1:27" x14ac:dyDescent="0.25">
      <c r="A2945" t="s">
        <v>2946</v>
      </c>
      <c r="B2945">
        <v>49.830768679999998</v>
      </c>
      <c r="C2945">
        <v>160</v>
      </c>
      <c r="D2945">
        <v>778</v>
      </c>
      <c r="E2945">
        <f t="shared" si="766"/>
        <v>2.0067922420015937E-2</v>
      </c>
      <c r="F2945">
        <f t="shared" si="767"/>
        <v>29.543573960376644</v>
      </c>
      <c r="G2945">
        <f t="shared" si="768"/>
        <v>130.45642603962335</v>
      </c>
      <c r="H2945">
        <f t="shared" si="769"/>
        <v>0</v>
      </c>
      <c r="I2945">
        <v>49.830768679999998</v>
      </c>
      <c r="J2945">
        <f t="shared" si="770"/>
        <v>2.0067922420015937E-2</v>
      </c>
      <c r="K2945">
        <f t="shared" si="771"/>
        <v>160</v>
      </c>
      <c r="L2945">
        <f t="shared" si="772"/>
        <v>0</v>
      </c>
      <c r="M2945">
        <f t="shared" si="773"/>
        <v>0.25584394660703158</v>
      </c>
      <c r="N2945">
        <f t="shared" si="774"/>
        <v>147.54392478854209</v>
      </c>
      <c r="O2945">
        <f t="shared" si="775"/>
        <v>630.45607521145791</v>
      </c>
      <c r="P2945">
        <f t="shared" si="776"/>
        <v>0</v>
      </c>
      <c r="Q2945">
        <f t="shared" si="777"/>
        <v>147.54392478854209</v>
      </c>
      <c r="R2945">
        <f t="shared" si="778"/>
        <v>778</v>
      </c>
      <c r="S2945">
        <f t="shared" si="779"/>
        <v>0</v>
      </c>
      <c r="T2945" s="2" t="s">
        <v>5397</v>
      </c>
      <c r="U2945" s="2" t="s">
        <v>5398</v>
      </c>
      <c r="V2945" s="2">
        <v>1990</v>
      </c>
      <c r="W2945" s="2">
        <v>44.338999999999999</v>
      </c>
      <c r="X2945" s="2">
        <v>11598633</v>
      </c>
      <c r="Y2945" s="2">
        <f t="shared" si="765"/>
        <v>514271.78858699999</v>
      </c>
      <c r="Z2945">
        <f t="shared" si="780"/>
        <v>0</v>
      </c>
      <c r="AA2945">
        <f t="shared" si="781"/>
        <v>0</v>
      </c>
    </row>
    <row r="2946" spans="1:27" x14ac:dyDescent="0.25">
      <c r="A2946" t="s">
        <v>2947</v>
      </c>
      <c r="B2946">
        <v>32.303359550000003</v>
      </c>
      <c r="C2946">
        <v>155</v>
      </c>
      <c r="D2946">
        <v>761</v>
      </c>
      <c r="E2946">
        <f t="shared" si="766"/>
        <v>3.0956532507158373E-2</v>
      </c>
      <c r="F2946">
        <f t="shared" si="767"/>
        <v>45.573557069855909</v>
      </c>
      <c r="G2946">
        <f t="shared" si="768"/>
        <v>109.42644293014409</v>
      </c>
      <c r="H2946">
        <f t="shared" si="769"/>
        <v>0</v>
      </c>
      <c r="I2946">
        <v>32.303359550000003</v>
      </c>
      <c r="J2946">
        <f t="shared" si="770"/>
        <v>3.0956532507158373E-2</v>
      </c>
      <c r="K2946">
        <f t="shared" si="771"/>
        <v>155</v>
      </c>
      <c r="L2946">
        <f t="shared" si="772"/>
        <v>0</v>
      </c>
      <c r="M2946">
        <f t="shared" si="773"/>
        <v>0.28775560459866029</v>
      </c>
      <c r="N2946">
        <f t="shared" si="774"/>
        <v>165.94721839402442</v>
      </c>
      <c r="O2946">
        <f t="shared" si="775"/>
        <v>595.05278160597561</v>
      </c>
      <c r="P2946">
        <f t="shared" si="776"/>
        <v>0</v>
      </c>
      <c r="Q2946">
        <f t="shared" si="777"/>
        <v>165.94721839402442</v>
      </c>
      <c r="R2946">
        <f t="shared" si="778"/>
        <v>761</v>
      </c>
      <c r="S2946">
        <f t="shared" si="779"/>
        <v>0</v>
      </c>
      <c r="T2946" s="2" t="s">
        <v>5397</v>
      </c>
      <c r="U2946" s="2" t="s">
        <v>5398</v>
      </c>
      <c r="V2946" s="2">
        <v>1991</v>
      </c>
      <c r="W2946" s="2">
        <v>44.283999999999999</v>
      </c>
      <c r="X2946" s="2">
        <v>11942819</v>
      </c>
      <c r="Y2946" s="2">
        <f t="shared" ref="Y2946:Y3009" si="782">(W2946/1000)*X2946</f>
        <v>528875.79659599997</v>
      </c>
      <c r="Z2946">
        <f t="shared" si="780"/>
        <v>0</v>
      </c>
      <c r="AA2946">
        <f t="shared" si="781"/>
        <v>0</v>
      </c>
    </row>
    <row r="2947" spans="1:27" x14ac:dyDescent="0.25">
      <c r="A2947" t="s">
        <v>2948</v>
      </c>
      <c r="B2947">
        <v>39.65636172</v>
      </c>
      <c r="C2947">
        <v>150.30000000000001</v>
      </c>
      <c r="D2947">
        <v>738</v>
      </c>
      <c r="E2947">
        <f t="shared" ref="E2947:E3010" si="783">1/B2947</f>
        <v>2.5216635027203397E-2</v>
      </c>
      <c r="F2947">
        <f t="shared" ref="F2947:F3010" si="784">E2947*1472.179</f>
        <v>37.123400537713273</v>
      </c>
      <c r="G2947">
        <f t="shared" ref="G2947:G3010" si="785">C2947-F2947</f>
        <v>113.17659946228673</v>
      </c>
      <c r="H2947">
        <f t="shared" ref="H2947:H3010" si="786">F2947+G2947-C2947</f>
        <v>0</v>
      </c>
      <c r="I2947">
        <v>39.65636172</v>
      </c>
      <c r="J2947">
        <f t="shared" ref="J2947:J3010" si="787">1/I2947</f>
        <v>2.5216635027203397E-2</v>
      </c>
      <c r="K2947">
        <f t="shared" ref="K2947:K3010" si="788">1472.179*J2947+G2947</f>
        <v>150.30000000000001</v>
      </c>
      <c r="L2947">
        <f t="shared" ref="L2947:L3010" si="789">K2947-C2947</f>
        <v>0</v>
      </c>
      <c r="M2947">
        <f t="shared" ref="M2947:M3010" si="790">1/(LN(B2947))</f>
        <v>0.27172056910516124</v>
      </c>
      <c r="N2947">
        <f t="shared" ref="N2947:N3010" si="791">576.695*M2947</f>
        <v>156.69989360010098</v>
      </c>
      <c r="O2947">
        <f t="shared" ref="O2947:O3010" si="792">D2947-N2947</f>
        <v>581.30010639989905</v>
      </c>
      <c r="P2947">
        <f t="shared" ref="P2947:P3010" si="793">N2947+O2947-D2947</f>
        <v>0</v>
      </c>
      <c r="Q2947">
        <f t="shared" ref="Q2947:Q3010" si="794">576.695*(1/(LN(I2947)))</f>
        <v>156.69989360010098</v>
      </c>
      <c r="R2947">
        <f t="shared" ref="R2947:R3010" si="795">Q2947+O2947</f>
        <v>738</v>
      </c>
      <c r="S2947">
        <f t="shared" ref="S2947:S3010" si="796">R2947-D2947</f>
        <v>0</v>
      </c>
      <c r="T2947" s="2" t="s">
        <v>5397</v>
      </c>
      <c r="U2947" s="2" t="s">
        <v>5398</v>
      </c>
      <c r="V2947" s="2">
        <v>1992</v>
      </c>
      <c r="W2947" s="2">
        <v>44.21</v>
      </c>
      <c r="X2947" s="2">
        <v>12301336</v>
      </c>
      <c r="Y2947" s="2">
        <f t="shared" si="782"/>
        <v>543842.06455999997</v>
      </c>
      <c r="Z2947">
        <f t="shared" ref="Z2947:Z3010" si="797">(L2947/1000)*Y2947</f>
        <v>0</v>
      </c>
      <c r="AA2947">
        <f t="shared" ref="AA2947:AA3010" si="798">(S2947/100000)*Y2947</f>
        <v>0</v>
      </c>
    </row>
    <row r="2948" spans="1:27" x14ac:dyDescent="0.25">
      <c r="A2948" t="s">
        <v>2949</v>
      </c>
      <c r="B2948">
        <v>37.591966540000001</v>
      </c>
      <c r="C2948">
        <v>146</v>
      </c>
      <c r="D2948">
        <v>709</v>
      </c>
      <c r="E2948">
        <f t="shared" si="783"/>
        <v>2.6601428231639405E-2</v>
      </c>
      <c r="F2948">
        <f t="shared" si="784"/>
        <v>39.162064012626672</v>
      </c>
      <c r="G2948">
        <f t="shared" si="785"/>
        <v>106.83793598737333</v>
      </c>
      <c r="H2948">
        <f t="shared" si="786"/>
        <v>0</v>
      </c>
      <c r="I2948">
        <v>37.591966540000001</v>
      </c>
      <c r="J2948">
        <f t="shared" si="787"/>
        <v>2.6601428231639405E-2</v>
      </c>
      <c r="K2948">
        <f t="shared" si="788"/>
        <v>146</v>
      </c>
      <c r="L2948">
        <f t="shared" si="789"/>
        <v>0</v>
      </c>
      <c r="M2948">
        <f t="shared" si="790"/>
        <v>0.27572588914934859</v>
      </c>
      <c r="N2948">
        <f t="shared" si="791"/>
        <v>159.00974164298361</v>
      </c>
      <c r="O2948">
        <f t="shared" si="792"/>
        <v>549.99025835701639</v>
      </c>
      <c r="P2948">
        <f t="shared" si="793"/>
        <v>0</v>
      </c>
      <c r="Q2948">
        <f t="shared" si="794"/>
        <v>159.00974164298361</v>
      </c>
      <c r="R2948">
        <f t="shared" si="795"/>
        <v>709</v>
      </c>
      <c r="S2948">
        <f t="shared" si="796"/>
        <v>0</v>
      </c>
      <c r="T2948" s="2" t="s">
        <v>5397</v>
      </c>
      <c r="U2948" s="2" t="s">
        <v>5398</v>
      </c>
      <c r="V2948" s="2">
        <v>1993</v>
      </c>
      <c r="W2948" s="2">
        <v>44.103999999999999</v>
      </c>
      <c r="X2948" s="2">
        <v>12675460</v>
      </c>
      <c r="Y2948" s="2">
        <f t="shared" si="782"/>
        <v>559038.48783999996</v>
      </c>
      <c r="Z2948">
        <f t="shared" si="797"/>
        <v>0</v>
      </c>
      <c r="AA2948">
        <f t="shared" si="798"/>
        <v>0</v>
      </c>
    </row>
    <row r="2949" spans="1:27" x14ac:dyDescent="0.25">
      <c r="A2949" t="s">
        <v>2950</v>
      </c>
      <c r="B2949">
        <v>35.257033079999999</v>
      </c>
      <c r="C2949">
        <v>141.69999999999999</v>
      </c>
      <c r="D2949">
        <v>676</v>
      </c>
      <c r="E2949">
        <f t="shared" si="783"/>
        <v>2.836313531348339E-2</v>
      </c>
      <c r="F2949">
        <f t="shared" si="784"/>
        <v>41.755612182668663</v>
      </c>
      <c r="G2949">
        <f t="shared" si="785"/>
        <v>99.944387817331318</v>
      </c>
      <c r="H2949">
        <f t="shared" si="786"/>
        <v>0</v>
      </c>
      <c r="I2949">
        <v>35.257033079999999</v>
      </c>
      <c r="J2949">
        <f t="shared" si="787"/>
        <v>2.836313531348339E-2</v>
      </c>
      <c r="K2949">
        <f t="shared" si="788"/>
        <v>141.69999999999999</v>
      </c>
      <c r="L2949">
        <f t="shared" si="789"/>
        <v>0</v>
      </c>
      <c r="M2949">
        <f t="shared" si="790"/>
        <v>0.28068875175181329</v>
      </c>
      <c r="N2949">
        <f t="shared" si="791"/>
        <v>161.87179969151197</v>
      </c>
      <c r="O2949">
        <f t="shared" si="792"/>
        <v>514.12820030848798</v>
      </c>
      <c r="P2949">
        <f t="shared" si="793"/>
        <v>0</v>
      </c>
      <c r="Q2949">
        <f t="shared" si="794"/>
        <v>161.87179969151197</v>
      </c>
      <c r="R2949">
        <f t="shared" si="795"/>
        <v>676</v>
      </c>
      <c r="S2949">
        <f t="shared" si="796"/>
        <v>0</v>
      </c>
      <c r="T2949" s="2" t="s">
        <v>5397</v>
      </c>
      <c r="U2949" s="2" t="s">
        <v>5398</v>
      </c>
      <c r="V2949" s="2">
        <v>1994</v>
      </c>
      <c r="W2949" s="2">
        <v>43.95</v>
      </c>
      <c r="X2949" s="2">
        <v>13066543</v>
      </c>
      <c r="Y2949" s="2">
        <f t="shared" si="782"/>
        <v>574274.56485000008</v>
      </c>
      <c r="Z2949">
        <f t="shared" si="797"/>
        <v>0</v>
      </c>
      <c r="AA2949">
        <f t="shared" si="798"/>
        <v>0</v>
      </c>
    </row>
    <row r="2950" spans="1:27" x14ac:dyDescent="0.25">
      <c r="A2950" t="s">
        <v>2951</v>
      </c>
      <c r="B2950">
        <v>35.564836990000003</v>
      </c>
      <c r="C2950">
        <v>136.9</v>
      </c>
      <c r="D2950">
        <v>644</v>
      </c>
      <c r="E2950">
        <f t="shared" si="783"/>
        <v>2.8117660156327343E-2</v>
      </c>
      <c r="F2950">
        <f t="shared" si="784"/>
        <v>41.394228811281835</v>
      </c>
      <c r="G2950">
        <f t="shared" si="785"/>
        <v>95.505771188718171</v>
      </c>
      <c r="H2950">
        <f t="shared" si="786"/>
        <v>0</v>
      </c>
      <c r="I2950">
        <v>35.564836990000003</v>
      </c>
      <c r="J2950">
        <f t="shared" si="787"/>
        <v>2.8117660156327343E-2</v>
      </c>
      <c r="K2950">
        <f t="shared" si="788"/>
        <v>136.9</v>
      </c>
      <c r="L2950">
        <f t="shared" si="789"/>
        <v>0</v>
      </c>
      <c r="M2950">
        <f t="shared" si="790"/>
        <v>0.28000557801180187</v>
      </c>
      <c r="N2950">
        <f t="shared" si="791"/>
        <v>161.47781681151611</v>
      </c>
      <c r="O2950">
        <f t="shared" si="792"/>
        <v>482.52218318848389</v>
      </c>
      <c r="P2950">
        <f t="shared" si="793"/>
        <v>0</v>
      </c>
      <c r="Q2950">
        <f t="shared" si="794"/>
        <v>161.47781681151611</v>
      </c>
      <c r="R2950">
        <f t="shared" si="795"/>
        <v>644</v>
      </c>
      <c r="S2950">
        <f t="shared" si="796"/>
        <v>0</v>
      </c>
      <c r="T2950" s="2" t="s">
        <v>5397</v>
      </c>
      <c r="U2950" s="2" t="s">
        <v>5398</v>
      </c>
      <c r="V2950" s="2">
        <v>1995</v>
      </c>
      <c r="W2950" s="2">
        <v>43.725000000000001</v>
      </c>
      <c r="X2950" s="2">
        <v>13475400</v>
      </c>
      <c r="Y2950" s="2">
        <f t="shared" si="782"/>
        <v>589211.86499999999</v>
      </c>
      <c r="Z2950">
        <f t="shared" si="797"/>
        <v>0</v>
      </c>
      <c r="AA2950">
        <f t="shared" si="798"/>
        <v>0</v>
      </c>
    </row>
    <row r="2951" spans="1:27" x14ac:dyDescent="0.25">
      <c r="A2951" t="s">
        <v>2952</v>
      </c>
      <c r="B2951">
        <v>35.790479609999998</v>
      </c>
      <c r="C2951">
        <v>131.6</v>
      </c>
      <c r="D2951">
        <v>612</v>
      </c>
      <c r="E2951">
        <f t="shared" si="783"/>
        <v>2.7940391156999086E-2</v>
      </c>
      <c r="F2951">
        <f t="shared" si="784"/>
        <v>41.133257113119761</v>
      </c>
      <c r="G2951">
        <f t="shared" si="785"/>
        <v>90.46674288688024</v>
      </c>
      <c r="H2951">
        <f t="shared" si="786"/>
        <v>0</v>
      </c>
      <c r="I2951">
        <v>35.790479609999998</v>
      </c>
      <c r="J2951">
        <f t="shared" si="787"/>
        <v>2.7940391156999086E-2</v>
      </c>
      <c r="K2951">
        <f t="shared" si="788"/>
        <v>131.6</v>
      </c>
      <c r="L2951">
        <f t="shared" si="789"/>
        <v>0</v>
      </c>
      <c r="M2951">
        <f t="shared" si="790"/>
        <v>0.27951059397202638</v>
      </c>
      <c r="N2951">
        <f t="shared" si="791"/>
        <v>161.19236199069778</v>
      </c>
      <c r="O2951">
        <f t="shared" si="792"/>
        <v>450.8076380093022</v>
      </c>
      <c r="P2951">
        <f t="shared" si="793"/>
        <v>0</v>
      </c>
      <c r="Q2951">
        <f t="shared" si="794"/>
        <v>161.19236199069778</v>
      </c>
      <c r="R2951">
        <f t="shared" si="795"/>
        <v>612</v>
      </c>
      <c r="S2951">
        <f t="shared" si="796"/>
        <v>0</v>
      </c>
      <c r="T2951" s="2" t="s">
        <v>5397</v>
      </c>
      <c r="U2951" s="2" t="s">
        <v>5398</v>
      </c>
      <c r="V2951" s="2">
        <v>1996</v>
      </c>
      <c r="W2951" s="2">
        <v>43.408999999999999</v>
      </c>
      <c r="X2951" s="2">
        <v>13902688</v>
      </c>
      <c r="Y2951" s="2">
        <f t="shared" si="782"/>
        <v>603501.7833919999</v>
      </c>
      <c r="Z2951">
        <f t="shared" si="797"/>
        <v>0</v>
      </c>
      <c r="AA2951">
        <f t="shared" si="798"/>
        <v>0</v>
      </c>
    </row>
    <row r="2952" spans="1:27" x14ac:dyDescent="0.25">
      <c r="A2952" t="s">
        <v>2953</v>
      </c>
      <c r="B2952">
        <v>40.150152239999997</v>
      </c>
      <c r="C2952">
        <v>125.8</v>
      </c>
      <c r="D2952">
        <v>584</v>
      </c>
      <c r="E2952">
        <f t="shared" si="783"/>
        <v>2.4906505809054937E-2</v>
      </c>
      <c r="F2952">
        <f t="shared" si="784"/>
        <v>36.66683481546869</v>
      </c>
      <c r="G2952">
        <f t="shared" si="785"/>
        <v>89.133165184531308</v>
      </c>
      <c r="H2952">
        <f t="shared" si="786"/>
        <v>0</v>
      </c>
      <c r="I2952">
        <v>40.150152239999997</v>
      </c>
      <c r="J2952">
        <f t="shared" si="787"/>
        <v>2.4906505809054937E-2</v>
      </c>
      <c r="K2952">
        <f t="shared" si="788"/>
        <v>125.8</v>
      </c>
      <c r="L2952">
        <f t="shared" si="789"/>
        <v>0</v>
      </c>
      <c r="M2952">
        <f t="shared" si="790"/>
        <v>0.27080997022905196</v>
      </c>
      <c r="N2952">
        <f t="shared" si="791"/>
        <v>156.17475578124314</v>
      </c>
      <c r="O2952">
        <f t="shared" si="792"/>
        <v>427.82524421875689</v>
      </c>
      <c r="P2952">
        <f t="shared" si="793"/>
        <v>0</v>
      </c>
      <c r="Q2952">
        <f t="shared" si="794"/>
        <v>156.17475578124314</v>
      </c>
      <c r="R2952">
        <f t="shared" si="795"/>
        <v>584</v>
      </c>
      <c r="S2952">
        <f t="shared" si="796"/>
        <v>0</v>
      </c>
      <c r="T2952" s="2" t="s">
        <v>5397</v>
      </c>
      <c r="U2952" s="2" t="s">
        <v>5398</v>
      </c>
      <c r="V2952" s="2">
        <v>1997</v>
      </c>
      <c r="W2952" s="2">
        <v>42.997999999999998</v>
      </c>
      <c r="X2952" s="2">
        <v>14347854</v>
      </c>
      <c r="Y2952" s="2">
        <f t="shared" si="782"/>
        <v>616929.02629199997</v>
      </c>
      <c r="Z2952">
        <f t="shared" si="797"/>
        <v>0</v>
      </c>
      <c r="AA2952">
        <f t="shared" si="798"/>
        <v>0</v>
      </c>
    </row>
    <row r="2953" spans="1:27" x14ac:dyDescent="0.25">
      <c r="A2953" t="s">
        <v>2954</v>
      </c>
      <c r="B2953">
        <v>44.439736879999998</v>
      </c>
      <c r="C2953">
        <v>119.6</v>
      </c>
      <c r="D2953">
        <v>561</v>
      </c>
      <c r="E2953">
        <f t="shared" si="783"/>
        <v>2.2502383456956238E-2</v>
      </c>
      <c r="F2953">
        <f t="shared" si="784"/>
        <v>33.127536375278382</v>
      </c>
      <c r="G2953">
        <f t="shared" si="785"/>
        <v>86.472463624721613</v>
      </c>
      <c r="H2953">
        <f t="shared" si="786"/>
        <v>0</v>
      </c>
      <c r="I2953">
        <v>44.439736879999998</v>
      </c>
      <c r="J2953">
        <f t="shared" si="787"/>
        <v>2.2502383456956238E-2</v>
      </c>
      <c r="K2953">
        <f t="shared" si="788"/>
        <v>119.6</v>
      </c>
      <c r="L2953">
        <f t="shared" si="789"/>
        <v>0</v>
      </c>
      <c r="M2953">
        <f t="shared" si="790"/>
        <v>0.26356475243447208</v>
      </c>
      <c r="N2953">
        <f t="shared" si="791"/>
        <v>151.99647490519789</v>
      </c>
      <c r="O2953">
        <f t="shared" si="792"/>
        <v>409.00352509480211</v>
      </c>
      <c r="P2953">
        <f t="shared" si="793"/>
        <v>0</v>
      </c>
      <c r="Q2953">
        <f t="shared" si="794"/>
        <v>151.99647490519789</v>
      </c>
      <c r="R2953">
        <f t="shared" si="795"/>
        <v>561</v>
      </c>
      <c r="S2953">
        <f t="shared" si="796"/>
        <v>0</v>
      </c>
      <c r="T2953" s="2" t="s">
        <v>5397</v>
      </c>
      <c r="U2953" s="2" t="s">
        <v>5398</v>
      </c>
      <c r="V2953" s="2">
        <v>1998</v>
      </c>
      <c r="W2953" s="2">
        <v>42.497999999999998</v>
      </c>
      <c r="X2953" s="2">
        <v>14808791</v>
      </c>
      <c r="Y2953" s="2">
        <f t="shared" si="782"/>
        <v>629343.99991799996</v>
      </c>
      <c r="Z2953">
        <f t="shared" si="797"/>
        <v>0</v>
      </c>
      <c r="AA2953">
        <f t="shared" si="798"/>
        <v>0</v>
      </c>
    </row>
    <row r="2954" spans="1:27" x14ac:dyDescent="0.25">
      <c r="A2954" t="s">
        <v>2955</v>
      </c>
      <c r="B2954">
        <v>48.330033010000001</v>
      </c>
      <c r="C2954">
        <v>113.2</v>
      </c>
      <c r="D2954">
        <v>544</v>
      </c>
      <c r="E2954">
        <f t="shared" si="783"/>
        <v>2.0691068011335505E-2</v>
      </c>
      <c r="F2954">
        <f t="shared" si="784"/>
        <v>30.460955813859893</v>
      </c>
      <c r="G2954">
        <f t="shared" si="785"/>
        <v>82.739044186140106</v>
      </c>
      <c r="H2954">
        <f t="shared" si="786"/>
        <v>0</v>
      </c>
      <c r="I2954">
        <v>48.330033010000001</v>
      </c>
      <c r="J2954">
        <f t="shared" si="787"/>
        <v>2.0691068011335505E-2</v>
      </c>
      <c r="K2954">
        <f t="shared" si="788"/>
        <v>113.2</v>
      </c>
      <c r="L2954">
        <f t="shared" si="789"/>
        <v>0</v>
      </c>
      <c r="M2954">
        <f t="shared" si="790"/>
        <v>0.25786134342545458</v>
      </c>
      <c r="N2954">
        <f t="shared" si="791"/>
        <v>148.70734744674255</v>
      </c>
      <c r="O2954">
        <f t="shared" si="792"/>
        <v>395.29265255325743</v>
      </c>
      <c r="P2954">
        <f t="shared" si="793"/>
        <v>0</v>
      </c>
      <c r="Q2954">
        <f t="shared" si="794"/>
        <v>148.70734744674255</v>
      </c>
      <c r="R2954">
        <f t="shared" si="795"/>
        <v>544</v>
      </c>
      <c r="S2954">
        <f t="shared" si="796"/>
        <v>0</v>
      </c>
      <c r="T2954" s="2" t="s">
        <v>5397</v>
      </c>
      <c r="U2954" s="2" t="s">
        <v>5398</v>
      </c>
      <c r="V2954" s="2">
        <v>1999</v>
      </c>
      <c r="W2954" s="2">
        <v>41.917999999999999</v>
      </c>
      <c r="X2954" s="2">
        <v>15282521</v>
      </c>
      <c r="Y2954" s="2">
        <f t="shared" si="782"/>
        <v>640612.71527799999</v>
      </c>
      <c r="Z2954">
        <f t="shared" si="797"/>
        <v>0</v>
      </c>
      <c r="AA2954">
        <f t="shared" si="798"/>
        <v>0</v>
      </c>
    </row>
    <row r="2955" spans="1:27" x14ac:dyDescent="0.25">
      <c r="A2955" t="s">
        <v>2956</v>
      </c>
      <c r="B2955">
        <v>50.2797421</v>
      </c>
      <c r="C2955">
        <v>107.1</v>
      </c>
      <c r="D2955">
        <v>536</v>
      </c>
      <c r="E2955">
        <f t="shared" si="783"/>
        <v>1.988872572200405E-2</v>
      </c>
      <c r="F2955">
        <f t="shared" si="784"/>
        <v>29.2797643446942</v>
      </c>
      <c r="G2955">
        <f t="shared" si="785"/>
        <v>77.820235655305794</v>
      </c>
      <c r="H2955">
        <f t="shared" si="786"/>
        <v>0</v>
      </c>
      <c r="I2955">
        <v>50.2797421</v>
      </c>
      <c r="J2955">
        <f t="shared" si="787"/>
        <v>1.988872572200405E-2</v>
      </c>
      <c r="K2955">
        <f t="shared" si="788"/>
        <v>107.1</v>
      </c>
      <c r="L2955">
        <f t="shared" si="789"/>
        <v>0</v>
      </c>
      <c r="M2955">
        <f t="shared" si="790"/>
        <v>0.25525817452970934</v>
      </c>
      <c r="N2955">
        <f t="shared" si="791"/>
        <v>147.20611296041074</v>
      </c>
      <c r="O2955">
        <f t="shared" si="792"/>
        <v>388.79388703958926</v>
      </c>
      <c r="P2955">
        <f t="shared" si="793"/>
        <v>0</v>
      </c>
      <c r="Q2955">
        <f t="shared" si="794"/>
        <v>147.20611296041074</v>
      </c>
      <c r="R2955">
        <f t="shared" si="795"/>
        <v>536</v>
      </c>
      <c r="S2955">
        <f t="shared" si="796"/>
        <v>0</v>
      </c>
      <c r="T2955" s="2" t="s">
        <v>5397</v>
      </c>
      <c r="U2955" s="2" t="s">
        <v>5398</v>
      </c>
      <c r="V2955" s="2">
        <v>2000</v>
      </c>
      <c r="W2955" s="2">
        <v>41.274999999999999</v>
      </c>
      <c r="X2955" s="2">
        <v>15766806</v>
      </c>
      <c r="Y2955" s="2">
        <f t="shared" si="782"/>
        <v>650774.91764999996</v>
      </c>
      <c r="Z2955">
        <f t="shared" si="797"/>
        <v>0</v>
      </c>
      <c r="AA2955">
        <f t="shared" si="798"/>
        <v>0</v>
      </c>
    </row>
    <row r="2956" spans="1:27" x14ac:dyDescent="0.25">
      <c r="A2956" t="s">
        <v>2957</v>
      </c>
      <c r="B2956">
        <v>44.876783699999997</v>
      </c>
      <c r="C2956">
        <v>101.3</v>
      </c>
      <c r="D2956">
        <v>531</v>
      </c>
      <c r="E2956">
        <f t="shared" si="783"/>
        <v>2.2283236844355226E-2</v>
      </c>
      <c r="F2956">
        <f t="shared" si="784"/>
        <v>32.804913334286034</v>
      </c>
      <c r="G2956">
        <f t="shared" si="785"/>
        <v>68.495086665713956</v>
      </c>
      <c r="H2956">
        <f t="shared" si="786"/>
        <v>0</v>
      </c>
      <c r="I2956">
        <v>44.876783699999997</v>
      </c>
      <c r="J2956">
        <f t="shared" si="787"/>
        <v>2.2283236844355226E-2</v>
      </c>
      <c r="K2956">
        <f t="shared" si="788"/>
        <v>101.29999999999998</v>
      </c>
      <c r="L2956">
        <f t="shared" si="789"/>
        <v>0</v>
      </c>
      <c r="M2956">
        <f t="shared" si="790"/>
        <v>0.26288666527967508</v>
      </c>
      <c r="N2956">
        <f t="shared" si="791"/>
        <v>151.60542543346224</v>
      </c>
      <c r="O2956">
        <f t="shared" si="792"/>
        <v>379.39457456653776</v>
      </c>
      <c r="P2956">
        <f t="shared" si="793"/>
        <v>0</v>
      </c>
      <c r="Q2956">
        <f t="shared" si="794"/>
        <v>151.60542543346224</v>
      </c>
      <c r="R2956">
        <f t="shared" si="795"/>
        <v>531</v>
      </c>
      <c r="S2956">
        <f t="shared" si="796"/>
        <v>0</v>
      </c>
      <c r="T2956" s="2" t="s">
        <v>5397</v>
      </c>
      <c r="U2956" s="2" t="s">
        <v>5398</v>
      </c>
      <c r="V2956" s="2">
        <v>2001</v>
      </c>
      <c r="W2956" s="2">
        <v>40.591000000000001</v>
      </c>
      <c r="X2956" s="2">
        <v>16260932</v>
      </c>
      <c r="Y2956" s="2">
        <f t="shared" si="782"/>
        <v>660047.490812</v>
      </c>
      <c r="Z2956">
        <f t="shared" si="797"/>
        <v>0</v>
      </c>
      <c r="AA2956">
        <f t="shared" si="798"/>
        <v>0</v>
      </c>
    </row>
    <row r="2957" spans="1:27" x14ac:dyDescent="0.25">
      <c r="A2957" t="s">
        <v>2958</v>
      </c>
      <c r="B2957">
        <v>29.959128</v>
      </c>
      <c r="C2957">
        <v>95.8</v>
      </c>
      <c r="D2957">
        <v>527</v>
      </c>
      <c r="E2957">
        <f t="shared" si="783"/>
        <v>3.3378808622200218E-2</v>
      </c>
      <c r="F2957">
        <f t="shared" si="784"/>
        <v>49.139581098622095</v>
      </c>
      <c r="G2957">
        <f t="shared" si="785"/>
        <v>46.660418901377902</v>
      </c>
      <c r="H2957">
        <f t="shared" si="786"/>
        <v>0</v>
      </c>
      <c r="I2957">
        <v>29.959128</v>
      </c>
      <c r="J2957">
        <f t="shared" si="787"/>
        <v>3.3378808622200218E-2</v>
      </c>
      <c r="K2957">
        <f t="shared" si="788"/>
        <v>95.8</v>
      </c>
      <c r="L2957">
        <f t="shared" si="789"/>
        <v>0</v>
      </c>
      <c r="M2957">
        <f t="shared" si="790"/>
        <v>0.29413200305782616</v>
      </c>
      <c r="N2957">
        <f t="shared" si="791"/>
        <v>169.62445550343307</v>
      </c>
      <c r="O2957">
        <f t="shared" si="792"/>
        <v>357.37554449656693</v>
      </c>
      <c r="P2957">
        <f t="shared" si="793"/>
        <v>0</v>
      </c>
      <c r="Q2957">
        <f t="shared" si="794"/>
        <v>169.62445550343307</v>
      </c>
      <c r="R2957">
        <f t="shared" si="795"/>
        <v>527</v>
      </c>
      <c r="S2957">
        <f t="shared" si="796"/>
        <v>0</v>
      </c>
      <c r="T2957" s="2" t="s">
        <v>5397</v>
      </c>
      <c r="U2957" s="2" t="s">
        <v>5398</v>
      </c>
      <c r="V2957" s="2">
        <v>2002</v>
      </c>
      <c r="W2957" s="2">
        <v>39.893000000000001</v>
      </c>
      <c r="X2957" s="2">
        <v>16765117</v>
      </c>
      <c r="Y2957" s="2">
        <f t="shared" si="782"/>
        <v>668810.81248099997</v>
      </c>
      <c r="Z2957">
        <f t="shared" si="797"/>
        <v>0</v>
      </c>
      <c r="AA2957">
        <f t="shared" si="798"/>
        <v>0</v>
      </c>
    </row>
    <row r="2958" spans="1:27" x14ac:dyDescent="0.25">
      <c r="A2958" t="s">
        <v>2959</v>
      </c>
      <c r="B2958">
        <v>42.642623800000003</v>
      </c>
      <c r="C2958">
        <v>90.7</v>
      </c>
      <c r="D2958">
        <v>522</v>
      </c>
      <c r="E2958">
        <f t="shared" si="783"/>
        <v>2.3450714587595334E-2</v>
      </c>
      <c r="F2958">
        <f t="shared" si="784"/>
        <v>34.523649550851516</v>
      </c>
      <c r="G2958">
        <f t="shared" si="785"/>
        <v>56.176350449148487</v>
      </c>
      <c r="H2958">
        <f t="shared" si="786"/>
        <v>0</v>
      </c>
      <c r="I2958">
        <v>42.642623800000003</v>
      </c>
      <c r="J2958">
        <f t="shared" si="787"/>
        <v>2.3450714587595334E-2</v>
      </c>
      <c r="K2958">
        <f t="shared" si="788"/>
        <v>90.7</v>
      </c>
      <c r="L2958">
        <f t="shared" si="789"/>
        <v>0</v>
      </c>
      <c r="M2958">
        <f t="shared" si="790"/>
        <v>0.26646384776325971</v>
      </c>
      <c r="N2958">
        <f t="shared" si="791"/>
        <v>153.66836868583306</v>
      </c>
      <c r="O2958">
        <f t="shared" si="792"/>
        <v>368.33163131416694</v>
      </c>
      <c r="P2958">
        <f t="shared" si="793"/>
        <v>0</v>
      </c>
      <c r="Q2958">
        <f t="shared" si="794"/>
        <v>153.66836868583306</v>
      </c>
      <c r="R2958">
        <f t="shared" si="795"/>
        <v>522</v>
      </c>
      <c r="S2958">
        <f t="shared" si="796"/>
        <v>0</v>
      </c>
      <c r="T2958" s="2" t="s">
        <v>5397</v>
      </c>
      <c r="U2958" s="2" t="s">
        <v>5398</v>
      </c>
      <c r="V2958" s="2">
        <v>2003</v>
      </c>
      <c r="W2958" s="2">
        <v>39.206000000000003</v>
      </c>
      <c r="X2958" s="2">
        <v>17279141</v>
      </c>
      <c r="Y2958" s="2">
        <f t="shared" si="782"/>
        <v>677446.0020460001</v>
      </c>
      <c r="Z2958">
        <f t="shared" si="797"/>
        <v>0</v>
      </c>
      <c r="AA2958">
        <f t="shared" si="798"/>
        <v>0</v>
      </c>
    </row>
    <row r="2959" spans="1:27" x14ac:dyDescent="0.25">
      <c r="A2959" t="s">
        <v>2960</v>
      </c>
      <c r="B2959">
        <v>49.268865750000003</v>
      </c>
      <c r="C2959">
        <v>86</v>
      </c>
      <c r="D2959">
        <v>519</v>
      </c>
      <c r="E2959">
        <f t="shared" si="783"/>
        <v>2.0296793619609559E-2</v>
      </c>
      <c r="F2959">
        <f t="shared" si="784"/>
        <v>29.880513334123183</v>
      </c>
      <c r="G2959">
        <f t="shared" si="785"/>
        <v>56.119486665876821</v>
      </c>
      <c r="H2959">
        <f t="shared" si="786"/>
        <v>0</v>
      </c>
      <c r="I2959">
        <v>49.268865750000003</v>
      </c>
      <c r="J2959">
        <f t="shared" si="787"/>
        <v>2.0296793619609559E-2</v>
      </c>
      <c r="K2959">
        <f t="shared" si="788"/>
        <v>86</v>
      </c>
      <c r="L2959">
        <f t="shared" si="789"/>
        <v>0</v>
      </c>
      <c r="M2959">
        <f t="shared" si="790"/>
        <v>0.25658839749863227</v>
      </c>
      <c r="N2959">
        <f t="shared" si="791"/>
        <v>147.97324589547375</v>
      </c>
      <c r="O2959">
        <f t="shared" si="792"/>
        <v>371.02675410452628</v>
      </c>
      <c r="P2959">
        <f t="shared" si="793"/>
        <v>0</v>
      </c>
      <c r="Q2959">
        <f t="shared" si="794"/>
        <v>147.97324589547375</v>
      </c>
      <c r="R2959">
        <f t="shared" si="795"/>
        <v>519</v>
      </c>
      <c r="S2959">
        <f t="shared" si="796"/>
        <v>0</v>
      </c>
      <c r="T2959" s="2" t="s">
        <v>5397</v>
      </c>
      <c r="U2959" s="2" t="s">
        <v>5398</v>
      </c>
      <c r="V2959" s="2">
        <v>2004</v>
      </c>
      <c r="W2959" s="2">
        <v>38.546999999999997</v>
      </c>
      <c r="X2959" s="2">
        <v>17802997</v>
      </c>
      <c r="Y2959" s="2">
        <f t="shared" si="782"/>
        <v>686252.12535899994</v>
      </c>
      <c r="Z2959">
        <f t="shared" si="797"/>
        <v>0</v>
      </c>
      <c r="AA2959">
        <f t="shared" si="798"/>
        <v>0</v>
      </c>
    </row>
    <row r="2960" spans="1:27" x14ac:dyDescent="0.25">
      <c r="A2960" t="s">
        <v>2961</v>
      </c>
      <c r="B2960">
        <v>45.318491250000001</v>
      </c>
      <c r="C2960">
        <v>81.5</v>
      </c>
      <c r="D2960">
        <v>508</v>
      </c>
      <c r="E2960">
        <f t="shared" si="783"/>
        <v>2.2066047929166221E-2</v>
      </c>
      <c r="F2960">
        <f t="shared" si="784"/>
        <v>32.485172374312</v>
      </c>
      <c r="G2960">
        <f t="shared" si="785"/>
        <v>49.014827625688</v>
      </c>
      <c r="H2960">
        <f t="shared" si="786"/>
        <v>0</v>
      </c>
      <c r="I2960">
        <v>45.318491250000001</v>
      </c>
      <c r="J2960">
        <f t="shared" si="787"/>
        <v>2.2066047929166221E-2</v>
      </c>
      <c r="K2960">
        <f t="shared" si="788"/>
        <v>81.5</v>
      </c>
      <c r="L2960">
        <f t="shared" si="789"/>
        <v>0</v>
      </c>
      <c r="M2960">
        <f t="shared" si="790"/>
        <v>0.26221150822586703</v>
      </c>
      <c r="N2960">
        <f t="shared" si="791"/>
        <v>151.21606573631641</v>
      </c>
      <c r="O2960">
        <f t="shared" si="792"/>
        <v>356.78393426368359</v>
      </c>
      <c r="P2960">
        <f t="shared" si="793"/>
        <v>0</v>
      </c>
      <c r="Q2960">
        <f t="shared" si="794"/>
        <v>151.21606573631641</v>
      </c>
      <c r="R2960">
        <f t="shared" si="795"/>
        <v>508</v>
      </c>
      <c r="S2960">
        <f t="shared" si="796"/>
        <v>0</v>
      </c>
      <c r="T2960" s="2" t="s">
        <v>5397</v>
      </c>
      <c r="U2960" s="2" t="s">
        <v>5398</v>
      </c>
      <c r="V2960" s="2">
        <v>2005</v>
      </c>
      <c r="W2960" s="2">
        <v>37.923000000000002</v>
      </c>
      <c r="X2960" s="2">
        <v>18336724</v>
      </c>
      <c r="Y2960" s="2">
        <f t="shared" si="782"/>
        <v>695383.58425199997</v>
      </c>
      <c r="Z2960">
        <f t="shared" si="797"/>
        <v>0</v>
      </c>
      <c r="AA2960">
        <f t="shared" si="798"/>
        <v>0</v>
      </c>
    </row>
    <row r="2961" spans="1:27" x14ac:dyDescent="0.25">
      <c r="A2961" t="s">
        <v>2962</v>
      </c>
      <c r="B2961">
        <v>49.179438150000003</v>
      </c>
      <c r="C2961">
        <v>77.3</v>
      </c>
      <c r="D2961">
        <v>495</v>
      </c>
      <c r="E2961">
        <f t="shared" si="783"/>
        <v>2.0333701189304863E-2</v>
      </c>
      <c r="F2961">
        <f t="shared" si="784"/>
        <v>29.934847883169645</v>
      </c>
      <c r="G2961">
        <f t="shared" si="785"/>
        <v>47.365152116830352</v>
      </c>
      <c r="H2961">
        <f t="shared" si="786"/>
        <v>0</v>
      </c>
      <c r="I2961">
        <v>49.179438150000003</v>
      </c>
      <c r="J2961">
        <f t="shared" si="787"/>
        <v>2.0333701189304863E-2</v>
      </c>
      <c r="K2961">
        <f t="shared" si="788"/>
        <v>77.3</v>
      </c>
      <c r="L2961">
        <f t="shared" si="789"/>
        <v>0</v>
      </c>
      <c r="M2961">
        <f t="shared" si="790"/>
        <v>0.25670806327890827</v>
      </c>
      <c r="N2961">
        <f t="shared" si="791"/>
        <v>148.04225655263002</v>
      </c>
      <c r="O2961">
        <f t="shared" si="792"/>
        <v>346.95774344736998</v>
      </c>
      <c r="P2961">
        <f t="shared" si="793"/>
        <v>0</v>
      </c>
      <c r="Q2961">
        <f t="shared" si="794"/>
        <v>148.04225655263002</v>
      </c>
      <c r="R2961">
        <f t="shared" si="795"/>
        <v>495</v>
      </c>
      <c r="S2961">
        <f t="shared" si="796"/>
        <v>0</v>
      </c>
      <c r="T2961" s="2" t="s">
        <v>5397</v>
      </c>
      <c r="U2961" s="2" t="s">
        <v>5398</v>
      </c>
      <c r="V2961" s="2">
        <v>2006</v>
      </c>
      <c r="W2961" s="2">
        <v>37.334000000000003</v>
      </c>
      <c r="X2961" s="2">
        <v>18880269</v>
      </c>
      <c r="Y2961" s="2">
        <f t="shared" si="782"/>
        <v>704875.9628460001</v>
      </c>
      <c r="Z2961">
        <f t="shared" si="797"/>
        <v>0</v>
      </c>
      <c r="AA2961">
        <f t="shared" si="798"/>
        <v>0</v>
      </c>
    </row>
    <row r="2962" spans="1:27" x14ac:dyDescent="0.25">
      <c r="A2962" t="s">
        <v>2963</v>
      </c>
      <c r="B2962">
        <v>51.806763189999998</v>
      </c>
      <c r="C2962">
        <v>73.3</v>
      </c>
      <c r="D2962">
        <v>482</v>
      </c>
      <c r="E2962">
        <f t="shared" si="783"/>
        <v>1.9302499102916839E-2</v>
      </c>
      <c r="F2962">
        <f t="shared" si="784"/>
        <v>28.41673382683301</v>
      </c>
      <c r="G2962">
        <f t="shared" si="785"/>
        <v>44.883266173166987</v>
      </c>
      <c r="H2962">
        <f t="shared" si="786"/>
        <v>0</v>
      </c>
      <c r="I2962">
        <v>51.806763189999998</v>
      </c>
      <c r="J2962">
        <f t="shared" si="787"/>
        <v>1.9302499102916839E-2</v>
      </c>
      <c r="K2962">
        <f t="shared" si="788"/>
        <v>73.3</v>
      </c>
      <c r="L2962">
        <f t="shared" si="789"/>
        <v>0</v>
      </c>
      <c r="M2962">
        <f t="shared" si="790"/>
        <v>0.25332356051275035</v>
      </c>
      <c r="N2962">
        <f t="shared" si="791"/>
        <v>146.09043072990056</v>
      </c>
      <c r="O2962">
        <f t="shared" si="792"/>
        <v>335.90956927009944</v>
      </c>
      <c r="P2962">
        <f t="shared" si="793"/>
        <v>0</v>
      </c>
      <c r="Q2962">
        <f t="shared" si="794"/>
        <v>146.09043072990056</v>
      </c>
      <c r="R2962">
        <f t="shared" si="795"/>
        <v>482</v>
      </c>
      <c r="S2962">
        <f t="shared" si="796"/>
        <v>0</v>
      </c>
      <c r="T2962" s="2" t="s">
        <v>5397</v>
      </c>
      <c r="U2962" s="2" t="s">
        <v>5398</v>
      </c>
      <c r="V2962" s="2">
        <v>2007</v>
      </c>
      <c r="W2962" s="2">
        <v>36.768999999999998</v>
      </c>
      <c r="X2962" s="2">
        <v>19433530</v>
      </c>
      <c r="Y2962" s="2">
        <f t="shared" si="782"/>
        <v>714551.46456999995</v>
      </c>
      <c r="Z2962">
        <f t="shared" si="797"/>
        <v>0</v>
      </c>
      <c r="AA2962">
        <f t="shared" si="798"/>
        <v>0</v>
      </c>
    </row>
    <row r="2963" spans="1:27" x14ac:dyDescent="0.25">
      <c r="A2963" t="s">
        <v>2964</v>
      </c>
      <c r="B2963">
        <v>64.234928400000001</v>
      </c>
      <c r="C2963">
        <v>69.400000000000006</v>
      </c>
      <c r="D2963">
        <v>468</v>
      </c>
      <c r="E2963">
        <f t="shared" si="783"/>
        <v>1.5567854201889325E-2</v>
      </c>
      <c r="F2963">
        <f t="shared" si="784"/>
        <v>22.918668031083225</v>
      </c>
      <c r="G2963">
        <f t="shared" si="785"/>
        <v>46.481331968916777</v>
      </c>
      <c r="H2963">
        <f t="shared" si="786"/>
        <v>0</v>
      </c>
      <c r="I2963">
        <v>64.234928400000001</v>
      </c>
      <c r="J2963">
        <f t="shared" si="787"/>
        <v>1.5567854201889325E-2</v>
      </c>
      <c r="K2963">
        <f t="shared" si="788"/>
        <v>69.400000000000006</v>
      </c>
      <c r="L2963">
        <f t="shared" si="789"/>
        <v>0</v>
      </c>
      <c r="M2963">
        <f t="shared" si="790"/>
        <v>0.24023752079041422</v>
      </c>
      <c r="N2963">
        <f t="shared" si="791"/>
        <v>138.54377705222794</v>
      </c>
      <c r="O2963">
        <f t="shared" si="792"/>
        <v>329.45622294777206</v>
      </c>
      <c r="P2963">
        <f t="shared" si="793"/>
        <v>0</v>
      </c>
      <c r="Q2963">
        <f t="shared" si="794"/>
        <v>138.54377705222794</v>
      </c>
      <c r="R2963">
        <f t="shared" si="795"/>
        <v>468</v>
      </c>
      <c r="S2963">
        <f t="shared" si="796"/>
        <v>0</v>
      </c>
      <c r="T2963" s="2" t="s">
        <v>5397</v>
      </c>
      <c r="U2963" s="2" t="s">
        <v>5398</v>
      </c>
      <c r="V2963" s="2">
        <v>2008</v>
      </c>
      <c r="W2963" s="2">
        <v>36.222000000000001</v>
      </c>
      <c r="X2963" s="2">
        <v>19996473</v>
      </c>
      <c r="Y2963" s="2">
        <f t="shared" si="782"/>
        <v>724312.24500600004</v>
      </c>
      <c r="Z2963">
        <f t="shared" si="797"/>
        <v>0</v>
      </c>
      <c r="AA2963">
        <f t="shared" si="798"/>
        <v>0</v>
      </c>
    </row>
    <row r="2964" spans="1:27" x14ac:dyDescent="0.25">
      <c r="A2964" t="s">
        <v>2965</v>
      </c>
      <c r="B2964">
        <v>41.737951879999997</v>
      </c>
      <c r="C2964">
        <v>65.5</v>
      </c>
      <c r="D2964">
        <v>453</v>
      </c>
      <c r="E2964">
        <f t="shared" si="783"/>
        <v>2.3959009844926778E-2</v>
      </c>
      <c r="F2964">
        <f t="shared" si="784"/>
        <v>35.27195115449446</v>
      </c>
      <c r="G2964">
        <f t="shared" si="785"/>
        <v>30.22804884550554</v>
      </c>
      <c r="H2964">
        <f t="shared" si="786"/>
        <v>0</v>
      </c>
      <c r="I2964">
        <v>41.737951879999997</v>
      </c>
      <c r="J2964">
        <f t="shared" si="787"/>
        <v>2.3959009844926778E-2</v>
      </c>
      <c r="K2964">
        <f t="shared" si="788"/>
        <v>65.5</v>
      </c>
      <c r="L2964">
        <f t="shared" si="789"/>
        <v>0</v>
      </c>
      <c r="M2964">
        <f t="shared" si="790"/>
        <v>0.26799514849559153</v>
      </c>
      <c r="N2964">
        <f t="shared" si="791"/>
        <v>154.55146216166517</v>
      </c>
      <c r="O2964">
        <f t="shared" si="792"/>
        <v>298.4485378383348</v>
      </c>
      <c r="P2964">
        <f t="shared" si="793"/>
        <v>0</v>
      </c>
      <c r="Q2964">
        <f t="shared" si="794"/>
        <v>154.55146216166517</v>
      </c>
      <c r="R2964">
        <f t="shared" si="795"/>
        <v>453</v>
      </c>
      <c r="S2964">
        <f t="shared" si="796"/>
        <v>0</v>
      </c>
      <c r="T2964" s="2" t="s">
        <v>5397</v>
      </c>
      <c r="U2964" s="2" t="s">
        <v>5398</v>
      </c>
      <c r="V2964" s="2">
        <v>2009</v>
      </c>
      <c r="W2964" s="2">
        <v>35.697000000000003</v>
      </c>
      <c r="X2964" s="2">
        <v>20569117</v>
      </c>
      <c r="Y2964" s="2">
        <f t="shared" si="782"/>
        <v>734255.76954899996</v>
      </c>
      <c r="Z2964">
        <f t="shared" si="797"/>
        <v>0</v>
      </c>
      <c r="AA2964">
        <f t="shared" si="798"/>
        <v>0</v>
      </c>
    </row>
    <row r="2965" spans="1:27" x14ac:dyDescent="0.25">
      <c r="A2965" t="s">
        <v>2966</v>
      </c>
      <c r="B2965">
        <v>46.390953160000002</v>
      </c>
      <c r="C2965">
        <v>61.8</v>
      </c>
      <c r="D2965">
        <v>436</v>
      </c>
      <c r="E2965">
        <f t="shared" si="783"/>
        <v>2.1555927004798796E-2</v>
      </c>
      <c r="F2965">
        <f t="shared" si="784"/>
        <v>31.734183061997687</v>
      </c>
      <c r="G2965">
        <f t="shared" si="785"/>
        <v>30.06581693800231</v>
      </c>
      <c r="H2965">
        <f t="shared" si="786"/>
        <v>0</v>
      </c>
      <c r="I2965">
        <v>46.390953160000002</v>
      </c>
      <c r="J2965">
        <f t="shared" si="787"/>
        <v>2.1555927004798796E-2</v>
      </c>
      <c r="K2965">
        <f t="shared" si="788"/>
        <v>61.8</v>
      </c>
      <c r="L2965">
        <f t="shared" si="789"/>
        <v>0</v>
      </c>
      <c r="M2965">
        <f t="shared" si="790"/>
        <v>0.26061318086686869</v>
      </c>
      <c r="N2965">
        <f t="shared" si="791"/>
        <v>150.29431834001886</v>
      </c>
      <c r="O2965">
        <f t="shared" si="792"/>
        <v>285.70568165998111</v>
      </c>
      <c r="P2965">
        <f t="shared" si="793"/>
        <v>0</v>
      </c>
      <c r="Q2965">
        <f t="shared" si="794"/>
        <v>150.29431834001886</v>
      </c>
      <c r="R2965">
        <f t="shared" si="795"/>
        <v>436</v>
      </c>
      <c r="S2965">
        <f t="shared" si="796"/>
        <v>0</v>
      </c>
      <c r="T2965" s="2" t="s">
        <v>5397</v>
      </c>
      <c r="U2965" s="2" t="s">
        <v>5398</v>
      </c>
      <c r="V2965" s="2">
        <v>2010</v>
      </c>
      <c r="W2965" s="2">
        <v>35.204000000000001</v>
      </c>
      <c r="X2965" s="2">
        <v>21151640</v>
      </c>
      <c r="Y2965" s="2">
        <f t="shared" si="782"/>
        <v>744622.33455999999</v>
      </c>
      <c r="Z2965">
        <f t="shared" si="797"/>
        <v>0</v>
      </c>
      <c r="AA2965">
        <f t="shared" si="798"/>
        <v>0</v>
      </c>
    </row>
    <row r="2966" spans="1:27" x14ac:dyDescent="0.25">
      <c r="A2966" t="s">
        <v>2967</v>
      </c>
      <c r="B2966">
        <v>42.19906684</v>
      </c>
      <c r="C2966">
        <v>58.3</v>
      </c>
      <c r="D2966">
        <v>420</v>
      </c>
      <c r="E2966">
        <f t="shared" si="783"/>
        <v>2.3697206475952491E-2</v>
      </c>
      <c r="F2966">
        <f t="shared" si="784"/>
        <v>34.886529732561264</v>
      </c>
      <c r="G2966">
        <f t="shared" si="785"/>
        <v>23.413470267438733</v>
      </c>
      <c r="H2966">
        <f t="shared" si="786"/>
        <v>0</v>
      </c>
      <c r="I2966">
        <v>42.19906684</v>
      </c>
      <c r="J2966">
        <f t="shared" si="787"/>
        <v>2.3697206475952491E-2</v>
      </c>
      <c r="K2966">
        <f t="shared" si="788"/>
        <v>58.3</v>
      </c>
      <c r="L2966">
        <f t="shared" si="789"/>
        <v>0</v>
      </c>
      <c r="M2966">
        <f t="shared" si="790"/>
        <v>0.26720834372537622</v>
      </c>
      <c r="N2966">
        <f t="shared" si="791"/>
        <v>154.09771578470585</v>
      </c>
      <c r="O2966">
        <f t="shared" si="792"/>
        <v>265.90228421529412</v>
      </c>
      <c r="P2966">
        <f t="shared" si="793"/>
        <v>0</v>
      </c>
      <c r="Q2966">
        <f t="shared" si="794"/>
        <v>154.09771578470585</v>
      </c>
      <c r="R2966">
        <f t="shared" si="795"/>
        <v>420</v>
      </c>
      <c r="S2966">
        <f t="shared" si="796"/>
        <v>0</v>
      </c>
      <c r="T2966" s="2" t="s">
        <v>5397</v>
      </c>
      <c r="U2966" s="2" t="s">
        <v>5398</v>
      </c>
      <c r="V2966" s="2">
        <v>2011</v>
      </c>
      <c r="W2966" s="2">
        <v>34.753</v>
      </c>
      <c r="X2966" s="2">
        <v>21743967</v>
      </c>
      <c r="Y2966" s="2">
        <f t="shared" si="782"/>
        <v>755668.08515099995</v>
      </c>
      <c r="Z2966">
        <f t="shared" si="797"/>
        <v>0</v>
      </c>
      <c r="AA2966">
        <f t="shared" si="798"/>
        <v>0</v>
      </c>
    </row>
    <row r="2967" spans="1:27" x14ac:dyDescent="0.25">
      <c r="A2967" t="s">
        <v>2968</v>
      </c>
      <c r="B2967">
        <v>42.099946789999997</v>
      </c>
      <c r="C2967">
        <v>55</v>
      </c>
      <c r="D2967">
        <v>402</v>
      </c>
      <c r="E2967">
        <f t="shared" si="783"/>
        <v>2.375299914244856E-2</v>
      </c>
      <c r="F2967">
        <f t="shared" si="784"/>
        <v>34.968666524530782</v>
      </c>
      <c r="G2967">
        <f t="shared" si="785"/>
        <v>20.031333475469218</v>
      </c>
      <c r="H2967">
        <f t="shared" si="786"/>
        <v>0</v>
      </c>
      <c r="I2967">
        <v>42.099946789999997</v>
      </c>
      <c r="J2967">
        <f t="shared" si="787"/>
        <v>2.375299914244856E-2</v>
      </c>
      <c r="K2967">
        <f t="shared" si="788"/>
        <v>55</v>
      </c>
      <c r="L2967">
        <f t="shared" si="789"/>
        <v>0</v>
      </c>
      <c r="M2967">
        <f t="shared" si="790"/>
        <v>0.26737635647183988</v>
      </c>
      <c r="N2967">
        <f t="shared" si="791"/>
        <v>154.19460789552772</v>
      </c>
      <c r="O2967">
        <f t="shared" si="792"/>
        <v>247.80539210447228</v>
      </c>
      <c r="P2967">
        <f t="shared" si="793"/>
        <v>0</v>
      </c>
      <c r="Q2967">
        <f t="shared" si="794"/>
        <v>154.19460789552772</v>
      </c>
      <c r="R2967">
        <f t="shared" si="795"/>
        <v>402</v>
      </c>
      <c r="S2967">
        <f t="shared" si="796"/>
        <v>0</v>
      </c>
      <c r="T2967" s="2" t="s">
        <v>5397</v>
      </c>
      <c r="U2967" s="2" t="s">
        <v>5398</v>
      </c>
      <c r="V2967" s="2">
        <v>2012</v>
      </c>
      <c r="W2967" s="2">
        <v>34.347999999999999</v>
      </c>
      <c r="X2967" s="2">
        <v>22346641</v>
      </c>
      <c r="Y2967" s="2">
        <f t="shared" si="782"/>
        <v>767562.42506799987</v>
      </c>
      <c r="Z2967">
        <f t="shared" si="797"/>
        <v>0</v>
      </c>
      <c r="AA2967">
        <f t="shared" si="798"/>
        <v>0</v>
      </c>
    </row>
    <row r="2968" spans="1:27" x14ac:dyDescent="0.25">
      <c r="A2968" t="s">
        <v>2969</v>
      </c>
      <c r="B2968">
        <v>43.116185909999999</v>
      </c>
      <c r="C2968">
        <v>52.3</v>
      </c>
      <c r="D2968">
        <v>384</v>
      </c>
      <c r="E2968">
        <f t="shared" si="783"/>
        <v>2.3193146121212649E-2</v>
      </c>
      <c r="F2968">
        <f t="shared" si="784"/>
        <v>34.144462663580718</v>
      </c>
      <c r="G2968">
        <f t="shared" si="785"/>
        <v>18.155537336419279</v>
      </c>
      <c r="H2968">
        <f t="shared" si="786"/>
        <v>0</v>
      </c>
      <c r="I2968">
        <v>43.116185909999999</v>
      </c>
      <c r="J2968">
        <f t="shared" si="787"/>
        <v>2.3193146121212649E-2</v>
      </c>
      <c r="K2968">
        <f t="shared" si="788"/>
        <v>52.3</v>
      </c>
      <c r="L2968">
        <f t="shared" si="789"/>
        <v>0</v>
      </c>
      <c r="M2968">
        <f t="shared" si="790"/>
        <v>0.26568198054025721</v>
      </c>
      <c r="N2968">
        <f t="shared" si="791"/>
        <v>153.21746976766366</v>
      </c>
      <c r="O2968">
        <f t="shared" si="792"/>
        <v>230.78253023233634</v>
      </c>
      <c r="P2968">
        <f t="shared" si="793"/>
        <v>0</v>
      </c>
      <c r="Q2968">
        <f t="shared" si="794"/>
        <v>153.21746976766366</v>
      </c>
      <c r="R2968">
        <f t="shared" si="795"/>
        <v>384</v>
      </c>
      <c r="S2968">
        <f t="shared" si="796"/>
        <v>0</v>
      </c>
      <c r="T2968" s="2" t="s">
        <v>5397</v>
      </c>
      <c r="U2968" s="2" t="s">
        <v>5398</v>
      </c>
      <c r="V2968" s="2">
        <v>2013</v>
      </c>
      <c r="W2968" s="2">
        <v>33.988999999999997</v>
      </c>
      <c r="X2968" s="2">
        <v>22961253</v>
      </c>
      <c r="Y2968" s="2">
        <f t="shared" si="782"/>
        <v>780430.02821699996</v>
      </c>
      <c r="Z2968">
        <f t="shared" si="797"/>
        <v>0</v>
      </c>
      <c r="AA2968">
        <f t="shared" si="798"/>
        <v>0</v>
      </c>
    </row>
    <row r="2969" spans="1:27" x14ac:dyDescent="0.25">
      <c r="A2969" t="s">
        <v>2970</v>
      </c>
      <c r="B2969">
        <v>42.21452635</v>
      </c>
      <c r="C2969">
        <v>49.9</v>
      </c>
      <c r="D2969">
        <v>369</v>
      </c>
      <c r="E2969">
        <f t="shared" si="783"/>
        <v>2.3688528249944465E-2</v>
      </c>
      <c r="F2969">
        <f t="shared" si="784"/>
        <v>34.873753830474996</v>
      </c>
      <c r="G2969">
        <f t="shared" si="785"/>
        <v>15.026246169525002</v>
      </c>
      <c r="H2969">
        <f t="shared" si="786"/>
        <v>0</v>
      </c>
      <c r="I2969">
        <v>42.21452635</v>
      </c>
      <c r="J2969">
        <f t="shared" si="787"/>
        <v>2.3688528249944465E-2</v>
      </c>
      <c r="K2969">
        <f t="shared" si="788"/>
        <v>49.9</v>
      </c>
      <c r="L2969">
        <f t="shared" si="789"/>
        <v>0</v>
      </c>
      <c r="M2969">
        <f t="shared" si="790"/>
        <v>0.26718219377527319</v>
      </c>
      <c r="N2969">
        <f t="shared" si="791"/>
        <v>154.08263523923119</v>
      </c>
      <c r="O2969">
        <f t="shared" si="792"/>
        <v>214.91736476076881</v>
      </c>
      <c r="P2969">
        <f t="shared" si="793"/>
        <v>0</v>
      </c>
      <c r="Q2969">
        <f t="shared" si="794"/>
        <v>154.08263523923119</v>
      </c>
      <c r="R2969">
        <f t="shared" si="795"/>
        <v>369</v>
      </c>
      <c r="S2969">
        <f t="shared" si="796"/>
        <v>0</v>
      </c>
      <c r="T2969" s="2" t="s">
        <v>5397</v>
      </c>
      <c r="U2969" s="2" t="s">
        <v>5398</v>
      </c>
      <c r="V2969" s="2">
        <v>2014</v>
      </c>
      <c r="W2969" s="2">
        <v>33.673000000000002</v>
      </c>
      <c r="X2969" s="2">
        <v>23589887</v>
      </c>
      <c r="Y2969" s="2">
        <f t="shared" si="782"/>
        <v>794342.26495099999</v>
      </c>
      <c r="Z2969">
        <f t="shared" si="797"/>
        <v>0</v>
      </c>
      <c r="AA2969">
        <f t="shared" si="798"/>
        <v>0</v>
      </c>
    </row>
    <row r="2970" spans="1:27" x14ac:dyDescent="0.25">
      <c r="A2970" t="s">
        <v>2971</v>
      </c>
      <c r="B2970">
        <v>43.8907794</v>
      </c>
      <c r="C2970">
        <v>47.8</v>
      </c>
      <c r="D2970">
        <v>353</v>
      </c>
      <c r="E2970">
        <f t="shared" si="783"/>
        <v>2.2783828714602411E-2</v>
      </c>
      <c r="F2970">
        <f t="shared" si="784"/>
        <v>33.541874173234667</v>
      </c>
      <c r="G2970">
        <f t="shared" si="785"/>
        <v>14.25812582676533</v>
      </c>
      <c r="H2970">
        <f t="shared" si="786"/>
        <v>0</v>
      </c>
      <c r="I2970">
        <v>43.8907794</v>
      </c>
      <c r="J2970">
        <f t="shared" si="787"/>
        <v>2.2783828714602411E-2</v>
      </c>
      <c r="K2970">
        <f t="shared" si="788"/>
        <v>47.8</v>
      </c>
      <c r="L2970">
        <f t="shared" si="789"/>
        <v>0</v>
      </c>
      <c r="M2970">
        <f t="shared" si="790"/>
        <v>0.26443104241678822</v>
      </c>
      <c r="N2970">
        <f t="shared" si="791"/>
        <v>152.4960600065497</v>
      </c>
      <c r="O2970">
        <f t="shared" si="792"/>
        <v>200.5039399934503</v>
      </c>
      <c r="P2970">
        <f t="shared" si="793"/>
        <v>0</v>
      </c>
      <c r="Q2970">
        <f t="shared" si="794"/>
        <v>152.4960600065497</v>
      </c>
      <c r="R2970">
        <f t="shared" si="795"/>
        <v>353</v>
      </c>
      <c r="S2970">
        <f t="shared" si="796"/>
        <v>0</v>
      </c>
      <c r="T2970" s="2" t="s">
        <v>5397</v>
      </c>
      <c r="U2970" s="2" t="s">
        <v>5398</v>
      </c>
      <c r="V2970" s="2">
        <v>2015</v>
      </c>
      <c r="W2970" s="2">
        <v>33.392000000000003</v>
      </c>
      <c r="X2970" s="2">
        <v>24234088</v>
      </c>
      <c r="Y2970" s="2">
        <f t="shared" si="782"/>
        <v>809224.66649600014</v>
      </c>
      <c r="Z2970">
        <f t="shared" si="797"/>
        <v>0</v>
      </c>
      <c r="AA2970">
        <f t="shared" si="798"/>
        <v>0</v>
      </c>
    </row>
    <row r="2971" spans="1:27" x14ac:dyDescent="0.25">
      <c r="A2971" t="s">
        <v>2972</v>
      </c>
      <c r="B2971">
        <v>47.632641200000002</v>
      </c>
      <c r="C2971">
        <v>45.9</v>
      </c>
      <c r="E2971">
        <f t="shared" si="783"/>
        <v>2.0994006941609612E-2</v>
      </c>
      <c r="F2971">
        <f t="shared" si="784"/>
        <v>30.906936145291898</v>
      </c>
      <c r="G2971">
        <f t="shared" si="785"/>
        <v>14.993063854708101</v>
      </c>
      <c r="H2971">
        <f t="shared" si="786"/>
        <v>0</v>
      </c>
      <c r="I2971">
        <v>47.632641200000002</v>
      </c>
      <c r="J2971">
        <f t="shared" si="787"/>
        <v>2.0994006941609612E-2</v>
      </c>
      <c r="K2971">
        <f t="shared" si="788"/>
        <v>45.9</v>
      </c>
      <c r="L2971">
        <f t="shared" si="789"/>
        <v>0</v>
      </c>
      <c r="M2971">
        <f t="shared" si="790"/>
        <v>0.25883144098797495</v>
      </c>
      <c r="N2971">
        <f t="shared" si="791"/>
        <v>149.26679786056022</v>
      </c>
      <c r="O2971">
        <f t="shared" si="792"/>
        <v>-149.26679786056022</v>
      </c>
      <c r="P2971">
        <f t="shared" si="793"/>
        <v>0</v>
      </c>
      <c r="Q2971">
        <f t="shared" si="794"/>
        <v>149.26679786056022</v>
      </c>
      <c r="R2971">
        <f t="shared" si="795"/>
        <v>0</v>
      </c>
      <c r="S2971">
        <f t="shared" si="796"/>
        <v>0</v>
      </c>
      <c r="T2971" s="2" t="s">
        <v>5397</v>
      </c>
      <c r="U2971" s="2" t="s">
        <v>5398</v>
      </c>
      <c r="V2971" s="2">
        <v>2016</v>
      </c>
      <c r="W2971" s="2">
        <v>33.137999999999998</v>
      </c>
      <c r="X2971" s="2">
        <v>24894380</v>
      </c>
      <c r="Y2971" s="2">
        <f t="shared" si="782"/>
        <v>824949.96444000001</v>
      </c>
      <c r="Z2971">
        <f t="shared" si="797"/>
        <v>0</v>
      </c>
      <c r="AA2971">
        <f t="shared" si="798"/>
        <v>0</v>
      </c>
    </row>
    <row r="2972" spans="1:27" x14ac:dyDescent="0.25">
      <c r="A2972" t="s">
        <v>2973</v>
      </c>
      <c r="B2972">
        <v>0</v>
      </c>
      <c r="C2972">
        <v>93.8</v>
      </c>
      <c r="D2972">
        <v>677</v>
      </c>
      <c r="E2972" t="e">
        <f t="shared" si="783"/>
        <v>#DIV/0!</v>
      </c>
      <c r="F2972" t="e">
        <f t="shared" si="784"/>
        <v>#DIV/0!</v>
      </c>
      <c r="G2972" t="e">
        <f t="shared" si="785"/>
        <v>#DIV/0!</v>
      </c>
      <c r="H2972" t="e">
        <f t="shared" si="786"/>
        <v>#DIV/0!</v>
      </c>
      <c r="I2972">
        <v>0</v>
      </c>
      <c r="J2972" t="e">
        <f t="shared" si="787"/>
        <v>#DIV/0!</v>
      </c>
      <c r="K2972" t="e">
        <f t="shared" si="788"/>
        <v>#DIV/0!</v>
      </c>
      <c r="L2972" t="e">
        <f t="shared" si="789"/>
        <v>#DIV/0!</v>
      </c>
      <c r="M2972" t="e">
        <f t="shared" si="790"/>
        <v>#NUM!</v>
      </c>
      <c r="N2972" t="e">
        <f t="shared" si="791"/>
        <v>#NUM!</v>
      </c>
      <c r="O2972" t="e">
        <f t="shared" si="792"/>
        <v>#NUM!</v>
      </c>
      <c r="P2972" t="e">
        <f t="shared" si="793"/>
        <v>#NUM!</v>
      </c>
      <c r="Q2972" t="e">
        <f t="shared" si="794"/>
        <v>#NUM!</v>
      </c>
      <c r="R2972" t="e">
        <f t="shared" si="795"/>
        <v>#NUM!</v>
      </c>
      <c r="S2972" t="e">
        <f t="shared" si="796"/>
        <v>#NUM!</v>
      </c>
      <c r="T2972" s="2" t="s">
        <v>5399</v>
      </c>
      <c r="U2972" s="2" t="s">
        <v>5400</v>
      </c>
      <c r="V2972" s="2">
        <v>1990</v>
      </c>
      <c r="W2972" s="2">
        <v>41.125999999999998</v>
      </c>
      <c r="X2972" s="2">
        <v>223158</v>
      </c>
      <c r="Y2972" s="2">
        <f t="shared" si="782"/>
        <v>9177.5959079999993</v>
      </c>
      <c r="Z2972" t="e">
        <f t="shared" si="797"/>
        <v>#DIV/0!</v>
      </c>
      <c r="AA2972" t="e">
        <f t="shared" si="798"/>
        <v>#NUM!</v>
      </c>
    </row>
    <row r="2973" spans="1:27" x14ac:dyDescent="0.25">
      <c r="A2973" t="s">
        <v>2974</v>
      </c>
      <c r="B2973">
        <v>0</v>
      </c>
      <c r="C2973">
        <v>89.2</v>
      </c>
      <c r="D2973">
        <v>594</v>
      </c>
      <c r="E2973" t="e">
        <f t="shared" si="783"/>
        <v>#DIV/0!</v>
      </c>
      <c r="F2973" t="e">
        <f t="shared" si="784"/>
        <v>#DIV/0!</v>
      </c>
      <c r="G2973" t="e">
        <f t="shared" si="785"/>
        <v>#DIV/0!</v>
      </c>
      <c r="H2973" t="e">
        <f t="shared" si="786"/>
        <v>#DIV/0!</v>
      </c>
      <c r="I2973">
        <v>0</v>
      </c>
      <c r="J2973" t="e">
        <f t="shared" si="787"/>
        <v>#DIV/0!</v>
      </c>
      <c r="K2973" t="e">
        <f t="shared" si="788"/>
        <v>#DIV/0!</v>
      </c>
      <c r="L2973" t="e">
        <f t="shared" si="789"/>
        <v>#DIV/0!</v>
      </c>
      <c r="M2973" t="e">
        <f t="shared" si="790"/>
        <v>#NUM!</v>
      </c>
      <c r="N2973" t="e">
        <f t="shared" si="791"/>
        <v>#NUM!</v>
      </c>
      <c r="O2973" t="e">
        <f t="shared" si="792"/>
        <v>#NUM!</v>
      </c>
      <c r="P2973" t="e">
        <f t="shared" si="793"/>
        <v>#NUM!</v>
      </c>
      <c r="Q2973" t="e">
        <f t="shared" si="794"/>
        <v>#NUM!</v>
      </c>
      <c r="R2973" t="e">
        <f t="shared" si="795"/>
        <v>#NUM!</v>
      </c>
      <c r="S2973" t="e">
        <f t="shared" si="796"/>
        <v>#NUM!</v>
      </c>
      <c r="T2973" s="2" t="s">
        <v>5399</v>
      </c>
      <c r="U2973" s="2" t="s">
        <v>5400</v>
      </c>
      <c r="V2973" s="2">
        <v>1991</v>
      </c>
      <c r="W2973" s="2">
        <v>39.137</v>
      </c>
      <c r="X2973" s="2">
        <v>229751</v>
      </c>
      <c r="Y2973" s="2">
        <f t="shared" si="782"/>
        <v>8991.7648869999994</v>
      </c>
      <c r="Z2973" t="e">
        <f t="shared" si="797"/>
        <v>#DIV/0!</v>
      </c>
      <c r="AA2973" t="e">
        <f t="shared" si="798"/>
        <v>#NUM!</v>
      </c>
    </row>
    <row r="2974" spans="1:27" x14ac:dyDescent="0.25">
      <c r="A2974" t="s">
        <v>2975</v>
      </c>
      <c r="B2974">
        <v>0</v>
      </c>
      <c r="C2974">
        <v>84.6</v>
      </c>
      <c r="D2974">
        <v>505</v>
      </c>
      <c r="E2974" t="e">
        <f t="shared" si="783"/>
        <v>#DIV/0!</v>
      </c>
      <c r="F2974" t="e">
        <f t="shared" si="784"/>
        <v>#DIV/0!</v>
      </c>
      <c r="G2974" t="e">
        <f t="shared" si="785"/>
        <v>#DIV/0!</v>
      </c>
      <c r="H2974" t="e">
        <f t="shared" si="786"/>
        <v>#DIV/0!</v>
      </c>
      <c r="I2974">
        <v>0</v>
      </c>
      <c r="J2974" t="e">
        <f t="shared" si="787"/>
        <v>#DIV/0!</v>
      </c>
      <c r="K2974" t="e">
        <f t="shared" si="788"/>
        <v>#DIV/0!</v>
      </c>
      <c r="L2974" t="e">
        <f t="shared" si="789"/>
        <v>#DIV/0!</v>
      </c>
      <c r="M2974" t="e">
        <f t="shared" si="790"/>
        <v>#NUM!</v>
      </c>
      <c r="N2974" t="e">
        <f t="shared" si="791"/>
        <v>#NUM!</v>
      </c>
      <c r="O2974" t="e">
        <f t="shared" si="792"/>
        <v>#NUM!</v>
      </c>
      <c r="P2974" t="e">
        <f t="shared" si="793"/>
        <v>#NUM!</v>
      </c>
      <c r="Q2974" t="e">
        <f t="shared" si="794"/>
        <v>#NUM!</v>
      </c>
      <c r="R2974" t="e">
        <f t="shared" si="795"/>
        <v>#NUM!</v>
      </c>
      <c r="S2974" t="e">
        <f t="shared" si="796"/>
        <v>#NUM!</v>
      </c>
      <c r="T2974" s="2" t="s">
        <v>5399</v>
      </c>
      <c r="U2974" s="2" t="s">
        <v>5400</v>
      </c>
      <c r="V2974" s="2">
        <v>1992</v>
      </c>
      <c r="W2974" s="2">
        <v>36.991</v>
      </c>
      <c r="X2974" s="2">
        <v>236265</v>
      </c>
      <c r="Y2974" s="2">
        <f t="shared" si="782"/>
        <v>8739.6786150000007</v>
      </c>
      <c r="Z2974" t="e">
        <f t="shared" si="797"/>
        <v>#DIV/0!</v>
      </c>
      <c r="AA2974" t="e">
        <f t="shared" si="798"/>
        <v>#NUM!</v>
      </c>
    </row>
    <row r="2975" spans="1:27" x14ac:dyDescent="0.25">
      <c r="A2975" t="s">
        <v>2976</v>
      </c>
      <c r="B2975">
        <v>0</v>
      </c>
      <c r="C2975">
        <v>79.900000000000006</v>
      </c>
      <c r="D2975">
        <v>425</v>
      </c>
      <c r="E2975" t="e">
        <f t="shared" si="783"/>
        <v>#DIV/0!</v>
      </c>
      <c r="F2975" t="e">
        <f t="shared" si="784"/>
        <v>#DIV/0!</v>
      </c>
      <c r="G2975" t="e">
        <f t="shared" si="785"/>
        <v>#DIV/0!</v>
      </c>
      <c r="H2975" t="e">
        <f t="shared" si="786"/>
        <v>#DIV/0!</v>
      </c>
      <c r="I2975">
        <v>0</v>
      </c>
      <c r="J2975" t="e">
        <f t="shared" si="787"/>
        <v>#DIV/0!</v>
      </c>
      <c r="K2975" t="e">
        <f t="shared" si="788"/>
        <v>#DIV/0!</v>
      </c>
      <c r="L2975" t="e">
        <f t="shared" si="789"/>
        <v>#DIV/0!</v>
      </c>
      <c r="M2975" t="e">
        <f t="shared" si="790"/>
        <v>#NUM!</v>
      </c>
      <c r="N2975" t="e">
        <f t="shared" si="791"/>
        <v>#NUM!</v>
      </c>
      <c r="O2975" t="e">
        <f t="shared" si="792"/>
        <v>#NUM!</v>
      </c>
      <c r="P2975" t="e">
        <f t="shared" si="793"/>
        <v>#NUM!</v>
      </c>
      <c r="Q2975" t="e">
        <f t="shared" si="794"/>
        <v>#NUM!</v>
      </c>
      <c r="R2975" t="e">
        <f t="shared" si="795"/>
        <v>#NUM!</v>
      </c>
      <c r="S2975" t="e">
        <f t="shared" si="796"/>
        <v>#NUM!</v>
      </c>
      <c r="T2975" s="2" t="s">
        <v>5399</v>
      </c>
      <c r="U2975" s="2" t="s">
        <v>5400</v>
      </c>
      <c r="V2975" s="2">
        <v>1993</v>
      </c>
      <c r="W2975" s="2">
        <v>34.747</v>
      </c>
      <c r="X2975" s="2">
        <v>242605</v>
      </c>
      <c r="Y2975" s="2">
        <f t="shared" si="782"/>
        <v>8429.7959350000001</v>
      </c>
      <c r="Z2975" t="e">
        <f t="shared" si="797"/>
        <v>#DIV/0!</v>
      </c>
      <c r="AA2975" t="e">
        <f t="shared" si="798"/>
        <v>#NUM!</v>
      </c>
    </row>
    <row r="2976" spans="1:27" x14ac:dyDescent="0.25">
      <c r="A2976" t="s">
        <v>2977</v>
      </c>
      <c r="B2976">
        <v>0</v>
      </c>
      <c r="C2976">
        <v>75.099999999999994</v>
      </c>
      <c r="D2976">
        <v>370</v>
      </c>
      <c r="E2976" t="e">
        <f t="shared" si="783"/>
        <v>#DIV/0!</v>
      </c>
      <c r="F2976" t="e">
        <f t="shared" si="784"/>
        <v>#DIV/0!</v>
      </c>
      <c r="G2976" t="e">
        <f t="shared" si="785"/>
        <v>#DIV/0!</v>
      </c>
      <c r="H2976" t="e">
        <f t="shared" si="786"/>
        <v>#DIV/0!</v>
      </c>
      <c r="I2976">
        <v>0</v>
      </c>
      <c r="J2976" t="e">
        <f t="shared" si="787"/>
        <v>#DIV/0!</v>
      </c>
      <c r="K2976" t="e">
        <f t="shared" si="788"/>
        <v>#DIV/0!</v>
      </c>
      <c r="L2976" t="e">
        <f t="shared" si="789"/>
        <v>#DIV/0!</v>
      </c>
      <c r="M2976" t="e">
        <f t="shared" si="790"/>
        <v>#NUM!</v>
      </c>
      <c r="N2976" t="e">
        <f t="shared" si="791"/>
        <v>#NUM!</v>
      </c>
      <c r="O2976" t="e">
        <f t="shared" si="792"/>
        <v>#NUM!</v>
      </c>
      <c r="P2976" t="e">
        <f t="shared" si="793"/>
        <v>#NUM!</v>
      </c>
      <c r="Q2976" t="e">
        <f t="shared" si="794"/>
        <v>#NUM!</v>
      </c>
      <c r="R2976" t="e">
        <f t="shared" si="795"/>
        <v>#NUM!</v>
      </c>
      <c r="S2976" t="e">
        <f t="shared" si="796"/>
        <v>#NUM!</v>
      </c>
      <c r="T2976" s="2" t="s">
        <v>5399</v>
      </c>
      <c r="U2976" s="2" t="s">
        <v>5400</v>
      </c>
      <c r="V2976" s="2">
        <v>1994</v>
      </c>
      <c r="W2976" s="2">
        <v>32.473999999999997</v>
      </c>
      <c r="X2976" s="2">
        <v>248588</v>
      </c>
      <c r="Y2976" s="2">
        <f t="shared" si="782"/>
        <v>8072.6467119999988</v>
      </c>
      <c r="Z2976" t="e">
        <f t="shared" si="797"/>
        <v>#DIV/0!</v>
      </c>
      <c r="AA2976" t="e">
        <f t="shared" si="798"/>
        <v>#NUM!</v>
      </c>
    </row>
    <row r="2977" spans="1:27" x14ac:dyDescent="0.25">
      <c r="A2977" t="s">
        <v>2978</v>
      </c>
      <c r="B2977">
        <v>1011.4603962</v>
      </c>
      <c r="C2977">
        <v>70.2</v>
      </c>
      <c r="D2977">
        <v>340</v>
      </c>
      <c r="E2977">
        <f t="shared" si="783"/>
        <v>9.8866945631973717E-4</v>
      </c>
      <c r="F2977">
        <f t="shared" si="784"/>
        <v>1.4554984115353344</v>
      </c>
      <c r="G2977">
        <f t="shared" si="785"/>
        <v>68.744501588464672</v>
      </c>
      <c r="H2977">
        <f t="shared" si="786"/>
        <v>0</v>
      </c>
      <c r="I2977">
        <v>1011.4603962</v>
      </c>
      <c r="J2977">
        <f t="shared" si="787"/>
        <v>9.8866945631973717E-4</v>
      </c>
      <c r="K2977">
        <f t="shared" si="788"/>
        <v>70.2</v>
      </c>
      <c r="L2977">
        <f t="shared" si="789"/>
        <v>0</v>
      </c>
      <c r="M2977">
        <f t="shared" si="790"/>
        <v>0.14452641255116336</v>
      </c>
      <c r="N2977">
        <f t="shared" si="791"/>
        <v>83.347659486193166</v>
      </c>
      <c r="O2977">
        <f t="shared" si="792"/>
        <v>256.65234051380685</v>
      </c>
      <c r="P2977">
        <f t="shared" si="793"/>
        <v>0</v>
      </c>
      <c r="Q2977">
        <f t="shared" si="794"/>
        <v>83.347659486193166</v>
      </c>
      <c r="R2977">
        <f t="shared" si="795"/>
        <v>340</v>
      </c>
      <c r="S2977">
        <f t="shared" si="796"/>
        <v>0</v>
      </c>
      <c r="T2977" s="2" t="s">
        <v>5399</v>
      </c>
      <c r="U2977" s="2" t="s">
        <v>5400</v>
      </c>
      <c r="V2977" s="2">
        <v>1995</v>
      </c>
      <c r="W2977" s="2">
        <v>30.239000000000001</v>
      </c>
      <c r="X2977" s="2">
        <v>254139</v>
      </c>
      <c r="Y2977" s="2">
        <f t="shared" si="782"/>
        <v>7684.9092210000008</v>
      </c>
      <c r="Z2977">
        <f t="shared" si="797"/>
        <v>0</v>
      </c>
      <c r="AA2977">
        <f t="shared" si="798"/>
        <v>0</v>
      </c>
    </row>
    <row r="2978" spans="1:27" x14ac:dyDescent="0.25">
      <c r="A2978" t="s">
        <v>2979</v>
      </c>
      <c r="B2978">
        <v>1036.150854</v>
      </c>
      <c r="C2978">
        <v>65.099999999999994</v>
      </c>
      <c r="D2978">
        <v>289</v>
      </c>
      <c r="E2978">
        <f t="shared" si="783"/>
        <v>9.6511043362031536E-4</v>
      </c>
      <c r="F2978">
        <f t="shared" si="784"/>
        <v>1.4208153130567223</v>
      </c>
      <c r="G2978">
        <f t="shared" si="785"/>
        <v>63.679184686943273</v>
      </c>
      <c r="H2978">
        <f t="shared" si="786"/>
        <v>0</v>
      </c>
      <c r="I2978">
        <v>1036.150854</v>
      </c>
      <c r="J2978">
        <f t="shared" si="787"/>
        <v>9.6511043362031536E-4</v>
      </c>
      <c r="K2978">
        <f t="shared" si="788"/>
        <v>65.099999999999994</v>
      </c>
      <c r="L2978">
        <f t="shared" si="789"/>
        <v>0</v>
      </c>
      <c r="M2978">
        <f t="shared" si="790"/>
        <v>0.14402439838363099</v>
      </c>
      <c r="N2978">
        <f t="shared" si="791"/>
        <v>83.058150425848083</v>
      </c>
      <c r="O2978">
        <f t="shared" si="792"/>
        <v>205.94184957415192</v>
      </c>
      <c r="P2978">
        <f t="shared" si="793"/>
        <v>0</v>
      </c>
      <c r="Q2978">
        <f t="shared" si="794"/>
        <v>83.058150425848083</v>
      </c>
      <c r="R2978">
        <f t="shared" si="795"/>
        <v>289</v>
      </c>
      <c r="S2978">
        <f t="shared" si="796"/>
        <v>0</v>
      </c>
      <c r="T2978" s="2" t="s">
        <v>5399</v>
      </c>
      <c r="U2978" s="2" t="s">
        <v>5400</v>
      </c>
      <c r="V2978" s="2">
        <v>1996</v>
      </c>
      <c r="W2978" s="2">
        <v>28.099</v>
      </c>
      <c r="X2978" s="2">
        <v>259183</v>
      </c>
      <c r="Y2978" s="2">
        <f t="shared" si="782"/>
        <v>7282.7831169999999</v>
      </c>
      <c r="Z2978">
        <f t="shared" si="797"/>
        <v>0</v>
      </c>
      <c r="AA2978">
        <f t="shared" si="798"/>
        <v>0</v>
      </c>
    </row>
    <row r="2979" spans="1:27" x14ac:dyDescent="0.25">
      <c r="A2979" t="s">
        <v>2980</v>
      </c>
      <c r="B2979">
        <v>1114.2109017</v>
      </c>
      <c r="C2979">
        <v>59.8</v>
      </c>
      <c r="D2979">
        <v>276</v>
      </c>
      <c r="E2979">
        <f t="shared" si="783"/>
        <v>8.974961548789879E-4</v>
      </c>
      <c r="F2979">
        <f t="shared" si="784"/>
        <v>1.3212749917935935</v>
      </c>
      <c r="G2979">
        <f t="shared" si="785"/>
        <v>58.478725008206403</v>
      </c>
      <c r="H2979">
        <f t="shared" si="786"/>
        <v>0</v>
      </c>
      <c r="I2979">
        <v>1114.2109017</v>
      </c>
      <c r="J2979">
        <f t="shared" si="787"/>
        <v>8.974961548789879E-4</v>
      </c>
      <c r="K2979">
        <f t="shared" si="788"/>
        <v>59.8</v>
      </c>
      <c r="L2979">
        <f t="shared" si="789"/>
        <v>0</v>
      </c>
      <c r="M2979">
        <f t="shared" si="790"/>
        <v>0.14253335346517496</v>
      </c>
      <c r="N2979">
        <f t="shared" si="791"/>
        <v>82.198272276599084</v>
      </c>
      <c r="O2979">
        <f t="shared" si="792"/>
        <v>193.80172772340092</v>
      </c>
      <c r="P2979">
        <f t="shared" si="793"/>
        <v>0</v>
      </c>
      <c r="Q2979">
        <f t="shared" si="794"/>
        <v>82.198272276599084</v>
      </c>
      <c r="R2979">
        <f t="shared" si="795"/>
        <v>276</v>
      </c>
      <c r="S2979">
        <f t="shared" si="796"/>
        <v>0</v>
      </c>
      <c r="T2979" s="2" t="s">
        <v>5399</v>
      </c>
      <c r="U2979" s="2" t="s">
        <v>5400</v>
      </c>
      <c r="V2979" s="2">
        <v>1997</v>
      </c>
      <c r="W2979" s="2">
        <v>26.094000000000001</v>
      </c>
      <c r="X2979" s="2">
        <v>263842</v>
      </c>
      <c r="Y2979" s="2">
        <f t="shared" si="782"/>
        <v>6884.6931480000003</v>
      </c>
      <c r="Z2979">
        <f t="shared" si="797"/>
        <v>0</v>
      </c>
      <c r="AA2979">
        <f t="shared" si="798"/>
        <v>0</v>
      </c>
    </row>
    <row r="2980" spans="1:27" x14ac:dyDescent="0.25">
      <c r="A2980" t="s">
        <v>2981</v>
      </c>
      <c r="B2980">
        <v>1182.6089787999999</v>
      </c>
      <c r="C2980">
        <v>54.5</v>
      </c>
      <c r="D2980">
        <v>244</v>
      </c>
      <c r="E2980">
        <f t="shared" si="783"/>
        <v>8.4558803283795944E-4</v>
      </c>
      <c r="F2980">
        <f t="shared" si="784"/>
        <v>1.2448569445953543</v>
      </c>
      <c r="G2980">
        <f t="shared" si="785"/>
        <v>53.255143055404645</v>
      </c>
      <c r="H2980">
        <f t="shared" si="786"/>
        <v>0</v>
      </c>
      <c r="I2980">
        <v>1182.6089787999999</v>
      </c>
      <c r="J2980">
        <f t="shared" si="787"/>
        <v>8.4558803283795944E-4</v>
      </c>
      <c r="K2980">
        <f t="shared" si="788"/>
        <v>54.5</v>
      </c>
      <c r="L2980">
        <f t="shared" si="789"/>
        <v>0</v>
      </c>
      <c r="M2980">
        <f t="shared" si="790"/>
        <v>0.14133320194380286</v>
      </c>
      <c r="N2980">
        <f t="shared" si="791"/>
        <v>81.506150894981403</v>
      </c>
      <c r="O2980">
        <f t="shared" si="792"/>
        <v>162.4938491050186</v>
      </c>
      <c r="P2980">
        <f t="shared" si="793"/>
        <v>0</v>
      </c>
      <c r="Q2980">
        <f t="shared" si="794"/>
        <v>81.506150894981403</v>
      </c>
      <c r="R2980">
        <f t="shared" si="795"/>
        <v>244</v>
      </c>
      <c r="S2980">
        <f t="shared" si="796"/>
        <v>0</v>
      </c>
      <c r="T2980" s="2" t="s">
        <v>5399</v>
      </c>
      <c r="U2980" s="2" t="s">
        <v>5400</v>
      </c>
      <c r="V2980" s="2">
        <v>1998</v>
      </c>
      <c r="W2980" s="2">
        <v>24.271000000000001</v>
      </c>
      <c r="X2980" s="2">
        <v>268455</v>
      </c>
      <c r="Y2980" s="2">
        <f t="shared" si="782"/>
        <v>6515.6713049999998</v>
      </c>
      <c r="Z2980">
        <f t="shared" si="797"/>
        <v>0</v>
      </c>
      <c r="AA2980">
        <f t="shared" si="798"/>
        <v>0</v>
      </c>
    </row>
    <row r="2981" spans="1:27" x14ac:dyDescent="0.25">
      <c r="A2981" t="s">
        <v>2982</v>
      </c>
      <c r="B2981">
        <v>1318.4707136</v>
      </c>
      <c r="C2981">
        <v>49.1</v>
      </c>
      <c r="D2981">
        <v>206</v>
      </c>
      <c r="E2981">
        <f t="shared" si="783"/>
        <v>7.5845446522628023E-4</v>
      </c>
      <c r="F2981">
        <f t="shared" si="784"/>
        <v>1.1165807361623601</v>
      </c>
      <c r="G2981">
        <f t="shared" si="785"/>
        <v>47.983419263837639</v>
      </c>
      <c r="H2981">
        <f t="shared" si="786"/>
        <v>0</v>
      </c>
      <c r="I2981">
        <v>1318.4707136</v>
      </c>
      <c r="J2981">
        <f t="shared" si="787"/>
        <v>7.5845446522628023E-4</v>
      </c>
      <c r="K2981">
        <f t="shared" si="788"/>
        <v>49.1</v>
      </c>
      <c r="L2981">
        <f t="shared" si="789"/>
        <v>0</v>
      </c>
      <c r="M2981">
        <f t="shared" si="790"/>
        <v>0.13919380464040776</v>
      </c>
      <c r="N2981">
        <f t="shared" si="791"/>
        <v>80.272371167099962</v>
      </c>
      <c r="O2981">
        <f t="shared" si="792"/>
        <v>125.72762883290004</v>
      </c>
      <c r="P2981">
        <f t="shared" si="793"/>
        <v>0</v>
      </c>
      <c r="Q2981">
        <f t="shared" si="794"/>
        <v>80.272371167099962</v>
      </c>
      <c r="R2981">
        <f t="shared" si="795"/>
        <v>206</v>
      </c>
      <c r="S2981">
        <f t="shared" si="796"/>
        <v>0</v>
      </c>
      <c r="T2981" s="2" t="s">
        <v>5399</v>
      </c>
      <c r="U2981" s="2" t="s">
        <v>5400</v>
      </c>
      <c r="V2981" s="2">
        <v>1999</v>
      </c>
      <c r="W2981" s="2">
        <v>22.68</v>
      </c>
      <c r="X2981" s="2">
        <v>273527</v>
      </c>
      <c r="Y2981" s="2">
        <f t="shared" si="782"/>
        <v>6203.5923599999996</v>
      </c>
      <c r="Z2981">
        <f t="shared" si="797"/>
        <v>0</v>
      </c>
      <c r="AA2981">
        <f t="shared" si="798"/>
        <v>0</v>
      </c>
    </row>
    <row r="2982" spans="1:27" x14ac:dyDescent="0.25">
      <c r="A2982" t="s">
        <v>2983</v>
      </c>
      <c r="B2982">
        <v>1353.740534</v>
      </c>
      <c r="C2982">
        <v>43.8</v>
      </c>
      <c r="D2982">
        <v>163</v>
      </c>
      <c r="E2982">
        <f t="shared" si="783"/>
        <v>7.386939925963685E-4</v>
      </c>
      <c r="F2982">
        <f t="shared" si="784"/>
        <v>1.0874897833265293</v>
      </c>
      <c r="G2982">
        <f t="shared" si="785"/>
        <v>42.712510216673465</v>
      </c>
      <c r="H2982">
        <f t="shared" si="786"/>
        <v>0</v>
      </c>
      <c r="I2982">
        <v>1353.740534</v>
      </c>
      <c r="J2982">
        <f t="shared" si="787"/>
        <v>7.386939925963685E-4</v>
      </c>
      <c r="K2982">
        <f t="shared" si="788"/>
        <v>43.8</v>
      </c>
      <c r="L2982">
        <f t="shared" si="789"/>
        <v>0</v>
      </c>
      <c r="M2982">
        <f t="shared" si="790"/>
        <v>0.13868419860350972</v>
      </c>
      <c r="N2982">
        <f t="shared" si="791"/>
        <v>79.978483913651047</v>
      </c>
      <c r="O2982">
        <f t="shared" si="792"/>
        <v>83.021516086348953</v>
      </c>
      <c r="P2982">
        <f t="shared" si="793"/>
        <v>0</v>
      </c>
      <c r="Q2982">
        <f t="shared" si="794"/>
        <v>79.978483913651047</v>
      </c>
      <c r="R2982">
        <f t="shared" si="795"/>
        <v>163</v>
      </c>
      <c r="S2982">
        <f t="shared" si="796"/>
        <v>0</v>
      </c>
      <c r="T2982" s="2" t="s">
        <v>5399</v>
      </c>
      <c r="U2982" s="2" t="s">
        <v>5400</v>
      </c>
      <c r="V2982" s="2">
        <v>2000</v>
      </c>
      <c r="W2982" s="2">
        <v>21.385000000000002</v>
      </c>
      <c r="X2982" s="2">
        <v>279398</v>
      </c>
      <c r="Y2982" s="2">
        <f t="shared" si="782"/>
        <v>5974.92623</v>
      </c>
      <c r="Z2982">
        <f t="shared" si="797"/>
        <v>0</v>
      </c>
      <c r="AA2982">
        <f t="shared" si="798"/>
        <v>0</v>
      </c>
    </row>
    <row r="2983" spans="1:27" x14ac:dyDescent="0.25">
      <c r="A2983" t="s">
        <v>2984</v>
      </c>
      <c r="B2983">
        <v>1269.5225600000001</v>
      </c>
      <c r="C2983">
        <v>38.6</v>
      </c>
      <c r="D2983">
        <v>149</v>
      </c>
      <c r="E2983">
        <f t="shared" si="783"/>
        <v>7.876976995194161E-4</v>
      </c>
      <c r="F2983">
        <f t="shared" si="784"/>
        <v>1.1596320115807945</v>
      </c>
      <c r="G2983">
        <f t="shared" si="785"/>
        <v>37.440367988419204</v>
      </c>
      <c r="H2983">
        <f t="shared" si="786"/>
        <v>0</v>
      </c>
      <c r="I2983">
        <v>1269.5225600000001</v>
      </c>
      <c r="J2983">
        <f t="shared" si="787"/>
        <v>7.876976995194161E-4</v>
      </c>
      <c r="K2983">
        <f t="shared" si="788"/>
        <v>38.6</v>
      </c>
      <c r="L2983">
        <f t="shared" si="789"/>
        <v>0</v>
      </c>
      <c r="M2983">
        <f t="shared" si="790"/>
        <v>0.13993066938427792</v>
      </c>
      <c r="N2983">
        <f t="shared" si="791"/>
        <v>80.697317380566162</v>
      </c>
      <c r="O2983">
        <f t="shared" si="792"/>
        <v>68.302682619433838</v>
      </c>
      <c r="P2983">
        <f t="shared" si="793"/>
        <v>0</v>
      </c>
      <c r="Q2983">
        <f t="shared" si="794"/>
        <v>80.697317380566162</v>
      </c>
      <c r="R2983">
        <f t="shared" si="795"/>
        <v>149</v>
      </c>
      <c r="S2983">
        <f t="shared" si="796"/>
        <v>0</v>
      </c>
      <c r="T2983" s="2" t="s">
        <v>5399</v>
      </c>
      <c r="U2983" s="2" t="s">
        <v>5400</v>
      </c>
      <c r="V2983" s="2">
        <v>2001</v>
      </c>
      <c r="W2983" s="2">
        <v>20.439</v>
      </c>
      <c r="X2983" s="2">
        <v>286306</v>
      </c>
      <c r="Y2983" s="2">
        <f t="shared" si="782"/>
        <v>5851.8083339999994</v>
      </c>
      <c r="Z2983">
        <f t="shared" si="797"/>
        <v>0</v>
      </c>
      <c r="AA2983">
        <f t="shared" si="798"/>
        <v>0</v>
      </c>
    </row>
    <row r="2984" spans="1:27" x14ac:dyDescent="0.25">
      <c r="A2984" t="s">
        <v>2985</v>
      </c>
      <c r="B2984">
        <v>1379.7847423999999</v>
      </c>
      <c r="C2984">
        <v>33.799999999999997</v>
      </c>
      <c r="D2984">
        <v>146</v>
      </c>
      <c r="E2984">
        <f t="shared" si="783"/>
        <v>7.2475073050930997E-4</v>
      </c>
      <c r="F2984">
        <f t="shared" si="784"/>
        <v>1.0669628056904654</v>
      </c>
      <c r="G2984">
        <f t="shared" si="785"/>
        <v>32.733037194309532</v>
      </c>
      <c r="H2984">
        <f t="shared" si="786"/>
        <v>0</v>
      </c>
      <c r="I2984">
        <v>1379.7847423999999</v>
      </c>
      <c r="J2984">
        <f t="shared" si="787"/>
        <v>7.2475073050930997E-4</v>
      </c>
      <c r="K2984">
        <f t="shared" si="788"/>
        <v>33.799999999999997</v>
      </c>
      <c r="L2984">
        <f t="shared" si="789"/>
        <v>0</v>
      </c>
      <c r="M2984">
        <f t="shared" si="790"/>
        <v>0.13831865520570327</v>
      </c>
      <c r="N2984">
        <f t="shared" si="791"/>
        <v>79.767676863853055</v>
      </c>
      <c r="O2984">
        <f t="shared" si="792"/>
        <v>66.232323136146945</v>
      </c>
      <c r="P2984">
        <f t="shared" si="793"/>
        <v>0</v>
      </c>
      <c r="Q2984">
        <f t="shared" si="794"/>
        <v>79.767676863853055</v>
      </c>
      <c r="R2984">
        <f t="shared" si="795"/>
        <v>146</v>
      </c>
      <c r="S2984">
        <f t="shared" si="796"/>
        <v>0</v>
      </c>
      <c r="T2984" s="2" t="s">
        <v>5399</v>
      </c>
      <c r="U2984" s="2" t="s">
        <v>5400</v>
      </c>
      <c r="V2984" s="2">
        <v>2002</v>
      </c>
      <c r="W2984" s="2">
        <v>19.823</v>
      </c>
      <c r="X2984" s="2">
        <v>294186</v>
      </c>
      <c r="Y2984" s="2">
        <f t="shared" si="782"/>
        <v>5831.6490780000004</v>
      </c>
      <c r="Z2984">
        <f t="shared" si="797"/>
        <v>0</v>
      </c>
      <c r="AA2984">
        <f t="shared" si="798"/>
        <v>0</v>
      </c>
    </row>
    <row r="2985" spans="1:27" x14ac:dyDescent="0.25">
      <c r="A2985" t="s">
        <v>2986</v>
      </c>
      <c r="B2985">
        <v>1368.0091313999999</v>
      </c>
      <c r="C2985">
        <v>29.6</v>
      </c>
      <c r="D2985">
        <v>136</v>
      </c>
      <c r="E2985">
        <f t="shared" si="783"/>
        <v>7.3098927269338841E-4</v>
      </c>
      <c r="F2985">
        <f t="shared" si="784"/>
        <v>1.0761470564844799</v>
      </c>
      <c r="G2985">
        <f t="shared" si="785"/>
        <v>28.523852943515521</v>
      </c>
      <c r="H2985">
        <f t="shared" si="786"/>
        <v>0</v>
      </c>
      <c r="I2985">
        <v>1368.0091313999999</v>
      </c>
      <c r="J2985">
        <f t="shared" si="787"/>
        <v>7.3098927269338841E-4</v>
      </c>
      <c r="K2985">
        <f t="shared" si="788"/>
        <v>29.6</v>
      </c>
      <c r="L2985">
        <f t="shared" si="789"/>
        <v>0</v>
      </c>
      <c r="M2985">
        <f t="shared" si="790"/>
        <v>0.1384828308179426</v>
      </c>
      <c r="N2985">
        <f t="shared" si="791"/>
        <v>79.862356118553421</v>
      </c>
      <c r="O2985">
        <f t="shared" si="792"/>
        <v>56.137643881446579</v>
      </c>
      <c r="P2985">
        <f t="shared" si="793"/>
        <v>0</v>
      </c>
      <c r="Q2985">
        <f t="shared" si="794"/>
        <v>79.862356118553421</v>
      </c>
      <c r="R2985">
        <f t="shared" si="795"/>
        <v>136</v>
      </c>
      <c r="S2985">
        <f t="shared" si="796"/>
        <v>0</v>
      </c>
      <c r="T2985" s="2" t="s">
        <v>5399</v>
      </c>
      <c r="U2985" s="2" t="s">
        <v>5400</v>
      </c>
      <c r="V2985" s="2">
        <v>2003</v>
      </c>
      <c r="W2985" s="2">
        <v>19.492000000000001</v>
      </c>
      <c r="X2985" s="2">
        <v>302683</v>
      </c>
      <c r="Y2985" s="2">
        <f t="shared" si="782"/>
        <v>5899.8970360000003</v>
      </c>
      <c r="Z2985">
        <f t="shared" si="797"/>
        <v>0</v>
      </c>
      <c r="AA2985">
        <f t="shared" si="798"/>
        <v>0</v>
      </c>
    </row>
    <row r="2986" spans="1:27" x14ac:dyDescent="0.25">
      <c r="A2986" t="s">
        <v>2987</v>
      </c>
      <c r="B2986">
        <v>1371.7527201</v>
      </c>
      <c r="C2986">
        <v>28.7</v>
      </c>
      <c r="D2986">
        <v>114</v>
      </c>
      <c r="E2986">
        <f t="shared" si="783"/>
        <v>7.2899436272092866E-4</v>
      </c>
      <c r="F2986">
        <f t="shared" si="784"/>
        <v>1.0732101919161341</v>
      </c>
      <c r="G2986">
        <f t="shared" si="785"/>
        <v>27.626789808083863</v>
      </c>
      <c r="H2986">
        <f t="shared" si="786"/>
        <v>0</v>
      </c>
      <c r="I2986">
        <v>1371.7527201</v>
      </c>
      <c r="J2986">
        <f t="shared" si="787"/>
        <v>7.2899436272092866E-4</v>
      </c>
      <c r="K2986">
        <f t="shared" si="788"/>
        <v>28.699999999999996</v>
      </c>
      <c r="L2986">
        <f t="shared" si="789"/>
        <v>0</v>
      </c>
      <c r="M2986">
        <f t="shared" si="790"/>
        <v>0.13843044266102447</v>
      </c>
      <c r="N2986">
        <f t="shared" si="791"/>
        <v>79.832144130399513</v>
      </c>
      <c r="O2986">
        <f t="shared" si="792"/>
        <v>34.167855869600487</v>
      </c>
      <c r="P2986">
        <f t="shared" si="793"/>
        <v>0</v>
      </c>
      <c r="Q2986">
        <f t="shared" si="794"/>
        <v>79.832144130399513</v>
      </c>
      <c r="R2986">
        <f t="shared" si="795"/>
        <v>114</v>
      </c>
      <c r="S2986">
        <f t="shared" si="796"/>
        <v>0</v>
      </c>
      <c r="T2986" s="2" t="s">
        <v>5399</v>
      </c>
      <c r="U2986" s="2" t="s">
        <v>5400</v>
      </c>
      <c r="V2986" s="2">
        <v>2004</v>
      </c>
      <c r="W2986" s="2">
        <v>19.398</v>
      </c>
      <c r="X2986" s="2">
        <v>311265</v>
      </c>
      <c r="Y2986" s="2">
        <f t="shared" si="782"/>
        <v>6037.9184699999996</v>
      </c>
      <c r="Z2986">
        <f t="shared" si="797"/>
        <v>0</v>
      </c>
      <c r="AA2986">
        <f t="shared" si="798"/>
        <v>0</v>
      </c>
    </row>
    <row r="2987" spans="1:27" x14ac:dyDescent="0.25">
      <c r="A2987" t="s">
        <v>2988</v>
      </c>
      <c r="B2987">
        <v>1379.4160741999999</v>
      </c>
      <c r="C2987">
        <v>22.6</v>
      </c>
      <c r="D2987">
        <v>101</v>
      </c>
      <c r="E2987">
        <f t="shared" si="783"/>
        <v>7.2494443025825658E-4</v>
      </c>
      <c r="F2987">
        <f t="shared" si="784"/>
        <v>1.06724796639317</v>
      </c>
      <c r="G2987">
        <f t="shared" si="785"/>
        <v>21.532752033606833</v>
      </c>
      <c r="H2987">
        <f t="shared" si="786"/>
        <v>0</v>
      </c>
      <c r="I2987">
        <v>1379.4160741999999</v>
      </c>
      <c r="J2987">
        <f t="shared" si="787"/>
        <v>7.2494443025825658E-4</v>
      </c>
      <c r="K2987">
        <f t="shared" si="788"/>
        <v>22.6</v>
      </c>
      <c r="L2987">
        <f t="shared" si="789"/>
        <v>0</v>
      </c>
      <c r="M2987">
        <f t="shared" si="790"/>
        <v>0.1383237680190193</v>
      </c>
      <c r="N2987">
        <f t="shared" si="791"/>
        <v>79.770625397728338</v>
      </c>
      <c r="O2987">
        <f t="shared" si="792"/>
        <v>21.229374602271662</v>
      </c>
      <c r="P2987">
        <f t="shared" si="793"/>
        <v>0</v>
      </c>
      <c r="Q2987">
        <f t="shared" si="794"/>
        <v>79.770625397728338</v>
      </c>
      <c r="R2987">
        <f t="shared" si="795"/>
        <v>101</v>
      </c>
      <c r="S2987">
        <f t="shared" si="796"/>
        <v>0</v>
      </c>
      <c r="T2987" s="2" t="s">
        <v>5399</v>
      </c>
      <c r="U2987" s="2" t="s">
        <v>5400</v>
      </c>
      <c r="V2987" s="2">
        <v>2005</v>
      </c>
      <c r="W2987" s="2">
        <v>19.471</v>
      </c>
      <c r="X2987" s="2">
        <v>319608</v>
      </c>
      <c r="Y2987" s="2">
        <f t="shared" si="782"/>
        <v>6223.0873679999995</v>
      </c>
      <c r="Z2987">
        <f t="shared" si="797"/>
        <v>0</v>
      </c>
      <c r="AA2987">
        <f t="shared" si="798"/>
        <v>0</v>
      </c>
    </row>
    <row r="2988" spans="1:27" x14ac:dyDescent="0.25">
      <c r="A2988" t="s">
        <v>2989</v>
      </c>
      <c r="B2988">
        <v>1748.9306919000001</v>
      </c>
      <c r="C2988">
        <v>20</v>
      </c>
      <c r="D2988">
        <v>87</v>
      </c>
      <c r="E2988">
        <f t="shared" si="783"/>
        <v>5.717779467370556E-4</v>
      </c>
      <c r="F2988">
        <f t="shared" si="784"/>
        <v>0.84175948584941185</v>
      </c>
      <c r="G2988">
        <f t="shared" si="785"/>
        <v>19.158240514150588</v>
      </c>
      <c r="H2988">
        <f t="shared" si="786"/>
        <v>0</v>
      </c>
      <c r="I2988">
        <v>1748.9306919000001</v>
      </c>
      <c r="J2988">
        <f t="shared" si="787"/>
        <v>5.717779467370556E-4</v>
      </c>
      <c r="K2988">
        <f t="shared" si="788"/>
        <v>20</v>
      </c>
      <c r="L2988">
        <f t="shared" si="789"/>
        <v>0</v>
      </c>
      <c r="M2988">
        <f t="shared" si="790"/>
        <v>0.13392690008733105</v>
      </c>
      <c r="N2988">
        <f t="shared" si="791"/>
        <v>77.234973645863391</v>
      </c>
      <c r="O2988">
        <f t="shared" si="792"/>
        <v>9.7650263541366087</v>
      </c>
      <c r="P2988">
        <f t="shared" si="793"/>
        <v>0</v>
      </c>
      <c r="Q2988">
        <f t="shared" si="794"/>
        <v>77.234973645863391</v>
      </c>
      <c r="R2988">
        <f t="shared" si="795"/>
        <v>87</v>
      </c>
      <c r="S2988">
        <f t="shared" si="796"/>
        <v>0</v>
      </c>
      <c r="T2988" s="2" t="s">
        <v>5399</v>
      </c>
      <c r="U2988" s="2" t="s">
        <v>5400</v>
      </c>
      <c r="V2988" s="2">
        <v>2006</v>
      </c>
      <c r="W2988" s="2">
        <v>19.629000000000001</v>
      </c>
      <c r="X2988" s="2">
        <v>327487</v>
      </c>
      <c r="Y2988" s="2">
        <f t="shared" si="782"/>
        <v>6428.2423230000004</v>
      </c>
      <c r="Z2988">
        <f t="shared" si="797"/>
        <v>0</v>
      </c>
      <c r="AA2988">
        <f t="shared" si="798"/>
        <v>0</v>
      </c>
    </row>
    <row r="2989" spans="1:27" x14ac:dyDescent="0.25">
      <c r="A2989" t="s">
        <v>2990</v>
      </c>
      <c r="B2989">
        <v>1923.5892956</v>
      </c>
      <c r="C2989">
        <v>17.8</v>
      </c>
      <c r="D2989">
        <v>93</v>
      </c>
      <c r="E2989">
        <f t="shared" si="783"/>
        <v>5.1986149137312756E-4</v>
      </c>
      <c r="F2989">
        <f t="shared" si="784"/>
        <v>0.7653291705081996</v>
      </c>
      <c r="G2989">
        <f t="shared" si="785"/>
        <v>17.034670829491802</v>
      </c>
      <c r="H2989">
        <f t="shared" si="786"/>
        <v>0</v>
      </c>
      <c r="I2989">
        <v>1923.5892956</v>
      </c>
      <c r="J2989">
        <f t="shared" si="787"/>
        <v>5.1986149137312756E-4</v>
      </c>
      <c r="K2989">
        <f t="shared" si="788"/>
        <v>17.8</v>
      </c>
      <c r="L2989">
        <f t="shared" si="789"/>
        <v>0</v>
      </c>
      <c r="M2989">
        <f t="shared" si="790"/>
        <v>0.13224105493401161</v>
      </c>
      <c r="N2989">
        <f t="shared" si="791"/>
        <v>76.262755175169829</v>
      </c>
      <c r="O2989">
        <f t="shared" si="792"/>
        <v>16.737244824830171</v>
      </c>
      <c r="P2989">
        <f t="shared" si="793"/>
        <v>0</v>
      </c>
      <c r="Q2989">
        <f t="shared" si="794"/>
        <v>76.262755175169829</v>
      </c>
      <c r="R2989">
        <f t="shared" si="795"/>
        <v>93</v>
      </c>
      <c r="S2989">
        <f t="shared" si="796"/>
        <v>0</v>
      </c>
      <c r="T2989" s="2" t="s">
        <v>5399</v>
      </c>
      <c r="U2989" s="2" t="s">
        <v>5400</v>
      </c>
      <c r="V2989" s="2">
        <v>2007</v>
      </c>
      <c r="W2989" s="2">
        <v>19.786999999999999</v>
      </c>
      <c r="X2989" s="2">
        <v>335169</v>
      </c>
      <c r="Y2989" s="2">
        <f t="shared" si="782"/>
        <v>6631.9890029999997</v>
      </c>
      <c r="Z2989">
        <f t="shared" si="797"/>
        <v>0</v>
      </c>
      <c r="AA2989">
        <f t="shared" si="798"/>
        <v>0</v>
      </c>
    </row>
    <row r="2990" spans="1:27" x14ac:dyDescent="0.25">
      <c r="A2990" t="s">
        <v>2991</v>
      </c>
      <c r="B2990">
        <v>1796.2669739999999</v>
      </c>
      <c r="C2990">
        <v>16</v>
      </c>
      <c r="D2990">
        <v>96</v>
      </c>
      <c r="E2990">
        <f t="shared" si="783"/>
        <v>5.5671011852606719E-4</v>
      </c>
      <c r="F2990">
        <f t="shared" si="784"/>
        <v>0.81957694558158711</v>
      </c>
      <c r="G2990">
        <f t="shared" si="785"/>
        <v>15.180423054418412</v>
      </c>
      <c r="H2990">
        <f t="shared" si="786"/>
        <v>0</v>
      </c>
      <c r="I2990">
        <v>1796.2669739999999</v>
      </c>
      <c r="J2990">
        <f t="shared" si="787"/>
        <v>5.5671011852606719E-4</v>
      </c>
      <c r="K2990">
        <f t="shared" si="788"/>
        <v>16</v>
      </c>
      <c r="L2990">
        <f t="shared" si="789"/>
        <v>0</v>
      </c>
      <c r="M2990">
        <f t="shared" si="790"/>
        <v>0.13344959663192918</v>
      </c>
      <c r="N2990">
        <f t="shared" si="791"/>
        <v>76.959715129650405</v>
      </c>
      <c r="O2990">
        <f t="shared" si="792"/>
        <v>19.040284870349595</v>
      </c>
      <c r="P2990">
        <f t="shared" si="793"/>
        <v>0</v>
      </c>
      <c r="Q2990">
        <f t="shared" si="794"/>
        <v>76.959715129650405</v>
      </c>
      <c r="R2990">
        <f t="shared" si="795"/>
        <v>96</v>
      </c>
      <c r="S2990">
        <f t="shared" si="796"/>
        <v>0</v>
      </c>
      <c r="T2990" s="2" t="s">
        <v>5399</v>
      </c>
      <c r="U2990" s="2" t="s">
        <v>5400</v>
      </c>
      <c r="V2990" s="2">
        <v>2008</v>
      </c>
      <c r="W2990" s="2">
        <v>19.864999999999998</v>
      </c>
      <c r="X2990" s="2">
        <v>343452</v>
      </c>
      <c r="Y2990" s="2">
        <f t="shared" si="782"/>
        <v>6822.6739799999987</v>
      </c>
      <c r="Z2990">
        <f t="shared" si="797"/>
        <v>0</v>
      </c>
      <c r="AA2990">
        <f t="shared" si="798"/>
        <v>0</v>
      </c>
    </row>
    <row r="2991" spans="1:27" x14ac:dyDescent="0.25">
      <c r="A2991" t="s">
        <v>2992</v>
      </c>
      <c r="B2991">
        <v>1205.0800485</v>
      </c>
      <c r="C2991">
        <v>14.4</v>
      </c>
      <c r="D2991">
        <v>96</v>
      </c>
      <c r="E2991">
        <f t="shared" si="783"/>
        <v>8.2982039346243483E-4</v>
      </c>
      <c r="F2991">
        <f t="shared" si="784"/>
        <v>1.2216441570271339</v>
      </c>
      <c r="G2991">
        <f t="shared" si="785"/>
        <v>13.178355842972866</v>
      </c>
      <c r="H2991">
        <f t="shared" si="786"/>
        <v>0</v>
      </c>
      <c r="I2991">
        <v>1205.0800485</v>
      </c>
      <c r="J2991">
        <f t="shared" si="787"/>
        <v>8.2982039346243483E-4</v>
      </c>
      <c r="K2991">
        <f t="shared" si="788"/>
        <v>14.4</v>
      </c>
      <c r="L2991">
        <f t="shared" si="789"/>
        <v>0</v>
      </c>
      <c r="M2991">
        <f t="shared" si="790"/>
        <v>0.14095820876168177</v>
      </c>
      <c r="N2991">
        <f t="shared" si="791"/>
        <v>81.289894201818072</v>
      </c>
      <c r="O2991">
        <f t="shared" si="792"/>
        <v>14.710105798181928</v>
      </c>
      <c r="P2991">
        <f t="shared" si="793"/>
        <v>0</v>
      </c>
      <c r="Q2991">
        <f t="shared" si="794"/>
        <v>81.289894201818072</v>
      </c>
      <c r="R2991">
        <f t="shared" si="795"/>
        <v>96</v>
      </c>
      <c r="S2991">
        <f t="shared" si="796"/>
        <v>0</v>
      </c>
      <c r="T2991" s="2" t="s">
        <v>5399</v>
      </c>
      <c r="U2991" s="2" t="s">
        <v>5400</v>
      </c>
      <c r="V2991" s="2">
        <v>2009</v>
      </c>
      <c r="W2991" s="2">
        <v>19.812000000000001</v>
      </c>
      <c r="X2991" s="2">
        <v>353398</v>
      </c>
      <c r="Y2991" s="2">
        <f t="shared" si="782"/>
        <v>7001.5211760000002</v>
      </c>
      <c r="Z2991">
        <f t="shared" si="797"/>
        <v>0</v>
      </c>
      <c r="AA2991">
        <f t="shared" si="798"/>
        <v>0</v>
      </c>
    </row>
    <row r="2992" spans="1:27" x14ac:dyDescent="0.25">
      <c r="A2992" t="s">
        <v>2993</v>
      </c>
      <c r="B2992">
        <v>1355.1809645000001</v>
      </c>
      <c r="C2992">
        <v>13.1</v>
      </c>
      <c r="D2992">
        <v>87</v>
      </c>
      <c r="E2992">
        <f t="shared" si="783"/>
        <v>7.379088300350753E-4</v>
      </c>
      <c r="F2992">
        <f t="shared" si="784"/>
        <v>1.0863338834922072</v>
      </c>
      <c r="G2992">
        <f t="shared" si="785"/>
        <v>12.013666116507792</v>
      </c>
      <c r="H2992">
        <f t="shared" si="786"/>
        <v>0</v>
      </c>
      <c r="I2992">
        <v>1355.1809645000001</v>
      </c>
      <c r="J2992">
        <f t="shared" si="787"/>
        <v>7.379088300350753E-4</v>
      </c>
      <c r="K2992">
        <f t="shared" si="788"/>
        <v>13.1</v>
      </c>
      <c r="L2992">
        <f t="shared" si="789"/>
        <v>0</v>
      </c>
      <c r="M2992">
        <f t="shared" si="790"/>
        <v>0.13866374754270455</v>
      </c>
      <c r="N2992">
        <f t="shared" si="791"/>
        <v>79.966689889140014</v>
      </c>
      <c r="O2992">
        <f t="shared" si="792"/>
        <v>7.0333101108599863</v>
      </c>
      <c r="P2992">
        <f t="shared" si="793"/>
        <v>0</v>
      </c>
      <c r="Q2992">
        <f t="shared" si="794"/>
        <v>79.966689889140014</v>
      </c>
      <c r="R2992">
        <f t="shared" si="795"/>
        <v>87</v>
      </c>
      <c r="S2992">
        <f t="shared" si="796"/>
        <v>0</v>
      </c>
      <c r="T2992" s="2" t="s">
        <v>5399</v>
      </c>
      <c r="U2992" s="2" t="s">
        <v>5400</v>
      </c>
      <c r="V2992" s="2">
        <v>2010</v>
      </c>
      <c r="W2992" s="2">
        <v>19.585000000000001</v>
      </c>
      <c r="X2992" s="2">
        <v>365734</v>
      </c>
      <c r="Y2992" s="2">
        <f t="shared" si="782"/>
        <v>7162.9003900000007</v>
      </c>
      <c r="Z2992">
        <f t="shared" si="797"/>
        <v>0</v>
      </c>
      <c r="AA2992">
        <f t="shared" si="798"/>
        <v>0</v>
      </c>
    </row>
    <row r="2993" spans="1:27" x14ac:dyDescent="0.25">
      <c r="A2993" t="s">
        <v>2994</v>
      </c>
      <c r="B2993">
        <v>1574.4498068</v>
      </c>
      <c r="C2993">
        <v>11.9</v>
      </c>
      <c r="D2993">
        <v>82</v>
      </c>
      <c r="E2993">
        <f t="shared" si="783"/>
        <v>6.3514250862811304E-4</v>
      </c>
      <c r="F2993">
        <f t="shared" si="784"/>
        <v>0.93504346320962684</v>
      </c>
      <c r="G2993">
        <f t="shared" si="785"/>
        <v>10.964956536790373</v>
      </c>
      <c r="H2993">
        <f t="shared" si="786"/>
        <v>0</v>
      </c>
      <c r="I2993">
        <v>1574.4498068</v>
      </c>
      <c r="J2993">
        <f t="shared" si="787"/>
        <v>6.3514250862811304E-4</v>
      </c>
      <c r="K2993">
        <f t="shared" si="788"/>
        <v>11.9</v>
      </c>
      <c r="L2993">
        <f t="shared" si="789"/>
        <v>0</v>
      </c>
      <c r="M2993">
        <f t="shared" si="790"/>
        <v>0.13583890620619862</v>
      </c>
      <c r="N2993">
        <f t="shared" si="791"/>
        <v>78.337618014583725</v>
      </c>
      <c r="O2993">
        <f t="shared" si="792"/>
        <v>3.6623819854162747</v>
      </c>
      <c r="P2993">
        <f t="shared" si="793"/>
        <v>0</v>
      </c>
      <c r="Q2993">
        <f t="shared" si="794"/>
        <v>78.337618014583725</v>
      </c>
      <c r="R2993">
        <f t="shared" si="795"/>
        <v>82</v>
      </c>
      <c r="S2993">
        <f t="shared" si="796"/>
        <v>0</v>
      </c>
      <c r="T2993" s="2" t="s">
        <v>5399</v>
      </c>
      <c r="U2993" s="2" t="s">
        <v>5400</v>
      </c>
      <c r="V2993" s="2">
        <v>2011</v>
      </c>
      <c r="W2993" s="2">
        <v>19.167999999999999</v>
      </c>
      <c r="X2993" s="2">
        <v>380495</v>
      </c>
      <c r="Y2993" s="2">
        <f t="shared" si="782"/>
        <v>7293.3281599999991</v>
      </c>
      <c r="Z2993">
        <f t="shared" si="797"/>
        <v>0</v>
      </c>
      <c r="AA2993">
        <f t="shared" si="798"/>
        <v>0</v>
      </c>
    </row>
    <row r="2994" spans="1:27" x14ac:dyDescent="0.25">
      <c r="A2994" t="s">
        <v>2995</v>
      </c>
      <c r="B2994">
        <v>0</v>
      </c>
      <c r="C2994">
        <v>10.8</v>
      </c>
      <c r="D2994">
        <v>76</v>
      </c>
      <c r="E2994" t="e">
        <f t="shared" si="783"/>
        <v>#DIV/0!</v>
      </c>
      <c r="F2994" t="e">
        <f t="shared" si="784"/>
        <v>#DIV/0!</v>
      </c>
      <c r="G2994" t="e">
        <f t="shared" si="785"/>
        <v>#DIV/0!</v>
      </c>
      <c r="H2994" t="e">
        <f t="shared" si="786"/>
        <v>#DIV/0!</v>
      </c>
      <c r="I2994">
        <v>0</v>
      </c>
      <c r="J2994" t="e">
        <f t="shared" si="787"/>
        <v>#DIV/0!</v>
      </c>
      <c r="K2994" t="e">
        <f t="shared" si="788"/>
        <v>#DIV/0!</v>
      </c>
      <c r="L2994" t="e">
        <f t="shared" si="789"/>
        <v>#DIV/0!</v>
      </c>
      <c r="M2994" t="e">
        <f t="shared" si="790"/>
        <v>#NUM!</v>
      </c>
      <c r="N2994" t="e">
        <f t="shared" si="791"/>
        <v>#NUM!</v>
      </c>
      <c r="O2994" t="e">
        <f t="shared" si="792"/>
        <v>#NUM!</v>
      </c>
      <c r="P2994" t="e">
        <f t="shared" si="793"/>
        <v>#NUM!</v>
      </c>
      <c r="Q2994" t="e">
        <f t="shared" si="794"/>
        <v>#NUM!</v>
      </c>
      <c r="R2994" t="e">
        <f t="shared" si="795"/>
        <v>#NUM!</v>
      </c>
      <c r="S2994" t="e">
        <f t="shared" si="796"/>
        <v>#NUM!</v>
      </c>
      <c r="T2994" s="2" t="s">
        <v>5399</v>
      </c>
      <c r="U2994" s="2" t="s">
        <v>5400</v>
      </c>
      <c r="V2994" s="2">
        <v>2012</v>
      </c>
      <c r="W2994" s="2">
        <v>18.603000000000002</v>
      </c>
      <c r="X2994" s="2">
        <v>397237</v>
      </c>
      <c r="Y2994" s="2">
        <f t="shared" si="782"/>
        <v>7389.799911000001</v>
      </c>
      <c r="Z2994" t="e">
        <f t="shared" si="797"/>
        <v>#DIV/0!</v>
      </c>
      <c r="AA2994" t="e">
        <f t="shared" si="798"/>
        <v>#NUM!</v>
      </c>
    </row>
    <row r="2995" spans="1:27" x14ac:dyDescent="0.25">
      <c r="A2995" t="s">
        <v>2996</v>
      </c>
      <c r="B2995">
        <v>1731.1152336</v>
      </c>
      <c r="C2995">
        <v>10</v>
      </c>
      <c r="D2995">
        <v>70</v>
      </c>
      <c r="E2995">
        <f t="shared" si="783"/>
        <v>5.7766229572159429E-4</v>
      </c>
      <c r="F2995">
        <f t="shared" si="784"/>
        <v>0.85042230085312098</v>
      </c>
      <c r="G2995">
        <f t="shared" si="785"/>
        <v>9.1495776991468798</v>
      </c>
      <c r="H2995">
        <f t="shared" si="786"/>
        <v>0</v>
      </c>
      <c r="I2995">
        <v>1731.1152336</v>
      </c>
      <c r="J2995">
        <f t="shared" si="787"/>
        <v>5.7766229572159429E-4</v>
      </c>
      <c r="K2995">
        <f t="shared" si="788"/>
        <v>10</v>
      </c>
      <c r="L2995">
        <f t="shared" si="789"/>
        <v>0</v>
      </c>
      <c r="M2995">
        <f t="shared" si="790"/>
        <v>0.13411079824459932</v>
      </c>
      <c r="N2995">
        <f t="shared" si="791"/>
        <v>77.341026793669215</v>
      </c>
      <c r="O2995">
        <f t="shared" si="792"/>
        <v>-7.3410267936692151</v>
      </c>
      <c r="P2995">
        <f t="shared" si="793"/>
        <v>0</v>
      </c>
      <c r="Q2995">
        <f t="shared" si="794"/>
        <v>77.341026793669215</v>
      </c>
      <c r="R2995">
        <f t="shared" si="795"/>
        <v>70</v>
      </c>
      <c r="S2995">
        <f t="shared" si="796"/>
        <v>0</v>
      </c>
      <c r="T2995" s="2" t="s">
        <v>5399</v>
      </c>
      <c r="U2995" s="2" t="s">
        <v>5400</v>
      </c>
      <c r="V2995" s="2">
        <v>2013</v>
      </c>
      <c r="W2995" s="2">
        <v>17.939</v>
      </c>
      <c r="X2995" s="2">
        <v>415593</v>
      </c>
      <c r="Y2995" s="2">
        <f t="shared" si="782"/>
        <v>7455.322827</v>
      </c>
      <c r="Z2995">
        <f t="shared" si="797"/>
        <v>0</v>
      </c>
      <c r="AA2995">
        <f t="shared" si="798"/>
        <v>0</v>
      </c>
    </row>
    <row r="2996" spans="1:27" x14ac:dyDescent="0.25">
      <c r="A2996" t="s">
        <v>2997</v>
      </c>
      <c r="B2996">
        <v>1955.752479</v>
      </c>
      <c r="C2996">
        <v>9.3000000000000007</v>
      </c>
      <c r="D2996">
        <v>69</v>
      </c>
      <c r="E2996">
        <f t="shared" si="783"/>
        <v>5.1131214749185042E-4</v>
      </c>
      <c r="F2996">
        <f t="shared" si="784"/>
        <v>0.75274300598240496</v>
      </c>
      <c r="G2996">
        <f t="shared" si="785"/>
        <v>8.5472569940175962</v>
      </c>
      <c r="H2996">
        <f t="shared" si="786"/>
        <v>0</v>
      </c>
      <c r="I2996">
        <v>1955.752479</v>
      </c>
      <c r="J2996">
        <f t="shared" si="787"/>
        <v>5.1131214749185042E-4</v>
      </c>
      <c r="K2996">
        <f t="shared" si="788"/>
        <v>9.3000000000000007</v>
      </c>
      <c r="L2996">
        <f t="shared" si="789"/>
        <v>0</v>
      </c>
      <c r="M2996">
        <f t="shared" si="790"/>
        <v>0.1319517057614121</v>
      </c>
      <c r="N2996">
        <f t="shared" si="791"/>
        <v>76.095888954077566</v>
      </c>
      <c r="O2996">
        <f t="shared" si="792"/>
        <v>-7.0958889540775658</v>
      </c>
      <c r="P2996">
        <f t="shared" si="793"/>
        <v>0</v>
      </c>
      <c r="Q2996">
        <f t="shared" si="794"/>
        <v>76.095888954077566</v>
      </c>
      <c r="R2996">
        <f t="shared" si="795"/>
        <v>69</v>
      </c>
      <c r="S2996">
        <f t="shared" si="796"/>
        <v>0</v>
      </c>
      <c r="T2996" s="2" t="s">
        <v>5399</v>
      </c>
      <c r="U2996" s="2" t="s">
        <v>5400</v>
      </c>
      <c r="V2996" s="2">
        <v>2014</v>
      </c>
      <c r="W2996" s="2">
        <v>17.2</v>
      </c>
      <c r="X2996" s="2">
        <v>435015</v>
      </c>
      <c r="Y2996" s="2">
        <f t="shared" si="782"/>
        <v>7482.2579999999998</v>
      </c>
      <c r="Z2996">
        <f t="shared" si="797"/>
        <v>0</v>
      </c>
      <c r="AA2996">
        <f t="shared" si="798"/>
        <v>0</v>
      </c>
    </row>
    <row r="2997" spans="1:27" x14ac:dyDescent="0.25">
      <c r="A2997" t="s">
        <v>2998</v>
      </c>
      <c r="B2997">
        <v>1999.911897</v>
      </c>
      <c r="C2997">
        <v>8.8000000000000007</v>
      </c>
      <c r="D2997">
        <v>68</v>
      </c>
      <c r="E2997">
        <f t="shared" si="783"/>
        <v>5.0002202672031013E-4</v>
      </c>
      <c r="F2997">
        <f t="shared" si="784"/>
        <v>0.73612192727507952</v>
      </c>
      <c r="G2997">
        <f t="shared" si="785"/>
        <v>8.063878072724922</v>
      </c>
      <c r="H2997">
        <f t="shared" si="786"/>
        <v>0</v>
      </c>
      <c r="I2997">
        <v>1999.911897</v>
      </c>
      <c r="J2997">
        <f t="shared" si="787"/>
        <v>5.0002202672031013E-4</v>
      </c>
      <c r="K2997">
        <f t="shared" si="788"/>
        <v>8.8000000000000007</v>
      </c>
      <c r="L2997">
        <f t="shared" si="789"/>
        <v>0</v>
      </c>
      <c r="M2997">
        <f t="shared" si="790"/>
        <v>0.13156408742854714</v>
      </c>
      <c r="N2997">
        <f t="shared" si="791"/>
        <v>75.872351399606003</v>
      </c>
      <c r="O2997">
        <f t="shared" si="792"/>
        <v>-7.8723513996060035</v>
      </c>
      <c r="P2997">
        <f t="shared" si="793"/>
        <v>0</v>
      </c>
      <c r="Q2997">
        <f t="shared" si="794"/>
        <v>75.872351399606003</v>
      </c>
      <c r="R2997">
        <f t="shared" si="795"/>
        <v>68</v>
      </c>
      <c r="S2997">
        <f t="shared" si="796"/>
        <v>0</v>
      </c>
      <c r="T2997" s="2" t="s">
        <v>5399</v>
      </c>
      <c r="U2997" s="2" t="s">
        <v>5400</v>
      </c>
      <c r="V2997" s="2">
        <v>2015</v>
      </c>
      <c r="W2997" s="2">
        <v>16.420999999999999</v>
      </c>
      <c r="X2997" s="2">
        <v>454915</v>
      </c>
      <c r="Y2997" s="2">
        <f t="shared" si="782"/>
        <v>7470.1592149999988</v>
      </c>
      <c r="Z2997">
        <f t="shared" si="797"/>
        <v>0</v>
      </c>
      <c r="AA2997">
        <f t="shared" si="798"/>
        <v>0</v>
      </c>
    </row>
    <row r="2998" spans="1:27" x14ac:dyDescent="0.25">
      <c r="A2998" t="s">
        <v>2999</v>
      </c>
      <c r="B2998">
        <v>2163.619353</v>
      </c>
      <c r="C2998">
        <v>8.3000000000000007</v>
      </c>
      <c r="E2998">
        <f t="shared" si="783"/>
        <v>4.6218850770281494E-4</v>
      </c>
      <c r="F2998">
        <f t="shared" si="784"/>
        <v>0.68042421508142248</v>
      </c>
      <c r="G2998">
        <f t="shared" si="785"/>
        <v>7.6195757849185783</v>
      </c>
      <c r="H2998">
        <f t="shared" si="786"/>
        <v>0</v>
      </c>
      <c r="I2998">
        <v>2163.619353</v>
      </c>
      <c r="J2998">
        <f t="shared" si="787"/>
        <v>4.6218850770281494E-4</v>
      </c>
      <c r="K2998">
        <f t="shared" si="788"/>
        <v>8.3000000000000007</v>
      </c>
      <c r="L2998">
        <f t="shared" si="789"/>
        <v>0</v>
      </c>
      <c r="M2998">
        <f t="shared" si="790"/>
        <v>0.13021617131645236</v>
      </c>
      <c r="N2998">
        <f t="shared" si="791"/>
        <v>75.095014917341501</v>
      </c>
      <c r="O2998">
        <f t="shared" si="792"/>
        <v>-75.095014917341501</v>
      </c>
      <c r="P2998">
        <f t="shared" si="793"/>
        <v>0</v>
      </c>
      <c r="Q2998">
        <f t="shared" si="794"/>
        <v>75.095014917341501</v>
      </c>
      <c r="R2998">
        <f t="shared" si="795"/>
        <v>0</v>
      </c>
      <c r="S2998">
        <f t="shared" si="796"/>
        <v>0</v>
      </c>
      <c r="T2998" s="2" t="s">
        <v>5399</v>
      </c>
      <c r="U2998" s="2" t="s">
        <v>5400</v>
      </c>
      <c r="V2998" s="2">
        <v>2016</v>
      </c>
      <c r="W2998" s="2">
        <v>15.641</v>
      </c>
      <c r="X2998" s="2">
        <v>475513</v>
      </c>
      <c r="Y2998" s="2">
        <f t="shared" si="782"/>
        <v>7437.4988329999996</v>
      </c>
      <c r="Z2998">
        <f t="shared" si="797"/>
        <v>0</v>
      </c>
      <c r="AA2998">
        <f t="shared" si="798"/>
        <v>0</v>
      </c>
    </row>
    <row r="2999" spans="1:27" x14ac:dyDescent="0.25">
      <c r="A2999" t="s">
        <v>3000</v>
      </c>
      <c r="B2999">
        <v>1271.45856</v>
      </c>
      <c r="C2999">
        <v>45.4</v>
      </c>
      <c r="D2999">
        <v>90</v>
      </c>
      <c r="E2999">
        <f t="shared" si="783"/>
        <v>7.8649830317710078E-4</v>
      </c>
      <c r="F2999">
        <f t="shared" si="784"/>
        <v>1.1578662854729611</v>
      </c>
      <c r="G2999">
        <f t="shared" si="785"/>
        <v>44.242133714527036</v>
      </c>
      <c r="H2999">
        <f t="shared" si="786"/>
        <v>0</v>
      </c>
      <c r="I2999">
        <v>1271.45856</v>
      </c>
      <c r="J2999">
        <f t="shared" si="787"/>
        <v>7.8649830317710078E-4</v>
      </c>
      <c r="K2999">
        <f t="shared" si="788"/>
        <v>45.4</v>
      </c>
      <c r="L2999">
        <f t="shared" si="789"/>
        <v>0</v>
      </c>
      <c r="M2999">
        <f t="shared" si="790"/>
        <v>0.13990083842471521</v>
      </c>
      <c r="N2999">
        <f t="shared" si="791"/>
        <v>80.680114015341147</v>
      </c>
      <c r="O2999">
        <f t="shared" si="792"/>
        <v>9.3198859846588533</v>
      </c>
      <c r="P2999">
        <f t="shared" si="793"/>
        <v>0</v>
      </c>
      <c r="Q2999">
        <f t="shared" si="794"/>
        <v>80.680114015341147</v>
      </c>
      <c r="R2999">
        <f t="shared" si="795"/>
        <v>90</v>
      </c>
      <c r="S2999">
        <f t="shared" si="796"/>
        <v>0</v>
      </c>
      <c r="T2999" s="2" t="s">
        <v>5401</v>
      </c>
      <c r="U2999" s="2" t="s">
        <v>5402</v>
      </c>
      <c r="V2999" s="2">
        <v>1990</v>
      </c>
      <c r="W2999" s="2">
        <v>28.802</v>
      </c>
      <c r="X2999" s="2">
        <v>83943132</v>
      </c>
      <c r="Y2999" s="2">
        <f t="shared" si="782"/>
        <v>2417730.0878639999</v>
      </c>
      <c r="Z2999">
        <f t="shared" si="797"/>
        <v>0</v>
      </c>
      <c r="AA2999">
        <f t="shared" si="798"/>
        <v>0</v>
      </c>
    </row>
    <row r="3000" spans="1:27" x14ac:dyDescent="0.25">
      <c r="A3000" t="s">
        <v>3001</v>
      </c>
      <c r="B3000">
        <v>1500.7783035</v>
      </c>
      <c r="C3000">
        <v>43.3</v>
      </c>
      <c r="D3000">
        <v>87</v>
      </c>
      <c r="E3000">
        <f t="shared" si="783"/>
        <v>6.6632093339027943E-4</v>
      </c>
      <c r="F3000">
        <f t="shared" si="784"/>
        <v>0.98094368539756827</v>
      </c>
      <c r="G3000">
        <f t="shared" si="785"/>
        <v>42.319056314602427</v>
      </c>
      <c r="H3000">
        <f t="shared" si="786"/>
        <v>0</v>
      </c>
      <c r="I3000">
        <v>1500.7783035</v>
      </c>
      <c r="J3000">
        <f t="shared" si="787"/>
        <v>6.6632093339027943E-4</v>
      </c>
      <c r="K3000">
        <f t="shared" si="788"/>
        <v>43.3</v>
      </c>
      <c r="L3000">
        <f t="shared" si="789"/>
        <v>0</v>
      </c>
      <c r="M3000">
        <f t="shared" si="790"/>
        <v>0.13672896768453238</v>
      </c>
      <c r="N3000">
        <f t="shared" si="791"/>
        <v>78.850912018831409</v>
      </c>
      <c r="O3000">
        <f t="shared" si="792"/>
        <v>8.1490879811685915</v>
      </c>
      <c r="P3000">
        <f t="shared" si="793"/>
        <v>0</v>
      </c>
      <c r="Q3000">
        <f t="shared" si="794"/>
        <v>78.850912018831409</v>
      </c>
      <c r="R3000">
        <f t="shared" si="795"/>
        <v>87</v>
      </c>
      <c r="S3000">
        <f t="shared" si="796"/>
        <v>0</v>
      </c>
      <c r="T3000" s="2" t="s">
        <v>5401</v>
      </c>
      <c r="U3000" s="2" t="s">
        <v>5402</v>
      </c>
      <c r="V3000" s="2">
        <v>1991</v>
      </c>
      <c r="W3000" s="2">
        <v>28.24</v>
      </c>
      <c r="X3000" s="2">
        <v>85512623</v>
      </c>
      <c r="Y3000" s="2">
        <f t="shared" si="782"/>
        <v>2414876.47352</v>
      </c>
      <c r="Z3000">
        <f t="shared" si="797"/>
        <v>0</v>
      </c>
      <c r="AA3000">
        <f t="shared" si="798"/>
        <v>0</v>
      </c>
    </row>
    <row r="3001" spans="1:27" x14ac:dyDescent="0.25">
      <c r="A3001" t="s">
        <v>3002</v>
      </c>
      <c r="B3001">
        <v>1521.9858498000001</v>
      </c>
      <c r="C3001">
        <v>41.1</v>
      </c>
      <c r="D3001">
        <v>87</v>
      </c>
      <c r="E3001">
        <f t="shared" si="783"/>
        <v>6.5703633192871482E-4</v>
      </c>
      <c r="F3001">
        <f t="shared" si="784"/>
        <v>0.96727509010248347</v>
      </c>
      <c r="G3001">
        <f t="shared" si="785"/>
        <v>40.132724909897519</v>
      </c>
      <c r="H3001">
        <f t="shared" si="786"/>
        <v>0</v>
      </c>
      <c r="I3001">
        <v>1521.9858498000001</v>
      </c>
      <c r="J3001">
        <f t="shared" si="787"/>
        <v>6.5703633192871482E-4</v>
      </c>
      <c r="K3001">
        <f t="shared" si="788"/>
        <v>41.1</v>
      </c>
      <c r="L3001">
        <f t="shared" si="789"/>
        <v>0</v>
      </c>
      <c r="M3001">
        <f t="shared" si="790"/>
        <v>0.13646714220117712</v>
      </c>
      <c r="N3001">
        <f t="shared" si="791"/>
        <v>78.69991857170784</v>
      </c>
      <c r="O3001">
        <f t="shared" si="792"/>
        <v>8.3000814282921596</v>
      </c>
      <c r="P3001">
        <f t="shared" si="793"/>
        <v>0</v>
      </c>
      <c r="Q3001">
        <f t="shared" si="794"/>
        <v>78.69991857170784</v>
      </c>
      <c r="R3001">
        <f t="shared" si="795"/>
        <v>87</v>
      </c>
      <c r="S3001">
        <f t="shared" si="796"/>
        <v>0</v>
      </c>
      <c r="T3001" s="2" t="s">
        <v>5401</v>
      </c>
      <c r="U3001" s="2" t="s">
        <v>5402</v>
      </c>
      <c r="V3001" s="2">
        <v>1992</v>
      </c>
      <c r="W3001" s="2">
        <v>27.681000000000001</v>
      </c>
      <c r="X3001" s="2">
        <v>87075138</v>
      </c>
      <c r="Y3001" s="2">
        <f t="shared" si="782"/>
        <v>2410326.8949779999</v>
      </c>
      <c r="Z3001">
        <f t="shared" si="797"/>
        <v>0</v>
      </c>
      <c r="AA3001">
        <f t="shared" si="798"/>
        <v>0</v>
      </c>
    </row>
    <row r="3002" spans="1:27" x14ac:dyDescent="0.25">
      <c r="A3002" t="s">
        <v>3003</v>
      </c>
      <c r="B3002">
        <v>1190.7771029999999</v>
      </c>
      <c r="C3002">
        <v>39.1</v>
      </c>
      <c r="D3002">
        <v>87</v>
      </c>
      <c r="E3002">
        <f t="shared" si="783"/>
        <v>8.3978772977800543E-4</v>
      </c>
      <c r="F3002">
        <f t="shared" si="784"/>
        <v>1.2363178602368543</v>
      </c>
      <c r="G3002">
        <f t="shared" si="785"/>
        <v>37.863682139763149</v>
      </c>
      <c r="H3002">
        <f t="shared" si="786"/>
        <v>0</v>
      </c>
      <c r="I3002">
        <v>1190.7771029999999</v>
      </c>
      <c r="J3002">
        <f t="shared" si="787"/>
        <v>8.3978772977800543E-4</v>
      </c>
      <c r="K3002">
        <f t="shared" si="788"/>
        <v>39.1</v>
      </c>
      <c r="L3002">
        <f t="shared" si="789"/>
        <v>0</v>
      </c>
      <c r="M3002">
        <f t="shared" si="790"/>
        <v>0.14119584463738283</v>
      </c>
      <c r="N3002">
        <f t="shared" si="791"/>
        <v>81.426937623155496</v>
      </c>
      <c r="O3002">
        <f t="shared" si="792"/>
        <v>5.5730623768445042</v>
      </c>
      <c r="P3002">
        <f t="shared" si="793"/>
        <v>0</v>
      </c>
      <c r="Q3002">
        <f t="shared" si="794"/>
        <v>81.426937623155496</v>
      </c>
      <c r="R3002">
        <f t="shared" si="795"/>
        <v>87</v>
      </c>
      <c r="S3002">
        <f t="shared" si="796"/>
        <v>0</v>
      </c>
      <c r="T3002" s="2" t="s">
        <v>5401</v>
      </c>
      <c r="U3002" s="2" t="s">
        <v>5402</v>
      </c>
      <c r="V3002" s="2">
        <v>1993</v>
      </c>
      <c r="W3002" s="2">
        <v>27.134</v>
      </c>
      <c r="X3002" s="2">
        <v>88625440</v>
      </c>
      <c r="Y3002" s="2">
        <f t="shared" si="782"/>
        <v>2404762.6889599999</v>
      </c>
      <c r="Z3002">
        <f t="shared" si="797"/>
        <v>0</v>
      </c>
      <c r="AA3002">
        <f t="shared" si="798"/>
        <v>0</v>
      </c>
    </row>
    <row r="3003" spans="1:27" x14ac:dyDescent="0.25">
      <c r="A3003" t="s">
        <v>3004</v>
      </c>
      <c r="B3003">
        <v>1244.3041804</v>
      </c>
      <c r="C3003">
        <v>37.200000000000003</v>
      </c>
      <c r="D3003">
        <v>86</v>
      </c>
      <c r="E3003">
        <f t="shared" si="783"/>
        <v>8.0366201106753113E-4</v>
      </c>
      <c r="F3003">
        <f t="shared" si="784"/>
        <v>1.183134335791387</v>
      </c>
      <c r="G3003">
        <f t="shared" si="785"/>
        <v>36.016865664208616</v>
      </c>
      <c r="H3003">
        <f t="shared" si="786"/>
        <v>0</v>
      </c>
      <c r="I3003">
        <v>1244.3041804</v>
      </c>
      <c r="J3003">
        <f t="shared" si="787"/>
        <v>8.0366201106753113E-4</v>
      </c>
      <c r="K3003">
        <f t="shared" si="788"/>
        <v>37.200000000000003</v>
      </c>
      <c r="L3003">
        <f t="shared" si="789"/>
        <v>0</v>
      </c>
      <c r="M3003">
        <f t="shared" si="790"/>
        <v>0.14032464856804733</v>
      </c>
      <c r="N3003">
        <f t="shared" si="791"/>
        <v>80.924523205950067</v>
      </c>
      <c r="O3003">
        <f t="shared" si="792"/>
        <v>5.0754767940499335</v>
      </c>
      <c r="P3003">
        <f t="shared" si="793"/>
        <v>0</v>
      </c>
      <c r="Q3003">
        <f t="shared" si="794"/>
        <v>80.924523205950067</v>
      </c>
      <c r="R3003">
        <f t="shared" si="795"/>
        <v>86</v>
      </c>
      <c r="S3003">
        <f t="shared" si="796"/>
        <v>0</v>
      </c>
      <c r="T3003" s="2" t="s">
        <v>5401</v>
      </c>
      <c r="U3003" s="2" t="s">
        <v>5402</v>
      </c>
      <c r="V3003" s="2">
        <v>1994</v>
      </c>
      <c r="W3003" s="2">
        <v>26.603999999999999</v>
      </c>
      <c r="X3003" s="2">
        <v>90156400</v>
      </c>
      <c r="Y3003" s="2">
        <f t="shared" si="782"/>
        <v>2398520.8656000001</v>
      </c>
      <c r="Z3003">
        <f t="shared" si="797"/>
        <v>0</v>
      </c>
      <c r="AA3003">
        <f t="shared" si="798"/>
        <v>0</v>
      </c>
    </row>
    <row r="3004" spans="1:27" x14ac:dyDescent="0.25">
      <c r="A3004" t="s">
        <v>3005</v>
      </c>
      <c r="B3004">
        <v>1151.4841223999999</v>
      </c>
      <c r="C3004">
        <v>35.299999999999997</v>
      </c>
      <c r="D3004">
        <v>85</v>
      </c>
      <c r="E3004">
        <f t="shared" si="783"/>
        <v>8.6844445402836591E-4</v>
      </c>
      <c r="F3004">
        <f t="shared" si="784"/>
        <v>1.2785056878870258</v>
      </c>
      <c r="G3004">
        <f t="shared" si="785"/>
        <v>34.021494312112971</v>
      </c>
      <c r="H3004">
        <f t="shared" si="786"/>
        <v>0</v>
      </c>
      <c r="I3004">
        <v>1151.4841223999999</v>
      </c>
      <c r="J3004">
        <f t="shared" si="787"/>
        <v>8.6844445402836591E-4</v>
      </c>
      <c r="K3004">
        <f t="shared" si="788"/>
        <v>35.299999999999997</v>
      </c>
      <c r="L3004">
        <f t="shared" si="789"/>
        <v>0</v>
      </c>
      <c r="M3004">
        <f t="shared" si="790"/>
        <v>0.14186797990835132</v>
      </c>
      <c r="N3004">
        <f t="shared" si="791"/>
        <v>81.814554673246676</v>
      </c>
      <c r="O3004">
        <f t="shared" si="792"/>
        <v>3.1854453267533245</v>
      </c>
      <c r="P3004">
        <f t="shared" si="793"/>
        <v>0</v>
      </c>
      <c r="Q3004">
        <f t="shared" si="794"/>
        <v>81.814554673246676</v>
      </c>
      <c r="R3004">
        <f t="shared" si="795"/>
        <v>85</v>
      </c>
      <c r="S3004">
        <f t="shared" si="796"/>
        <v>0</v>
      </c>
      <c r="T3004" s="2" t="s">
        <v>5401</v>
      </c>
      <c r="U3004" s="2" t="s">
        <v>5402</v>
      </c>
      <c r="V3004" s="2">
        <v>1995</v>
      </c>
      <c r="W3004" s="2">
        <v>26.096</v>
      </c>
      <c r="X3004" s="2">
        <v>91663285</v>
      </c>
      <c r="Y3004" s="2">
        <f t="shared" si="782"/>
        <v>2392045.0853599999</v>
      </c>
      <c r="Z3004">
        <f t="shared" si="797"/>
        <v>0</v>
      </c>
      <c r="AA3004">
        <f t="shared" si="798"/>
        <v>0</v>
      </c>
    </row>
    <row r="3005" spans="1:27" x14ac:dyDescent="0.25">
      <c r="A3005" t="s">
        <v>3006</v>
      </c>
      <c r="B3005">
        <v>1225.2999689000001</v>
      </c>
      <c r="C3005">
        <v>33.5</v>
      </c>
      <c r="D3005">
        <v>82</v>
      </c>
      <c r="E3005">
        <f t="shared" si="783"/>
        <v>8.1612668357262691E-4</v>
      </c>
      <c r="F3005">
        <f t="shared" si="784"/>
        <v>1.2014845648952663</v>
      </c>
      <c r="G3005">
        <f t="shared" si="785"/>
        <v>32.298515435104733</v>
      </c>
      <c r="H3005">
        <f t="shared" si="786"/>
        <v>0</v>
      </c>
      <c r="I3005">
        <v>1225.2999689000001</v>
      </c>
      <c r="J3005">
        <f t="shared" si="787"/>
        <v>8.1612668357262691E-4</v>
      </c>
      <c r="K3005">
        <f t="shared" si="788"/>
        <v>33.5</v>
      </c>
      <c r="L3005">
        <f t="shared" si="789"/>
        <v>0</v>
      </c>
      <c r="M3005">
        <f t="shared" si="790"/>
        <v>0.14062836477497023</v>
      </c>
      <c r="N3005">
        <f t="shared" si="791"/>
        <v>81.099674823901466</v>
      </c>
      <c r="O3005">
        <f t="shared" si="792"/>
        <v>0.90032517609853357</v>
      </c>
      <c r="P3005">
        <f t="shared" si="793"/>
        <v>0</v>
      </c>
      <c r="Q3005">
        <f t="shared" si="794"/>
        <v>81.099674823901466</v>
      </c>
      <c r="R3005">
        <f t="shared" si="795"/>
        <v>82</v>
      </c>
      <c r="S3005">
        <f t="shared" si="796"/>
        <v>0</v>
      </c>
      <c r="T3005" s="2" t="s">
        <v>5401</v>
      </c>
      <c r="U3005" s="2" t="s">
        <v>5402</v>
      </c>
      <c r="V3005" s="2">
        <v>1996</v>
      </c>
      <c r="W3005" s="2">
        <v>25.611000000000001</v>
      </c>
      <c r="X3005" s="2">
        <v>93147044</v>
      </c>
      <c r="Y3005" s="2">
        <f t="shared" si="782"/>
        <v>2385588.9438840002</v>
      </c>
      <c r="Z3005">
        <f t="shared" si="797"/>
        <v>0</v>
      </c>
      <c r="AA3005">
        <f t="shared" si="798"/>
        <v>0</v>
      </c>
    </row>
    <row r="3006" spans="1:27" x14ac:dyDescent="0.25">
      <c r="A3006" t="s">
        <v>3007</v>
      </c>
      <c r="B3006">
        <v>1305.144315</v>
      </c>
      <c r="C3006">
        <v>31.8</v>
      </c>
      <c r="D3006">
        <v>82</v>
      </c>
      <c r="E3006">
        <f t="shared" si="783"/>
        <v>7.6619879388586996E-4</v>
      </c>
      <c r="F3006">
        <f t="shared" si="784"/>
        <v>1.1279817741841063</v>
      </c>
      <c r="G3006">
        <f t="shared" si="785"/>
        <v>30.672018225815894</v>
      </c>
      <c r="H3006">
        <f t="shared" si="786"/>
        <v>0</v>
      </c>
      <c r="I3006">
        <v>1305.144315</v>
      </c>
      <c r="J3006">
        <f t="shared" si="787"/>
        <v>7.6619879388586996E-4</v>
      </c>
      <c r="K3006">
        <f t="shared" si="788"/>
        <v>31.8</v>
      </c>
      <c r="L3006">
        <f t="shared" si="789"/>
        <v>0</v>
      </c>
      <c r="M3006">
        <f t="shared" si="790"/>
        <v>0.13939091106596149</v>
      </c>
      <c r="N3006">
        <f t="shared" si="791"/>
        <v>80.386041457184675</v>
      </c>
      <c r="O3006">
        <f t="shared" si="792"/>
        <v>1.6139585428153254</v>
      </c>
      <c r="P3006">
        <f t="shared" si="793"/>
        <v>0</v>
      </c>
      <c r="Q3006">
        <f t="shared" si="794"/>
        <v>80.386041457184675</v>
      </c>
      <c r="R3006">
        <f t="shared" si="795"/>
        <v>82</v>
      </c>
      <c r="S3006">
        <f t="shared" si="796"/>
        <v>0</v>
      </c>
      <c r="T3006" s="2" t="s">
        <v>5401</v>
      </c>
      <c r="U3006" s="2" t="s">
        <v>5402</v>
      </c>
      <c r="V3006" s="2">
        <v>1997</v>
      </c>
      <c r="W3006" s="2">
        <v>25.148</v>
      </c>
      <c r="X3006" s="2">
        <v>94611002</v>
      </c>
      <c r="Y3006" s="2">
        <f t="shared" si="782"/>
        <v>2379277.478296</v>
      </c>
      <c r="Z3006">
        <f t="shared" si="797"/>
        <v>0</v>
      </c>
      <c r="AA3006">
        <f t="shared" si="798"/>
        <v>0</v>
      </c>
    </row>
    <row r="3007" spans="1:27" x14ac:dyDescent="0.25">
      <c r="A3007" t="s">
        <v>3008</v>
      </c>
      <c r="B3007">
        <v>1216.7001252</v>
      </c>
      <c r="C3007">
        <v>30</v>
      </c>
      <c r="D3007">
        <v>83</v>
      </c>
      <c r="E3007">
        <f t="shared" si="783"/>
        <v>8.2189520596590796E-4</v>
      </c>
      <c r="F3007">
        <f t="shared" si="784"/>
        <v>1.2099768624236844</v>
      </c>
      <c r="G3007">
        <f t="shared" si="785"/>
        <v>28.790023137576316</v>
      </c>
      <c r="H3007">
        <f t="shared" si="786"/>
        <v>0</v>
      </c>
      <c r="I3007">
        <v>1216.7001252</v>
      </c>
      <c r="J3007">
        <f t="shared" si="787"/>
        <v>8.2189520596590796E-4</v>
      </c>
      <c r="K3007">
        <f t="shared" si="788"/>
        <v>30</v>
      </c>
      <c r="L3007">
        <f t="shared" si="789"/>
        <v>0</v>
      </c>
      <c r="M3007">
        <f t="shared" si="790"/>
        <v>0.1407677937078437</v>
      </c>
      <c r="N3007">
        <f t="shared" si="791"/>
        <v>81.180082792344933</v>
      </c>
      <c r="O3007">
        <f t="shared" si="792"/>
        <v>1.8199172076550667</v>
      </c>
      <c r="P3007">
        <f t="shared" si="793"/>
        <v>0</v>
      </c>
      <c r="Q3007">
        <f t="shared" si="794"/>
        <v>81.180082792344933</v>
      </c>
      <c r="R3007">
        <f t="shared" si="795"/>
        <v>83</v>
      </c>
      <c r="S3007">
        <f t="shared" si="796"/>
        <v>0</v>
      </c>
      <c r="T3007" s="2" t="s">
        <v>5401</v>
      </c>
      <c r="U3007" s="2" t="s">
        <v>5402</v>
      </c>
      <c r="V3007" s="2">
        <v>1998</v>
      </c>
      <c r="W3007" s="2">
        <v>24.702000000000002</v>
      </c>
      <c r="X3007" s="2">
        <v>96056321</v>
      </c>
      <c r="Y3007" s="2">
        <f t="shared" si="782"/>
        <v>2372783.2413420002</v>
      </c>
      <c r="Z3007">
        <f t="shared" si="797"/>
        <v>0</v>
      </c>
      <c r="AA3007">
        <f t="shared" si="798"/>
        <v>0</v>
      </c>
    </row>
    <row r="3008" spans="1:27" x14ac:dyDescent="0.25">
      <c r="A3008" t="s">
        <v>3009</v>
      </c>
      <c r="B3008">
        <v>1260.5101397000001</v>
      </c>
      <c r="C3008">
        <v>28.3</v>
      </c>
      <c r="D3008">
        <v>82</v>
      </c>
      <c r="E3008">
        <f t="shared" si="783"/>
        <v>7.9332959609352985E-4</v>
      </c>
      <c r="F3008">
        <f t="shared" si="784"/>
        <v>1.1679231714473768</v>
      </c>
      <c r="G3008">
        <f t="shared" si="785"/>
        <v>27.132076828552623</v>
      </c>
      <c r="H3008">
        <f t="shared" si="786"/>
        <v>0</v>
      </c>
      <c r="I3008">
        <v>1260.5101397000001</v>
      </c>
      <c r="J3008">
        <f t="shared" si="787"/>
        <v>7.9332959609352985E-4</v>
      </c>
      <c r="K3008">
        <f t="shared" si="788"/>
        <v>28.3</v>
      </c>
      <c r="L3008">
        <f t="shared" si="789"/>
        <v>0</v>
      </c>
      <c r="M3008">
        <f t="shared" si="790"/>
        <v>0.14007030819177205</v>
      </c>
      <c r="N3008">
        <f t="shared" si="791"/>
        <v>80.777846382653991</v>
      </c>
      <c r="O3008">
        <f t="shared" si="792"/>
        <v>1.2221536173460095</v>
      </c>
      <c r="P3008">
        <f t="shared" si="793"/>
        <v>0</v>
      </c>
      <c r="Q3008">
        <f t="shared" si="794"/>
        <v>80.777846382653991</v>
      </c>
      <c r="R3008">
        <f t="shared" si="795"/>
        <v>82</v>
      </c>
      <c r="S3008">
        <f t="shared" si="796"/>
        <v>0</v>
      </c>
      <c r="T3008" s="2" t="s">
        <v>5401</v>
      </c>
      <c r="U3008" s="2" t="s">
        <v>5402</v>
      </c>
      <c r="V3008" s="2">
        <v>1999</v>
      </c>
      <c r="W3008" s="2">
        <v>24.271999999999998</v>
      </c>
      <c r="X3008" s="2">
        <v>97484832</v>
      </c>
      <c r="Y3008" s="2">
        <f t="shared" si="782"/>
        <v>2366151.8423039997</v>
      </c>
      <c r="Z3008">
        <f t="shared" si="797"/>
        <v>0</v>
      </c>
      <c r="AA3008">
        <f t="shared" si="798"/>
        <v>0</v>
      </c>
    </row>
    <row r="3009" spans="1:27" x14ac:dyDescent="0.25">
      <c r="A3009" t="s">
        <v>3010</v>
      </c>
      <c r="B3009">
        <v>1425.1110719999999</v>
      </c>
      <c r="C3009">
        <v>26.8</v>
      </c>
      <c r="D3009">
        <v>77</v>
      </c>
      <c r="E3009">
        <f t="shared" si="783"/>
        <v>7.0169969179777734E-4</v>
      </c>
      <c r="F3009">
        <f t="shared" si="784"/>
        <v>1.0330275505711601</v>
      </c>
      <c r="G3009">
        <f t="shared" si="785"/>
        <v>25.766972449428842</v>
      </c>
      <c r="H3009">
        <f t="shared" si="786"/>
        <v>0</v>
      </c>
      <c r="I3009">
        <v>1425.1110719999999</v>
      </c>
      <c r="J3009">
        <f t="shared" si="787"/>
        <v>7.0169969179777734E-4</v>
      </c>
      <c r="K3009">
        <f t="shared" si="788"/>
        <v>26.8</v>
      </c>
      <c r="L3009">
        <f t="shared" si="789"/>
        <v>0</v>
      </c>
      <c r="M3009">
        <f t="shared" si="790"/>
        <v>0.13770301661734782</v>
      </c>
      <c r="N3009">
        <f t="shared" si="791"/>
        <v>79.412641168141406</v>
      </c>
      <c r="O3009">
        <f t="shared" si="792"/>
        <v>-2.4126411681414055</v>
      </c>
      <c r="P3009">
        <f t="shared" si="793"/>
        <v>0</v>
      </c>
      <c r="Q3009">
        <f t="shared" si="794"/>
        <v>79.412641168141406</v>
      </c>
      <c r="R3009">
        <f t="shared" si="795"/>
        <v>77</v>
      </c>
      <c r="S3009">
        <f t="shared" si="796"/>
        <v>0</v>
      </c>
      <c r="T3009" s="2" t="s">
        <v>5401</v>
      </c>
      <c r="U3009" s="2" t="s">
        <v>5402</v>
      </c>
      <c r="V3009" s="2">
        <v>2000</v>
      </c>
      <c r="W3009" s="2">
        <v>23.85</v>
      </c>
      <c r="X3009" s="2">
        <v>98899845</v>
      </c>
      <c r="Y3009" s="2">
        <f t="shared" si="782"/>
        <v>2358761.3032500003</v>
      </c>
      <c r="Z3009">
        <f t="shared" si="797"/>
        <v>0</v>
      </c>
      <c r="AA3009">
        <f t="shared" si="798"/>
        <v>0</v>
      </c>
    </row>
    <row r="3010" spans="1:27" x14ac:dyDescent="0.25">
      <c r="A3010" t="s">
        <v>3011</v>
      </c>
      <c r="B3010">
        <v>1452.2710291999999</v>
      </c>
      <c r="C3010">
        <v>25.3</v>
      </c>
      <c r="D3010">
        <v>69</v>
      </c>
      <c r="E3010">
        <f t="shared" si="783"/>
        <v>6.8857670496316476E-4</v>
      </c>
      <c r="F3010">
        <f t="shared" si="784"/>
        <v>1.0137081649359669</v>
      </c>
      <c r="G3010">
        <f t="shared" si="785"/>
        <v>24.286291835064034</v>
      </c>
      <c r="H3010">
        <f t="shared" si="786"/>
        <v>0</v>
      </c>
      <c r="I3010">
        <v>1452.2710291999999</v>
      </c>
      <c r="J3010">
        <f t="shared" si="787"/>
        <v>6.8857670496316476E-4</v>
      </c>
      <c r="K3010">
        <f t="shared" si="788"/>
        <v>25.3</v>
      </c>
      <c r="L3010">
        <f t="shared" si="789"/>
        <v>0</v>
      </c>
      <c r="M3010">
        <f t="shared" si="790"/>
        <v>0.13734596271011146</v>
      </c>
      <c r="N3010">
        <f t="shared" si="791"/>
        <v>79.206729965107741</v>
      </c>
      <c r="O3010">
        <f t="shared" si="792"/>
        <v>-10.206729965107741</v>
      </c>
      <c r="P3010">
        <f t="shared" si="793"/>
        <v>0</v>
      </c>
      <c r="Q3010">
        <f t="shared" si="794"/>
        <v>79.206729965107741</v>
      </c>
      <c r="R3010">
        <f t="shared" si="795"/>
        <v>69</v>
      </c>
      <c r="S3010">
        <f t="shared" si="796"/>
        <v>0</v>
      </c>
      <c r="T3010" s="2" t="s">
        <v>5401</v>
      </c>
      <c r="U3010" s="2" t="s">
        <v>5402</v>
      </c>
      <c r="V3010" s="2">
        <v>2001</v>
      </c>
      <c r="W3010" s="2">
        <v>23.43</v>
      </c>
      <c r="X3010" s="2">
        <v>100298153</v>
      </c>
      <c r="Y3010" s="2">
        <f t="shared" ref="Y3010:Y3073" si="799">(W3010/1000)*X3010</f>
        <v>2349985.7247899999</v>
      </c>
      <c r="Z3010">
        <f t="shared" si="797"/>
        <v>0</v>
      </c>
      <c r="AA3010">
        <f t="shared" si="798"/>
        <v>0</v>
      </c>
    </row>
    <row r="3011" spans="1:27" x14ac:dyDescent="0.25">
      <c r="A3011" t="s">
        <v>3012</v>
      </c>
      <c r="B3011">
        <v>1414.8714766000001</v>
      </c>
      <c r="C3011">
        <v>23.9</v>
      </c>
      <c r="D3011">
        <v>61</v>
      </c>
      <c r="E3011">
        <f t="shared" ref="E3011:E3074" si="800">1/B3011</f>
        <v>7.0677797703791803E-4</v>
      </c>
      <c r="F3011">
        <f t="shared" ref="F3011:F3074" si="801">E3011*1472.179</f>
        <v>1.0405036954577052</v>
      </c>
      <c r="G3011">
        <f t="shared" ref="G3011:G3074" si="802">C3011-F3011</f>
        <v>22.859496304542294</v>
      </c>
      <c r="H3011">
        <f t="shared" ref="H3011:H3074" si="803">F3011+G3011-C3011</f>
        <v>0</v>
      </c>
      <c r="I3011">
        <v>1414.8714766000001</v>
      </c>
      <c r="J3011">
        <f t="shared" ref="J3011:J3074" si="804">1/I3011</f>
        <v>7.0677797703791803E-4</v>
      </c>
      <c r="K3011">
        <f t="shared" ref="K3011:K3074" si="805">1472.179*J3011+G3011</f>
        <v>23.9</v>
      </c>
      <c r="L3011">
        <f t="shared" ref="L3011:L3074" si="806">K3011-C3011</f>
        <v>0</v>
      </c>
      <c r="M3011">
        <f t="shared" ref="M3011:M3074" si="807">1/(LN(B3011))</f>
        <v>0.13783988948721002</v>
      </c>
      <c r="N3011">
        <f t="shared" ref="N3011:N3074" si="808">576.695*M3011</f>
        <v>79.491575067826588</v>
      </c>
      <c r="O3011">
        <f t="shared" ref="O3011:O3074" si="809">D3011-N3011</f>
        <v>-18.491575067826588</v>
      </c>
      <c r="P3011">
        <f t="shared" ref="P3011:P3074" si="810">N3011+O3011-D3011</f>
        <v>0</v>
      </c>
      <c r="Q3011">
        <f t="shared" ref="Q3011:Q3074" si="811">576.695*(1/(LN(I3011)))</f>
        <v>79.491575067826588</v>
      </c>
      <c r="R3011">
        <f t="shared" ref="R3011:R3074" si="812">Q3011+O3011</f>
        <v>61</v>
      </c>
      <c r="S3011">
        <f t="shared" ref="S3011:S3074" si="813">R3011-D3011</f>
        <v>0</v>
      </c>
      <c r="T3011" s="2" t="s">
        <v>5401</v>
      </c>
      <c r="U3011" s="2" t="s">
        <v>5402</v>
      </c>
      <c r="V3011" s="2">
        <v>2002</v>
      </c>
      <c r="W3011" s="2">
        <v>23.009</v>
      </c>
      <c r="X3011" s="2">
        <v>101684758</v>
      </c>
      <c r="Y3011" s="2">
        <f t="shared" si="799"/>
        <v>2339664.5968220001</v>
      </c>
      <c r="Z3011">
        <f t="shared" ref="Z3011:Z3074" si="814">(L3011/1000)*Y3011</f>
        <v>0</v>
      </c>
      <c r="AA3011">
        <f t="shared" ref="AA3011:AA3074" si="815">(S3011/100000)*Y3011</f>
        <v>0</v>
      </c>
    </row>
    <row r="3012" spans="1:27" x14ac:dyDescent="0.25">
      <c r="A3012" t="s">
        <v>3013</v>
      </c>
      <c r="B3012">
        <v>1503.7707633</v>
      </c>
      <c r="C3012">
        <v>22.7</v>
      </c>
      <c r="D3012">
        <v>57</v>
      </c>
      <c r="E3012">
        <f t="shared" si="800"/>
        <v>6.6499497423764013E-4</v>
      </c>
      <c r="F3012">
        <f t="shared" si="801"/>
        <v>0.97899163617819485</v>
      </c>
      <c r="G3012">
        <f t="shared" si="802"/>
        <v>21.721008363821806</v>
      </c>
      <c r="H3012">
        <f t="shared" si="803"/>
        <v>0</v>
      </c>
      <c r="I3012">
        <v>1503.7707633</v>
      </c>
      <c r="J3012">
        <f t="shared" si="804"/>
        <v>6.6499497423764013E-4</v>
      </c>
      <c r="K3012">
        <f t="shared" si="805"/>
        <v>22.7</v>
      </c>
      <c r="L3012">
        <f t="shared" si="806"/>
        <v>0</v>
      </c>
      <c r="M3012">
        <f t="shared" si="807"/>
        <v>0.13669173863354098</v>
      </c>
      <c r="N3012">
        <f t="shared" si="808"/>
        <v>78.829442211269921</v>
      </c>
      <c r="O3012">
        <f t="shared" si="809"/>
        <v>-21.829442211269921</v>
      </c>
      <c r="P3012">
        <f t="shared" si="810"/>
        <v>0</v>
      </c>
      <c r="Q3012">
        <f t="shared" si="811"/>
        <v>78.829442211269921</v>
      </c>
      <c r="R3012">
        <f t="shared" si="812"/>
        <v>57</v>
      </c>
      <c r="S3012">
        <f t="shared" si="813"/>
        <v>0</v>
      </c>
      <c r="T3012" s="2" t="s">
        <v>5401</v>
      </c>
      <c r="U3012" s="2" t="s">
        <v>5402</v>
      </c>
      <c r="V3012" s="2">
        <v>2003</v>
      </c>
      <c r="W3012" s="2">
        <v>22.584</v>
      </c>
      <c r="X3012" s="2">
        <v>103081020</v>
      </c>
      <c r="Y3012" s="2">
        <f t="shared" si="799"/>
        <v>2327981.7556799999</v>
      </c>
      <c r="Z3012">
        <f t="shared" si="814"/>
        <v>0</v>
      </c>
      <c r="AA3012">
        <f t="shared" si="815"/>
        <v>0</v>
      </c>
    </row>
    <row r="3013" spans="1:27" x14ac:dyDescent="0.25">
      <c r="A3013" t="s">
        <v>3014</v>
      </c>
      <c r="B3013">
        <v>1521.0676355000001</v>
      </c>
      <c r="C3013">
        <v>21.6</v>
      </c>
      <c r="D3013">
        <v>54</v>
      </c>
      <c r="E3013">
        <f t="shared" si="800"/>
        <v>6.5743296133658348E-4</v>
      </c>
      <c r="F3013">
        <f t="shared" si="801"/>
        <v>0.96785899958753019</v>
      </c>
      <c r="G3013">
        <f t="shared" si="802"/>
        <v>20.632141000412471</v>
      </c>
      <c r="H3013">
        <f t="shared" si="803"/>
        <v>0</v>
      </c>
      <c r="I3013">
        <v>1521.0676355000001</v>
      </c>
      <c r="J3013">
        <f t="shared" si="804"/>
        <v>6.5743296133658348E-4</v>
      </c>
      <c r="K3013">
        <f t="shared" si="805"/>
        <v>21.6</v>
      </c>
      <c r="L3013">
        <f t="shared" si="806"/>
        <v>0</v>
      </c>
      <c r="M3013">
        <f t="shared" si="807"/>
        <v>0.13647838194562839</v>
      </c>
      <c r="N3013">
        <f t="shared" si="808"/>
        <v>78.706400476134178</v>
      </c>
      <c r="O3013">
        <f t="shared" si="809"/>
        <v>-24.706400476134178</v>
      </c>
      <c r="P3013">
        <f t="shared" si="810"/>
        <v>0</v>
      </c>
      <c r="Q3013">
        <f t="shared" si="811"/>
        <v>78.706400476134178</v>
      </c>
      <c r="R3013">
        <f t="shared" si="812"/>
        <v>54</v>
      </c>
      <c r="S3013">
        <f t="shared" si="813"/>
        <v>0</v>
      </c>
      <c r="T3013" s="2" t="s">
        <v>5401</v>
      </c>
      <c r="U3013" s="2" t="s">
        <v>5402</v>
      </c>
      <c r="V3013" s="2">
        <v>2004</v>
      </c>
      <c r="W3013" s="2">
        <v>22.158000000000001</v>
      </c>
      <c r="X3013" s="2">
        <v>104514932</v>
      </c>
      <c r="Y3013" s="2">
        <f t="shared" si="799"/>
        <v>2315841.863256</v>
      </c>
      <c r="Z3013">
        <f t="shared" si="814"/>
        <v>0</v>
      </c>
      <c r="AA3013">
        <f t="shared" si="815"/>
        <v>0</v>
      </c>
    </row>
    <row r="3014" spans="1:27" x14ac:dyDescent="0.25">
      <c r="A3014" t="s">
        <v>3015</v>
      </c>
      <c r="B3014">
        <v>1565.8137984</v>
      </c>
      <c r="C3014">
        <v>20.6</v>
      </c>
      <c r="D3014">
        <v>54</v>
      </c>
      <c r="E3014">
        <f t="shared" si="800"/>
        <v>6.3864554075448359E-4</v>
      </c>
      <c r="F3014">
        <f t="shared" si="801"/>
        <v>0.94020055354239496</v>
      </c>
      <c r="G3014">
        <f t="shared" si="802"/>
        <v>19.659799446457605</v>
      </c>
      <c r="H3014">
        <f t="shared" si="803"/>
        <v>0</v>
      </c>
      <c r="I3014">
        <v>1565.8137984</v>
      </c>
      <c r="J3014">
        <f t="shared" si="804"/>
        <v>6.3864554075448359E-4</v>
      </c>
      <c r="K3014">
        <f t="shared" si="805"/>
        <v>20.6</v>
      </c>
      <c r="L3014">
        <f t="shared" si="806"/>
        <v>0</v>
      </c>
      <c r="M3014">
        <f t="shared" si="807"/>
        <v>0.13594047282452393</v>
      </c>
      <c r="N3014">
        <f t="shared" si="808"/>
        <v>78.396190975538829</v>
      </c>
      <c r="O3014">
        <f t="shared" si="809"/>
        <v>-24.396190975538829</v>
      </c>
      <c r="P3014">
        <f t="shared" si="810"/>
        <v>0</v>
      </c>
      <c r="Q3014">
        <f t="shared" si="811"/>
        <v>78.396190975538829</v>
      </c>
      <c r="R3014">
        <f t="shared" si="812"/>
        <v>54</v>
      </c>
      <c r="S3014">
        <f t="shared" si="813"/>
        <v>0</v>
      </c>
      <c r="T3014" s="2" t="s">
        <v>5401</v>
      </c>
      <c r="U3014" s="2" t="s">
        <v>5402</v>
      </c>
      <c r="V3014" s="2">
        <v>2005</v>
      </c>
      <c r="W3014" s="2">
        <v>21.741</v>
      </c>
      <c r="X3014" s="2">
        <v>106005203</v>
      </c>
      <c r="Y3014" s="2">
        <f t="shared" si="799"/>
        <v>2304659.118423</v>
      </c>
      <c r="Z3014">
        <f t="shared" si="814"/>
        <v>0</v>
      </c>
      <c r="AA3014">
        <f t="shared" si="815"/>
        <v>0</v>
      </c>
    </row>
    <row r="3015" spans="1:27" x14ac:dyDescent="0.25">
      <c r="A3015" t="s">
        <v>3016</v>
      </c>
      <c r="B3015">
        <v>1629.7299138000001</v>
      </c>
      <c r="C3015">
        <v>19.8</v>
      </c>
      <c r="D3015">
        <v>51</v>
      </c>
      <c r="E3015">
        <f t="shared" si="800"/>
        <v>6.1359860399710356E-4</v>
      </c>
      <c r="F3015">
        <f t="shared" si="801"/>
        <v>0.90332697923385197</v>
      </c>
      <c r="G3015">
        <f t="shared" si="802"/>
        <v>18.896673020766148</v>
      </c>
      <c r="H3015">
        <f t="shared" si="803"/>
        <v>0</v>
      </c>
      <c r="I3015">
        <v>1629.7299138000001</v>
      </c>
      <c r="J3015">
        <f t="shared" si="804"/>
        <v>6.1359860399710356E-4</v>
      </c>
      <c r="K3015">
        <f t="shared" si="805"/>
        <v>19.8</v>
      </c>
      <c r="L3015">
        <f t="shared" si="806"/>
        <v>0</v>
      </c>
      <c r="M3015">
        <f t="shared" si="807"/>
        <v>0.13520512053918834</v>
      </c>
      <c r="N3015">
        <f t="shared" si="808"/>
        <v>77.972116989347228</v>
      </c>
      <c r="O3015">
        <f t="shared" si="809"/>
        <v>-26.972116989347228</v>
      </c>
      <c r="P3015">
        <f t="shared" si="810"/>
        <v>0</v>
      </c>
      <c r="Q3015">
        <f t="shared" si="811"/>
        <v>77.972116989347228</v>
      </c>
      <c r="R3015">
        <f t="shared" si="812"/>
        <v>51</v>
      </c>
      <c r="S3015">
        <f t="shared" si="813"/>
        <v>0</v>
      </c>
      <c r="T3015" s="2" t="s">
        <v>5401</v>
      </c>
      <c r="U3015" s="2" t="s">
        <v>5402</v>
      </c>
      <c r="V3015" s="2">
        <v>2006</v>
      </c>
      <c r="W3015" s="2">
        <v>21.343</v>
      </c>
      <c r="X3015" s="2">
        <v>107560153</v>
      </c>
      <c r="Y3015" s="2">
        <f t="shared" si="799"/>
        <v>2295656.3454789999</v>
      </c>
      <c r="Z3015">
        <f t="shared" si="814"/>
        <v>0</v>
      </c>
      <c r="AA3015">
        <f t="shared" si="815"/>
        <v>0</v>
      </c>
    </row>
    <row r="3016" spans="1:27" x14ac:dyDescent="0.25">
      <c r="A3016" t="s">
        <v>3017</v>
      </c>
      <c r="B3016">
        <v>1660.7654848</v>
      </c>
      <c r="C3016">
        <v>19</v>
      </c>
      <c r="D3016">
        <v>50</v>
      </c>
      <c r="E3016">
        <f t="shared" si="800"/>
        <v>6.0213197417239585E-4</v>
      </c>
      <c r="F3016">
        <f t="shared" si="801"/>
        <v>0.88644604760514356</v>
      </c>
      <c r="G3016">
        <f t="shared" si="802"/>
        <v>18.113553952394856</v>
      </c>
      <c r="H3016">
        <f t="shared" si="803"/>
        <v>0</v>
      </c>
      <c r="I3016">
        <v>1660.7654848</v>
      </c>
      <c r="J3016">
        <f t="shared" si="804"/>
        <v>6.0213197417239585E-4</v>
      </c>
      <c r="K3016">
        <f t="shared" si="805"/>
        <v>19</v>
      </c>
      <c r="L3016">
        <f t="shared" si="806"/>
        <v>0</v>
      </c>
      <c r="M3016">
        <f t="shared" si="807"/>
        <v>0.13486114993842224</v>
      </c>
      <c r="N3016">
        <f t="shared" si="808"/>
        <v>77.773750863738428</v>
      </c>
      <c r="O3016">
        <f t="shared" si="809"/>
        <v>-27.773750863738428</v>
      </c>
      <c r="P3016">
        <f t="shared" si="810"/>
        <v>0</v>
      </c>
      <c r="Q3016">
        <f t="shared" si="811"/>
        <v>77.773750863738428</v>
      </c>
      <c r="R3016">
        <f t="shared" si="812"/>
        <v>50</v>
      </c>
      <c r="S3016">
        <f t="shared" si="813"/>
        <v>0</v>
      </c>
      <c r="T3016" s="2" t="s">
        <v>5401</v>
      </c>
      <c r="U3016" s="2" t="s">
        <v>5402</v>
      </c>
      <c r="V3016" s="2">
        <v>2007</v>
      </c>
      <c r="W3016" s="2">
        <v>20.972999999999999</v>
      </c>
      <c r="X3016" s="2">
        <v>109170502</v>
      </c>
      <c r="Y3016" s="2">
        <f t="shared" si="799"/>
        <v>2289632.9384459998</v>
      </c>
      <c r="Z3016">
        <f t="shared" si="814"/>
        <v>0</v>
      </c>
      <c r="AA3016">
        <f t="shared" si="815"/>
        <v>0</v>
      </c>
    </row>
    <row r="3017" spans="1:27" x14ac:dyDescent="0.25">
      <c r="A3017" t="s">
        <v>3018</v>
      </c>
      <c r="B3017">
        <v>1944.3727836</v>
      </c>
      <c r="C3017">
        <v>18.399999999999999</v>
      </c>
      <c r="D3017">
        <v>50</v>
      </c>
      <c r="E3017">
        <f t="shared" si="800"/>
        <v>5.1430466854637986E-4</v>
      </c>
      <c r="F3017">
        <f t="shared" si="801"/>
        <v>0.75714853263594106</v>
      </c>
      <c r="G3017">
        <f t="shared" si="802"/>
        <v>17.642851467364057</v>
      </c>
      <c r="H3017">
        <f t="shared" si="803"/>
        <v>0</v>
      </c>
      <c r="I3017">
        <v>1944.3727836</v>
      </c>
      <c r="J3017">
        <f t="shared" si="804"/>
        <v>5.1430466854637986E-4</v>
      </c>
      <c r="K3017">
        <f t="shared" si="805"/>
        <v>18.399999999999999</v>
      </c>
      <c r="L3017">
        <f t="shared" si="806"/>
        <v>0</v>
      </c>
      <c r="M3017">
        <f t="shared" si="807"/>
        <v>0.13205338864853805</v>
      </c>
      <c r="N3017">
        <f t="shared" si="808"/>
        <v>76.154528966668664</v>
      </c>
      <c r="O3017">
        <f t="shared" si="809"/>
        <v>-26.154528966668664</v>
      </c>
      <c r="P3017">
        <f t="shared" si="810"/>
        <v>0</v>
      </c>
      <c r="Q3017">
        <f t="shared" si="811"/>
        <v>76.154528966668664</v>
      </c>
      <c r="R3017">
        <f t="shared" si="812"/>
        <v>50</v>
      </c>
      <c r="S3017">
        <f t="shared" si="813"/>
        <v>0</v>
      </c>
      <c r="T3017" s="2" t="s">
        <v>5401</v>
      </c>
      <c r="U3017" s="2" t="s">
        <v>5402</v>
      </c>
      <c r="V3017" s="2">
        <v>2008</v>
      </c>
      <c r="W3017" s="2">
        <v>20.635000000000002</v>
      </c>
      <c r="X3017" s="2">
        <v>110815271</v>
      </c>
      <c r="Y3017" s="2">
        <f t="shared" si="799"/>
        <v>2286673.117085</v>
      </c>
      <c r="Z3017">
        <f t="shared" si="814"/>
        <v>0</v>
      </c>
      <c r="AA3017">
        <f t="shared" si="815"/>
        <v>0</v>
      </c>
    </row>
    <row r="3018" spans="1:27" x14ac:dyDescent="0.25">
      <c r="A3018" t="s">
        <v>3019</v>
      </c>
      <c r="B3018">
        <v>1646.3843440000001</v>
      </c>
      <c r="C3018">
        <v>17.8</v>
      </c>
      <c r="D3018">
        <v>53</v>
      </c>
      <c r="E3018">
        <f t="shared" si="800"/>
        <v>6.0739158729512311E-4</v>
      </c>
      <c r="F3018">
        <f t="shared" si="801"/>
        <v>0.89418913959254709</v>
      </c>
      <c r="G3018">
        <f t="shared" si="802"/>
        <v>16.905810860407453</v>
      </c>
      <c r="H3018">
        <f t="shared" si="803"/>
        <v>0</v>
      </c>
      <c r="I3018">
        <v>1646.3843440000001</v>
      </c>
      <c r="J3018">
        <f t="shared" si="804"/>
        <v>6.0739158729512311E-4</v>
      </c>
      <c r="K3018">
        <f t="shared" si="805"/>
        <v>17.8</v>
      </c>
      <c r="L3018">
        <f t="shared" si="806"/>
        <v>0</v>
      </c>
      <c r="M3018">
        <f t="shared" si="807"/>
        <v>0.13501951362319892</v>
      </c>
      <c r="N3018">
        <f t="shared" si="808"/>
        <v>77.8650784089307</v>
      </c>
      <c r="O3018">
        <f t="shared" si="809"/>
        <v>-24.8650784089307</v>
      </c>
      <c r="P3018">
        <f t="shared" si="810"/>
        <v>0</v>
      </c>
      <c r="Q3018">
        <f t="shared" si="811"/>
        <v>77.8650784089307</v>
      </c>
      <c r="R3018">
        <f t="shared" si="812"/>
        <v>53</v>
      </c>
      <c r="S3018">
        <f t="shared" si="813"/>
        <v>0</v>
      </c>
      <c r="T3018" s="2" t="s">
        <v>5401</v>
      </c>
      <c r="U3018" s="2" t="s">
        <v>5402</v>
      </c>
      <c r="V3018" s="2">
        <v>2009</v>
      </c>
      <c r="W3018" s="2">
        <v>20.327000000000002</v>
      </c>
      <c r="X3018" s="2">
        <v>112463887</v>
      </c>
      <c r="Y3018" s="2">
        <f t="shared" si="799"/>
        <v>2286053.431049</v>
      </c>
      <c r="Z3018">
        <f t="shared" si="814"/>
        <v>0</v>
      </c>
      <c r="AA3018">
        <f t="shared" si="815"/>
        <v>0</v>
      </c>
    </row>
    <row r="3019" spans="1:27" x14ac:dyDescent="0.25">
      <c r="A3019" t="s">
        <v>3020</v>
      </c>
      <c r="B3019">
        <v>1661.4345215999999</v>
      </c>
      <c r="C3019">
        <v>17.3</v>
      </c>
      <c r="D3019">
        <v>45</v>
      </c>
      <c r="E3019">
        <f t="shared" si="800"/>
        <v>6.0188950391916549E-4</v>
      </c>
      <c r="F3019">
        <f t="shared" si="801"/>
        <v>0.88608908799021324</v>
      </c>
      <c r="G3019">
        <f t="shared" si="802"/>
        <v>16.413910912009786</v>
      </c>
      <c r="H3019">
        <f t="shared" si="803"/>
        <v>0</v>
      </c>
      <c r="I3019">
        <v>1661.4345215999999</v>
      </c>
      <c r="J3019">
        <f t="shared" si="804"/>
        <v>6.0188950391916549E-4</v>
      </c>
      <c r="K3019">
        <f t="shared" si="805"/>
        <v>17.3</v>
      </c>
      <c r="L3019">
        <f t="shared" si="806"/>
        <v>0</v>
      </c>
      <c r="M3019">
        <f t="shared" si="807"/>
        <v>0.13485382499353929</v>
      </c>
      <c r="N3019">
        <f t="shared" si="808"/>
        <v>77.769526604649144</v>
      </c>
      <c r="O3019">
        <f t="shared" si="809"/>
        <v>-32.769526604649144</v>
      </c>
      <c r="P3019">
        <f t="shared" si="810"/>
        <v>0</v>
      </c>
      <c r="Q3019">
        <f t="shared" si="811"/>
        <v>77.769526604649144</v>
      </c>
      <c r="R3019">
        <f t="shared" si="812"/>
        <v>45</v>
      </c>
      <c r="S3019">
        <f t="shared" si="813"/>
        <v>0</v>
      </c>
      <c r="T3019" s="2" t="s">
        <v>5401</v>
      </c>
      <c r="U3019" s="2" t="s">
        <v>5402</v>
      </c>
      <c r="V3019" s="2">
        <v>2010</v>
      </c>
      <c r="W3019" s="2">
        <v>20.042000000000002</v>
      </c>
      <c r="X3019" s="2">
        <v>114092963</v>
      </c>
      <c r="Y3019" s="2">
        <f t="shared" si="799"/>
        <v>2286651.164446</v>
      </c>
      <c r="Z3019">
        <f t="shared" si="814"/>
        <v>0</v>
      </c>
      <c r="AA3019">
        <f t="shared" si="815"/>
        <v>0</v>
      </c>
    </row>
    <row r="3020" spans="1:27" x14ac:dyDescent="0.25">
      <c r="A3020" t="s">
        <v>3021</v>
      </c>
      <c r="B3020">
        <v>1774.2604464000001</v>
      </c>
      <c r="C3020">
        <v>16.8</v>
      </c>
      <c r="D3020">
        <v>42</v>
      </c>
      <c r="E3020">
        <f t="shared" si="800"/>
        <v>5.6361511187887569E-4</v>
      </c>
      <c r="F3020">
        <f t="shared" si="801"/>
        <v>0.82974233179073142</v>
      </c>
      <c r="G3020">
        <f t="shared" si="802"/>
        <v>15.970257668209269</v>
      </c>
      <c r="H3020">
        <f t="shared" si="803"/>
        <v>0</v>
      </c>
      <c r="I3020">
        <v>1774.2604464000001</v>
      </c>
      <c r="J3020">
        <f t="shared" si="804"/>
        <v>5.6361511187887569E-4</v>
      </c>
      <c r="K3020">
        <f t="shared" si="805"/>
        <v>16.8</v>
      </c>
      <c r="L3020">
        <f t="shared" si="806"/>
        <v>0</v>
      </c>
      <c r="M3020">
        <f t="shared" si="807"/>
        <v>0.13366948597740672</v>
      </c>
      <c r="N3020">
        <f t="shared" si="808"/>
        <v>77.086524215740567</v>
      </c>
      <c r="O3020">
        <f t="shared" si="809"/>
        <v>-35.086524215740567</v>
      </c>
      <c r="P3020">
        <f t="shared" si="810"/>
        <v>0</v>
      </c>
      <c r="Q3020">
        <f t="shared" si="811"/>
        <v>77.086524215740567</v>
      </c>
      <c r="R3020">
        <f t="shared" si="812"/>
        <v>42</v>
      </c>
      <c r="S3020">
        <f t="shared" si="813"/>
        <v>0</v>
      </c>
      <c r="T3020" s="2" t="s">
        <v>5401</v>
      </c>
      <c r="U3020" s="2" t="s">
        <v>5402</v>
      </c>
      <c r="V3020" s="2">
        <v>2011</v>
      </c>
      <c r="W3020" s="2">
        <v>19.765999999999998</v>
      </c>
      <c r="X3020" s="2">
        <v>115695473</v>
      </c>
      <c r="Y3020" s="2">
        <f t="shared" si="799"/>
        <v>2286836.7193179997</v>
      </c>
      <c r="Z3020">
        <f t="shared" si="814"/>
        <v>0</v>
      </c>
      <c r="AA3020">
        <f t="shared" si="815"/>
        <v>0</v>
      </c>
    </row>
    <row r="3021" spans="1:27" x14ac:dyDescent="0.25">
      <c r="A3021" t="s">
        <v>3022</v>
      </c>
      <c r="B3021">
        <v>1817.0379375</v>
      </c>
      <c r="C3021">
        <v>16.399999999999999</v>
      </c>
      <c r="D3021">
        <v>42</v>
      </c>
      <c r="E3021">
        <f t="shared" si="800"/>
        <v>5.5034624173882997E-4</v>
      </c>
      <c r="F3021">
        <f t="shared" si="801"/>
        <v>0.81020817981682902</v>
      </c>
      <c r="G3021">
        <f t="shared" si="802"/>
        <v>15.589791820183169</v>
      </c>
      <c r="H3021">
        <f t="shared" si="803"/>
        <v>0</v>
      </c>
      <c r="I3021">
        <v>1817.0379375</v>
      </c>
      <c r="J3021">
        <f t="shared" si="804"/>
        <v>5.5034624173882997E-4</v>
      </c>
      <c r="K3021">
        <f t="shared" si="805"/>
        <v>16.399999999999999</v>
      </c>
      <c r="L3021">
        <f t="shared" si="806"/>
        <v>0</v>
      </c>
      <c r="M3021">
        <f t="shared" si="807"/>
        <v>0.13324516150340368</v>
      </c>
      <c r="N3021">
        <f t="shared" si="808"/>
        <v>76.841818413205388</v>
      </c>
      <c r="O3021">
        <f t="shared" si="809"/>
        <v>-34.841818413205388</v>
      </c>
      <c r="P3021">
        <f t="shared" si="810"/>
        <v>0</v>
      </c>
      <c r="Q3021">
        <f t="shared" si="811"/>
        <v>76.841818413205388</v>
      </c>
      <c r="R3021">
        <f t="shared" si="812"/>
        <v>42</v>
      </c>
      <c r="S3021">
        <f t="shared" si="813"/>
        <v>0</v>
      </c>
      <c r="T3021" s="2" t="s">
        <v>5401</v>
      </c>
      <c r="U3021" s="2" t="s">
        <v>5402</v>
      </c>
      <c r="V3021" s="2">
        <v>2012</v>
      </c>
      <c r="W3021" s="2">
        <v>19.488</v>
      </c>
      <c r="X3021" s="2">
        <v>117274155</v>
      </c>
      <c r="Y3021" s="2">
        <f t="shared" si="799"/>
        <v>2285438.7326399996</v>
      </c>
      <c r="Z3021">
        <f t="shared" si="814"/>
        <v>0</v>
      </c>
      <c r="AA3021">
        <f t="shared" si="815"/>
        <v>0</v>
      </c>
    </row>
    <row r="3022" spans="1:27" x14ac:dyDescent="0.25">
      <c r="A3022" t="s">
        <v>3023</v>
      </c>
      <c r="B3022">
        <v>0</v>
      </c>
      <c r="C3022">
        <v>15.9</v>
      </c>
      <c r="D3022">
        <v>41</v>
      </c>
      <c r="E3022" t="e">
        <f t="shared" si="800"/>
        <v>#DIV/0!</v>
      </c>
      <c r="F3022" t="e">
        <f t="shared" si="801"/>
        <v>#DIV/0!</v>
      </c>
      <c r="G3022" t="e">
        <f t="shared" si="802"/>
        <v>#DIV/0!</v>
      </c>
      <c r="H3022" t="e">
        <f t="shared" si="803"/>
        <v>#DIV/0!</v>
      </c>
      <c r="I3022">
        <v>0</v>
      </c>
      <c r="J3022" t="e">
        <f t="shared" si="804"/>
        <v>#DIV/0!</v>
      </c>
      <c r="K3022" t="e">
        <f t="shared" si="805"/>
        <v>#DIV/0!</v>
      </c>
      <c r="L3022" t="e">
        <f t="shared" si="806"/>
        <v>#DIV/0!</v>
      </c>
      <c r="M3022" t="e">
        <f t="shared" si="807"/>
        <v>#NUM!</v>
      </c>
      <c r="N3022" t="e">
        <f t="shared" si="808"/>
        <v>#NUM!</v>
      </c>
      <c r="O3022" t="e">
        <f t="shared" si="809"/>
        <v>#NUM!</v>
      </c>
      <c r="P3022" t="e">
        <f t="shared" si="810"/>
        <v>#NUM!</v>
      </c>
      <c r="Q3022" t="e">
        <f t="shared" si="811"/>
        <v>#NUM!</v>
      </c>
      <c r="R3022" t="e">
        <f t="shared" si="812"/>
        <v>#NUM!</v>
      </c>
      <c r="S3022" t="e">
        <f t="shared" si="813"/>
        <v>#NUM!</v>
      </c>
      <c r="T3022" s="2" t="s">
        <v>5401</v>
      </c>
      <c r="U3022" s="2" t="s">
        <v>5402</v>
      </c>
      <c r="V3022" s="2">
        <v>2013</v>
      </c>
      <c r="W3022" s="2">
        <v>19.198</v>
      </c>
      <c r="X3022" s="2">
        <v>118827161</v>
      </c>
      <c r="Y3022" s="2">
        <f t="shared" si="799"/>
        <v>2281243.8368779998</v>
      </c>
      <c r="Z3022" t="e">
        <f t="shared" si="814"/>
        <v>#DIV/0!</v>
      </c>
      <c r="AA3022" t="e">
        <f t="shared" si="815"/>
        <v>#NUM!</v>
      </c>
    </row>
    <row r="3023" spans="1:27" x14ac:dyDescent="0.25">
      <c r="A3023" t="s">
        <v>3024</v>
      </c>
      <c r="B3023">
        <v>0</v>
      </c>
      <c r="C3023">
        <v>15.4</v>
      </c>
      <c r="D3023">
        <v>39</v>
      </c>
      <c r="E3023" t="e">
        <f t="shared" si="800"/>
        <v>#DIV/0!</v>
      </c>
      <c r="F3023" t="e">
        <f t="shared" si="801"/>
        <v>#DIV/0!</v>
      </c>
      <c r="G3023" t="e">
        <f t="shared" si="802"/>
        <v>#DIV/0!</v>
      </c>
      <c r="H3023" t="e">
        <f t="shared" si="803"/>
        <v>#DIV/0!</v>
      </c>
      <c r="I3023">
        <v>0</v>
      </c>
      <c r="J3023" t="e">
        <f t="shared" si="804"/>
        <v>#DIV/0!</v>
      </c>
      <c r="K3023" t="e">
        <f t="shared" si="805"/>
        <v>#DIV/0!</v>
      </c>
      <c r="L3023" t="e">
        <f t="shared" si="806"/>
        <v>#DIV/0!</v>
      </c>
      <c r="M3023" t="e">
        <f t="shared" si="807"/>
        <v>#NUM!</v>
      </c>
      <c r="N3023" t="e">
        <f t="shared" si="808"/>
        <v>#NUM!</v>
      </c>
      <c r="O3023" t="e">
        <f t="shared" si="809"/>
        <v>#NUM!</v>
      </c>
      <c r="P3023" t="e">
        <f t="shared" si="810"/>
        <v>#NUM!</v>
      </c>
      <c r="Q3023" t="e">
        <f t="shared" si="811"/>
        <v>#NUM!</v>
      </c>
      <c r="R3023" t="e">
        <f t="shared" si="812"/>
        <v>#NUM!</v>
      </c>
      <c r="S3023" t="e">
        <f t="shared" si="813"/>
        <v>#NUM!</v>
      </c>
      <c r="T3023" s="2" t="s">
        <v>5401</v>
      </c>
      <c r="U3023" s="2" t="s">
        <v>5402</v>
      </c>
      <c r="V3023" s="2">
        <v>2014</v>
      </c>
      <c r="W3023" s="2">
        <v>18.891999999999999</v>
      </c>
      <c r="X3023" s="2">
        <v>120355128</v>
      </c>
      <c r="Y3023" s="2">
        <f t="shared" si="799"/>
        <v>2273749.0781759997</v>
      </c>
      <c r="Z3023" t="e">
        <f t="shared" si="814"/>
        <v>#DIV/0!</v>
      </c>
      <c r="AA3023" t="e">
        <f t="shared" si="815"/>
        <v>#NUM!</v>
      </c>
    </row>
    <row r="3024" spans="1:27" x14ac:dyDescent="0.25">
      <c r="A3024" t="s">
        <v>3025</v>
      </c>
      <c r="B3024">
        <v>0</v>
      </c>
      <c r="C3024">
        <v>14.8</v>
      </c>
      <c r="D3024">
        <v>38</v>
      </c>
      <c r="E3024" t="e">
        <f t="shared" si="800"/>
        <v>#DIV/0!</v>
      </c>
      <c r="F3024" t="e">
        <f t="shared" si="801"/>
        <v>#DIV/0!</v>
      </c>
      <c r="G3024" t="e">
        <f t="shared" si="802"/>
        <v>#DIV/0!</v>
      </c>
      <c r="H3024" t="e">
        <f t="shared" si="803"/>
        <v>#DIV/0!</v>
      </c>
      <c r="I3024">
        <v>0</v>
      </c>
      <c r="J3024" t="e">
        <f t="shared" si="804"/>
        <v>#DIV/0!</v>
      </c>
      <c r="K3024" t="e">
        <f t="shared" si="805"/>
        <v>#DIV/0!</v>
      </c>
      <c r="L3024" t="e">
        <f t="shared" si="806"/>
        <v>#DIV/0!</v>
      </c>
      <c r="M3024" t="e">
        <f t="shared" si="807"/>
        <v>#NUM!</v>
      </c>
      <c r="N3024" t="e">
        <f t="shared" si="808"/>
        <v>#NUM!</v>
      </c>
      <c r="O3024" t="e">
        <f t="shared" si="809"/>
        <v>#NUM!</v>
      </c>
      <c r="P3024" t="e">
        <f t="shared" si="810"/>
        <v>#NUM!</v>
      </c>
      <c r="Q3024" t="e">
        <f t="shared" si="811"/>
        <v>#NUM!</v>
      </c>
      <c r="R3024" t="e">
        <f t="shared" si="812"/>
        <v>#NUM!</v>
      </c>
      <c r="S3024" t="e">
        <f t="shared" si="813"/>
        <v>#NUM!</v>
      </c>
      <c r="T3024" s="2" t="s">
        <v>5401</v>
      </c>
      <c r="U3024" s="2" t="s">
        <v>5402</v>
      </c>
      <c r="V3024" s="2">
        <v>2015</v>
      </c>
      <c r="W3024" s="2">
        <v>18.573</v>
      </c>
      <c r="X3024" s="2">
        <v>121858258</v>
      </c>
      <c r="Y3024" s="2">
        <f t="shared" si="799"/>
        <v>2263273.4258340001</v>
      </c>
      <c r="Z3024" t="e">
        <f t="shared" si="814"/>
        <v>#DIV/0!</v>
      </c>
      <c r="AA3024" t="e">
        <f t="shared" si="815"/>
        <v>#NUM!</v>
      </c>
    </row>
    <row r="3025" spans="1:27" x14ac:dyDescent="0.25">
      <c r="A3025" t="s">
        <v>3026</v>
      </c>
      <c r="B3025">
        <v>1872.9643149999999</v>
      </c>
      <c r="C3025">
        <v>14.1</v>
      </c>
      <c r="E3025">
        <f t="shared" si="800"/>
        <v>5.3391300196768568E-4</v>
      </c>
      <c r="F3025">
        <f t="shared" si="801"/>
        <v>0.78601550932378561</v>
      </c>
      <c r="G3025">
        <f t="shared" si="802"/>
        <v>13.313984490676214</v>
      </c>
      <c r="H3025">
        <f t="shared" si="803"/>
        <v>0</v>
      </c>
      <c r="I3025">
        <v>1872.9643149999999</v>
      </c>
      <c r="J3025">
        <f t="shared" si="804"/>
        <v>5.3391300196768568E-4</v>
      </c>
      <c r="K3025">
        <f t="shared" si="805"/>
        <v>14.1</v>
      </c>
      <c r="L3025">
        <f t="shared" si="806"/>
        <v>0</v>
      </c>
      <c r="M3025">
        <f t="shared" si="807"/>
        <v>0.1327091112572272</v>
      </c>
      <c r="N3025">
        <f t="shared" si="808"/>
        <v>76.532680916486655</v>
      </c>
      <c r="O3025">
        <f t="shared" si="809"/>
        <v>-76.532680916486655</v>
      </c>
      <c r="P3025">
        <f t="shared" si="810"/>
        <v>0</v>
      </c>
      <c r="Q3025">
        <f t="shared" si="811"/>
        <v>76.532680916486655</v>
      </c>
      <c r="R3025">
        <f t="shared" si="812"/>
        <v>0</v>
      </c>
      <c r="S3025">
        <f t="shared" si="813"/>
        <v>0</v>
      </c>
      <c r="T3025" s="2" t="s">
        <v>5401</v>
      </c>
      <c r="U3025" s="2" t="s">
        <v>5402</v>
      </c>
      <c r="V3025" s="2">
        <v>2016</v>
      </c>
      <c r="W3025" s="2">
        <v>18.245000000000001</v>
      </c>
      <c r="X3025" s="2">
        <v>123333376</v>
      </c>
      <c r="Y3025" s="2">
        <f t="shared" si="799"/>
        <v>2250217.4451200003</v>
      </c>
      <c r="Z3025">
        <f t="shared" si="814"/>
        <v>0</v>
      </c>
      <c r="AA3025">
        <f t="shared" si="815"/>
        <v>0</v>
      </c>
    </row>
    <row r="3026" spans="1:27" x14ac:dyDescent="0.25">
      <c r="A3026" t="s">
        <v>3027</v>
      </c>
      <c r="B3026">
        <v>2577.6228150000002</v>
      </c>
      <c r="C3026">
        <v>48.9</v>
      </c>
      <c r="E3026">
        <f t="shared" si="800"/>
        <v>3.879543563087216E-4</v>
      </c>
      <c r="F3026">
        <f t="shared" si="801"/>
        <v>0.57113825631621751</v>
      </c>
      <c r="G3026">
        <f t="shared" si="802"/>
        <v>48.328861743683781</v>
      </c>
      <c r="H3026">
        <f t="shared" si="803"/>
        <v>0</v>
      </c>
      <c r="I3026">
        <v>2577.6228150000002</v>
      </c>
      <c r="J3026">
        <f t="shared" si="804"/>
        <v>3.879543563087216E-4</v>
      </c>
      <c r="K3026">
        <f t="shared" si="805"/>
        <v>48.9</v>
      </c>
      <c r="L3026">
        <f t="shared" si="806"/>
        <v>0</v>
      </c>
      <c r="M3026">
        <f t="shared" si="807"/>
        <v>0.12731356009835365</v>
      </c>
      <c r="N3026">
        <f t="shared" si="808"/>
        <v>73.421093540920069</v>
      </c>
      <c r="O3026">
        <f t="shared" si="809"/>
        <v>-73.421093540920069</v>
      </c>
      <c r="P3026">
        <f t="shared" si="810"/>
        <v>0</v>
      </c>
      <c r="Q3026">
        <f t="shared" si="811"/>
        <v>73.421093540920069</v>
      </c>
      <c r="R3026">
        <f t="shared" si="812"/>
        <v>0</v>
      </c>
      <c r="S3026">
        <f t="shared" si="813"/>
        <v>0</v>
      </c>
      <c r="T3026" s="2" t="s">
        <v>5403</v>
      </c>
      <c r="U3026" s="2" t="s">
        <v>5404</v>
      </c>
      <c r="V3026" s="2">
        <v>1990</v>
      </c>
      <c r="X3026" s="2">
        <v>47271</v>
      </c>
      <c r="Y3026" s="2">
        <f t="shared" si="799"/>
        <v>0</v>
      </c>
      <c r="Z3026">
        <f t="shared" si="814"/>
        <v>0</v>
      </c>
      <c r="AA3026">
        <f t="shared" si="815"/>
        <v>0</v>
      </c>
    </row>
    <row r="3027" spans="1:27" x14ac:dyDescent="0.25">
      <c r="A3027" t="s">
        <v>3028</v>
      </c>
      <c r="B3027">
        <v>746.97588240000005</v>
      </c>
      <c r="C3027">
        <v>47</v>
      </c>
      <c r="E3027">
        <f t="shared" si="800"/>
        <v>1.3387313078797737E-3</v>
      </c>
      <c r="F3027">
        <f t="shared" si="801"/>
        <v>1.9708521181031375</v>
      </c>
      <c r="G3027">
        <f t="shared" si="802"/>
        <v>45.029147881896861</v>
      </c>
      <c r="H3027">
        <f t="shared" si="803"/>
        <v>0</v>
      </c>
      <c r="I3027">
        <v>746.97588240000005</v>
      </c>
      <c r="J3027">
        <f t="shared" si="804"/>
        <v>1.3387313078797737E-3</v>
      </c>
      <c r="K3027">
        <f t="shared" si="805"/>
        <v>47</v>
      </c>
      <c r="L3027">
        <f t="shared" si="806"/>
        <v>0</v>
      </c>
      <c r="M3027">
        <f t="shared" si="807"/>
        <v>0.15114797875345409</v>
      </c>
      <c r="N3027">
        <f t="shared" si="808"/>
        <v>87.166283607223221</v>
      </c>
      <c r="O3027">
        <f t="shared" si="809"/>
        <v>-87.166283607223221</v>
      </c>
      <c r="P3027">
        <f t="shared" si="810"/>
        <v>0</v>
      </c>
      <c r="Q3027">
        <f t="shared" si="811"/>
        <v>87.166283607223221</v>
      </c>
      <c r="R3027">
        <f t="shared" si="812"/>
        <v>0</v>
      </c>
      <c r="S3027">
        <f t="shared" si="813"/>
        <v>0</v>
      </c>
      <c r="T3027" s="2" t="s">
        <v>5403</v>
      </c>
      <c r="U3027" s="2" t="s">
        <v>5404</v>
      </c>
      <c r="V3027" s="2">
        <v>1991</v>
      </c>
      <c r="X3027" s="2">
        <v>48404</v>
      </c>
      <c r="Y3027" s="2">
        <f t="shared" si="799"/>
        <v>0</v>
      </c>
      <c r="Z3027">
        <f t="shared" si="814"/>
        <v>0</v>
      </c>
      <c r="AA3027">
        <f t="shared" si="815"/>
        <v>0</v>
      </c>
    </row>
    <row r="3028" spans="1:27" x14ac:dyDescent="0.25">
      <c r="A3028" t="s">
        <v>3029</v>
      </c>
      <c r="B3028">
        <v>666.91739280000002</v>
      </c>
      <c r="C3028">
        <v>45.2</v>
      </c>
      <c r="E3028">
        <f t="shared" si="800"/>
        <v>1.4994360782848667E-3</v>
      </c>
      <c r="F3028">
        <f t="shared" si="801"/>
        <v>2.2074383062933367</v>
      </c>
      <c r="G3028">
        <f t="shared" si="802"/>
        <v>42.992561693706669</v>
      </c>
      <c r="H3028">
        <f t="shared" si="803"/>
        <v>0</v>
      </c>
      <c r="I3028">
        <v>666.91739280000002</v>
      </c>
      <c r="J3028">
        <f t="shared" si="804"/>
        <v>1.4994360782848667E-3</v>
      </c>
      <c r="K3028">
        <f t="shared" si="805"/>
        <v>45.2</v>
      </c>
      <c r="L3028">
        <f t="shared" si="806"/>
        <v>0</v>
      </c>
      <c r="M3028">
        <f t="shared" si="807"/>
        <v>0.15378307464631816</v>
      </c>
      <c r="N3028">
        <f t="shared" si="808"/>
        <v>88.685930233158459</v>
      </c>
      <c r="O3028">
        <f t="shared" si="809"/>
        <v>-88.685930233158459</v>
      </c>
      <c r="P3028">
        <f t="shared" si="810"/>
        <v>0</v>
      </c>
      <c r="Q3028">
        <f t="shared" si="811"/>
        <v>88.685930233158459</v>
      </c>
      <c r="R3028">
        <f t="shared" si="812"/>
        <v>0</v>
      </c>
      <c r="S3028">
        <f t="shared" si="813"/>
        <v>0</v>
      </c>
      <c r="T3028" s="2" t="s">
        <v>5403</v>
      </c>
      <c r="U3028" s="2" t="s">
        <v>5404</v>
      </c>
      <c r="V3028" s="2">
        <v>1992</v>
      </c>
      <c r="X3028" s="2">
        <v>49245</v>
      </c>
      <c r="Y3028" s="2">
        <f t="shared" si="799"/>
        <v>0</v>
      </c>
      <c r="Z3028">
        <f t="shared" si="814"/>
        <v>0</v>
      </c>
      <c r="AA3028">
        <f t="shared" si="815"/>
        <v>0</v>
      </c>
    </row>
    <row r="3029" spans="1:27" x14ac:dyDescent="0.25">
      <c r="A3029" t="s">
        <v>3030</v>
      </c>
      <c r="B3029">
        <v>808.19831999999997</v>
      </c>
      <c r="C3029">
        <v>43.5</v>
      </c>
      <c r="E3029">
        <f t="shared" si="800"/>
        <v>1.2373200676784382E-3</v>
      </c>
      <c r="F3029">
        <f t="shared" si="801"/>
        <v>1.8215566199147757</v>
      </c>
      <c r="G3029">
        <f t="shared" si="802"/>
        <v>41.678443380085227</v>
      </c>
      <c r="H3029">
        <f t="shared" si="803"/>
        <v>0</v>
      </c>
      <c r="I3029">
        <v>808.19831999999997</v>
      </c>
      <c r="J3029">
        <f t="shared" si="804"/>
        <v>1.2373200676784382E-3</v>
      </c>
      <c r="K3029">
        <f t="shared" si="805"/>
        <v>43.5</v>
      </c>
      <c r="L3029">
        <f t="shared" si="806"/>
        <v>0</v>
      </c>
      <c r="M3029">
        <f t="shared" si="807"/>
        <v>0.14936949328136045</v>
      </c>
      <c r="N3029">
        <f t="shared" si="808"/>
        <v>86.140639927894171</v>
      </c>
      <c r="O3029">
        <f t="shared" si="809"/>
        <v>-86.140639927894171</v>
      </c>
      <c r="P3029">
        <f t="shared" si="810"/>
        <v>0</v>
      </c>
      <c r="Q3029">
        <f t="shared" si="811"/>
        <v>86.140639927894171</v>
      </c>
      <c r="R3029">
        <f t="shared" si="812"/>
        <v>0</v>
      </c>
      <c r="S3029">
        <f t="shared" si="813"/>
        <v>0</v>
      </c>
      <c r="T3029" s="2" t="s">
        <v>5403</v>
      </c>
      <c r="U3029" s="2" t="s">
        <v>5404</v>
      </c>
      <c r="V3029" s="2">
        <v>1993</v>
      </c>
      <c r="X3029" s="2">
        <v>49831</v>
      </c>
      <c r="Y3029" s="2">
        <f t="shared" si="799"/>
        <v>0</v>
      </c>
      <c r="Z3029">
        <f t="shared" si="814"/>
        <v>0</v>
      </c>
      <c r="AA3029">
        <f t="shared" si="815"/>
        <v>0</v>
      </c>
    </row>
    <row r="3030" spans="1:27" x14ac:dyDescent="0.25">
      <c r="A3030" t="s">
        <v>3031</v>
      </c>
      <c r="B3030">
        <v>770.14598849999902</v>
      </c>
      <c r="C3030">
        <v>42.2</v>
      </c>
      <c r="E3030">
        <f t="shared" si="800"/>
        <v>1.2984551175130887E-3</v>
      </c>
      <c r="F3030">
        <f t="shared" si="801"/>
        <v>1.9115583564453016</v>
      </c>
      <c r="G3030">
        <f t="shared" si="802"/>
        <v>40.288441643554698</v>
      </c>
      <c r="H3030">
        <f t="shared" si="803"/>
        <v>0</v>
      </c>
      <c r="I3030">
        <v>770.14598849999902</v>
      </c>
      <c r="J3030">
        <f t="shared" si="804"/>
        <v>1.2984551175130887E-3</v>
      </c>
      <c r="K3030">
        <f t="shared" si="805"/>
        <v>42.2</v>
      </c>
      <c r="L3030">
        <f t="shared" si="806"/>
        <v>0</v>
      </c>
      <c r="M3030">
        <f t="shared" si="807"/>
        <v>0.15045331375059745</v>
      </c>
      <c r="N3030">
        <f t="shared" si="808"/>
        <v>86.765673773400806</v>
      </c>
      <c r="O3030">
        <f t="shared" si="809"/>
        <v>-86.765673773400806</v>
      </c>
      <c r="P3030">
        <f t="shared" si="810"/>
        <v>0</v>
      </c>
      <c r="Q3030">
        <f t="shared" si="811"/>
        <v>86.765673773400806</v>
      </c>
      <c r="R3030">
        <f t="shared" si="812"/>
        <v>0</v>
      </c>
      <c r="S3030">
        <f t="shared" si="813"/>
        <v>0</v>
      </c>
      <c r="T3030" s="2" t="s">
        <v>5403</v>
      </c>
      <c r="U3030" s="2" t="s">
        <v>5404</v>
      </c>
      <c r="V3030" s="2">
        <v>1994</v>
      </c>
      <c r="X3030" s="2">
        <v>50215</v>
      </c>
      <c r="Y3030" s="2">
        <f t="shared" si="799"/>
        <v>0</v>
      </c>
      <c r="Z3030">
        <f t="shared" si="814"/>
        <v>0</v>
      </c>
      <c r="AA3030">
        <f t="shared" si="815"/>
        <v>0</v>
      </c>
    </row>
    <row r="3031" spans="1:27" x14ac:dyDescent="0.25">
      <c r="A3031" t="s">
        <v>3032</v>
      </c>
      <c r="B3031">
        <v>944.67796520000002</v>
      </c>
      <c r="C3031">
        <v>41.3</v>
      </c>
      <c r="E3031">
        <f t="shared" si="800"/>
        <v>1.0585617923122485E-3</v>
      </c>
      <c r="F3031">
        <f t="shared" si="801"/>
        <v>1.5583924408444538</v>
      </c>
      <c r="G3031">
        <f t="shared" si="802"/>
        <v>39.74160755915554</v>
      </c>
      <c r="H3031">
        <f t="shared" si="803"/>
        <v>0</v>
      </c>
      <c r="I3031">
        <v>944.67796520000002</v>
      </c>
      <c r="J3031">
        <f t="shared" si="804"/>
        <v>1.0585617923122485E-3</v>
      </c>
      <c r="K3031">
        <f t="shared" si="805"/>
        <v>41.3</v>
      </c>
      <c r="L3031">
        <f t="shared" si="806"/>
        <v>0</v>
      </c>
      <c r="M3031">
        <f t="shared" si="807"/>
        <v>0.14596741461240859</v>
      </c>
      <c r="N3031">
        <f t="shared" si="808"/>
        <v>84.17867816990298</v>
      </c>
      <c r="O3031">
        <f t="shared" si="809"/>
        <v>-84.17867816990298</v>
      </c>
      <c r="P3031">
        <f t="shared" si="810"/>
        <v>0</v>
      </c>
      <c r="Q3031">
        <f t="shared" si="811"/>
        <v>84.17867816990298</v>
      </c>
      <c r="R3031">
        <f t="shared" si="812"/>
        <v>0</v>
      </c>
      <c r="S3031">
        <f t="shared" si="813"/>
        <v>0</v>
      </c>
      <c r="T3031" s="2" t="s">
        <v>5403</v>
      </c>
      <c r="U3031" s="2" t="s">
        <v>5404</v>
      </c>
      <c r="V3031" s="2">
        <v>1995</v>
      </c>
      <c r="X3031" s="2">
        <v>50457</v>
      </c>
      <c r="Y3031" s="2">
        <f t="shared" si="799"/>
        <v>0</v>
      </c>
      <c r="Z3031">
        <f t="shared" si="814"/>
        <v>0</v>
      </c>
      <c r="AA3031">
        <f t="shared" si="815"/>
        <v>0</v>
      </c>
    </row>
    <row r="3032" spans="1:27" x14ac:dyDescent="0.25">
      <c r="A3032" t="s">
        <v>3033</v>
      </c>
      <c r="B3032">
        <v>945.57816479999997</v>
      </c>
      <c r="C3032">
        <v>40.799999999999997</v>
      </c>
      <c r="E3032">
        <f t="shared" si="800"/>
        <v>1.0575540312011233E-3</v>
      </c>
      <c r="F3032">
        <f t="shared" si="801"/>
        <v>1.5569088360996386</v>
      </c>
      <c r="G3032">
        <f t="shared" si="802"/>
        <v>39.24309116390036</v>
      </c>
      <c r="H3032">
        <f t="shared" si="803"/>
        <v>0</v>
      </c>
      <c r="I3032">
        <v>945.57816479999997</v>
      </c>
      <c r="J3032">
        <f t="shared" si="804"/>
        <v>1.0575540312011233E-3</v>
      </c>
      <c r="K3032">
        <f t="shared" si="805"/>
        <v>40.799999999999997</v>
      </c>
      <c r="L3032">
        <f t="shared" si="806"/>
        <v>0</v>
      </c>
      <c r="M3032">
        <f t="shared" si="807"/>
        <v>0.14594712379020128</v>
      </c>
      <c r="N3032">
        <f t="shared" si="808"/>
        <v>84.166976554190128</v>
      </c>
      <c r="O3032">
        <f t="shared" si="809"/>
        <v>-84.166976554190128</v>
      </c>
      <c r="P3032">
        <f t="shared" si="810"/>
        <v>0</v>
      </c>
      <c r="Q3032">
        <f t="shared" si="811"/>
        <v>84.166976554190128</v>
      </c>
      <c r="R3032">
        <f t="shared" si="812"/>
        <v>0</v>
      </c>
      <c r="S3032">
        <f t="shared" si="813"/>
        <v>0</v>
      </c>
      <c r="T3032" s="2" t="s">
        <v>5403</v>
      </c>
      <c r="U3032" s="2" t="s">
        <v>5404</v>
      </c>
      <c r="V3032" s="2">
        <v>1996</v>
      </c>
      <c r="W3032" s="2">
        <v>26.1</v>
      </c>
      <c r="X3032" s="2">
        <v>50533</v>
      </c>
      <c r="Y3032" s="2">
        <f t="shared" si="799"/>
        <v>1318.9113</v>
      </c>
      <c r="Z3032">
        <f t="shared" si="814"/>
        <v>0</v>
      </c>
      <c r="AA3032">
        <f t="shared" si="815"/>
        <v>0</v>
      </c>
    </row>
    <row r="3033" spans="1:27" x14ac:dyDescent="0.25">
      <c r="A3033" t="s">
        <v>3034</v>
      </c>
      <c r="B3033">
        <v>633.03318449999995</v>
      </c>
      <c r="C3033">
        <v>40.6</v>
      </c>
      <c r="E3033">
        <f t="shared" si="800"/>
        <v>1.5796960167101636E-3</v>
      </c>
      <c r="F3033">
        <f t="shared" si="801"/>
        <v>2.3255953021843521</v>
      </c>
      <c r="G3033">
        <f t="shared" si="802"/>
        <v>38.274404697815648</v>
      </c>
      <c r="H3033">
        <f t="shared" si="803"/>
        <v>0</v>
      </c>
      <c r="I3033">
        <v>633.03318449999995</v>
      </c>
      <c r="J3033">
        <f t="shared" si="804"/>
        <v>1.5796960167101636E-3</v>
      </c>
      <c r="K3033">
        <f t="shared" si="805"/>
        <v>40.6</v>
      </c>
      <c r="L3033">
        <f t="shared" si="806"/>
        <v>0</v>
      </c>
      <c r="M3033">
        <f t="shared" si="807"/>
        <v>0.15502619307585663</v>
      </c>
      <c r="N3033">
        <f t="shared" si="808"/>
        <v>89.402830415881155</v>
      </c>
      <c r="O3033">
        <f t="shared" si="809"/>
        <v>-89.402830415881155</v>
      </c>
      <c r="P3033">
        <f t="shared" si="810"/>
        <v>0</v>
      </c>
      <c r="Q3033">
        <f t="shared" si="811"/>
        <v>89.402830415881155</v>
      </c>
      <c r="R3033">
        <f t="shared" si="812"/>
        <v>0</v>
      </c>
      <c r="S3033">
        <f t="shared" si="813"/>
        <v>0</v>
      </c>
      <c r="T3033" s="2" t="s">
        <v>5403</v>
      </c>
      <c r="U3033" s="2" t="s">
        <v>5404</v>
      </c>
      <c r="V3033" s="2">
        <v>1997</v>
      </c>
      <c r="X3033" s="2">
        <v>50450</v>
      </c>
      <c r="Y3033" s="2">
        <f t="shared" si="799"/>
        <v>0</v>
      </c>
      <c r="Z3033">
        <f t="shared" si="814"/>
        <v>0</v>
      </c>
      <c r="AA3033">
        <f t="shared" si="815"/>
        <v>0</v>
      </c>
    </row>
    <row r="3034" spans="1:27" x14ac:dyDescent="0.25">
      <c r="A3034" t="s">
        <v>3035</v>
      </c>
      <c r="B3034">
        <v>565.54984639999998</v>
      </c>
      <c r="C3034">
        <v>40.6</v>
      </c>
      <c r="E3034">
        <f t="shared" si="800"/>
        <v>1.7681907375017192E-3</v>
      </c>
      <c r="F3034">
        <f t="shared" si="801"/>
        <v>2.6030932717445436</v>
      </c>
      <c r="G3034">
        <f t="shared" si="802"/>
        <v>37.99690672825546</v>
      </c>
      <c r="H3034">
        <f t="shared" si="803"/>
        <v>0</v>
      </c>
      <c r="I3034">
        <v>565.54984639999998</v>
      </c>
      <c r="J3034">
        <f t="shared" si="804"/>
        <v>1.7681907375017192E-3</v>
      </c>
      <c r="K3034">
        <f t="shared" si="805"/>
        <v>40.6</v>
      </c>
      <c r="L3034">
        <f t="shared" si="806"/>
        <v>0</v>
      </c>
      <c r="M3034">
        <f t="shared" si="807"/>
        <v>0.15778349688458496</v>
      </c>
      <c r="N3034">
        <f t="shared" si="808"/>
        <v>90.992953735855735</v>
      </c>
      <c r="O3034">
        <f t="shared" si="809"/>
        <v>-90.992953735855735</v>
      </c>
      <c r="P3034">
        <f t="shared" si="810"/>
        <v>0</v>
      </c>
      <c r="Q3034">
        <f t="shared" si="811"/>
        <v>90.992953735855735</v>
      </c>
      <c r="R3034">
        <f t="shared" si="812"/>
        <v>0</v>
      </c>
      <c r="S3034">
        <f t="shared" si="813"/>
        <v>0</v>
      </c>
      <c r="T3034" s="2" t="s">
        <v>5403</v>
      </c>
      <c r="U3034" s="2" t="s">
        <v>5404</v>
      </c>
      <c r="V3034" s="2">
        <v>1998</v>
      </c>
      <c r="X3034" s="2">
        <v>50356</v>
      </c>
      <c r="Y3034" s="2">
        <f t="shared" si="799"/>
        <v>0</v>
      </c>
      <c r="Z3034">
        <f t="shared" si="814"/>
        <v>0</v>
      </c>
      <c r="AA3034">
        <f t="shared" si="815"/>
        <v>0</v>
      </c>
    </row>
    <row r="3035" spans="1:27" x14ac:dyDescent="0.25">
      <c r="A3035" t="s">
        <v>3036</v>
      </c>
      <c r="B3035">
        <v>0</v>
      </c>
      <c r="C3035">
        <v>40.6</v>
      </c>
      <c r="E3035" t="e">
        <f t="shared" si="800"/>
        <v>#DIV/0!</v>
      </c>
      <c r="F3035" t="e">
        <f t="shared" si="801"/>
        <v>#DIV/0!</v>
      </c>
      <c r="G3035" t="e">
        <f t="shared" si="802"/>
        <v>#DIV/0!</v>
      </c>
      <c r="H3035" t="e">
        <f t="shared" si="803"/>
        <v>#DIV/0!</v>
      </c>
      <c r="I3035">
        <v>0</v>
      </c>
      <c r="J3035" t="e">
        <f t="shared" si="804"/>
        <v>#DIV/0!</v>
      </c>
      <c r="K3035" t="e">
        <f t="shared" si="805"/>
        <v>#DIV/0!</v>
      </c>
      <c r="L3035" t="e">
        <f t="shared" si="806"/>
        <v>#DIV/0!</v>
      </c>
      <c r="M3035" t="e">
        <f t="shared" si="807"/>
        <v>#NUM!</v>
      </c>
      <c r="N3035" t="e">
        <f t="shared" si="808"/>
        <v>#NUM!</v>
      </c>
      <c r="O3035" t="e">
        <f t="shared" si="809"/>
        <v>#NUM!</v>
      </c>
      <c r="P3035" t="e">
        <f t="shared" si="810"/>
        <v>#NUM!</v>
      </c>
      <c r="Q3035" t="e">
        <f t="shared" si="811"/>
        <v>#NUM!</v>
      </c>
      <c r="R3035" t="e">
        <f t="shared" si="812"/>
        <v>#NUM!</v>
      </c>
      <c r="S3035" t="e">
        <f t="shared" si="813"/>
        <v>#NUM!</v>
      </c>
      <c r="T3035" s="2" t="s">
        <v>5403</v>
      </c>
      <c r="U3035" s="2" t="s">
        <v>5404</v>
      </c>
      <c r="V3035" s="2">
        <v>1999</v>
      </c>
      <c r="W3035" s="2">
        <v>41.8</v>
      </c>
      <c r="X3035" s="2">
        <v>50423</v>
      </c>
      <c r="Y3035" s="2">
        <f t="shared" si="799"/>
        <v>2107.6813999999999</v>
      </c>
      <c r="Z3035" t="e">
        <f t="shared" si="814"/>
        <v>#DIV/0!</v>
      </c>
      <c r="AA3035" t="e">
        <f t="shared" si="815"/>
        <v>#NUM!</v>
      </c>
    </row>
    <row r="3036" spans="1:27" x14ac:dyDescent="0.25">
      <c r="A3036" t="s">
        <v>3037</v>
      </c>
      <c r="B3036">
        <v>591.23430519999999</v>
      </c>
      <c r="C3036">
        <v>40.700000000000003</v>
      </c>
      <c r="E3036">
        <f t="shared" si="800"/>
        <v>1.6913768216844669E-3</v>
      </c>
      <c r="F3036">
        <f t="shared" si="801"/>
        <v>2.4900094379706168</v>
      </c>
      <c r="G3036">
        <f t="shared" si="802"/>
        <v>38.20999056202939</v>
      </c>
      <c r="H3036">
        <f t="shared" si="803"/>
        <v>0</v>
      </c>
      <c r="I3036">
        <v>591.23430519999999</v>
      </c>
      <c r="J3036">
        <f t="shared" si="804"/>
        <v>1.6913768216844669E-3</v>
      </c>
      <c r="K3036">
        <f t="shared" si="805"/>
        <v>40.700000000000003</v>
      </c>
      <c r="L3036">
        <f t="shared" si="806"/>
        <v>0</v>
      </c>
      <c r="M3036">
        <f t="shared" si="807"/>
        <v>0.15668547804633168</v>
      </c>
      <c r="N3036">
        <f t="shared" si="808"/>
        <v>90.359731761929254</v>
      </c>
      <c r="O3036">
        <f t="shared" si="809"/>
        <v>-90.359731761929254</v>
      </c>
      <c r="P3036">
        <f t="shared" si="810"/>
        <v>0</v>
      </c>
      <c r="Q3036">
        <f t="shared" si="811"/>
        <v>90.359731761929254</v>
      </c>
      <c r="R3036">
        <f t="shared" si="812"/>
        <v>0</v>
      </c>
      <c r="S3036">
        <f t="shared" si="813"/>
        <v>0</v>
      </c>
      <c r="T3036" s="2" t="s">
        <v>5403</v>
      </c>
      <c r="U3036" s="2" t="s">
        <v>5404</v>
      </c>
      <c r="V3036" s="2">
        <v>2000</v>
      </c>
      <c r="X3036" s="2">
        <v>50753</v>
      </c>
      <c r="Y3036" s="2">
        <f t="shared" si="799"/>
        <v>0</v>
      </c>
      <c r="Z3036">
        <f t="shared" si="814"/>
        <v>0</v>
      </c>
      <c r="AA3036">
        <f t="shared" si="815"/>
        <v>0</v>
      </c>
    </row>
    <row r="3037" spans="1:27" x14ac:dyDescent="0.25">
      <c r="A3037" t="s">
        <v>3038</v>
      </c>
      <c r="B3037">
        <v>573.99959879999994</v>
      </c>
      <c r="C3037">
        <v>40.700000000000003</v>
      </c>
      <c r="E3037">
        <f t="shared" si="800"/>
        <v>1.7421614964376175E-3</v>
      </c>
      <c r="F3037">
        <f t="shared" si="801"/>
        <v>2.5647735696640352</v>
      </c>
      <c r="G3037">
        <f t="shared" si="802"/>
        <v>38.135226430335969</v>
      </c>
      <c r="H3037">
        <f t="shared" si="803"/>
        <v>0</v>
      </c>
      <c r="I3037">
        <v>573.99959879999994</v>
      </c>
      <c r="J3037">
        <f t="shared" si="804"/>
        <v>1.7421614964376175E-3</v>
      </c>
      <c r="K3037">
        <f t="shared" si="805"/>
        <v>40.700000000000003</v>
      </c>
      <c r="L3037">
        <f t="shared" si="806"/>
        <v>0</v>
      </c>
      <c r="M3037">
        <f t="shared" si="807"/>
        <v>0.15741515011177168</v>
      </c>
      <c r="N3037">
        <f t="shared" si="808"/>
        <v>90.780529993708171</v>
      </c>
      <c r="O3037">
        <f t="shared" si="809"/>
        <v>-90.780529993708171</v>
      </c>
      <c r="P3037">
        <f t="shared" si="810"/>
        <v>0</v>
      </c>
      <c r="Q3037">
        <f t="shared" si="811"/>
        <v>90.780529993708171</v>
      </c>
      <c r="R3037">
        <f t="shared" si="812"/>
        <v>0</v>
      </c>
      <c r="S3037">
        <f t="shared" si="813"/>
        <v>0</v>
      </c>
      <c r="T3037" s="2" t="s">
        <v>5403</v>
      </c>
      <c r="U3037" s="2" t="s">
        <v>5404</v>
      </c>
      <c r="V3037" s="2">
        <v>2001</v>
      </c>
      <c r="X3037" s="2">
        <v>51422</v>
      </c>
      <c r="Y3037" s="2">
        <f t="shared" si="799"/>
        <v>0</v>
      </c>
      <c r="Z3037">
        <f t="shared" si="814"/>
        <v>0</v>
      </c>
      <c r="AA3037">
        <f t="shared" si="815"/>
        <v>0</v>
      </c>
    </row>
    <row r="3038" spans="1:27" x14ac:dyDescent="0.25">
      <c r="A3038" t="s">
        <v>3039</v>
      </c>
      <c r="B3038">
        <v>620.06582000000003</v>
      </c>
      <c r="C3038">
        <v>40.6</v>
      </c>
      <c r="E3038">
        <f t="shared" si="800"/>
        <v>1.6127320160946783E-3</v>
      </c>
      <c r="F3038">
        <f t="shared" si="801"/>
        <v>2.3742302067222476</v>
      </c>
      <c r="G3038">
        <f t="shared" si="802"/>
        <v>38.225769793277756</v>
      </c>
      <c r="H3038">
        <f t="shared" si="803"/>
        <v>0</v>
      </c>
      <c r="I3038">
        <v>620.06582000000003</v>
      </c>
      <c r="J3038">
        <f t="shared" si="804"/>
        <v>1.6127320160946783E-3</v>
      </c>
      <c r="K3038">
        <f t="shared" si="805"/>
        <v>40.6</v>
      </c>
      <c r="L3038">
        <f t="shared" si="806"/>
        <v>0</v>
      </c>
      <c r="M3038">
        <f t="shared" si="807"/>
        <v>0.15552521280820072</v>
      </c>
      <c r="N3038">
        <f t="shared" si="808"/>
        <v>89.690612600425325</v>
      </c>
      <c r="O3038">
        <f t="shared" si="809"/>
        <v>-89.690612600425325</v>
      </c>
      <c r="P3038">
        <f t="shared" si="810"/>
        <v>0</v>
      </c>
      <c r="Q3038">
        <f t="shared" si="811"/>
        <v>89.690612600425325</v>
      </c>
      <c r="R3038">
        <f t="shared" si="812"/>
        <v>0</v>
      </c>
      <c r="S3038">
        <f t="shared" si="813"/>
        <v>0</v>
      </c>
      <c r="T3038" s="2" t="s">
        <v>5403</v>
      </c>
      <c r="U3038" s="2" t="s">
        <v>5404</v>
      </c>
      <c r="V3038" s="2">
        <v>2002</v>
      </c>
      <c r="X3038" s="2">
        <v>52370</v>
      </c>
      <c r="Y3038" s="2">
        <f t="shared" si="799"/>
        <v>0</v>
      </c>
      <c r="Z3038">
        <f t="shared" si="814"/>
        <v>0</v>
      </c>
      <c r="AA3038">
        <f t="shared" si="815"/>
        <v>0</v>
      </c>
    </row>
    <row r="3039" spans="1:27" x14ac:dyDescent="0.25">
      <c r="A3039" t="s">
        <v>3040</v>
      </c>
      <c r="B3039">
        <v>625.09769399999902</v>
      </c>
      <c r="C3039">
        <v>40.299999999999997</v>
      </c>
      <c r="E3039">
        <f t="shared" si="800"/>
        <v>1.5997499424465988E-3</v>
      </c>
      <c r="F3039">
        <f t="shared" si="801"/>
        <v>2.3551182705210914</v>
      </c>
      <c r="G3039">
        <f t="shared" si="802"/>
        <v>37.944881729478908</v>
      </c>
      <c r="H3039">
        <f t="shared" si="803"/>
        <v>0</v>
      </c>
      <c r="I3039">
        <v>625.09769399999902</v>
      </c>
      <c r="J3039">
        <f t="shared" si="804"/>
        <v>1.5997499424465988E-3</v>
      </c>
      <c r="K3039">
        <f t="shared" si="805"/>
        <v>40.299999999999997</v>
      </c>
      <c r="L3039">
        <f t="shared" si="806"/>
        <v>0</v>
      </c>
      <c r="M3039">
        <f t="shared" si="807"/>
        <v>0.15532996247995431</v>
      </c>
      <c r="N3039">
        <f t="shared" si="808"/>
        <v>89.578012712377259</v>
      </c>
      <c r="O3039">
        <f t="shared" si="809"/>
        <v>-89.578012712377259</v>
      </c>
      <c r="P3039">
        <f t="shared" si="810"/>
        <v>0</v>
      </c>
      <c r="Q3039">
        <f t="shared" si="811"/>
        <v>89.578012712377259</v>
      </c>
      <c r="R3039">
        <f t="shared" si="812"/>
        <v>0</v>
      </c>
      <c r="S3039">
        <f t="shared" si="813"/>
        <v>0</v>
      </c>
      <c r="T3039" s="2" t="s">
        <v>5403</v>
      </c>
      <c r="U3039" s="2" t="s">
        <v>5404</v>
      </c>
      <c r="V3039" s="2">
        <v>2003</v>
      </c>
      <c r="X3039" s="2">
        <v>53456</v>
      </c>
      <c r="Y3039" s="2">
        <f t="shared" si="799"/>
        <v>0</v>
      </c>
      <c r="Z3039">
        <f t="shared" si="814"/>
        <v>0</v>
      </c>
      <c r="AA3039">
        <f t="shared" si="815"/>
        <v>0</v>
      </c>
    </row>
    <row r="3040" spans="1:27" x14ac:dyDescent="0.25">
      <c r="A3040" t="s">
        <v>3041</v>
      </c>
      <c r="B3040">
        <v>694.8258836</v>
      </c>
      <c r="C3040">
        <v>40.1</v>
      </c>
      <c r="E3040">
        <f t="shared" si="800"/>
        <v>1.4392094819767592E-3</v>
      </c>
      <c r="F3040">
        <f t="shared" si="801"/>
        <v>2.1187739759670636</v>
      </c>
      <c r="G3040">
        <f t="shared" si="802"/>
        <v>37.981226024032935</v>
      </c>
      <c r="H3040">
        <f t="shared" si="803"/>
        <v>0</v>
      </c>
      <c r="I3040">
        <v>694.8258836</v>
      </c>
      <c r="J3040">
        <f t="shared" si="804"/>
        <v>1.4392094819767592E-3</v>
      </c>
      <c r="K3040">
        <f t="shared" si="805"/>
        <v>40.1</v>
      </c>
      <c r="L3040">
        <f t="shared" si="806"/>
        <v>0</v>
      </c>
      <c r="M3040">
        <f t="shared" si="807"/>
        <v>0.15281964578288873</v>
      </c>
      <c r="N3040">
        <f t="shared" si="808"/>
        <v>88.130325624763017</v>
      </c>
      <c r="O3040">
        <f t="shared" si="809"/>
        <v>-88.130325624763017</v>
      </c>
      <c r="P3040">
        <f t="shared" si="810"/>
        <v>0</v>
      </c>
      <c r="Q3040">
        <f t="shared" si="811"/>
        <v>88.130325624763017</v>
      </c>
      <c r="R3040">
        <f t="shared" si="812"/>
        <v>0</v>
      </c>
      <c r="S3040">
        <f t="shared" si="813"/>
        <v>0</v>
      </c>
      <c r="T3040" s="2" t="s">
        <v>5403</v>
      </c>
      <c r="U3040" s="2" t="s">
        <v>5404</v>
      </c>
      <c r="V3040" s="2">
        <v>2004</v>
      </c>
      <c r="X3040" s="2">
        <v>54476</v>
      </c>
      <c r="Y3040" s="2">
        <f t="shared" si="799"/>
        <v>0</v>
      </c>
      <c r="Z3040">
        <f t="shared" si="814"/>
        <v>0</v>
      </c>
      <c r="AA3040">
        <f t="shared" si="815"/>
        <v>0</v>
      </c>
    </row>
    <row r="3041" spans="1:27" x14ac:dyDescent="0.25">
      <c r="A3041" t="s">
        <v>3042</v>
      </c>
      <c r="B3041">
        <v>709.09885680000002</v>
      </c>
      <c r="C3041">
        <v>39.9</v>
      </c>
      <c r="E3041">
        <f t="shared" si="800"/>
        <v>1.410240603845802E-3</v>
      </c>
      <c r="F3041">
        <f t="shared" si="801"/>
        <v>2.0761266019291091</v>
      </c>
      <c r="G3041">
        <f t="shared" si="802"/>
        <v>37.823873398070887</v>
      </c>
      <c r="H3041">
        <f t="shared" si="803"/>
        <v>0</v>
      </c>
      <c r="I3041">
        <v>709.09885680000002</v>
      </c>
      <c r="J3041">
        <f t="shared" si="804"/>
        <v>1.410240603845802E-3</v>
      </c>
      <c r="K3041">
        <f t="shared" si="805"/>
        <v>39.9</v>
      </c>
      <c r="L3041">
        <f t="shared" si="806"/>
        <v>0</v>
      </c>
      <c r="M3041">
        <f t="shared" si="807"/>
        <v>0.15234624765909854</v>
      </c>
      <c r="N3041">
        <f t="shared" si="808"/>
        <v>87.857319293763837</v>
      </c>
      <c r="O3041">
        <f t="shared" si="809"/>
        <v>-87.857319293763837</v>
      </c>
      <c r="P3041">
        <f t="shared" si="810"/>
        <v>0</v>
      </c>
      <c r="Q3041">
        <f t="shared" si="811"/>
        <v>87.857319293763837</v>
      </c>
      <c r="R3041">
        <f t="shared" si="812"/>
        <v>0</v>
      </c>
      <c r="S3041">
        <f t="shared" si="813"/>
        <v>0</v>
      </c>
      <c r="T3041" s="2" t="s">
        <v>5403</v>
      </c>
      <c r="U3041" s="2" t="s">
        <v>5404</v>
      </c>
      <c r="V3041" s="2">
        <v>2005</v>
      </c>
      <c r="W3041" s="2">
        <v>35</v>
      </c>
      <c r="X3041" s="2">
        <v>55258</v>
      </c>
      <c r="Y3041" s="2">
        <f t="shared" si="799"/>
        <v>1934.0300000000002</v>
      </c>
      <c r="Z3041">
        <f t="shared" si="814"/>
        <v>0</v>
      </c>
      <c r="AA3041">
        <f t="shared" si="815"/>
        <v>0</v>
      </c>
    </row>
    <row r="3042" spans="1:27" x14ac:dyDescent="0.25">
      <c r="A3042" t="s">
        <v>3043</v>
      </c>
      <c r="B3042">
        <v>700.52877120000005</v>
      </c>
      <c r="C3042">
        <v>39.6</v>
      </c>
      <c r="E3042">
        <f t="shared" si="800"/>
        <v>1.4274931182155562E-3</v>
      </c>
      <c r="F3042">
        <f t="shared" si="801"/>
        <v>2.1015253912814593</v>
      </c>
      <c r="G3042">
        <f t="shared" si="802"/>
        <v>37.498474608718539</v>
      </c>
      <c r="H3042">
        <f t="shared" si="803"/>
        <v>0</v>
      </c>
      <c r="I3042">
        <v>700.52877120000005</v>
      </c>
      <c r="J3042">
        <f t="shared" si="804"/>
        <v>1.4274931182155562E-3</v>
      </c>
      <c r="K3042">
        <f t="shared" si="805"/>
        <v>39.599999999999994</v>
      </c>
      <c r="L3042">
        <f t="shared" si="806"/>
        <v>0</v>
      </c>
      <c r="M3042">
        <f t="shared" si="807"/>
        <v>0.15262898611667472</v>
      </c>
      <c r="N3042">
        <f t="shared" si="808"/>
        <v>88.020373148555734</v>
      </c>
      <c r="O3042">
        <f t="shared" si="809"/>
        <v>-88.020373148555734</v>
      </c>
      <c r="P3042">
        <f t="shared" si="810"/>
        <v>0</v>
      </c>
      <c r="Q3042">
        <f t="shared" si="811"/>
        <v>88.020373148555734</v>
      </c>
      <c r="R3042">
        <f t="shared" si="812"/>
        <v>0</v>
      </c>
      <c r="S3042">
        <f t="shared" si="813"/>
        <v>0</v>
      </c>
      <c r="T3042" s="2" t="s">
        <v>5403</v>
      </c>
      <c r="U3042" s="2" t="s">
        <v>5404</v>
      </c>
      <c r="V3042" s="2">
        <v>2006</v>
      </c>
      <c r="W3042" s="2">
        <v>35</v>
      </c>
      <c r="X3042" s="2">
        <v>55767</v>
      </c>
      <c r="Y3042" s="2">
        <f t="shared" si="799"/>
        <v>1951.8450000000003</v>
      </c>
      <c r="Z3042">
        <f t="shared" si="814"/>
        <v>0</v>
      </c>
      <c r="AA3042">
        <f t="shared" si="815"/>
        <v>0</v>
      </c>
    </row>
    <row r="3043" spans="1:27" x14ac:dyDescent="0.25">
      <c r="A3043" t="s">
        <v>3044</v>
      </c>
      <c r="B3043">
        <v>730.44294479999996</v>
      </c>
      <c r="C3043">
        <v>39.4</v>
      </c>
      <c r="E3043">
        <f t="shared" si="800"/>
        <v>1.3690323208937372E-3</v>
      </c>
      <c r="F3043">
        <f t="shared" si="801"/>
        <v>2.0154606331410214</v>
      </c>
      <c r="G3043">
        <f t="shared" si="802"/>
        <v>37.384539366858974</v>
      </c>
      <c r="H3043">
        <f t="shared" si="803"/>
        <v>0</v>
      </c>
      <c r="I3043">
        <v>730.44294479999996</v>
      </c>
      <c r="J3043">
        <f t="shared" si="804"/>
        <v>1.3690323208937372E-3</v>
      </c>
      <c r="K3043">
        <f t="shared" si="805"/>
        <v>39.399999999999991</v>
      </c>
      <c r="L3043">
        <f t="shared" si="806"/>
        <v>0</v>
      </c>
      <c r="M3043">
        <f t="shared" si="807"/>
        <v>0.15166104199631816</v>
      </c>
      <c r="N3043">
        <f t="shared" si="808"/>
        <v>87.462164614066708</v>
      </c>
      <c r="O3043">
        <f t="shared" si="809"/>
        <v>-87.462164614066708</v>
      </c>
      <c r="P3043">
        <f t="shared" si="810"/>
        <v>0</v>
      </c>
      <c r="Q3043">
        <f t="shared" si="811"/>
        <v>87.462164614066708</v>
      </c>
      <c r="R3043">
        <f t="shared" si="812"/>
        <v>0</v>
      </c>
      <c r="S3043">
        <f t="shared" si="813"/>
        <v>0</v>
      </c>
      <c r="T3043" s="2" t="s">
        <v>5403</v>
      </c>
      <c r="U3043" s="2" t="s">
        <v>5404</v>
      </c>
      <c r="V3043" s="2">
        <v>2007</v>
      </c>
      <c r="W3043" s="2">
        <v>35</v>
      </c>
      <c r="X3043" s="2">
        <v>56051</v>
      </c>
      <c r="Y3043" s="2">
        <f t="shared" si="799"/>
        <v>1961.7850000000001</v>
      </c>
      <c r="Z3043">
        <f t="shared" si="814"/>
        <v>0</v>
      </c>
      <c r="AA3043">
        <f t="shared" si="815"/>
        <v>0</v>
      </c>
    </row>
    <row r="3044" spans="1:27" x14ac:dyDescent="0.25">
      <c r="A3044" t="s">
        <v>3045</v>
      </c>
      <c r="B3044">
        <v>716.85499319999997</v>
      </c>
      <c r="C3044">
        <v>39.200000000000003</v>
      </c>
      <c r="E3044">
        <f t="shared" si="800"/>
        <v>1.3949822620835167E-3</v>
      </c>
      <c r="F3044">
        <f t="shared" si="801"/>
        <v>2.0536635916118495</v>
      </c>
      <c r="G3044">
        <f t="shared" si="802"/>
        <v>37.146336408388152</v>
      </c>
      <c r="H3044">
        <f t="shared" si="803"/>
        <v>0</v>
      </c>
      <c r="I3044">
        <v>716.85499319999997</v>
      </c>
      <c r="J3044">
        <f t="shared" si="804"/>
        <v>1.3949822620835167E-3</v>
      </c>
      <c r="K3044">
        <f t="shared" si="805"/>
        <v>39.200000000000003</v>
      </c>
      <c r="L3044">
        <f t="shared" si="806"/>
        <v>0</v>
      </c>
      <c r="M3044">
        <f t="shared" si="807"/>
        <v>0.1520941791447345</v>
      </c>
      <c r="N3044">
        <f t="shared" si="808"/>
        <v>87.711952641872671</v>
      </c>
      <c r="O3044">
        <f t="shared" si="809"/>
        <v>-87.711952641872671</v>
      </c>
      <c r="P3044">
        <f t="shared" si="810"/>
        <v>0</v>
      </c>
      <c r="Q3044">
        <f t="shared" si="811"/>
        <v>87.711952641872671</v>
      </c>
      <c r="R3044">
        <f t="shared" si="812"/>
        <v>0</v>
      </c>
      <c r="S3044">
        <f t="shared" si="813"/>
        <v>0</v>
      </c>
      <c r="T3044" s="2" t="s">
        <v>5403</v>
      </c>
      <c r="U3044" s="2" t="s">
        <v>5404</v>
      </c>
      <c r="V3044" s="2">
        <v>2008</v>
      </c>
      <c r="X3044" s="2">
        <v>56174</v>
      </c>
      <c r="Y3044" s="2">
        <f t="shared" si="799"/>
        <v>0</v>
      </c>
      <c r="Z3044">
        <f t="shared" si="814"/>
        <v>0</v>
      </c>
      <c r="AA3044">
        <f t="shared" si="815"/>
        <v>0</v>
      </c>
    </row>
    <row r="3045" spans="1:27" x14ac:dyDescent="0.25">
      <c r="A3045" t="s">
        <v>3046</v>
      </c>
      <c r="B3045">
        <v>0</v>
      </c>
      <c r="C3045">
        <v>39</v>
      </c>
      <c r="E3045" t="e">
        <f t="shared" si="800"/>
        <v>#DIV/0!</v>
      </c>
      <c r="F3045" t="e">
        <f t="shared" si="801"/>
        <v>#DIV/0!</v>
      </c>
      <c r="G3045" t="e">
        <f t="shared" si="802"/>
        <v>#DIV/0!</v>
      </c>
      <c r="H3045" t="e">
        <f t="shared" si="803"/>
        <v>#DIV/0!</v>
      </c>
      <c r="I3045">
        <v>0</v>
      </c>
      <c r="J3045" t="e">
        <f t="shared" si="804"/>
        <v>#DIV/0!</v>
      </c>
      <c r="K3045" t="e">
        <f t="shared" si="805"/>
        <v>#DIV/0!</v>
      </c>
      <c r="L3045" t="e">
        <f t="shared" si="806"/>
        <v>#DIV/0!</v>
      </c>
      <c r="M3045" t="e">
        <f t="shared" si="807"/>
        <v>#NUM!</v>
      </c>
      <c r="N3045" t="e">
        <f t="shared" si="808"/>
        <v>#NUM!</v>
      </c>
      <c r="O3045" t="e">
        <f t="shared" si="809"/>
        <v>#NUM!</v>
      </c>
      <c r="P3045" t="e">
        <f t="shared" si="810"/>
        <v>#NUM!</v>
      </c>
      <c r="Q3045" t="e">
        <f t="shared" si="811"/>
        <v>#NUM!</v>
      </c>
      <c r="R3045" t="e">
        <f t="shared" si="812"/>
        <v>#NUM!</v>
      </c>
      <c r="S3045" t="e">
        <f t="shared" si="813"/>
        <v>#NUM!</v>
      </c>
      <c r="T3045" s="2" t="s">
        <v>5403</v>
      </c>
      <c r="U3045" s="2" t="s">
        <v>5404</v>
      </c>
      <c r="V3045" s="2">
        <v>2009</v>
      </c>
      <c r="X3045" s="2">
        <v>56250</v>
      </c>
      <c r="Y3045" s="2">
        <f t="shared" si="799"/>
        <v>0</v>
      </c>
      <c r="Z3045" t="e">
        <f t="shared" si="814"/>
        <v>#DIV/0!</v>
      </c>
      <c r="AA3045" t="e">
        <f t="shared" si="815"/>
        <v>#NUM!</v>
      </c>
    </row>
    <row r="3046" spans="1:27" x14ac:dyDescent="0.25">
      <c r="A3046" t="s">
        <v>3047</v>
      </c>
      <c r="B3046">
        <v>0</v>
      </c>
      <c r="C3046">
        <v>38.799999999999997</v>
      </c>
      <c r="E3046" t="e">
        <f t="shared" si="800"/>
        <v>#DIV/0!</v>
      </c>
      <c r="F3046" t="e">
        <f t="shared" si="801"/>
        <v>#DIV/0!</v>
      </c>
      <c r="G3046" t="e">
        <f t="shared" si="802"/>
        <v>#DIV/0!</v>
      </c>
      <c r="H3046" t="e">
        <f t="shared" si="803"/>
        <v>#DIV/0!</v>
      </c>
      <c r="I3046">
        <v>0</v>
      </c>
      <c r="J3046" t="e">
        <f t="shared" si="804"/>
        <v>#DIV/0!</v>
      </c>
      <c r="K3046" t="e">
        <f t="shared" si="805"/>
        <v>#DIV/0!</v>
      </c>
      <c r="L3046" t="e">
        <f t="shared" si="806"/>
        <v>#DIV/0!</v>
      </c>
      <c r="M3046" t="e">
        <f t="shared" si="807"/>
        <v>#NUM!</v>
      </c>
      <c r="N3046" t="e">
        <f t="shared" si="808"/>
        <v>#NUM!</v>
      </c>
      <c r="O3046" t="e">
        <f t="shared" si="809"/>
        <v>#NUM!</v>
      </c>
      <c r="P3046" t="e">
        <f t="shared" si="810"/>
        <v>#NUM!</v>
      </c>
      <c r="Q3046" t="e">
        <f t="shared" si="811"/>
        <v>#NUM!</v>
      </c>
      <c r="R3046" t="e">
        <f t="shared" si="812"/>
        <v>#NUM!</v>
      </c>
      <c r="S3046" t="e">
        <f t="shared" si="813"/>
        <v>#NUM!</v>
      </c>
      <c r="T3046" s="2" t="s">
        <v>5403</v>
      </c>
      <c r="U3046" s="2" t="s">
        <v>5404</v>
      </c>
      <c r="V3046" s="2">
        <v>2010</v>
      </c>
      <c r="X3046" s="2">
        <v>56366</v>
      </c>
      <c r="Y3046" s="2">
        <f t="shared" si="799"/>
        <v>0</v>
      </c>
      <c r="Z3046" t="e">
        <f t="shared" si="814"/>
        <v>#DIV/0!</v>
      </c>
      <c r="AA3046" t="e">
        <f t="shared" si="815"/>
        <v>#NUM!</v>
      </c>
    </row>
    <row r="3047" spans="1:27" x14ac:dyDescent="0.25">
      <c r="A3047" t="s">
        <v>3048</v>
      </c>
      <c r="B3047">
        <v>0</v>
      </c>
      <c r="C3047">
        <v>38.5</v>
      </c>
      <c r="E3047" t="e">
        <f t="shared" si="800"/>
        <v>#DIV/0!</v>
      </c>
      <c r="F3047" t="e">
        <f t="shared" si="801"/>
        <v>#DIV/0!</v>
      </c>
      <c r="G3047" t="e">
        <f t="shared" si="802"/>
        <v>#DIV/0!</v>
      </c>
      <c r="H3047" t="e">
        <f t="shared" si="803"/>
        <v>#DIV/0!</v>
      </c>
      <c r="I3047">
        <v>0</v>
      </c>
      <c r="J3047" t="e">
        <f t="shared" si="804"/>
        <v>#DIV/0!</v>
      </c>
      <c r="K3047" t="e">
        <f t="shared" si="805"/>
        <v>#DIV/0!</v>
      </c>
      <c r="L3047" t="e">
        <f t="shared" si="806"/>
        <v>#DIV/0!</v>
      </c>
      <c r="M3047" t="e">
        <f t="shared" si="807"/>
        <v>#NUM!</v>
      </c>
      <c r="N3047" t="e">
        <f t="shared" si="808"/>
        <v>#NUM!</v>
      </c>
      <c r="O3047" t="e">
        <f t="shared" si="809"/>
        <v>#NUM!</v>
      </c>
      <c r="P3047" t="e">
        <f t="shared" si="810"/>
        <v>#NUM!</v>
      </c>
      <c r="Q3047" t="e">
        <f t="shared" si="811"/>
        <v>#NUM!</v>
      </c>
      <c r="R3047" t="e">
        <f t="shared" si="812"/>
        <v>#NUM!</v>
      </c>
      <c r="S3047" t="e">
        <f t="shared" si="813"/>
        <v>#NUM!</v>
      </c>
      <c r="T3047" s="2" t="s">
        <v>5403</v>
      </c>
      <c r="U3047" s="2" t="s">
        <v>5404</v>
      </c>
      <c r="V3047" s="2">
        <v>2011</v>
      </c>
      <c r="W3047" s="2">
        <v>29.028300000000002</v>
      </c>
      <c r="X3047" s="2">
        <v>56531</v>
      </c>
      <c r="Y3047" s="2">
        <f t="shared" si="799"/>
        <v>1640.9988272999999</v>
      </c>
      <c r="Z3047" t="e">
        <f t="shared" si="814"/>
        <v>#DIV/0!</v>
      </c>
      <c r="AA3047" t="e">
        <f t="shared" si="815"/>
        <v>#NUM!</v>
      </c>
    </row>
    <row r="3048" spans="1:27" x14ac:dyDescent="0.25">
      <c r="A3048" t="s">
        <v>3049</v>
      </c>
      <c r="B3048">
        <v>0</v>
      </c>
      <c r="C3048">
        <v>38.1</v>
      </c>
      <c r="E3048" t="e">
        <f t="shared" si="800"/>
        <v>#DIV/0!</v>
      </c>
      <c r="F3048" t="e">
        <f t="shared" si="801"/>
        <v>#DIV/0!</v>
      </c>
      <c r="G3048" t="e">
        <f t="shared" si="802"/>
        <v>#DIV/0!</v>
      </c>
      <c r="H3048" t="e">
        <f t="shared" si="803"/>
        <v>#DIV/0!</v>
      </c>
      <c r="I3048">
        <v>0</v>
      </c>
      <c r="J3048" t="e">
        <f t="shared" si="804"/>
        <v>#DIV/0!</v>
      </c>
      <c r="K3048" t="e">
        <f t="shared" si="805"/>
        <v>#DIV/0!</v>
      </c>
      <c r="L3048" t="e">
        <f t="shared" si="806"/>
        <v>#DIV/0!</v>
      </c>
      <c r="M3048" t="e">
        <f t="shared" si="807"/>
        <v>#NUM!</v>
      </c>
      <c r="N3048" t="e">
        <f t="shared" si="808"/>
        <v>#NUM!</v>
      </c>
      <c r="O3048" t="e">
        <f t="shared" si="809"/>
        <v>#NUM!</v>
      </c>
      <c r="P3048" t="e">
        <f t="shared" si="810"/>
        <v>#NUM!</v>
      </c>
      <c r="Q3048" t="e">
        <f t="shared" si="811"/>
        <v>#NUM!</v>
      </c>
      <c r="R3048" t="e">
        <f t="shared" si="812"/>
        <v>#NUM!</v>
      </c>
      <c r="S3048" t="e">
        <f t="shared" si="813"/>
        <v>#NUM!</v>
      </c>
      <c r="T3048" s="2" t="s">
        <v>5403</v>
      </c>
      <c r="U3048" s="2" t="s">
        <v>5404</v>
      </c>
      <c r="V3048" s="2">
        <v>2012</v>
      </c>
      <c r="X3048" s="2">
        <v>56717</v>
      </c>
      <c r="Y3048" s="2">
        <f t="shared" si="799"/>
        <v>0</v>
      </c>
      <c r="Z3048" t="e">
        <f t="shared" si="814"/>
        <v>#DIV/0!</v>
      </c>
      <c r="AA3048" t="e">
        <f t="shared" si="815"/>
        <v>#NUM!</v>
      </c>
    </row>
    <row r="3049" spans="1:27" x14ac:dyDescent="0.25">
      <c r="A3049" t="s">
        <v>3050</v>
      </c>
      <c r="B3049">
        <v>0</v>
      </c>
      <c r="C3049">
        <v>37.5</v>
      </c>
      <c r="E3049" t="e">
        <f t="shared" si="800"/>
        <v>#DIV/0!</v>
      </c>
      <c r="F3049" t="e">
        <f t="shared" si="801"/>
        <v>#DIV/0!</v>
      </c>
      <c r="G3049" t="e">
        <f t="shared" si="802"/>
        <v>#DIV/0!</v>
      </c>
      <c r="H3049" t="e">
        <f t="shared" si="803"/>
        <v>#DIV/0!</v>
      </c>
      <c r="I3049">
        <v>0</v>
      </c>
      <c r="J3049" t="e">
        <f t="shared" si="804"/>
        <v>#DIV/0!</v>
      </c>
      <c r="K3049" t="e">
        <f t="shared" si="805"/>
        <v>#DIV/0!</v>
      </c>
      <c r="L3049" t="e">
        <f t="shared" si="806"/>
        <v>#DIV/0!</v>
      </c>
      <c r="M3049" t="e">
        <f t="shared" si="807"/>
        <v>#NUM!</v>
      </c>
      <c r="N3049" t="e">
        <f t="shared" si="808"/>
        <v>#NUM!</v>
      </c>
      <c r="O3049" t="e">
        <f t="shared" si="809"/>
        <v>#NUM!</v>
      </c>
      <c r="P3049" t="e">
        <f t="shared" si="810"/>
        <v>#NUM!</v>
      </c>
      <c r="Q3049" t="e">
        <f t="shared" si="811"/>
        <v>#NUM!</v>
      </c>
      <c r="R3049" t="e">
        <f t="shared" si="812"/>
        <v>#NUM!</v>
      </c>
      <c r="S3049" t="e">
        <f t="shared" si="813"/>
        <v>#NUM!</v>
      </c>
      <c r="T3049" s="2" t="s">
        <v>5403</v>
      </c>
      <c r="U3049" s="2" t="s">
        <v>5404</v>
      </c>
      <c r="V3049" s="2">
        <v>2013</v>
      </c>
      <c r="X3049" s="2">
        <v>56938</v>
      </c>
      <c r="Y3049" s="2">
        <f t="shared" si="799"/>
        <v>0</v>
      </c>
      <c r="Z3049" t="e">
        <f t="shared" si="814"/>
        <v>#DIV/0!</v>
      </c>
      <c r="AA3049" t="e">
        <f t="shared" si="815"/>
        <v>#NUM!</v>
      </c>
    </row>
    <row r="3050" spans="1:27" x14ac:dyDescent="0.25">
      <c r="A3050" t="s">
        <v>3051</v>
      </c>
      <c r="B3050">
        <v>0</v>
      </c>
      <c r="C3050">
        <v>36.700000000000003</v>
      </c>
      <c r="E3050" t="e">
        <f t="shared" si="800"/>
        <v>#DIV/0!</v>
      </c>
      <c r="F3050" t="e">
        <f t="shared" si="801"/>
        <v>#DIV/0!</v>
      </c>
      <c r="G3050" t="e">
        <f t="shared" si="802"/>
        <v>#DIV/0!</v>
      </c>
      <c r="H3050" t="e">
        <f t="shared" si="803"/>
        <v>#DIV/0!</v>
      </c>
      <c r="I3050">
        <v>0</v>
      </c>
      <c r="J3050" t="e">
        <f t="shared" si="804"/>
        <v>#DIV/0!</v>
      </c>
      <c r="K3050" t="e">
        <f t="shared" si="805"/>
        <v>#DIV/0!</v>
      </c>
      <c r="L3050" t="e">
        <f t="shared" si="806"/>
        <v>#DIV/0!</v>
      </c>
      <c r="M3050" t="e">
        <f t="shared" si="807"/>
        <v>#NUM!</v>
      </c>
      <c r="N3050" t="e">
        <f t="shared" si="808"/>
        <v>#NUM!</v>
      </c>
      <c r="O3050" t="e">
        <f t="shared" si="809"/>
        <v>#NUM!</v>
      </c>
      <c r="P3050" t="e">
        <f t="shared" si="810"/>
        <v>#NUM!</v>
      </c>
      <c r="Q3050" t="e">
        <f t="shared" si="811"/>
        <v>#NUM!</v>
      </c>
      <c r="R3050" t="e">
        <f t="shared" si="812"/>
        <v>#NUM!</v>
      </c>
      <c r="S3050" t="e">
        <f t="shared" si="813"/>
        <v>#NUM!</v>
      </c>
      <c r="T3050" s="2" t="s">
        <v>5403</v>
      </c>
      <c r="U3050" s="2" t="s">
        <v>5404</v>
      </c>
      <c r="V3050" s="2">
        <v>2014</v>
      </c>
      <c r="X3050" s="2">
        <v>57179</v>
      </c>
      <c r="Y3050" s="2">
        <f t="shared" si="799"/>
        <v>0</v>
      </c>
      <c r="Z3050" t="e">
        <f t="shared" si="814"/>
        <v>#DIV/0!</v>
      </c>
      <c r="AA3050" t="e">
        <f t="shared" si="815"/>
        <v>#NUM!</v>
      </c>
    </row>
    <row r="3051" spans="1:27" x14ac:dyDescent="0.25">
      <c r="A3051" t="s">
        <v>3052</v>
      </c>
      <c r="B3051">
        <v>0</v>
      </c>
      <c r="C3051">
        <v>35.799999999999997</v>
      </c>
      <c r="E3051" t="e">
        <f t="shared" si="800"/>
        <v>#DIV/0!</v>
      </c>
      <c r="F3051" t="e">
        <f t="shared" si="801"/>
        <v>#DIV/0!</v>
      </c>
      <c r="G3051" t="e">
        <f t="shared" si="802"/>
        <v>#DIV/0!</v>
      </c>
      <c r="H3051" t="e">
        <f t="shared" si="803"/>
        <v>#DIV/0!</v>
      </c>
      <c r="I3051">
        <v>0</v>
      </c>
      <c r="J3051" t="e">
        <f t="shared" si="804"/>
        <v>#DIV/0!</v>
      </c>
      <c r="K3051" t="e">
        <f t="shared" si="805"/>
        <v>#DIV/0!</v>
      </c>
      <c r="L3051" t="e">
        <f t="shared" si="806"/>
        <v>#DIV/0!</v>
      </c>
      <c r="M3051" t="e">
        <f t="shared" si="807"/>
        <v>#NUM!</v>
      </c>
      <c r="N3051" t="e">
        <f t="shared" si="808"/>
        <v>#NUM!</v>
      </c>
      <c r="O3051" t="e">
        <f t="shared" si="809"/>
        <v>#NUM!</v>
      </c>
      <c r="P3051" t="e">
        <f t="shared" si="810"/>
        <v>#NUM!</v>
      </c>
      <c r="Q3051" t="e">
        <f t="shared" si="811"/>
        <v>#NUM!</v>
      </c>
      <c r="R3051" t="e">
        <f t="shared" si="812"/>
        <v>#NUM!</v>
      </c>
      <c r="S3051" t="e">
        <f t="shared" si="813"/>
        <v>#NUM!</v>
      </c>
      <c r="T3051" s="2" t="s">
        <v>5403</v>
      </c>
      <c r="U3051" s="2" t="s">
        <v>5404</v>
      </c>
      <c r="V3051" s="2">
        <v>2015</v>
      </c>
      <c r="X3051" s="2">
        <v>57439</v>
      </c>
      <c r="Y3051" s="2">
        <f t="shared" si="799"/>
        <v>0</v>
      </c>
      <c r="Z3051" t="e">
        <f t="shared" si="814"/>
        <v>#DIV/0!</v>
      </c>
      <c r="AA3051" t="e">
        <f t="shared" si="815"/>
        <v>#NUM!</v>
      </c>
    </row>
    <row r="3052" spans="1:27" x14ac:dyDescent="0.25">
      <c r="A3052" t="s">
        <v>3053</v>
      </c>
      <c r="B3052">
        <v>0</v>
      </c>
      <c r="C3052">
        <v>34.9</v>
      </c>
      <c r="E3052" t="e">
        <f t="shared" si="800"/>
        <v>#DIV/0!</v>
      </c>
      <c r="F3052" t="e">
        <f t="shared" si="801"/>
        <v>#DIV/0!</v>
      </c>
      <c r="G3052" t="e">
        <f t="shared" si="802"/>
        <v>#DIV/0!</v>
      </c>
      <c r="H3052" t="e">
        <f t="shared" si="803"/>
        <v>#DIV/0!</v>
      </c>
      <c r="I3052">
        <v>0</v>
      </c>
      <c r="J3052" t="e">
        <f t="shared" si="804"/>
        <v>#DIV/0!</v>
      </c>
      <c r="K3052" t="e">
        <f t="shared" si="805"/>
        <v>#DIV/0!</v>
      </c>
      <c r="L3052" t="e">
        <f t="shared" si="806"/>
        <v>#DIV/0!</v>
      </c>
      <c r="M3052" t="e">
        <f t="shared" si="807"/>
        <v>#NUM!</v>
      </c>
      <c r="N3052" t="e">
        <f t="shared" si="808"/>
        <v>#NUM!</v>
      </c>
      <c r="O3052" t="e">
        <f t="shared" si="809"/>
        <v>#NUM!</v>
      </c>
      <c r="P3052" t="e">
        <f t="shared" si="810"/>
        <v>#NUM!</v>
      </c>
      <c r="Q3052" t="e">
        <f t="shared" si="811"/>
        <v>#NUM!</v>
      </c>
      <c r="R3052" t="e">
        <f t="shared" si="812"/>
        <v>#NUM!</v>
      </c>
      <c r="S3052" t="e">
        <f t="shared" si="813"/>
        <v>#NUM!</v>
      </c>
      <c r="T3052" s="2" t="s">
        <v>5403</v>
      </c>
      <c r="U3052" s="2" t="s">
        <v>5404</v>
      </c>
      <c r="V3052" s="2">
        <v>2016</v>
      </c>
      <c r="X3052" s="2">
        <v>57735</v>
      </c>
      <c r="Y3052" s="2">
        <f t="shared" si="799"/>
        <v>0</v>
      </c>
      <c r="Z3052" t="e">
        <f t="shared" si="814"/>
        <v>#DIV/0!</v>
      </c>
      <c r="AA3052" t="e">
        <f t="shared" si="815"/>
        <v>#NUM!</v>
      </c>
    </row>
    <row r="3053" spans="1:27" x14ac:dyDescent="0.25">
      <c r="A3053" t="s">
        <v>3054</v>
      </c>
      <c r="B3053">
        <v>0</v>
      </c>
      <c r="C3053">
        <v>36.700000000000003</v>
      </c>
      <c r="D3053">
        <v>14</v>
      </c>
      <c r="E3053" t="e">
        <f t="shared" si="800"/>
        <v>#DIV/0!</v>
      </c>
      <c r="F3053" t="e">
        <f t="shared" si="801"/>
        <v>#DIV/0!</v>
      </c>
      <c r="G3053" t="e">
        <f t="shared" si="802"/>
        <v>#DIV/0!</v>
      </c>
      <c r="H3053" t="e">
        <f t="shared" si="803"/>
        <v>#DIV/0!</v>
      </c>
      <c r="I3053">
        <v>0</v>
      </c>
      <c r="J3053" t="e">
        <f t="shared" si="804"/>
        <v>#DIV/0!</v>
      </c>
      <c r="K3053" t="e">
        <f t="shared" si="805"/>
        <v>#DIV/0!</v>
      </c>
      <c r="L3053" t="e">
        <f t="shared" si="806"/>
        <v>#DIV/0!</v>
      </c>
      <c r="M3053" t="e">
        <f t="shared" si="807"/>
        <v>#NUM!</v>
      </c>
      <c r="N3053" t="e">
        <f t="shared" si="808"/>
        <v>#NUM!</v>
      </c>
      <c r="O3053" t="e">
        <f t="shared" si="809"/>
        <v>#NUM!</v>
      </c>
      <c r="P3053" t="e">
        <f t="shared" si="810"/>
        <v>#NUM!</v>
      </c>
      <c r="Q3053" t="e">
        <f t="shared" si="811"/>
        <v>#NUM!</v>
      </c>
      <c r="R3053" t="e">
        <f t="shared" si="812"/>
        <v>#NUM!</v>
      </c>
      <c r="S3053" t="e">
        <f t="shared" si="813"/>
        <v>#NUM!</v>
      </c>
      <c r="T3053" s="2" t="s">
        <v>5405</v>
      </c>
      <c r="U3053" s="2" t="s">
        <v>5406</v>
      </c>
      <c r="V3053" s="2">
        <v>1990</v>
      </c>
      <c r="W3053" s="2">
        <v>17.724</v>
      </c>
      <c r="X3053" s="2">
        <v>1996228</v>
      </c>
      <c r="Y3053" s="2">
        <f t="shared" si="799"/>
        <v>35381.145071999999</v>
      </c>
      <c r="Z3053" t="e">
        <f t="shared" si="814"/>
        <v>#DIV/0!</v>
      </c>
      <c r="AA3053" t="e">
        <f t="shared" si="815"/>
        <v>#NUM!</v>
      </c>
    </row>
    <row r="3054" spans="1:27" x14ac:dyDescent="0.25">
      <c r="A3054" t="s">
        <v>3055</v>
      </c>
      <c r="B3054">
        <v>0</v>
      </c>
      <c r="C3054">
        <v>35</v>
      </c>
      <c r="D3054">
        <v>14</v>
      </c>
      <c r="E3054" t="e">
        <f t="shared" si="800"/>
        <v>#DIV/0!</v>
      </c>
      <c r="F3054" t="e">
        <f t="shared" si="801"/>
        <v>#DIV/0!</v>
      </c>
      <c r="G3054" t="e">
        <f t="shared" si="802"/>
        <v>#DIV/0!</v>
      </c>
      <c r="H3054" t="e">
        <f t="shared" si="803"/>
        <v>#DIV/0!</v>
      </c>
      <c r="I3054">
        <v>0</v>
      </c>
      <c r="J3054" t="e">
        <f t="shared" si="804"/>
        <v>#DIV/0!</v>
      </c>
      <c r="K3054" t="e">
        <f t="shared" si="805"/>
        <v>#DIV/0!</v>
      </c>
      <c r="L3054" t="e">
        <f t="shared" si="806"/>
        <v>#DIV/0!</v>
      </c>
      <c r="M3054" t="e">
        <f t="shared" si="807"/>
        <v>#NUM!</v>
      </c>
      <c r="N3054" t="e">
        <f t="shared" si="808"/>
        <v>#NUM!</v>
      </c>
      <c r="O3054" t="e">
        <f t="shared" si="809"/>
        <v>#NUM!</v>
      </c>
      <c r="P3054" t="e">
        <f t="shared" si="810"/>
        <v>#NUM!</v>
      </c>
      <c r="Q3054" t="e">
        <f t="shared" si="811"/>
        <v>#NUM!</v>
      </c>
      <c r="R3054" t="e">
        <f t="shared" si="812"/>
        <v>#NUM!</v>
      </c>
      <c r="S3054" t="e">
        <f t="shared" si="813"/>
        <v>#NUM!</v>
      </c>
      <c r="T3054" s="2" t="s">
        <v>5405</v>
      </c>
      <c r="U3054" s="2" t="s">
        <v>5406</v>
      </c>
      <c r="V3054" s="2">
        <v>1991</v>
      </c>
      <c r="W3054" s="2">
        <v>17.28</v>
      </c>
      <c r="X3054" s="2">
        <v>1993302</v>
      </c>
      <c r="Y3054" s="2">
        <f t="shared" si="799"/>
        <v>34444.258560000002</v>
      </c>
      <c r="Z3054" t="e">
        <f t="shared" si="814"/>
        <v>#DIV/0!</v>
      </c>
      <c r="AA3054" t="e">
        <f t="shared" si="815"/>
        <v>#NUM!</v>
      </c>
    </row>
    <row r="3055" spans="1:27" x14ac:dyDescent="0.25">
      <c r="A3055" t="s">
        <v>3056</v>
      </c>
      <c r="B3055">
        <v>0</v>
      </c>
      <c r="C3055">
        <v>33.4</v>
      </c>
      <c r="D3055">
        <v>14</v>
      </c>
      <c r="E3055" t="e">
        <f t="shared" si="800"/>
        <v>#DIV/0!</v>
      </c>
      <c r="F3055" t="e">
        <f t="shared" si="801"/>
        <v>#DIV/0!</v>
      </c>
      <c r="G3055" t="e">
        <f t="shared" si="802"/>
        <v>#DIV/0!</v>
      </c>
      <c r="H3055" t="e">
        <f t="shared" si="803"/>
        <v>#DIV/0!</v>
      </c>
      <c r="I3055">
        <v>0</v>
      </c>
      <c r="J3055" t="e">
        <f t="shared" si="804"/>
        <v>#DIV/0!</v>
      </c>
      <c r="K3055" t="e">
        <f t="shared" si="805"/>
        <v>#DIV/0!</v>
      </c>
      <c r="L3055" t="e">
        <f t="shared" si="806"/>
        <v>#DIV/0!</v>
      </c>
      <c r="M3055" t="e">
        <f t="shared" si="807"/>
        <v>#NUM!</v>
      </c>
      <c r="N3055" t="e">
        <f t="shared" si="808"/>
        <v>#NUM!</v>
      </c>
      <c r="O3055" t="e">
        <f t="shared" si="809"/>
        <v>#NUM!</v>
      </c>
      <c r="P3055" t="e">
        <f t="shared" si="810"/>
        <v>#NUM!</v>
      </c>
      <c r="Q3055" t="e">
        <f t="shared" si="811"/>
        <v>#NUM!</v>
      </c>
      <c r="R3055" t="e">
        <f t="shared" si="812"/>
        <v>#NUM!</v>
      </c>
      <c r="S3055" t="e">
        <f t="shared" si="813"/>
        <v>#NUM!</v>
      </c>
      <c r="T3055" s="2" t="s">
        <v>5405</v>
      </c>
      <c r="U3055" s="2" t="s">
        <v>5406</v>
      </c>
      <c r="V3055" s="2">
        <v>1992</v>
      </c>
      <c r="W3055" s="2">
        <v>16.802</v>
      </c>
      <c r="X3055" s="2">
        <v>1988659</v>
      </c>
      <c r="Y3055" s="2">
        <f t="shared" si="799"/>
        <v>33413.448518000005</v>
      </c>
      <c r="Z3055" t="e">
        <f t="shared" si="814"/>
        <v>#DIV/0!</v>
      </c>
      <c r="AA3055" t="e">
        <f t="shared" si="815"/>
        <v>#NUM!</v>
      </c>
    </row>
    <row r="3056" spans="1:27" x14ac:dyDescent="0.25">
      <c r="A3056" t="s">
        <v>3057</v>
      </c>
      <c r="B3056">
        <v>1124.5309075</v>
      </c>
      <c r="C3056">
        <v>30.9</v>
      </c>
      <c r="D3056">
        <v>13</v>
      </c>
      <c r="E3056">
        <f t="shared" si="800"/>
        <v>8.8925968448759593E-4</v>
      </c>
      <c r="F3056">
        <f t="shared" si="801"/>
        <v>1.3091494330492646</v>
      </c>
      <c r="G3056">
        <f t="shared" si="802"/>
        <v>29.590850566950735</v>
      </c>
      <c r="H3056">
        <f t="shared" si="803"/>
        <v>0</v>
      </c>
      <c r="I3056">
        <v>1124.5309075</v>
      </c>
      <c r="J3056">
        <f t="shared" si="804"/>
        <v>8.8925968448759593E-4</v>
      </c>
      <c r="K3056">
        <f t="shared" si="805"/>
        <v>30.9</v>
      </c>
      <c r="L3056">
        <f t="shared" si="806"/>
        <v>0</v>
      </c>
      <c r="M3056">
        <f t="shared" si="807"/>
        <v>0.14234629744855626</v>
      </c>
      <c r="N3056">
        <f t="shared" si="808"/>
        <v>82.09039800709516</v>
      </c>
      <c r="O3056">
        <f t="shared" si="809"/>
        <v>-69.09039800709516</v>
      </c>
      <c r="P3056">
        <f t="shared" si="810"/>
        <v>0</v>
      </c>
      <c r="Q3056">
        <f t="shared" si="811"/>
        <v>82.09039800709516</v>
      </c>
      <c r="R3056">
        <f t="shared" si="812"/>
        <v>13</v>
      </c>
      <c r="S3056">
        <f t="shared" si="813"/>
        <v>0</v>
      </c>
      <c r="T3056" s="2" t="s">
        <v>5405</v>
      </c>
      <c r="U3056" s="2" t="s">
        <v>5406</v>
      </c>
      <c r="V3056" s="2">
        <v>1993</v>
      </c>
      <c r="W3056" s="2">
        <v>16.289000000000001</v>
      </c>
      <c r="X3056" s="2">
        <v>1984028</v>
      </c>
      <c r="Y3056" s="2">
        <f t="shared" si="799"/>
        <v>32317.832092000004</v>
      </c>
      <c r="Z3056">
        <f t="shared" si="814"/>
        <v>0</v>
      </c>
      <c r="AA3056">
        <f t="shared" si="815"/>
        <v>0</v>
      </c>
    </row>
    <row r="3057" spans="1:27" x14ac:dyDescent="0.25">
      <c r="A3057" t="s">
        <v>3058</v>
      </c>
      <c r="B3057">
        <v>1193.6123454000001</v>
      </c>
      <c r="C3057">
        <v>27.8</v>
      </c>
      <c r="D3057">
        <v>12</v>
      </c>
      <c r="E3057">
        <f t="shared" si="800"/>
        <v>8.3779294329004511E-4</v>
      </c>
      <c r="F3057">
        <f t="shared" si="801"/>
        <v>1.2333811774597954</v>
      </c>
      <c r="G3057">
        <f t="shared" si="802"/>
        <v>26.566618822540207</v>
      </c>
      <c r="H3057">
        <f t="shared" si="803"/>
        <v>0</v>
      </c>
      <c r="I3057">
        <v>1193.6123454000001</v>
      </c>
      <c r="J3057">
        <f t="shared" si="804"/>
        <v>8.3779294329004511E-4</v>
      </c>
      <c r="K3057">
        <f t="shared" si="805"/>
        <v>27.8</v>
      </c>
      <c r="L3057">
        <f t="shared" si="806"/>
        <v>0</v>
      </c>
      <c r="M3057">
        <f t="shared" si="807"/>
        <v>0.14114844868777227</v>
      </c>
      <c r="N3057">
        <f t="shared" si="808"/>
        <v>81.399604615994832</v>
      </c>
      <c r="O3057">
        <f t="shared" si="809"/>
        <v>-69.399604615994832</v>
      </c>
      <c r="P3057">
        <f t="shared" si="810"/>
        <v>0</v>
      </c>
      <c r="Q3057">
        <f t="shared" si="811"/>
        <v>81.399604615994832</v>
      </c>
      <c r="R3057">
        <f t="shared" si="812"/>
        <v>12</v>
      </c>
      <c r="S3057">
        <f t="shared" si="813"/>
        <v>0</v>
      </c>
      <c r="T3057" s="2" t="s">
        <v>5405</v>
      </c>
      <c r="U3057" s="2" t="s">
        <v>5406</v>
      </c>
      <c r="V3057" s="2">
        <v>1994</v>
      </c>
      <c r="W3057" s="2">
        <v>15.749000000000001</v>
      </c>
      <c r="X3057" s="2">
        <v>1981703</v>
      </c>
      <c r="Y3057" s="2">
        <f t="shared" si="799"/>
        <v>31209.840547</v>
      </c>
      <c r="Z3057">
        <f t="shared" si="814"/>
        <v>0</v>
      </c>
      <c r="AA3057">
        <f t="shared" si="815"/>
        <v>0</v>
      </c>
    </row>
    <row r="3058" spans="1:27" x14ac:dyDescent="0.25">
      <c r="A3058" t="s">
        <v>3059</v>
      </c>
      <c r="B3058">
        <v>1048.2401565</v>
      </c>
      <c r="C3058">
        <v>24.6</v>
      </c>
      <c r="D3058">
        <v>13</v>
      </c>
      <c r="E3058">
        <f t="shared" si="800"/>
        <v>9.5397986215194183E-4</v>
      </c>
      <c r="F3058">
        <f t="shared" si="801"/>
        <v>1.4044291194829837</v>
      </c>
      <c r="G3058">
        <f t="shared" si="802"/>
        <v>23.195570880517018</v>
      </c>
      <c r="H3058">
        <f t="shared" si="803"/>
        <v>0</v>
      </c>
      <c r="I3058">
        <v>1048.2401565</v>
      </c>
      <c r="J3058">
        <f t="shared" si="804"/>
        <v>9.5397986215194183E-4</v>
      </c>
      <c r="K3058">
        <f t="shared" si="805"/>
        <v>24.6</v>
      </c>
      <c r="L3058">
        <f t="shared" si="806"/>
        <v>0</v>
      </c>
      <c r="M3058">
        <f t="shared" si="807"/>
        <v>0.14378418118553593</v>
      </c>
      <c r="N3058">
        <f t="shared" si="808"/>
        <v>82.919618368792655</v>
      </c>
      <c r="O3058">
        <f t="shared" si="809"/>
        <v>-69.919618368792655</v>
      </c>
      <c r="P3058">
        <f t="shared" si="810"/>
        <v>0</v>
      </c>
      <c r="Q3058">
        <f t="shared" si="811"/>
        <v>82.919618368792655</v>
      </c>
      <c r="R3058">
        <f t="shared" si="812"/>
        <v>13</v>
      </c>
      <c r="S3058">
        <f t="shared" si="813"/>
        <v>0</v>
      </c>
      <c r="T3058" s="2" t="s">
        <v>5405</v>
      </c>
      <c r="U3058" s="2" t="s">
        <v>5406</v>
      </c>
      <c r="V3058" s="2">
        <v>1995</v>
      </c>
      <c r="W3058" s="2">
        <v>15.2</v>
      </c>
      <c r="X3058" s="2">
        <v>1983252</v>
      </c>
      <c r="Y3058" s="2">
        <f t="shared" si="799"/>
        <v>30145.430400000001</v>
      </c>
      <c r="Z3058">
        <f t="shared" si="814"/>
        <v>0</v>
      </c>
      <c r="AA3058">
        <f t="shared" si="815"/>
        <v>0</v>
      </c>
    </row>
    <row r="3059" spans="1:27" x14ac:dyDescent="0.25">
      <c r="A3059" t="s">
        <v>3060</v>
      </c>
      <c r="B3059">
        <v>1008.6416348</v>
      </c>
      <c r="C3059">
        <v>21.8</v>
      </c>
      <c r="D3059">
        <v>14</v>
      </c>
      <c r="E3059">
        <f t="shared" si="800"/>
        <v>9.9143240324229371E-4</v>
      </c>
      <c r="F3059">
        <f t="shared" si="801"/>
        <v>1.4595659639728369</v>
      </c>
      <c r="G3059">
        <f t="shared" si="802"/>
        <v>20.340434036027165</v>
      </c>
      <c r="H3059">
        <f t="shared" si="803"/>
        <v>0</v>
      </c>
      <c r="I3059">
        <v>1008.6416348</v>
      </c>
      <c r="J3059">
        <f t="shared" si="804"/>
        <v>9.9143240324229371E-4</v>
      </c>
      <c r="K3059">
        <f t="shared" si="805"/>
        <v>21.8</v>
      </c>
      <c r="L3059">
        <f t="shared" si="806"/>
        <v>0</v>
      </c>
      <c r="M3059">
        <f t="shared" si="807"/>
        <v>0.14458472817601534</v>
      </c>
      <c r="N3059">
        <f t="shared" si="808"/>
        <v>83.38128981546717</v>
      </c>
      <c r="O3059">
        <f t="shared" si="809"/>
        <v>-69.38128981546717</v>
      </c>
      <c r="P3059">
        <f t="shared" si="810"/>
        <v>0</v>
      </c>
      <c r="Q3059">
        <f t="shared" si="811"/>
        <v>83.38128981546717</v>
      </c>
      <c r="R3059">
        <f t="shared" si="812"/>
        <v>14</v>
      </c>
      <c r="S3059">
        <f t="shared" si="813"/>
        <v>0</v>
      </c>
      <c r="T3059" s="2" t="s">
        <v>5405</v>
      </c>
      <c r="U3059" s="2" t="s">
        <v>5406</v>
      </c>
      <c r="V3059" s="2">
        <v>1996</v>
      </c>
      <c r="W3059" s="2">
        <v>14.666</v>
      </c>
      <c r="X3059" s="2">
        <v>1989443</v>
      </c>
      <c r="Y3059" s="2">
        <f t="shared" si="799"/>
        <v>29177.171038</v>
      </c>
      <c r="Z3059">
        <f t="shared" si="814"/>
        <v>0</v>
      </c>
      <c r="AA3059">
        <f t="shared" si="815"/>
        <v>0</v>
      </c>
    </row>
    <row r="3060" spans="1:27" x14ac:dyDescent="0.25">
      <c r="A3060" t="s">
        <v>3061</v>
      </c>
      <c r="B3060">
        <v>974.40007549999996</v>
      </c>
      <c r="C3060">
        <v>19.600000000000001</v>
      </c>
      <c r="D3060">
        <v>13</v>
      </c>
      <c r="E3060">
        <f t="shared" si="800"/>
        <v>1.0262724984774492E-3</v>
      </c>
      <c r="F3060">
        <f t="shared" si="801"/>
        <v>1.5108568205360327</v>
      </c>
      <c r="G3060">
        <f t="shared" si="802"/>
        <v>18.089143179463967</v>
      </c>
      <c r="H3060">
        <f t="shared" si="803"/>
        <v>0</v>
      </c>
      <c r="I3060">
        <v>974.40007549999996</v>
      </c>
      <c r="J3060">
        <f t="shared" si="804"/>
        <v>1.0262724984774492E-3</v>
      </c>
      <c r="K3060">
        <f t="shared" si="805"/>
        <v>19.600000000000001</v>
      </c>
      <c r="L3060">
        <f t="shared" si="806"/>
        <v>0</v>
      </c>
      <c r="M3060">
        <f t="shared" si="807"/>
        <v>0.14531035584969323</v>
      </c>
      <c r="N3060">
        <f t="shared" si="808"/>
        <v>83.799755666738847</v>
      </c>
      <c r="O3060">
        <f t="shared" si="809"/>
        <v>-70.799755666738847</v>
      </c>
      <c r="P3060">
        <f t="shared" si="810"/>
        <v>0</v>
      </c>
      <c r="Q3060">
        <f t="shared" si="811"/>
        <v>83.799755666738847</v>
      </c>
      <c r="R3060">
        <f t="shared" si="812"/>
        <v>13</v>
      </c>
      <c r="S3060">
        <f t="shared" si="813"/>
        <v>0</v>
      </c>
      <c r="T3060" s="2" t="s">
        <v>5405</v>
      </c>
      <c r="U3060" s="2" t="s">
        <v>5406</v>
      </c>
      <c r="V3060" s="2">
        <v>1997</v>
      </c>
      <c r="W3060" s="2">
        <v>14.167999999999999</v>
      </c>
      <c r="X3060" s="2">
        <v>1999598</v>
      </c>
      <c r="Y3060" s="2">
        <f t="shared" si="799"/>
        <v>28330.304464000001</v>
      </c>
      <c r="Z3060">
        <f t="shared" si="814"/>
        <v>0</v>
      </c>
      <c r="AA3060">
        <f t="shared" si="815"/>
        <v>0</v>
      </c>
    </row>
    <row r="3061" spans="1:27" x14ac:dyDescent="0.25">
      <c r="A3061" t="s">
        <v>3062</v>
      </c>
      <c r="B3061">
        <v>957.92096679999997</v>
      </c>
      <c r="C3061">
        <v>18</v>
      </c>
      <c r="D3061">
        <v>13</v>
      </c>
      <c r="E3061">
        <f t="shared" si="800"/>
        <v>1.043927458170759E-3</v>
      </c>
      <c r="F3061">
        <f t="shared" si="801"/>
        <v>1.53684808144237</v>
      </c>
      <c r="G3061">
        <f t="shared" si="802"/>
        <v>16.463151918557632</v>
      </c>
      <c r="H3061">
        <f t="shared" si="803"/>
        <v>0</v>
      </c>
      <c r="I3061">
        <v>957.92096679999997</v>
      </c>
      <c r="J3061">
        <f t="shared" si="804"/>
        <v>1.043927458170759E-3</v>
      </c>
      <c r="K3061">
        <f t="shared" si="805"/>
        <v>18</v>
      </c>
      <c r="L3061">
        <f t="shared" si="806"/>
        <v>0</v>
      </c>
      <c r="M3061">
        <f t="shared" si="807"/>
        <v>0.14567140458990699</v>
      </c>
      <c r="N3061">
        <f t="shared" si="808"/>
        <v>84.007970669976416</v>
      </c>
      <c r="O3061">
        <f t="shared" si="809"/>
        <v>-71.007970669976416</v>
      </c>
      <c r="P3061">
        <f t="shared" si="810"/>
        <v>0</v>
      </c>
      <c r="Q3061">
        <f t="shared" si="811"/>
        <v>84.007970669976416</v>
      </c>
      <c r="R3061">
        <f t="shared" si="812"/>
        <v>13</v>
      </c>
      <c r="S3061">
        <f t="shared" si="813"/>
        <v>0</v>
      </c>
      <c r="T3061" s="2" t="s">
        <v>5405</v>
      </c>
      <c r="U3061" s="2" t="s">
        <v>5406</v>
      </c>
      <c r="V3061" s="2">
        <v>1998</v>
      </c>
      <c r="W3061" s="2">
        <v>13.721</v>
      </c>
      <c r="X3061" s="2">
        <v>2012057</v>
      </c>
      <c r="Y3061" s="2">
        <f t="shared" si="799"/>
        <v>27607.434097000001</v>
      </c>
      <c r="Z3061">
        <f t="shared" si="814"/>
        <v>0</v>
      </c>
      <c r="AA3061">
        <f t="shared" si="815"/>
        <v>0</v>
      </c>
    </row>
    <row r="3062" spans="1:27" x14ac:dyDescent="0.25">
      <c r="A3062" t="s">
        <v>3063</v>
      </c>
      <c r="B3062">
        <v>1021.5782616</v>
      </c>
      <c r="C3062">
        <v>16.899999999999999</v>
      </c>
      <c r="D3062">
        <v>12</v>
      </c>
      <c r="E3062">
        <f t="shared" si="800"/>
        <v>9.7887752469771232E-4</v>
      </c>
      <c r="F3062">
        <f t="shared" si="801"/>
        <v>1.4410829354319534</v>
      </c>
      <c r="G3062">
        <f t="shared" si="802"/>
        <v>15.458917064568045</v>
      </c>
      <c r="H3062">
        <f t="shared" si="803"/>
        <v>0</v>
      </c>
      <c r="I3062">
        <v>1021.5782616</v>
      </c>
      <c r="J3062">
        <f t="shared" si="804"/>
        <v>9.7887752469771232E-4</v>
      </c>
      <c r="K3062">
        <f t="shared" si="805"/>
        <v>16.899999999999999</v>
      </c>
      <c r="L3062">
        <f t="shared" si="806"/>
        <v>0</v>
      </c>
      <c r="M3062">
        <f t="shared" si="807"/>
        <v>0.14431880316546725</v>
      </c>
      <c r="N3062">
        <f t="shared" si="808"/>
        <v>83.22793219150914</v>
      </c>
      <c r="O3062">
        <f t="shared" si="809"/>
        <v>-71.22793219150914</v>
      </c>
      <c r="P3062">
        <f t="shared" si="810"/>
        <v>0</v>
      </c>
      <c r="Q3062">
        <f t="shared" si="811"/>
        <v>83.22793219150914</v>
      </c>
      <c r="R3062">
        <f t="shared" si="812"/>
        <v>12</v>
      </c>
      <c r="S3062">
        <f t="shared" si="813"/>
        <v>0</v>
      </c>
      <c r="T3062" s="2" t="s">
        <v>5405</v>
      </c>
      <c r="U3062" s="2" t="s">
        <v>5406</v>
      </c>
      <c r="V3062" s="2">
        <v>1999</v>
      </c>
      <c r="W3062" s="2">
        <v>13.333</v>
      </c>
      <c r="X3062" s="2">
        <v>2024394</v>
      </c>
      <c r="Y3062" s="2">
        <f t="shared" si="799"/>
        <v>26991.245201999998</v>
      </c>
      <c r="Z3062">
        <f t="shared" si="814"/>
        <v>0</v>
      </c>
      <c r="AA3062">
        <f t="shared" si="815"/>
        <v>0</v>
      </c>
    </row>
    <row r="3063" spans="1:27" x14ac:dyDescent="0.25">
      <c r="A3063" t="s">
        <v>3064</v>
      </c>
      <c r="B3063">
        <v>1141.5571030000001</v>
      </c>
      <c r="C3063">
        <v>16</v>
      </c>
      <c r="D3063">
        <v>12</v>
      </c>
      <c r="E3063">
        <f t="shared" si="800"/>
        <v>8.7599647654244405E-4</v>
      </c>
      <c r="F3063">
        <f t="shared" si="801"/>
        <v>1.2896236168397788</v>
      </c>
      <c r="G3063">
        <f t="shared" si="802"/>
        <v>14.710376383160222</v>
      </c>
      <c r="H3063">
        <f t="shared" si="803"/>
        <v>0</v>
      </c>
      <c r="I3063">
        <v>1141.5571030000001</v>
      </c>
      <c r="J3063">
        <f t="shared" si="804"/>
        <v>8.7599647654244405E-4</v>
      </c>
      <c r="K3063">
        <f t="shared" si="805"/>
        <v>16</v>
      </c>
      <c r="L3063">
        <f t="shared" si="806"/>
        <v>0</v>
      </c>
      <c r="M3063">
        <f t="shared" si="807"/>
        <v>0.14204245855428616</v>
      </c>
      <c r="N3063">
        <f t="shared" si="808"/>
        <v>81.915175635964061</v>
      </c>
      <c r="O3063">
        <f t="shared" si="809"/>
        <v>-69.915175635964061</v>
      </c>
      <c r="P3063">
        <f t="shared" si="810"/>
        <v>0</v>
      </c>
      <c r="Q3063">
        <f t="shared" si="811"/>
        <v>81.915175635964061</v>
      </c>
      <c r="R3063">
        <f t="shared" si="812"/>
        <v>12</v>
      </c>
      <c r="S3063">
        <f t="shared" si="813"/>
        <v>0</v>
      </c>
      <c r="T3063" s="2" t="s">
        <v>5405</v>
      </c>
      <c r="U3063" s="2" t="s">
        <v>5406</v>
      </c>
      <c r="V3063" s="2">
        <v>2000</v>
      </c>
      <c r="W3063" s="2">
        <v>12.994999999999999</v>
      </c>
      <c r="X3063" s="2">
        <v>2034819</v>
      </c>
      <c r="Y3063" s="2">
        <f t="shared" si="799"/>
        <v>26442.472904999999</v>
      </c>
      <c r="Z3063">
        <f t="shared" si="814"/>
        <v>0</v>
      </c>
      <c r="AA3063">
        <f t="shared" si="815"/>
        <v>0</v>
      </c>
    </row>
    <row r="3064" spans="1:27" x14ac:dyDescent="0.25">
      <c r="A3064" t="s">
        <v>3065</v>
      </c>
      <c r="B3064">
        <v>1041.5927200000001</v>
      </c>
      <c r="C3064">
        <v>15.2</v>
      </c>
      <c r="D3064">
        <v>10</v>
      </c>
      <c r="E3064">
        <f t="shared" si="800"/>
        <v>9.6006815408617666E-4</v>
      </c>
      <c r="F3064">
        <f t="shared" si="801"/>
        <v>1.4133921750144336</v>
      </c>
      <c r="G3064">
        <f t="shared" si="802"/>
        <v>13.786607824985566</v>
      </c>
      <c r="H3064">
        <f t="shared" si="803"/>
        <v>0</v>
      </c>
      <c r="I3064">
        <v>1041.5927200000001</v>
      </c>
      <c r="J3064">
        <f t="shared" si="804"/>
        <v>9.6006815408617666E-4</v>
      </c>
      <c r="K3064">
        <f t="shared" si="805"/>
        <v>15.2</v>
      </c>
      <c r="L3064">
        <f t="shared" si="806"/>
        <v>0</v>
      </c>
      <c r="M3064">
        <f t="shared" si="807"/>
        <v>0.14391582296819827</v>
      </c>
      <c r="N3064">
        <f t="shared" si="808"/>
        <v>82.995535526645114</v>
      </c>
      <c r="O3064">
        <f t="shared" si="809"/>
        <v>-72.995535526645114</v>
      </c>
      <c r="P3064">
        <f t="shared" si="810"/>
        <v>0</v>
      </c>
      <c r="Q3064">
        <f t="shared" si="811"/>
        <v>82.995535526645114</v>
      </c>
      <c r="R3064">
        <f t="shared" si="812"/>
        <v>10</v>
      </c>
      <c r="S3064">
        <f t="shared" si="813"/>
        <v>0</v>
      </c>
      <c r="T3064" s="2" t="s">
        <v>5405</v>
      </c>
      <c r="U3064" s="2" t="s">
        <v>5406</v>
      </c>
      <c r="V3064" s="2">
        <v>2001</v>
      </c>
      <c r="W3064" s="2">
        <v>12.692</v>
      </c>
      <c r="X3064" s="2">
        <v>2042842</v>
      </c>
      <c r="Y3064" s="2">
        <f t="shared" si="799"/>
        <v>25927.750663999999</v>
      </c>
      <c r="Z3064">
        <f t="shared" si="814"/>
        <v>0</v>
      </c>
      <c r="AA3064">
        <f t="shared" si="815"/>
        <v>0</v>
      </c>
    </row>
    <row r="3065" spans="1:27" x14ac:dyDescent="0.25">
      <c r="A3065" t="s">
        <v>3066</v>
      </c>
      <c r="B3065">
        <v>1109.9459105999999</v>
      </c>
      <c r="C3065">
        <v>14.6</v>
      </c>
      <c r="D3065">
        <v>11</v>
      </c>
      <c r="E3065">
        <f t="shared" si="800"/>
        <v>9.0094480321066561E-4</v>
      </c>
      <c r="F3065">
        <f t="shared" si="801"/>
        <v>1.3263520194458747</v>
      </c>
      <c r="G3065">
        <f t="shared" si="802"/>
        <v>13.273647980554125</v>
      </c>
      <c r="H3065">
        <f t="shared" si="803"/>
        <v>0</v>
      </c>
      <c r="I3065">
        <v>1109.9459105999999</v>
      </c>
      <c r="J3065">
        <f t="shared" si="804"/>
        <v>9.0094480321066561E-4</v>
      </c>
      <c r="K3065">
        <f t="shared" si="805"/>
        <v>14.6</v>
      </c>
      <c r="L3065">
        <f t="shared" si="806"/>
        <v>0</v>
      </c>
      <c r="M3065">
        <f t="shared" si="807"/>
        <v>0.14261131021545151</v>
      </c>
      <c r="N3065">
        <f t="shared" si="808"/>
        <v>82.243229544699815</v>
      </c>
      <c r="O3065">
        <f t="shared" si="809"/>
        <v>-71.243229544699815</v>
      </c>
      <c r="P3065">
        <f t="shared" si="810"/>
        <v>0</v>
      </c>
      <c r="Q3065">
        <f t="shared" si="811"/>
        <v>82.243229544699815</v>
      </c>
      <c r="R3065">
        <f t="shared" si="812"/>
        <v>11</v>
      </c>
      <c r="S3065">
        <f t="shared" si="813"/>
        <v>0</v>
      </c>
      <c r="T3065" s="2" t="s">
        <v>5405</v>
      </c>
      <c r="U3065" s="2" t="s">
        <v>5406</v>
      </c>
      <c r="V3065" s="2">
        <v>2002</v>
      </c>
      <c r="W3065" s="2">
        <v>12.406000000000001</v>
      </c>
      <c r="X3065" s="2">
        <v>2048928</v>
      </c>
      <c r="Y3065" s="2">
        <f t="shared" si="799"/>
        <v>25419.000768000002</v>
      </c>
      <c r="Z3065">
        <f t="shared" si="814"/>
        <v>0</v>
      </c>
      <c r="AA3065">
        <f t="shared" si="815"/>
        <v>0</v>
      </c>
    </row>
    <row r="3066" spans="1:27" x14ac:dyDescent="0.25">
      <c r="A3066" t="s">
        <v>3067</v>
      </c>
      <c r="B3066">
        <v>1191.2454835999999</v>
      </c>
      <c r="C3066">
        <v>14.2</v>
      </c>
      <c r="D3066">
        <v>10</v>
      </c>
      <c r="E3066">
        <f t="shared" si="800"/>
        <v>8.3945753731460367E-4</v>
      </c>
      <c r="F3066">
        <f t="shared" si="801"/>
        <v>1.2358317578262761</v>
      </c>
      <c r="G3066">
        <f t="shared" si="802"/>
        <v>12.964168242173724</v>
      </c>
      <c r="H3066">
        <f t="shared" si="803"/>
        <v>0</v>
      </c>
      <c r="I3066">
        <v>1191.2454835999999</v>
      </c>
      <c r="J3066">
        <f t="shared" si="804"/>
        <v>8.3945753731460367E-4</v>
      </c>
      <c r="K3066">
        <f t="shared" si="805"/>
        <v>14.2</v>
      </c>
      <c r="L3066">
        <f t="shared" si="806"/>
        <v>0</v>
      </c>
      <c r="M3066">
        <f t="shared" si="807"/>
        <v>0.14118800487785405</v>
      </c>
      <c r="N3066">
        <f t="shared" si="808"/>
        <v>81.422416473034048</v>
      </c>
      <c r="O3066">
        <f t="shared" si="809"/>
        <v>-71.422416473034048</v>
      </c>
      <c r="P3066">
        <f t="shared" si="810"/>
        <v>0</v>
      </c>
      <c r="Q3066">
        <f t="shared" si="811"/>
        <v>81.422416473034048</v>
      </c>
      <c r="R3066">
        <f t="shared" si="812"/>
        <v>10</v>
      </c>
      <c r="S3066">
        <f t="shared" si="813"/>
        <v>0</v>
      </c>
      <c r="T3066" s="2" t="s">
        <v>5405</v>
      </c>
      <c r="U3066" s="2" t="s">
        <v>5406</v>
      </c>
      <c r="V3066" s="2">
        <v>2003</v>
      </c>
      <c r="W3066" s="2">
        <v>12.125</v>
      </c>
      <c r="X3066" s="2">
        <v>2053426</v>
      </c>
      <c r="Y3066" s="2">
        <f t="shared" si="799"/>
        <v>24897.790250000002</v>
      </c>
      <c r="Z3066">
        <f t="shared" si="814"/>
        <v>0</v>
      </c>
      <c r="AA3066">
        <f t="shared" si="815"/>
        <v>0</v>
      </c>
    </row>
    <row r="3067" spans="1:27" x14ac:dyDescent="0.25">
      <c r="A3067" t="s">
        <v>3068</v>
      </c>
      <c r="B3067">
        <v>1216.363149</v>
      </c>
      <c r="C3067">
        <v>14</v>
      </c>
      <c r="D3067">
        <v>10</v>
      </c>
      <c r="E3067">
        <f t="shared" si="800"/>
        <v>8.2212290040365235E-4</v>
      </c>
      <c r="F3067">
        <f t="shared" si="801"/>
        <v>1.2103120693933487</v>
      </c>
      <c r="G3067">
        <f t="shared" si="802"/>
        <v>12.789687930606652</v>
      </c>
      <c r="H3067">
        <f t="shared" si="803"/>
        <v>0</v>
      </c>
      <c r="I3067">
        <v>1216.363149</v>
      </c>
      <c r="J3067">
        <f t="shared" si="804"/>
        <v>8.2212290040365235E-4</v>
      </c>
      <c r="K3067">
        <f t="shared" si="805"/>
        <v>14</v>
      </c>
      <c r="L3067">
        <f t="shared" si="806"/>
        <v>0</v>
      </c>
      <c r="M3067">
        <f t="shared" si="807"/>
        <v>0.14077328278538448</v>
      </c>
      <c r="N3067">
        <f t="shared" si="808"/>
        <v>81.183248315917311</v>
      </c>
      <c r="O3067">
        <f t="shared" si="809"/>
        <v>-71.183248315917311</v>
      </c>
      <c r="P3067">
        <f t="shared" si="810"/>
        <v>0</v>
      </c>
      <c r="Q3067">
        <f t="shared" si="811"/>
        <v>81.183248315917311</v>
      </c>
      <c r="R3067">
        <f t="shared" si="812"/>
        <v>10</v>
      </c>
      <c r="S3067">
        <f t="shared" si="813"/>
        <v>0</v>
      </c>
      <c r="T3067" s="2" t="s">
        <v>5405</v>
      </c>
      <c r="U3067" s="2" t="s">
        <v>5406</v>
      </c>
      <c r="V3067" s="2">
        <v>2004</v>
      </c>
      <c r="W3067" s="2">
        <v>11.849</v>
      </c>
      <c r="X3067" s="2">
        <v>2057048</v>
      </c>
      <c r="Y3067" s="2">
        <f t="shared" si="799"/>
        <v>24373.961751999999</v>
      </c>
      <c r="Z3067">
        <f t="shared" si="814"/>
        <v>0</v>
      </c>
      <c r="AA3067">
        <f t="shared" si="815"/>
        <v>0</v>
      </c>
    </row>
    <row r="3068" spans="1:27" x14ac:dyDescent="0.25">
      <c r="A3068" t="s">
        <v>3069</v>
      </c>
      <c r="B3068">
        <v>1210.2445574999999</v>
      </c>
      <c r="C3068">
        <v>13.7</v>
      </c>
      <c r="D3068">
        <v>10</v>
      </c>
      <c r="E3068">
        <f t="shared" si="800"/>
        <v>8.2627927868206925E-4</v>
      </c>
      <c r="F3068">
        <f t="shared" si="801"/>
        <v>1.2164310022108902</v>
      </c>
      <c r="G3068">
        <f t="shared" si="802"/>
        <v>12.48356899778911</v>
      </c>
      <c r="H3068">
        <f t="shared" si="803"/>
        <v>0</v>
      </c>
      <c r="I3068">
        <v>1210.2445574999999</v>
      </c>
      <c r="J3068">
        <f t="shared" si="804"/>
        <v>8.2627927868206925E-4</v>
      </c>
      <c r="K3068">
        <f t="shared" si="805"/>
        <v>13.7</v>
      </c>
      <c r="L3068">
        <f t="shared" si="806"/>
        <v>0</v>
      </c>
      <c r="M3068">
        <f t="shared" si="807"/>
        <v>0.14087329008450994</v>
      </c>
      <c r="N3068">
        <f t="shared" si="808"/>
        <v>81.240922025286466</v>
      </c>
      <c r="O3068">
        <f t="shared" si="809"/>
        <v>-71.240922025286466</v>
      </c>
      <c r="P3068">
        <f t="shared" si="810"/>
        <v>0</v>
      </c>
      <c r="Q3068">
        <f t="shared" si="811"/>
        <v>81.240922025286466</v>
      </c>
      <c r="R3068">
        <f t="shared" si="812"/>
        <v>10</v>
      </c>
      <c r="S3068">
        <f t="shared" si="813"/>
        <v>0</v>
      </c>
      <c r="T3068" s="2" t="s">
        <v>5405</v>
      </c>
      <c r="U3068" s="2" t="s">
        <v>5406</v>
      </c>
      <c r="V3068" s="2">
        <v>2005</v>
      </c>
      <c r="W3068" s="2">
        <v>11.593999999999999</v>
      </c>
      <c r="X3068" s="2">
        <v>2060273</v>
      </c>
      <c r="Y3068" s="2">
        <f t="shared" si="799"/>
        <v>23886.805162000001</v>
      </c>
      <c r="Z3068">
        <f t="shared" si="814"/>
        <v>0</v>
      </c>
      <c r="AA3068">
        <f t="shared" si="815"/>
        <v>0</v>
      </c>
    </row>
    <row r="3069" spans="1:27" x14ac:dyDescent="0.25">
      <c r="A3069" t="s">
        <v>3070</v>
      </c>
      <c r="B3069">
        <v>1187.8607876000001</v>
      </c>
      <c r="C3069">
        <v>13.1</v>
      </c>
      <c r="D3069">
        <v>9</v>
      </c>
      <c r="E3069">
        <f t="shared" si="800"/>
        <v>8.4184949148834079E-4</v>
      </c>
      <c r="F3069">
        <f t="shared" si="801"/>
        <v>1.2393531425298141</v>
      </c>
      <c r="G3069">
        <f t="shared" si="802"/>
        <v>11.860646857470186</v>
      </c>
      <c r="H3069">
        <f t="shared" si="803"/>
        <v>0</v>
      </c>
      <c r="I3069">
        <v>1187.8607876000001</v>
      </c>
      <c r="J3069">
        <f t="shared" si="804"/>
        <v>8.4184949148834079E-4</v>
      </c>
      <c r="K3069">
        <f t="shared" si="805"/>
        <v>13.100000000000001</v>
      </c>
      <c r="L3069">
        <f t="shared" si="806"/>
        <v>0</v>
      </c>
      <c r="M3069">
        <f t="shared" si="807"/>
        <v>0.14124474708457671</v>
      </c>
      <c r="N3069">
        <f t="shared" si="808"/>
        <v>81.455139419939968</v>
      </c>
      <c r="O3069">
        <f t="shared" si="809"/>
        <v>-72.455139419939968</v>
      </c>
      <c r="P3069">
        <f t="shared" si="810"/>
        <v>0</v>
      </c>
      <c r="Q3069">
        <f t="shared" si="811"/>
        <v>81.455139419939968</v>
      </c>
      <c r="R3069">
        <f t="shared" si="812"/>
        <v>9</v>
      </c>
      <c r="S3069">
        <f t="shared" si="813"/>
        <v>0</v>
      </c>
      <c r="T3069" s="2" t="s">
        <v>5405</v>
      </c>
      <c r="U3069" s="2" t="s">
        <v>5406</v>
      </c>
      <c r="V3069" s="2">
        <v>2006</v>
      </c>
      <c r="W3069" s="2">
        <v>11.379</v>
      </c>
      <c r="X3069" s="2">
        <v>2063131</v>
      </c>
      <c r="Y3069" s="2">
        <f t="shared" si="799"/>
        <v>23476.367649</v>
      </c>
      <c r="Z3069">
        <f t="shared" si="814"/>
        <v>0</v>
      </c>
      <c r="AA3069">
        <f t="shared" si="815"/>
        <v>0</v>
      </c>
    </row>
    <row r="3070" spans="1:27" x14ac:dyDescent="0.25">
      <c r="A3070" t="s">
        <v>3071</v>
      </c>
      <c r="B3070">
        <v>1311.1517254</v>
      </c>
      <c r="C3070">
        <v>12.3</v>
      </c>
      <c r="D3070">
        <v>9</v>
      </c>
      <c r="E3070">
        <f t="shared" si="800"/>
        <v>7.6268823861321217E-4</v>
      </c>
      <c r="F3070">
        <f t="shared" si="801"/>
        <v>1.1228136084333602</v>
      </c>
      <c r="G3070">
        <f t="shared" si="802"/>
        <v>11.177186391566641</v>
      </c>
      <c r="H3070">
        <f t="shared" si="803"/>
        <v>0</v>
      </c>
      <c r="I3070">
        <v>1311.1517254</v>
      </c>
      <c r="J3070">
        <f t="shared" si="804"/>
        <v>7.6268823861321217E-4</v>
      </c>
      <c r="K3070">
        <f t="shared" si="805"/>
        <v>12.3</v>
      </c>
      <c r="L3070">
        <f t="shared" si="806"/>
        <v>0</v>
      </c>
      <c r="M3070">
        <f t="shared" si="807"/>
        <v>0.13930174036593945</v>
      </c>
      <c r="N3070">
        <f t="shared" si="808"/>
        <v>80.334617160335455</v>
      </c>
      <c r="O3070">
        <f t="shared" si="809"/>
        <v>-71.334617160335455</v>
      </c>
      <c r="P3070">
        <f t="shared" si="810"/>
        <v>0</v>
      </c>
      <c r="Q3070">
        <f t="shared" si="811"/>
        <v>80.334617160335455</v>
      </c>
      <c r="R3070">
        <f t="shared" si="812"/>
        <v>9</v>
      </c>
      <c r="S3070">
        <f t="shared" si="813"/>
        <v>0</v>
      </c>
      <c r="T3070" s="2" t="s">
        <v>5405</v>
      </c>
      <c r="U3070" s="2" t="s">
        <v>5406</v>
      </c>
      <c r="V3070" s="2">
        <v>2007</v>
      </c>
      <c r="W3070" s="2">
        <v>11.223000000000001</v>
      </c>
      <c r="X3070" s="2">
        <v>2065426</v>
      </c>
      <c r="Y3070" s="2">
        <f t="shared" si="799"/>
        <v>23180.275998000001</v>
      </c>
      <c r="Z3070">
        <f t="shared" si="814"/>
        <v>0</v>
      </c>
      <c r="AA3070">
        <f t="shared" si="815"/>
        <v>0</v>
      </c>
    </row>
    <row r="3071" spans="1:27" x14ac:dyDescent="0.25">
      <c r="A3071" t="s">
        <v>3072</v>
      </c>
      <c r="B3071">
        <v>1409.9136736999999</v>
      </c>
      <c r="C3071">
        <v>11.5</v>
      </c>
      <c r="D3071">
        <v>8</v>
      </c>
      <c r="E3071">
        <f t="shared" si="800"/>
        <v>7.0926328232261626E-4</v>
      </c>
      <c r="F3071">
        <f t="shared" si="801"/>
        <v>1.0441625097064269</v>
      </c>
      <c r="G3071">
        <f t="shared" si="802"/>
        <v>10.455837490293574</v>
      </c>
      <c r="H3071">
        <f t="shared" si="803"/>
        <v>0</v>
      </c>
      <c r="I3071">
        <v>1409.9136736999999</v>
      </c>
      <c r="J3071">
        <f t="shared" si="804"/>
        <v>7.0926328232261626E-4</v>
      </c>
      <c r="K3071">
        <f t="shared" si="805"/>
        <v>11.5</v>
      </c>
      <c r="L3071">
        <f t="shared" si="806"/>
        <v>0</v>
      </c>
      <c r="M3071">
        <f t="shared" si="807"/>
        <v>0.13790661536462104</v>
      </c>
      <c r="N3071">
        <f t="shared" si="808"/>
        <v>79.53005554770013</v>
      </c>
      <c r="O3071">
        <f t="shared" si="809"/>
        <v>-71.53005554770013</v>
      </c>
      <c r="P3071">
        <f t="shared" si="810"/>
        <v>0</v>
      </c>
      <c r="Q3071">
        <f t="shared" si="811"/>
        <v>79.53005554770013</v>
      </c>
      <c r="R3071">
        <f t="shared" si="812"/>
        <v>8</v>
      </c>
      <c r="S3071">
        <f t="shared" si="813"/>
        <v>0</v>
      </c>
      <c r="T3071" s="2" t="s">
        <v>5405</v>
      </c>
      <c r="U3071" s="2" t="s">
        <v>5406</v>
      </c>
      <c r="V3071" s="2">
        <v>2008</v>
      </c>
      <c r="W3071" s="2">
        <v>11.131</v>
      </c>
      <c r="X3071" s="2">
        <v>2067313</v>
      </c>
      <c r="Y3071" s="2">
        <f t="shared" si="799"/>
        <v>23011.261003</v>
      </c>
      <c r="Z3071">
        <f t="shared" si="814"/>
        <v>0</v>
      </c>
      <c r="AA3071">
        <f t="shared" si="815"/>
        <v>0</v>
      </c>
    </row>
    <row r="3072" spans="1:27" x14ac:dyDescent="0.25">
      <c r="A3072" t="s">
        <v>3073</v>
      </c>
      <c r="B3072">
        <v>1320.9863667</v>
      </c>
      <c r="C3072">
        <v>10.9</v>
      </c>
      <c r="D3072">
        <v>8</v>
      </c>
      <c r="E3072">
        <f t="shared" si="800"/>
        <v>7.5701008368325045E-4</v>
      </c>
      <c r="F3072">
        <f t="shared" si="801"/>
        <v>1.1144543479867239</v>
      </c>
      <c r="G3072">
        <f t="shared" si="802"/>
        <v>9.7855456520132762</v>
      </c>
      <c r="H3072">
        <f t="shared" si="803"/>
        <v>0</v>
      </c>
      <c r="I3072">
        <v>1320.9863667</v>
      </c>
      <c r="J3072">
        <f t="shared" si="804"/>
        <v>7.5701008368325045E-4</v>
      </c>
      <c r="K3072">
        <f t="shared" si="805"/>
        <v>10.9</v>
      </c>
      <c r="L3072">
        <f t="shared" si="806"/>
        <v>0</v>
      </c>
      <c r="M3072">
        <f t="shared" si="807"/>
        <v>0.13915688215977245</v>
      </c>
      <c r="N3072">
        <f t="shared" si="808"/>
        <v>80.251078157129982</v>
      </c>
      <c r="O3072">
        <f t="shared" si="809"/>
        <v>-72.251078157129982</v>
      </c>
      <c r="P3072">
        <f t="shared" si="810"/>
        <v>0</v>
      </c>
      <c r="Q3072">
        <f t="shared" si="811"/>
        <v>80.251078157129982</v>
      </c>
      <c r="R3072">
        <f t="shared" si="812"/>
        <v>8</v>
      </c>
      <c r="S3072">
        <f t="shared" si="813"/>
        <v>0</v>
      </c>
      <c r="T3072" s="2" t="s">
        <v>5405</v>
      </c>
      <c r="U3072" s="2" t="s">
        <v>5406</v>
      </c>
      <c r="V3072" s="2">
        <v>2009</v>
      </c>
      <c r="W3072" s="2">
        <v>11.099</v>
      </c>
      <c r="X3072" s="2">
        <v>2069039</v>
      </c>
      <c r="Y3072" s="2">
        <f t="shared" si="799"/>
        <v>22964.263860999999</v>
      </c>
      <c r="Z3072">
        <f t="shared" si="814"/>
        <v>0</v>
      </c>
      <c r="AA3072">
        <f t="shared" si="815"/>
        <v>0</v>
      </c>
    </row>
    <row r="3073" spans="1:27" x14ac:dyDescent="0.25">
      <c r="A3073" t="s">
        <v>3074</v>
      </c>
      <c r="B3073">
        <v>1352.4213299999999</v>
      </c>
      <c r="C3073">
        <v>10.4</v>
      </c>
      <c r="D3073">
        <v>8</v>
      </c>
      <c r="E3073">
        <f t="shared" si="800"/>
        <v>7.3941454324740656E-4</v>
      </c>
      <c r="F3073">
        <f t="shared" si="801"/>
        <v>1.0885505628634238</v>
      </c>
      <c r="G3073">
        <f t="shared" si="802"/>
        <v>9.3114494371365772</v>
      </c>
      <c r="H3073">
        <f t="shared" si="803"/>
        <v>0</v>
      </c>
      <c r="I3073">
        <v>1352.4213299999999</v>
      </c>
      <c r="J3073">
        <f t="shared" si="804"/>
        <v>7.3941454324740656E-4</v>
      </c>
      <c r="K3073">
        <f t="shared" si="805"/>
        <v>10.4</v>
      </c>
      <c r="L3073">
        <f t="shared" si="806"/>
        <v>0</v>
      </c>
      <c r="M3073">
        <f t="shared" si="807"/>
        <v>0.13870295290564541</v>
      </c>
      <c r="N3073">
        <f t="shared" si="808"/>
        <v>79.989299425921189</v>
      </c>
      <c r="O3073">
        <f t="shared" si="809"/>
        <v>-71.989299425921189</v>
      </c>
      <c r="P3073">
        <f t="shared" si="810"/>
        <v>0</v>
      </c>
      <c r="Q3073">
        <f t="shared" si="811"/>
        <v>79.989299425921189</v>
      </c>
      <c r="R3073">
        <f t="shared" si="812"/>
        <v>8</v>
      </c>
      <c r="S3073">
        <f t="shared" si="813"/>
        <v>0</v>
      </c>
      <c r="T3073" s="2" t="s">
        <v>5405</v>
      </c>
      <c r="U3073" s="2" t="s">
        <v>5406</v>
      </c>
      <c r="V3073" s="2">
        <v>2010</v>
      </c>
      <c r="W3073" s="2">
        <v>11.114000000000001</v>
      </c>
      <c r="X3073" s="2">
        <v>2070741</v>
      </c>
      <c r="Y3073" s="2">
        <f t="shared" si="799"/>
        <v>23014.215474000001</v>
      </c>
      <c r="Z3073">
        <f t="shared" si="814"/>
        <v>0</v>
      </c>
      <c r="AA3073">
        <f t="shared" si="815"/>
        <v>0</v>
      </c>
    </row>
    <row r="3074" spans="1:27" x14ac:dyDescent="0.25">
      <c r="A3074" t="s">
        <v>3075</v>
      </c>
      <c r="B3074">
        <v>1354.0997030000001</v>
      </c>
      <c r="C3074">
        <v>10.3</v>
      </c>
      <c r="D3074">
        <v>7</v>
      </c>
      <c r="E3074">
        <f t="shared" si="800"/>
        <v>7.3849805725863889E-4</v>
      </c>
      <c r="F3074">
        <f t="shared" si="801"/>
        <v>1.0872013314369657</v>
      </c>
      <c r="G3074">
        <f t="shared" si="802"/>
        <v>9.2127986685630354</v>
      </c>
      <c r="H3074">
        <f t="shared" si="803"/>
        <v>0</v>
      </c>
      <c r="I3074">
        <v>1354.0997030000001</v>
      </c>
      <c r="J3074">
        <f t="shared" si="804"/>
        <v>7.3849805725863889E-4</v>
      </c>
      <c r="K3074">
        <f t="shared" si="805"/>
        <v>10.3</v>
      </c>
      <c r="L3074">
        <f t="shared" si="806"/>
        <v>0</v>
      </c>
      <c r="M3074">
        <f t="shared" si="807"/>
        <v>0.13867909656430571</v>
      </c>
      <c r="N3074">
        <f t="shared" si="808"/>
        <v>79.975541593152286</v>
      </c>
      <c r="O3074">
        <f t="shared" si="809"/>
        <v>-72.975541593152286</v>
      </c>
      <c r="P3074">
        <f t="shared" si="810"/>
        <v>0</v>
      </c>
      <c r="Q3074">
        <f t="shared" si="811"/>
        <v>79.975541593152286</v>
      </c>
      <c r="R3074">
        <f t="shared" si="812"/>
        <v>7</v>
      </c>
      <c r="S3074">
        <f t="shared" si="813"/>
        <v>0</v>
      </c>
      <c r="T3074" s="2" t="s">
        <v>5405</v>
      </c>
      <c r="U3074" s="2" t="s">
        <v>5406</v>
      </c>
      <c r="V3074" s="2">
        <v>2011</v>
      </c>
      <c r="W3074" s="2">
        <v>11.156000000000001</v>
      </c>
      <c r="X3074" s="2">
        <v>2072487</v>
      </c>
      <c r="Y3074" s="2">
        <f t="shared" ref="Y3074:Y3137" si="816">(W3074/1000)*X3074</f>
        <v>23120.664972000002</v>
      </c>
      <c r="Z3074">
        <f t="shared" si="814"/>
        <v>0</v>
      </c>
      <c r="AA3074">
        <f t="shared" si="815"/>
        <v>0</v>
      </c>
    </row>
    <row r="3075" spans="1:27" x14ac:dyDescent="0.25">
      <c r="A3075" t="s">
        <v>3076</v>
      </c>
      <c r="B3075">
        <v>1332.4397240000001</v>
      </c>
      <c r="C3075">
        <v>10.4</v>
      </c>
      <c r="D3075">
        <v>8</v>
      </c>
      <c r="E3075">
        <f t="shared" ref="E3075:E3138" si="817">1/B3075</f>
        <v>7.5050299235899988E-4</v>
      </c>
      <c r="F3075">
        <f t="shared" ref="F3075:F3138" si="818">E3075*1472.179</f>
        <v>1.1048747447880802</v>
      </c>
      <c r="G3075">
        <f t="shared" ref="G3075:G3138" si="819">C3075-F3075</f>
        <v>9.2951252552119197</v>
      </c>
      <c r="H3075">
        <f t="shared" ref="H3075:H3138" si="820">F3075+G3075-C3075</f>
        <v>0</v>
      </c>
      <c r="I3075">
        <v>1332.4397240000001</v>
      </c>
      <c r="J3075">
        <f t="shared" ref="J3075:J3138" si="821">1/I3075</f>
        <v>7.5050299235899988E-4</v>
      </c>
      <c r="K3075">
        <f t="shared" ref="K3075:K3138" si="822">1472.179*J3075+G3075</f>
        <v>10.4</v>
      </c>
      <c r="L3075">
        <f t="shared" ref="L3075:L3138" si="823">K3075-C3075</f>
        <v>0</v>
      </c>
      <c r="M3075">
        <f t="shared" ref="M3075:M3138" si="824">1/(LN(B3075))</f>
        <v>0.13898990907623024</v>
      </c>
      <c r="N3075">
        <f t="shared" ref="N3075:N3138" si="825">576.695*M3075</f>
        <v>80.154785614716602</v>
      </c>
      <c r="O3075">
        <f t="shared" ref="O3075:O3138" si="826">D3075-N3075</f>
        <v>-72.154785614716602</v>
      </c>
      <c r="P3075">
        <f t="shared" ref="P3075:P3138" si="827">N3075+O3075-D3075</f>
        <v>0</v>
      </c>
      <c r="Q3075">
        <f t="shared" ref="Q3075:Q3138" si="828">576.695*(1/(LN(I3075)))</f>
        <v>80.154785614716602</v>
      </c>
      <c r="R3075">
        <f t="shared" ref="R3075:R3138" si="829">Q3075+O3075</f>
        <v>8</v>
      </c>
      <c r="S3075">
        <f t="shared" ref="S3075:S3138" si="830">R3075-D3075</f>
        <v>0</v>
      </c>
      <c r="T3075" s="2" t="s">
        <v>5405</v>
      </c>
      <c r="U3075" s="2" t="s">
        <v>5406</v>
      </c>
      <c r="V3075" s="2">
        <v>2012</v>
      </c>
      <c r="W3075" s="2">
        <v>11.2</v>
      </c>
      <c r="X3075" s="2">
        <v>2074278</v>
      </c>
      <c r="Y3075" s="2">
        <f t="shared" si="816"/>
        <v>23231.9136</v>
      </c>
      <c r="Z3075">
        <f t="shared" ref="Z3075:Z3138" si="831">(L3075/1000)*Y3075</f>
        <v>0</v>
      </c>
      <c r="AA3075">
        <f t="shared" ref="AA3075:AA3138" si="832">(S3075/100000)*Y3075</f>
        <v>0</v>
      </c>
    </row>
    <row r="3076" spans="1:27" x14ac:dyDescent="0.25">
      <c r="A3076" t="s">
        <v>3077</v>
      </c>
      <c r="B3076">
        <v>1290.4090808000001</v>
      </c>
      <c r="C3076">
        <v>10.8</v>
      </c>
      <c r="D3076">
        <v>8</v>
      </c>
      <c r="E3076">
        <f t="shared" si="817"/>
        <v>7.7494804932714937E-4</v>
      </c>
      <c r="F3076">
        <f t="shared" si="818"/>
        <v>1.1408622443103935</v>
      </c>
      <c r="G3076">
        <f t="shared" si="819"/>
        <v>9.6591377556896063</v>
      </c>
      <c r="H3076">
        <f t="shared" si="820"/>
        <v>0</v>
      </c>
      <c r="I3076">
        <v>1290.4090808000001</v>
      </c>
      <c r="J3076">
        <f t="shared" si="821"/>
        <v>7.7494804932714937E-4</v>
      </c>
      <c r="K3076">
        <f t="shared" si="822"/>
        <v>10.8</v>
      </c>
      <c r="L3076">
        <f t="shared" si="823"/>
        <v>0</v>
      </c>
      <c r="M3076">
        <f t="shared" si="824"/>
        <v>0.13961187355255791</v>
      </c>
      <c r="N3076">
        <f t="shared" si="825"/>
        <v>80.51346941839239</v>
      </c>
      <c r="O3076">
        <f t="shared" si="826"/>
        <v>-72.51346941839239</v>
      </c>
      <c r="P3076">
        <f t="shared" si="827"/>
        <v>0</v>
      </c>
      <c r="Q3076">
        <f t="shared" si="828"/>
        <v>80.51346941839239</v>
      </c>
      <c r="R3076">
        <f t="shared" si="829"/>
        <v>8</v>
      </c>
      <c r="S3076">
        <f t="shared" si="830"/>
        <v>0</v>
      </c>
      <c r="T3076" s="2" t="s">
        <v>5405</v>
      </c>
      <c r="U3076" s="2" t="s">
        <v>5406</v>
      </c>
      <c r="V3076" s="2">
        <v>2013</v>
      </c>
      <c r="W3076" s="2">
        <v>11.224</v>
      </c>
      <c r="X3076" s="2">
        <v>2076067</v>
      </c>
      <c r="Y3076" s="2">
        <f t="shared" si="816"/>
        <v>23301.776008000001</v>
      </c>
      <c r="Z3076">
        <f t="shared" si="831"/>
        <v>0</v>
      </c>
      <c r="AA3076">
        <f t="shared" si="832"/>
        <v>0</v>
      </c>
    </row>
    <row r="3077" spans="1:27" x14ac:dyDescent="0.25">
      <c r="A3077" t="s">
        <v>3078</v>
      </c>
      <c r="B3077">
        <v>1321.880398</v>
      </c>
      <c r="C3077">
        <v>11.4</v>
      </c>
      <c r="D3077">
        <v>8</v>
      </c>
      <c r="E3077">
        <f t="shared" si="817"/>
        <v>7.5649809280249267E-4</v>
      </c>
      <c r="F3077">
        <f t="shared" si="818"/>
        <v>1.113700605763881</v>
      </c>
      <c r="G3077">
        <f t="shared" si="819"/>
        <v>10.286299394236119</v>
      </c>
      <c r="H3077">
        <f t="shared" si="820"/>
        <v>0</v>
      </c>
      <c r="I3077">
        <v>1321.880398</v>
      </c>
      <c r="J3077">
        <f t="shared" si="821"/>
        <v>7.5649809280249267E-4</v>
      </c>
      <c r="K3077">
        <f t="shared" si="822"/>
        <v>11.4</v>
      </c>
      <c r="L3077">
        <f t="shared" si="823"/>
        <v>0</v>
      </c>
      <c r="M3077">
        <f t="shared" si="824"/>
        <v>0.13914378201908562</v>
      </c>
      <c r="N3077">
        <f t="shared" si="825"/>
        <v>80.243523371496579</v>
      </c>
      <c r="O3077">
        <f t="shared" si="826"/>
        <v>-72.243523371496579</v>
      </c>
      <c r="P3077">
        <f t="shared" si="827"/>
        <v>0</v>
      </c>
      <c r="Q3077">
        <f t="shared" si="828"/>
        <v>80.243523371496579</v>
      </c>
      <c r="R3077">
        <f t="shared" si="829"/>
        <v>8</v>
      </c>
      <c r="S3077">
        <f t="shared" si="830"/>
        <v>0</v>
      </c>
      <c r="T3077" s="2" t="s">
        <v>5405</v>
      </c>
      <c r="U3077" s="2" t="s">
        <v>5406</v>
      </c>
      <c r="V3077" s="2">
        <v>2014</v>
      </c>
      <c r="W3077" s="2">
        <v>11.215</v>
      </c>
      <c r="X3077" s="2">
        <v>2077775</v>
      </c>
      <c r="Y3077" s="2">
        <f t="shared" si="816"/>
        <v>23302.246625</v>
      </c>
      <c r="Z3077">
        <f t="shared" si="831"/>
        <v>0</v>
      </c>
      <c r="AA3077">
        <f t="shared" si="832"/>
        <v>0</v>
      </c>
    </row>
    <row r="3078" spans="1:27" x14ac:dyDescent="0.25">
      <c r="A3078" t="s">
        <v>3079</v>
      </c>
      <c r="B3078">
        <v>1426.4493187999999</v>
      </c>
      <c r="C3078">
        <v>12.2</v>
      </c>
      <c r="D3078">
        <v>8</v>
      </c>
      <c r="E3078">
        <f t="shared" si="817"/>
        <v>7.0104138073496343E-4</v>
      </c>
      <c r="F3078">
        <f t="shared" si="818"/>
        <v>1.0320583988490177</v>
      </c>
      <c r="G3078">
        <f t="shared" si="819"/>
        <v>11.167941601150982</v>
      </c>
      <c r="H3078">
        <f t="shared" si="820"/>
        <v>0</v>
      </c>
      <c r="I3078">
        <v>1426.4493187999999</v>
      </c>
      <c r="J3078">
        <f t="shared" si="821"/>
        <v>7.0104138073496343E-4</v>
      </c>
      <c r="K3078">
        <f t="shared" si="822"/>
        <v>12.2</v>
      </c>
      <c r="L3078">
        <f t="shared" si="823"/>
        <v>0</v>
      </c>
      <c r="M3078">
        <f t="shared" si="824"/>
        <v>0.1376852209430853</v>
      </c>
      <c r="N3078">
        <f t="shared" si="825"/>
        <v>79.402378491772581</v>
      </c>
      <c r="O3078">
        <f t="shared" si="826"/>
        <v>-71.402378491772581</v>
      </c>
      <c r="P3078">
        <f t="shared" si="827"/>
        <v>0</v>
      </c>
      <c r="Q3078">
        <f t="shared" si="828"/>
        <v>79.402378491772581</v>
      </c>
      <c r="R3078">
        <f t="shared" si="829"/>
        <v>8</v>
      </c>
      <c r="S3078">
        <f t="shared" si="830"/>
        <v>0</v>
      </c>
      <c r="T3078" s="2" t="s">
        <v>5405</v>
      </c>
      <c r="U3078" s="2" t="s">
        <v>5406</v>
      </c>
      <c r="V3078" s="2">
        <v>2015</v>
      </c>
      <c r="W3078" s="2">
        <v>11.166</v>
      </c>
      <c r="X3078" s="2">
        <v>2079328</v>
      </c>
      <c r="Y3078" s="2">
        <f t="shared" si="816"/>
        <v>23217.776448000001</v>
      </c>
      <c r="Z3078">
        <f t="shared" si="831"/>
        <v>0</v>
      </c>
      <c r="AA3078">
        <f t="shared" si="832"/>
        <v>0</v>
      </c>
    </row>
    <row r="3079" spans="1:27" x14ac:dyDescent="0.25">
      <c r="A3079" t="s">
        <v>3080</v>
      </c>
      <c r="B3079">
        <v>1428.8264472999999</v>
      </c>
      <c r="C3079">
        <v>13</v>
      </c>
      <c r="E3079">
        <f t="shared" si="817"/>
        <v>6.9987506312586996E-4</v>
      </c>
      <c r="F3079">
        <f t="shared" si="818"/>
        <v>1.0303413705575801</v>
      </c>
      <c r="G3079">
        <f t="shared" si="819"/>
        <v>11.969658629442421</v>
      </c>
      <c r="H3079">
        <f t="shared" si="820"/>
        <v>0</v>
      </c>
      <c r="I3079">
        <v>1428.8264472999999</v>
      </c>
      <c r="J3079">
        <f t="shared" si="821"/>
        <v>6.9987506312586996E-4</v>
      </c>
      <c r="K3079">
        <f t="shared" si="822"/>
        <v>13</v>
      </c>
      <c r="L3079">
        <f t="shared" si="823"/>
        <v>0</v>
      </c>
      <c r="M3079">
        <f t="shared" si="824"/>
        <v>0.13765366291969142</v>
      </c>
      <c r="N3079">
        <f t="shared" si="825"/>
        <v>79.384179137471449</v>
      </c>
      <c r="O3079">
        <f t="shared" si="826"/>
        <v>-79.384179137471449</v>
      </c>
      <c r="P3079">
        <f t="shared" si="827"/>
        <v>0</v>
      </c>
      <c r="Q3079">
        <f t="shared" si="828"/>
        <v>79.384179137471449</v>
      </c>
      <c r="R3079">
        <f t="shared" si="829"/>
        <v>0</v>
      </c>
      <c r="S3079">
        <f t="shared" si="830"/>
        <v>0</v>
      </c>
      <c r="T3079" s="2" t="s">
        <v>5405</v>
      </c>
      <c r="U3079" s="2" t="s">
        <v>5406</v>
      </c>
      <c r="V3079" s="2">
        <v>2016</v>
      </c>
      <c r="W3079" s="2">
        <v>11.074999999999999</v>
      </c>
      <c r="X3079" s="2">
        <v>2080745</v>
      </c>
      <c r="Y3079" s="2">
        <f t="shared" si="816"/>
        <v>23044.250874999998</v>
      </c>
      <c r="Z3079">
        <f t="shared" si="831"/>
        <v>0</v>
      </c>
      <c r="AA3079">
        <f t="shared" si="832"/>
        <v>0</v>
      </c>
    </row>
    <row r="3080" spans="1:27" x14ac:dyDescent="0.25">
      <c r="A3080" t="s">
        <v>3081</v>
      </c>
      <c r="B3080">
        <v>63.785111039999997</v>
      </c>
      <c r="C3080">
        <v>254</v>
      </c>
      <c r="D3080">
        <v>1010</v>
      </c>
      <c r="E3080">
        <f t="shared" si="817"/>
        <v>1.5677639870735578E-2</v>
      </c>
      <c r="F3080">
        <f t="shared" si="818"/>
        <v>23.080292187259634</v>
      </c>
      <c r="G3080">
        <f t="shared" si="819"/>
        <v>230.91970781274037</v>
      </c>
      <c r="H3080">
        <f t="shared" si="820"/>
        <v>0</v>
      </c>
      <c r="I3080">
        <v>63.785111039999997</v>
      </c>
      <c r="J3080">
        <f t="shared" si="821"/>
        <v>1.5677639870735578E-2</v>
      </c>
      <c r="K3080">
        <f t="shared" si="822"/>
        <v>254</v>
      </c>
      <c r="L3080">
        <f t="shared" si="823"/>
        <v>0</v>
      </c>
      <c r="M3080">
        <f t="shared" si="824"/>
        <v>0.24064378215286367</v>
      </c>
      <c r="N3080">
        <f t="shared" si="825"/>
        <v>138.77806594864572</v>
      </c>
      <c r="O3080">
        <f t="shared" si="826"/>
        <v>871.22193405135431</v>
      </c>
      <c r="P3080">
        <f t="shared" si="827"/>
        <v>0</v>
      </c>
      <c r="Q3080">
        <f t="shared" si="828"/>
        <v>138.77806594864572</v>
      </c>
      <c r="R3080">
        <f t="shared" si="829"/>
        <v>1010</v>
      </c>
      <c r="S3080">
        <f t="shared" si="830"/>
        <v>0</v>
      </c>
      <c r="T3080" s="2" t="s">
        <v>5407</v>
      </c>
      <c r="U3080" s="2" t="s">
        <v>5408</v>
      </c>
      <c r="V3080" s="2">
        <v>1990</v>
      </c>
      <c r="W3080" s="2">
        <v>48.768999999999998</v>
      </c>
      <c r="X3080" s="2">
        <v>8449913</v>
      </c>
      <c r="Y3080" s="2">
        <f t="shared" si="816"/>
        <v>412093.80709700001</v>
      </c>
      <c r="Z3080">
        <f t="shared" si="831"/>
        <v>0</v>
      </c>
      <c r="AA3080">
        <f t="shared" si="832"/>
        <v>0</v>
      </c>
    </row>
    <row r="3081" spans="1:27" x14ac:dyDescent="0.25">
      <c r="A3081" t="s">
        <v>3082</v>
      </c>
      <c r="B3081">
        <v>62.575233310000002</v>
      </c>
      <c r="C3081">
        <v>249.5</v>
      </c>
      <c r="D3081">
        <v>993</v>
      </c>
      <c r="E3081">
        <f t="shared" si="817"/>
        <v>1.5980763428335348E-2</v>
      </c>
      <c r="F3081">
        <f t="shared" si="818"/>
        <v>23.526544323163307</v>
      </c>
      <c r="G3081">
        <f t="shared" si="819"/>
        <v>225.97345567683669</v>
      </c>
      <c r="H3081">
        <f t="shared" si="820"/>
        <v>0</v>
      </c>
      <c r="I3081">
        <v>62.575233310000002</v>
      </c>
      <c r="J3081">
        <f t="shared" si="821"/>
        <v>1.5980763428335348E-2</v>
      </c>
      <c r="K3081">
        <f t="shared" si="822"/>
        <v>249.5</v>
      </c>
      <c r="L3081">
        <f t="shared" si="823"/>
        <v>0</v>
      </c>
      <c r="M3081">
        <f t="shared" si="824"/>
        <v>0.24175789520088264</v>
      </c>
      <c r="N3081">
        <f t="shared" si="825"/>
        <v>139.42056937287302</v>
      </c>
      <c r="O3081">
        <f t="shared" si="826"/>
        <v>853.57943062712695</v>
      </c>
      <c r="P3081">
        <f t="shared" si="827"/>
        <v>0</v>
      </c>
      <c r="Q3081">
        <f t="shared" si="828"/>
        <v>139.42056937287302</v>
      </c>
      <c r="R3081">
        <f t="shared" si="829"/>
        <v>993</v>
      </c>
      <c r="S3081">
        <f t="shared" si="830"/>
        <v>0</v>
      </c>
      <c r="T3081" s="2" t="s">
        <v>5407</v>
      </c>
      <c r="U3081" s="2" t="s">
        <v>5408</v>
      </c>
      <c r="V3081" s="2">
        <v>1991</v>
      </c>
      <c r="W3081" s="2">
        <v>48.805</v>
      </c>
      <c r="X3081" s="2">
        <v>8635527</v>
      </c>
      <c r="Y3081" s="2">
        <f t="shared" si="816"/>
        <v>421456.895235</v>
      </c>
      <c r="Z3081">
        <f t="shared" si="831"/>
        <v>0</v>
      </c>
      <c r="AA3081">
        <f t="shared" si="832"/>
        <v>0</v>
      </c>
    </row>
    <row r="3082" spans="1:27" x14ac:dyDescent="0.25">
      <c r="A3082" t="s">
        <v>3083</v>
      </c>
      <c r="B3082">
        <v>56.303475929999998</v>
      </c>
      <c r="C3082">
        <v>246</v>
      </c>
      <c r="D3082">
        <v>985</v>
      </c>
      <c r="E3082">
        <f t="shared" si="817"/>
        <v>1.776089279538021E-2</v>
      </c>
      <c r="F3082">
        <f t="shared" si="818"/>
        <v>26.147213394610045</v>
      </c>
      <c r="G3082">
        <f t="shared" si="819"/>
        <v>219.85278660538995</v>
      </c>
      <c r="H3082">
        <f t="shared" si="820"/>
        <v>0</v>
      </c>
      <c r="I3082">
        <v>56.303475929999998</v>
      </c>
      <c r="J3082">
        <f t="shared" si="821"/>
        <v>1.776089279538021E-2</v>
      </c>
      <c r="K3082">
        <f t="shared" si="822"/>
        <v>246</v>
      </c>
      <c r="L3082">
        <f t="shared" si="823"/>
        <v>0</v>
      </c>
      <c r="M3082">
        <f t="shared" si="824"/>
        <v>0.24809240061970575</v>
      </c>
      <c r="N3082">
        <f t="shared" si="825"/>
        <v>143.07364697538122</v>
      </c>
      <c r="O3082">
        <f t="shared" si="826"/>
        <v>841.92635302461872</v>
      </c>
      <c r="P3082">
        <f t="shared" si="827"/>
        <v>0</v>
      </c>
      <c r="Q3082">
        <f t="shared" si="828"/>
        <v>143.07364697538122</v>
      </c>
      <c r="R3082">
        <f t="shared" si="829"/>
        <v>985</v>
      </c>
      <c r="S3082">
        <f t="shared" si="830"/>
        <v>0</v>
      </c>
      <c r="T3082" s="2" t="s">
        <v>5407</v>
      </c>
      <c r="U3082" s="2" t="s">
        <v>5408</v>
      </c>
      <c r="V3082" s="2">
        <v>1992</v>
      </c>
      <c r="W3082" s="2">
        <v>48.837000000000003</v>
      </c>
      <c r="X3082" s="2">
        <v>8850334</v>
      </c>
      <c r="Y3082" s="2">
        <f t="shared" si="816"/>
        <v>432223.76155800006</v>
      </c>
      <c r="Z3082">
        <f t="shared" si="831"/>
        <v>0</v>
      </c>
      <c r="AA3082">
        <f t="shared" si="832"/>
        <v>0</v>
      </c>
    </row>
    <row r="3083" spans="1:27" x14ac:dyDescent="0.25">
      <c r="A3083" t="s">
        <v>3084</v>
      </c>
      <c r="B3083">
        <v>55.074827550000002</v>
      </c>
      <c r="C3083">
        <v>243.4</v>
      </c>
      <c r="D3083">
        <v>967</v>
      </c>
      <c r="E3083">
        <f t="shared" si="817"/>
        <v>1.8157115409796684E-2</v>
      </c>
      <c r="F3083">
        <f t="shared" si="818"/>
        <v>26.730524006879076</v>
      </c>
      <c r="G3083">
        <f t="shared" si="819"/>
        <v>216.66947599312093</v>
      </c>
      <c r="H3083">
        <f t="shared" si="820"/>
        <v>0</v>
      </c>
      <c r="I3083">
        <v>55.074827550000002</v>
      </c>
      <c r="J3083">
        <f t="shared" si="821"/>
        <v>1.8157115409796684E-2</v>
      </c>
      <c r="K3083">
        <f t="shared" si="822"/>
        <v>243.4</v>
      </c>
      <c r="L3083">
        <f t="shared" si="823"/>
        <v>0</v>
      </c>
      <c r="M3083">
        <f t="shared" si="824"/>
        <v>0.24945788053513071</v>
      </c>
      <c r="N3083">
        <f t="shared" si="825"/>
        <v>143.86111241520723</v>
      </c>
      <c r="O3083">
        <f t="shared" si="826"/>
        <v>823.13888758479277</v>
      </c>
      <c r="P3083">
        <f t="shared" si="827"/>
        <v>0</v>
      </c>
      <c r="Q3083">
        <f t="shared" si="828"/>
        <v>143.86111241520723</v>
      </c>
      <c r="R3083">
        <f t="shared" si="829"/>
        <v>967</v>
      </c>
      <c r="S3083">
        <f t="shared" si="830"/>
        <v>0</v>
      </c>
      <c r="T3083" s="2" t="s">
        <v>5407</v>
      </c>
      <c r="U3083" s="2" t="s">
        <v>5408</v>
      </c>
      <c r="V3083" s="2">
        <v>1993</v>
      </c>
      <c r="W3083" s="2">
        <v>48.851999999999997</v>
      </c>
      <c r="X3083" s="2">
        <v>9087176</v>
      </c>
      <c r="Y3083" s="2">
        <f t="shared" si="816"/>
        <v>443926.72195199999</v>
      </c>
      <c r="Z3083">
        <f t="shared" si="831"/>
        <v>0</v>
      </c>
      <c r="AA3083">
        <f t="shared" si="832"/>
        <v>0</v>
      </c>
    </row>
    <row r="3084" spans="1:27" x14ac:dyDescent="0.25">
      <c r="A3084" t="s">
        <v>3085</v>
      </c>
      <c r="B3084">
        <v>44.067252480000001</v>
      </c>
      <c r="C3084">
        <v>241.4</v>
      </c>
      <c r="D3084">
        <v>940</v>
      </c>
      <c r="E3084">
        <f t="shared" si="817"/>
        <v>2.2692587890607695E-2</v>
      </c>
      <c r="F3084">
        <f t="shared" si="818"/>
        <v>33.407551348206951</v>
      </c>
      <c r="G3084">
        <f t="shared" si="819"/>
        <v>207.99244865179304</v>
      </c>
      <c r="H3084">
        <f t="shared" si="820"/>
        <v>0</v>
      </c>
      <c r="I3084">
        <v>44.067252480000001</v>
      </c>
      <c r="J3084">
        <f t="shared" si="821"/>
        <v>2.2692587890607695E-2</v>
      </c>
      <c r="K3084">
        <f t="shared" si="822"/>
        <v>241.39999999999998</v>
      </c>
      <c r="L3084">
        <f t="shared" si="823"/>
        <v>0</v>
      </c>
      <c r="M3084">
        <f t="shared" si="824"/>
        <v>0.26415075871787752</v>
      </c>
      <c r="N3084">
        <f t="shared" si="825"/>
        <v>152.3344217988064</v>
      </c>
      <c r="O3084">
        <f t="shared" si="826"/>
        <v>787.66557820119363</v>
      </c>
      <c r="P3084">
        <f t="shared" si="827"/>
        <v>0</v>
      </c>
      <c r="Q3084">
        <f t="shared" si="828"/>
        <v>152.3344217988064</v>
      </c>
      <c r="R3084">
        <f t="shared" si="829"/>
        <v>940</v>
      </c>
      <c r="S3084">
        <f t="shared" si="830"/>
        <v>0</v>
      </c>
      <c r="T3084" s="2" t="s">
        <v>5407</v>
      </c>
      <c r="U3084" s="2" t="s">
        <v>5408</v>
      </c>
      <c r="V3084" s="2">
        <v>1994</v>
      </c>
      <c r="W3084" s="2">
        <v>48.847000000000001</v>
      </c>
      <c r="X3084" s="2">
        <v>9334880</v>
      </c>
      <c r="Y3084" s="2">
        <f t="shared" si="816"/>
        <v>455980.88336000004</v>
      </c>
      <c r="Z3084">
        <f t="shared" si="831"/>
        <v>0</v>
      </c>
      <c r="AA3084">
        <f t="shared" si="832"/>
        <v>0</v>
      </c>
    </row>
    <row r="3085" spans="1:27" x14ac:dyDescent="0.25">
      <c r="A3085" t="s">
        <v>3086</v>
      </c>
      <c r="B3085">
        <v>47.283003039999997</v>
      </c>
      <c r="C3085">
        <v>239.6</v>
      </c>
      <c r="D3085">
        <v>911</v>
      </c>
      <c r="E3085">
        <f t="shared" si="817"/>
        <v>2.1149248899314414E-2</v>
      </c>
      <c r="F3085">
        <f t="shared" si="818"/>
        <v>31.135480095343794</v>
      </c>
      <c r="G3085">
        <f t="shared" si="819"/>
        <v>208.46451990465619</v>
      </c>
      <c r="H3085">
        <f t="shared" si="820"/>
        <v>0</v>
      </c>
      <c r="I3085">
        <v>47.283003039999997</v>
      </c>
      <c r="J3085">
        <f t="shared" si="821"/>
        <v>2.1149248899314414E-2</v>
      </c>
      <c r="K3085">
        <f t="shared" si="822"/>
        <v>239.59999999999997</v>
      </c>
      <c r="L3085">
        <f t="shared" si="823"/>
        <v>0</v>
      </c>
      <c r="M3085">
        <f t="shared" si="824"/>
        <v>0.25932595203444492</v>
      </c>
      <c r="N3085">
        <f t="shared" si="825"/>
        <v>149.55197990850422</v>
      </c>
      <c r="O3085">
        <f t="shared" si="826"/>
        <v>761.44802009149578</v>
      </c>
      <c r="P3085">
        <f t="shared" si="827"/>
        <v>0</v>
      </c>
      <c r="Q3085">
        <f t="shared" si="828"/>
        <v>149.55197990850422</v>
      </c>
      <c r="R3085">
        <f t="shared" si="829"/>
        <v>911</v>
      </c>
      <c r="S3085">
        <f t="shared" si="830"/>
        <v>0</v>
      </c>
      <c r="T3085" s="2" t="s">
        <v>5407</v>
      </c>
      <c r="U3085" s="2" t="s">
        <v>5408</v>
      </c>
      <c r="V3085" s="2">
        <v>1995</v>
      </c>
      <c r="W3085" s="2">
        <v>48.826000000000001</v>
      </c>
      <c r="X3085" s="2">
        <v>9585653</v>
      </c>
      <c r="Y3085" s="2">
        <f t="shared" si="816"/>
        <v>468029.09337800002</v>
      </c>
      <c r="Z3085">
        <f t="shared" si="831"/>
        <v>0</v>
      </c>
      <c r="AA3085">
        <f t="shared" si="832"/>
        <v>0</v>
      </c>
    </row>
    <row r="3086" spans="1:27" x14ac:dyDescent="0.25">
      <c r="A3086" t="s">
        <v>3087</v>
      </c>
      <c r="B3086">
        <v>61.55006616</v>
      </c>
      <c r="C3086">
        <v>237.7</v>
      </c>
      <c r="D3086">
        <v>892</v>
      </c>
      <c r="E3086">
        <f t="shared" si="817"/>
        <v>1.6246936232375286E-2</v>
      </c>
      <c r="F3086">
        <f t="shared" si="818"/>
        <v>23.918398335642017</v>
      </c>
      <c r="G3086">
        <f t="shared" si="819"/>
        <v>213.78160166435796</v>
      </c>
      <c r="H3086">
        <f t="shared" si="820"/>
        <v>0</v>
      </c>
      <c r="I3086">
        <v>61.55006616</v>
      </c>
      <c r="J3086">
        <f t="shared" si="821"/>
        <v>1.6246936232375286E-2</v>
      </c>
      <c r="K3086">
        <f t="shared" si="822"/>
        <v>237.7</v>
      </c>
      <c r="L3086">
        <f t="shared" si="823"/>
        <v>0</v>
      </c>
      <c r="M3086">
        <f t="shared" si="824"/>
        <v>0.24272722911358804</v>
      </c>
      <c r="N3086">
        <f t="shared" si="825"/>
        <v>139.97957939366066</v>
      </c>
      <c r="O3086">
        <f t="shared" si="826"/>
        <v>752.02042060633937</v>
      </c>
      <c r="P3086">
        <f t="shared" si="827"/>
        <v>0</v>
      </c>
      <c r="Q3086">
        <f t="shared" si="828"/>
        <v>139.97957939366066</v>
      </c>
      <c r="R3086">
        <f t="shared" si="829"/>
        <v>892</v>
      </c>
      <c r="S3086">
        <f t="shared" si="830"/>
        <v>0</v>
      </c>
      <c r="T3086" s="2" t="s">
        <v>5407</v>
      </c>
      <c r="U3086" s="2" t="s">
        <v>5408</v>
      </c>
      <c r="V3086" s="2">
        <v>1996</v>
      </c>
      <c r="W3086" s="2">
        <v>48.801000000000002</v>
      </c>
      <c r="X3086" s="2">
        <v>9837571</v>
      </c>
      <c r="Y3086" s="2">
        <f t="shared" si="816"/>
        <v>480083.30237100006</v>
      </c>
      <c r="Z3086">
        <f t="shared" si="831"/>
        <v>0</v>
      </c>
      <c r="AA3086">
        <f t="shared" si="832"/>
        <v>0</v>
      </c>
    </row>
    <row r="3087" spans="1:27" x14ac:dyDescent="0.25">
      <c r="A3087" t="s">
        <v>3088</v>
      </c>
      <c r="B3087">
        <v>65.421554159999999</v>
      </c>
      <c r="C3087">
        <v>235.1</v>
      </c>
      <c r="D3087">
        <v>865</v>
      </c>
      <c r="E3087">
        <f t="shared" si="817"/>
        <v>1.5285482175405415E-2</v>
      </c>
      <c r="F3087">
        <f t="shared" si="818"/>
        <v>22.502965863506169</v>
      </c>
      <c r="G3087">
        <f t="shared" si="819"/>
        <v>212.59703413649382</v>
      </c>
      <c r="H3087">
        <f t="shared" si="820"/>
        <v>0</v>
      </c>
      <c r="I3087">
        <v>65.421554159999999</v>
      </c>
      <c r="J3087">
        <f t="shared" si="821"/>
        <v>1.5285482175405415E-2</v>
      </c>
      <c r="K3087">
        <f t="shared" si="822"/>
        <v>235.1</v>
      </c>
      <c r="L3087">
        <f t="shared" si="823"/>
        <v>0</v>
      </c>
      <c r="M3087">
        <f t="shared" si="824"/>
        <v>0.23918570975127587</v>
      </c>
      <c r="N3087">
        <f t="shared" si="825"/>
        <v>137.93720288501206</v>
      </c>
      <c r="O3087">
        <f t="shared" si="826"/>
        <v>727.06279711498792</v>
      </c>
      <c r="P3087">
        <f t="shared" si="827"/>
        <v>0</v>
      </c>
      <c r="Q3087">
        <f t="shared" si="828"/>
        <v>137.93720288501206</v>
      </c>
      <c r="R3087">
        <f t="shared" si="829"/>
        <v>865</v>
      </c>
      <c r="S3087">
        <f t="shared" si="830"/>
        <v>0</v>
      </c>
      <c r="T3087" s="2" t="s">
        <v>5407</v>
      </c>
      <c r="U3087" s="2" t="s">
        <v>5408</v>
      </c>
      <c r="V3087" s="2">
        <v>1997</v>
      </c>
      <c r="W3087" s="2">
        <v>48.783000000000001</v>
      </c>
      <c r="X3087" s="2">
        <v>10094368</v>
      </c>
      <c r="Y3087" s="2">
        <f t="shared" si="816"/>
        <v>492433.55414399999</v>
      </c>
      <c r="Z3087">
        <f t="shared" si="831"/>
        <v>0</v>
      </c>
      <c r="AA3087">
        <f t="shared" si="832"/>
        <v>0</v>
      </c>
    </row>
    <row r="3088" spans="1:27" x14ac:dyDescent="0.25">
      <c r="A3088" t="s">
        <v>3089</v>
      </c>
      <c r="B3088">
        <v>72.172779849999998</v>
      </c>
      <c r="C3088">
        <v>231.6</v>
      </c>
      <c r="D3088">
        <v>851</v>
      </c>
      <c r="E3088">
        <f t="shared" si="817"/>
        <v>1.3855639232385754E-2</v>
      </c>
      <c r="F3088">
        <f t="shared" si="818"/>
        <v>20.397981109494427</v>
      </c>
      <c r="G3088">
        <f t="shared" si="819"/>
        <v>211.20201889050557</v>
      </c>
      <c r="H3088">
        <f t="shared" si="820"/>
        <v>0</v>
      </c>
      <c r="I3088">
        <v>72.172779849999998</v>
      </c>
      <c r="J3088">
        <f t="shared" si="821"/>
        <v>1.3855639232385754E-2</v>
      </c>
      <c r="K3088">
        <f t="shared" si="822"/>
        <v>231.6</v>
      </c>
      <c r="L3088">
        <f t="shared" si="823"/>
        <v>0</v>
      </c>
      <c r="M3088">
        <f t="shared" si="824"/>
        <v>0.23369602371215603</v>
      </c>
      <c r="N3088">
        <f t="shared" si="825"/>
        <v>134.77132839468183</v>
      </c>
      <c r="O3088">
        <f t="shared" si="826"/>
        <v>716.22867160531814</v>
      </c>
      <c r="P3088">
        <f t="shared" si="827"/>
        <v>0</v>
      </c>
      <c r="Q3088">
        <f t="shared" si="828"/>
        <v>134.77132839468183</v>
      </c>
      <c r="R3088">
        <f t="shared" si="829"/>
        <v>851</v>
      </c>
      <c r="S3088">
        <f t="shared" si="830"/>
        <v>0</v>
      </c>
      <c r="T3088" s="2" t="s">
        <v>5407</v>
      </c>
      <c r="U3088" s="2" t="s">
        <v>5408</v>
      </c>
      <c r="V3088" s="2">
        <v>1998</v>
      </c>
      <c r="W3088" s="2">
        <v>48.776000000000003</v>
      </c>
      <c r="X3088" s="2">
        <v>10360561</v>
      </c>
      <c r="Y3088" s="2">
        <f t="shared" si="816"/>
        <v>505346.723336</v>
      </c>
      <c r="Z3088">
        <f t="shared" si="831"/>
        <v>0</v>
      </c>
      <c r="AA3088">
        <f t="shared" si="832"/>
        <v>0</v>
      </c>
    </row>
    <row r="3089" spans="1:27" x14ac:dyDescent="0.25">
      <c r="A3089" t="s">
        <v>3090</v>
      </c>
      <c r="B3089">
        <v>73.464135029999994</v>
      </c>
      <c r="C3089">
        <v>226.4</v>
      </c>
      <c r="D3089">
        <v>841</v>
      </c>
      <c r="E3089">
        <f t="shared" si="817"/>
        <v>1.3612084312864196E-2</v>
      </c>
      <c r="F3089">
        <f t="shared" si="818"/>
        <v>20.039424671628101</v>
      </c>
      <c r="G3089">
        <f t="shared" si="819"/>
        <v>206.36057532837191</v>
      </c>
      <c r="H3089">
        <f t="shared" si="820"/>
        <v>0</v>
      </c>
      <c r="I3089">
        <v>73.464135029999994</v>
      </c>
      <c r="J3089">
        <f t="shared" si="821"/>
        <v>1.3612084312864196E-2</v>
      </c>
      <c r="K3089">
        <f t="shared" si="822"/>
        <v>226.4</v>
      </c>
      <c r="L3089">
        <f t="shared" si="823"/>
        <v>0</v>
      </c>
      <c r="M3089">
        <f t="shared" si="824"/>
        <v>0.23273147965379812</v>
      </c>
      <c r="N3089">
        <f t="shared" si="825"/>
        <v>134.21508065894713</v>
      </c>
      <c r="O3089">
        <f t="shared" si="826"/>
        <v>706.78491934105284</v>
      </c>
      <c r="P3089">
        <f t="shared" si="827"/>
        <v>0</v>
      </c>
      <c r="Q3089">
        <f t="shared" si="828"/>
        <v>134.21508065894713</v>
      </c>
      <c r="R3089">
        <f t="shared" si="829"/>
        <v>841</v>
      </c>
      <c r="S3089">
        <f t="shared" si="830"/>
        <v>0</v>
      </c>
      <c r="T3089" s="2" t="s">
        <v>5407</v>
      </c>
      <c r="U3089" s="2" t="s">
        <v>5408</v>
      </c>
      <c r="V3089" s="2">
        <v>1999</v>
      </c>
      <c r="W3089" s="2">
        <v>48.779000000000003</v>
      </c>
      <c r="X3089" s="2">
        <v>10642936</v>
      </c>
      <c r="Y3089" s="2">
        <f t="shared" si="816"/>
        <v>519151.77514400001</v>
      </c>
      <c r="Z3089">
        <f t="shared" si="831"/>
        <v>0</v>
      </c>
      <c r="AA3089">
        <f t="shared" si="832"/>
        <v>0</v>
      </c>
    </row>
    <row r="3090" spans="1:27" x14ac:dyDescent="0.25">
      <c r="A3090" t="s">
        <v>3091</v>
      </c>
      <c r="B3090">
        <v>71.161902919999903</v>
      </c>
      <c r="C3090">
        <v>219.5</v>
      </c>
      <c r="D3090">
        <v>834</v>
      </c>
      <c r="E3090">
        <f t="shared" si="817"/>
        <v>1.4052462890490693E-2</v>
      </c>
      <c r="F3090">
        <f t="shared" si="818"/>
        <v>20.687740765659701</v>
      </c>
      <c r="G3090">
        <f t="shared" si="819"/>
        <v>198.8122592343403</v>
      </c>
      <c r="H3090">
        <f t="shared" si="820"/>
        <v>0</v>
      </c>
      <c r="I3090">
        <v>71.161902919999903</v>
      </c>
      <c r="J3090">
        <f t="shared" si="821"/>
        <v>1.4052462890490693E-2</v>
      </c>
      <c r="K3090">
        <f t="shared" si="822"/>
        <v>219.5</v>
      </c>
      <c r="L3090">
        <f t="shared" si="823"/>
        <v>0</v>
      </c>
      <c r="M3090">
        <f t="shared" si="824"/>
        <v>0.23446891924391183</v>
      </c>
      <c r="N3090">
        <f t="shared" si="825"/>
        <v>135.21705338336776</v>
      </c>
      <c r="O3090">
        <f t="shared" si="826"/>
        <v>698.78294661663222</v>
      </c>
      <c r="P3090">
        <f t="shared" si="827"/>
        <v>0</v>
      </c>
      <c r="Q3090">
        <f t="shared" si="828"/>
        <v>135.21705338336776</v>
      </c>
      <c r="R3090">
        <f t="shared" si="829"/>
        <v>834</v>
      </c>
      <c r="S3090">
        <f t="shared" si="830"/>
        <v>0</v>
      </c>
      <c r="T3090" s="2" t="s">
        <v>5407</v>
      </c>
      <c r="U3090" s="2" t="s">
        <v>5408</v>
      </c>
      <c r="V3090" s="2">
        <v>2000</v>
      </c>
      <c r="W3090" s="2">
        <v>48.783999999999999</v>
      </c>
      <c r="X3090" s="2">
        <v>10946445</v>
      </c>
      <c r="Y3090" s="2">
        <f t="shared" si="816"/>
        <v>534011.37288000004</v>
      </c>
      <c r="Z3090">
        <f t="shared" si="831"/>
        <v>0</v>
      </c>
      <c r="AA3090">
        <f t="shared" si="832"/>
        <v>0</v>
      </c>
    </row>
    <row r="3091" spans="1:27" x14ac:dyDescent="0.25">
      <c r="A3091" t="s">
        <v>3092</v>
      </c>
      <c r="B3091">
        <v>78.306051599999904</v>
      </c>
      <c r="C3091">
        <v>211.2</v>
      </c>
      <c r="D3091">
        <v>805</v>
      </c>
      <c r="E3091">
        <f t="shared" si="817"/>
        <v>1.2770405090888292E-2</v>
      </c>
      <c r="F3091">
        <f t="shared" si="818"/>
        <v>18.800322196298836</v>
      </c>
      <c r="G3091">
        <f t="shared" si="819"/>
        <v>192.39967780370114</v>
      </c>
      <c r="H3091">
        <f t="shared" si="820"/>
        <v>0</v>
      </c>
      <c r="I3091">
        <v>78.306051599999904</v>
      </c>
      <c r="J3091">
        <f t="shared" si="821"/>
        <v>1.2770405090888292E-2</v>
      </c>
      <c r="K3091">
        <f t="shared" si="822"/>
        <v>211.2</v>
      </c>
      <c r="L3091">
        <f t="shared" si="823"/>
        <v>0</v>
      </c>
      <c r="M3091">
        <f t="shared" si="824"/>
        <v>0.22932493067614274</v>
      </c>
      <c r="N3091">
        <f t="shared" si="825"/>
        <v>132.25054089627815</v>
      </c>
      <c r="O3091">
        <f t="shared" si="826"/>
        <v>672.74945910372185</v>
      </c>
      <c r="P3091">
        <f t="shared" si="827"/>
        <v>0</v>
      </c>
      <c r="Q3091">
        <f t="shared" si="828"/>
        <v>132.25054089627815</v>
      </c>
      <c r="R3091">
        <f t="shared" si="829"/>
        <v>805</v>
      </c>
      <c r="S3091">
        <f t="shared" si="830"/>
        <v>0</v>
      </c>
      <c r="T3091" s="2" t="s">
        <v>5407</v>
      </c>
      <c r="U3091" s="2" t="s">
        <v>5408</v>
      </c>
      <c r="V3091" s="2">
        <v>2001</v>
      </c>
      <c r="W3091" s="2">
        <v>48.784999999999997</v>
      </c>
      <c r="X3091" s="2">
        <v>11271600</v>
      </c>
      <c r="Y3091" s="2">
        <f t="shared" si="816"/>
        <v>549885.00599999994</v>
      </c>
      <c r="Z3091">
        <f t="shared" si="831"/>
        <v>0</v>
      </c>
      <c r="AA3091">
        <f t="shared" si="832"/>
        <v>0</v>
      </c>
    </row>
    <row r="3092" spans="1:27" x14ac:dyDescent="0.25">
      <c r="A3092" t="s">
        <v>3093</v>
      </c>
      <c r="B3092">
        <v>89.094740139999999</v>
      </c>
      <c r="C3092">
        <v>201.8</v>
      </c>
      <c r="D3092">
        <v>777</v>
      </c>
      <c r="E3092">
        <f t="shared" si="817"/>
        <v>1.1224007145973365E-2</v>
      </c>
      <c r="F3092">
        <f t="shared" si="818"/>
        <v>16.523747616151923</v>
      </c>
      <c r="G3092">
        <f t="shared" si="819"/>
        <v>185.27625238384809</v>
      </c>
      <c r="H3092">
        <f t="shared" si="820"/>
        <v>0</v>
      </c>
      <c r="I3092">
        <v>89.094740139999999</v>
      </c>
      <c r="J3092">
        <f t="shared" si="821"/>
        <v>1.1224007145973365E-2</v>
      </c>
      <c r="K3092">
        <f t="shared" si="822"/>
        <v>201.8</v>
      </c>
      <c r="L3092">
        <f t="shared" si="823"/>
        <v>0</v>
      </c>
      <c r="M3092">
        <f t="shared" si="824"/>
        <v>0.22273201623467842</v>
      </c>
      <c r="N3092">
        <f t="shared" si="825"/>
        <v>128.44844010245788</v>
      </c>
      <c r="O3092">
        <f t="shared" si="826"/>
        <v>648.55155989754212</v>
      </c>
      <c r="P3092">
        <f t="shared" si="827"/>
        <v>0</v>
      </c>
      <c r="Q3092">
        <f t="shared" si="828"/>
        <v>128.44844010245788</v>
      </c>
      <c r="R3092">
        <f t="shared" si="829"/>
        <v>777</v>
      </c>
      <c r="S3092">
        <f t="shared" si="830"/>
        <v>0</v>
      </c>
      <c r="T3092" s="2" t="s">
        <v>5407</v>
      </c>
      <c r="U3092" s="2" t="s">
        <v>5408</v>
      </c>
      <c r="V3092" s="2">
        <v>2002</v>
      </c>
      <c r="W3092" s="2">
        <v>48.767000000000003</v>
      </c>
      <c r="X3092" s="2">
        <v>11616887</v>
      </c>
      <c r="Y3092" s="2">
        <f t="shared" si="816"/>
        <v>566520.72832900006</v>
      </c>
      <c r="Z3092">
        <f t="shared" si="831"/>
        <v>0</v>
      </c>
      <c r="AA3092">
        <f t="shared" si="832"/>
        <v>0</v>
      </c>
    </row>
    <row r="3093" spans="1:27" x14ac:dyDescent="0.25">
      <c r="A3093" t="s">
        <v>3094</v>
      </c>
      <c r="B3093">
        <v>104.64339519000001</v>
      </c>
      <c r="C3093">
        <v>191.7</v>
      </c>
      <c r="D3093">
        <v>754</v>
      </c>
      <c r="E3093">
        <f t="shared" si="817"/>
        <v>9.5562648572736931E-3</v>
      </c>
      <c r="F3093">
        <f t="shared" si="818"/>
        <v>14.068532441316329</v>
      </c>
      <c r="G3093">
        <f t="shared" si="819"/>
        <v>177.63146755868365</v>
      </c>
      <c r="H3093">
        <f t="shared" si="820"/>
        <v>0</v>
      </c>
      <c r="I3093">
        <v>104.64339519000001</v>
      </c>
      <c r="J3093">
        <f t="shared" si="821"/>
        <v>9.5562648572736931E-3</v>
      </c>
      <c r="K3093">
        <f t="shared" si="822"/>
        <v>191.7</v>
      </c>
      <c r="L3093">
        <f t="shared" si="823"/>
        <v>0</v>
      </c>
      <c r="M3093">
        <f t="shared" si="824"/>
        <v>0.21502794466236103</v>
      </c>
      <c r="N3093">
        <f t="shared" si="825"/>
        <v>124.00554054706031</v>
      </c>
      <c r="O3093">
        <f t="shared" si="826"/>
        <v>629.99445945293974</v>
      </c>
      <c r="P3093">
        <f t="shared" si="827"/>
        <v>0</v>
      </c>
      <c r="Q3093">
        <f t="shared" si="828"/>
        <v>124.00554054706031</v>
      </c>
      <c r="R3093">
        <f t="shared" si="829"/>
        <v>754</v>
      </c>
      <c r="S3093">
        <f t="shared" si="830"/>
        <v>0</v>
      </c>
      <c r="T3093" s="2" t="s">
        <v>5407</v>
      </c>
      <c r="U3093" s="2" t="s">
        <v>5408</v>
      </c>
      <c r="V3093" s="2">
        <v>2003</v>
      </c>
      <c r="W3093" s="2">
        <v>48.713999999999999</v>
      </c>
      <c r="X3093" s="2">
        <v>11982695</v>
      </c>
      <c r="Y3093" s="2">
        <f t="shared" si="816"/>
        <v>583725.00422999996</v>
      </c>
      <c r="Z3093">
        <f t="shared" si="831"/>
        <v>0</v>
      </c>
      <c r="AA3093">
        <f t="shared" si="832"/>
        <v>0</v>
      </c>
    </row>
    <row r="3094" spans="1:27" x14ac:dyDescent="0.25">
      <c r="A3094" t="s">
        <v>3095</v>
      </c>
      <c r="B3094">
        <v>104.5738648</v>
      </c>
      <c r="C3094">
        <v>181.4</v>
      </c>
      <c r="D3094">
        <v>735</v>
      </c>
      <c r="E3094">
        <f t="shared" si="817"/>
        <v>9.5626187471652101E-3</v>
      </c>
      <c r="F3094">
        <f t="shared" si="818"/>
        <v>14.077886504582933</v>
      </c>
      <c r="G3094">
        <f t="shared" si="819"/>
        <v>167.32211349541709</v>
      </c>
      <c r="H3094">
        <f t="shared" si="820"/>
        <v>0</v>
      </c>
      <c r="I3094">
        <v>104.5738648</v>
      </c>
      <c r="J3094">
        <f t="shared" si="821"/>
        <v>9.5626187471652101E-3</v>
      </c>
      <c r="K3094">
        <f t="shared" si="822"/>
        <v>181.4</v>
      </c>
      <c r="L3094">
        <f t="shared" si="823"/>
        <v>0</v>
      </c>
      <c r="M3094">
        <f t="shared" si="824"/>
        <v>0.21505868149055188</v>
      </c>
      <c r="N3094">
        <f t="shared" si="825"/>
        <v>124.02326632219382</v>
      </c>
      <c r="O3094">
        <f t="shared" si="826"/>
        <v>610.97673367780612</v>
      </c>
      <c r="P3094">
        <f t="shared" si="827"/>
        <v>0</v>
      </c>
      <c r="Q3094">
        <f t="shared" si="828"/>
        <v>124.02326632219382</v>
      </c>
      <c r="R3094">
        <f t="shared" si="829"/>
        <v>735</v>
      </c>
      <c r="S3094">
        <f t="shared" si="830"/>
        <v>0</v>
      </c>
      <c r="T3094" s="2" t="s">
        <v>5407</v>
      </c>
      <c r="U3094" s="2" t="s">
        <v>5408</v>
      </c>
      <c r="V3094" s="2">
        <v>2004</v>
      </c>
      <c r="W3094" s="2">
        <v>48.613</v>
      </c>
      <c r="X3094" s="2">
        <v>12369070</v>
      </c>
      <c r="Y3094" s="2">
        <f t="shared" si="816"/>
        <v>601297.59990999999</v>
      </c>
      <c r="Z3094">
        <f t="shared" si="831"/>
        <v>0</v>
      </c>
      <c r="AA3094">
        <f t="shared" si="832"/>
        <v>0</v>
      </c>
    </row>
    <row r="3095" spans="1:27" x14ac:dyDescent="0.25">
      <c r="A3095" t="s">
        <v>3096</v>
      </c>
      <c r="B3095">
        <v>101.922669</v>
      </c>
      <c r="C3095">
        <v>171.3</v>
      </c>
      <c r="D3095">
        <v>714</v>
      </c>
      <c r="E3095">
        <f t="shared" si="817"/>
        <v>9.8113600223714709E-3</v>
      </c>
      <c r="F3095">
        <f t="shared" si="818"/>
        <v>14.44407818637481</v>
      </c>
      <c r="G3095">
        <f t="shared" si="819"/>
        <v>156.8559218136252</v>
      </c>
      <c r="H3095">
        <f t="shared" si="820"/>
        <v>0</v>
      </c>
      <c r="I3095">
        <v>101.922669</v>
      </c>
      <c r="J3095">
        <f t="shared" si="821"/>
        <v>9.8113600223714709E-3</v>
      </c>
      <c r="K3095">
        <f t="shared" si="822"/>
        <v>171.3</v>
      </c>
      <c r="L3095">
        <f t="shared" si="823"/>
        <v>0</v>
      </c>
      <c r="M3095">
        <f t="shared" si="824"/>
        <v>0.21625294982193735</v>
      </c>
      <c r="N3095">
        <f t="shared" si="825"/>
        <v>124.71199489756218</v>
      </c>
      <c r="O3095">
        <f t="shared" si="826"/>
        <v>589.28800510243786</v>
      </c>
      <c r="P3095">
        <f t="shared" si="827"/>
        <v>0</v>
      </c>
      <c r="Q3095">
        <f t="shared" si="828"/>
        <v>124.71199489756218</v>
      </c>
      <c r="R3095">
        <f t="shared" si="829"/>
        <v>714</v>
      </c>
      <c r="S3095">
        <f t="shared" si="830"/>
        <v>0</v>
      </c>
      <c r="T3095" s="2" t="s">
        <v>5407</v>
      </c>
      <c r="U3095" s="2" t="s">
        <v>5408</v>
      </c>
      <c r="V3095" s="2">
        <v>2005</v>
      </c>
      <c r="W3095" s="2">
        <v>48.444000000000003</v>
      </c>
      <c r="X3095" s="2">
        <v>12775516</v>
      </c>
      <c r="Y3095" s="2">
        <f t="shared" si="816"/>
        <v>618897.09710400004</v>
      </c>
      <c r="Z3095">
        <f t="shared" si="831"/>
        <v>0</v>
      </c>
      <c r="AA3095">
        <f t="shared" si="832"/>
        <v>0</v>
      </c>
    </row>
    <row r="3096" spans="1:27" x14ac:dyDescent="0.25">
      <c r="A3096" t="s">
        <v>3097</v>
      </c>
      <c r="B3096">
        <v>96.120175320000001</v>
      </c>
      <c r="C3096">
        <v>162.4</v>
      </c>
      <c r="D3096">
        <v>707</v>
      </c>
      <c r="E3096">
        <f t="shared" si="817"/>
        <v>1.0403643113122028E-2</v>
      </c>
      <c r="F3096">
        <f t="shared" si="818"/>
        <v>15.316024914632875</v>
      </c>
      <c r="G3096">
        <f t="shared" si="819"/>
        <v>147.08397508536714</v>
      </c>
      <c r="H3096">
        <f t="shared" si="820"/>
        <v>0</v>
      </c>
      <c r="I3096">
        <v>96.120175320000001</v>
      </c>
      <c r="J3096">
        <f t="shared" si="821"/>
        <v>1.0403643113122028E-2</v>
      </c>
      <c r="K3096">
        <f t="shared" si="822"/>
        <v>162.4</v>
      </c>
      <c r="L3096">
        <f t="shared" si="823"/>
        <v>0</v>
      </c>
      <c r="M3096">
        <f t="shared" si="824"/>
        <v>0.21902929901725815</v>
      </c>
      <c r="N3096">
        <f t="shared" si="825"/>
        <v>126.3131015967577</v>
      </c>
      <c r="O3096">
        <f t="shared" si="826"/>
        <v>580.68689840324225</v>
      </c>
      <c r="P3096">
        <f t="shared" si="827"/>
        <v>0</v>
      </c>
      <c r="Q3096">
        <f t="shared" si="828"/>
        <v>126.3131015967577</v>
      </c>
      <c r="R3096">
        <f t="shared" si="829"/>
        <v>707</v>
      </c>
      <c r="S3096">
        <f t="shared" si="830"/>
        <v>0</v>
      </c>
      <c r="T3096" s="2" t="s">
        <v>5407</v>
      </c>
      <c r="U3096" s="2" t="s">
        <v>5408</v>
      </c>
      <c r="V3096" s="2">
        <v>2006</v>
      </c>
      <c r="W3096" s="2">
        <v>48.191000000000003</v>
      </c>
      <c r="X3096" s="2">
        <v>13203378</v>
      </c>
      <c r="Y3096" s="2">
        <f t="shared" si="816"/>
        <v>636283.98919800005</v>
      </c>
      <c r="Z3096">
        <f t="shared" si="831"/>
        <v>0</v>
      </c>
      <c r="AA3096">
        <f t="shared" si="832"/>
        <v>0</v>
      </c>
    </row>
    <row r="3097" spans="1:27" x14ac:dyDescent="0.25">
      <c r="A3097" t="s">
        <v>3098</v>
      </c>
      <c r="B3097">
        <v>98.784125599999996</v>
      </c>
      <c r="C3097">
        <v>154.6</v>
      </c>
      <c r="D3097">
        <v>697</v>
      </c>
      <c r="E3097">
        <f t="shared" si="817"/>
        <v>1.0123083986684598E-2</v>
      </c>
      <c r="F3097">
        <f t="shared" si="818"/>
        <v>14.902991660433345</v>
      </c>
      <c r="G3097">
        <f t="shared" si="819"/>
        <v>139.69700833956665</v>
      </c>
      <c r="H3097">
        <f t="shared" si="820"/>
        <v>0</v>
      </c>
      <c r="I3097">
        <v>98.784125599999996</v>
      </c>
      <c r="J3097">
        <f t="shared" si="821"/>
        <v>1.0123083986684598E-2</v>
      </c>
      <c r="K3097">
        <f t="shared" si="822"/>
        <v>154.6</v>
      </c>
      <c r="L3097">
        <f t="shared" si="823"/>
        <v>0</v>
      </c>
      <c r="M3097">
        <f t="shared" si="824"/>
        <v>0.21772561162192497</v>
      </c>
      <c r="N3097">
        <f t="shared" si="825"/>
        <v>125.56127159430604</v>
      </c>
      <c r="O3097">
        <f t="shared" si="826"/>
        <v>571.43872840569395</v>
      </c>
      <c r="P3097">
        <f t="shared" si="827"/>
        <v>0</v>
      </c>
      <c r="Q3097">
        <f t="shared" si="828"/>
        <v>125.56127159430604</v>
      </c>
      <c r="R3097">
        <f t="shared" si="829"/>
        <v>697</v>
      </c>
      <c r="S3097">
        <f t="shared" si="830"/>
        <v>0</v>
      </c>
      <c r="T3097" s="2" t="s">
        <v>5407</v>
      </c>
      <c r="U3097" s="2" t="s">
        <v>5408</v>
      </c>
      <c r="V3097" s="2">
        <v>2007</v>
      </c>
      <c r="W3097" s="2">
        <v>47.853000000000002</v>
      </c>
      <c r="X3097" s="2">
        <v>13651464</v>
      </c>
      <c r="Y3097" s="2">
        <f t="shared" si="816"/>
        <v>653263.50679200003</v>
      </c>
      <c r="Z3097">
        <f t="shared" si="831"/>
        <v>0</v>
      </c>
      <c r="AA3097">
        <f t="shared" si="832"/>
        <v>0</v>
      </c>
    </row>
    <row r="3098" spans="1:27" x14ac:dyDescent="0.25">
      <c r="A3098" t="s">
        <v>3099</v>
      </c>
      <c r="B3098">
        <v>95.379395540000004</v>
      </c>
      <c r="C3098">
        <v>147.69999999999999</v>
      </c>
      <c r="D3098">
        <v>674</v>
      </c>
      <c r="E3098">
        <f t="shared" si="817"/>
        <v>1.0484444720354955E-2</v>
      </c>
      <c r="F3098">
        <f t="shared" si="818"/>
        <v>15.434979343967438</v>
      </c>
      <c r="G3098">
        <f t="shared" si="819"/>
        <v>132.26502065603256</v>
      </c>
      <c r="H3098">
        <f t="shared" si="820"/>
        <v>0</v>
      </c>
      <c r="I3098">
        <v>95.379395540000004</v>
      </c>
      <c r="J3098">
        <f t="shared" si="821"/>
        <v>1.0484444720354955E-2</v>
      </c>
      <c r="K3098">
        <f t="shared" si="822"/>
        <v>147.69999999999999</v>
      </c>
      <c r="L3098">
        <f t="shared" si="823"/>
        <v>0</v>
      </c>
      <c r="M3098">
        <f t="shared" si="824"/>
        <v>0.21940108624237803</v>
      </c>
      <c r="N3098">
        <f t="shared" si="825"/>
        <v>126.52750943054821</v>
      </c>
      <c r="O3098">
        <f t="shared" si="826"/>
        <v>547.47249056945179</v>
      </c>
      <c r="P3098">
        <f t="shared" si="827"/>
        <v>0</v>
      </c>
      <c r="Q3098">
        <f t="shared" si="828"/>
        <v>126.52750943054821</v>
      </c>
      <c r="R3098">
        <f t="shared" si="829"/>
        <v>674</v>
      </c>
      <c r="S3098">
        <f t="shared" si="830"/>
        <v>0</v>
      </c>
      <c r="T3098" s="2" t="s">
        <v>5407</v>
      </c>
      <c r="U3098" s="2" t="s">
        <v>5408</v>
      </c>
      <c r="V3098" s="2">
        <v>2008</v>
      </c>
      <c r="W3098" s="2">
        <v>47.433999999999997</v>
      </c>
      <c r="X3098" s="2">
        <v>14113577</v>
      </c>
      <c r="Y3098" s="2">
        <f t="shared" si="816"/>
        <v>669463.411418</v>
      </c>
      <c r="Z3098">
        <f t="shared" si="831"/>
        <v>0</v>
      </c>
      <c r="AA3098">
        <f t="shared" si="832"/>
        <v>0</v>
      </c>
    </row>
    <row r="3099" spans="1:27" x14ac:dyDescent="0.25">
      <c r="A3099" t="s">
        <v>3100</v>
      </c>
      <c r="B3099">
        <v>104.76727456</v>
      </c>
      <c r="C3099">
        <v>141.5</v>
      </c>
      <c r="D3099">
        <v>652</v>
      </c>
      <c r="E3099">
        <f t="shared" si="817"/>
        <v>9.544965297606383E-3</v>
      </c>
      <c r="F3099">
        <f t="shared" si="818"/>
        <v>14.051897466864869</v>
      </c>
      <c r="G3099">
        <f t="shared" si="819"/>
        <v>127.44810253313513</v>
      </c>
      <c r="H3099">
        <f t="shared" si="820"/>
        <v>0</v>
      </c>
      <c r="I3099">
        <v>104.76727456</v>
      </c>
      <c r="J3099">
        <f t="shared" si="821"/>
        <v>9.544965297606383E-3</v>
      </c>
      <c r="K3099">
        <f t="shared" si="822"/>
        <v>141.5</v>
      </c>
      <c r="L3099">
        <f t="shared" si="823"/>
        <v>0</v>
      </c>
      <c r="M3099">
        <f t="shared" si="824"/>
        <v>0.21497325445581272</v>
      </c>
      <c r="N3099">
        <f t="shared" si="825"/>
        <v>123.97400097839493</v>
      </c>
      <c r="O3099">
        <f t="shared" si="826"/>
        <v>528.02599902160512</v>
      </c>
      <c r="P3099">
        <f t="shared" si="827"/>
        <v>0</v>
      </c>
      <c r="Q3099">
        <f t="shared" si="828"/>
        <v>123.97400097839493</v>
      </c>
      <c r="R3099">
        <f t="shared" si="829"/>
        <v>652</v>
      </c>
      <c r="S3099">
        <f t="shared" si="830"/>
        <v>0</v>
      </c>
      <c r="T3099" s="2" t="s">
        <v>5407</v>
      </c>
      <c r="U3099" s="2" t="s">
        <v>5408</v>
      </c>
      <c r="V3099" s="2">
        <v>2009</v>
      </c>
      <c r="W3099" s="2">
        <v>46.939</v>
      </c>
      <c r="X3099" s="2">
        <v>14581429</v>
      </c>
      <c r="Y3099" s="2">
        <f t="shared" si="816"/>
        <v>684437.69583099999</v>
      </c>
      <c r="Z3099">
        <f t="shared" si="831"/>
        <v>0</v>
      </c>
      <c r="AA3099">
        <f t="shared" si="832"/>
        <v>0</v>
      </c>
    </row>
    <row r="3100" spans="1:27" x14ac:dyDescent="0.25">
      <c r="A3100" t="s">
        <v>3101</v>
      </c>
      <c r="B3100">
        <v>108.21125499999999</v>
      </c>
      <c r="C3100">
        <v>135.69999999999999</v>
      </c>
      <c r="D3100">
        <v>630</v>
      </c>
      <c r="E3100">
        <f t="shared" si="817"/>
        <v>9.2411829065285316E-3</v>
      </c>
      <c r="F3100">
        <f t="shared" si="818"/>
        <v>13.604675410150268</v>
      </c>
      <c r="G3100">
        <f t="shared" si="819"/>
        <v>122.09532458984972</v>
      </c>
      <c r="H3100">
        <f t="shared" si="820"/>
        <v>0</v>
      </c>
      <c r="I3100">
        <v>108.21125499999999</v>
      </c>
      <c r="J3100">
        <f t="shared" si="821"/>
        <v>9.2411829065285316E-3</v>
      </c>
      <c r="K3100">
        <f t="shared" si="822"/>
        <v>135.69999999999999</v>
      </c>
      <c r="L3100">
        <f t="shared" si="823"/>
        <v>0</v>
      </c>
      <c r="M3100">
        <f t="shared" si="824"/>
        <v>0.21348884970899396</v>
      </c>
      <c r="N3100">
        <f t="shared" si="825"/>
        <v>123.11795218292828</v>
      </c>
      <c r="O3100">
        <f t="shared" si="826"/>
        <v>506.88204781707174</v>
      </c>
      <c r="P3100">
        <f t="shared" si="827"/>
        <v>0</v>
      </c>
      <c r="Q3100">
        <f t="shared" si="828"/>
        <v>123.11795218292828</v>
      </c>
      <c r="R3100">
        <f t="shared" si="829"/>
        <v>630</v>
      </c>
      <c r="S3100">
        <f t="shared" si="830"/>
        <v>0</v>
      </c>
      <c r="T3100" s="2" t="s">
        <v>5407</v>
      </c>
      <c r="U3100" s="2" t="s">
        <v>5408</v>
      </c>
      <c r="V3100" s="2">
        <v>2010</v>
      </c>
      <c r="W3100" s="2">
        <v>46.378999999999998</v>
      </c>
      <c r="X3100" s="2">
        <v>15049353</v>
      </c>
      <c r="Y3100" s="2">
        <f t="shared" si="816"/>
        <v>697973.94278699998</v>
      </c>
      <c r="Z3100">
        <f t="shared" si="831"/>
        <v>0</v>
      </c>
      <c r="AA3100">
        <f t="shared" si="832"/>
        <v>0</v>
      </c>
    </row>
    <row r="3101" spans="1:27" x14ac:dyDescent="0.25">
      <c r="A3101" t="s">
        <v>3102</v>
      </c>
      <c r="B3101">
        <v>93.373680959999902</v>
      </c>
      <c r="C3101">
        <v>130.69999999999999</v>
      </c>
      <c r="D3101">
        <v>617</v>
      </c>
      <c r="E3101">
        <f t="shared" si="817"/>
        <v>1.0709655972847287E-2</v>
      </c>
      <c r="F3101">
        <f t="shared" si="818"/>
        <v>15.766530620450348</v>
      </c>
      <c r="G3101">
        <f t="shared" si="819"/>
        <v>114.93346937954963</v>
      </c>
      <c r="H3101">
        <f t="shared" si="820"/>
        <v>0</v>
      </c>
      <c r="I3101">
        <v>93.373680959999902</v>
      </c>
      <c r="J3101">
        <f t="shared" si="821"/>
        <v>1.0709655972847287E-2</v>
      </c>
      <c r="K3101">
        <f t="shared" si="822"/>
        <v>130.69999999999999</v>
      </c>
      <c r="L3101">
        <f t="shared" si="823"/>
        <v>0</v>
      </c>
      <c r="M3101">
        <f t="shared" si="824"/>
        <v>0.22042893403835592</v>
      </c>
      <c r="N3101">
        <f t="shared" si="825"/>
        <v>127.12026411524968</v>
      </c>
      <c r="O3101">
        <f t="shared" si="826"/>
        <v>489.87973588475029</v>
      </c>
      <c r="P3101">
        <f t="shared" si="827"/>
        <v>0</v>
      </c>
      <c r="Q3101">
        <f t="shared" si="828"/>
        <v>127.12026411524968</v>
      </c>
      <c r="R3101">
        <f t="shared" si="829"/>
        <v>617</v>
      </c>
      <c r="S3101">
        <f t="shared" si="830"/>
        <v>0</v>
      </c>
      <c r="T3101" s="2" t="s">
        <v>5407</v>
      </c>
      <c r="U3101" s="2" t="s">
        <v>5408</v>
      </c>
      <c r="V3101" s="2">
        <v>2011</v>
      </c>
      <c r="W3101" s="2">
        <v>45.768999999999998</v>
      </c>
      <c r="X3101" s="2">
        <v>15514591</v>
      </c>
      <c r="Y3101" s="2">
        <f t="shared" si="816"/>
        <v>710087.31547899998</v>
      </c>
      <c r="Z3101">
        <f t="shared" si="831"/>
        <v>0</v>
      </c>
      <c r="AA3101">
        <f t="shared" si="832"/>
        <v>0</v>
      </c>
    </row>
    <row r="3102" spans="1:27" x14ac:dyDescent="0.25">
      <c r="A3102" t="s">
        <v>3103</v>
      </c>
      <c r="B3102">
        <v>94.346077699999995</v>
      </c>
      <c r="C3102">
        <v>125.9</v>
      </c>
      <c r="D3102">
        <v>617</v>
      </c>
      <c r="E3102">
        <f t="shared" si="817"/>
        <v>1.0599274759251598E-2</v>
      </c>
      <c r="F3102">
        <f t="shared" si="818"/>
        <v>15.604029715800259</v>
      </c>
      <c r="G3102">
        <f t="shared" si="819"/>
        <v>110.29597028419974</v>
      </c>
      <c r="H3102">
        <f t="shared" si="820"/>
        <v>0</v>
      </c>
      <c r="I3102">
        <v>94.346077699999995</v>
      </c>
      <c r="J3102">
        <f t="shared" si="821"/>
        <v>1.0599274759251598E-2</v>
      </c>
      <c r="K3102">
        <f t="shared" si="822"/>
        <v>125.9</v>
      </c>
      <c r="L3102">
        <f t="shared" si="823"/>
        <v>0</v>
      </c>
      <c r="M3102">
        <f t="shared" si="824"/>
        <v>0.21992669099783213</v>
      </c>
      <c r="N3102">
        <f t="shared" si="825"/>
        <v>126.83062306499481</v>
      </c>
      <c r="O3102">
        <f t="shared" si="826"/>
        <v>490.16937693500518</v>
      </c>
      <c r="P3102">
        <f t="shared" si="827"/>
        <v>0</v>
      </c>
      <c r="Q3102">
        <f t="shared" si="828"/>
        <v>126.83062306499481</v>
      </c>
      <c r="R3102">
        <f t="shared" si="829"/>
        <v>617</v>
      </c>
      <c r="S3102">
        <f t="shared" si="830"/>
        <v>0</v>
      </c>
      <c r="T3102" s="2" t="s">
        <v>5407</v>
      </c>
      <c r="U3102" s="2" t="s">
        <v>5408</v>
      </c>
      <c r="V3102" s="2">
        <v>2012</v>
      </c>
      <c r="W3102" s="2">
        <v>45.128999999999998</v>
      </c>
      <c r="X3102" s="2">
        <v>15979499</v>
      </c>
      <c r="Y3102" s="2">
        <f t="shared" si="816"/>
        <v>721138.81037099997</v>
      </c>
      <c r="Z3102">
        <f t="shared" si="831"/>
        <v>0</v>
      </c>
      <c r="AA3102">
        <f t="shared" si="832"/>
        <v>0</v>
      </c>
    </row>
    <row r="3103" spans="1:27" x14ac:dyDescent="0.25">
      <c r="A3103" t="s">
        <v>3104</v>
      </c>
      <c r="B3103">
        <v>98.858870379999999</v>
      </c>
      <c r="C3103">
        <v>121.6</v>
      </c>
      <c r="D3103">
        <v>610</v>
      </c>
      <c r="E3103">
        <f t="shared" si="817"/>
        <v>1.0115430169858674E-2</v>
      </c>
      <c r="F3103">
        <f t="shared" si="818"/>
        <v>14.891723872032374</v>
      </c>
      <c r="G3103">
        <f t="shared" si="819"/>
        <v>106.70827612796762</v>
      </c>
      <c r="H3103">
        <f t="shared" si="820"/>
        <v>0</v>
      </c>
      <c r="I3103">
        <v>98.858870379999999</v>
      </c>
      <c r="J3103">
        <f t="shared" si="821"/>
        <v>1.0115430169858674E-2</v>
      </c>
      <c r="K3103">
        <f t="shared" si="822"/>
        <v>121.6</v>
      </c>
      <c r="L3103">
        <f t="shared" si="823"/>
        <v>0</v>
      </c>
      <c r="M3103">
        <f t="shared" si="824"/>
        <v>0.21768976262727585</v>
      </c>
      <c r="N3103">
        <f t="shared" si="825"/>
        <v>125.54059765833686</v>
      </c>
      <c r="O3103">
        <f t="shared" si="826"/>
        <v>484.45940234166312</v>
      </c>
      <c r="P3103">
        <f t="shared" si="827"/>
        <v>0</v>
      </c>
      <c r="Q3103">
        <f t="shared" si="828"/>
        <v>125.54059765833686</v>
      </c>
      <c r="R3103">
        <f t="shared" si="829"/>
        <v>610</v>
      </c>
      <c r="S3103">
        <f t="shared" si="830"/>
        <v>0</v>
      </c>
      <c r="T3103" s="2" t="s">
        <v>5407</v>
      </c>
      <c r="U3103" s="2" t="s">
        <v>5408</v>
      </c>
      <c r="V3103" s="2">
        <v>2013</v>
      </c>
      <c r="W3103" s="2">
        <v>44.481999999999999</v>
      </c>
      <c r="X3103" s="2">
        <v>16449864</v>
      </c>
      <c r="Y3103" s="2">
        <f t="shared" si="816"/>
        <v>731722.85044800001</v>
      </c>
      <c r="Z3103">
        <f t="shared" si="831"/>
        <v>0</v>
      </c>
      <c r="AA3103">
        <f t="shared" si="832"/>
        <v>0</v>
      </c>
    </row>
    <row r="3104" spans="1:27" x14ac:dyDescent="0.25">
      <c r="A3104" t="s">
        <v>3105</v>
      </c>
      <c r="B3104">
        <v>105.12816392000001</v>
      </c>
      <c r="C3104">
        <v>117.7</v>
      </c>
      <c r="D3104">
        <v>601</v>
      </c>
      <c r="E3104">
        <f t="shared" si="817"/>
        <v>9.5121988505475642E-3</v>
      </c>
      <c r="F3104">
        <f t="shared" si="818"/>
        <v>14.003659391600264</v>
      </c>
      <c r="G3104">
        <f t="shared" si="819"/>
        <v>103.69634060839974</v>
      </c>
      <c r="H3104">
        <f t="shared" si="820"/>
        <v>0</v>
      </c>
      <c r="I3104">
        <v>105.12816392000001</v>
      </c>
      <c r="J3104">
        <f t="shared" si="821"/>
        <v>9.5121988505475642E-3</v>
      </c>
      <c r="K3104">
        <f t="shared" si="822"/>
        <v>117.7</v>
      </c>
      <c r="L3104">
        <f t="shared" si="823"/>
        <v>0</v>
      </c>
      <c r="M3104">
        <f t="shared" si="824"/>
        <v>0.21481445484484901</v>
      </c>
      <c r="N3104">
        <f t="shared" si="825"/>
        <v>123.88242203675021</v>
      </c>
      <c r="O3104">
        <f t="shared" si="826"/>
        <v>477.1175779632498</v>
      </c>
      <c r="P3104">
        <f t="shared" si="827"/>
        <v>0</v>
      </c>
      <c r="Q3104">
        <f t="shared" si="828"/>
        <v>123.88242203675021</v>
      </c>
      <c r="R3104">
        <f t="shared" si="829"/>
        <v>601</v>
      </c>
      <c r="S3104">
        <f t="shared" si="830"/>
        <v>0</v>
      </c>
      <c r="T3104" s="2" t="s">
        <v>5407</v>
      </c>
      <c r="U3104" s="2" t="s">
        <v>5408</v>
      </c>
      <c r="V3104" s="2">
        <v>2014</v>
      </c>
      <c r="W3104" s="2">
        <v>43.843000000000004</v>
      </c>
      <c r="X3104" s="2">
        <v>16934220</v>
      </c>
      <c r="Y3104" s="2">
        <f t="shared" si="816"/>
        <v>742447.00746000011</v>
      </c>
      <c r="Z3104">
        <f t="shared" si="831"/>
        <v>0</v>
      </c>
      <c r="AA3104">
        <f t="shared" si="832"/>
        <v>0</v>
      </c>
    </row>
    <row r="3105" spans="1:27" x14ac:dyDescent="0.25">
      <c r="A3105" t="s">
        <v>3106</v>
      </c>
      <c r="B3105">
        <v>119.52185873000001</v>
      </c>
      <c r="C3105">
        <v>113.7</v>
      </c>
      <c r="D3105">
        <v>587</v>
      </c>
      <c r="E3105">
        <f t="shared" si="817"/>
        <v>8.3666704201697615E-3</v>
      </c>
      <c r="F3105">
        <f t="shared" si="818"/>
        <v>12.3172364924951</v>
      </c>
      <c r="G3105">
        <f t="shared" si="819"/>
        <v>101.3827635075049</v>
      </c>
      <c r="H3105">
        <f t="shared" si="820"/>
        <v>0</v>
      </c>
      <c r="I3105">
        <v>119.52185873000001</v>
      </c>
      <c r="J3105">
        <f t="shared" si="821"/>
        <v>8.3666704201697615E-3</v>
      </c>
      <c r="K3105">
        <f t="shared" si="822"/>
        <v>113.7</v>
      </c>
      <c r="L3105">
        <f t="shared" si="823"/>
        <v>0</v>
      </c>
      <c r="M3105">
        <f t="shared" si="824"/>
        <v>0.20905198118625842</v>
      </c>
      <c r="N3105">
        <f t="shared" si="825"/>
        <v>120.55923229020931</v>
      </c>
      <c r="O3105">
        <f t="shared" si="826"/>
        <v>466.44076770979069</v>
      </c>
      <c r="P3105">
        <f t="shared" si="827"/>
        <v>0</v>
      </c>
      <c r="Q3105">
        <f t="shared" si="828"/>
        <v>120.55923229020931</v>
      </c>
      <c r="R3105">
        <f t="shared" si="829"/>
        <v>587</v>
      </c>
      <c r="S3105">
        <f t="shared" si="830"/>
        <v>0</v>
      </c>
      <c r="T3105" s="2" t="s">
        <v>5407</v>
      </c>
      <c r="U3105" s="2" t="s">
        <v>5408</v>
      </c>
      <c r="V3105" s="2">
        <v>2015</v>
      </c>
      <c r="W3105" s="2">
        <v>43.225999999999999</v>
      </c>
      <c r="X3105" s="2">
        <v>17438778</v>
      </c>
      <c r="Y3105" s="2">
        <f t="shared" si="816"/>
        <v>753808.61782799999</v>
      </c>
      <c r="Z3105">
        <f t="shared" si="831"/>
        <v>0</v>
      </c>
      <c r="AA3105">
        <f t="shared" si="832"/>
        <v>0</v>
      </c>
    </row>
    <row r="3106" spans="1:27" x14ac:dyDescent="0.25">
      <c r="A3106" t="s">
        <v>3107</v>
      </c>
      <c r="B3106">
        <v>124.7643139</v>
      </c>
      <c r="C3106">
        <v>109.6</v>
      </c>
      <c r="E3106">
        <f t="shared" si="817"/>
        <v>8.0151124046697452E-3</v>
      </c>
      <c r="F3106">
        <f t="shared" si="818"/>
        <v>11.799680164794301</v>
      </c>
      <c r="G3106">
        <f t="shared" si="819"/>
        <v>97.800319835205698</v>
      </c>
      <c r="H3106">
        <f t="shared" si="820"/>
        <v>0</v>
      </c>
      <c r="I3106">
        <v>124.7643139</v>
      </c>
      <c r="J3106">
        <f t="shared" si="821"/>
        <v>8.0151124046697452E-3</v>
      </c>
      <c r="K3106">
        <f t="shared" si="822"/>
        <v>109.6</v>
      </c>
      <c r="L3106">
        <f t="shared" si="823"/>
        <v>0</v>
      </c>
      <c r="M3106">
        <f t="shared" si="824"/>
        <v>0.20719263133474661</v>
      </c>
      <c r="N3106">
        <f t="shared" si="825"/>
        <v>119.48695452759171</v>
      </c>
      <c r="O3106">
        <f t="shared" si="826"/>
        <v>-119.48695452759171</v>
      </c>
      <c r="P3106">
        <f t="shared" si="827"/>
        <v>0</v>
      </c>
      <c r="Q3106">
        <f t="shared" si="828"/>
        <v>119.48695452759171</v>
      </c>
      <c r="R3106">
        <f t="shared" si="829"/>
        <v>0</v>
      </c>
      <c r="S3106">
        <f t="shared" si="830"/>
        <v>0</v>
      </c>
      <c r="T3106" s="2" t="s">
        <v>5407</v>
      </c>
      <c r="U3106" s="2" t="s">
        <v>5408</v>
      </c>
      <c r="V3106" s="2">
        <v>2016</v>
      </c>
      <c r="W3106" s="2">
        <v>42.637999999999998</v>
      </c>
      <c r="X3106" s="2">
        <v>17965429</v>
      </c>
      <c r="Y3106" s="2">
        <f t="shared" si="816"/>
        <v>766009.96170199988</v>
      </c>
      <c r="Z3106">
        <f t="shared" si="831"/>
        <v>0</v>
      </c>
      <c r="AA3106">
        <f t="shared" si="832"/>
        <v>0</v>
      </c>
    </row>
    <row r="3107" spans="1:27" x14ac:dyDescent="0.25">
      <c r="A3107" t="s">
        <v>3108</v>
      </c>
      <c r="B3107">
        <v>4037.2624799999999</v>
      </c>
      <c r="C3107">
        <v>11.3</v>
      </c>
      <c r="D3107">
        <v>13</v>
      </c>
      <c r="E3107">
        <f t="shared" si="817"/>
        <v>2.4769258995516191E-4</v>
      </c>
      <c r="F3107">
        <f t="shared" si="818"/>
        <v>0.36464782938760032</v>
      </c>
      <c r="G3107">
        <f t="shared" si="819"/>
        <v>10.935352170612401</v>
      </c>
      <c r="H3107">
        <f t="shared" si="820"/>
        <v>0</v>
      </c>
      <c r="I3107">
        <v>4037.2624799999999</v>
      </c>
      <c r="J3107">
        <f t="shared" si="821"/>
        <v>2.4769258995516191E-4</v>
      </c>
      <c r="K3107">
        <f t="shared" si="822"/>
        <v>11.3</v>
      </c>
      <c r="L3107">
        <f t="shared" si="823"/>
        <v>0</v>
      </c>
      <c r="M3107">
        <f t="shared" si="824"/>
        <v>0.120433723208897</v>
      </c>
      <c r="N3107">
        <f t="shared" si="825"/>
        <v>69.453526005954856</v>
      </c>
      <c r="O3107">
        <f t="shared" si="826"/>
        <v>-56.453526005954856</v>
      </c>
      <c r="P3107">
        <f t="shared" si="827"/>
        <v>0</v>
      </c>
      <c r="Q3107">
        <f t="shared" si="828"/>
        <v>69.453526005954856</v>
      </c>
      <c r="R3107">
        <f t="shared" si="829"/>
        <v>13</v>
      </c>
      <c r="S3107">
        <f t="shared" si="830"/>
        <v>0</v>
      </c>
      <c r="T3107" s="2" t="s">
        <v>5409</v>
      </c>
      <c r="U3107" s="2" t="s">
        <v>5410</v>
      </c>
      <c r="V3107" s="2">
        <v>1990</v>
      </c>
      <c r="W3107" s="2">
        <v>15.2</v>
      </c>
      <c r="X3107" s="2">
        <v>354170</v>
      </c>
      <c r="Y3107" s="2">
        <f t="shared" si="816"/>
        <v>5383.384</v>
      </c>
      <c r="Z3107">
        <f t="shared" si="831"/>
        <v>0</v>
      </c>
      <c r="AA3107">
        <f t="shared" si="832"/>
        <v>0</v>
      </c>
    </row>
    <row r="3108" spans="1:27" x14ac:dyDescent="0.25">
      <c r="A3108" t="s">
        <v>3109</v>
      </c>
      <c r="B3108">
        <v>4117.3189300000004</v>
      </c>
      <c r="C3108">
        <v>11</v>
      </c>
      <c r="D3108">
        <v>14</v>
      </c>
      <c r="E3108">
        <f t="shared" si="817"/>
        <v>2.428764973035499E-4</v>
      </c>
      <c r="F3108">
        <f t="shared" si="818"/>
        <v>0.35755767892384283</v>
      </c>
      <c r="G3108">
        <f t="shared" si="819"/>
        <v>10.642442321076157</v>
      </c>
      <c r="H3108">
        <f t="shared" si="820"/>
        <v>0</v>
      </c>
      <c r="I3108">
        <v>4117.3189300000004</v>
      </c>
      <c r="J3108">
        <f t="shared" si="821"/>
        <v>2.428764973035499E-4</v>
      </c>
      <c r="K3108">
        <f t="shared" si="822"/>
        <v>11</v>
      </c>
      <c r="L3108">
        <f t="shared" si="823"/>
        <v>0</v>
      </c>
      <c r="M3108">
        <f t="shared" si="824"/>
        <v>0.12014959847597664</v>
      </c>
      <c r="N3108">
        <f t="shared" si="825"/>
        <v>69.289672693103356</v>
      </c>
      <c r="O3108">
        <f t="shared" si="826"/>
        <v>-55.289672693103356</v>
      </c>
      <c r="P3108">
        <f t="shared" si="827"/>
        <v>0</v>
      </c>
      <c r="Q3108">
        <f t="shared" si="828"/>
        <v>69.289672693103356</v>
      </c>
      <c r="R3108">
        <f t="shared" si="829"/>
        <v>14</v>
      </c>
      <c r="S3108">
        <f t="shared" si="830"/>
        <v>0</v>
      </c>
      <c r="T3108" s="2" t="s">
        <v>5409</v>
      </c>
      <c r="U3108" s="2" t="s">
        <v>5410</v>
      </c>
      <c r="V3108" s="2">
        <v>1991</v>
      </c>
      <c r="W3108" s="2">
        <v>14.6</v>
      </c>
      <c r="X3108" s="2">
        <v>363845</v>
      </c>
      <c r="Y3108" s="2">
        <f t="shared" si="816"/>
        <v>5312.1369999999997</v>
      </c>
      <c r="Z3108">
        <f t="shared" si="831"/>
        <v>0</v>
      </c>
      <c r="AA3108">
        <f t="shared" si="832"/>
        <v>0</v>
      </c>
    </row>
    <row r="3109" spans="1:27" x14ac:dyDescent="0.25">
      <c r="A3109" t="s">
        <v>3110</v>
      </c>
      <c r="B3109">
        <v>3816.3973679999999</v>
      </c>
      <c r="C3109">
        <v>10.6</v>
      </c>
      <c r="D3109">
        <v>15</v>
      </c>
      <c r="E3109">
        <f t="shared" si="817"/>
        <v>2.620272218990798E-4</v>
      </c>
      <c r="F3109">
        <f t="shared" si="818"/>
        <v>0.38575097350816545</v>
      </c>
      <c r="G3109">
        <f t="shared" si="819"/>
        <v>10.214249026491835</v>
      </c>
      <c r="H3109">
        <f t="shared" si="820"/>
        <v>0</v>
      </c>
      <c r="I3109">
        <v>3816.3973679999999</v>
      </c>
      <c r="J3109">
        <f t="shared" si="821"/>
        <v>2.620272218990798E-4</v>
      </c>
      <c r="K3109">
        <f t="shared" si="822"/>
        <v>10.600000000000001</v>
      </c>
      <c r="L3109">
        <f t="shared" si="823"/>
        <v>0</v>
      </c>
      <c r="M3109">
        <f t="shared" si="824"/>
        <v>0.12125530045650856</v>
      </c>
      <c r="N3109">
        <f t="shared" si="825"/>
        <v>69.927325496766215</v>
      </c>
      <c r="O3109">
        <f t="shared" si="826"/>
        <v>-54.927325496766215</v>
      </c>
      <c r="P3109">
        <f t="shared" si="827"/>
        <v>0</v>
      </c>
      <c r="Q3109">
        <f t="shared" si="828"/>
        <v>69.927325496766215</v>
      </c>
      <c r="R3109">
        <f t="shared" si="829"/>
        <v>15</v>
      </c>
      <c r="S3109">
        <f t="shared" si="830"/>
        <v>0</v>
      </c>
      <c r="T3109" s="2" t="s">
        <v>5409</v>
      </c>
      <c r="U3109" s="2" t="s">
        <v>5410</v>
      </c>
      <c r="V3109" s="2">
        <v>1992</v>
      </c>
      <c r="W3109" s="2">
        <v>14.9</v>
      </c>
      <c r="X3109" s="2">
        <v>367618</v>
      </c>
      <c r="Y3109" s="2">
        <f t="shared" si="816"/>
        <v>5477.5082000000002</v>
      </c>
      <c r="Z3109">
        <f t="shared" si="831"/>
        <v>0</v>
      </c>
      <c r="AA3109">
        <f t="shared" si="832"/>
        <v>0</v>
      </c>
    </row>
    <row r="3110" spans="1:27" x14ac:dyDescent="0.25">
      <c r="A3110" t="s">
        <v>3111</v>
      </c>
      <c r="B3110">
        <v>4114.4341880000002</v>
      </c>
      <c r="C3110">
        <v>10.199999999999999</v>
      </c>
      <c r="D3110">
        <v>14</v>
      </c>
      <c r="E3110">
        <f t="shared" si="817"/>
        <v>2.430467846384714E-4</v>
      </c>
      <c r="F3110">
        <f t="shared" si="818"/>
        <v>0.35780837236228019</v>
      </c>
      <c r="G3110">
        <f t="shared" si="819"/>
        <v>9.8421916276377193</v>
      </c>
      <c r="H3110">
        <f t="shared" si="820"/>
        <v>0</v>
      </c>
      <c r="I3110">
        <v>4114.4341880000002</v>
      </c>
      <c r="J3110">
        <f t="shared" si="821"/>
        <v>2.430467846384714E-4</v>
      </c>
      <c r="K3110">
        <f t="shared" si="822"/>
        <v>10.199999999999999</v>
      </c>
      <c r="L3110">
        <f t="shared" si="823"/>
        <v>0</v>
      </c>
      <c r="M3110">
        <f t="shared" si="824"/>
        <v>0.12015971720289811</v>
      </c>
      <c r="N3110">
        <f t="shared" si="825"/>
        <v>69.295508112325336</v>
      </c>
      <c r="O3110">
        <f t="shared" si="826"/>
        <v>-55.295508112325336</v>
      </c>
      <c r="P3110">
        <f t="shared" si="827"/>
        <v>0</v>
      </c>
      <c r="Q3110">
        <f t="shared" si="828"/>
        <v>69.295508112325336</v>
      </c>
      <c r="R3110">
        <f t="shared" si="829"/>
        <v>14</v>
      </c>
      <c r="S3110">
        <f t="shared" si="830"/>
        <v>0</v>
      </c>
      <c r="T3110" s="2" t="s">
        <v>5409</v>
      </c>
      <c r="U3110" s="2" t="s">
        <v>5410</v>
      </c>
      <c r="V3110" s="2">
        <v>1993</v>
      </c>
      <c r="W3110" s="2">
        <v>13.9</v>
      </c>
      <c r="X3110" s="2">
        <v>371308</v>
      </c>
      <c r="Y3110" s="2">
        <f t="shared" si="816"/>
        <v>5161.1812</v>
      </c>
      <c r="Z3110">
        <f t="shared" si="831"/>
        <v>0</v>
      </c>
      <c r="AA3110">
        <f t="shared" si="832"/>
        <v>0</v>
      </c>
    </row>
    <row r="3111" spans="1:27" x14ac:dyDescent="0.25">
      <c r="A3111" t="s">
        <v>3112</v>
      </c>
      <c r="B3111">
        <v>4161.3481979999997</v>
      </c>
      <c r="C3111">
        <v>9.8000000000000007</v>
      </c>
      <c r="D3111">
        <v>13</v>
      </c>
      <c r="E3111">
        <f t="shared" si="817"/>
        <v>2.4030673532212795E-4</v>
      </c>
      <c r="F3111">
        <f t="shared" si="818"/>
        <v>0.35377452929979503</v>
      </c>
      <c r="G3111">
        <f t="shared" si="819"/>
        <v>9.446225470700206</v>
      </c>
      <c r="H3111">
        <f t="shared" si="820"/>
        <v>0</v>
      </c>
      <c r="I3111">
        <v>4161.3481979999997</v>
      </c>
      <c r="J3111">
        <f t="shared" si="821"/>
        <v>2.4030673532212795E-4</v>
      </c>
      <c r="K3111">
        <f t="shared" si="822"/>
        <v>9.8000000000000007</v>
      </c>
      <c r="L3111">
        <f t="shared" si="823"/>
        <v>0</v>
      </c>
      <c r="M3111">
        <f t="shared" si="824"/>
        <v>0.11999624094771583</v>
      </c>
      <c r="N3111">
        <f t="shared" si="825"/>
        <v>69.201232173342987</v>
      </c>
      <c r="O3111">
        <f t="shared" si="826"/>
        <v>-56.201232173342987</v>
      </c>
      <c r="P3111">
        <f t="shared" si="827"/>
        <v>0</v>
      </c>
      <c r="Q3111">
        <f t="shared" si="828"/>
        <v>69.201232173342987</v>
      </c>
      <c r="R3111">
        <f t="shared" si="829"/>
        <v>13</v>
      </c>
      <c r="S3111">
        <f t="shared" si="830"/>
        <v>0</v>
      </c>
      <c r="T3111" s="2" t="s">
        <v>5409</v>
      </c>
      <c r="U3111" s="2" t="s">
        <v>5410</v>
      </c>
      <c r="V3111" s="2">
        <v>1994</v>
      </c>
      <c r="W3111" s="2">
        <v>12.9</v>
      </c>
      <c r="X3111" s="2">
        <v>374797</v>
      </c>
      <c r="Y3111" s="2">
        <f t="shared" si="816"/>
        <v>4834.8813</v>
      </c>
      <c r="Z3111">
        <f t="shared" si="831"/>
        <v>0</v>
      </c>
      <c r="AA3111">
        <f t="shared" si="832"/>
        <v>0</v>
      </c>
    </row>
    <row r="3112" spans="1:27" x14ac:dyDescent="0.25">
      <c r="A3112" t="s">
        <v>3113</v>
      </c>
      <c r="B3112">
        <v>5118.1184240000002</v>
      </c>
      <c r="C3112">
        <v>9.5</v>
      </c>
      <c r="D3112">
        <v>14</v>
      </c>
      <c r="E3112">
        <f t="shared" si="817"/>
        <v>1.9538430281542074E-4</v>
      </c>
      <c r="F3112">
        <f t="shared" si="818"/>
        <v>0.28764066753450329</v>
      </c>
      <c r="G3112">
        <f t="shared" si="819"/>
        <v>9.2123593324654962</v>
      </c>
      <c r="H3112">
        <f t="shared" si="820"/>
        <v>0</v>
      </c>
      <c r="I3112">
        <v>5118.1184240000002</v>
      </c>
      <c r="J3112">
        <f t="shared" si="821"/>
        <v>1.9538430281542074E-4</v>
      </c>
      <c r="K3112">
        <f t="shared" si="822"/>
        <v>9.5</v>
      </c>
      <c r="L3112">
        <f t="shared" si="823"/>
        <v>0</v>
      </c>
      <c r="M3112">
        <f t="shared" si="824"/>
        <v>0.11708858545867644</v>
      </c>
      <c r="N3112">
        <f t="shared" si="825"/>
        <v>67.524401791091421</v>
      </c>
      <c r="O3112">
        <f t="shared" si="826"/>
        <v>-53.524401791091421</v>
      </c>
      <c r="P3112">
        <f t="shared" si="827"/>
        <v>0</v>
      </c>
      <c r="Q3112">
        <f t="shared" si="828"/>
        <v>67.524401791091421</v>
      </c>
      <c r="R3112">
        <f t="shared" si="829"/>
        <v>14</v>
      </c>
      <c r="S3112">
        <f t="shared" si="830"/>
        <v>0</v>
      </c>
      <c r="T3112" s="2" t="s">
        <v>5409</v>
      </c>
      <c r="U3112" s="2" t="s">
        <v>5410</v>
      </c>
      <c r="V3112" s="2">
        <v>1995</v>
      </c>
      <c r="W3112" s="2">
        <v>12.2</v>
      </c>
      <c r="X3112" s="2">
        <v>377419</v>
      </c>
      <c r="Y3112" s="2">
        <f t="shared" si="816"/>
        <v>4604.5117999999993</v>
      </c>
      <c r="Z3112">
        <f t="shared" si="831"/>
        <v>0</v>
      </c>
      <c r="AA3112">
        <f t="shared" si="832"/>
        <v>0</v>
      </c>
    </row>
    <row r="3113" spans="1:27" x14ac:dyDescent="0.25">
      <c r="A3113" t="s">
        <v>3114</v>
      </c>
      <c r="B3113">
        <v>5060.9415259999996</v>
      </c>
      <c r="C3113">
        <v>9.1</v>
      </c>
      <c r="D3113">
        <v>15</v>
      </c>
      <c r="E3113">
        <f t="shared" si="817"/>
        <v>1.9759169215107823E-4</v>
      </c>
      <c r="F3113">
        <f t="shared" si="818"/>
        <v>0.29089033975928219</v>
      </c>
      <c r="G3113">
        <f t="shared" si="819"/>
        <v>8.8091096602407166</v>
      </c>
      <c r="H3113">
        <f t="shared" si="820"/>
        <v>0</v>
      </c>
      <c r="I3113">
        <v>5060.9415259999996</v>
      </c>
      <c r="J3113">
        <f t="shared" si="821"/>
        <v>1.9759169215107823E-4</v>
      </c>
      <c r="K3113">
        <f t="shared" si="822"/>
        <v>9.1</v>
      </c>
      <c r="L3113">
        <f t="shared" si="823"/>
        <v>0</v>
      </c>
      <c r="M3113">
        <f t="shared" si="824"/>
        <v>0.11724280814103166</v>
      </c>
      <c r="N3113">
        <f t="shared" si="825"/>
        <v>67.613341240892254</v>
      </c>
      <c r="O3113">
        <f t="shared" si="826"/>
        <v>-52.613341240892254</v>
      </c>
      <c r="P3113">
        <f t="shared" si="827"/>
        <v>0</v>
      </c>
      <c r="Q3113">
        <f t="shared" si="828"/>
        <v>67.613341240892254</v>
      </c>
      <c r="R3113">
        <f t="shared" si="829"/>
        <v>15</v>
      </c>
      <c r="S3113">
        <f t="shared" si="830"/>
        <v>0</v>
      </c>
      <c r="T3113" s="2" t="s">
        <v>5409</v>
      </c>
      <c r="U3113" s="2" t="s">
        <v>5410</v>
      </c>
      <c r="V3113" s="2">
        <v>1996</v>
      </c>
      <c r="W3113" s="2">
        <v>13.3</v>
      </c>
      <c r="X3113" s="2">
        <v>379905</v>
      </c>
      <c r="Y3113" s="2">
        <f t="shared" si="816"/>
        <v>5052.7365</v>
      </c>
      <c r="Z3113">
        <f t="shared" si="831"/>
        <v>0</v>
      </c>
      <c r="AA3113">
        <f t="shared" si="832"/>
        <v>0</v>
      </c>
    </row>
    <row r="3114" spans="1:27" x14ac:dyDescent="0.25">
      <c r="A3114" t="s">
        <v>3115</v>
      </c>
      <c r="B3114">
        <v>5407.4575269999996</v>
      </c>
      <c r="C3114">
        <v>8.6999999999999904</v>
      </c>
      <c r="D3114">
        <v>15</v>
      </c>
      <c r="E3114">
        <f t="shared" si="817"/>
        <v>1.849297927920646E-4</v>
      </c>
      <c r="F3114">
        <f t="shared" si="818"/>
        <v>0.27224975742282886</v>
      </c>
      <c r="G3114">
        <f t="shared" si="819"/>
        <v>8.4277502425771615</v>
      </c>
      <c r="H3114">
        <f t="shared" si="820"/>
        <v>0</v>
      </c>
      <c r="I3114">
        <v>5407.4575269999996</v>
      </c>
      <c r="J3114">
        <f t="shared" si="821"/>
        <v>1.849297927920646E-4</v>
      </c>
      <c r="K3114">
        <f t="shared" si="822"/>
        <v>8.6999999999999904</v>
      </c>
      <c r="L3114">
        <f t="shared" si="823"/>
        <v>0</v>
      </c>
      <c r="M3114">
        <f t="shared" si="824"/>
        <v>0.11633948102702717</v>
      </c>
      <c r="N3114">
        <f t="shared" si="825"/>
        <v>67.092397010881442</v>
      </c>
      <c r="O3114">
        <f t="shared" si="826"/>
        <v>-52.092397010881442</v>
      </c>
      <c r="P3114">
        <f t="shared" si="827"/>
        <v>0</v>
      </c>
      <c r="Q3114">
        <f t="shared" si="828"/>
        <v>67.092397010881442</v>
      </c>
      <c r="R3114">
        <f t="shared" si="829"/>
        <v>15</v>
      </c>
      <c r="S3114">
        <f t="shared" si="830"/>
        <v>0</v>
      </c>
      <c r="T3114" s="2" t="s">
        <v>5409</v>
      </c>
      <c r="U3114" s="2" t="s">
        <v>5410</v>
      </c>
      <c r="V3114" s="2">
        <v>1997</v>
      </c>
      <c r="W3114" s="2">
        <v>12.7</v>
      </c>
      <c r="X3114" s="2">
        <v>382791</v>
      </c>
      <c r="Y3114" s="2">
        <f t="shared" si="816"/>
        <v>4861.4457000000002</v>
      </c>
      <c r="Z3114">
        <f t="shared" si="831"/>
        <v>0</v>
      </c>
      <c r="AA3114">
        <f t="shared" si="832"/>
        <v>0</v>
      </c>
    </row>
    <row r="3115" spans="1:27" x14ac:dyDescent="0.25">
      <c r="A3115" t="s">
        <v>3116</v>
      </c>
      <c r="B3115">
        <v>5278.1263520000002</v>
      </c>
      <c r="C3115">
        <v>8.3000000000000007</v>
      </c>
      <c r="D3115">
        <v>16</v>
      </c>
      <c r="E3115">
        <f t="shared" si="817"/>
        <v>1.894611711258253E-4</v>
      </c>
      <c r="F3115">
        <f t="shared" si="818"/>
        <v>0.27892075744684636</v>
      </c>
      <c r="G3115">
        <f t="shared" si="819"/>
        <v>8.0210792425531547</v>
      </c>
      <c r="H3115">
        <f t="shared" si="820"/>
        <v>0</v>
      </c>
      <c r="I3115">
        <v>5278.1263520000002</v>
      </c>
      <c r="J3115">
        <f t="shared" si="821"/>
        <v>1.894611711258253E-4</v>
      </c>
      <c r="K3115">
        <f t="shared" si="822"/>
        <v>8.3000000000000007</v>
      </c>
      <c r="L3115">
        <f t="shared" si="823"/>
        <v>0</v>
      </c>
      <c r="M3115">
        <f t="shared" si="824"/>
        <v>0.11666805658565946</v>
      </c>
      <c r="N3115">
        <f t="shared" si="825"/>
        <v>67.281884892666881</v>
      </c>
      <c r="O3115">
        <f t="shared" si="826"/>
        <v>-51.281884892666881</v>
      </c>
      <c r="P3115">
        <f t="shared" si="827"/>
        <v>0</v>
      </c>
      <c r="Q3115">
        <f t="shared" si="828"/>
        <v>67.281884892666881</v>
      </c>
      <c r="R3115">
        <f t="shared" si="829"/>
        <v>16</v>
      </c>
      <c r="S3115">
        <f t="shared" si="830"/>
        <v>0</v>
      </c>
      <c r="T3115" s="2" t="s">
        <v>5409</v>
      </c>
      <c r="U3115" s="2" t="s">
        <v>5410</v>
      </c>
      <c r="V3115" s="2">
        <v>1998</v>
      </c>
      <c r="W3115" s="2">
        <v>12.1</v>
      </c>
      <c r="X3115" s="2">
        <v>385287</v>
      </c>
      <c r="Y3115" s="2">
        <f t="shared" si="816"/>
        <v>4661.9727000000003</v>
      </c>
      <c r="Z3115">
        <f t="shared" si="831"/>
        <v>0</v>
      </c>
      <c r="AA3115">
        <f t="shared" si="832"/>
        <v>0</v>
      </c>
    </row>
    <row r="3116" spans="1:27" x14ac:dyDescent="0.25">
      <c r="A3116" t="s">
        <v>3117</v>
      </c>
      <c r="B3116">
        <v>6005.3837999999896</v>
      </c>
      <c r="C3116">
        <v>8</v>
      </c>
      <c r="D3116">
        <v>16</v>
      </c>
      <c r="E3116">
        <f t="shared" si="817"/>
        <v>1.6651725073758012E-4</v>
      </c>
      <c r="F3116">
        <f t="shared" si="818"/>
        <v>0.24514319967359999</v>
      </c>
      <c r="G3116">
        <f t="shared" si="819"/>
        <v>7.7548568003264</v>
      </c>
      <c r="H3116">
        <f t="shared" si="820"/>
        <v>0</v>
      </c>
      <c r="I3116">
        <v>6005.3837999999896</v>
      </c>
      <c r="J3116">
        <f t="shared" si="821"/>
        <v>1.6651725073758012E-4</v>
      </c>
      <c r="K3116">
        <f t="shared" si="822"/>
        <v>8</v>
      </c>
      <c r="L3116">
        <f t="shared" si="823"/>
        <v>0</v>
      </c>
      <c r="M3116">
        <f t="shared" si="824"/>
        <v>0.11493709041616006</v>
      </c>
      <c r="N3116">
        <f t="shared" si="825"/>
        <v>66.283645357547428</v>
      </c>
      <c r="O3116">
        <f t="shared" si="826"/>
        <v>-50.283645357547428</v>
      </c>
      <c r="P3116">
        <f t="shared" si="827"/>
        <v>0</v>
      </c>
      <c r="Q3116">
        <f t="shared" si="828"/>
        <v>66.283645357547428</v>
      </c>
      <c r="R3116">
        <f t="shared" si="829"/>
        <v>16</v>
      </c>
      <c r="S3116">
        <f t="shared" si="830"/>
        <v>0</v>
      </c>
      <c r="T3116" s="2" t="s">
        <v>5409</v>
      </c>
      <c r="U3116" s="2" t="s">
        <v>5410</v>
      </c>
      <c r="V3116" s="2">
        <v>1999</v>
      </c>
      <c r="W3116" s="2">
        <v>11.4</v>
      </c>
      <c r="X3116" s="2">
        <v>387578</v>
      </c>
      <c r="Y3116" s="2">
        <f t="shared" si="816"/>
        <v>4418.3892000000005</v>
      </c>
      <c r="Z3116">
        <f t="shared" si="831"/>
        <v>0</v>
      </c>
      <c r="AA3116">
        <f t="shared" si="832"/>
        <v>0</v>
      </c>
    </row>
    <row r="3117" spans="1:27" x14ac:dyDescent="0.25">
      <c r="A3117" t="s">
        <v>3118</v>
      </c>
      <c r="B3117">
        <v>6244.4051369999997</v>
      </c>
      <c r="C3117">
        <v>7.7</v>
      </c>
      <c r="D3117">
        <v>15</v>
      </c>
      <c r="E3117">
        <f t="shared" si="817"/>
        <v>1.6014335682268529E-4</v>
      </c>
      <c r="F3117">
        <f t="shared" si="818"/>
        <v>0.23575968690386404</v>
      </c>
      <c r="G3117">
        <f t="shared" si="819"/>
        <v>7.4642403130961359</v>
      </c>
      <c r="H3117">
        <f t="shared" si="820"/>
        <v>0</v>
      </c>
      <c r="I3117">
        <v>6244.4051369999997</v>
      </c>
      <c r="J3117">
        <f t="shared" si="821"/>
        <v>1.6014335682268529E-4</v>
      </c>
      <c r="K3117">
        <f t="shared" si="822"/>
        <v>7.7</v>
      </c>
      <c r="L3117">
        <f t="shared" si="823"/>
        <v>0</v>
      </c>
      <c r="M3117">
        <f t="shared" si="824"/>
        <v>0.11442379223846598</v>
      </c>
      <c r="N3117">
        <f t="shared" si="825"/>
        <v>65.987628864962147</v>
      </c>
      <c r="O3117">
        <f t="shared" si="826"/>
        <v>-50.987628864962147</v>
      </c>
      <c r="P3117">
        <f t="shared" si="827"/>
        <v>0</v>
      </c>
      <c r="Q3117">
        <f t="shared" si="828"/>
        <v>65.987628864962147</v>
      </c>
      <c r="R3117">
        <f t="shared" si="829"/>
        <v>15</v>
      </c>
      <c r="S3117">
        <f t="shared" si="830"/>
        <v>0</v>
      </c>
      <c r="T3117" s="2" t="s">
        <v>5409</v>
      </c>
      <c r="U3117" s="2" t="s">
        <v>5410</v>
      </c>
      <c r="V3117" s="2">
        <v>2000</v>
      </c>
      <c r="W3117" s="2">
        <v>11.3</v>
      </c>
      <c r="X3117" s="2">
        <v>390087</v>
      </c>
      <c r="Y3117" s="2">
        <f t="shared" si="816"/>
        <v>4407.9831000000004</v>
      </c>
      <c r="Z3117">
        <f t="shared" si="831"/>
        <v>0</v>
      </c>
      <c r="AA3117">
        <f t="shared" si="832"/>
        <v>0</v>
      </c>
    </row>
    <row r="3118" spans="1:27" x14ac:dyDescent="0.25">
      <c r="A3118" t="s">
        <v>3119</v>
      </c>
      <c r="B3118">
        <v>6398.0735000000004</v>
      </c>
      <c r="C3118">
        <v>7.5</v>
      </c>
      <c r="D3118">
        <v>14</v>
      </c>
      <c r="E3118">
        <f t="shared" si="817"/>
        <v>1.5629704785354528E-4</v>
      </c>
      <c r="F3118">
        <f t="shared" si="818"/>
        <v>0.23009723161198445</v>
      </c>
      <c r="G3118">
        <f t="shared" si="819"/>
        <v>7.2699027683880155</v>
      </c>
      <c r="H3118">
        <f t="shared" si="820"/>
        <v>0</v>
      </c>
      <c r="I3118">
        <v>6398.0735000000004</v>
      </c>
      <c r="J3118">
        <f t="shared" si="821"/>
        <v>1.5629704785354528E-4</v>
      </c>
      <c r="K3118">
        <f t="shared" si="822"/>
        <v>7.5</v>
      </c>
      <c r="L3118">
        <f t="shared" si="823"/>
        <v>0</v>
      </c>
      <c r="M3118">
        <f t="shared" si="824"/>
        <v>0.11410637546786642</v>
      </c>
      <c r="N3118">
        <f t="shared" si="825"/>
        <v>65.804576200441232</v>
      </c>
      <c r="O3118">
        <f t="shared" si="826"/>
        <v>-51.804576200441232</v>
      </c>
      <c r="P3118">
        <f t="shared" si="827"/>
        <v>0</v>
      </c>
      <c r="Q3118">
        <f t="shared" si="828"/>
        <v>65.804576200441232</v>
      </c>
      <c r="R3118">
        <f t="shared" si="829"/>
        <v>14</v>
      </c>
      <c r="S3118">
        <f t="shared" si="830"/>
        <v>0</v>
      </c>
      <c r="T3118" s="2" t="s">
        <v>5409</v>
      </c>
      <c r="U3118" s="2" t="s">
        <v>5410</v>
      </c>
      <c r="V3118" s="2">
        <v>2001</v>
      </c>
      <c r="W3118" s="2">
        <v>10.1</v>
      </c>
      <c r="X3118" s="2">
        <v>393028</v>
      </c>
      <c r="Y3118" s="2">
        <f t="shared" si="816"/>
        <v>3969.5827999999997</v>
      </c>
      <c r="Z3118">
        <f t="shared" si="831"/>
        <v>0</v>
      </c>
      <c r="AA3118">
        <f t="shared" si="832"/>
        <v>0</v>
      </c>
    </row>
    <row r="3119" spans="1:27" x14ac:dyDescent="0.25">
      <c r="A3119" t="s">
        <v>3120</v>
      </c>
      <c r="B3119">
        <v>6637.1464319999995</v>
      </c>
      <c r="C3119">
        <v>7.3</v>
      </c>
      <c r="D3119">
        <v>14</v>
      </c>
      <c r="E3119">
        <f t="shared" si="817"/>
        <v>1.5066715948568665E-4</v>
      </c>
      <c r="F3119">
        <f t="shared" si="818"/>
        <v>0.2218090281844787</v>
      </c>
      <c r="G3119">
        <f t="shared" si="819"/>
        <v>7.0781909718155207</v>
      </c>
      <c r="H3119">
        <f t="shared" si="820"/>
        <v>0</v>
      </c>
      <c r="I3119">
        <v>6637.1464319999995</v>
      </c>
      <c r="J3119">
        <f t="shared" si="821"/>
        <v>1.5066715948568665E-4</v>
      </c>
      <c r="K3119">
        <f t="shared" si="822"/>
        <v>7.3</v>
      </c>
      <c r="L3119">
        <f t="shared" si="823"/>
        <v>0</v>
      </c>
      <c r="M3119">
        <f t="shared" si="824"/>
        <v>0.11363071572645242</v>
      </c>
      <c r="N3119">
        <f t="shared" si="825"/>
        <v>65.530265605866489</v>
      </c>
      <c r="O3119">
        <f t="shared" si="826"/>
        <v>-51.530265605866489</v>
      </c>
      <c r="P3119">
        <f t="shared" si="827"/>
        <v>0</v>
      </c>
      <c r="Q3119">
        <f t="shared" si="828"/>
        <v>65.530265605866489</v>
      </c>
      <c r="R3119">
        <f t="shared" si="829"/>
        <v>14</v>
      </c>
      <c r="S3119">
        <f t="shared" si="830"/>
        <v>0</v>
      </c>
      <c r="T3119" s="2" t="s">
        <v>5409</v>
      </c>
      <c r="U3119" s="2" t="s">
        <v>5410</v>
      </c>
      <c r="V3119" s="2">
        <v>2002</v>
      </c>
      <c r="W3119" s="2">
        <v>9.9</v>
      </c>
      <c r="X3119" s="2">
        <v>395969</v>
      </c>
      <c r="Y3119" s="2">
        <f t="shared" si="816"/>
        <v>3920.0931000000005</v>
      </c>
      <c r="Z3119">
        <f t="shared" si="831"/>
        <v>0</v>
      </c>
      <c r="AA3119">
        <f t="shared" si="832"/>
        <v>0</v>
      </c>
    </row>
    <row r="3120" spans="1:27" x14ac:dyDescent="0.25">
      <c r="A3120" t="s">
        <v>3121</v>
      </c>
      <c r="B3120">
        <v>6801.3341280000004</v>
      </c>
      <c r="C3120">
        <v>7.1</v>
      </c>
      <c r="D3120">
        <v>14</v>
      </c>
      <c r="E3120">
        <f t="shared" si="817"/>
        <v>1.4702997693984192E-4</v>
      </c>
      <c r="F3120">
        <f t="shared" si="818"/>
        <v>0.21645444442131956</v>
      </c>
      <c r="G3120">
        <f t="shared" si="819"/>
        <v>6.8835455555786798</v>
      </c>
      <c r="H3120">
        <f t="shared" si="820"/>
        <v>0</v>
      </c>
      <c r="I3120">
        <v>6801.3341280000004</v>
      </c>
      <c r="J3120">
        <f t="shared" si="821"/>
        <v>1.4702997693984192E-4</v>
      </c>
      <c r="K3120">
        <f t="shared" si="822"/>
        <v>7.1</v>
      </c>
      <c r="L3120">
        <f t="shared" si="823"/>
        <v>0</v>
      </c>
      <c r="M3120">
        <f t="shared" si="824"/>
        <v>0.11331606461276539</v>
      </c>
      <c r="N3120">
        <f t="shared" si="825"/>
        <v>65.348807881858747</v>
      </c>
      <c r="O3120">
        <f t="shared" si="826"/>
        <v>-51.348807881858747</v>
      </c>
      <c r="P3120">
        <f t="shared" si="827"/>
        <v>0</v>
      </c>
      <c r="Q3120">
        <f t="shared" si="828"/>
        <v>65.348807881858747</v>
      </c>
      <c r="R3120">
        <f t="shared" si="829"/>
        <v>14</v>
      </c>
      <c r="S3120">
        <f t="shared" si="830"/>
        <v>0</v>
      </c>
      <c r="T3120" s="2" t="s">
        <v>5409</v>
      </c>
      <c r="U3120" s="2" t="s">
        <v>5410</v>
      </c>
      <c r="V3120" s="2">
        <v>2003</v>
      </c>
      <c r="W3120" s="2">
        <v>10.199999999999999</v>
      </c>
      <c r="X3120" s="2">
        <v>398582</v>
      </c>
      <c r="Y3120" s="2">
        <f t="shared" si="816"/>
        <v>4065.5363999999995</v>
      </c>
      <c r="Z3120">
        <f t="shared" si="831"/>
        <v>0</v>
      </c>
      <c r="AA3120">
        <f t="shared" si="832"/>
        <v>0</v>
      </c>
    </row>
    <row r="3121" spans="1:27" x14ac:dyDescent="0.25">
      <c r="A3121" t="s">
        <v>3122</v>
      </c>
      <c r="B3121">
        <v>7108.6232540000001</v>
      </c>
      <c r="C3121">
        <v>7</v>
      </c>
      <c r="D3121">
        <v>13</v>
      </c>
      <c r="E3121">
        <f t="shared" si="817"/>
        <v>1.4067421556449811E-4</v>
      </c>
      <c r="F3121">
        <f t="shared" si="818"/>
        <v>0.20709762599552728</v>
      </c>
      <c r="G3121">
        <f t="shared" si="819"/>
        <v>6.7929023740044725</v>
      </c>
      <c r="H3121">
        <f t="shared" si="820"/>
        <v>0</v>
      </c>
      <c r="I3121">
        <v>7108.6232540000001</v>
      </c>
      <c r="J3121">
        <f t="shared" si="821"/>
        <v>1.4067421556449811E-4</v>
      </c>
      <c r="K3121">
        <f t="shared" si="822"/>
        <v>7</v>
      </c>
      <c r="L3121">
        <f t="shared" si="823"/>
        <v>0</v>
      </c>
      <c r="M3121">
        <f t="shared" si="824"/>
        <v>0.11275147126949529</v>
      </c>
      <c r="N3121">
        <f t="shared" si="825"/>
        <v>65.023209723761596</v>
      </c>
      <c r="O3121">
        <f t="shared" si="826"/>
        <v>-52.023209723761596</v>
      </c>
      <c r="P3121">
        <f t="shared" si="827"/>
        <v>0</v>
      </c>
      <c r="Q3121">
        <f t="shared" si="828"/>
        <v>65.023209723761596</v>
      </c>
      <c r="R3121">
        <f t="shared" si="829"/>
        <v>13</v>
      </c>
      <c r="S3121">
        <f t="shared" si="830"/>
        <v>0</v>
      </c>
      <c r="T3121" s="2" t="s">
        <v>5409</v>
      </c>
      <c r="U3121" s="2" t="s">
        <v>5410</v>
      </c>
      <c r="V3121" s="2">
        <v>2004</v>
      </c>
      <c r="W3121" s="2">
        <v>9.6999999999999993</v>
      </c>
      <c r="X3121" s="2">
        <v>401268</v>
      </c>
      <c r="Y3121" s="2">
        <f t="shared" si="816"/>
        <v>3892.2995999999994</v>
      </c>
      <c r="Z3121">
        <f t="shared" si="831"/>
        <v>0</v>
      </c>
      <c r="AA3121">
        <f t="shared" si="832"/>
        <v>0</v>
      </c>
    </row>
    <row r="3122" spans="1:27" x14ac:dyDescent="0.25">
      <c r="A3122" t="s">
        <v>3123</v>
      </c>
      <c r="B3122">
        <v>7663.6613690000004</v>
      </c>
      <c r="C3122">
        <v>6.9</v>
      </c>
      <c r="D3122">
        <v>13</v>
      </c>
      <c r="E3122">
        <f t="shared" si="817"/>
        <v>1.3048593248718738E-4</v>
      </c>
      <c r="F3122">
        <f t="shared" si="818"/>
        <v>0.19209864960305503</v>
      </c>
      <c r="G3122">
        <f t="shared" si="819"/>
        <v>6.7079013503969449</v>
      </c>
      <c r="H3122">
        <f t="shared" si="820"/>
        <v>0</v>
      </c>
      <c r="I3122">
        <v>7663.6613690000004</v>
      </c>
      <c r="J3122">
        <f t="shared" si="821"/>
        <v>1.3048593248718738E-4</v>
      </c>
      <c r="K3122">
        <f t="shared" si="822"/>
        <v>6.9</v>
      </c>
      <c r="L3122">
        <f t="shared" si="823"/>
        <v>0</v>
      </c>
      <c r="M3122">
        <f t="shared" si="824"/>
        <v>0.11180373357541731</v>
      </c>
      <c r="N3122">
        <f t="shared" si="825"/>
        <v>64.476654134275293</v>
      </c>
      <c r="O3122">
        <f t="shared" si="826"/>
        <v>-51.476654134275293</v>
      </c>
      <c r="P3122">
        <f t="shared" si="827"/>
        <v>0</v>
      </c>
      <c r="Q3122">
        <f t="shared" si="828"/>
        <v>64.476654134275293</v>
      </c>
      <c r="R3122">
        <f t="shared" si="829"/>
        <v>13</v>
      </c>
      <c r="S3122">
        <f t="shared" si="830"/>
        <v>0</v>
      </c>
      <c r="T3122" s="2" t="s">
        <v>5409</v>
      </c>
      <c r="U3122" s="2" t="s">
        <v>5410</v>
      </c>
      <c r="V3122" s="2">
        <v>2005</v>
      </c>
      <c r="W3122" s="2">
        <v>9.6</v>
      </c>
      <c r="X3122" s="2">
        <v>403834</v>
      </c>
      <c r="Y3122" s="2">
        <f t="shared" si="816"/>
        <v>3876.8063999999995</v>
      </c>
      <c r="Z3122">
        <f t="shared" si="831"/>
        <v>0</v>
      </c>
      <c r="AA3122">
        <f t="shared" si="832"/>
        <v>0</v>
      </c>
    </row>
    <row r="3123" spans="1:27" x14ac:dyDescent="0.25">
      <c r="A3123" t="s">
        <v>3124</v>
      </c>
      <c r="B3123">
        <v>7799.2693749999999</v>
      </c>
      <c r="C3123">
        <v>6.8</v>
      </c>
      <c r="D3123">
        <v>12</v>
      </c>
      <c r="E3123">
        <f t="shared" si="817"/>
        <v>1.2821713828803355E-4</v>
      </c>
      <c r="F3123">
        <f t="shared" si="818"/>
        <v>0.18875857842773897</v>
      </c>
      <c r="G3123">
        <f t="shared" si="819"/>
        <v>6.6112414215722612</v>
      </c>
      <c r="H3123">
        <f t="shared" si="820"/>
        <v>0</v>
      </c>
      <c r="I3123">
        <v>7799.2693749999999</v>
      </c>
      <c r="J3123">
        <f t="shared" si="821"/>
        <v>1.2821713828803355E-4</v>
      </c>
      <c r="K3123">
        <f t="shared" si="822"/>
        <v>6.8</v>
      </c>
      <c r="L3123">
        <f t="shared" si="823"/>
        <v>0</v>
      </c>
      <c r="M3123">
        <f t="shared" si="824"/>
        <v>0.11158490883653115</v>
      </c>
      <c r="N3123">
        <f t="shared" si="825"/>
        <v>64.35045900148333</v>
      </c>
      <c r="O3123">
        <f t="shared" si="826"/>
        <v>-52.35045900148333</v>
      </c>
      <c r="P3123">
        <f t="shared" si="827"/>
        <v>0</v>
      </c>
      <c r="Q3123">
        <f t="shared" si="828"/>
        <v>64.35045900148333</v>
      </c>
      <c r="R3123">
        <f t="shared" si="829"/>
        <v>12</v>
      </c>
      <c r="S3123">
        <f t="shared" si="830"/>
        <v>0</v>
      </c>
      <c r="T3123" s="2" t="s">
        <v>5409</v>
      </c>
      <c r="U3123" s="2" t="s">
        <v>5410</v>
      </c>
      <c r="V3123" s="2">
        <v>2006</v>
      </c>
      <c r="W3123" s="2">
        <v>9.3000000000000007</v>
      </c>
      <c r="X3123" s="2">
        <v>405308</v>
      </c>
      <c r="Y3123" s="2">
        <f t="shared" si="816"/>
        <v>3769.3644000000004</v>
      </c>
      <c r="Z3123">
        <f t="shared" si="831"/>
        <v>0</v>
      </c>
      <c r="AA3123">
        <f t="shared" si="832"/>
        <v>0</v>
      </c>
    </row>
    <row r="3124" spans="1:27" x14ac:dyDescent="0.25">
      <c r="A3124" t="s">
        <v>3125</v>
      </c>
      <c r="B3124">
        <v>7937.8112250000004</v>
      </c>
      <c r="C3124">
        <v>6.8</v>
      </c>
      <c r="D3124">
        <v>12</v>
      </c>
      <c r="E3124">
        <f t="shared" si="817"/>
        <v>1.2597931238910256E-4</v>
      </c>
      <c r="F3124">
        <f t="shared" si="818"/>
        <v>0.18546409813367665</v>
      </c>
      <c r="G3124">
        <f t="shared" si="819"/>
        <v>6.614535901866323</v>
      </c>
      <c r="H3124">
        <f t="shared" si="820"/>
        <v>0</v>
      </c>
      <c r="I3124">
        <v>7937.8112250000004</v>
      </c>
      <c r="J3124">
        <f t="shared" si="821"/>
        <v>1.2597931238910256E-4</v>
      </c>
      <c r="K3124">
        <f t="shared" si="822"/>
        <v>6.8</v>
      </c>
      <c r="L3124">
        <f t="shared" si="823"/>
        <v>0</v>
      </c>
      <c r="M3124">
        <f t="shared" si="824"/>
        <v>0.11136610420052061</v>
      </c>
      <c r="N3124">
        <f t="shared" si="825"/>
        <v>64.224275461919234</v>
      </c>
      <c r="O3124">
        <f t="shared" si="826"/>
        <v>-52.224275461919234</v>
      </c>
      <c r="P3124">
        <f t="shared" si="827"/>
        <v>0</v>
      </c>
      <c r="Q3124">
        <f t="shared" si="828"/>
        <v>64.224275461919234</v>
      </c>
      <c r="R3124">
        <f t="shared" si="829"/>
        <v>12</v>
      </c>
      <c r="S3124">
        <f t="shared" si="830"/>
        <v>0</v>
      </c>
      <c r="T3124" s="2" t="s">
        <v>5409</v>
      </c>
      <c r="U3124" s="2" t="s">
        <v>5410</v>
      </c>
      <c r="V3124" s="2">
        <v>2007</v>
      </c>
      <c r="W3124" s="2">
        <v>9.3000000000000007</v>
      </c>
      <c r="X3124" s="2">
        <v>406724</v>
      </c>
      <c r="Y3124" s="2">
        <f t="shared" si="816"/>
        <v>3782.5332000000003</v>
      </c>
      <c r="Z3124">
        <f t="shared" si="831"/>
        <v>0</v>
      </c>
      <c r="AA3124">
        <f t="shared" si="832"/>
        <v>0</v>
      </c>
    </row>
    <row r="3125" spans="1:27" x14ac:dyDescent="0.25">
      <c r="A3125" t="s">
        <v>3126</v>
      </c>
      <c r="B3125">
        <v>8040.3102060000001</v>
      </c>
      <c r="C3125">
        <v>6.7</v>
      </c>
      <c r="D3125">
        <v>11</v>
      </c>
      <c r="E3125">
        <f t="shared" si="817"/>
        <v>1.2437331077770608E-4</v>
      </c>
      <c r="F3125">
        <f t="shared" si="818"/>
        <v>0.18309977628741259</v>
      </c>
      <c r="G3125">
        <f t="shared" si="819"/>
        <v>6.5169002237125877</v>
      </c>
      <c r="H3125">
        <f t="shared" si="820"/>
        <v>0</v>
      </c>
      <c r="I3125">
        <v>8040.3102060000001</v>
      </c>
      <c r="J3125">
        <f t="shared" si="821"/>
        <v>1.2437331077770608E-4</v>
      </c>
      <c r="K3125">
        <f t="shared" si="822"/>
        <v>6.7</v>
      </c>
      <c r="L3125">
        <f t="shared" si="823"/>
        <v>0</v>
      </c>
      <c r="M3125">
        <f t="shared" si="824"/>
        <v>0.11120720718316099</v>
      </c>
      <c r="N3125">
        <f t="shared" si="825"/>
        <v>64.132640346493034</v>
      </c>
      <c r="O3125">
        <f t="shared" si="826"/>
        <v>-53.132640346493034</v>
      </c>
      <c r="P3125">
        <f t="shared" si="827"/>
        <v>0</v>
      </c>
      <c r="Q3125">
        <f t="shared" si="828"/>
        <v>64.132640346493034</v>
      </c>
      <c r="R3125">
        <f t="shared" si="829"/>
        <v>11</v>
      </c>
      <c r="S3125">
        <f t="shared" si="830"/>
        <v>0</v>
      </c>
      <c r="T3125" s="2" t="s">
        <v>5409</v>
      </c>
      <c r="U3125" s="2" t="s">
        <v>5410</v>
      </c>
      <c r="V3125" s="2">
        <v>2008</v>
      </c>
      <c r="W3125" s="2">
        <v>9.8000000000000007</v>
      </c>
      <c r="X3125" s="2">
        <v>409379</v>
      </c>
      <c r="Y3125" s="2">
        <f t="shared" si="816"/>
        <v>4011.9142000000006</v>
      </c>
      <c r="Z3125">
        <f t="shared" si="831"/>
        <v>0</v>
      </c>
      <c r="AA3125">
        <f t="shared" si="832"/>
        <v>0</v>
      </c>
    </row>
    <row r="3126" spans="1:27" x14ac:dyDescent="0.25">
      <c r="A3126" t="s">
        <v>3127</v>
      </c>
      <c r="B3126">
        <v>7818.2259199999999</v>
      </c>
      <c r="C3126">
        <v>6.7</v>
      </c>
      <c r="D3126">
        <v>11</v>
      </c>
      <c r="E3126">
        <f t="shared" si="817"/>
        <v>1.2790625523392395E-4</v>
      </c>
      <c r="F3126">
        <f t="shared" si="818"/>
        <v>0.18830090292402293</v>
      </c>
      <c r="G3126">
        <f t="shared" si="819"/>
        <v>6.5116990970759776</v>
      </c>
      <c r="H3126">
        <f t="shared" si="820"/>
        <v>0</v>
      </c>
      <c r="I3126">
        <v>7818.2259199999999</v>
      </c>
      <c r="J3126">
        <f t="shared" si="821"/>
        <v>1.2790625523392395E-4</v>
      </c>
      <c r="K3126">
        <f t="shared" si="822"/>
        <v>6.7</v>
      </c>
      <c r="L3126">
        <f t="shared" si="823"/>
        <v>0</v>
      </c>
      <c r="M3126">
        <f t="shared" si="824"/>
        <v>0.11155469044738171</v>
      </c>
      <c r="N3126">
        <f t="shared" si="825"/>
        <v>64.333032207552804</v>
      </c>
      <c r="O3126">
        <f t="shared" si="826"/>
        <v>-53.333032207552804</v>
      </c>
      <c r="P3126">
        <f t="shared" si="827"/>
        <v>0</v>
      </c>
      <c r="Q3126">
        <f t="shared" si="828"/>
        <v>64.333032207552804</v>
      </c>
      <c r="R3126">
        <f t="shared" si="829"/>
        <v>11</v>
      </c>
      <c r="S3126">
        <f t="shared" si="830"/>
        <v>0</v>
      </c>
      <c r="T3126" s="2" t="s">
        <v>5409</v>
      </c>
      <c r="U3126" s="2" t="s">
        <v>5410</v>
      </c>
      <c r="V3126" s="2">
        <v>2009</v>
      </c>
      <c r="W3126" s="2">
        <v>9.8000000000000007</v>
      </c>
      <c r="X3126" s="2">
        <v>412477</v>
      </c>
      <c r="Y3126" s="2">
        <f t="shared" si="816"/>
        <v>4042.2746000000006</v>
      </c>
      <c r="Z3126">
        <f t="shared" si="831"/>
        <v>0</v>
      </c>
      <c r="AA3126">
        <f t="shared" si="832"/>
        <v>0</v>
      </c>
    </row>
    <row r="3127" spans="1:27" x14ac:dyDescent="0.25">
      <c r="A3127" t="s">
        <v>3128</v>
      </c>
      <c r="B3127">
        <v>8049.2094429999997</v>
      </c>
      <c r="C3127">
        <v>6.7</v>
      </c>
      <c r="D3127">
        <v>11</v>
      </c>
      <c r="E3127">
        <f t="shared" si="817"/>
        <v>1.2423580316569483E-4</v>
      </c>
      <c r="F3127">
        <f t="shared" si="818"/>
        <v>0.18289734046866946</v>
      </c>
      <c r="G3127">
        <f t="shared" si="819"/>
        <v>6.5171026595313304</v>
      </c>
      <c r="H3127">
        <f t="shared" si="820"/>
        <v>0</v>
      </c>
      <c r="I3127">
        <v>8049.2094429999997</v>
      </c>
      <c r="J3127">
        <f t="shared" si="821"/>
        <v>1.2423580316569483E-4</v>
      </c>
      <c r="K3127">
        <f t="shared" si="822"/>
        <v>6.7</v>
      </c>
      <c r="L3127">
        <f t="shared" si="823"/>
        <v>0</v>
      </c>
      <c r="M3127">
        <f t="shared" si="824"/>
        <v>0.11119352825151364</v>
      </c>
      <c r="N3127">
        <f t="shared" si="825"/>
        <v>64.124751775006672</v>
      </c>
      <c r="O3127">
        <f t="shared" si="826"/>
        <v>-53.124751775006672</v>
      </c>
      <c r="P3127">
        <f t="shared" si="827"/>
        <v>0</v>
      </c>
      <c r="Q3127">
        <f t="shared" si="828"/>
        <v>64.124751775006672</v>
      </c>
      <c r="R3127">
        <f t="shared" si="829"/>
        <v>11</v>
      </c>
      <c r="S3127">
        <f t="shared" si="830"/>
        <v>0</v>
      </c>
      <c r="T3127" s="2" t="s">
        <v>5409</v>
      </c>
      <c r="U3127" s="2" t="s">
        <v>5410</v>
      </c>
      <c r="V3127" s="2">
        <v>2010</v>
      </c>
      <c r="W3127" s="2">
        <v>9.4</v>
      </c>
      <c r="X3127" s="2">
        <v>414508</v>
      </c>
      <c r="Y3127" s="2">
        <f t="shared" si="816"/>
        <v>3896.3751999999999</v>
      </c>
      <c r="Z3127">
        <f t="shared" si="831"/>
        <v>0</v>
      </c>
      <c r="AA3127">
        <f t="shared" si="832"/>
        <v>0</v>
      </c>
    </row>
    <row r="3128" spans="1:27" x14ac:dyDescent="0.25">
      <c r="A3128" t="s">
        <v>3129</v>
      </c>
      <c r="B3128">
        <v>8145.75432</v>
      </c>
      <c r="C3128">
        <v>6.6</v>
      </c>
      <c r="D3128">
        <v>11</v>
      </c>
      <c r="E3128">
        <f t="shared" si="817"/>
        <v>1.2276333912314703E-4</v>
      </c>
      <c r="F3128">
        <f t="shared" si="818"/>
        <v>0.1807296098269755</v>
      </c>
      <c r="G3128">
        <f t="shared" si="819"/>
        <v>6.4192703901730237</v>
      </c>
      <c r="H3128">
        <f t="shared" si="820"/>
        <v>0</v>
      </c>
      <c r="I3128">
        <v>8145.75432</v>
      </c>
      <c r="J3128">
        <f t="shared" si="821"/>
        <v>1.2276333912314703E-4</v>
      </c>
      <c r="K3128">
        <f t="shared" si="822"/>
        <v>6.6</v>
      </c>
      <c r="L3128">
        <f t="shared" si="823"/>
        <v>0</v>
      </c>
      <c r="M3128">
        <f t="shared" si="824"/>
        <v>0.11104630783987351</v>
      </c>
      <c r="N3128">
        <f t="shared" si="825"/>
        <v>64.039850499715868</v>
      </c>
      <c r="O3128">
        <f t="shared" si="826"/>
        <v>-53.039850499715868</v>
      </c>
      <c r="P3128">
        <f t="shared" si="827"/>
        <v>0</v>
      </c>
      <c r="Q3128">
        <f t="shared" si="828"/>
        <v>64.039850499715868</v>
      </c>
      <c r="R3128">
        <f t="shared" si="829"/>
        <v>11</v>
      </c>
      <c r="S3128">
        <f t="shared" si="830"/>
        <v>0</v>
      </c>
      <c r="T3128" s="2" t="s">
        <v>5409</v>
      </c>
      <c r="U3128" s="2" t="s">
        <v>5410</v>
      </c>
      <c r="V3128" s="2">
        <v>2011</v>
      </c>
      <c r="W3128" s="2">
        <v>10</v>
      </c>
      <c r="X3128" s="2">
        <v>416268</v>
      </c>
      <c r="Y3128" s="2">
        <f t="shared" si="816"/>
        <v>4162.68</v>
      </c>
      <c r="Z3128">
        <f t="shared" si="831"/>
        <v>0</v>
      </c>
      <c r="AA3128">
        <f t="shared" si="832"/>
        <v>0</v>
      </c>
    </row>
    <row r="3129" spans="1:27" x14ac:dyDescent="0.25">
      <c r="A3129" t="s">
        <v>3130</v>
      </c>
      <c r="B3129">
        <v>8356.5564479999994</v>
      </c>
      <c r="C3129">
        <v>6.6</v>
      </c>
      <c r="D3129">
        <v>11</v>
      </c>
      <c r="E3129">
        <f t="shared" si="817"/>
        <v>1.196665164918898E-4</v>
      </c>
      <c r="F3129">
        <f t="shared" si="818"/>
        <v>0.17617053258251383</v>
      </c>
      <c r="G3129">
        <f t="shared" si="819"/>
        <v>6.4238294674174856</v>
      </c>
      <c r="H3129">
        <f t="shared" si="820"/>
        <v>0</v>
      </c>
      <c r="I3129">
        <v>8356.5564479999994</v>
      </c>
      <c r="J3129">
        <f t="shared" si="821"/>
        <v>1.196665164918898E-4</v>
      </c>
      <c r="K3129">
        <f t="shared" si="822"/>
        <v>6.6</v>
      </c>
      <c r="L3129">
        <f t="shared" si="823"/>
        <v>0</v>
      </c>
      <c r="M3129">
        <f t="shared" si="824"/>
        <v>0.11073214004364788</v>
      </c>
      <c r="N3129">
        <f t="shared" si="825"/>
        <v>63.858671502471523</v>
      </c>
      <c r="O3129">
        <f t="shared" si="826"/>
        <v>-52.858671502471523</v>
      </c>
      <c r="P3129">
        <f t="shared" si="827"/>
        <v>0</v>
      </c>
      <c r="Q3129">
        <f t="shared" si="828"/>
        <v>63.858671502471523</v>
      </c>
      <c r="R3129">
        <f t="shared" si="829"/>
        <v>11</v>
      </c>
      <c r="S3129">
        <f t="shared" si="830"/>
        <v>0</v>
      </c>
      <c r="T3129" s="2" t="s">
        <v>5409</v>
      </c>
      <c r="U3129" s="2" t="s">
        <v>5410</v>
      </c>
      <c r="V3129" s="2">
        <v>2012</v>
      </c>
      <c r="W3129" s="2">
        <v>9.8000000000000007</v>
      </c>
      <c r="X3129" s="2">
        <v>420028</v>
      </c>
      <c r="Y3129" s="2">
        <f t="shared" si="816"/>
        <v>4116.2744000000002</v>
      </c>
      <c r="Z3129">
        <f t="shared" si="831"/>
        <v>0</v>
      </c>
      <c r="AA3129">
        <f t="shared" si="832"/>
        <v>0</v>
      </c>
    </row>
    <row r="3130" spans="1:27" x14ac:dyDescent="0.25">
      <c r="A3130" t="s">
        <v>3131</v>
      </c>
      <c r="B3130">
        <v>8687.8080239999999</v>
      </c>
      <c r="C3130">
        <v>6.6</v>
      </c>
      <c r="D3130">
        <v>9</v>
      </c>
      <c r="E3130">
        <f t="shared" si="817"/>
        <v>1.1510383254757794E-4</v>
      </c>
      <c r="F3130">
        <f t="shared" si="818"/>
        <v>0.16945344509606075</v>
      </c>
      <c r="G3130">
        <f t="shared" si="819"/>
        <v>6.4305465549039393</v>
      </c>
      <c r="H3130">
        <f t="shared" si="820"/>
        <v>0</v>
      </c>
      <c r="I3130">
        <v>8687.8080239999999</v>
      </c>
      <c r="J3130">
        <f t="shared" si="821"/>
        <v>1.1510383254757794E-4</v>
      </c>
      <c r="K3130">
        <f t="shared" si="822"/>
        <v>6.6</v>
      </c>
      <c r="L3130">
        <f t="shared" si="823"/>
        <v>0</v>
      </c>
      <c r="M3130">
        <f t="shared" si="824"/>
        <v>0.11025752254404744</v>
      </c>
      <c r="N3130">
        <f t="shared" si="825"/>
        <v>63.584961963539449</v>
      </c>
      <c r="O3130">
        <f t="shared" si="826"/>
        <v>-54.584961963539449</v>
      </c>
      <c r="P3130">
        <f t="shared" si="827"/>
        <v>0</v>
      </c>
      <c r="Q3130">
        <f t="shared" si="828"/>
        <v>63.584961963539449</v>
      </c>
      <c r="R3130">
        <f t="shared" si="829"/>
        <v>9</v>
      </c>
      <c r="S3130">
        <f t="shared" si="830"/>
        <v>0</v>
      </c>
      <c r="T3130" s="2" t="s">
        <v>5409</v>
      </c>
      <c r="U3130" s="2" t="s">
        <v>5410</v>
      </c>
      <c r="V3130" s="2">
        <v>2013</v>
      </c>
      <c r="W3130" s="2">
        <v>9.5</v>
      </c>
      <c r="X3130" s="2">
        <v>425967</v>
      </c>
      <c r="Y3130" s="2">
        <f t="shared" si="816"/>
        <v>4046.6864999999998</v>
      </c>
      <c r="Z3130">
        <f t="shared" si="831"/>
        <v>0</v>
      </c>
      <c r="AA3130">
        <f t="shared" si="832"/>
        <v>0</v>
      </c>
    </row>
    <row r="3131" spans="1:27" x14ac:dyDescent="0.25">
      <c r="A3131" t="s">
        <v>3132</v>
      </c>
      <c r="B3131">
        <v>9268.80537</v>
      </c>
      <c r="C3131">
        <v>6.6</v>
      </c>
      <c r="D3131">
        <v>9</v>
      </c>
      <c r="E3131">
        <f t="shared" si="817"/>
        <v>1.0788876884141543E-4</v>
      </c>
      <c r="F3131">
        <f t="shared" si="818"/>
        <v>0.15883157982418614</v>
      </c>
      <c r="G3131">
        <f t="shared" si="819"/>
        <v>6.4411684201758135</v>
      </c>
      <c r="H3131">
        <f t="shared" si="820"/>
        <v>0</v>
      </c>
      <c r="I3131">
        <v>9268.80537</v>
      </c>
      <c r="J3131">
        <f t="shared" si="821"/>
        <v>1.0788876884141543E-4</v>
      </c>
      <c r="K3131">
        <f t="shared" si="822"/>
        <v>6.6</v>
      </c>
      <c r="L3131">
        <f t="shared" si="823"/>
        <v>0</v>
      </c>
      <c r="M3131">
        <f t="shared" si="824"/>
        <v>0.10947614833547262</v>
      </c>
      <c r="N3131">
        <f t="shared" si="825"/>
        <v>63.134347364325386</v>
      </c>
      <c r="O3131">
        <f t="shared" si="826"/>
        <v>-54.134347364325386</v>
      </c>
      <c r="P3131">
        <f t="shared" si="827"/>
        <v>0</v>
      </c>
      <c r="Q3131">
        <f t="shared" si="828"/>
        <v>63.134347364325386</v>
      </c>
      <c r="R3131">
        <f t="shared" si="829"/>
        <v>9</v>
      </c>
      <c r="S3131">
        <f t="shared" si="830"/>
        <v>0</v>
      </c>
      <c r="T3131" s="2" t="s">
        <v>5409</v>
      </c>
      <c r="U3131" s="2" t="s">
        <v>5410</v>
      </c>
      <c r="V3131" s="2">
        <v>2014</v>
      </c>
      <c r="W3131" s="2">
        <v>9.6</v>
      </c>
      <c r="X3131" s="2">
        <v>434558</v>
      </c>
      <c r="Y3131" s="2">
        <f t="shared" si="816"/>
        <v>4171.7567999999992</v>
      </c>
      <c r="Z3131">
        <f t="shared" si="831"/>
        <v>0</v>
      </c>
      <c r="AA3131">
        <f t="shared" si="832"/>
        <v>0</v>
      </c>
    </row>
    <row r="3132" spans="1:27" x14ac:dyDescent="0.25">
      <c r="A3132" t="s">
        <v>3133</v>
      </c>
      <c r="B3132">
        <v>10143.386141000001</v>
      </c>
      <c r="C3132">
        <v>6.6</v>
      </c>
      <c r="D3132">
        <v>9</v>
      </c>
      <c r="E3132">
        <f t="shared" si="817"/>
        <v>9.8586407546682783E-5</v>
      </c>
      <c r="F3132">
        <f t="shared" si="818"/>
        <v>0.14513683887566792</v>
      </c>
      <c r="G3132">
        <f t="shared" si="819"/>
        <v>6.4548631611243321</v>
      </c>
      <c r="H3132">
        <f t="shared" si="820"/>
        <v>0</v>
      </c>
      <c r="I3132">
        <v>10143.386141000001</v>
      </c>
      <c r="J3132">
        <f t="shared" si="821"/>
        <v>9.8586407546682783E-5</v>
      </c>
      <c r="K3132">
        <f t="shared" si="822"/>
        <v>6.6</v>
      </c>
      <c r="L3132">
        <f t="shared" si="823"/>
        <v>0</v>
      </c>
      <c r="M3132">
        <f t="shared" si="824"/>
        <v>0.10840605294059447</v>
      </c>
      <c r="N3132">
        <f t="shared" si="825"/>
        <v>62.517228700576133</v>
      </c>
      <c r="O3132">
        <f t="shared" si="826"/>
        <v>-53.517228700576133</v>
      </c>
      <c r="P3132">
        <f t="shared" si="827"/>
        <v>0</v>
      </c>
      <c r="Q3132">
        <f t="shared" si="828"/>
        <v>62.517228700576133</v>
      </c>
      <c r="R3132">
        <f t="shared" si="829"/>
        <v>9</v>
      </c>
      <c r="S3132">
        <f t="shared" si="830"/>
        <v>0</v>
      </c>
      <c r="T3132" s="2" t="s">
        <v>5409</v>
      </c>
      <c r="U3132" s="2" t="s">
        <v>5410</v>
      </c>
      <c r="V3132" s="2">
        <v>2015</v>
      </c>
      <c r="W3132" s="2">
        <v>9.6999999999999993</v>
      </c>
      <c r="X3132" s="2">
        <v>445053</v>
      </c>
      <c r="Y3132" s="2">
        <f t="shared" si="816"/>
        <v>4317.0140999999994</v>
      </c>
      <c r="Z3132">
        <f t="shared" si="831"/>
        <v>0</v>
      </c>
      <c r="AA3132">
        <f t="shared" si="832"/>
        <v>0</v>
      </c>
    </row>
    <row r="3133" spans="1:27" x14ac:dyDescent="0.25">
      <c r="A3133" t="s">
        <v>3134</v>
      </c>
      <c r="B3133">
        <v>10293.860181</v>
      </c>
      <c r="C3133">
        <v>6.5</v>
      </c>
      <c r="E3133">
        <f t="shared" si="817"/>
        <v>9.7145286842516135E-5</v>
      </c>
      <c r="F3133">
        <f t="shared" si="818"/>
        <v>0.14301525123852857</v>
      </c>
      <c r="G3133">
        <f t="shared" si="819"/>
        <v>6.3569847487614712</v>
      </c>
      <c r="H3133">
        <f t="shared" si="820"/>
        <v>0</v>
      </c>
      <c r="I3133">
        <v>10293.860181</v>
      </c>
      <c r="J3133">
        <f t="shared" si="821"/>
        <v>9.7145286842516135E-5</v>
      </c>
      <c r="K3133">
        <f t="shared" si="822"/>
        <v>6.5</v>
      </c>
      <c r="L3133">
        <f t="shared" si="823"/>
        <v>0</v>
      </c>
      <c r="M3133">
        <f t="shared" si="824"/>
        <v>0.10823327377494885</v>
      </c>
      <c r="N3133">
        <f t="shared" si="825"/>
        <v>62.417587819644133</v>
      </c>
      <c r="O3133">
        <f t="shared" si="826"/>
        <v>-62.417587819644133</v>
      </c>
      <c r="P3133">
        <f t="shared" si="827"/>
        <v>0</v>
      </c>
      <c r="Q3133">
        <f t="shared" si="828"/>
        <v>62.417587819644133</v>
      </c>
      <c r="R3133">
        <f t="shared" si="829"/>
        <v>0</v>
      </c>
      <c r="S3133">
        <f t="shared" si="830"/>
        <v>0</v>
      </c>
      <c r="T3133" s="2" t="s">
        <v>5409</v>
      </c>
      <c r="U3133" s="2" t="s">
        <v>5410</v>
      </c>
      <c r="V3133" s="2">
        <v>2016</v>
      </c>
      <c r="W3133" s="2">
        <v>9.8000000000000007</v>
      </c>
      <c r="X3133" s="2">
        <v>455356</v>
      </c>
      <c r="Y3133" s="2">
        <f t="shared" si="816"/>
        <v>4462.488800000001</v>
      </c>
      <c r="Z3133">
        <f t="shared" si="831"/>
        <v>0</v>
      </c>
      <c r="AA3133">
        <f t="shared" si="832"/>
        <v>0</v>
      </c>
    </row>
    <row r="3134" spans="1:27" x14ac:dyDescent="0.25">
      <c r="A3134" t="s">
        <v>3135</v>
      </c>
      <c r="B3134">
        <v>18.975712250000001</v>
      </c>
      <c r="C3134">
        <v>115.7</v>
      </c>
      <c r="D3134">
        <v>453</v>
      </c>
      <c r="E3134">
        <f t="shared" si="817"/>
        <v>5.2698944146352129E-2</v>
      </c>
      <c r="F3134">
        <f t="shared" si="818"/>
        <v>77.582278894432534</v>
      </c>
      <c r="G3134">
        <f t="shared" si="819"/>
        <v>38.117721105567469</v>
      </c>
      <c r="H3134">
        <f t="shared" si="820"/>
        <v>0</v>
      </c>
      <c r="I3134">
        <v>18.975712250000001</v>
      </c>
      <c r="J3134">
        <f t="shared" si="821"/>
        <v>5.2698944146352129E-2</v>
      </c>
      <c r="K3134">
        <f t="shared" si="822"/>
        <v>115.7</v>
      </c>
      <c r="L3134">
        <f t="shared" si="823"/>
        <v>0</v>
      </c>
      <c r="M3134">
        <f t="shared" si="824"/>
        <v>0.33977087483268048</v>
      </c>
      <c r="N3134">
        <f t="shared" si="825"/>
        <v>195.9441646616327</v>
      </c>
      <c r="O3134">
        <f t="shared" si="826"/>
        <v>257.05583533836727</v>
      </c>
      <c r="P3134">
        <f t="shared" si="827"/>
        <v>0</v>
      </c>
      <c r="Q3134">
        <f t="shared" si="828"/>
        <v>195.9441646616327</v>
      </c>
      <c r="R3134">
        <f t="shared" si="829"/>
        <v>453</v>
      </c>
      <c r="S3134">
        <f t="shared" si="830"/>
        <v>0</v>
      </c>
      <c r="T3134" s="2" t="s">
        <v>2</v>
      </c>
      <c r="U3134" s="2" t="s">
        <v>5411</v>
      </c>
      <c r="V3134" s="2">
        <v>1990</v>
      </c>
      <c r="W3134" s="2">
        <v>27.486000000000001</v>
      </c>
      <c r="X3134" s="2">
        <v>41335199</v>
      </c>
      <c r="Y3134" s="2">
        <f t="shared" si="816"/>
        <v>1136139.2797139999</v>
      </c>
      <c r="Z3134">
        <f t="shared" si="831"/>
        <v>0</v>
      </c>
      <c r="AA3134">
        <f t="shared" si="832"/>
        <v>0</v>
      </c>
    </row>
    <row r="3135" spans="1:27" x14ac:dyDescent="0.25">
      <c r="A3135" t="s">
        <v>3136</v>
      </c>
      <c r="B3135">
        <v>16.49331068</v>
      </c>
      <c r="C3135">
        <v>113</v>
      </c>
      <c r="D3135">
        <v>436</v>
      </c>
      <c r="E3135">
        <f t="shared" si="817"/>
        <v>6.0630641076361506E-2</v>
      </c>
      <c r="F3135">
        <f t="shared" si="818"/>
        <v>89.259156549156813</v>
      </c>
      <c r="G3135">
        <f t="shared" si="819"/>
        <v>23.740843450843187</v>
      </c>
      <c r="H3135">
        <f t="shared" si="820"/>
        <v>0</v>
      </c>
      <c r="I3135">
        <v>16.49331068</v>
      </c>
      <c r="J3135">
        <f t="shared" si="821"/>
        <v>6.0630641076361506E-2</v>
      </c>
      <c r="K3135">
        <f t="shared" si="822"/>
        <v>113</v>
      </c>
      <c r="L3135">
        <f t="shared" si="823"/>
        <v>0</v>
      </c>
      <c r="M3135">
        <f t="shared" si="824"/>
        <v>0.3567663558265371</v>
      </c>
      <c r="N3135">
        <f t="shared" si="825"/>
        <v>205.74537357338482</v>
      </c>
      <c r="O3135">
        <f t="shared" si="826"/>
        <v>230.25462642661518</v>
      </c>
      <c r="P3135">
        <f t="shared" si="827"/>
        <v>0</v>
      </c>
      <c r="Q3135">
        <f t="shared" si="828"/>
        <v>205.74537357338482</v>
      </c>
      <c r="R3135">
        <f t="shared" si="829"/>
        <v>436</v>
      </c>
      <c r="S3135">
        <f t="shared" si="830"/>
        <v>0</v>
      </c>
      <c r="T3135" s="2" t="s">
        <v>2</v>
      </c>
      <c r="U3135" s="2" t="s">
        <v>5411</v>
      </c>
      <c r="V3135" s="2">
        <v>1991</v>
      </c>
      <c r="W3135" s="2">
        <v>26.855</v>
      </c>
      <c r="X3135" s="2">
        <v>41890197</v>
      </c>
      <c r="Y3135" s="2">
        <f t="shared" si="816"/>
        <v>1124961.240435</v>
      </c>
      <c r="Z3135">
        <f t="shared" si="831"/>
        <v>0</v>
      </c>
      <c r="AA3135">
        <f t="shared" si="832"/>
        <v>0</v>
      </c>
    </row>
    <row r="3136" spans="1:27" x14ac:dyDescent="0.25">
      <c r="A3136" t="s">
        <v>3137</v>
      </c>
      <c r="B3136">
        <v>14.98652064</v>
      </c>
      <c r="C3136">
        <v>110.3</v>
      </c>
      <c r="D3136">
        <v>420</v>
      </c>
      <c r="E3136">
        <f t="shared" si="817"/>
        <v>6.6726628816760503E-2</v>
      </c>
      <c r="F3136">
        <f t="shared" si="818"/>
        <v>98.23354168482966</v>
      </c>
      <c r="G3136">
        <f t="shared" si="819"/>
        <v>12.066458315170337</v>
      </c>
      <c r="H3136">
        <f t="shared" si="820"/>
        <v>0</v>
      </c>
      <c r="I3136">
        <v>14.98652064</v>
      </c>
      <c r="J3136">
        <f t="shared" si="821"/>
        <v>6.6726628816760503E-2</v>
      </c>
      <c r="K3136">
        <f t="shared" si="822"/>
        <v>110.3</v>
      </c>
      <c r="L3136">
        <f t="shared" si="823"/>
        <v>0</v>
      </c>
      <c r="M3136">
        <f t="shared" si="824"/>
        <v>0.36939200512240566</v>
      </c>
      <c r="N3136">
        <f t="shared" si="825"/>
        <v>213.02652239406575</v>
      </c>
      <c r="O3136">
        <f t="shared" si="826"/>
        <v>206.97347760593425</v>
      </c>
      <c r="P3136">
        <f t="shared" si="827"/>
        <v>0</v>
      </c>
      <c r="Q3136">
        <f t="shared" si="828"/>
        <v>213.02652239406575</v>
      </c>
      <c r="R3136">
        <f t="shared" si="829"/>
        <v>420</v>
      </c>
      <c r="S3136">
        <f t="shared" si="830"/>
        <v>0</v>
      </c>
      <c r="T3136" s="2" t="s">
        <v>2</v>
      </c>
      <c r="U3136" s="2" t="s">
        <v>5411</v>
      </c>
      <c r="V3136" s="2">
        <v>1992</v>
      </c>
      <c r="W3136" s="2">
        <v>26.324999999999999</v>
      </c>
      <c r="X3136" s="2">
        <v>42401684</v>
      </c>
      <c r="Y3136" s="2">
        <f t="shared" si="816"/>
        <v>1116224.3313</v>
      </c>
      <c r="Z3136">
        <f t="shared" si="831"/>
        <v>0</v>
      </c>
      <c r="AA3136">
        <f t="shared" si="832"/>
        <v>0</v>
      </c>
    </row>
    <row r="3137" spans="1:27" x14ac:dyDescent="0.25">
      <c r="A3137" t="s">
        <v>3138</v>
      </c>
      <c r="B3137">
        <v>15.02010456</v>
      </c>
      <c r="C3137">
        <v>107.6</v>
      </c>
      <c r="D3137">
        <v>404</v>
      </c>
      <c r="E3137">
        <f t="shared" si="817"/>
        <v>6.6577432667352887E-2</v>
      </c>
      <c r="F3137">
        <f t="shared" si="818"/>
        <v>98.013898246790916</v>
      </c>
      <c r="G3137">
        <f t="shared" si="819"/>
        <v>9.5861017532090784</v>
      </c>
      <c r="H3137">
        <f t="shared" si="820"/>
        <v>0</v>
      </c>
      <c r="I3137">
        <v>15.02010456</v>
      </c>
      <c r="J3137">
        <f t="shared" si="821"/>
        <v>6.6577432667352887E-2</v>
      </c>
      <c r="K3137">
        <f t="shared" si="822"/>
        <v>107.6</v>
      </c>
      <c r="L3137">
        <f t="shared" si="823"/>
        <v>0</v>
      </c>
      <c r="M3137">
        <f t="shared" si="824"/>
        <v>0.36908682204999022</v>
      </c>
      <c r="N3137">
        <f t="shared" si="825"/>
        <v>212.85052484211911</v>
      </c>
      <c r="O3137">
        <f t="shared" si="826"/>
        <v>191.14947515788089</v>
      </c>
      <c r="P3137">
        <f t="shared" si="827"/>
        <v>0</v>
      </c>
      <c r="Q3137">
        <f t="shared" si="828"/>
        <v>212.85052484211911</v>
      </c>
      <c r="R3137">
        <f t="shared" si="829"/>
        <v>404</v>
      </c>
      <c r="S3137">
        <f t="shared" si="830"/>
        <v>0</v>
      </c>
      <c r="T3137" s="2" t="s">
        <v>2</v>
      </c>
      <c r="U3137" s="2" t="s">
        <v>5411</v>
      </c>
      <c r="V3137" s="2">
        <v>1993</v>
      </c>
      <c r="W3137" s="2">
        <v>25.888999999999999</v>
      </c>
      <c r="X3137" s="2">
        <v>42890002</v>
      </c>
      <c r="Y3137" s="2">
        <f t="shared" si="816"/>
        <v>1110379.261778</v>
      </c>
      <c r="Z3137">
        <f t="shared" si="831"/>
        <v>0</v>
      </c>
      <c r="AA3137">
        <f t="shared" si="832"/>
        <v>0</v>
      </c>
    </row>
    <row r="3138" spans="1:27" x14ac:dyDescent="0.25">
      <c r="A3138" t="s">
        <v>3139</v>
      </c>
      <c r="B3138">
        <v>15.455224400000001</v>
      </c>
      <c r="C3138">
        <v>104.9</v>
      </c>
      <c r="D3138">
        <v>389</v>
      </c>
      <c r="E3138">
        <f t="shared" si="817"/>
        <v>6.470303983421942E-2</v>
      </c>
      <c r="F3138">
        <f t="shared" si="818"/>
        <v>95.254456480101311</v>
      </c>
      <c r="G3138">
        <f t="shared" si="819"/>
        <v>9.6455435198986947</v>
      </c>
      <c r="H3138">
        <f t="shared" si="820"/>
        <v>0</v>
      </c>
      <c r="I3138">
        <v>15.455224400000001</v>
      </c>
      <c r="J3138">
        <f t="shared" si="821"/>
        <v>6.470303983421942E-2</v>
      </c>
      <c r="K3138">
        <f t="shared" si="822"/>
        <v>104.9</v>
      </c>
      <c r="L3138">
        <f t="shared" si="823"/>
        <v>0</v>
      </c>
      <c r="M3138">
        <f t="shared" si="824"/>
        <v>0.36523715224714542</v>
      </c>
      <c r="N3138">
        <f t="shared" si="825"/>
        <v>210.63043951516755</v>
      </c>
      <c r="O3138">
        <f t="shared" si="826"/>
        <v>178.36956048483245</v>
      </c>
      <c r="P3138">
        <f t="shared" si="827"/>
        <v>0</v>
      </c>
      <c r="Q3138">
        <f t="shared" si="828"/>
        <v>210.63043951516755</v>
      </c>
      <c r="R3138">
        <f t="shared" si="829"/>
        <v>389</v>
      </c>
      <c r="S3138">
        <f t="shared" si="830"/>
        <v>0</v>
      </c>
      <c r="T3138" s="2" t="s">
        <v>2</v>
      </c>
      <c r="U3138" s="2" t="s">
        <v>5411</v>
      </c>
      <c r="V3138" s="2">
        <v>1994</v>
      </c>
      <c r="W3138" s="2">
        <v>25.541</v>
      </c>
      <c r="X3138" s="2">
        <v>43383428</v>
      </c>
      <c r="Y3138" s="2">
        <f t="shared" ref="Y3138:Y3201" si="833">(W3138/1000)*X3138</f>
        <v>1108056.1345480001</v>
      </c>
      <c r="Z3138">
        <f t="shared" si="831"/>
        <v>0</v>
      </c>
      <c r="AA3138">
        <f t="shared" si="832"/>
        <v>0</v>
      </c>
    </row>
    <row r="3139" spans="1:27" x14ac:dyDescent="0.25">
      <c r="A3139" t="s">
        <v>3140</v>
      </c>
      <c r="B3139">
        <v>15.485762429999999</v>
      </c>
      <c r="C3139">
        <v>102.3</v>
      </c>
      <c r="D3139">
        <v>376</v>
      </c>
      <c r="E3139">
        <f t="shared" ref="E3139:E3202" si="834">1/B3139</f>
        <v>6.4575444994735082E-2</v>
      </c>
      <c r="F3139">
        <f t="shared" ref="F3139:F3202" si="835">E3139*1472.179</f>
        <v>95.066614036904099</v>
      </c>
      <c r="G3139">
        <f t="shared" ref="G3139:G3202" si="836">C3139-F3139</f>
        <v>7.2333859630958983</v>
      </c>
      <c r="H3139">
        <f t="shared" ref="H3139:H3202" si="837">F3139+G3139-C3139</f>
        <v>0</v>
      </c>
      <c r="I3139">
        <v>15.485762429999999</v>
      </c>
      <c r="J3139">
        <f t="shared" ref="J3139:J3202" si="838">1/I3139</f>
        <v>6.4575444994735082E-2</v>
      </c>
      <c r="K3139">
        <f t="shared" ref="K3139:K3202" si="839">1472.179*J3139+G3139</f>
        <v>102.3</v>
      </c>
      <c r="L3139">
        <f t="shared" ref="L3139:L3202" si="840">K3139-C3139</f>
        <v>0</v>
      </c>
      <c r="M3139">
        <f t="shared" ref="M3139:M3202" si="841">1/(LN(B3139))</f>
        <v>0.3649740201104541</v>
      </c>
      <c r="N3139">
        <f t="shared" ref="N3139:N3202" si="842">576.695*M3139</f>
        <v>210.47869252759835</v>
      </c>
      <c r="O3139">
        <f t="shared" ref="O3139:O3202" si="843">D3139-N3139</f>
        <v>165.52130747240165</v>
      </c>
      <c r="P3139">
        <f t="shared" ref="P3139:P3202" si="844">N3139+O3139-D3139</f>
        <v>0</v>
      </c>
      <c r="Q3139">
        <f t="shared" ref="Q3139:Q3202" si="845">576.695*(1/(LN(I3139)))</f>
        <v>210.47869252759835</v>
      </c>
      <c r="R3139">
        <f t="shared" ref="R3139:R3202" si="846">Q3139+O3139</f>
        <v>376</v>
      </c>
      <c r="S3139">
        <f t="shared" ref="S3139:S3202" si="847">R3139-D3139</f>
        <v>0</v>
      </c>
      <c r="T3139" s="2" t="s">
        <v>2</v>
      </c>
      <c r="U3139" s="2" t="s">
        <v>5411</v>
      </c>
      <c r="V3139" s="2">
        <v>1995</v>
      </c>
      <c r="W3139" s="2">
        <v>25.277000000000001</v>
      </c>
      <c r="X3139" s="2">
        <v>43901598</v>
      </c>
      <c r="Y3139" s="2">
        <f t="shared" si="833"/>
        <v>1109700.6926460001</v>
      </c>
      <c r="Z3139">
        <f t="shared" ref="Z3139:Z3202" si="848">(L3139/1000)*Y3139</f>
        <v>0</v>
      </c>
      <c r="AA3139">
        <f t="shared" ref="AA3139:AA3202" si="849">(S3139/100000)*Y3139</f>
        <v>0</v>
      </c>
    </row>
    <row r="3140" spans="1:27" x14ac:dyDescent="0.25">
      <c r="A3140" t="s">
        <v>3141</v>
      </c>
      <c r="B3140">
        <v>17.451197000000001</v>
      </c>
      <c r="C3140">
        <v>99.7</v>
      </c>
      <c r="D3140">
        <v>362</v>
      </c>
      <c r="E3140">
        <f t="shared" si="834"/>
        <v>5.7302659525303619E-2</v>
      </c>
      <c r="F3140">
        <f t="shared" si="835"/>
        <v>84.359771997301962</v>
      </c>
      <c r="G3140">
        <f t="shared" si="836"/>
        <v>15.340228002698041</v>
      </c>
      <c r="H3140">
        <f t="shared" si="837"/>
        <v>0</v>
      </c>
      <c r="I3140">
        <v>17.451197000000001</v>
      </c>
      <c r="J3140">
        <f t="shared" si="838"/>
        <v>5.7302659525303619E-2</v>
      </c>
      <c r="K3140">
        <f t="shared" si="839"/>
        <v>99.7</v>
      </c>
      <c r="L3140">
        <f t="shared" si="840"/>
        <v>0</v>
      </c>
      <c r="M3140">
        <f t="shared" si="841"/>
        <v>0.34972271017904782</v>
      </c>
      <c r="N3140">
        <f t="shared" si="842"/>
        <v>201.68333834670599</v>
      </c>
      <c r="O3140">
        <f t="shared" si="843"/>
        <v>160.31666165329401</v>
      </c>
      <c r="P3140">
        <f t="shared" si="844"/>
        <v>0</v>
      </c>
      <c r="Q3140">
        <f t="shared" si="845"/>
        <v>201.68333834670599</v>
      </c>
      <c r="R3140">
        <f t="shared" si="846"/>
        <v>362</v>
      </c>
      <c r="S3140">
        <f t="shared" si="847"/>
        <v>0</v>
      </c>
      <c r="T3140" s="2" t="s">
        <v>2</v>
      </c>
      <c r="U3140" s="2" t="s">
        <v>5411</v>
      </c>
      <c r="V3140" s="2">
        <v>1996</v>
      </c>
      <c r="W3140" s="2">
        <v>25.088999999999999</v>
      </c>
      <c r="X3140" s="2">
        <v>44452206</v>
      </c>
      <c r="Y3140" s="2">
        <f t="shared" si="833"/>
        <v>1115261.3963339999</v>
      </c>
      <c r="Z3140">
        <f t="shared" si="848"/>
        <v>0</v>
      </c>
      <c r="AA3140">
        <f t="shared" si="849"/>
        <v>0</v>
      </c>
    </row>
    <row r="3141" spans="1:27" x14ac:dyDescent="0.25">
      <c r="A3141" t="s">
        <v>3142</v>
      </c>
      <c r="B3141">
        <v>17.697131819999999</v>
      </c>
      <c r="C3141">
        <v>97.2</v>
      </c>
      <c r="D3141">
        <v>349</v>
      </c>
      <c r="E3141">
        <f t="shared" si="834"/>
        <v>5.6506331657080917E-2</v>
      </c>
      <c r="F3141">
        <f t="shared" si="835"/>
        <v>83.18743483258973</v>
      </c>
      <c r="G3141">
        <f t="shared" si="836"/>
        <v>14.012565167410273</v>
      </c>
      <c r="H3141">
        <f t="shared" si="837"/>
        <v>0</v>
      </c>
      <c r="I3141">
        <v>17.697131819999999</v>
      </c>
      <c r="J3141">
        <f t="shared" si="838"/>
        <v>5.6506331657080917E-2</v>
      </c>
      <c r="K3141">
        <f t="shared" si="839"/>
        <v>97.2</v>
      </c>
      <c r="L3141">
        <f t="shared" si="840"/>
        <v>0</v>
      </c>
      <c r="M3141">
        <f t="shared" si="841"/>
        <v>0.34801945475082596</v>
      </c>
      <c r="N3141">
        <f t="shared" si="842"/>
        <v>200.70107945752758</v>
      </c>
      <c r="O3141">
        <f t="shared" si="843"/>
        <v>148.29892054247242</v>
      </c>
      <c r="P3141">
        <f t="shared" si="844"/>
        <v>0</v>
      </c>
      <c r="Q3141">
        <f t="shared" si="845"/>
        <v>200.70107945752758</v>
      </c>
      <c r="R3141">
        <f t="shared" si="846"/>
        <v>349</v>
      </c>
      <c r="S3141">
        <f t="shared" si="847"/>
        <v>0</v>
      </c>
      <c r="T3141" s="2" t="s">
        <v>2</v>
      </c>
      <c r="U3141" s="2" t="s">
        <v>5411</v>
      </c>
      <c r="V3141" s="2">
        <v>1997</v>
      </c>
      <c r="W3141" s="2">
        <v>24.954000000000001</v>
      </c>
      <c r="X3141" s="2">
        <v>45027233</v>
      </c>
      <c r="Y3141" s="2">
        <f t="shared" si="833"/>
        <v>1123609.572282</v>
      </c>
      <c r="Z3141">
        <f t="shared" si="848"/>
        <v>0</v>
      </c>
      <c r="AA3141">
        <f t="shared" si="849"/>
        <v>0</v>
      </c>
    </row>
    <row r="3142" spans="1:27" x14ac:dyDescent="0.25">
      <c r="A3142" t="s">
        <v>3143</v>
      </c>
      <c r="B3142">
        <v>17.3568</v>
      </c>
      <c r="C3142">
        <v>94.6</v>
      </c>
      <c r="D3142">
        <v>335</v>
      </c>
      <c r="E3142">
        <f t="shared" si="834"/>
        <v>5.7614306784660771E-2</v>
      </c>
      <c r="F3142">
        <f t="shared" si="835"/>
        <v>84.818572547935119</v>
      </c>
      <c r="G3142">
        <f t="shared" si="836"/>
        <v>9.7814274520648752</v>
      </c>
      <c r="H3142">
        <f t="shared" si="837"/>
        <v>0</v>
      </c>
      <c r="I3142">
        <v>17.3568</v>
      </c>
      <c r="J3142">
        <f t="shared" si="838"/>
        <v>5.7614306784660771E-2</v>
      </c>
      <c r="K3142">
        <f t="shared" si="839"/>
        <v>94.6</v>
      </c>
      <c r="L3142">
        <f t="shared" si="840"/>
        <v>0</v>
      </c>
      <c r="M3142">
        <f t="shared" si="841"/>
        <v>0.35038734404434746</v>
      </c>
      <c r="N3142">
        <f t="shared" si="842"/>
        <v>202.06662937365496</v>
      </c>
      <c r="O3142">
        <f t="shared" si="843"/>
        <v>132.93337062634504</v>
      </c>
      <c r="P3142">
        <f t="shared" si="844"/>
        <v>0</v>
      </c>
      <c r="Q3142">
        <f t="shared" si="845"/>
        <v>202.06662937365496</v>
      </c>
      <c r="R3142">
        <f t="shared" si="846"/>
        <v>335</v>
      </c>
      <c r="S3142">
        <f t="shared" si="847"/>
        <v>0</v>
      </c>
      <c r="T3142" s="2" t="s">
        <v>2</v>
      </c>
      <c r="U3142" s="2" t="s">
        <v>5411</v>
      </c>
      <c r="V3142" s="2">
        <v>1998</v>
      </c>
      <c r="W3142" s="2">
        <v>24.844000000000001</v>
      </c>
      <c r="X3142" s="2">
        <v>45611220</v>
      </c>
      <c r="Y3142" s="2">
        <f t="shared" si="833"/>
        <v>1133165.14968</v>
      </c>
      <c r="Z3142">
        <f t="shared" si="848"/>
        <v>0</v>
      </c>
      <c r="AA3142">
        <f t="shared" si="849"/>
        <v>0</v>
      </c>
    </row>
    <row r="3143" spans="1:27" x14ac:dyDescent="0.25">
      <c r="A3143" t="s">
        <v>3144</v>
      </c>
      <c r="B3143">
        <v>14.78910636</v>
      </c>
      <c r="C3143">
        <v>92.2</v>
      </c>
      <c r="D3143">
        <v>322</v>
      </c>
      <c r="E3143">
        <f t="shared" si="834"/>
        <v>6.7617337765904062E-2</v>
      </c>
      <c r="F3143">
        <f t="shared" si="835"/>
        <v>99.544824694870883</v>
      </c>
      <c r="G3143">
        <f t="shared" si="836"/>
        <v>-7.34482469487088</v>
      </c>
      <c r="H3143">
        <f t="shared" si="837"/>
        <v>0</v>
      </c>
      <c r="I3143">
        <v>14.78910636</v>
      </c>
      <c r="J3143">
        <f t="shared" si="838"/>
        <v>6.7617337765904062E-2</v>
      </c>
      <c r="K3143">
        <f t="shared" si="839"/>
        <v>92.2</v>
      </c>
      <c r="L3143">
        <f t="shared" si="840"/>
        <v>0</v>
      </c>
      <c r="M3143">
        <f t="shared" si="841"/>
        <v>0.3712102882304536</v>
      </c>
      <c r="N3143">
        <f t="shared" si="842"/>
        <v>214.07511717106146</v>
      </c>
      <c r="O3143">
        <f t="shared" si="843"/>
        <v>107.92488282893854</v>
      </c>
      <c r="P3143">
        <f t="shared" si="844"/>
        <v>0</v>
      </c>
      <c r="Q3143">
        <f t="shared" si="845"/>
        <v>214.07511717106146</v>
      </c>
      <c r="R3143">
        <f t="shared" si="846"/>
        <v>322</v>
      </c>
      <c r="S3143">
        <f t="shared" si="847"/>
        <v>0</v>
      </c>
      <c r="T3143" s="2" t="s">
        <v>2</v>
      </c>
      <c r="U3143" s="2" t="s">
        <v>5411</v>
      </c>
      <c r="V3143" s="2">
        <v>1999</v>
      </c>
      <c r="W3143" s="2">
        <v>24.733000000000001</v>
      </c>
      <c r="X3143" s="2">
        <v>46181077</v>
      </c>
      <c r="Y3143" s="2">
        <f t="shared" si="833"/>
        <v>1142196.5774410001</v>
      </c>
      <c r="Z3143">
        <f t="shared" si="848"/>
        <v>0</v>
      </c>
      <c r="AA3143">
        <f t="shared" si="849"/>
        <v>0</v>
      </c>
    </row>
    <row r="3144" spans="1:27" x14ac:dyDescent="0.25">
      <c r="A3144" t="s">
        <v>3145</v>
      </c>
      <c r="B3144">
        <v>15.601643279999999</v>
      </c>
      <c r="C3144">
        <v>89.8</v>
      </c>
      <c r="D3144">
        <v>308</v>
      </c>
      <c r="E3144">
        <f t="shared" si="834"/>
        <v>6.409581234830028E-2</v>
      </c>
      <c r="F3144">
        <f t="shared" si="835"/>
        <v>94.360508927108356</v>
      </c>
      <c r="G3144">
        <f t="shared" si="836"/>
        <v>-4.5605089271083585</v>
      </c>
      <c r="H3144">
        <f t="shared" si="837"/>
        <v>0</v>
      </c>
      <c r="I3144">
        <v>15.601643279999999</v>
      </c>
      <c r="J3144">
        <f t="shared" si="838"/>
        <v>6.409581234830028E-2</v>
      </c>
      <c r="K3144">
        <f t="shared" si="839"/>
        <v>89.8</v>
      </c>
      <c r="L3144">
        <f t="shared" si="840"/>
        <v>0</v>
      </c>
      <c r="M3144">
        <f t="shared" si="841"/>
        <v>0.36398363749061302</v>
      </c>
      <c r="N3144">
        <f t="shared" si="842"/>
        <v>209.9075438226491</v>
      </c>
      <c r="O3144">
        <f t="shared" si="843"/>
        <v>98.092456177350897</v>
      </c>
      <c r="P3144">
        <f t="shared" si="844"/>
        <v>0</v>
      </c>
      <c r="Q3144">
        <f t="shared" si="845"/>
        <v>209.9075438226491</v>
      </c>
      <c r="R3144">
        <f t="shared" si="846"/>
        <v>308</v>
      </c>
      <c r="S3144">
        <f t="shared" si="847"/>
        <v>0</v>
      </c>
      <c r="T3144" s="2" t="s">
        <v>2</v>
      </c>
      <c r="U3144" s="2" t="s">
        <v>5411</v>
      </c>
      <c r="V3144" s="2">
        <v>2000</v>
      </c>
      <c r="W3144" s="2">
        <v>24.588000000000001</v>
      </c>
      <c r="X3144" s="2">
        <v>46719701</v>
      </c>
      <c r="Y3144" s="2">
        <f t="shared" si="833"/>
        <v>1148744.0081880002</v>
      </c>
      <c r="Z3144">
        <f t="shared" si="848"/>
        <v>0</v>
      </c>
      <c r="AA3144">
        <f t="shared" si="849"/>
        <v>0</v>
      </c>
    </row>
    <row r="3145" spans="1:27" x14ac:dyDescent="0.25">
      <c r="A3145" t="s">
        <v>3146</v>
      </c>
      <c r="B3145">
        <v>14.962001020000001</v>
      </c>
      <c r="C3145">
        <v>87.4</v>
      </c>
      <c r="D3145">
        <v>297</v>
      </c>
      <c r="E3145">
        <f t="shared" si="834"/>
        <v>6.6835979937662104E-2</v>
      </c>
      <c r="F3145">
        <f t="shared" si="835"/>
        <v>98.394526108647469</v>
      </c>
      <c r="G3145">
        <f t="shared" si="836"/>
        <v>-10.994526108647463</v>
      </c>
      <c r="H3145">
        <f t="shared" si="837"/>
        <v>0</v>
      </c>
      <c r="I3145">
        <v>14.962001020000001</v>
      </c>
      <c r="J3145">
        <f t="shared" si="838"/>
        <v>6.6835979937662104E-2</v>
      </c>
      <c r="K3145">
        <f t="shared" si="839"/>
        <v>87.4</v>
      </c>
      <c r="L3145">
        <f t="shared" si="840"/>
        <v>0</v>
      </c>
      <c r="M3145">
        <f t="shared" si="841"/>
        <v>0.3696155713452251</v>
      </c>
      <c r="N3145">
        <f t="shared" si="842"/>
        <v>213.1554519169346</v>
      </c>
      <c r="O3145">
        <f t="shared" si="843"/>
        <v>83.844548083065405</v>
      </c>
      <c r="P3145">
        <f t="shared" si="844"/>
        <v>0</v>
      </c>
      <c r="Q3145">
        <f t="shared" si="845"/>
        <v>213.1554519169346</v>
      </c>
      <c r="R3145">
        <f t="shared" si="846"/>
        <v>297</v>
      </c>
      <c r="S3145">
        <f t="shared" si="847"/>
        <v>0</v>
      </c>
      <c r="T3145" s="2" t="s">
        <v>2</v>
      </c>
      <c r="U3145" s="2" t="s">
        <v>5411</v>
      </c>
      <c r="V3145" s="2">
        <v>2001</v>
      </c>
      <c r="W3145" s="2">
        <v>24.376999999999999</v>
      </c>
      <c r="X3145" s="2">
        <v>47225120</v>
      </c>
      <c r="Y3145" s="2">
        <f t="shared" si="833"/>
        <v>1151206.75024</v>
      </c>
      <c r="Z3145">
        <f t="shared" si="848"/>
        <v>0</v>
      </c>
      <c r="AA3145">
        <f t="shared" si="849"/>
        <v>0</v>
      </c>
    </row>
    <row r="3146" spans="1:27" x14ac:dyDescent="0.25">
      <c r="A3146" t="s">
        <v>3147</v>
      </c>
      <c r="B3146">
        <v>18.014756980000001</v>
      </c>
      <c r="C3146">
        <v>85</v>
      </c>
      <c r="D3146">
        <v>284</v>
      </c>
      <c r="E3146">
        <f t="shared" si="834"/>
        <v>5.5510046630670669E-2</v>
      </c>
      <c r="F3146">
        <f t="shared" si="835"/>
        <v>81.720724938694119</v>
      </c>
      <c r="G3146">
        <f t="shared" si="836"/>
        <v>3.2792750613058814</v>
      </c>
      <c r="H3146">
        <f t="shared" si="837"/>
        <v>0</v>
      </c>
      <c r="I3146">
        <v>18.014756980000001</v>
      </c>
      <c r="J3146">
        <f t="shared" si="838"/>
        <v>5.5510046630670669E-2</v>
      </c>
      <c r="K3146">
        <f t="shared" si="839"/>
        <v>85</v>
      </c>
      <c r="L3146">
        <f t="shared" si="840"/>
        <v>0</v>
      </c>
      <c r="M3146">
        <f t="shared" si="841"/>
        <v>0.34587819070552472</v>
      </c>
      <c r="N3146">
        <f t="shared" si="842"/>
        <v>199.46622318892261</v>
      </c>
      <c r="O3146">
        <f t="shared" si="843"/>
        <v>84.533776811077388</v>
      </c>
      <c r="P3146">
        <f t="shared" si="844"/>
        <v>0</v>
      </c>
      <c r="Q3146">
        <f t="shared" si="845"/>
        <v>199.46622318892261</v>
      </c>
      <c r="R3146">
        <f t="shared" si="846"/>
        <v>284</v>
      </c>
      <c r="S3146">
        <f t="shared" si="847"/>
        <v>0</v>
      </c>
      <c r="T3146" s="2" t="s">
        <v>2</v>
      </c>
      <c r="U3146" s="2" t="s">
        <v>5411</v>
      </c>
      <c r="V3146" s="2">
        <v>2002</v>
      </c>
      <c r="W3146" s="2">
        <v>24.088999999999999</v>
      </c>
      <c r="X3146" s="2">
        <v>47702171</v>
      </c>
      <c r="Y3146" s="2">
        <f t="shared" si="833"/>
        <v>1149097.5972189999</v>
      </c>
      <c r="Z3146">
        <f t="shared" si="848"/>
        <v>0</v>
      </c>
      <c r="AA3146">
        <f t="shared" si="849"/>
        <v>0</v>
      </c>
    </row>
    <row r="3147" spans="1:27" x14ac:dyDescent="0.25">
      <c r="A3147" t="s">
        <v>3148</v>
      </c>
      <c r="B3147">
        <v>20.36557728</v>
      </c>
      <c r="C3147">
        <v>82.5</v>
      </c>
      <c r="D3147">
        <v>273</v>
      </c>
      <c r="E3147">
        <f t="shared" si="834"/>
        <v>4.9102462761124344E-2</v>
      </c>
      <c r="F3147">
        <f t="shared" si="835"/>
        <v>72.287614525209278</v>
      </c>
      <c r="G3147">
        <f t="shared" si="836"/>
        <v>10.212385474790722</v>
      </c>
      <c r="H3147">
        <f t="shared" si="837"/>
        <v>0</v>
      </c>
      <c r="I3147">
        <v>20.36557728</v>
      </c>
      <c r="J3147">
        <f t="shared" si="838"/>
        <v>4.9102462761124344E-2</v>
      </c>
      <c r="K3147">
        <f t="shared" si="839"/>
        <v>82.5</v>
      </c>
      <c r="L3147">
        <f t="shared" si="840"/>
        <v>0</v>
      </c>
      <c r="M3147">
        <f t="shared" si="841"/>
        <v>0.33180194708351274</v>
      </c>
      <c r="N3147">
        <f t="shared" si="842"/>
        <v>191.3485238733264</v>
      </c>
      <c r="O3147">
        <f t="shared" si="843"/>
        <v>81.6514761266736</v>
      </c>
      <c r="P3147">
        <f t="shared" si="844"/>
        <v>0</v>
      </c>
      <c r="Q3147">
        <f t="shared" si="845"/>
        <v>191.3485238733264</v>
      </c>
      <c r="R3147">
        <f t="shared" si="846"/>
        <v>273</v>
      </c>
      <c r="S3147">
        <f t="shared" si="847"/>
        <v>0</v>
      </c>
      <c r="T3147" s="2" t="s">
        <v>2</v>
      </c>
      <c r="U3147" s="2" t="s">
        <v>5411</v>
      </c>
      <c r="V3147" s="2">
        <v>2003</v>
      </c>
      <c r="W3147" s="2">
        <v>23.72</v>
      </c>
      <c r="X3147" s="2">
        <v>48148902</v>
      </c>
      <c r="Y3147" s="2">
        <f t="shared" si="833"/>
        <v>1142091.9554399999</v>
      </c>
      <c r="Z3147">
        <f t="shared" si="848"/>
        <v>0</v>
      </c>
      <c r="AA3147">
        <f t="shared" si="849"/>
        <v>0</v>
      </c>
    </row>
    <row r="3148" spans="1:27" x14ac:dyDescent="0.25">
      <c r="A3148" t="s">
        <v>3149</v>
      </c>
      <c r="B3148">
        <v>29.830471060000001</v>
      </c>
      <c r="C3148">
        <v>80</v>
      </c>
      <c r="D3148">
        <v>261</v>
      </c>
      <c r="E3148">
        <f t="shared" si="834"/>
        <v>3.3522769318279751E-2</v>
      </c>
      <c r="F3148">
        <f t="shared" si="835"/>
        <v>49.351517012215766</v>
      </c>
      <c r="G3148">
        <f t="shared" si="836"/>
        <v>30.648482987784234</v>
      </c>
      <c r="H3148">
        <f t="shared" si="837"/>
        <v>0</v>
      </c>
      <c r="I3148">
        <v>29.830471060000001</v>
      </c>
      <c r="J3148">
        <f t="shared" si="838"/>
        <v>3.3522769318279751E-2</v>
      </c>
      <c r="K3148">
        <f t="shared" si="839"/>
        <v>80</v>
      </c>
      <c r="L3148">
        <f t="shared" si="840"/>
        <v>0</v>
      </c>
      <c r="M3148">
        <f t="shared" si="841"/>
        <v>0.29450480048074695</v>
      </c>
      <c r="N3148">
        <f t="shared" si="842"/>
        <v>169.83944591324439</v>
      </c>
      <c r="O3148">
        <f t="shared" si="843"/>
        <v>91.16055408675561</v>
      </c>
      <c r="P3148">
        <f t="shared" si="844"/>
        <v>0</v>
      </c>
      <c r="Q3148">
        <f t="shared" si="845"/>
        <v>169.83944591324439</v>
      </c>
      <c r="R3148">
        <f t="shared" si="846"/>
        <v>261</v>
      </c>
      <c r="S3148">
        <f t="shared" si="847"/>
        <v>0</v>
      </c>
      <c r="T3148" s="2" t="s">
        <v>2</v>
      </c>
      <c r="U3148" s="2" t="s">
        <v>5411</v>
      </c>
      <c r="V3148" s="2">
        <v>2004</v>
      </c>
      <c r="W3148" s="2">
        <v>23.271000000000001</v>
      </c>
      <c r="X3148" s="2">
        <v>48564484</v>
      </c>
      <c r="Y3148" s="2">
        <f t="shared" si="833"/>
        <v>1130144.1071639999</v>
      </c>
      <c r="Z3148">
        <f t="shared" si="848"/>
        <v>0</v>
      </c>
      <c r="AA3148">
        <f t="shared" si="849"/>
        <v>0</v>
      </c>
    </row>
    <row r="3149" spans="1:27" x14ac:dyDescent="0.25">
      <c r="A3149" t="s">
        <v>3150</v>
      </c>
      <c r="B3149">
        <v>34.628108249999997</v>
      </c>
      <c r="C3149">
        <v>77.5</v>
      </c>
      <c r="D3149">
        <v>248</v>
      </c>
      <c r="E3149">
        <f t="shared" si="834"/>
        <v>2.8878274053564565E-2</v>
      </c>
      <c r="F3149">
        <f t="shared" si="835"/>
        <v>42.513988617902633</v>
      </c>
      <c r="G3149">
        <f t="shared" si="836"/>
        <v>34.986011382097367</v>
      </c>
      <c r="H3149">
        <f t="shared" si="837"/>
        <v>0</v>
      </c>
      <c r="I3149">
        <v>34.628108249999997</v>
      </c>
      <c r="J3149">
        <f t="shared" si="838"/>
        <v>2.8878274053564565E-2</v>
      </c>
      <c r="K3149">
        <f t="shared" si="839"/>
        <v>77.5</v>
      </c>
      <c r="L3149">
        <f t="shared" si="840"/>
        <v>0</v>
      </c>
      <c r="M3149">
        <f t="shared" si="841"/>
        <v>0.28211404863847611</v>
      </c>
      <c r="N3149">
        <f t="shared" si="842"/>
        <v>162.69376127956599</v>
      </c>
      <c r="O3149">
        <f t="shared" si="843"/>
        <v>85.30623872043401</v>
      </c>
      <c r="P3149">
        <f t="shared" si="844"/>
        <v>0</v>
      </c>
      <c r="Q3149">
        <f t="shared" si="845"/>
        <v>162.69376127956599</v>
      </c>
      <c r="R3149">
        <f t="shared" si="846"/>
        <v>248</v>
      </c>
      <c r="S3149">
        <f t="shared" si="847"/>
        <v>0</v>
      </c>
      <c r="T3149" s="2" t="s">
        <v>2</v>
      </c>
      <c r="U3149" s="2" t="s">
        <v>5411</v>
      </c>
      <c r="V3149" s="2">
        <v>2005</v>
      </c>
      <c r="W3149" s="2">
        <v>22.745999999999999</v>
      </c>
      <c r="X3149" s="2">
        <v>48949924</v>
      </c>
      <c r="Y3149" s="2">
        <f t="shared" si="833"/>
        <v>1113414.9713039999</v>
      </c>
      <c r="Z3149">
        <f t="shared" si="848"/>
        <v>0</v>
      </c>
      <c r="AA3149">
        <f t="shared" si="849"/>
        <v>0</v>
      </c>
    </row>
    <row r="3150" spans="1:27" x14ac:dyDescent="0.25">
      <c r="A3150" t="s">
        <v>3151</v>
      </c>
      <c r="B3150">
        <v>0</v>
      </c>
      <c r="C3150">
        <v>74.8</v>
      </c>
      <c r="D3150">
        <v>237</v>
      </c>
      <c r="E3150" t="e">
        <f t="shared" si="834"/>
        <v>#DIV/0!</v>
      </c>
      <c r="F3150" t="e">
        <f t="shared" si="835"/>
        <v>#DIV/0!</v>
      </c>
      <c r="G3150" t="e">
        <f t="shared" si="836"/>
        <v>#DIV/0!</v>
      </c>
      <c r="H3150" t="e">
        <f t="shared" si="837"/>
        <v>#DIV/0!</v>
      </c>
      <c r="I3150">
        <v>0</v>
      </c>
      <c r="J3150" t="e">
        <f t="shared" si="838"/>
        <v>#DIV/0!</v>
      </c>
      <c r="K3150" t="e">
        <f t="shared" si="839"/>
        <v>#DIV/0!</v>
      </c>
      <c r="L3150" t="e">
        <f t="shared" si="840"/>
        <v>#DIV/0!</v>
      </c>
      <c r="M3150" t="e">
        <f t="shared" si="841"/>
        <v>#NUM!</v>
      </c>
      <c r="N3150" t="e">
        <f t="shared" si="842"/>
        <v>#NUM!</v>
      </c>
      <c r="O3150" t="e">
        <f t="shared" si="843"/>
        <v>#NUM!</v>
      </c>
      <c r="P3150" t="e">
        <f t="shared" si="844"/>
        <v>#NUM!</v>
      </c>
      <c r="Q3150" t="e">
        <f t="shared" si="845"/>
        <v>#NUM!</v>
      </c>
      <c r="R3150" t="e">
        <f t="shared" si="846"/>
        <v>#NUM!</v>
      </c>
      <c r="S3150" t="e">
        <f t="shared" si="847"/>
        <v>#NUM!</v>
      </c>
      <c r="T3150" s="2" t="s">
        <v>2</v>
      </c>
      <c r="U3150" s="2" t="s">
        <v>5411</v>
      </c>
      <c r="V3150" s="2">
        <v>2006</v>
      </c>
      <c r="W3150" s="2">
        <v>22.16</v>
      </c>
      <c r="X3150" s="2">
        <v>49301050</v>
      </c>
      <c r="Y3150" s="2">
        <f t="shared" si="833"/>
        <v>1092511.2679999999</v>
      </c>
      <c r="Z3150" t="e">
        <f t="shared" si="848"/>
        <v>#DIV/0!</v>
      </c>
      <c r="AA3150" t="e">
        <f t="shared" si="849"/>
        <v>#NUM!</v>
      </c>
    </row>
    <row r="3151" spans="1:27" x14ac:dyDescent="0.25">
      <c r="A3151" t="s">
        <v>3152</v>
      </c>
      <c r="B3151">
        <v>0</v>
      </c>
      <c r="C3151">
        <v>72.099999999999994</v>
      </c>
      <c r="D3151">
        <v>226</v>
      </c>
      <c r="E3151" t="e">
        <f t="shared" si="834"/>
        <v>#DIV/0!</v>
      </c>
      <c r="F3151" t="e">
        <f t="shared" si="835"/>
        <v>#DIV/0!</v>
      </c>
      <c r="G3151" t="e">
        <f t="shared" si="836"/>
        <v>#DIV/0!</v>
      </c>
      <c r="H3151" t="e">
        <f t="shared" si="837"/>
        <v>#DIV/0!</v>
      </c>
      <c r="I3151">
        <v>0</v>
      </c>
      <c r="J3151" t="e">
        <f t="shared" si="838"/>
        <v>#DIV/0!</v>
      </c>
      <c r="K3151" t="e">
        <f t="shared" si="839"/>
        <v>#DIV/0!</v>
      </c>
      <c r="L3151" t="e">
        <f t="shared" si="840"/>
        <v>#DIV/0!</v>
      </c>
      <c r="M3151" t="e">
        <f t="shared" si="841"/>
        <v>#NUM!</v>
      </c>
      <c r="N3151" t="e">
        <f t="shared" si="842"/>
        <v>#NUM!</v>
      </c>
      <c r="O3151" t="e">
        <f t="shared" si="843"/>
        <v>#NUM!</v>
      </c>
      <c r="P3151" t="e">
        <f t="shared" si="844"/>
        <v>#NUM!</v>
      </c>
      <c r="Q3151" t="e">
        <f t="shared" si="845"/>
        <v>#NUM!</v>
      </c>
      <c r="R3151" t="e">
        <f t="shared" si="846"/>
        <v>#NUM!</v>
      </c>
      <c r="S3151" t="e">
        <f t="shared" si="847"/>
        <v>#NUM!</v>
      </c>
      <c r="T3151" s="2" t="s">
        <v>2</v>
      </c>
      <c r="U3151" s="2" t="s">
        <v>5411</v>
      </c>
      <c r="V3151" s="2">
        <v>2007</v>
      </c>
      <c r="W3151" s="2">
        <v>21.542000000000002</v>
      </c>
      <c r="X3151" s="2">
        <v>49621475</v>
      </c>
      <c r="Y3151" s="2">
        <f t="shared" si="833"/>
        <v>1068945.8144500002</v>
      </c>
      <c r="Z3151" t="e">
        <f t="shared" si="848"/>
        <v>#DIV/0!</v>
      </c>
      <c r="AA3151" t="e">
        <f t="shared" si="849"/>
        <v>#NUM!</v>
      </c>
    </row>
    <row r="3152" spans="1:27" x14ac:dyDescent="0.25">
      <c r="A3152" t="s">
        <v>3153</v>
      </c>
      <c r="B3152">
        <v>0</v>
      </c>
      <c r="C3152">
        <v>89.7</v>
      </c>
      <c r="D3152">
        <v>218</v>
      </c>
      <c r="E3152" t="e">
        <f t="shared" si="834"/>
        <v>#DIV/0!</v>
      </c>
      <c r="F3152" t="e">
        <f t="shared" si="835"/>
        <v>#DIV/0!</v>
      </c>
      <c r="G3152" t="e">
        <f t="shared" si="836"/>
        <v>#DIV/0!</v>
      </c>
      <c r="H3152" t="e">
        <f t="shared" si="837"/>
        <v>#DIV/0!</v>
      </c>
      <c r="I3152">
        <v>0</v>
      </c>
      <c r="J3152" t="e">
        <f t="shared" si="838"/>
        <v>#DIV/0!</v>
      </c>
      <c r="K3152" t="e">
        <f t="shared" si="839"/>
        <v>#DIV/0!</v>
      </c>
      <c r="L3152" t="e">
        <f t="shared" si="840"/>
        <v>#DIV/0!</v>
      </c>
      <c r="M3152" t="e">
        <f t="shared" si="841"/>
        <v>#NUM!</v>
      </c>
      <c r="N3152" t="e">
        <f t="shared" si="842"/>
        <v>#NUM!</v>
      </c>
      <c r="O3152" t="e">
        <f t="shared" si="843"/>
        <v>#NUM!</v>
      </c>
      <c r="P3152" t="e">
        <f t="shared" si="844"/>
        <v>#NUM!</v>
      </c>
      <c r="Q3152" t="e">
        <f t="shared" si="845"/>
        <v>#NUM!</v>
      </c>
      <c r="R3152" t="e">
        <f t="shared" si="846"/>
        <v>#NUM!</v>
      </c>
      <c r="S3152" t="e">
        <f t="shared" si="847"/>
        <v>#NUM!</v>
      </c>
      <c r="T3152" s="2" t="s">
        <v>2</v>
      </c>
      <c r="U3152" s="2" t="s">
        <v>5411</v>
      </c>
      <c r="V3152" s="2">
        <v>2008</v>
      </c>
      <c r="W3152" s="2">
        <v>20.925000000000001</v>
      </c>
      <c r="X3152" s="2">
        <v>49929642</v>
      </c>
      <c r="Y3152" s="2">
        <f t="shared" si="833"/>
        <v>1044777.75885</v>
      </c>
      <c r="Z3152" t="e">
        <f t="shared" si="848"/>
        <v>#DIV/0!</v>
      </c>
      <c r="AA3152" t="e">
        <f t="shared" si="849"/>
        <v>#NUM!</v>
      </c>
    </row>
    <row r="3153" spans="1:27" x14ac:dyDescent="0.25">
      <c r="A3153" t="s">
        <v>3154</v>
      </c>
      <c r="B3153">
        <v>0</v>
      </c>
      <c r="C3153">
        <v>66.7</v>
      </c>
      <c r="D3153">
        <v>210</v>
      </c>
      <c r="E3153" t="e">
        <f t="shared" si="834"/>
        <v>#DIV/0!</v>
      </c>
      <c r="F3153" t="e">
        <f t="shared" si="835"/>
        <v>#DIV/0!</v>
      </c>
      <c r="G3153" t="e">
        <f t="shared" si="836"/>
        <v>#DIV/0!</v>
      </c>
      <c r="H3153" t="e">
        <f t="shared" si="837"/>
        <v>#DIV/0!</v>
      </c>
      <c r="I3153">
        <v>0</v>
      </c>
      <c r="J3153" t="e">
        <f t="shared" si="838"/>
        <v>#DIV/0!</v>
      </c>
      <c r="K3153" t="e">
        <f t="shared" si="839"/>
        <v>#DIV/0!</v>
      </c>
      <c r="L3153" t="e">
        <f t="shared" si="840"/>
        <v>#DIV/0!</v>
      </c>
      <c r="M3153" t="e">
        <f t="shared" si="841"/>
        <v>#NUM!</v>
      </c>
      <c r="N3153" t="e">
        <f t="shared" si="842"/>
        <v>#NUM!</v>
      </c>
      <c r="O3153" t="e">
        <f t="shared" si="843"/>
        <v>#NUM!</v>
      </c>
      <c r="P3153" t="e">
        <f t="shared" si="844"/>
        <v>#NUM!</v>
      </c>
      <c r="Q3153" t="e">
        <f t="shared" si="845"/>
        <v>#NUM!</v>
      </c>
      <c r="R3153" t="e">
        <f t="shared" si="846"/>
        <v>#NUM!</v>
      </c>
      <c r="S3153" t="e">
        <f t="shared" si="847"/>
        <v>#NUM!</v>
      </c>
      <c r="T3153" s="2" t="s">
        <v>2</v>
      </c>
      <c r="U3153" s="2" t="s">
        <v>5411</v>
      </c>
      <c r="V3153" s="2">
        <v>2009</v>
      </c>
      <c r="W3153" s="2">
        <v>20.329999999999998</v>
      </c>
      <c r="X3153" s="2">
        <v>50250367</v>
      </c>
      <c r="Y3153" s="2">
        <f t="shared" si="833"/>
        <v>1021589.9611099999</v>
      </c>
      <c r="Z3153" t="e">
        <f t="shared" si="848"/>
        <v>#DIV/0!</v>
      </c>
      <c r="AA3153" t="e">
        <f t="shared" si="849"/>
        <v>#NUM!</v>
      </c>
    </row>
    <row r="3154" spans="1:27" x14ac:dyDescent="0.25">
      <c r="A3154" t="s">
        <v>3155</v>
      </c>
      <c r="B3154">
        <v>0</v>
      </c>
      <c r="C3154">
        <v>64</v>
      </c>
      <c r="D3154">
        <v>205</v>
      </c>
      <c r="E3154" t="e">
        <f t="shared" si="834"/>
        <v>#DIV/0!</v>
      </c>
      <c r="F3154" t="e">
        <f t="shared" si="835"/>
        <v>#DIV/0!</v>
      </c>
      <c r="G3154" t="e">
        <f t="shared" si="836"/>
        <v>#DIV/0!</v>
      </c>
      <c r="H3154" t="e">
        <f t="shared" si="837"/>
        <v>#DIV/0!</v>
      </c>
      <c r="I3154">
        <v>0</v>
      </c>
      <c r="J3154" t="e">
        <f t="shared" si="838"/>
        <v>#DIV/0!</v>
      </c>
      <c r="K3154" t="e">
        <f t="shared" si="839"/>
        <v>#DIV/0!</v>
      </c>
      <c r="L3154" t="e">
        <f t="shared" si="840"/>
        <v>#DIV/0!</v>
      </c>
      <c r="M3154" t="e">
        <f t="shared" si="841"/>
        <v>#NUM!</v>
      </c>
      <c r="N3154" t="e">
        <f t="shared" si="842"/>
        <v>#NUM!</v>
      </c>
      <c r="O3154" t="e">
        <f t="shared" si="843"/>
        <v>#NUM!</v>
      </c>
      <c r="P3154" t="e">
        <f t="shared" si="844"/>
        <v>#NUM!</v>
      </c>
      <c r="Q3154" t="e">
        <f t="shared" si="845"/>
        <v>#NUM!</v>
      </c>
      <c r="R3154" t="e">
        <f t="shared" si="846"/>
        <v>#NUM!</v>
      </c>
      <c r="S3154" t="e">
        <f t="shared" si="847"/>
        <v>#NUM!</v>
      </c>
      <c r="T3154" s="2" t="s">
        <v>2</v>
      </c>
      <c r="U3154" s="2" t="s">
        <v>5411</v>
      </c>
      <c r="V3154" s="2">
        <v>2010</v>
      </c>
      <c r="W3154" s="2">
        <v>19.782</v>
      </c>
      <c r="X3154" s="2">
        <v>50600818</v>
      </c>
      <c r="Y3154" s="2">
        <f t="shared" si="833"/>
        <v>1000985.3816760001</v>
      </c>
      <c r="Z3154" t="e">
        <f t="shared" si="848"/>
        <v>#DIV/0!</v>
      </c>
      <c r="AA3154" t="e">
        <f t="shared" si="849"/>
        <v>#NUM!</v>
      </c>
    </row>
    <row r="3155" spans="1:27" x14ac:dyDescent="0.25">
      <c r="A3155" t="s">
        <v>3156</v>
      </c>
      <c r="B3155">
        <v>0</v>
      </c>
      <c r="C3155">
        <v>61.4</v>
      </c>
      <c r="D3155">
        <v>201</v>
      </c>
      <c r="E3155" t="e">
        <f t="shared" si="834"/>
        <v>#DIV/0!</v>
      </c>
      <c r="F3155" t="e">
        <f t="shared" si="835"/>
        <v>#DIV/0!</v>
      </c>
      <c r="G3155" t="e">
        <f t="shared" si="836"/>
        <v>#DIV/0!</v>
      </c>
      <c r="H3155" t="e">
        <f t="shared" si="837"/>
        <v>#DIV/0!</v>
      </c>
      <c r="I3155">
        <v>0</v>
      </c>
      <c r="J3155" t="e">
        <f t="shared" si="838"/>
        <v>#DIV/0!</v>
      </c>
      <c r="K3155" t="e">
        <f t="shared" si="839"/>
        <v>#DIV/0!</v>
      </c>
      <c r="L3155" t="e">
        <f t="shared" si="840"/>
        <v>#DIV/0!</v>
      </c>
      <c r="M3155" t="e">
        <f t="shared" si="841"/>
        <v>#NUM!</v>
      </c>
      <c r="N3155" t="e">
        <f t="shared" si="842"/>
        <v>#NUM!</v>
      </c>
      <c r="O3155" t="e">
        <f t="shared" si="843"/>
        <v>#NUM!</v>
      </c>
      <c r="P3155" t="e">
        <f t="shared" si="844"/>
        <v>#NUM!</v>
      </c>
      <c r="Q3155" t="e">
        <f t="shared" si="845"/>
        <v>#NUM!</v>
      </c>
      <c r="R3155" t="e">
        <f t="shared" si="846"/>
        <v>#NUM!</v>
      </c>
      <c r="S3155" t="e">
        <f t="shared" si="847"/>
        <v>#NUM!</v>
      </c>
      <c r="T3155" s="2" t="s">
        <v>2</v>
      </c>
      <c r="U3155" s="2" t="s">
        <v>5411</v>
      </c>
      <c r="V3155" s="2">
        <v>2011</v>
      </c>
      <c r="W3155" s="2">
        <v>19.300999999999998</v>
      </c>
      <c r="X3155" s="2">
        <v>50990615</v>
      </c>
      <c r="Y3155" s="2">
        <f t="shared" si="833"/>
        <v>984169.86011499993</v>
      </c>
      <c r="Z3155" t="e">
        <f t="shared" si="848"/>
        <v>#DIV/0!</v>
      </c>
      <c r="AA3155" t="e">
        <f t="shared" si="849"/>
        <v>#NUM!</v>
      </c>
    </row>
    <row r="3156" spans="1:27" x14ac:dyDescent="0.25">
      <c r="A3156" t="s">
        <v>3157</v>
      </c>
      <c r="B3156">
        <v>207.27241860000001</v>
      </c>
      <c r="C3156">
        <v>59</v>
      </c>
      <c r="D3156">
        <v>195</v>
      </c>
      <c r="E3156">
        <f t="shared" si="834"/>
        <v>4.8245685883070988E-3</v>
      </c>
      <c r="F3156">
        <f t="shared" si="835"/>
        <v>7.1026285597653569</v>
      </c>
      <c r="G3156">
        <f t="shared" si="836"/>
        <v>51.897371440234643</v>
      </c>
      <c r="H3156">
        <f t="shared" si="837"/>
        <v>0</v>
      </c>
      <c r="I3156">
        <v>207.27241860000001</v>
      </c>
      <c r="J3156">
        <f t="shared" si="838"/>
        <v>4.8245685883070988E-3</v>
      </c>
      <c r="K3156">
        <f t="shared" si="839"/>
        <v>59</v>
      </c>
      <c r="L3156">
        <f t="shared" si="840"/>
        <v>0</v>
      </c>
      <c r="M3156">
        <f t="shared" si="841"/>
        <v>0.18747537183125346</v>
      </c>
      <c r="N3156">
        <f t="shared" si="842"/>
        <v>108.11610955822472</v>
      </c>
      <c r="O3156">
        <f t="shared" si="843"/>
        <v>86.883890441775279</v>
      </c>
      <c r="P3156">
        <f t="shared" si="844"/>
        <v>0</v>
      </c>
      <c r="Q3156">
        <f t="shared" si="845"/>
        <v>108.11610955822472</v>
      </c>
      <c r="R3156">
        <f t="shared" si="846"/>
        <v>195</v>
      </c>
      <c r="S3156">
        <f t="shared" si="847"/>
        <v>0</v>
      </c>
      <c r="T3156" s="2" t="s">
        <v>2</v>
      </c>
      <c r="U3156" s="2" t="s">
        <v>5411</v>
      </c>
      <c r="V3156" s="2">
        <v>2012</v>
      </c>
      <c r="W3156" s="2">
        <v>18.888999999999999</v>
      </c>
      <c r="X3156" s="2">
        <v>51413698</v>
      </c>
      <c r="Y3156" s="2">
        <f t="shared" si="833"/>
        <v>971153.34152200003</v>
      </c>
      <c r="Z3156">
        <f t="shared" si="848"/>
        <v>0</v>
      </c>
      <c r="AA3156">
        <f t="shared" si="849"/>
        <v>0</v>
      </c>
    </row>
    <row r="3157" spans="1:27" x14ac:dyDescent="0.25">
      <c r="A3157" t="s">
        <v>3158</v>
      </c>
      <c r="B3157">
        <v>233.04971900000001</v>
      </c>
      <c r="C3157">
        <v>56.6</v>
      </c>
      <c r="D3157">
        <v>189</v>
      </c>
      <c r="E3157">
        <f t="shared" si="834"/>
        <v>4.2909298680596135E-3</v>
      </c>
      <c r="F3157">
        <f t="shared" si="835"/>
        <v>6.3170168422301343</v>
      </c>
      <c r="G3157">
        <f t="shared" si="836"/>
        <v>50.28298315776987</v>
      </c>
      <c r="H3157">
        <f t="shared" si="837"/>
        <v>0</v>
      </c>
      <c r="I3157">
        <v>233.04971900000001</v>
      </c>
      <c r="J3157">
        <f t="shared" si="838"/>
        <v>4.2909298680596135E-3</v>
      </c>
      <c r="K3157">
        <f t="shared" si="839"/>
        <v>56.6</v>
      </c>
      <c r="L3157">
        <f t="shared" si="840"/>
        <v>0</v>
      </c>
      <c r="M3157">
        <f t="shared" si="841"/>
        <v>0.18344410303500241</v>
      </c>
      <c r="N3157">
        <f t="shared" si="842"/>
        <v>105.79129699977072</v>
      </c>
      <c r="O3157">
        <f t="shared" si="843"/>
        <v>83.208703000229278</v>
      </c>
      <c r="P3157">
        <f t="shared" si="844"/>
        <v>0</v>
      </c>
      <c r="Q3157">
        <f t="shared" si="845"/>
        <v>105.79129699977072</v>
      </c>
      <c r="R3157">
        <f t="shared" si="846"/>
        <v>189</v>
      </c>
      <c r="S3157">
        <f t="shared" si="847"/>
        <v>0</v>
      </c>
      <c r="T3157" s="2" t="s">
        <v>2</v>
      </c>
      <c r="U3157" s="2" t="s">
        <v>5411</v>
      </c>
      <c r="V3157" s="2">
        <v>2013</v>
      </c>
      <c r="W3157" s="2">
        <v>18.544</v>
      </c>
      <c r="X3157" s="2">
        <v>51852451</v>
      </c>
      <c r="Y3157" s="2">
        <f t="shared" si="833"/>
        <v>961551.85134400008</v>
      </c>
      <c r="Z3157">
        <f t="shared" si="848"/>
        <v>0</v>
      </c>
      <c r="AA3157">
        <f t="shared" si="849"/>
        <v>0</v>
      </c>
    </row>
    <row r="3158" spans="1:27" x14ac:dyDescent="0.25">
      <c r="A3158" t="s">
        <v>3159</v>
      </c>
      <c r="B3158">
        <v>272.37103439999998</v>
      </c>
      <c r="C3158">
        <v>54.4</v>
      </c>
      <c r="D3158">
        <v>184</v>
      </c>
      <c r="E3158">
        <f t="shared" si="834"/>
        <v>3.6714623572322125E-3</v>
      </c>
      <c r="F3158">
        <f t="shared" si="835"/>
        <v>5.4050497816077616</v>
      </c>
      <c r="G3158">
        <f t="shared" si="836"/>
        <v>48.994950218392233</v>
      </c>
      <c r="H3158">
        <f t="shared" si="837"/>
        <v>0</v>
      </c>
      <c r="I3158">
        <v>272.37103439999998</v>
      </c>
      <c r="J3158">
        <f t="shared" si="838"/>
        <v>3.6714623572322125E-3</v>
      </c>
      <c r="K3158">
        <f t="shared" si="839"/>
        <v>54.399999999999991</v>
      </c>
      <c r="L3158">
        <f t="shared" si="840"/>
        <v>0</v>
      </c>
      <c r="M3158">
        <f t="shared" si="841"/>
        <v>0.17834323732222021</v>
      </c>
      <c r="N3158">
        <f t="shared" si="842"/>
        <v>102.84965324753779</v>
      </c>
      <c r="O3158">
        <f t="shared" si="843"/>
        <v>81.150346752462212</v>
      </c>
      <c r="P3158">
        <f t="shared" si="844"/>
        <v>0</v>
      </c>
      <c r="Q3158">
        <f t="shared" si="845"/>
        <v>102.84965324753779</v>
      </c>
      <c r="R3158">
        <f t="shared" si="846"/>
        <v>184</v>
      </c>
      <c r="S3158">
        <f t="shared" si="847"/>
        <v>0</v>
      </c>
      <c r="T3158" s="2" t="s">
        <v>2</v>
      </c>
      <c r="U3158" s="2" t="s">
        <v>5411</v>
      </c>
      <c r="V3158" s="2">
        <v>2014</v>
      </c>
      <c r="W3158" s="2">
        <v>18.263999999999999</v>
      </c>
      <c r="X3158" s="2">
        <v>52280807</v>
      </c>
      <c r="Y3158" s="2">
        <f t="shared" si="833"/>
        <v>954856.659048</v>
      </c>
      <c r="Z3158">
        <f t="shared" si="848"/>
        <v>0</v>
      </c>
      <c r="AA3158">
        <f t="shared" si="849"/>
        <v>0</v>
      </c>
    </row>
    <row r="3159" spans="1:27" x14ac:dyDescent="0.25">
      <c r="A3159" t="s">
        <v>3160</v>
      </c>
      <c r="B3159">
        <v>244.7428932</v>
      </c>
      <c r="C3159">
        <v>52.4</v>
      </c>
      <c r="D3159">
        <v>178</v>
      </c>
      <c r="E3159">
        <f t="shared" si="834"/>
        <v>4.0859204813878539E-3</v>
      </c>
      <c r="F3159">
        <f t="shared" si="835"/>
        <v>6.0152063283690893</v>
      </c>
      <c r="G3159">
        <f t="shared" si="836"/>
        <v>46.384793671630909</v>
      </c>
      <c r="H3159">
        <f t="shared" si="837"/>
        <v>0</v>
      </c>
      <c r="I3159">
        <v>244.7428932</v>
      </c>
      <c r="J3159">
        <f t="shared" si="838"/>
        <v>4.0859204813878539E-3</v>
      </c>
      <c r="K3159">
        <f t="shared" si="839"/>
        <v>52.4</v>
      </c>
      <c r="L3159">
        <f t="shared" si="840"/>
        <v>0</v>
      </c>
      <c r="M3159">
        <f t="shared" si="841"/>
        <v>0.18181129797923368</v>
      </c>
      <c r="N3159">
        <f t="shared" si="842"/>
        <v>104.84966648813418</v>
      </c>
      <c r="O3159">
        <f t="shared" si="843"/>
        <v>73.150333511865824</v>
      </c>
      <c r="P3159">
        <f t="shared" si="844"/>
        <v>0</v>
      </c>
      <c r="Q3159">
        <f t="shared" si="845"/>
        <v>104.84966648813418</v>
      </c>
      <c r="R3159">
        <f t="shared" si="846"/>
        <v>178</v>
      </c>
      <c r="S3159">
        <f t="shared" si="847"/>
        <v>0</v>
      </c>
      <c r="T3159" s="2" t="s">
        <v>2</v>
      </c>
      <c r="U3159" s="2" t="s">
        <v>5411</v>
      </c>
      <c r="V3159" s="2">
        <v>2015</v>
      </c>
      <c r="W3159" s="2">
        <v>18.041</v>
      </c>
      <c r="X3159" s="2">
        <v>52680726</v>
      </c>
      <c r="Y3159" s="2">
        <f t="shared" si="833"/>
        <v>950412.97776600008</v>
      </c>
      <c r="Z3159">
        <f t="shared" si="848"/>
        <v>0</v>
      </c>
      <c r="AA3159">
        <f t="shared" si="849"/>
        <v>0</v>
      </c>
    </row>
    <row r="3160" spans="1:27" x14ac:dyDescent="0.25">
      <c r="A3160" t="s">
        <v>3161</v>
      </c>
      <c r="B3160">
        <v>254.5029571</v>
      </c>
      <c r="C3160">
        <v>50.5</v>
      </c>
      <c r="E3160">
        <f t="shared" si="834"/>
        <v>3.9292274297900486E-3</v>
      </c>
      <c r="F3160">
        <f t="shared" si="835"/>
        <v>5.7845261083608843</v>
      </c>
      <c r="G3160">
        <f t="shared" si="836"/>
        <v>44.715473891639114</v>
      </c>
      <c r="H3160">
        <f t="shared" si="837"/>
        <v>0</v>
      </c>
      <c r="I3160">
        <v>254.5029571</v>
      </c>
      <c r="J3160">
        <f t="shared" si="838"/>
        <v>3.9292274297900486E-3</v>
      </c>
      <c r="K3160">
        <f t="shared" si="839"/>
        <v>50.5</v>
      </c>
      <c r="L3160">
        <f t="shared" si="840"/>
        <v>0</v>
      </c>
      <c r="M3160">
        <f t="shared" si="841"/>
        <v>0.18052781966929768</v>
      </c>
      <c r="N3160">
        <f t="shared" si="842"/>
        <v>104.10949096418564</v>
      </c>
      <c r="O3160">
        <f t="shared" si="843"/>
        <v>-104.10949096418564</v>
      </c>
      <c r="P3160">
        <f t="shared" si="844"/>
        <v>0</v>
      </c>
      <c r="Q3160">
        <f t="shared" si="845"/>
        <v>104.10949096418564</v>
      </c>
      <c r="R3160">
        <f t="shared" si="846"/>
        <v>0</v>
      </c>
      <c r="S3160">
        <f t="shared" si="847"/>
        <v>0</v>
      </c>
      <c r="T3160" s="2" t="s">
        <v>2</v>
      </c>
      <c r="U3160" s="2" t="s">
        <v>5411</v>
      </c>
      <c r="V3160" s="2">
        <v>2016</v>
      </c>
      <c r="W3160" s="2">
        <v>17.861000000000001</v>
      </c>
      <c r="X3160" s="2">
        <v>53045226</v>
      </c>
      <c r="Y3160" s="2">
        <f t="shared" si="833"/>
        <v>947440.78158600011</v>
      </c>
      <c r="Z3160">
        <f t="shared" si="848"/>
        <v>0</v>
      </c>
      <c r="AA3160">
        <f t="shared" si="849"/>
        <v>0</v>
      </c>
    </row>
    <row r="3161" spans="1:27" x14ac:dyDescent="0.25">
      <c r="A3161" t="s">
        <v>3162</v>
      </c>
      <c r="B3161">
        <v>0</v>
      </c>
      <c r="C3161">
        <v>16.600000000000001</v>
      </c>
      <c r="D3161">
        <v>10</v>
      </c>
      <c r="E3161" t="e">
        <f t="shared" si="834"/>
        <v>#DIV/0!</v>
      </c>
      <c r="F3161" t="e">
        <f t="shared" si="835"/>
        <v>#DIV/0!</v>
      </c>
      <c r="G3161" t="e">
        <f t="shared" si="836"/>
        <v>#DIV/0!</v>
      </c>
      <c r="H3161" t="e">
        <f t="shared" si="837"/>
        <v>#DIV/0!</v>
      </c>
      <c r="I3161">
        <v>0</v>
      </c>
      <c r="J3161" t="e">
        <f t="shared" si="838"/>
        <v>#DIV/0!</v>
      </c>
      <c r="K3161" t="e">
        <f t="shared" si="839"/>
        <v>#DIV/0!</v>
      </c>
      <c r="L3161" t="e">
        <f t="shared" si="840"/>
        <v>#DIV/0!</v>
      </c>
      <c r="M3161" t="e">
        <f t="shared" si="841"/>
        <v>#NUM!</v>
      </c>
      <c r="N3161" t="e">
        <f t="shared" si="842"/>
        <v>#NUM!</v>
      </c>
      <c r="O3161" t="e">
        <f t="shared" si="843"/>
        <v>#NUM!</v>
      </c>
      <c r="P3161" t="e">
        <f t="shared" si="844"/>
        <v>#NUM!</v>
      </c>
      <c r="Q3161" t="e">
        <f t="shared" si="845"/>
        <v>#NUM!</v>
      </c>
      <c r="R3161" t="e">
        <f t="shared" si="846"/>
        <v>#NUM!</v>
      </c>
      <c r="S3161" t="e">
        <f t="shared" si="847"/>
        <v>#NUM!</v>
      </c>
      <c r="T3161" s="2" t="s">
        <v>5412</v>
      </c>
      <c r="U3161" s="2" t="s">
        <v>5413</v>
      </c>
      <c r="V3161" s="2">
        <v>1990</v>
      </c>
      <c r="W3161" s="2">
        <v>16.486999999999998</v>
      </c>
      <c r="X3161" s="2">
        <v>606372</v>
      </c>
      <c r="Y3161" s="2">
        <f t="shared" si="833"/>
        <v>9997.2551639999983</v>
      </c>
      <c r="Z3161" t="e">
        <f t="shared" si="848"/>
        <v>#DIV/0!</v>
      </c>
      <c r="AA3161" t="e">
        <f t="shared" si="849"/>
        <v>#NUM!</v>
      </c>
    </row>
    <row r="3162" spans="1:27" x14ac:dyDescent="0.25">
      <c r="A3162" t="s">
        <v>3163</v>
      </c>
      <c r="B3162">
        <v>0</v>
      </c>
      <c r="C3162">
        <v>15.9</v>
      </c>
      <c r="D3162">
        <v>11</v>
      </c>
      <c r="E3162" t="e">
        <f t="shared" si="834"/>
        <v>#DIV/0!</v>
      </c>
      <c r="F3162" t="e">
        <f t="shared" si="835"/>
        <v>#DIV/0!</v>
      </c>
      <c r="G3162" t="e">
        <f t="shared" si="836"/>
        <v>#DIV/0!</v>
      </c>
      <c r="H3162" t="e">
        <f t="shared" si="837"/>
        <v>#DIV/0!</v>
      </c>
      <c r="I3162">
        <v>0</v>
      </c>
      <c r="J3162" t="e">
        <f t="shared" si="838"/>
        <v>#DIV/0!</v>
      </c>
      <c r="K3162" t="e">
        <f t="shared" si="839"/>
        <v>#DIV/0!</v>
      </c>
      <c r="L3162" t="e">
        <f t="shared" si="840"/>
        <v>#DIV/0!</v>
      </c>
      <c r="M3162" t="e">
        <f t="shared" si="841"/>
        <v>#NUM!</v>
      </c>
      <c r="N3162" t="e">
        <f t="shared" si="842"/>
        <v>#NUM!</v>
      </c>
      <c r="O3162" t="e">
        <f t="shared" si="843"/>
        <v>#NUM!</v>
      </c>
      <c r="P3162" t="e">
        <f t="shared" si="844"/>
        <v>#NUM!</v>
      </c>
      <c r="Q3162" t="e">
        <f t="shared" si="845"/>
        <v>#NUM!</v>
      </c>
      <c r="R3162" t="e">
        <f t="shared" si="846"/>
        <v>#NUM!</v>
      </c>
      <c r="S3162" t="e">
        <f t="shared" si="847"/>
        <v>#NUM!</v>
      </c>
      <c r="T3162" s="2" t="s">
        <v>5412</v>
      </c>
      <c r="U3162" s="2" t="s">
        <v>5413</v>
      </c>
      <c r="V3162" s="2">
        <v>1991</v>
      </c>
      <c r="W3162" s="2">
        <v>16.181999999999999</v>
      </c>
      <c r="X3162" s="2">
        <v>607105</v>
      </c>
      <c r="Y3162" s="2">
        <f t="shared" si="833"/>
        <v>9824.1731099999997</v>
      </c>
      <c r="Z3162" t="e">
        <f t="shared" si="848"/>
        <v>#DIV/0!</v>
      </c>
      <c r="AA3162" t="e">
        <f t="shared" si="849"/>
        <v>#NUM!</v>
      </c>
    </row>
    <row r="3163" spans="1:27" x14ac:dyDescent="0.25">
      <c r="A3163" t="s">
        <v>3164</v>
      </c>
      <c r="B3163">
        <v>0</v>
      </c>
      <c r="C3163">
        <v>15.5</v>
      </c>
      <c r="D3163">
        <v>11</v>
      </c>
      <c r="E3163" t="e">
        <f t="shared" si="834"/>
        <v>#DIV/0!</v>
      </c>
      <c r="F3163" t="e">
        <f t="shared" si="835"/>
        <v>#DIV/0!</v>
      </c>
      <c r="G3163" t="e">
        <f t="shared" si="836"/>
        <v>#DIV/0!</v>
      </c>
      <c r="H3163" t="e">
        <f t="shared" si="837"/>
        <v>#DIV/0!</v>
      </c>
      <c r="I3163">
        <v>0</v>
      </c>
      <c r="J3163" t="e">
        <f t="shared" si="838"/>
        <v>#DIV/0!</v>
      </c>
      <c r="K3163" t="e">
        <f t="shared" si="839"/>
        <v>#DIV/0!</v>
      </c>
      <c r="L3163" t="e">
        <f t="shared" si="840"/>
        <v>#DIV/0!</v>
      </c>
      <c r="M3163" t="e">
        <f t="shared" si="841"/>
        <v>#NUM!</v>
      </c>
      <c r="N3163" t="e">
        <f t="shared" si="842"/>
        <v>#NUM!</v>
      </c>
      <c r="O3163" t="e">
        <f t="shared" si="843"/>
        <v>#NUM!</v>
      </c>
      <c r="P3163" t="e">
        <f t="shared" si="844"/>
        <v>#NUM!</v>
      </c>
      <c r="Q3163" t="e">
        <f t="shared" si="845"/>
        <v>#NUM!</v>
      </c>
      <c r="R3163" t="e">
        <f t="shared" si="846"/>
        <v>#NUM!</v>
      </c>
      <c r="S3163" t="e">
        <f t="shared" si="847"/>
        <v>#NUM!</v>
      </c>
      <c r="T3163" s="2" t="s">
        <v>5412</v>
      </c>
      <c r="U3163" s="2" t="s">
        <v>5413</v>
      </c>
      <c r="V3163" s="2">
        <v>1992</v>
      </c>
      <c r="W3163" s="2">
        <v>15.864000000000001</v>
      </c>
      <c r="X3163" s="2">
        <v>608516</v>
      </c>
      <c r="Y3163" s="2">
        <f t="shared" si="833"/>
        <v>9653.497824</v>
      </c>
      <c r="Z3163" t="e">
        <f t="shared" si="848"/>
        <v>#DIV/0!</v>
      </c>
      <c r="AA3163" t="e">
        <f t="shared" si="849"/>
        <v>#NUM!</v>
      </c>
    </row>
    <row r="3164" spans="1:27" x14ac:dyDescent="0.25">
      <c r="A3164" t="s">
        <v>3165</v>
      </c>
      <c r="B3164">
        <v>0</v>
      </c>
      <c r="C3164">
        <v>15.3</v>
      </c>
      <c r="D3164">
        <v>12</v>
      </c>
      <c r="E3164" t="e">
        <f t="shared" si="834"/>
        <v>#DIV/0!</v>
      </c>
      <c r="F3164" t="e">
        <f t="shared" si="835"/>
        <v>#DIV/0!</v>
      </c>
      <c r="G3164" t="e">
        <f t="shared" si="836"/>
        <v>#DIV/0!</v>
      </c>
      <c r="H3164" t="e">
        <f t="shared" si="837"/>
        <v>#DIV/0!</v>
      </c>
      <c r="I3164">
        <v>0</v>
      </c>
      <c r="J3164" t="e">
        <f t="shared" si="838"/>
        <v>#DIV/0!</v>
      </c>
      <c r="K3164" t="e">
        <f t="shared" si="839"/>
        <v>#DIV/0!</v>
      </c>
      <c r="L3164" t="e">
        <f t="shared" si="840"/>
        <v>#DIV/0!</v>
      </c>
      <c r="M3164" t="e">
        <f t="shared" si="841"/>
        <v>#NUM!</v>
      </c>
      <c r="N3164" t="e">
        <f t="shared" si="842"/>
        <v>#NUM!</v>
      </c>
      <c r="O3164" t="e">
        <f t="shared" si="843"/>
        <v>#NUM!</v>
      </c>
      <c r="P3164" t="e">
        <f t="shared" si="844"/>
        <v>#NUM!</v>
      </c>
      <c r="Q3164" t="e">
        <f t="shared" si="845"/>
        <v>#NUM!</v>
      </c>
      <c r="R3164" t="e">
        <f t="shared" si="846"/>
        <v>#NUM!</v>
      </c>
      <c r="S3164" t="e">
        <f t="shared" si="847"/>
        <v>#NUM!</v>
      </c>
      <c r="T3164" s="2" t="s">
        <v>5412</v>
      </c>
      <c r="U3164" s="2" t="s">
        <v>5413</v>
      </c>
      <c r="V3164" s="2">
        <v>1993</v>
      </c>
      <c r="W3164" s="2">
        <v>15.532</v>
      </c>
      <c r="X3164" s="2">
        <v>610170</v>
      </c>
      <c r="Y3164" s="2">
        <f t="shared" si="833"/>
        <v>9477.1604399999997</v>
      </c>
      <c r="Z3164" t="e">
        <f t="shared" si="848"/>
        <v>#DIV/0!</v>
      </c>
      <c r="AA3164" t="e">
        <f t="shared" si="849"/>
        <v>#NUM!</v>
      </c>
    </row>
    <row r="3165" spans="1:27" x14ac:dyDescent="0.25">
      <c r="A3165" t="s">
        <v>3166</v>
      </c>
      <c r="B3165">
        <v>0</v>
      </c>
      <c r="C3165">
        <v>15.2</v>
      </c>
      <c r="D3165">
        <v>12</v>
      </c>
      <c r="E3165" t="e">
        <f t="shared" si="834"/>
        <v>#DIV/0!</v>
      </c>
      <c r="F3165" t="e">
        <f t="shared" si="835"/>
        <v>#DIV/0!</v>
      </c>
      <c r="G3165" t="e">
        <f t="shared" si="836"/>
        <v>#DIV/0!</v>
      </c>
      <c r="H3165" t="e">
        <f t="shared" si="837"/>
        <v>#DIV/0!</v>
      </c>
      <c r="I3165">
        <v>0</v>
      </c>
      <c r="J3165" t="e">
        <f t="shared" si="838"/>
        <v>#DIV/0!</v>
      </c>
      <c r="K3165" t="e">
        <f t="shared" si="839"/>
        <v>#DIV/0!</v>
      </c>
      <c r="L3165" t="e">
        <f t="shared" si="840"/>
        <v>#DIV/0!</v>
      </c>
      <c r="M3165" t="e">
        <f t="shared" si="841"/>
        <v>#NUM!</v>
      </c>
      <c r="N3165" t="e">
        <f t="shared" si="842"/>
        <v>#NUM!</v>
      </c>
      <c r="O3165" t="e">
        <f t="shared" si="843"/>
        <v>#NUM!</v>
      </c>
      <c r="P3165" t="e">
        <f t="shared" si="844"/>
        <v>#NUM!</v>
      </c>
      <c r="Q3165" t="e">
        <f t="shared" si="845"/>
        <v>#NUM!</v>
      </c>
      <c r="R3165" t="e">
        <f t="shared" si="846"/>
        <v>#NUM!</v>
      </c>
      <c r="S3165" t="e">
        <f t="shared" si="847"/>
        <v>#NUM!</v>
      </c>
      <c r="T3165" s="2" t="s">
        <v>5412</v>
      </c>
      <c r="U3165" s="2" t="s">
        <v>5413</v>
      </c>
      <c r="V3165" s="2">
        <v>1994</v>
      </c>
      <c r="W3165" s="2">
        <v>15.193</v>
      </c>
      <c r="X3165" s="2">
        <v>611389</v>
      </c>
      <c r="Y3165" s="2">
        <f t="shared" si="833"/>
        <v>9288.8330769999993</v>
      </c>
      <c r="Z3165" t="e">
        <f t="shared" si="848"/>
        <v>#DIV/0!</v>
      </c>
      <c r="AA3165" t="e">
        <f t="shared" si="849"/>
        <v>#NUM!</v>
      </c>
    </row>
    <row r="3166" spans="1:27" x14ac:dyDescent="0.25">
      <c r="A3166" t="s">
        <v>3167</v>
      </c>
      <c r="B3166">
        <v>0</v>
      </c>
      <c r="C3166">
        <v>15.1</v>
      </c>
      <c r="D3166">
        <v>12</v>
      </c>
      <c r="E3166" t="e">
        <f t="shared" si="834"/>
        <v>#DIV/0!</v>
      </c>
      <c r="F3166" t="e">
        <f t="shared" si="835"/>
        <v>#DIV/0!</v>
      </c>
      <c r="G3166" t="e">
        <f t="shared" si="836"/>
        <v>#DIV/0!</v>
      </c>
      <c r="H3166" t="e">
        <f t="shared" si="837"/>
        <v>#DIV/0!</v>
      </c>
      <c r="I3166">
        <v>0</v>
      </c>
      <c r="J3166" t="e">
        <f t="shared" si="838"/>
        <v>#DIV/0!</v>
      </c>
      <c r="K3166" t="e">
        <f t="shared" si="839"/>
        <v>#DIV/0!</v>
      </c>
      <c r="L3166" t="e">
        <f t="shared" si="840"/>
        <v>#DIV/0!</v>
      </c>
      <c r="M3166" t="e">
        <f t="shared" si="841"/>
        <v>#NUM!</v>
      </c>
      <c r="N3166" t="e">
        <f t="shared" si="842"/>
        <v>#NUM!</v>
      </c>
      <c r="O3166" t="e">
        <f t="shared" si="843"/>
        <v>#NUM!</v>
      </c>
      <c r="P3166" t="e">
        <f t="shared" si="844"/>
        <v>#NUM!</v>
      </c>
      <c r="Q3166" t="e">
        <f t="shared" si="845"/>
        <v>#NUM!</v>
      </c>
      <c r="R3166" t="e">
        <f t="shared" si="846"/>
        <v>#NUM!</v>
      </c>
      <c r="S3166" t="e">
        <f t="shared" si="847"/>
        <v>#NUM!</v>
      </c>
      <c r="T3166" s="2" t="s">
        <v>5412</v>
      </c>
      <c r="U3166" s="2" t="s">
        <v>5413</v>
      </c>
      <c r="V3166" s="2">
        <v>1995</v>
      </c>
      <c r="W3166" s="2">
        <v>14.86</v>
      </c>
      <c r="X3166" s="2">
        <v>611712</v>
      </c>
      <c r="Y3166" s="2">
        <f t="shared" si="833"/>
        <v>9090.0403200000001</v>
      </c>
      <c r="Z3166" t="e">
        <f t="shared" si="848"/>
        <v>#DIV/0!</v>
      </c>
      <c r="AA3166" t="e">
        <f t="shared" si="849"/>
        <v>#NUM!</v>
      </c>
    </row>
    <row r="3167" spans="1:27" x14ac:dyDescent="0.25">
      <c r="A3167" t="s">
        <v>3168</v>
      </c>
      <c r="B3167">
        <v>0</v>
      </c>
      <c r="C3167">
        <v>15.1</v>
      </c>
      <c r="D3167">
        <v>12</v>
      </c>
      <c r="E3167" t="e">
        <f t="shared" si="834"/>
        <v>#DIV/0!</v>
      </c>
      <c r="F3167" t="e">
        <f t="shared" si="835"/>
        <v>#DIV/0!</v>
      </c>
      <c r="G3167" t="e">
        <f t="shared" si="836"/>
        <v>#DIV/0!</v>
      </c>
      <c r="H3167" t="e">
        <f t="shared" si="837"/>
        <v>#DIV/0!</v>
      </c>
      <c r="I3167">
        <v>0</v>
      </c>
      <c r="J3167" t="e">
        <f t="shared" si="838"/>
        <v>#DIV/0!</v>
      </c>
      <c r="K3167" t="e">
        <f t="shared" si="839"/>
        <v>#DIV/0!</v>
      </c>
      <c r="L3167" t="e">
        <f t="shared" si="840"/>
        <v>#DIV/0!</v>
      </c>
      <c r="M3167" t="e">
        <f t="shared" si="841"/>
        <v>#NUM!</v>
      </c>
      <c r="N3167" t="e">
        <f t="shared" si="842"/>
        <v>#NUM!</v>
      </c>
      <c r="O3167" t="e">
        <f t="shared" si="843"/>
        <v>#NUM!</v>
      </c>
      <c r="P3167" t="e">
        <f t="shared" si="844"/>
        <v>#NUM!</v>
      </c>
      <c r="Q3167" t="e">
        <f t="shared" si="845"/>
        <v>#NUM!</v>
      </c>
      <c r="R3167" t="e">
        <f t="shared" si="846"/>
        <v>#NUM!</v>
      </c>
      <c r="S3167" t="e">
        <f t="shared" si="847"/>
        <v>#NUM!</v>
      </c>
      <c r="T3167" s="2" t="s">
        <v>5412</v>
      </c>
      <c r="U3167" s="2" t="s">
        <v>5413</v>
      </c>
      <c r="V3167" s="2">
        <v>1996</v>
      </c>
      <c r="W3167" s="2">
        <v>14.547000000000001</v>
      </c>
      <c r="X3167" s="2">
        <v>611003</v>
      </c>
      <c r="Y3167" s="2">
        <f t="shared" si="833"/>
        <v>8888.2606410000008</v>
      </c>
      <c r="Z3167" t="e">
        <f t="shared" si="848"/>
        <v>#DIV/0!</v>
      </c>
      <c r="AA3167" t="e">
        <f t="shared" si="849"/>
        <v>#NUM!</v>
      </c>
    </row>
    <row r="3168" spans="1:27" x14ac:dyDescent="0.25">
      <c r="A3168" t="s">
        <v>3169</v>
      </c>
      <c r="B3168">
        <v>0</v>
      </c>
      <c r="C3168">
        <v>15</v>
      </c>
      <c r="D3168">
        <v>12</v>
      </c>
      <c r="E3168" t="e">
        <f t="shared" si="834"/>
        <v>#DIV/0!</v>
      </c>
      <c r="F3168" t="e">
        <f t="shared" si="835"/>
        <v>#DIV/0!</v>
      </c>
      <c r="G3168" t="e">
        <f t="shared" si="836"/>
        <v>#DIV/0!</v>
      </c>
      <c r="H3168" t="e">
        <f t="shared" si="837"/>
        <v>#DIV/0!</v>
      </c>
      <c r="I3168">
        <v>0</v>
      </c>
      <c r="J3168" t="e">
        <f t="shared" si="838"/>
        <v>#DIV/0!</v>
      </c>
      <c r="K3168" t="e">
        <f t="shared" si="839"/>
        <v>#DIV/0!</v>
      </c>
      <c r="L3168" t="e">
        <f t="shared" si="840"/>
        <v>#DIV/0!</v>
      </c>
      <c r="M3168" t="e">
        <f t="shared" si="841"/>
        <v>#NUM!</v>
      </c>
      <c r="N3168" t="e">
        <f t="shared" si="842"/>
        <v>#NUM!</v>
      </c>
      <c r="O3168" t="e">
        <f t="shared" si="843"/>
        <v>#NUM!</v>
      </c>
      <c r="P3168" t="e">
        <f t="shared" si="844"/>
        <v>#NUM!</v>
      </c>
      <c r="Q3168" t="e">
        <f t="shared" si="845"/>
        <v>#NUM!</v>
      </c>
      <c r="R3168" t="e">
        <f t="shared" si="846"/>
        <v>#NUM!</v>
      </c>
      <c r="S3168" t="e">
        <f t="shared" si="847"/>
        <v>#NUM!</v>
      </c>
      <c r="T3168" s="2" t="s">
        <v>5412</v>
      </c>
      <c r="U3168" s="2" t="s">
        <v>5413</v>
      </c>
      <c r="V3168" s="2">
        <v>1997</v>
      </c>
      <c r="W3168" s="2">
        <v>14.268000000000001</v>
      </c>
      <c r="X3168" s="2">
        <v>609520</v>
      </c>
      <c r="Y3168" s="2">
        <f t="shared" si="833"/>
        <v>8696.6313600000012</v>
      </c>
      <c r="Z3168" t="e">
        <f t="shared" si="848"/>
        <v>#DIV/0!</v>
      </c>
      <c r="AA3168" t="e">
        <f t="shared" si="849"/>
        <v>#NUM!</v>
      </c>
    </row>
    <row r="3169" spans="1:27" x14ac:dyDescent="0.25">
      <c r="A3169" t="s">
        <v>3170</v>
      </c>
      <c r="B3169">
        <v>0</v>
      </c>
      <c r="C3169">
        <v>14.9</v>
      </c>
      <c r="D3169">
        <v>13</v>
      </c>
      <c r="E3169" t="e">
        <f t="shared" si="834"/>
        <v>#DIV/0!</v>
      </c>
      <c r="F3169" t="e">
        <f t="shared" si="835"/>
        <v>#DIV/0!</v>
      </c>
      <c r="G3169" t="e">
        <f t="shared" si="836"/>
        <v>#DIV/0!</v>
      </c>
      <c r="H3169" t="e">
        <f t="shared" si="837"/>
        <v>#DIV/0!</v>
      </c>
      <c r="I3169">
        <v>0</v>
      </c>
      <c r="J3169" t="e">
        <f t="shared" si="838"/>
        <v>#DIV/0!</v>
      </c>
      <c r="K3169" t="e">
        <f t="shared" si="839"/>
        <v>#DIV/0!</v>
      </c>
      <c r="L3169" t="e">
        <f t="shared" si="840"/>
        <v>#DIV/0!</v>
      </c>
      <c r="M3169" t="e">
        <f t="shared" si="841"/>
        <v>#NUM!</v>
      </c>
      <c r="N3169" t="e">
        <f t="shared" si="842"/>
        <v>#NUM!</v>
      </c>
      <c r="O3169" t="e">
        <f t="shared" si="843"/>
        <v>#NUM!</v>
      </c>
      <c r="P3169" t="e">
        <f t="shared" si="844"/>
        <v>#NUM!</v>
      </c>
      <c r="Q3169" t="e">
        <f t="shared" si="845"/>
        <v>#NUM!</v>
      </c>
      <c r="R3169" t="e">
        <f t="shared" si="846"/>
        <v>#NUM!</v>
      </c>
      <c r="S3169" t="e">
        <f t="shared" si="847"/>
        <v>#NUM!</v>
      </c>
      <c r="T3169" s="2" t="s">
        <v>5412</v>
      </c>
      <c r="U3169" s="2" t="s">
        <v>5413</v>
      </c>
      <c r="V3169" s="2">
        <v>1998</v>
      </c>
      <c r="W3169" s="2">
        <v>14.029</v>
      </c>
      <c r="X3169" s="2">
        <v>607662</v>
      </c>
      <c r="Y3169" s="2">
        <f t="shared" si="833"/>
        <v>8524.8901979999991</v>
      </c>
      <c r="Z3169" t="e">
        <f t="shared" si="848"/>
        <v>#DIV/0!</v>
      </c>
      <c r="AA3169" t="e">
        <f t="shared" si="849"/>
        <v>#NUM!</v>
      </c>
    </row>
    <row r="3170" spans="1:27" x14ac:dyDescent="0.25">
      <c r="A3170" t="s">
        <v>3171</v>
      </c>
      <c r="B3170">
        <v>0</v>
      </c>
      <c r="C3170">
        <v>14.6</v>
      </c>
      <c r="D3170">
        <v>12</v>
      </c>
      <c r="E3170" t="e">
        <f t="shared" si="834"/>
        <v>#DIV/0!</v>
      </c>
      <c r="F3170" t="e">
        <f t="shared" si="835"/>
        <v>#DIV/0!</v>
      </c>
      <c r="G3170" t="e">
        <f t="shared" si="836"/>
        <v>#DIV/0!</v>
      </c>
      <c r="H3170" t="e">
        <f t="shared" si="837"/>
        <v>#DIV/0!</v>
      </c>
      <c r="I3170">
        <v>0</v>
      </c>
      <c r="J3170" t="e">
        <f t="shared" si="838"/>
        <v>#DIV/0!</v>
      </c>
      <c r="K3170" t="e">
        <f t="shared" si="839"/>
        <v>#DIV/0!</v>
      </c>
      <c r="L3170" t="e">
        <f t="shared" si="840"/>
        <v>#DIV/0!</v>
      </c>
      <c r="M3170" t="e">
        <f t="shared" si="841"/>
        <v>#NUM!</v>
      </c>
      <c r="N3170" t="e">
        <f t="shared" si="842"/>
        <v>#NUM!</v>
      </c>
      <c r="O3170" t="e">
        <f t="shared" si="843"/>
        <v>#NUM!</v>
      </c>
      <c r="P3170" t="e">
        <f t="shared" si="844"/>
        <v>#NUM!</v>
      </c>
      <c r="Q3170" t="e">
        <f t="shared" si="845"/>
        <v>#NUM!</v>
      </c>
      <c r="R3170" t="e">
        <f t="shared" si="846"/>
        <v>#NUM!</v>
      </c>
      <c r="S3170" t="e">
        <f t="shared" si="847"/>
        <v>#NUM!</v>
      </c>
      <c r="T3170" s="2" t="s">
        <v>5412</v>
      </c>
      <c r="U3170" s="2" t="s">
        <v>5413</v>
      </c>
      <c r="V3170" s="2">
        <v>1999</v>
      </c>
      <c r="W3170" s="2">
        <v>13.836</v>
      </c>
      <c r="X3170" s="2">
        <v>606001</v>
      </c>
      <c r="Y3170" s="2">
        <f t="shared" si="833"/>
        <v>8384.6298360000001</v>
      </c>
      <c r="Z3170" t="e">
        <f t="shared" si="848"/>
        <v>#DIV/0!</v>
      </c>
      <c r="AA3170" t="e">
        <f t="shared" si="849"/>
        <v>#NUM!</v>
      </c>
    </row>
    <row r="3171" spans="1:27" x14ac:dyDescent="0.25">
      <c r="A3171" t="s">
        <v>3172</v>
      </c>
      <c r="B3171">
        <v>1577.1397734</v>
      </c>
      <c r="C3171">
        <v>14.1</v>
      </c>
      <c r="D3171">
        <v>11</v>
      </c>
      <c r="E3171">
        <f t="shared" si="834"/>
        <v>6.3405921077254858E-4</v>
      </c>
      <c r="F3171">
        <f t="shared" si="835"/>
        <v>0.93344865485591988</v>
      </c>
      <c r="G3171">
        <f t="shared" si="836"/>
        <v>13.166551345144081</v>
      </c>
      <c r="H3171">
        <f t="shared" si="837"/>
        <v>0</v>
      </c>
      <c r="I3171">
        <v>1577.1397734</v>
      </c>
      <c r="J3171">
        <f t="shared" si="838"/>
        <v>6.3405921077254858E-4</v>
      </c>
      <c r="K3171">
        <f t="shared" si="839"/>
        <v>14.1</v>
      </c>
      <c r="L3171">
        <f t="shared" si="840"/>
        <v>0</v>
      </c>
      <c r="M3171">
        <f t="shared" si="841"/>
        <v>0.13580741458707671</v>
      </c>
      <c r="N3171">
        <f t="shared" si="842"/>
        <v>78.319456955294214</v>
      </c>
      <c r="O3171">
        <f t="shared" si="843"/>
        <v>-67.319456955294214</v>
      </c>
      <c r="P3171">
        <f t="shared" si="844"/>
        <v>0</v>
      </c>
      <c r="Q3171">
        <f t="shared" si="845"/>
        <v>78.319456955294214</v>
      </c>
      <c r="R3171">
        <f t="shared" si="846"/>
        <v>11</v>
      </c>
      <c r="S3171">
        <f t="shared" si="847"/>
        <v>0</v>
      </c>
      <c r="T3171" s="2" t="s">
        <v>5412</v>
      </c>
      <c r="U3171" s="2" t="s">
        <v>5413</v>
      </c>
      <c r="V3171" s="2">
        <v>2000</v>
      </c>
      <c r="W3171" s="2">
        <v>13.688000000000001</v>
      </c>
      <c r="X3171" s="2">
        <v>604950</v>
      </c>
      <c r="Y3171" s="2">
        <f t="shared" si="833"/>
        <v>8280.5555999999997</v>
      </c>
      <c r="Z3171">
        <f t="shared" si="848"/>
        <v>0</v>
      </c>
      <c r="AA3171">
        <f t="shared" si="849"/>
        <v>0</v>
      </c>
    </row>
    <row r="3172" spans="1:27" x14ac:dyDescent="0.25">
      <c r="A3172" t="s">
        <v>3173</v>
      </c>
      <c r="B3172">
        <v>1536.2435493999999</v>
      </c>
      <c r="C3172">
        <v>13.6</v>
      </c>
      <c r="D3172">
        <v>11</v>
      </c>
      <c r="E3172">
        <f t="shared" si="834"/>
        <v>6.5093845334000789E-4</v>
      </c>
      <c r="F3172">
        <f t="shared" si="835"/>
        <v>0.95829792129963953</v>
      </c>
      <c r="G3172">
        <f t="shared" si="836"/>
        <v>12.64170207870036</v>
      </c>
      <c r="H3172">
        <f t="shared" si="837"/>
        <v>0</v>
      </c>
      <c r="I3172">
        <v>1536.2435493999999</v>
      </c>
      <c r="J3172">
        <f t="shared" si="838"/>
        <v>6.5093845334000789E-4</v>
      </c>
      <c r="K3172">
        <f t="shared" si="839"/>
        <v>13.6</v>
      </c>
      <c r="L3172">
        <f t="shared" si="840"/>
        <v>0</v>
      </c>
      <c r="M3172">
        <f t="shared" si="841"/>
        <v>0.13629371529736706</v>
      </c>
      <c r="N3172">
        <f t="shared" si="842"/>
        <v>78.599904143415102</v>
      </c>
      <c r="O3172">
        <f t="shared" si="843"/>
        <v>-67.599904143415102</v>
      </c>
      <c r="P3172">
        <f t="shared" si="844"/>
        <v>0</v>
      </c>
      <c r="Q3172">
        <f t="shared" si="845"/>
        <v>78.599904143415102</v>
      </c>
      <c r="R3172">
        <f t="shared" si="846"/>
        <v>11</v>
      </c>
      <c r="S3172">
        <f t="shared" si="847"/>
        <v>0</v>
      </c>
      <c r="T3172" s="2" t="s">
        <v>5412</v>
      </c>
      <c r="U3172" s="2" t="s">
        <v>5413</v>
      </c>
      <c r="V3172" s="2">
        <v>2001</v>
      </c>
      <c r="W3172" s="2">
        <v>13.584</v>
      </c>
      <c r="X3172" s="2">
        <v>607389</v>
      </c>
      <c r="Y3172" s="2">
        <f t="shared" si="833"/>
        <v>8250.7721759999986</v>
      </c>
      <c r="Z3172">
        <f t="shared" si="848"/>
        <v>0</v>
      </c>
      <c r="AA3172">
        <f t="shared" si="849"/>
        <v>0</v>
      </c>
    </row>
    <row r="3173" spans="1:27" x14ac:dyDescent="0.25">
      <c r="A3173" t="s">
        <v>3174</v>
      </c>
      <c r="B3173">
        <v>1698.864249</v>
      </c>
      <c r="C3173">
        <v>12.9</v>
      </c>
      <c r="D3173">
        <v>11</v>
      </c>
      <c r="E3173">
        <f t="shared" si="834"/>
        <v>5.8862855027329492E-4</v>
      </c>
      <c r="F3173">
        <f t="shared" si="835"/>
        <v>0.86656659051278906</v>
      </c>
      <c r="G3173">
        <f t="shared" si="836"/>
        <v>12.033433409487211</v>
      </c>
      <c r="H3173">
        <f t="shared" si="837"/>
        <v>0</v>
      </c>
      <c r="I3173">
        <v>1698.864249</v>
      </c>
      <c r="J3173">
        <f t="shared" si="838"/>
        <v>5.8862855027329492E-4</v>
      </c>
      <c r="K3173">
        <f t="shared" si="839"/>
        <v>12.9</v>
      </c>
      <c r="L3173">
        <f t="shared" si="840"/>
        <v>0</v>
      </c>
      <c r="M3173">
        <f t="shared" si="841"/>
        <v>0.13444989095396201</v>
      </c>
      <c r="N3173">
        <f t="shared" si="842"/>
        <v>77.536579863695124</v>
      </c>
      <c r="O3173">
        <f t="shared" si="843"/>
        <v>-66.536579863695124</v>
      </c>
      <c r="P3173">
        <f t="shared" si="844"/>
        <v>0</v>
      </c>
      <c r="Q3173">
        <f t="shared" si="845"/>
        <v>77.536579863695124</v>
      </c>
      <c r="R3173">
        <f t="shared" si="846"/>
        <v>11</v>
      </c>
      <c r="S3173">
        <f t="shared" si="847"/>
        <v>0</v>
      </c>
      <c r="T3173" s="2" t="s">
        <v>5412</v>
      </c>
      <c r="U3173" s="2" t="s">
        <v>5413</v>
      </c>
      <c r="V3173" s="2">
        <v>2002</v>
      </c>
      <c r="W3173" s="2">
        <v>13.510999999999999</v>
      </c>
      <c r="X3173" s="2">
        <v>609828</v>
      </c>
      <c r="Y3173" s="2">
        <f t="shared" si="833"/>
        <v>8239.3861079999988</v>
      </c>
      <c r="Z3173">
        <f t="shared" si="848"/>
        <v>0</v>
      </c>
      <c r="AA3173">
        <f t="shared" si="849"/>
        <v>0</v>
      </c>
    </row>
    <row r="3174" spans="1:27" x14ac:dyDescent="0.25">
      <c r="A3174" t="s">
        <v>3175</v>
      </c>
      <c r="B3174">
        <v>1714.9986062999999</v>
      </c>
      <c r="C3174">
        <v>12.2</v>
      </c>
      <c r="D3174">
        <v>11</v>
      </c>
      <c r="E3174">
        <f t="shared" si="834"/>
        <v>5.8309085285931299E-4</v>
      </c>
      <c r="F3174">
        <f t="shared" si="835"/>
        <v>0.85841410867157053</v>
      </c>
      <c r="G3174">
        <f t="shared" si="836"/>
        <v>11.341585891328428</v>
      </c>
      <c r="H3174">
        <f t="shared" si="837"/>
        <v>0</v>
      </c>
      <c r="I3174">
        <v>1714.9986062999999</v>
      </c>
      <c r="J3174">
        <f t="shared" si="838"/>
        <v>5.8309085285931299E-4</v>
      </c>
      <c r="K3174">
        <f t="shared" si="839"/>
        <v>12.2</v>
      </c>
      <c r="L3174">
        <f t="shared" si="840"/>
        <v>0</v>
      </c>
      <c r="M3174">
        <f t="shared" si="841"/>
        <v>0.1342792402206664</v>
      </c>
      <c r="N3174">
        <f t="shared" si="842"/>
        <v>77.438166439057213</v>
      </c>
      <c r="O3174">
        <f t="shared" si="843"/>
        <v>-66.438166439057213</v>
      </c>
      <c r="P3174">
        <f t="shared" si="844"/>
        <v>0</v>
      </c>
      <c r="Q3174">
        <f t="shared" si="845"/>
        <v>77.438166439057213</v>
      </c>
      <c r="R3174">
        <f t="shared" si="846"/>
        <v>11</v>
      </c>
      <c r="S3174">
        <f t="shared" si="847"/>
        <v>0</v>
      </c>
      <c r="T3174" s="2" t="s">
        <v>5412</v>
      </c>
      <c r="U3174" s="2" t="s">
        <v>5413</v>
      </c>
      <c r="V3174" s="2">
        <v>2003</v>
      </c>
      <c r="W3174" s="2">
        <v>13.452999999999999</v>
      </c>
      <c r="X3174" s="2">
        <v>612267</v>
      </c>
      <c r="Y3174" s="2">
        <f t="shared" si="833"/>
        <v>8236.8279509999993</v>
      </c>
      <c r="Z3174">
        <f t="shared" si="848"/>
        <v>0</v>
      </c>
      <c r="AA3174">
        <f t="shared" si="849"/>
        <v>0</v>
      </c>
    </row>
    <row r="3175" spans="1:27" x14ac:dyDescent="0.25">
      <c r="A3175" t="s">
        <v>3176</v>
      </c>
      <c r="B3175">
        <v>1989.0632095000001</v>
      </c>
      <c r="C3175">
        <v>11.4</v>
      </c>
      <c r="D3175">
        <v>10</v>
      </c>
      <c r="E3175">
        <f t="shared" si="834"/>
        <v>5.0274923150952784E-4</v>
      </c>
      <c r="F3175">
        <f t="shared" si="835"/>
        <v>0.74013686089446518</v>
      </c>
      <c r="G3175">
        <f t="shared" si="836"/>
        <v>10.659863139105536</v>
      </c>
      <c r="H3175">
        <f t="shared" si="837"/>
        <v>0</v>
      </c>
      <c r="I3175">
        <v>1989.0632095000001</v>
      </c>
      <c r="J3175">
        <f t="shared" si="838"/>
        <v>5.0274923150952784E-4</v>
      </c>
      <c r="K3175">
        <f t="shared" si="839"/>
        <v>11.4</v>
      </c>
      <c r="L3175">
        <f t="shared" si="840"/>
        <v>0</v>
      </c>
      <c r="M3175">
        <f t="shared" si="841"/>
        <v>0.13165830514139715</v>
      </c>
      <c r="N3175">
        <f t="shared" si="842"/>
        <v>75.926686283518038</v>
      </c>
      <c r="O3175">
        <f t="shared" si="843"/>
        <v>-65.926686283518038</v>
      </c>
      <c r="P3175">
        <f t="shared" si="844"/>
        <v>0</v>
      </c>
      <c r="Q3175">
        <f t="shared" si="845"/>
        <v>75.926686283518038</v>
      </c>
      <c r="R3175">
        <f t="shared" si="846"/>
        <v>10</v>
      </c>
      <c r="S3175">
        <f t="shared" si="847"/>
        <v>0</v>
      </c>
      <c r="T3175" s="2" t="s">
        <v>5412</v>
      </c>
      <c r="U3175" s="2" t="s">
        <v>5413</v>
      </c>
      <c r="V3175" s="2">
        <v>2004</v>
      </c>
      <c r="W3175" s="2">
        <v>13.4</v>
      </c>
      <c r="X3175" s="2">
        <v>613353</v>
      </c>
      <c r="Y3175" s="2">
        <f t="shared" si="833"/>
        <v>8218.9302000000007</v>
      </c>
      <c r="Z3175">
        <f t="shared" si="848"/>
        <v>0</v>
      </c>
      <c r="AA3175">
        <f t="shared" si="849"/>
        <v>0</v>
      </c>
    </row>
    <row r="3176" spans="1:27" x14ac:dyDescent="0.25">
      <c r="A3176" t="s">
        <v>3177</v>
      </c>
      <c r="B3176">
        <v>2048.4350066000002</v>
      </c>
      <c r="C3176">
        <v>10.6</v>
      </c>
      <c r="D3176">
        <v>9</v>
      </c>
      <c r="E3176">
        <f t="shared" si="834"/>
        <v>4.8817755836920771E-4</v>
      </c>
      <c r="F3176">
        <f t="shared" si="835"/>
        <v>0.71868474970242191</v>
      </c>
      <c r="G3176">
        <f t="shared" si="836"/>
        <v>9.8813152502975772</v>
      </c>
      <c r="H3176">
        <f t="shared" si="837"/>
        <v>0</v>
      </c>
      <c r="I3176">
        <v>2048.4350066000002</v>
      </c>
      <c r="J3176">
        <f t="shared" si="838"/>
        <v>4.8817755836920771E-4</v>
      </c>
      <c r="K3176">
        <f t="shared" si="839"/>
        <v>10.6</v>
      </c>
      <c r="L3176">
        <f t="shared" si="840"/>
        <v>0</v>
      </c>
      <c r="M3176">
        <f t="shared" si="841"/>
        <v>0.13115044144362922</v>
      </c>
      <c r="N3176">
        <f t="shared" si="842"/>
        <v>75.633803828333768</v>
      </c>
      <c r="O3176">
        <f t="shared" si="843"/>
        <v>-66.633803828333768</v>
      </c>
      <c r="P3176">
        <f t="shared" si="844"/>
        <v>0</v>
      </c>
      <c r="Q3176">
        <f t="shared" si="845"/>
        <v>75.633803828333768</v>
      </c>
      <c r="R3176">
        <f t="shared" si="846"/>
        <v>9</v>
      </c>
      <c r="S3176">
        <f t="shared" si="847"/>
        <v>0</v>
      </c>
      <c r="T3176" s="2" t="s">
        <v>5412</v>
      </c>
      <c r="U3176" s="2" t="s">
        <v>5413</v>
      </c>
      <c r="V3176" s="2">
        <v>2005</v>
      </c>
      <c r="W3176" s="2">
        <v>13.333</v>
      </c>
      <c r="X3176" s="2">
        <v>614261</v>
      </c>
      <c r="Y3176" s="2">
        <f t="shared" si="833"/>
        <v>8189.9419129999997</v>
      </c>
      <c r="Z3176">
        <f t="shared" si="848"/>
        <v>0</v>
      </c>
      <c r="AA3176">
        <f t="shared" si="849"/>
        <v>0</v>
      </c>
    </row>
    <row r="3177" spans="1:27" x14ac:dyDescent="0.25">
      <c r="A3177" t="s">
        <v>3178</v>
      </c>
      <c r="B3177">
        <v>2500.4636012000001</v>
      </c>
      <c r="C3177">
        <v>9.8000000000000007</v>
      </c>
      <c r="D3177">
        <v>8</v>
      </c>
      <c r="E3177">
        <f t="shared" si="834"/>
        <v>3.9992583756071835E-4</v>
      </c>
      <c r="F3177">
        <f t="shared" si="835"/>
        <v>0.58876241961430076</v>
      </c>
      <c r="G3177">
        <f t="shared" si="836"/>
        <v>9.2112375803856992</v>
      </c>
      <c r="H3177">
        <f t="shared" si="837"/>
        <v>0</v>
      </c>
      <c r="I3177">
        <v>2500.4636012000001</v>
      </c>
      <c r="J3177">
        <f t="shared" si="838"/>
        <v>3.9992583756071835E-4</v>
      </c>
      <c r="K3177">
        <f t="shared" si="839"/>
        <v>9.8000000000000007</v>
      </c>
      <c r="L3177">
        <f t="shared" si="840"/>
        <v>0</v>
      </c>
      <c r="M3177">
        <f t="shared" si="841"/>
        <v>0.12780808037401328</v>
      </c>
      <c r="N3177">
        <f t="shared" si="842"/>
        <v>73.7062809112916</v>
      </c>
      <c r="O3177">
        <f t="shared" si="843"/>
        <v>-65.7062809112916</v>
      </c>
      <c r="P3177">
        <f t="shared" si="844"/>
        <v>0</v>
      </c>
      <c r="Q3177">
        <f t="shared" si="845"/>
        <v>73.7062809112916</v>
      </c>
      <c r="R3177">
        <f t="shared" si="846"/>
        <v>8</v>
      </c>
      <c r="S3177">
        <f t="shared" si="847"/>
        <v>0</v>
      </c>
      <c r="T3177" s="2" t="s">
        <v>5412</v>
      </c>
      <c r="U3177" s="2" t="s">
        <v>5413</v>
      </c>
      <c r="V3177" s="2">
        <v>2006</v>
      </c>
      <c r="W3177" s="2">
        <v>13.234999999999999</v>
      </c>
      <c r="X3177" s="2">
        <v>615025</v>
      </c>
      <c r="Y3177" s="2">
        <f t="shared" si="833"/>
        <v>8139.8558750000002</v>
      </c>
      <c r="Z3177">
        <f t="shared" si="848"/>
        <v>0</v>
      </c>
      <c r="AA3177">
        <f t="shared" si="849"/>
        <v>0</v>
      </c>
    </row>
    <row r="3178" spans="1:27" x14ac:dyDescent="0.25">
      <c r="A3178" t="s">
        <v>3179</v>
      </c>
      <c r="B3178">
        <v>3083.5068795000002</v>
      </c>
      <c r="C3178">
        <v>9</v>
      </c>
      <c r="D3178">
        <v>8</v>
      </c>
      <c r="E3178">
        <f t="shared" si="834"/>
        <v>3.2430607067825091E-4</v>
      </c>
      <c r="F3178">
        <f t="shared" si="835"/>
        <v>0.47743658682503676</v>
      </c>
      <c r="G3178">
        <f t="shared" si="836"/>
        <v>8.5225634131749626</v>
      </c>
      <c r="H3178">
        <f t="shared" si="837"/>
        <v>0</v>
      </c>
      <c r="I3178">
        <v>3083.5068795000002</v>
      </c>
      <c r="J3178">
        <f t="shared" si="838"/>
        <v>3.2430607067825091E-4</v>
      </c>
      <c r="K3178">
        <f t="shared" si="839"/>
        <v>9</v>
      </c>
      <c r="L3178">
        <f t="shared" si="840"/>
        <v>0</v>
      </c>
      <c r="M3178">
        <f t="shared" si="841"/>
        <v>0.12447374328771754</v>
      </c>
      <c r="N3178">
        <f t="shared" si="842"/>
        <v>71.783385385310268</v>
      </c>
      <c r="O3178">
        <f t="shared" si="843"/>
        <v>-63.783385385310268</v>
      </c>
      <c r="P3178">
        <f t="shared" si="844"/>
        <v>0</v>
      </c>
      <c r="Q3178">
        <f t="shared" si="845"/>
        <v>71.783385385310268</v>
      </c>
      <c r="R3178">
        <f t="shared" si="846"/>
        <v>8</v>
      </c>
      <c r="S3178">
        <f t="shared" si="847"/>
        <v>0</v>
      </c>
      <c r="T3178" s="2" t="s">
        <v>5412</v>
      </c>
      <c r="U3178" s="2" t="s">
        <v>5413</v>
      </c>
      <c r="V3178" s="2">
        <v>2007</v>
      </c>
      <c r="W3178" s="2">
        <v>13.1</v>
      </c>
      <c r="X3178" s="2">
        <v>615875</v>
      </c>
      <c r="Y3178" s="2">
        <f t="shared" si="833"/>
        <v>8067.9624999999996</v>
      </c>
      <c r="Z3178">
        <f t="shared" si="848"/>
        <v>0</v>
      </c>
      <c r="AA3178">
        <f t="shared" si="849"/>
        <v>0</v>
      </c>
    </row>
    <row r="3179" spans="1:27" x14ac:dyDescent="0.25">
      <c r="A3179" t="s">
        <v>3180</v>
      </c>
      <c r="B3179">
        <v>3353.7364336000001</v>
      </c>
      <c r="C3179">
        <v>8.1999999999999904</v>
      </c>
      <c r="D3179">
        <v>8</v>
      </c>
      <c r="E3179">
        <f t="shared" si="834"/>
        <v>2.9817489233242172E-4</v>
      </c>
      <c r="F3179">
        <f t="shared" si="835"/>
        <v>0.43896681481905231</v>
      </c>
      <c r="G3179">
        <f t="shared" si="836"/>
        <v>7.7610331851809384</v>
      </c>
      <c r="H3179">
        <f t="shared" si="837"/>
        <v>0</v>
      </c>
      <c r="I3179">
        <v>3353.7364336000001</v>
      </c>
      <c r="J3179">
        <f t="shared" si="838"/>
        <v>2.9817489233242172E-4</v>
      </c>
      <c r="K3179">
        <f t="shared" si="839"/>
        <v>8.1999999999999904</v>
      </c>
      <c r="L3179">
        <f t="shared" si="840"/>
        <v>0</v>
      </c>
      <c r="M3179">
        <f t="shared" si="841"/>
        <v>0.12318562424606889</v>
      </c>
      <c r="N3179">
        <f t="shared" si="842"/>
        <v>71.040533574586703</v>
      </c>
      <c r="O3179">
        <f t="shared" si="843"/>
        <v>-63.040533574586703</v>
      </c>
      <c r="P3179">
        <f t="shared" si="844"/>
        <v>0</v>
      </c>
      <c r="Q3179">
        <f t="shared" si="845"/>
        <v>71.040533574586703</v>
      </c>
      <c r="R3179">
        <f t="shared" si="846"/>
        <v>8</v>
      </c>
      <c r="S3179">
        <f t="shared" si="847"/>
        <v>0</v>
      </c>
      <c r="T3179" s="2" t="s">
        <v>5412</v>
      </c>
      <c r="U3179" s="2" t="s">
        <v>5413</v>
      </c>
      <c r="V3179" s="2">
        <v>2008</v>
      </c>
      <c r="W3179" s="2">
        <v>12.93</v>
      </c>
      <c r="X3179" s="2">
        <v>616969</v>
      </c>
      <c r="Y3179" s="2">
        <f t="shared" si="833"/>
        <v>7977.4091699999999</v>
      </c>
      <c r="Z3179">
        <f t="shared" si="848"/>
        <v>0</v>
      </c>
      <c r="AA3179">
        <f t="shared" si="849"/>
        <v>0</v>
      </c>
    </row>
    <row r="3180" spans="1:27" x14ac:dyDescent="0.25">
      <c r="A3180" t="s">
        <v>3181</v>
      </c>
      <c r="B3180">
        <v>2753.1608325000002</v>
      </c>
      <c r="C3180">
        <v>7.4</v>
      </c>
      <c r="D3180">
        <v>8</v>
      </c>
      <c r="E3180">
        <f t="shared" si="834"/>
        <v>3.6321888216459653E-4</v>
      </c>
      <c r="F3180">
        <f t="shared" si="835"/>
        <v>0.53472321072619355</v>
      </c>
      <c r="G3180">
        <f t="shared" si="836"/>
        <v>6.8652767892738069</v>
      </c>
      <c r="H3180">
        <f t="shared" si="837"/>
        <v>0</v>
      </c>
      <c r="I3180">
        <v>2753.1608325000002</v>
      </c>
      <c r="J3180">
        <f t="shared" si="838"/>
        <v>3.6321888216459653E-4</v>
      </c>
      <c r="K3180">
        <f t="shared" si="839"/>
        <v>7.4</v>
      </c>
      <c r="L3180">
        <f t="shared" si="840"/>
        <v>0</v>
      </c>
      <c r="M3180">
        <f t="shared" si="841"/>
        <v>0.12625457714676083</v>
      </c>
      <c r="N3180">
        <f t="shared" si="842"/>
        <v>72.810383367651241</v>
      </c>
      <c r="O3180">
        <f t="shared" si="843"/>
        <v>-64.810383367651241</v>
      </c>
      <c r="P3180">
        <f t="shared" si="844"/>
        <v>0</v>
      </c>
      <c r="Q3180">
        <f t="shared" si="845"/>
        <v>72.810383367651241</v>
      </c>
      <c r="R3180">
        <f t="shared" si="846"/>
        <v>8</v>
      </c>
      <c r="S3180">
        <f t="shared" si="847"/>
        <v>0</v>
      </c>
      <c r="T3180" s="2" t="s">
        <v>5412</v>
      </c>
      <c r="U3180" s="2" t="s">
        <v>5413</v>
      </c>
      <c r="V3180" s="2">
        <v>2009</v>
      </c>
      <c r="W3180" s="2">
        <v>12.728999999999999</v>
      </c>
      <c r="X3180" s="2">
        <v>618294</v>
      </c>
      <c r="Y3180" s="2">
        <f t="shared" si="833"/>
        <v>7870.2643259999995</v>
      </c>
      <c r="Z3180">
        <f t="shared" si="848"/>
        <v>0</v>
      </c>
      <c r="AA3180">
        <f t="shared" si="849"/>
        <v>0</v>
      </c>
    </row>
    <row r="3181" spans="1:27" x14ac:dyDescent="0.25">
      <c r="A3181" t="s">
        <v>3182</v>
      </c>
      <c r="B3181">
        <v>2722.3612794000001</v>
      </c>
      <c r="C3181">
        <v>6.8</v>
      </c>
      <c r="D3181">
        <v>8</v>
      </c>
      <c r="E3181">
        <f t="shared" si="834"/>
        <v>3.6732817483372263E-4</v>
      </c>
      <c r="F3181">
        <f t="shared" si="835"/>
        <v>0.54077282509853497</v>
      </c>
      <c r="G3181">
        <f t="shared" si="836"/>
        <v>6.259227174901465</v>
      </c>
      <c r="H3181">
        <f t="shared" si="837"/>
        <v>0</v>
      </c>
      <c r="I3181">
        <v>2722.3612794000001</v>
      </c>
      <c r="J3181">
        <f t="shared" si="838"/>
        <v>3.6732817483372263E-4</v>
      </c>
      <c r="K3181">
        <f t="shared" si="839"/>
        <v>6.8</v>
      </c>
      <c r="L3181">
        <f t="shared" si="840"/>
        <v>0</v>
      </c>
      <c r="M3181">
        <f t="shared" si="841"/>
        <v>0.12643416006035696</v>
      </c>
      <c r="N3181">
        <f t="shared" si="842"/>
        <v>72.91394793600756</v>
      </c>
      <c r="O3181">
        <f t="shared" si="843"/>
        <v>-64.91394793600756</v>
      </c>
      <c r="P3181">
        <f t="shared" si="844"/>
        <v>0</v>
      </c>
      <c r="Q3181">
        <f t="shared" si="845"/>
        <v>72.91394793600756</v>
      </c>
      <c r="R3181">
        <f t="shared" si="846"/>
        <v>8</v>
      </c>
      <c r="S3181">
        <f t="shared" si="847"/>
        <v>0</v>
      </c>
      <c r="T3181" s="2" t="s">
        <v>5412</v>
      </c>
      <c r="U3181" s="2" t="s">
        <v>5413</v>
      </c>
      <c r="V3181" s="2">
        <v>2010</v>
      </c>
      <c r="W3181" s="2">
        <v>12.513</v>
      </c>
      <c r="X3181" s="2">
        <v>619428</v>
      </c>
      <c r="Y3181" s="2">
        <f t="shared" si="833"/>
        <v>7750.902564</v>
      </c>
      <c r="Z3181">
        <f t="shared" si="848"/>
        <v>0</v>
      </c>
      <c r="AA3181">
        <f t="shared" si="849"/>
        <v>0</v>
      </c>
    </row>
    <row r="3182" spans="1:27" x14ac:dyDescent="0.25">
      <c r="A3182" t="s">
        <v>3183</v>
      </c>
      <c r="B3182">
        <v>2612.2920442999998</v>
      </c>
      <c r="C3182">
        <v>6.1</v>
      </c>
      <c r="D3182">
        <v>7</v>
      </c>
      <c r="E3182">
        <f t="shared" si="834"/>
        <v>3.8280559104484198E-4</v>
      </c>
      <c r="F3182">
        <f t="shared" si="835"/>
        <v>0.56355835221880446</v>
      </c>
      <c r="G3182">
        <f t="shared" si="836"/>
        <v>5.5364416477811949</v>
      </c>
      <c r="H3182">
        <f t="shared" si="837"/>
        <v>0</v>
      </c>
      <c r="I3182">
        <v>2612.2920442999998</v>
      </c>
      <c r="J3182">
        <f t="shared" si="838"/>
        <v>3.8280559104484198E-4</v>
      </c>
      <c r="K3182">
        <f t="shared" si="839"/>
        <v>6.1</v>
      </c>
      <c r="L3182">
        <f t="shared" si="840"/>
        <v>0</v>
      </c>
      <c r="M3182">
        <f t="shared" si="841"/>
        <v>0.12709737206869987</v>
      </c>
      <c r="N3182">
        <f t="shared" si="842"/>
        <v>73.29641898515888</v>
      </c>
      <c r="O3182">
        <f t="shared" si="843"/>
        <v>-66.29641898515888</v>
      </c>
      <c r="P3182">
        <f t="shared" si="844"/>
        <v>0</v>
      </c>
      <c r="Q3182">
        <f t="shared" si="845"/>
        <v>73.29641898515888</v>
      </c>
      <c r="R3182">
        <f t="shared" si="846"/>
        <v>7</v>
      </c>
      <c r="S3182">
        <f t="shared" si="847"/>
        <v>0</v>
      </c>
      <c r="T3182" s="2" t="s">
        <v>5412</v>
      </c>
      <c r="U3182" s="2" t="s">
        <v>5413</v>
      </c>
      <c r="V3182" s="2">
        <v>2011</v>
      </c>
      <c r="W3182" s="2">
        <v>12.305</v>
      </c>
      <c r="X3182" s="2">
        <v>620079</v>
      </c>
      <c r="Y3182" s="2">
        <f t="shared" si="833"/>
        <v>7630.0720949999995</v>
      </c>
      <c r="Z3182">
        <f t="shared" si="848"/>
        <v>0</v>
      </c>
      <c r="AA3182">
        <f t="shared" si="849"/>
        <v>0</v>
      </c>
    </row>
    <row r="3183" spans="1:27" x14ac:dyDescent="0.25">
      <c r="A3183" t="s">
        <v>3184</v>
      </c>
      <c r="B3183">
        <v>2633.4357672000001</v>
      </c>
      <c r="C3183">
        <v>5.6</v>
      </c>
      <c r="D3183">
        <v>8</v>
      </c>
      <c r="E3183">
        <f t="shared" si="834"/>
        <v>3.7973206426950359E-4</v>
      </c>
      <c r="F3183">
        <f t="shared" si="835"/>
        <v>0.55903357064421355</v>
      </c>
      <c r="G3183">
        <f t="shared" si="836"/>
        <v>5.0409664293557856</v>
      </c>
      <c r="H3183">
        <f t="shared" si="837"/>
        <v>0</v>
      </c>
      <c r="I3183">
        <v>2633.4357672000001</v>
      </c>
      <c r="J3183">
        <f t="shared" si="838"/>
        <v>3.7973206426950359E-4</v>
      </c>
      <c r="K3183">
        <f t="shared" si="839"/>
        <v>5.6</v>
      </c>
      <c r="L3183">
        <f t="shared" si="840"/>
        <v>0</v>
      </c>
      <c r="M3183">
        <f t="shared" si="841"/>
        <v>0.1269672843028008</v>
      </c>
      <c r="N3183">
        <f t="shared" si="842"/>
        <v>73.221398021003708</v>
      </c>
      <c r="O3183">
        <f t="shared" si="843"/>
        <v>-65.221398021003708</v>
      </c>
      <c r="P3183">
        <f t="shared" si="844"/>
        <v>0</v>
      </c>
      <c r="Q3183">
        <f t="shared" si="845"/>
        <v>73.221398021003708</v>
      </c>
      <c r="R3183">
        <f t="shared" si="846"/>
        <v>8</v>
      </c>
      <c r="S3183">
        <f t="shared" si="847"/>
        <v>0</v>
      </c>
      <c r="T3183" s="2" t="s">
        <v>5412</v>
      </c>
      <c r="U3183" s="2" t="s">
        <v>5413</v>
      </c>
      <c r="V3183" s="2">
        <v>2012</v>
      </c>
      <c r="W3183" s="2">
        <v>12.125</v>
      </c>
      <c r="X3183" s="2">
        <v>620601</v>
      </c>
      <c r="Y3183" s="2">
        <f t="shared" si="833"/>
        <v>7524.7871249999998</v>
      </c>
      <c r="Z3183">
        <f t="shared" si="848"/>
        <v>0</v>
      </c>
      <c r="AA3183">
        <f t="shared" si="849"/>
        <v>0</v>
      </c>
    </row>
    <row r="3184" spans="1:27" x14ac:dyDescent="0.25">
      <c r="A3184" t="s">
        <v>3185</v>
      </c>
      <c r="B3184">
        <v>2825.3913250000001</v>
      </c>
      <c r="C3184">
        <v>5</v>
      </c>
      <c r="D3184">
        <v>7</v>
      </c>
      <c r="E3184">
        <f t="shared" si="834"/>
        <v>3.5393327329622209E-4</v>
      </c>
      <c r="F3184">
        <f t="shared" si="835"/>
        <v>0.52105313234795902</v>
      </c>
      <c r="G3184">
        <f t="shared" si="836"/>
        <v>4.4789468676520414</v>
      </c>
      <c r="H3184">
        <f t="shared" si="837"/>
        <v>0</v>
      </c>
      <c r="I3184">
        <v>2825.3913250000001</v>
      </c>
      <c r="J3184">
        <f t="shared" si="838"/>
        <v>3.5393327329622209E-4</v>
      </c>
      <c r="K3184">
        <f t="shared" si="839"/>
        <v>5</v>
      </c>
      <c r="L3184">
        <f t="shared" si="840"/>
        <v>0</v>
      </c>
      <c r="M3184">
        <f t="shared" si="841"/>
        <v>0.1258431149537223</v>
      </c>
      <c r="N3184">
        <f t="shared" si="842"/>
        <v>72.573095178236883</v>
      </c>
      <c r="O3184">
        <f t="shared" si="843"/>
        <v>-65.573095178236883</v>
      </c>
      <c r="P3184">
        <f t="shared" si="844"/>
        <v>0</v>
      </c>
      <c r="Q3184">
        <f t="shared" si="845"/>
        <v>72.573095178236883</v>
      </c>
      <c r="R3184">
        <f t="shared" si="846"/>
        <v>7</v>
      </c>
      <c r="S3184">
        <f t="shared" si="847"/>
        <v>0</v>
      </c>
      <c r="T3184" s="2" t="s">
        <v>5412</v>
      </c>
      <c r="U3184" s="2" t="s">
        <v>5413</v>
      </c>
      <c r="V3184" s="2">
        <v>2013</v>
      </c>
      <c r="W3184" s="2">
        <v>11.987</v>
      </c>
      <c r="X3184" s="2">
        <v>621207</v>
      </c>
      <c r="Y3184" s="2">
        <f t="shared" si="833"/>
        <v>7446.4083089999995</v>
      </c>
      <c r="Z3184">
        <f t="shared" si="848"/>
        <v>0</v>
      </c>
      <c r="AA3184">
        <f t="shared" si="849"/>
        <v>0</v>
      </c>
    </row>
    <row r="3185" spans="1:27" x14ac:dyDescent="0.25">
      <c r="A3185" t="s">
        <v>3186</v>
      </c>
      <c r="B3185">
        <v>3031.5134148000002</v>
      </c>
      <c r="C3185">
        <v>4.5999999999999996</v>
      </c>
      <c r="D3185">
        <v>7</v>
      </c>
      <c r="E3185">
        <f t="shared" si="834"/>
        <v>3.298682417560648E-4</v>
      </c>
      <c r="F3185">
        <f t="shared" si="835"/>
        <v>0.48562509828020173</v>
      </c>
      <c r="G3185">
        <f t="shared" si="836"/>
        <v>4.1143749017197981</v>
      </c>
      <c r="H3185">
        <f t="shared" si="837"/>
        <v>0</v>
      </c>
      <c r="I3185">
        <v>3031.5134148000002</v>
      </c>
      <c r="J3185">
        <f t="shared" si="838"/>
        <v>3.298682417560648E-4</v>
      </c>
      <c r="K3185">
        <f t="shared" si="839"/>
        <v>4.5999999999999996</v>
      </c>
      <c r="L3185">
        <f t="shared" si="840"/>
        <v>0</v>
      </c>
      <c r="M3185">
        <f t="shared" si="841"/>
        <v>0.12473778168267576</v>
      </c>
      <c r="N3185">
        <f t="shared" si="842"/>
        <v>71.935655007490695</v>
      </c>
      <c r="O3185">
        <f t="shared" si="843"/>
        <v>-64.935655007490695</v>
      </c>
      <c r="P3185">
        <f t="shared" si="844"/>
        <v>0</v>
      </c>
      <c r="Q3185">
        <f t="shared" si="845"/>
        <v>71.935655007490695</v>
      </c>
      <c r="R3185">
        <f t="shared" si="846"/>
        <v>7</v>
      </c>
      <c r="S3185">
        <f t="shared" si="847"/>
        <v>0</v>
      </c>
      <c r="T3185" s="2" t="s">
        <v>5412</v>
      </c>
      <c r="U3185" s="2" t="s">
        <v>5413</v>
      </c>
      <c r="V3185" s="2">
        <v>2014</v>
      </c>
      <c r="W3185" s="2">
        <v>11.893000000000001</v>
      </c>
      <c r="X3185" s="2">
        <v>621810</v>
      </c>
      <c r="Y3185" s="2">
        <f t="shared" si="833"/>
        <v>7395.1863300000005</v>
      </c>
      <c r="Z3185">
        <f t="shared" si="848"/>
        <v>0</v>
      </c>
      <c r="AA3185">
        <f t="shared" si="849"/>
        <v>0</v>
      </c>
    </row>
    <row r="3186" spans="1:27" x14ac:dyDescent="0.25">
      <c r="A3186" t="s">
        <v>3187</v>
      </c>
      <c r="B3186">
        <v>2922.1474446000002</v>
      </c>
      <c r="C3186">
        <v>4.0999999999999996</v>
      </c>
      <c r="D3186">
        <v>7</v>
      </c>
      <c r="E3186">
        <f t="shared" si="834"/>
        <v>3.4221408021280924E-4</v>
      </c>
      <c r="F3186">
        <f t="shared" si="835"/>
        <v>0.50380038239361336</v>
      </c>
      <c r="G3186">
        <f t="shared" si="836"/>
        <v>3.5961996176063864</v>
      </c>
      <c r="H3186">
        <f t="shared" si="837"/>
        <v>0</v>
      </c>
      <c r="I3186">
        <v>2922.1474446000002</v>
      </c>
      <c r="J3186">
        <f t="shared" si="838"/>
        <v>3.4221408021280924E-4</v>
      </c>
      <c r="K3186">
        <f t="shared" si="839"/>
        <v>4.0999999999999996</v>
      </c>
      <c r="L3186">
        <f t="shared" si="840"/>
        <v>0</v>
      </c>
      <c r="M3186">
        <f t="shared" si="841"/>
        <v>0.12531212036176459</v>
      </c>
      <c r="N3186">
        <f t="shared" si="842"/>
        <v>72.266873252027835</v>
      </c>
      <c r="O3186">
        <f t="shared" si="843"/>
        <v>-65.266873252027835</v>
      </c>
      <c r="P3186">
        <f t="shared" si="844"/>
        <v>0</v>
      </c>
      <c r="Q3186">
        <f t="shared" si="845"/>
        <v>72.266873252027835</v>
      </c>
      <c r="R3186">
        <f t="shared" si="846"/>
        <v>7</v>
      </c>
      <c r="S3186">
        <f t="shared" si="847"/>
        <v>0</v>
      </c>
      <c r="T3186" s="2" t="s">
        <v>5412</v>
      </c>
      <c r="U3186" s="2" t="s">
        <v>5413</v>
      </c>
      <c r="V3186" s="2">
        <v>2015</v>
      </c>
      <c r="W3186" s="2">
        <v>11.837</v>
      </c>
      <c r="X3186" s="2">
        <v>622159</v>
      </c>
      <c r="Y3186" s="2">
        <f t="shared" si="833"/>
        <v>7364.496083</v>
      </c>
      <c r="Z3186">
        <f t="shared" si="848"/>
        <v>0</v>
      </c>
      <c r="AA3186">
        <f t="shared" si="849"/>
        <v>0</v>
      </c>
    </row>
    <row r="3187" spans="1:27" x14ac:dyDescent="0.25">
      <c r="A3187" t="s">
        <v>3188</v>
      </c>
      <c r="B3187">
        <v>3203.1989325</v>
      </c>
      <c r="C3187">
        <v>3.8</v>
      </c>
      <c r="E3187">
        <f t="shared" si="834"/>
        <v>3.1218791622770998E-4</v>
      </c>
      <c r="F3187">
        <f t="shared" si="835"/>
        <v>0.45959649432419386</v>
      </c>
      <c r="G3187">
        <f t="shared" si="836"/>
        <v>3.3404035056758059</v>
      </c>
      <c r="H3187">
        <f t="shared" si="837"/>
        <v>0</v>
      </c>
      <c r="I3187">
        <v>3203.1989325</v>
      </c>
      <c r="J3187">
        <f t="shared" si="838"/>
        <v>3.1218791622770998E-4</v>
      </c>
      <c r="K3187">
        <f t="shared" si="839"/>
        <v>3.8</v>
      </c>
      <c r="L3187">
        <f t="shared" si="840"/>
        <v>0</v>
      </c>
      <c r="M3187">
        <f t="shared" si="841"/>
        <v>0.12388648879073265</v>
      </c>
      <c r="N3187">
        <f t="shared" si="842"/>
        <v>71.444718653171577</v>
      </c>
      <c r="O3187">
        <f t="shared" si="843"/>
        <v>-71.444718653171577</v>
      </c>
      <c r="P3187">
        <f t="shared" si="844"/>
        <v>0</v>
      </c>
      <c r="Q3187">
        <f t="shared" si="845"/>
        <v>71.444718653171577</v>
      </c>
      <c r="R3187">
        <f t="shared" si="846"/>
        <v>0</v>
      </c>
      <c r="S3187">
        <f t="shared" si="847"/>
        <v>0</v>
      </c>
      <c r="T3187" s="2" t="s">
        <v>5412</v>
      </c>
      <c r="U3187" s="2" t="s">
        <v>5413</v>
      </c>
      <c r="V3187" s="2">
        <v>2016</v>
      </c>
      <c r="W3187" s="2">
        <v>11.804</v>
      </c>
      <c r="X3187" s="2">
        <v>622303</v>
      </c>
      <c r="Y3187" s="2">
        <f t="shared" si="833"/>
        <v>7345.6646120000005</v>
      </c>
      <c r="Z3187">
        <f t="shared" si="848"/>
        <v>0</v>
      </c>
      <c r="AA3187">
        <f t="shared" si="849"/>
        <v>0</v>
      </c>
    </row>
    <row r="3188" spans="1:27" x14ac:dyDescent="0.25">
      <c r="A3188" t="s">
        <v>3189</v>
      </c>
      <c r="B3188">
        <v>637.91279740000004</v>
      </c>
      <c r="C3188">
        <v>107.8</v>
      </c>
      <c r="D3188">
        <v>186</v>
      </c>
      <c r="E3188">
        <f t="shared" si="834"/>
        <v>1.5676123822500382E-3</v>
      </c>
      <c r="F3188">
        <f t="shared" si="835"/>
        <v>2.307806029288479</v>
      </c>
      <c r="G3188">
        <f t="shared" si="836"/>
        <v>105.49219397071151</v>
      </c>
      <c r="H3188">
        <f t="shared" si="837"/>
        <v>0</v>
      </c>
      <c r="I3188">
        <v>637.91279740000004</v>
      </c>
      <c r="J3188">
        <f t="shared" si="838"/>
        <v>1.5676123822500382E-3</v>
      </c>
      <c r="K3188">
        <f t="shared" si="839"/>
        <v>107.8</v>
      </c>
      <c r="L3188">
        <f t="shared" si="840"/>
        <v>0</v>
      </c>
      <c r="M3188">
        <f t="shared" si="841"/>
        <v>0.15484186822427901</v>
      </c>
      <c r="N3188">
        <f t="shared" si="842"/>
        <v>89.296531195600593</v>
      </c>
      <c r="O3188">
        <f t="shared" si="843"/>
        <v>96.703468804399407</v>
      </c>
      <c r="P3188">
        <f t="shared" si="844"/>
        <v>0</v>
      </c>
      <c r="Q3188">
        <f t="shared" si="845"/>
        <v>89.296531195600593</v>
      </c>
      <c r="R3188">
        <f t="shared" si="846"/>
        <v>186</v>
      </c>
      <c r="S3188">
        <f t="shared" si="847"/>
        <v>0</v>
      </c>
      <c r="T3188" s="2" t="s">
        <v>5414</v>
      </c>
      <c r="U3188" s="2" t="s">
        <v>5415</v>
      </c>
      <c r="V3188" s="2">
        <v>1990</v>
      </c>
      <c r="W3188" s="2">
        <v>32.223999999999997</v>
      </c>
      <c r="X3188" s="2">
        <v>2184145</v>
      </c>
      <c r="Y3188" s="2">
        <f t="shared" si="833"/>
        <v>70381.888479999994</v>
      </c>
      <c r="Z3188">
        <f t="shared" si="848"/>
        <v>0</v>
      </c>
      <c r="AA3188">
        <f t="shared" si="849"/>
        <v>0</v>
      </c>
    </row>
    <row r="3189" spans="1:27" x14ac:dyDescent="0.25">
      <c r="A3189" t="s">
        <v>3190</v>
      </c>
      <c r="B3189">
        <v>537.48028859999999</v>
      </c>
      <c r="C3189">
        <v>103.2</v>
      </c>
      <c r="D3189">
        <v>193</v>
      </c>
      <c r="E3189">
        <f t="shared" si="834"/>
        <v>1.8605333464502423E-3</v>
      </c>
      <c r="F3189">
        <f t="shared" si="835"/>
        <v>2.7390381214437713</v>
      </c>
      <c r="G3189">
        <f t="shared" si="836"/>
        <v>100.46096187855623</v>
      </c>
      <c r="H3189">
        <f t="shared" si="837"/>
        <v>0</v>
      </c>
      <c r="I3189">
        <v>537.48028859999999</v>
      </c>
      <c r="J3189">
        <f t="shared" si="838"/>
        <v>1.8605333464502423E-3</v>
      </c>
      <c r="K3189">
        <f t="shared" si="839"/>
        <v>103.2</v>
      </c>
      <c r="L3189">
        <f t="shared" si="840"/>
        <v>0</v>
      </c>
      <c r="M3189">
        <f t="shared" si="841"/>
        <v>0.15906110462347364</v>
      </c>
      <c r="N3189">
        <f t="shared" si="842"/>
        <v>91.729743730834144</v>
      </c>
      <c r="O3189">
        <f t="shared" si="843"/>
        <v>101.27025626916586</v>
      </c>
      <c r="P3189">
        <f t="shared" si="844"/>
        <v>0</v>
      </c>
      <c r="Q3189">
        <f t="shared" si="845"/>
        <v>91.729743730834144</v>
      </c>
      <c r="R3189">
        <f t="shared" si="846"/>
        <v>193</v>
      </c>
      <c r="S3189">
        <f t="shared" si="847"/>
        <v>0</v>
      </c>
      <c r="T3189" s="2" t="s">
        <v>5414</v>
      </c>
      <c r="U3189" s="2" t="s">
        <v>5415</v>
      </c>
      <c r="V3189" s="2">
        <v>1991</v>
      </c>
      <c r="W3189" s="2">
        <v>30.439</v>
      </c>
      <c r="X3189" s="2">
        <v>2217917</v>
      </c>
      <c r="Y3189" s="2">
        <f t="shared" si="833"/>
        <v>67511.175562999997</v>
      </c>
      <c r="Z3189">
        <f t="shared" si="848"/>
        <v>0</v>
      </c>
      <c r="AA3189">
        <f t="shared" si="849"/>
        <v>0</v>
      </c>
    </row>
    <row r="3190" spans="1:27" x14ac:dyDescent="0.25">
      <c r="A3190" t="s">
        <v>3191</v>
      </c>
      <c r="B3190">
        <v>255.5745752</v>
      </c>
      <c r="C3190">
        <v>99</v>
      </c>
      <c r="D3190">
        <v>201</v>
      </c>
      <c r="E3190">
        <f t="shared" si="834"/>
        <v>3.9127522728637995E-3</v>
      </c>
      <c r="F3190">
        <f t="shared" si="835"/>
        <v>5.7602717283123557</v>
      </c>
      <c r="G3190">
        <f t="shared" si="836"/>
        <v>93.239728271687639</v>
      </c>
      <c r="H3190">
        <f t="shared" si="837"/>
        <v>0</v>
      </c>
      <c r="I3190">
        <v>255.5745752</v>
      </c>
      <c r="J3190">
        <f t="shared" si="838"/>
        <v>3.9127522728637995E-3</v>
      </c>
      <c r="K3190">
        <f t="shared" si="839"/>
        <v>99</v>
      </c>
      <c r="L3190">
        <f t="shared" si="840"/>
        <v>0</v>
      </c>
      <c r="M3190">
        <f t="shared" si="841"/>
        <v>0.18039098584982491</v>
      </c>
      <c r="N3190">
        <f t="shared" si="842"/>
        <v>104.03057958466478</v>
      </c>
      <c r="O3190">
        <f t="shared" si="843"/>
        <v>96.969420415335222</v>
      </c>
      <c r="P3190">
        <f t="shared" si="844"/>
        <v>0</v>
      </c>
      <c r="Q3190">
        <f t="shared" si="845"/>
        <v>104.03057958466478</v>
      </c>
      <c r="R3190">
        <f t="shared" si="846"/>
        <v>201</v>
      </c>
      <c r="S3190">
        <f t="shared" si="847"/>
        <v>0</v>
      </c>
      <c r="T3190" s="2" t="s">
        <v>5414</v>
      </c>
      <c r="U3190" s="2" t="s">
        <v>5415</v>
      </c>
      <c r="V3190" s="2">
        <v>1992</v>
      </c>
      <c r="W3190" s="2">
        <v>28.619</v>
      </c>
      <c r="X3190" s="2">
        <v>2243495</v>
      </c>
      <c r="Y3190" s="2">
        <f t="shared" si="833"/>
        <v>64206.583404999998</v>
      </c>
      <c r="Z3190">
        <f t="shared" si="848"/>
        <v>0</v>
      </c>
      <c r="AA3190">
        <f t="shared" si="849"/>
        <v>0</v>
      </c>
    </row>
    <row r="3191" spans="1:27" x14ac:dyDescent="0.25">
      <c r="A3191" t="s">
        <v>3192</v>
      </c>
      <c r="B3191">
        <v>280.09617479999997</v>
      </c>
      <c r="C3191">
        <v>95</v>
      </c>
      <c r="D3191">
        <v>207</v>
      </c>
      <c r="E3191">
        <f t="shared" si="834"/>
        <v>3.5702022732514663E-3</v>
      </c>
      <c r="F3191">
        <f t="shared" si="835"/>
        <v>5.2559768124330706</v>
      </c>
      <c r="G3191">
        <f t="shared" si="836"/>
        <v>89.744023187566924</v>
      </c>
      <c r="H3191">
        <f t="shared" si="837"/>
        <v>0</v>
      </c>
      <c r="I3191">
        <v>280.09617479999997</v>
      </c>
      <c r="J3191">
        <f t="shared" si="838"/>
        <v>3.5702022732514663E-3</v>
      </c>
      <c r="K3191">
        <f t="shared" si="839"/>
        <v>95</v>
      </c>
      <c r="L3191">
        <f t="shared" si="840"/>
        <v>0</v>
      </c>
      <c r="M3191">
        <f t="shared" si="841"/>
        <v>0.17745810000460382</v>
      </c>
      <c r="N3191">
        <f t="shared" si="842"/>
        <v>102.33919898215501</v>
      </c>
      <c r="O3191">
        <f t="shared" si="843"/>
        <v>104.66080101784499</v>
      </c>
      <c r="P3191">
        <f t="shared" si="844"/>
        <v>0</v>
      </c>
      <c r="Q3191">
        <f t="shared" si="845"/>
        <v>102.33919898215501</v>
      </c>
      <c r="R3191">
        <f t="shared" si="846"/>
        <v>207</v>
      </c>
      <c r="S3191">
        <f t="shared" si="847"/>
        <v>0</v>
      </c>
      <c r="T3191" s="2" t="s">
        <v>5414</v>
      </c>
      <c r="U3191" s="2" t="s">
        <v>5415</v>
      </c>
      <c r="V3191" s="2">
        <v>1993</v>
      </c>
      <c r="W3191" s="2">
        <v>26.872</v>
      </c>
      <c r="X3191" s="2">
        <v>2263186</v>
      </c>
      <c r="Y3191" s="2">
        <f t="shared" si="833"/>
        <v>60816.334192000002</v>
      </c>
      <c r="Z3191">
        <f t="shared" si="848"/>
        <v>0</v>
      </c>
      <c r="AA3191">
        <f t="shared" si="849"/>
        <v>0</v>
      </c>
    </row>
    <row r="3192" spans="1:27" x14ac:dyDescent="0.25">
      <c r="A3192" t="s">
        <v>3193</v>
      </c>
      <c r="B3192">
        <v>256.26099240000002</v>
      </c>
      <c r="C3192">
        <v>90.9</v>
      </c>
      <c r="D3192">
        <v>208</v>
      </c>
      <c r="E3192">
        <f t="shared" si="834"/>
        <v>3.9022716279779766E-3</v>
      </c>
      <c r="F3192">
        <f t="shared" si="835"/>
        <v>5.74484234300499</v>
      </c>
      <c r="G3192">
        <f t="shared" si="836"/>
        <v>85.155157656995016</v>
      </c>
      <c r="H3192">
        <f t="shared" si="837"/>
        <v>0</v>
      </c>
      <c r="I3192">
        <v>256.26099240000002</v>
      </c>
      <c r="J3192">
        <f t="shared" si="838"/>
        <v>3.9022716279779766E-3</v>
      </c>
      <c r="K3192">
        <f t="shared" si="839"/>
        <v>90.9</v>
      </c>
      <c r="L3192">
        <f t="shared" si="840"/>
        <v>0</v>
      </c>
      <c r="M3192">
        <f t="shared" si="841"/>
        <v>0.18030374748093961</v>
      </c>
      <c r="N3192">
        <f t="shared" si="842"/>
        <v>103.98026965352048</v>
      </c>
      <c r="O3192">
        <f t="shared" si="843"/>
        <v>104.01973034647952</v>
      </c>
      <c r="P3192">
        <f t="shared" si="844"/>
        <v>0</v>
      </c>
      <c r="Q3192">
        <f t="shared" si="845"/>
        <v>103.98026965352048</v>
      </c>
      <c r="R3192">
        <f t="shared" si="846"/>
        <v>208</v>
      </c>
      <c r="S3192">
        <f t="shared" si="847"/>
        <v>0</v>
      </c>
      <c r="T3192" s="2" t="s">
        <v>5414</v>
      </c>
      <c r="U3192" s="2" t="s">
        <v>5415</v>
      </c>
      <c r="V3192" s="2">
        <v>1994</v>
      </c>
      <c r="W3192" s="2">
        <v>25.265000000000001</v>
      </c>
      <c r="X3192" s="2">
        <v>2280479</v>
      </c>
      <c r="Y3192" s="2">
        <f t="shared" si="833"/>
        <v>57616.301934999996</v>
      </c>
      <c r="Z3192">
        <f t="shared" si="848"/>
        <v>0</v>
      </c>
      <c r="AA3192">
        <f t="shared" si="849"/>
        <v>0</v>
      </c>
    </row>
    <row r="3193" spans="1:27" x14ac:dyDescent="0.25">
      <c r="A3193" t="s">
        <v>3194</v>
      </c>
      <c r="B3193">
        <v>267.89406480000002</v>
      </c>
      <c r="C3193">
        <v>86.8</v>
      </c>
      <c r="D3193">
        <v>205</v>
      </c>
      <c r="E3193">
        <f t="shared" si="834"/>
        <v>3.7328187944236976E-3</v>
      </c>
      <c r="F3193">
        <f t="shared" si="835"/>
        <v>5.4953774399558846</v>
      </c>
      <c r="G3193">
        <f t="shared" si="836"/>
        <v>81.304622560044109</v>
      </c>
      <c r="H3193">
        <f t="shared" si="837"/>
        <v>0</v>
      </c>
      <c r="I3193">
        <v>267.89406480000002</v>
      </c>
      <c r="J3193">
        <f t="shared" si="838"/>
        <v>3.7328187944236976E-3</v>
      </c>
      <c r="K3193">
        <f t="shared" si="839"/>
        <v>86.8</v>
      </c>
      <c r="L3193">
        <f t="shared" si="840"/>
        <v>0</v>
      </c>
      <c r="M3193">
        <f t="shared" si="841"/>
        <v>0.17887194552111091</v>
      </c>
      <c r="N3193">
        <f t="shared" si="842"/>
        <v>103.15455662229706</v>
      </c>
      <c r="O3193">
        <f t="shared" si="843"/>
        <v>101.84544337770294</v>
      </c>
      <c r="P3193">
        <f t="shared" si="844"/>
        <v>0</v>
      </c>
      <c r="Q3193">
        <f t="shared" si="845"/>
        <v>103.15455662229706</v>
      </c>
      <c r="R3193">
        <f t="shared" si="846"/>
        <v>205</v>
      </c>
      <c r="S3193">
        <f t="shared" si="847"/>
        <v>0</v>
      </c>
      <c r="T3193" s="2" t="s">
        <v>5414</v>
      </c>
      <c r="U3193" s="2" t="s">
        <v>5415</v>
      </c>
      <c r="V3193" s="2">
        <v>1995</v>
      </c>
      <c r="W3193" s="2">
        <v>23.841000000000001</v>
      </c>
      <c r="X3193" s="2">
        <v>2298020</v>
      </c>
      <c r="Y3193" s="2">
        <f t="shared" si="833"/>
        <v>54787.094820000006</v>
      </c>
      <c r="Z3193">
        <f t="shared" si="848"/>
        <v>0</v>
      </c>
      <c r="AA3193">
        <f t="shared" si="849"/>
        <v>0</v>
      </c>
    </row>
    <row r="3194" spans="1:27" x14ac:dyDescent="0.25">
      <c r="A3194" t="s">
        <v>3195</v>
      </c>
      <c r="B3194">
        <v>271.83687190000001</v>
      </c>
      <c r="C3194">
        <v>82.6</v>
      </c>
      <c r="D3194">
        <v>199</v>
      </c>
      <c r="E3194">
        <f t="shared" si="834"/>
        <v>3.6786768219135026E-3</v>
      </c>
      <c r="F3194">
        <f t="shared" si="835"/>
        <v>5.4156707650077989</v>
      </c>
      <c r="G3194">
        <f t="shared" si="836"/>
        <v>77.184329234992191</v>
      </c>
      <c r="H3194">
        <f t="shared" si="837"/>
        <v>0</v>
      </c>
      <c r="I3194">
        <v>271.83687190000001</v>
      </c>
      <c r="J3194">
        <f t="shared" si="838"/>
        <v>3.6786768219135026E-3</v>
      </c>
      <c r="K3194">
        <f t="shared" si="839"/>
        <v>82.6</v>
      </c>
      <c r="L3194">
        <f t="shared" si="840"/>
        <v>0</v>
      </c>
      <c r="M3194">
        <f t="shared" si="841"/>
        <v>0.17840569761991434</v>
      </c>
      <c r="N3194">
        <f t="shared" si="842"/>
        <v>102.88567378891651</v>
      </c>
      <c r="O3194">
        <f t="shared" si="843"/>
        <v>96.114326211083494</v>
      </c>
      <c r="P3194">
        <f t="shared" si="844"/>
        <v>0</v>
      </c>
      <c r="Q3194">
        <f t="shared" si="845"/>
        <v>102.88567378891651</v>
      </c>
      <c r="R3194">
        <f t="shared" si="846"/>
        <v>199</v>
      </c>
      <c r="S3194">
        <f t="shared" si="847"/>
        <v>0</v>
      </c>
      <c r="T3194" s="2" t="s">
        <v>5414</v>
      </c>
      <c r="U3194" s="2" t="s">
        <v>5415</v>
      </c>
      <c r="V3194" s="2">
        <v>1996</v>
      </c>
      <c r="W3194" s="2">
        <v>22.605</v>
      </c>
      <c r="X3194" s="2">
        <v>2316568</v>
      </c>
      <c r="Y3194" s="2">
        <f t="shared" si="833"/>
        <v>52366.019639999999</v>
      </c>
      <c r="Z3194">
        <f t="shared" si="848"/>
        <v>0</v>
      </c>
      <c r="AA3194">
        <f t="shared" si="849"/>
        <v>0</v>
      </c>
    </row>
    <row r="3195" spans="1:27" x14ac:dyDescent="0.25">
      <c r="A3195" t="s">
        <v>3196</v>
      </c>
      <c r="B3195">
        <v>302.67974750000002</v>
      </c>
      <c r="C3195">
        <v>78.2</v>
      </c>
      <c r="D3195">
        <v>192</v>
      </c>
      <c r="E3195">
        <f t="shared" si="834"/>
        <v>3.3038219711082582E-3</v>
      </c>
      <c r="F3195">
        <f t="shared" si="835"/>
        <v>4.8638173256041846</v>
      </c>
      <c r="G3195">
        <f t="shared" si="836"/>
        <v>73.336182674395815</v>
      </c>
      <c r="H3195">
        <f t="shared" si="837"/>
        <v>0</v>
      </c>
      <c r="I3195">
        <v>302.67974750000002</v>
      </c>
      <c r="J3195">
        <f t="shared" si="838"/>
        <v>3.3038219711082582E-3</v>
      </c>
      <c r="K3195">
        <f t="shared" si="839"/>
        <v>78.2</v>
      </c>
      <c r="L3195">
        <f t="shared" si="840"/>
        <v>0</v>
      </c>
      <c r="M3195">
        <f t="shared" si="841"/>
        <v>0.17504933260736713</v>
      </c>
      <c r="N3195">
        <f t="shared" si="842"/>
        <v>100.9500748680056</v>
      </c>
      <c r="O3195">
        <f t="shared" si="843"/>
        <v>91.049925131994399</v>
      </c>
      <c r="P3195">
        <f t="shared" si="844"/>
        <v>0</v>
      </c>
      <c r="Q3195">
        <f t="shared" si="845"/>
        <v>100.9500748680056</v>
      </c>
      <c r="R3195">
        <f t="shared" si="846"/>
        <v>192</v>
      </c>
      <c r="S3195">
        <f t="shared" si="847"/>
        <v>0</v>
      </c>
      <c r="T3195" s="2" t="s">
        <v>5414</v>
      </c>
      <c r="U3195" s="2" t="s">
        <v>5415</v>
      </c>
      <c r="V3195" s="2">
        <v>1997</v>
      </c>
      <c r="W3195" s="2">
        <v>21.532</v>
      </c>
      <c r="X3195" s="2">
        <v>2335734</v>
      </c>
      <c r="Y3195" s="2">
        <f t="shared" si="833"/>
        <v>50293.024487999995</v>
      </c>
      <c r="Z3195">
        <f t="shared" si="848"/>
        <v>0</v>
      </c>
      <c r="AA3195">
        <f t="shared" si="849"/>
        <v>0</v>
      </c>
    </row>
    <row r="3196" spans="1:27" x14ac:dyDescent="0.25">
      <c r="A3196" t="s">
        <v>3197</v>
      </c>
      <c r="B3196">
        <v>327.17326079999998</v>
      </c>
      <c r="C3196">
        <v>73.5</v>
      </c>
      <c r="D3196">
        <v>184</v>
      </c>
      <c r="E3196">
        <f t="shared" si="834"/>
        <v>3.0564844986256286E-3</v>
      </c>
      <c r="F3196">
        <f t="shared" si="835"/>
        <v>4.4996922927021794</v>
      </c>
      <c r="G3196">
        <f t="shared" si="836"/>
        <v>69.000307707297821</v>
      </c>
      <c r="H3196">
        <f t="shared" si="837"/>
        <v>0</v>
      </c>
      <c r="I3196">
        <v>327.17326079999998</v>
      </c>
      <c r="J3196">
        <f t="shared" si="838"/>
        <v>3.0564844986256286E-3</v>
      </c>
      <c r="K3196">
        <f t="shared" si="839"/>
        <v>73.5</v>
      </c>
      <c r="L3196">
        <f t="shared" si="840"/>
        <v>0</v>
      </c>
      <c r="M3196">
        <f t="shared" si="841"/>
        <v>0.17269696013692898</v>
      </c>
      <c r="N3196">
        <f t="shared" si="842"/>
        <v>99.59347342616627</v>
      </c>
      <c r="O3196">
        <f t="shared" si="843"/>
        <v>84.40652657383373</v>
      </c>
      <c r="P3196">
        <f t="shared" si="844"/>
        <v>0</v>
      </c>
      <c r="Q3196">
        <f t="shared" si="845"/>
        <v>99.59347342616627</v>
      </c>
      <c r="R3196">
        <f t="shared" si="846"/>
        <v>184</v>
      </c>
      <c r="S3196">
        <f t="shared" si="847"/>
        <v>0</v>
      </c>
      <c r="T3196" s="2" t="s">
        <v>5414</v>
      </c>
      <c r="U3196" s="2" t="s">
        <v>5415</v>
      </c>
      <c r="V3196" s="2">
        <v>1998</v>
      </c>
      <c r="W3196" s="2">
        <v>20.608000000000001</v>
      </c>
      <c r="X3196" s="2">
        <v>2355664</v>
      </c>
      <c r="Y3196" s="2">
        <f t="shared" si="833"/>
        <v>48545.523712000002</v>
      </c>
      <c r="Z3196">
        <f t="shared" si="848"/>
        <v>0</v>
      </c>
      <c r="AA3196">
        <f t="shared" si="849"/>
        <v>0</v>
      </c>
    </row>
    <row r="3197" spans="1:27" x14ac:dyDescent="0.25">
      <c r="A3197" t="s">
        <v>3198</v>
      </c>
      <c r="B3197">
        <v>309.39569219999998</v>
      </c>
      <c r="C3197">
        <v>68.7</v>
      </c>
      <c r="D3197">
        <v>174</v>
      </c>
      <c r="E3197">
        <f t="shared" si="834"/>
        <v>3.2321070564666383E-3</v>
      </c>
      <c r="F3197">
        <f t="shared" si="835"/>
        <v>4.7582401342819995</v>
      </c>
      <c r="G3197">
        <f t="shared" si="836"/>
        <v>63.941759865718005</v>
      </c>
      <c r="H3197">
        <f t="shared" si="837"/>
        <v>0</v>
      </c>
      <c r="I3197">
        <v>309.39569219999998</v>
      </c>
      <c r="J3197">
        <f t="shared" si="838"/>
        <v>3.2321070564666383E-3</v>
      </c>
      <c r="K3197">
        <f t="shared" si="839"/>
        <v>68.7</v>
      </c>
      <c r="L3197">
        <f t="shared" si="840"/>
        <v>0</v>
      </c>
      <c r="M3197">
        <f t="shared" si="841"/>
        <v>0.17437943979042234</v>
      </c>
      <c r="N3197">
        <f t="shared" si="842"/>
        <v>100.56375102993762</v>
      </c>
      <c r="O3197">
        <f t="shared" si="843"/>
        <v>73.43624897006238</v>
      </c>
      <c r="P3197">
        <f t="shared" si="844"/>
        <v>0</v>
      </c>
      <c r="Q3197">
        <f t="shared" si="845"/>
        <v>100.56375102993762</v>
      </c>
      <c r="R3197">
        <f t="shared" si="846"/>
        <v>174</v>
      </c>
      <c r="S3197">
        <f t="shared" si="847"/>
        <v>0</v>
      </c>
      <c r="T3197" s="2" t="s">
        <v>5414</v>
      </c>
      <c r="U3197" s="2" t="s">
        <v>5415</v>
      </c>
      <c r="V3197" s="2">
        <v>1999</v>
      </c>
      <c r="W3197" s="2">
        <v>19.853000000000002</v>
      </c>
      <c r="X3197" s="2">
        <v>2376225</v>
      </c>
      <c r="Y3197" s="2">
        <f t="shared" si="833"/>
        <v>47175.194925000003</v>
      </c>
      <c r="Z3197">
        <f t="shared" si="848"/>
        <v>0</v>
      </c>
      <c r="AA3197">
        <f t="shared" si="849"/>
        <v>0</v>
      </c>
    </row>
    <row r="3198" spans="1:27" x14ac:dyDescent="0.25">
      <c r="A3198" t="s">
        <v>3199</v>
      </c>
      <c r="B3198">
        <v>387.79896930000001</v>
      </c>
      <c r="C3198">
        <v>63.9</v>
      </c>
      <c r="D3198">
        <v>161</v>
      </c>
      <c r="E3198">
        <f t="shared" si="834"/>
        <v>2.578655641620345E-3</v>
      </c>
      <c r="F3198">
        <f t="shared" si="835"/>
        <v>3.7962426838249979</v>
      </c>
      <c r="G3198">
        <f t="shared" si="836"/>
        <v>60.103757316174999</v>
      </c>
      <c r="H3198">
        <f t="shared" si="837"/>
        <v>0</v>
      </c>
      <c r="I3198">
        <v>387.79896930000001</v>
      </c>
      <c r="J3198">
        <f t="shared" si="838"/>
        <v>2.578655641620345E-3</v>
      </c>
      <c r="K3198">
        <f t="shared" si="839"/>
        <v>63.9</v>
      </c>
      <c r="L3198">
        <f t="shared" si="840"/>
        <v>0</v>
      </c>
      <c r="M3198">
        <f t="shared" si="841"/>
        <v>0.16777152365919273</v>
      </c>
      <c r="N3198">
        <f t="shared" si="842"/>
        <v>96.752998836638156</v>
      </c>
      <c r="O3198">
        <f t="shared" si="843"/>
        <v>64.247001163361844</v>
      </c>
      <c r="P3198">
        <f t="shared" si="844"/>
        <v>0</v>
      </c>
      <c r="Q3198">
        <f t="shared" si="845"/>
        <v>96.752998836638156</v>
      </c>
      <c r="R3198">
        <f t="shared" si="846"/>
        <v>161</v>
      </c>
      <c r="S3198">
        <f t="shared" si="847"/>
        <v>0</v>
      </c>
      <c r="T3198" s="2" t="s">
        <v>5414</v>
      </c>
      <c r="U3198" s="2" t="s">
        <v>5415</v>
      </c>
      <c r="V3198" s="2">
        <v>2000</v>
      </c>
      <c r="W3198" s="2">
        <v>19.306999999999999</v>
      </c>
      <c r="X3198" s="2">
        <v>2397418</v>
      </c>
      <c r="Y3198" s="2">
        <f t="shared" si="833"/>
        <v>46286.949325999994</v>
      </c>
      <c r="Z3198">
        <f t="shared" si="848"/>
        <v>0</v>
      </c>
      <c r="AA3198">
        <f t="shared" si="849"/>
        <v>0</v>
      </c>
    </row>
    <row r="3199" spans="1:27" x14ac:dyDescent="0.25">
      <c r="A3199" t="s">
        <v>3200</v>
      </c>
      <c r="B3199">
        <v>421.06069289999999</v>
      </c>
      <c r="C3199">
        <v>59</v>
      </c>
      <c r="D3199">
        <v>147</v>
      </c>
      <c r="E3199">
        <f t="shared" si="834"/>
        <v>2.37495452998149E-3</v>
      </c>
      <c r="F3199">
        <f t="shared" si="835"/>
        <v>3.4963581849936203</v>
      </c>
      <c r="G3199">
        <f t="shared" si="836"/>
        <v>55.503641815006382</v>
      </c>
      <c r="H3199">
        <f t="shared" si="837"/>
        <v>0</v>
      </c>
      <c r="I3199">
        <v>421.06069289999999</v>
      </c>
      <c r="J3199">
        <f t="shared" si="838"/>
        <v>2.37495452998149E-3</v>
      </c>
      <c r="K3199">
        <f t="shared" si="839"/>
        <v>59</v>
      </c>
      <c r="L3199">
        <f t="shared" si="840"/>
        <v>0</v>
      </c>
      <c r="M3199">
        <f t="shared" si="841"/>
        <v>0.16548682868152229</v>
      </c>
      <c r="N3199">
        <f t="shared" si="842"/>
        <v>95.4354266664905</v>
      </c>
      <c r="O3199">
        <f t="shared" si="843"/>
        <v>51.5645733335095</v>
      </c>
      <c r="P3199">
        <f t="shared" si="844"/>
        <v>0</v>
      </c>
      <c r="Q3199">
        <f t="shared" si="845"/>
        <v>95.4354266664905</v>
      </c>
      <c r="R3199">
        <f t="shared" si="846"/>
        <v>147</v>
      </c>
      <c r="S3199">
        <f t="shared" si="847"/>
        <v>0</v>
      </c>
      <c r="T3199" s="2" t="s">
        <v>5414</v>
      </c>
      <c r="U3199" s="2" t="s">
        <v>5415</v>
      </c>
      <c r="V3199" s="2">
        <v>2001</v>
      </c>
      <c r="W3199" s="2">
        <v>19.009</v>
      </c>
      <c r="X3199" s="2">
        <v>2419588</v>
      </c>
      <c r="Y3199" s="2">
        <f t="shared" si="833"/>
        <v>45993.948292000001</v>
      </c>
      <c r="Z3199">
        <f t="shared" si="848"/>
        <v>0</v>
      </c>
      <c r="AA3199">
        <f t="shared" si="849"/>
        <v>0</v>
      </c>
    </row>
    <row r="3200" spans="1:27" x14ac:dyDescent="0.25">
      <c r="A3200" t="s">
        <v>3201</v>
      </c>
      <c r="B3200">
        <v>438.91631999999998</v>
      </c>
      <c r="C3200">
        <v>54.3</v>
      </c>
      <c r="D3200">
        <v>132</v>
      </c>
      <c r="E3200">
        <f t="shared" si="834"/>
        <v>2.2783386136109043E-3</v>
      </c>
      <c r="F3200">
        <f t="shared" si="835"/>
        <v>3.3541222618470874</v>
      </c>
      <c r="G3200">
        <f t="shared" si="836"/>
        <v>50.945877738152909</v>
      </c>
      <c r="H3200">
        <f t="shared" si="837"/>
        <v>0</v>
      </c>
      <c r="I3200">
        <v>438.91631999999998</v>
      </c>
      <c r="J3200">
        <f t="shared" si="838"/>
        <v>2.2783386136109043E-3</v>
      </c>
      <c r="K3200">
        <f t="shared" si="839"/>
        <v>54.3</v>
      </c>
      <c r="L3200">
        <f t="shared" si="840"/>
        <v>0</v>
      </c>
      <c r="M3200">
        <f t="shared" si="841"/>
        <v>0.16435720739687631</v>
      </c>
      <c r="N3200">
        <f t="shared" si="842"/>
        <v>94.783979719741595</v>
      </c>
      <c r="O3200">
        <f t="shared" si="843"/>
        <v>37.216020280258405</v>
      </c>
      <c r="P3200">
        <f t="shared" si="844"/>
        <v>0</v>
      </c>
      <c r="Q3200">
        <f t="shared" si="845"/>
        <v>94.783979719741595</v>
      </c>
      <c r="R3200">
        <f t="shared" si="846"/>
        <v>132</v>
      </c>
      <c r="S3200">
        <f t="shared" si="847"/>
        <v>0</v>
      </c>
      <c r="T3200" s="2" t="s">
        <v>5414</v>
      </c>
      <c r="U3200" s="2" t="s">
        <v>5415</v>
      </c>
      <c r="V3200" s="2">
        <v>2002</v>
      </c>
      <c r="W3200" s="2">
        <v>18.969000000000001</v>
      </c>
      <c r="X3200" s="2">
        <v>2443271</v>
      </c>
      <c r="Y3200" s="2">
        <f t="shared" si="833"/>
        <v>46346.407598999998</v>
      </c>
      <c r="Z3200">
        <f t="shared" si="848"/>
        <v>0</v>
      </c>
      <c r="AA3200">
        <f t="shared" si="849"/>
        <v>0</v>
      </c>
    </row>
    <row r="3201" spans="1:27" x14ac:dyDescent="0.25">
      <c r="A3201" t="s">
        <v>3202</v>
      </c>
      <c r="B3201">
        <v>457.45909540000002</v>
      </c>
      <c r="C3201">
        <v>49.8</v>
      </c>
      <c r="D3201">
        <v>117</v>
      </c>
      <c r="E3201">
        <f t="shared" si="834"/>
        <v>2.1859877966260675E-3</v>
      </c>
      <c r="F3201">
        <f t="shared" si="835"/>
        <v>3.2181653284491678</v>
      </c>
      <c r="G3201">
        <f t="shared" si="836"/>
        <v>46.58183467155083</v>
      </c>
      <c r="H3201">
        <f t="shared" si="837"/>
        <v>0</v>
      </c>
      <c r="I3201">
        <v>457.45909540000002</v>
      </c>
      <c r="J3201">
        <f t="shared" si="838"/>
        <v>2.1859877966260675E-3</v>
      </c>
      <c r="K3201">
        <f t="shared" si="839"/>
        <v>49.8</v>
      </c>
      <c r="L3201">
        <f t="shared" si="840"/>
        <v>0</v>
      </c>
      <c r="M3201">
        <f t="shared" si="841"/>
        <v>0.16324698323423265</v>
      </c>
      <c r="N3201">
        <f t="shared" si="842"/>
        <v>94.143718996265804</v>
      </c>
      <c r="O3201">
        <f t="shared" si="843"/>
        <v>22.856281003734196</v>
      </c>
      <c r="P3201">
        <f t="shared" si="844"/>
        <v>0</v>
      </c>
      <c r="Q3201">
        <f t="shared" si="845"/>
        <v>94.143718996265804</v>
      </c>
      <c r="R3201">
        <f t="shared" si="846"/>
        <v>117</v>
      </c>
      <c r="S3201">
        <f t="shared" si="847"/>
        <v>0</v>
      </c>
      <c r="T3201" s="2" t="s">
        <v>5414</v>
      </c>
      <c r="U3201" s="2" t="s">
        <v>5415</v>
      </c>
      <c r="V3201" s="2">
        <v>2003</v>
      </c>
      <c r="W3201" s="2">
        <v>19.175999999999998</v>
      </c>
      <c r="X3201" s="2">
        <v>2468762</v>
      </c>
      <c r="Y3201" s="2">
        <f t="shared" si="833"/>
        <v>47340.980111999997</v>
      </c>
      <c r="Z3201">
        <f t="shared" si="848"/>
        <v>0</v>
      </c>
      <c r="AA3201">
        <f t="shared" si="849"/>
        <v>0</v>
      </c>
    </row>
    <row r="3202" spans="1:27" x14ac:dyDescent="0.25">
      <c r="A3202" t="s">
        <v>3203</v>
      </c>
      <c r="B3202">
        <v>504.58473359999999</v>
      </c>
      <c r="C3202">
        <v>45.6</v>
      </c>
      <c r="D3202">
        <v>105</v>
      </c>
      <c r="E3202">
        <f t="shared" si="834"/>
        <v>1.9818276959459717E-3</v>
      </c>
      <c r="F3202">
        <f t="shared" si="835"/>
        <v>2.9176051155900447</v>
      </c>
      <c r="G3202">
        <f t="shared" si="836"/>
        <v>42.682394884409959</v>
      </c>
      <c r="H3202">
        <f t="shared" si="837"/>
        <v>0</v>
      </c>
      <c r="I3202">
        <v>504.58473359999999</v>
      </c>
      <c r="J3202">
        <f t="shared" si="838"/>
        <v>1.9818276959459717E-3</v>
      </c>
      <c r="K3202">
        <f t="shared" si="839"/>
        <v>45.6</v>
      </c>
      <c r="L3202">
        <f t="shared" si="840"/>
        <v>0</v>
      </c>
      <c r="M3202">
        <f t="shared" si="841"/>
        <v>0.16067520138084654</v>
      </c>
      <c r="N3202">
        <f t="shared" si="842"/>
        <v>92.660585260327309</v>
      </c>
      <c r="O3202">
        <f t="shared" si="843"/>
        <v>12.339414739672691</v>
      </c>
      <c r="P3202">
        <f t="shared" si="844"/>
        <v>0</v>
      </c>
      <c r="Q3202">
        <f t="shared" si="845"/>
        <v>92.660585260327309</v>
      </c>
      <c r="R3202">
        <f t="shared" si="846"/>
        <v>105</v>
      </c>
      <c r="S3202">
        <f t="shared" si="847"/>
        <v>0</v>
      </c>
      <c r="T3202" s="2" t="s">
        <v>5414</v>
      </c>
      <c r="U3202" s="2" t="s">
        <v>5415</v>
      </c>
      <c r="V3202" s="2">
        <v>2004</v>
      </c>
      <c r="W3202" s="2">
        <v>19.606000000000002</v>
      </c>
      <c r="X3202" s="2">
        <v>2496391</v>
      </c>
      <c r="Y3202" s="2">
        <f t="shared" ref="Y3202:Y3265" si="850">(W3202/1000)*X3202</f>
        <v>48944.241946000002</v>
      </c>
      <c r="Z3202">
        <f t="shared" si="848"/>
        <v>0</v>
      </c>
      <c r="AA3202">
        <f t="shared" si="849"/>
        <v>0</v>
      </c>
    </row>
    <row r="3203" spans="1:27" x14ac:dyDescent="0.25">
      <c r="A3203" t="s">
        <v>3204</v>
      </c>
      <c r="B3203">
        <v>490.88259299999999</v>
      </c>
      <c r="C3203">
        <v>41.7</v>
      </c>
      <c r="D3203">
        <v>95</v>
      </c>
      <c r="E3203">
        <f t="shared" ref="E3203:E3266" si="851">1/B3203</f>
        <v>2.0371469965731704E-3</v>
      </c>
      <c r="F3203">
        <f t="shared" ref="F3203:F3266" si="852">E3203*1472.179</f>
        <v>2.9990450282680938</v>
      </c>
      <c r="G3203">
        <f t="shared" ref="G3203:G3266" si="853">C3203-F3203</f>
        <v>38.70095497173191</v>
      </c>
      <c r="H3203">
        <f t="shared" ref="H3203:H3266" si="854">F3203+G3203-C3203</f>
        <v>0</v>
      </c>
      <c r="I3203">
        <v>490.88259299999999</v>
      </c>
      <c r="J3203">
        <f t="shared" ref="J3203:J3266" si="855">1/I3203</f>
        <v>2.0371469965731704E-3</v>
      </c>
      <c r="K3203">
        <f t="shared" ref="K3203:K3266" si="856">1472.179*J3203+G3203</f>
        <v>41.7</v>
      </c>
      <c r="L3203">
        <f t="shared" ref="L3203:L3266" si="857">K3203-C3203</f>
        <v>0</v>
      </c>
      <c r="M3203">
        <f t="shared" ref="M3203:M3266" si="858">1/(LN(B3203))</f>
        <v>0.16138910882617619</v>
      </c>
      <c r="N3203">
        <f t="shared" ref="N3203:N3266" si="859">576.695*M3203</f>
        <v>93.072292114511683</v>
      </c>
      <c r="O3203">
        <f t="shared" ref="O3203:O3266" si="860">D3203-N3203</f>
        <v>1.9277078854883172</v>
      </c>
      <c r="P3203">
        <f t="shared" ref="P3203:P3266" si="861">N3203+O3203-D3203</f>
        <v>0</v>
      </c>
      <c r="Q3203">
        <f t="shared" ref="Q3203:Q3266" si="862">576.695*(1/(LN(I3203)))</f>
        <v>93.072292114511683</v>
      </c>
      <c r="R3203">
        <f t="shared" ref="R3203:R3266" si="863">Q3203+O3203</f>
        <v>95</v>
      </c>
      <c r="S3203">
        <f t="shared" ref="S3203:S3266" si="864">R3203-D3203</f>
        <v>0</v>
      </c>
      <c r="T3203" s="2" t="s">
        <v>5414</v>
      </c>
      <c r="U3203" s="2" t="s">
        <v>5415</v>
      </c>
      <c r="V3203" s="2">
        <v>2005</v>
      </c>
      <c r="W3203" s="2">
        <v>20.236999999999998</v>
      </c>
      <c r="X3203" s="2">
        <v>2526424</v>
      </c>
      <c r="Y3203" s="2">
        <f t="shared" si="850"/>
        <v>51127.242487999996</v>
      </c>
      <c r="Z3203">
        <f t="shared" ref="Z3203:Z3266" si="865">(L3203/1000)*Y3203</f>
        <v>0</v>
      </c>
      <c r="AA3203">
        <f t="shared" ref="AA3203:AA3266" si="866">(S3203/100000)*Y3203</f>
        <v>0</v>
      </c>
    </row>
    <row r="3204" spans="1:27" x14ac:dyDescent="0.25">
      <c r="A3204" t="s">
        <v>3205</v>
      </c>
      <c r="B3204">
        <v>649.36129659999995</v>
      </c>
      <c r="C3204">
        <v>38</v>
      </c>
      <c r="D3204">
        <v>86</v>
      </c>
      <c r="E3204">
        <f t="shared" si="851"/>
        <v>1.5399747493974683E-3</v>
      </c>
      <c r="F3204">
        <f t="shared" si="852"/>
        <v>2.2671184865932155</v>
      </c>
      <c r="G3204">
        <f t="shared" si="853"/>
        <v>35.732881513406781</v>
      </c>
      <c r="H3204">
        <f t="shared" si="854"/>
        <v>0</v>
      </c>
      <c r="I3204">
        <v>649.36129659999995</v>
      </c>
      <c r="J3204">
        <f t="shared" si="855"/>
        <v>1.5399747493974683E-3</v>
      </c>
      <c r="K3204">
        <f t="shared" si="856"/>
        <v>38</v>
      </c>
      <c r="L3204">
        <f t="shared" si="857"/>
        <v>0</v>
      </c>
      <c r="M3204">
        <f t="shared" si="858"/>
        <v>0.15441656247059127</v>
      </c>
      <c r="N3204">
        <f t="shared" si="859"/>
        <v>89.051259493977639</v>
      </c>
      <c r="O3204">
        <f t="shared" si="860"/>
        <v>-3.0512594939776392</v>
      </c>
      <c r="P3204">
        <f t="shared" si="861"/>
        <v>0</v>
      </c>
      <c r="Q3204">
        <f t="shared" si="862"/>
        <v>89.051259493977639</v>
      </c>
      <c r="R3204">
        <f t="shared" si="863"/>
        <v>86</v>
      </c>
      <c r="S3204">
        <f t="shared" si="864"/>
        <v>0</v>
      </c>
      <c r="T3204" s="2" t="s">
        <v>5414</v>
      </c>
      <c r="U3204" s="2" t="s">
        <v>5415</v>
      </c>
      <c r="V3204" s="2">
        <v>2006</v>
      </c>
      <c r="W3204" s="2">
        <v>21.041</v>
      </c>
      <c r="X3204" s="2">
        <v>2558856</v>
      </c>
      <c r="Y3204" s="2">
        <f t="shared" si="850"/>
        <v>53840.889095999999</v>
      </c>
      <c r="Z3204">
        <f t="shared" si="865"/>
        <v>0</v>
      </c>
      <c r="AA3204">
        <f t="shared" si="866"/>
        <v>0</v>
      </c>
    </row>
    <row r="3205" spans="1:27" x14ac:dyDescent="0.25">
      <c r="A3205" t="s">
        <v>3206</v>
      </c>
      <c r="B3205">
        <v>780.90679619999901</v>
      </c>
      <c r="C3205">
        <v>34.700000000000003</v>
      </c>
      <c r="D3205">
        <v>80</v>
      </c>
      <c r="E3205">
        <f t="shared" si="851"/>
        <v>1.2805625522356047E-3</v>
      </c>
      <c r="F3205">
        <f t="shared" si="852"/>
        <v>1.8852172975876604</v>
      </c>
      <c r="G3205">
        <f t="shared" si="853"/>
        <v>32.814782702412344</v>
      </c>
      <c r="H3205">
        <f t="shared" si="854"/>
        <v>0</v>
      </c>
      <c r="I3205">
        <v>780.90679619999901</v>
      </c>
      <c r="J3205">
        <f t="shared" si="855"/>
        <v>1.2805625522356047E-3</v>
      </c>
      <c r="K3205">
        <f t="shared" si="856"/>
        <v>34.700000000000003</v>
      </c>
      <c r="L3205">
        <f t="shared" si="857"/>
        <v>0</v>
      </c>
      <c r="M3205">
        <f t="shared" si="858"/>
        <v>0.15013987472893817</v>
      </c>
      <c r="N3205">
        <f t="shared" si="859"/>
        <v>86.584915056805002</v>
      </c>
      <c r="O3205">
        <f t="shared" si="860"/>
        <v>-6.5849150568050021</v>
      </c>
      <c r="P3205">
        <f t="shared" si="861"/>
        <v>0</v>
      </c>
      <c r="Q3205">
        <f t="shared" si="862"/>
        <v>86.584915056805002</v>
      </c>
      <c r="R3205">
        <f t="shared" si="863"/>
        <v>80</v>
      </c>
      <c r="S3205">
        <f t="shared" si="864"/>
        <v>0</v>
      </c>
      <c r="T3205" s="2" t="s">
        <v>5414</v>
      </c>
      <c r="U3205" s="2" t="s">
        <v>5415</v>
      </c>
      <c r="V3205" s="2">
        <v>2007</v>
      </c>
      <c r="W3205" s="2">
        <v>21.957999999999998</v>
      </c>
      <c r="X3205" s="2">
        <v>2593820</v>
      </c>
      <c r="Y3205" s="2">
        <f t="shared" si="850"/>
        <v>56955.099559999995</v>
      </c>
      <c r="Z3205">
        <f t="shared" si="865"/>
        <v>0</v>
      </c>
      <c r="AA3205">
        <f t="shared" si="866"/>
        <v>0</v>
      </c>
    </row>
    <row r="3206" spans="1:27" x14ac:dyDescent="0.25">
      <c r="A3206" t="s">
        <v>3207</v>
      </c>
      <c r="B3206">
        <v>734.83899999999903</v>
      </c>
      <c r="C3206">
        <v>31.6</v>
      </c>
      <c r="D3206">
        <v>74</v>
      </c>
      <c r="E3206">
        <f t="shared" si="851"/>
        <v>1.3608423069543143E-3</v>
      </c>
      <c r="F3206">
        <f t="shared" si="852"/>
        <v>2.0034034666096958</v>
      </c>
      <c r="G3206">
        <f t="shared" si="853"/>
        <v>29.596596533390304</v>
      </c>
      <c r="H3206">
        <f t="shared" si="854"/>
        <v>0</v>
      </c>
      <c r="I3206">
        <v>734.83899999999903</v>
      </c>
      <c r="J3206">
        <f t="shared" si="855"/>
        <v>1.3608423069543143E-3</v>
      </c>
      <c r="K3206">
        <f t="shared" si="856"/>
        <v>31.6</v>
      </c>
      <c r="L3206">
        <f t="shared" si="857"/>
        <v>0</v>
      </c>
      <c r="M3206">
        <f t="shared" si="858"/>
        <v>0.15152315405902483</v>
      </c>
      <c r="N3206">
        <f t="shared" si="859"/>
        <v>87.382645330069337</v>
      </c>
      <c r="O3206">
        <f t="shared" si="860"/>
        <v>-13.382645330069337</v>
      </c>
      <c r="P3206">
        <f t="shared" si="861"/>
        <v>0</v>
      </c>
      <c r="Q3206">
        <f t="shared" si="862"/>
        <v>87.382645330069337</v>
      </c>
      <c r="R3206">
        <f t="shared" si="863"/>
        <v>74</v>
      </c>
      <c r="S3206">
        <f t="shared" si="864"/>
        <v>0</v>
      </c>
      <c r="T3206" s="2" t="s">
        <v>5414</v>
      </c>
      <c r="U3206" s="2" t="s">
        <v>5415</v>
      </c>
      <c r="V3206" s="2">
        <v>2008</v>
      </c>
      <c r="W3206" s="2">
        <v>22.916</v>
      </c>
      <c r="X3206" s="2">
        <v>2631898</v>
      </c>
      <c r="Y3206" s="2">
        <f t="shared" si="850"/>
        <v>60312.574567999996</v>
      </c>
      <c r="Z3206">
        <f t="shared" si="865"/>
        <v>0</v>
      </c>
      <c r="AA3206">
        <f t="shared" si="866"/>
        <v>0</v>
      </c>
    </row>
    <row r="3207" spans="1:27" x14ac:dyDescent="0.25">
      <c r="A3207" t="s">
        <v>3208</v>
      </c>
      <c r="B3207">
        <v>651.2019808</v>
      </c>
      <c r="C3207">
        <v>28.8</v>
      </c>
      <c r="D3207">
        <v>68</v>
      </c>
      <c r="E3207">
        <f t="shared" si="851"/>
        <v>1.535621864619488E-3</v>
      </c>
      <c r="F3207">
        <f t="shared" si="852"/>
        <v>2.2607102610336534</v>
      </c>
      <c r="G3207">
        <f t="shared" si="853"/>
        <v>26.539289738966346</v>
      </c>
      <c r="H3207">
        <f t="shared" si="854"/>
        <v>0</v>
      </c>
      <c r="I3207">
        <v>651.2019808</v>
      </c>
      <c r="J3207">
        <f t="shared" si="855"/>
        <v>1.535621864619488E-3</v>
      </c>
      <c r="K3207">
        <f t="shared" si="856"/>
        <v>28.8</v>
      </c>
      <c r="L3207">
        <f t="shared" si="857"/>
        <v>0</v>
      </c>
      <c r="M3207">
        <f t="shared" si="858"/>
        <v>0.15434909785368156</v>
      </c>
      <c r="N3207">
        <f t="shared" si="859"/>
        <v>89.012352986728899</v>
      </c>
      <c r="O3207">
        <f t="shared" si="860"/>
        <v>-21.012352986728899</v>
      </c>
      <c r="P3207">
        <f t="shared" si="861"/>
        <v>0</v>
      </c>
      <c r="Q3207">
        <f t="shared" si="862"/>
        <v>89.012352986728899</v>
      </c>
      <c r="R3207">
        <f t="shared" si="863"/>
        <v>68</v>
      </c>
      <c r="S3207">
        <f t="shared" si="864"/>
        <v>0</v>
      </c>
      <c r="T3207" s="2" t="s">
        <v>5414</v>
      </c>
      <c r="U3207" s="2" t="s">
        <v>5415</v>
      </c>
      <c r="V3207" s="2">
        <v>2009</v>
      </c>
      <c r="W3207" s="2">
        <v>23.843</v>
      </c>
      <c r="X3207" s="2">
        <v>2673796</v>
      </c>
      <c r="Y3207" s="2">
        <f t="shared" si="850"/>
        <v>63751.318028000002</v>
      </c>
      <c r="Z3207">
        <f t="shared" si="865"/>
        <v>0</v>
      </c>
      <c r="AA3207">
        <f t="shared" si="866"/>
        <v>0</v>
      </c>
    </row>
    <row r="3208" spans="1:27" x14ac:dyDescent="0.25">
      <c r="A3208" t="s">
        <v>3209</v>
      </c>
      <c r="B3208">
        <v>833.95894150000004</v>
      </c>
      <c r="C3208">
        <v>26.3</v>
      </c>
      <c r="D3208">
        <v>63</v>
      </c>
      <c r="E3208">
        <f t="shared" si="851"/>
        <v>1.1990998000469307E-3</v>
      </c>
      <c r="F3208">
        <f t="shared" si="852"/>
        <v>1.7652895445332906</v>
      </c>
      <c r="G3208">
        <f t="shared" si="853"/>
        <v>24.534710455466708</v>
      </c>
      <c r="H3208">
        <f t="shared" si="854"/>
        <v>0</v>
      </c>
      <c r="I3208">
        <v>833.95894150000004</v>
      </c>
      <c r="J3208">
        <f t="shared" si="855"/>
        <v>1.1990998000469307E-3</v>
      </c>
      <c r="K3208">
        <f t="shared" si="856"/>
        <v>26.299999999999997</v>
      </c>
      <c r="L3208">
        <f t="shared" si="857"/>
        <v>0</v>
      </c>
      <c r="M3208">
        <f t="shared" si="858"/>
        <v>0.1486727057535672</v>
      </c>
      <c r="N3208">
        <f t="shared" si="859"/>
        <v>85.738806044553442</v>
      </c>
      <c r="O3208">
        <f t="shared" si="860"/>
        <v>-22.738806044553442</v>
      </c>
      <c r="P3208">
        <f t="shared" si="861"/>
        <v>0</v>
      </c>
      <c r="Q3208">
        <f t="shared" si="862"/>
        <v>85.738806044553442</v>
      </c>
      <c r="R3208">
        <f t="shared" si="863"/>
        <v>63</v>
      </c>
      <c r="S3208">
        <f t="shared" si="864"/>
        <v>0</v>
      </c>
      <c r="T3208" s="2" t="s">
        <v>5414</v>
      </c>
      <c r="U3208" s="2" t="s">
        <v>5415</v>
      </c>
      <c r="V3208" s="2">
        <v>2010</v>
      </c>
      <c r="W3208" s="2">
        <v>24.664999999999999</v>
      </c>
      <c r="X3208" s="2">
        <v>2719896</v>
      </c>
      <c r="Y3208" s="2">
        <f t="shared" si="850"/>
        <v>67086.234840000005</v>
      </c>
      <c r="Z3208">
        <f t="shared" si="865"/>
        <v>0</v>
      </c>
      <c r="AA3208">
        <f t="shared" si="866"/>
        <v>0</v>
      </c>
    </row>
    <row r="3209" spans="1:27" x14ac:dyDescent="0.25">
      <c r="A3209" t="s">
        <v>3210</v>
      </c>
      <c r="B3209">
        <v>1029.1297422</v>
      </c>
      <c r="C3209">
        <v>24.2</v>
      </c>
      <c r="D3209">
        <v>58</v>
      </c>
      <c r="E3209">
        <f t="shared" si="851"/>
        <v>9.7169478151731532E-4</v>
      </c>
      <c r="F3209">
        <f t="shared" si="852"/>
        <v>1.4305086517593799</v>
      </c>
      <c r="G3209">
        <f t="shared" si="853"/>
        <v>22.769491348240621</v>
      </c>
      <c r="H3209">
        <f t="shared" si="854"/>
        <v>0</v>
      </c>
      <c r="I3209">
        <v>1029.1297422</v>
      </c>
      <c r="J3209">
        <f t="shared" si="855"/>
        <v>9.7169478151731532E-4</v>
      </c>
      <c r="K3209">
        <f t="shared" si="856"/>
        <v>24.2</v>
      </c>
      <c r="L3209">
        <f t="shared" si="857"/>
        <v>0</v>
      </c>
      <c r="M3209">
        <f t="shared" si="858"/>
        <v>0.14416557284007669</v>
      </c>
      <c r="N3209">
        <f t="shared" si="859"/>
        <v>83.13956502900804</v>
      </c>
      <c r="O3209">
        <f t="shared" si="860"/>
        <v>-25.13956502900804</v>
      </c>
      <c r="P3209">
        <f t="shared" si="861"/>
        <v>0</v>
      </c>
      <c r="Q3209">
        <f t="shared" si="862"/>
        <v>83.13956502900804</v>
      </c>
      <c r="R3209">
        <f t="shared" si="863"/>
        <v>58</v>
      </c>
      <c r="S3209">
        <f t="shared" si="864"/>
        <v>0</v>
      </c>
      <c r="T3209" s="2" t="s">
        <v>5414</v>
      </c>
      <c r="U3209" s="2" t="s">
        <v>5415</v>
      </c>
      <c r="V3209" s="2">
        <v>2011</v>
      </c>
      <c r="W3209" s="2">
        <v>25.318000000000001</v>
      </c>
      <c r="X3209" s="2">
        <v>2770362</v>
      </c>
      <c r="Y3209" s="2">
        <f t="shared" si="850"/>
        <v>70140.025116000004</v>
      </c>
      <c r="Z3209">
        <f t="shared" si="865"/>
        <v>0</v>
      </c>
      <c r="AA3209">
        <f t="shared" si="866"/>
        <v>0</v>
      </c>
    </row>
    <row r="3210" spans="1:27" x14ac:dyDescent="0.25">
      <c r="A3210" t="s">
        <v>3211</v>
      </c>
      <c r="B3210">
        <v>992.85113339999998</v>
      </c>
      <c r="C3210">
        <v>22.4</v>
      </c>
      <c r="D3210">
        <v>53</v>
      </c>
      <c r="E3210">
        <f t="shared" si="851"/>
        <v>1.0072003408764E-3</v>
      </c>
      <c r="F3210">
        <f t="shared" si="852"/>
        <v>1.4827791906310777</v>
      </c>
      <c r="G3210">
        <f t="shared" si="853"/>
        <v>20.917220809368921</v>
      </c>
      <c r="H3210">
        <f t="shared" si="854"/>
        <v>0</v>
      </c>
      <c r="I3210">
        <v>992.85113339999998</v>
      </c>
      <c r="J3210">
        <f t="shared" si="855"/>
        <v>1.0072003408764E-3</v>
      </c>
      <c r="K3210">
        <f t="shared" si="856"/>
        <v>22.4</v>
      </c>
      <c r="L3210">
        <f t="shared" si="857"/>
        <v>0</v>
      </c>
      <c r="M3210">
        <f t="shared" si="858"/>
        <v>0.14491533946815577</v>
      </c>
      <c r="N3210">
        <f t="shared" si="859"/>
        <v>83.571951694588094</v>
      </c>
      <c r="O3210">
        <f t="shared" si="860"/>
        <v>-30.571951694588094</v>
      </c>
      <c r="P3210">
        <f t="shared" si="861"/>
        <v>0</v>
      </c>
      <c r="Q3210">
        <f t="shared" si="862"/>
        <v>83.571951694588094</v>
      </c>
      <c r="R3210">
        <f t="shared" si="863"/>
        <v>53</v>
      </c>
      <c r="S3210">
        <f t="shared" si="864"/>
        <v>0</v>
      </c>
      <c r="T3210" s="2" t="s">
        <v>5414</v>
      </c>
      <c r="U3210" s="2" t="s">
        <v>5415</v>
      </c>
      <c r="V3210" s="2">
        <v>2012</v>
      </c>
      <c r="W3210" s="2">
        <v>25.776</v>
      </c>
      <c r="X3210" s="2">
        <v>2824699</v>
      </c>
      <c r="Y3210" s="2">
        <f t="shared" si="850"/>
        <v>72809.441424000004</v>
      </c>
      <c r="Z3210">
        <f t="shared" si="865"/>
        <v>0</v>
      </c>
      <c r="AA3210">
        <f t="shared" si="866"/>
        <v>0</v>
      </c>
    </row>
    <row r="3211" spans="1:27" x14ac:dyDescent="0.25">
      <c r="A3211" t="s">
        <v>3212</v>
      </c>
      <c r="B3211">
        <v>1144.5245356</v>
      </c>
      <c r="C3211">
        <v>21</v>
      </c>
      <c r="D3211">
        <v>49</v>
      </c>
      <c r="E3211">
        <f t="shared" si="851"/>
        <v>8.73725262233688E-4</v>
      </c>
      <c r="F3211">
        <f t="shared" si="852"/>
        <v>1.2862799828299287</v>
      </c>
      <c r="G3211">
        <f t="shared" si="853"/>
        <v>19.713720017170072</v>
      </c>
      <c r="H3211">
        <f t="shared" si="854"/>
        <v>0</v>
      </c>
      <c r="I3211">
        <v>1144.5245356</v>
      </c>
      <c r="J3211">
        <f t="shared" si="855"/>
        <v>8.73725262233688E-4</v>
      </c>
      <c r="K3211">
        <f t="shared" si="856"/>
        <v>21</v>
      </c>
      <c r="L3211">
        <f t="shared" si="857"/>
        <v>0</v>
      </c>
      <c r="M3211">
        <f t="shared" si="858"/>
        <v>0.14199009903984697</v>
      </c>
      <c r="N3211">
        <f t="shared" si="859"/>
        <v>81.884980165784555</v>
      </c>
      <c r="O3211">
        <f t="shared" si="860"/>
        <v>-32.884980165784555</v>
      </c>
      <c r="P3211">
        <f t="shared" si="861"/>
        <v>0</v>
      </c>
      <c r="Q3211">
        <f t="shared" si="862"/>
        <v>81.884980165784555</v>
      </c>
      <c r="R3211">
        <f t="shared" si="863"/>
        <v>49</v>
      </c>
      <c r="S3211">
        <f t="shared" si="864"/>
        <v>0</v>
      </c>
      <c r="T3211" s="2" t="s">
        <v>5414</v>
      </c>
      <c r="U3211" s="2" t="s">
        <v>5415</v>
      </c>
      <c r="V3211" s="2">
        <v>2013</v>
      </c>
      <c r="W3211" s="2">
        <v>26.026</v>
      </c>
      <c r="X3211" s="2">
        <v>2881792</v>
      </c>
      <c r="Y3211" s="2">
        <f t="shared" si="850"/>
        <v>75001.518592000008</v>
      </c>
      <c r="Z3211">
        <f t="shared" si="865"/>
        <v>0</v>
      </c>
      <c r="AA3211">
        <f t="shared" si="866"/>
        <v>0</v>
      </c>
    </row>
    <row r="3212" spans="1:27" x14ac:dyDescent="0.25">
      <c r="A3212" t="s">
        <v>3213</v>
      </c>
      <c r="B3212">
        <v>1074.4691918999999</v>
      </c>
      <c r="C3212">
        <v>19.8</v>
      </c>
      <c r="D3212">
        <v>46</v>
      </c>
      <c r="E3212">
        <f t="shared" si="851"/>
        <v>9.3069211061480974E-4</v>
      </c>
      <c r="F3212">
        <f t="shared" si="852"/>
        <v>1.3701453807128001</v>
      </c>
      <c r="G3212">
        <f t="shared" si="853"/>
        <v>18.429854619287202</v>
      </c>
      <c r="H3212">
        <f t="shared" si="854"/>
        <v>0</v>
      </c>
      <c r="I3212">
        <v>1074.4691918999999</v>
      </c>
      <c r="J3212">
        <f t="shared" si="855"/>
        <v>9.3069211061480974E-4</v>
      </c>
      <c r="K3212">
        <f t="shared" si="856"/>
        <v>19.8</v>
      </c>
      <c r="L3212">
        <f t="shared" si="857"/>
        <v>0</v>
      </c>
      <c r="M3212">
        <f t="shared" si="858"/>
        <v>0.14327505483104314</v>
      </c>
      <c r="N3212">
        <f t="shared" si="859"/>
        <v>82.626007745788428</v>
      </c>
      <c r="O3212">
        <f t="shared" si="860"/>
        <v>-36.626007745788428</v>
      </c>
      <c r="P3212">
        <f t="shared" si="861"/>
        <v>0</v>
      </c>
      <c r="Q3212">
        <f t="shared" si="862"/>
        <v>82.626007745788428</v>
      </c>
      <c r="R3212">
        <f t="shared" si="863"/>
        <v>46</v>
      </c>
      <c r="S3212">
        <f t="shared" si="864"/>
        <v>0</v>
      </c>
      <c r="T3212" s="2" t="s">
        <v>5414</v>
      </c>
      <c r="U3212" s="2" t="s">
        <v>5415</v>
      </c>
      <c r="V3212" s="2">
        <v>2014</v>
      </c>
      <c r="W3212" s="2">
        <v>26.053000000000001</v>
      </c>
      <c r="X3212" s="2">
        <v>2940108</v>
      </c>
      <c r="Y3212" s="2">
        <f t="shared" si="850"/>
        <v>76598.633723999999</v>
      </c>
      <c r="Z3212">
        <f t="shared" si="865"/>
        <v>0</v>
      </c>
      <c r="AA3212">
        <f t="shared" si="866"/>
        <v>0</v>
      </c>
    </row>
    <row r="3213" spans="1:27" x14ac:dyDescent="0.25">
      <c r="A3213" t="s">
        <v>3214</v>
      </c>
      <c r="B3213">
        <v>968.78921309999998</v>
      </c>
      <c r="C3213">
        <v>18.8</v>
      </c>
      <c r="D3213">
        <v>44</v>
      </c>
      <c r="E3213">
        <f t="shared" si="851"/>
        <v>1.0322162824254924E-3</v>
      </c>
      <c r="F3213">
        <f t="shared" si="852"/>
        <v>1.5196071344448789</v>
      </c>
      <c r="G3213">
        <f t="shared" si="853"/>
        <v>17.280392865555122</v>
      </c>
      <c r="H3213">
        <f t="shared" si="854"/>
        <v>0</v>
      </c>
      <c r="I3213">
        <v>968.78921309999998</v>
      </c>
      <c r="J3213">
        <f t="shared" si="855"/>
        <v>1.0322162824254924E-3</v>
      </c>
      <c r="K3213">
        <f t="shared" si="856"/>
        <v>18.8</v>
      </c>
      <c r="L3213">
        <f t="shared" si="857"/>
        <v>0</v>
      </c>
      <c r="M3213">
        <f t="shared" si="858"/>
        <v>0.14543239619818585</v>
      </c>
      <c r="N3213">
        <f t="shared" si="859"/>
        <v>83.870135725512796</v>
      </c>
      <c r="O3213">
        <f t="shared" si="860"/>
        <v>-39.870135725512796</v>
      </c>
      <c r="P3213">
        <f t="shared" si="861"/>
        <v>0</v>
      </c>
      <c r="Q3213">
        <f t="shared" si="862"/>
        <v>83.870135725512796</v>
      </c>
      <c r="R3213">
        <f t="shared" si="863"/>
        <v>44</v>
      </c>
      <c r="S3213">
        <f t="shared" si="864"/>
        <v>0</v>
      </c>
      <c r="T3213" s="2" t="s">
        <v>5414</v>
      </c>
      <c r="U3213" s="2" t="s">
        <v>5415</v>
      </c>
      <c r="V3213" s="2">
        <v>2015</v>
      </c>
      <c r="W3213" s="2">
        <v>25.849</v>
      </c>
      <c r="X3213" s="2">
        <v>2998439</v>
      </c>
      <c r="Y3213" s="2">
        <f t="shared" si="850"/>
        <v>77506.649711000005</v>
      </c>
      <c r="Z3213">
        <f t="shared" si="865"/>
        <v>0</v>
      </c>
      <c r="AA3213">
        <f t="shared" si="866"/>
        <v>0</v>
      </c>
    </row>
    <row r="3214" spans="1:27" x14ac:dyDescent="0.25">
      <c r="A3214" t="s">
        <v>3215</v>
      </c>
      <c r="B3214">
        <v>899.2883544</v>
      </c>
      <c r="C3214">
        <v>18</v>
      </c>
      <c r="E3214">
        <f t="shared" si="851"/>
        <v>1.1119903811800101E-3</v>
      </c>
      <c r="F3214">
        <f t="shared" si="852"/>
        <v>1.637048887375206</v>
      </c>
      <c r="G3214">
        <f t="shared" si="853"/>
        <v>16.362951112624796</v>
      </c>
      <c r="H3214">
        <f t="shared" si="854"/>
        <v>0</v>
      </c>
      <c r="I3214">
        <v>899.2883544</v>
      </c>
      <c r="J3214">
        <f t="shared" si="855"/>
        <v>1.1119903811800101E-3</v>
      </c>
      <c r="K3214">
        <f t="shared" si="856"/>
        <v>18</v>
      </c>
      <c r="L3214">
        <f t="shared" si="857"/>
        <v>0</v>
      </c>
      <c r="M3214">
        <f t="shared" si="858"/>
        <v>0.14702414889556933</v>
      </c>
      <c r="N3214">
        <f t="shared" si="859"/>
        <v>84.788091547330367</v>
      </c>
      <c r="O3214">
        <f t="shared" si="860"/>
        <v>-84.788091547330367</v>
      </c>
      <c r="P3214">
        <f t="shared" si="861"/>
        <v>0</v>
      </c>
      <c r="Q3214">
        <f t="shared" si="862"/>
        <v>84.788091547330367</v>
      </c>
      <c r="R3214">
        <f t="shared" si="863"/>
        <v>0</v>
      </c>
      <c r="S3214">
        <f t="shared" si="864"/>
        <v>0</v>
      </c>
      <c r="T3214" s="2" t="s">
        <v>5414</v>
      </c>
      <c r="U3214" s="2" t="s">
        <v>5415</v>
      </c>
      <c r="V3214" s="2">
        <v>2016</v>
      </c>
      <c r="W3214" s="2">
        <v>25.425000000000001</v>
      </c>
      <c r="X3214" s="2">
        <v>3056359</v>
      </c>
      <c r="Y3214" s="2">
        <f t="shared" si="850"/>
        <v>77707.927574999994</v>
      </c>
      <c r="Z3214">
        <f t="shared" si="865"/>
        <v>0</v>
      </c>
      <c r="AA3214">
        <f t="shared" si="866"/>
        <v>0</v>
      </c>
    </row>
    <row r="3215" spans="1:27" x14ac:dyDescent="0.25">
      <c r="A3215" t="s">
        <v>3216</v>
      </c>
      <c r="B3215">
        <v>13.65159528</v>
      </c>
      <c r="C3215">
        <v>239.5</v>
      </c>
      <c r="D3215">
        <v>1390</v>
      </c>
      <c r="E3215">
        <f t="shared" si="851"/>
        <v>7.3251512331678204E-2</v>
      </c>
      <c r="F3215">
        <f t="shared" si="852"/>
        <v>107.83933817293769</v>
      </c>
      <c r="G3215">
        <f t="shared" si="853"/>
        <v>131.66066182706231</v>
      </c>
      <c r="H3215">
        <f t="shared" si="854"/>
        <v>0</v>
      </c>
      <c r="I3215">
        <v>13.65159528</v>
      </c>
      <c r="J3215">
        <f t="shared" si="855"/>
        <v>7.3251512331678204E-2</v>
      </c>
      <c r="K3215">
        <f t="shared" si="856"/>
        <v>239.5</v>
      </c>
      <c r="L3215">
        <f t="shared" si="857"/>
        <v>0</v>
      </c>
      <c r="M3215">
        <f t="shared" si="858"/>
        <v>0.38257648954556595</v>
      </c>
      <c r="N3215">
        <f t="shared" si="859"/>
        <v>220.62994863848016</v>
      </c>
      <c r="O3215">
        <f t="shared" si="860"/>
        <v>1169.3700513615199</v>
      </c>
      <c r="P3215">
        <f t="shared" si="861"/>
        <v>0</v>
      </c>
      <c r="Q3215">
        <f t="shared" si="862"/>
        <v>220.62994863848016</v>
      </c>
      <c r="R3215">
        <f t="shared" si="863"/>
        <v>1390</v>
      </c>
      <c r="S3215">
        <f t="shared" si="864"/>
        <v>0</v>
      </c>
      <c r="T3215" s="2" t="s">
        <v>5416</v>
      </c>
      <c r="U3215" s="2" t="s">
        <v>5417</v>
      </c>
      <c r="V3215" s="2">
        <v>1990</v>
      </c>
      <c r="W3215" s="2">
        <v>44.841999999999999</v>
      </c>
      <c r="X3215" s="2">
        <v>12987292</v>
      </c>
      <c r="Y3215" s="2">
        <f t="shared" si="850"/>
        <v>582376.14786400006</v>
      </c>
      <c r="Z3215">
        <f t="shared" si="865"/>
        <v>0</v>
      </c>
      <c r="AA3215">
        <f t="shared" si="866"/>
        <v>0</v>
      </c>
    </row>
    <row r="3216" spans="1:27" x14ac:dyDescent="0.25">
      <c r="A3216" t="s">
        <v>3217</v>
      </c>
      <c r="B3216">
        <v>17.470062240000001</v>
      </c>
      <c r="C3216">
        <v>236.1</v>
      </c>
      <c r="D3216">
        <v>1320</v>
      </c>
      <c r="E3216">
        <f t="shared" si="851"/>
        <v>5.7240780614414108E-2</v>
      </c>
      <c r="F3216">
        <f t="shared" si="852"/>
        <v>84.268675164147552</v>
      </c>
      <c r="G3216">
        <f t="shared" si="853"/>
        <v>151.83132483585246</v>
      </c>
      <c r="H3216">
        <f t="shared" si="854"/>
        <v>0</v>
      </c>
      <c r="I3216">
        <v>17.470062240000001</v>
      </c>
      <c r="J3216">
        <f t="shared" si="855"/>
        <v>5.7240780614414108E-2</v>
      </c>
      <c r="K3216">
        <f t="shared" si="856"/>
        <v>236.10000000000002</v>
      </c>
      <c r="L3216">
        <f t="shared" si="857"/>
        <v>0</v>
      </c>
      <c r="M3216">
        <f t="shared" si="858"/>
        <v>0.34959061527078567</v>
      </c>
      <c r="N3216">
        <f t="shared" si="859"/>
        <v>201.60715987358574</v>
      </c>
      <c r="O3216">
        <f t="shared" si="860"/>
        <v>1118.3928401264143</v>
      </c>
      <c r="P3216">
        <f t="shared" si="861"/>
        <v>0</v>
      </c>
      <c r="Q3216">
        <f t="shared" si="862"/>
        <v>201.60715987358574</v>
      </c>
      <c r="R3216">
        <f t="shared" si="863"/>
        <v>1320</v>
      </c>
      <c r="S3216">
        <f t="shared" si="864"/>
        <v>0</v>
      </c>
      <c r="T3216" s="2" t="s">
        <v>5416</v>
      </c>
      <c r="U3216" s="2" t="s">
        <v>5417</v>
      </c>
      <c r="V3216" s="2">
        <v>1991</v>
      </c>
      <c r="W3216" s="2">
        <v>44.91</v>
      </c>
      <c r="X3216" s="2">
        <v>13328032</v>
      </c>
      <c r="Y3216" s="2">
        <f t="shared" si="850"/>
        <v>598561.91712</v>
      </c>
      <c r="Z3216">
        <f t="shared" si="865"/>
        <v>0</v>
      </c>
      <c r="AA3216">
        <f t="shared" si="866"/>
        <v>0</v>
      </c>
    </row>
    <row r="3217" spans="1:27" x14ac:dyDescent="0.25">
      <c r="A3217" t="s">
        <v>3218</v>
      </c>
      <c r="B3217">
        <v>19.0508934</v>
      </c>
      <c r="C3217">
        <v>232.3</v>
      </c>
      <c r="D3217">
        <v>1290</v>
      </c>
      <c r="E3217">
        <f t="shared" si="851"/>
        <v>5.2490976617401049E-2</v>
      </c>
      <c r="F3217">
        <f t="shared" si="852"/>
        <v>77.276113465628868</v>
      </c>
      <c r="G3217">
        <f t="shared" si="853"/>
        <v>155.02388653437114</v>
      </c>
      <c r="H3217">
        <f t="shared" si="854"/>
        <v>0</v>
      </c>
      <c r="I3217">
        <v>19.0508934</v>
      </c>
      <c r="J3217">
        <f t="shared" si="855"/>
        <v>5.2490976617401049E-2</v>
      </c>
      <c r="K3217">
        <f t="shared" si="856"/>
        <v>232.3</v>
      </c>
      <c r="L3217">
        <f t="shared" si="857"/>
        <v>0</v>
      </c>
      <c r="M3217">
        <f t="shared" si="858"/>
        <v>0.33931500465914061</v>
      </c>
      <c r="N3217">
        <f t="shared" si="859"/>
        <v>195.68126661190311</v>
      </c>
      <c r="O3217">
        <f t="shared" si="860"/>
        <v>1094.3187333880969</v>
      </c>
      <c r="P3217">
        <f t="shared" si="861"/>
        <v>0</v>
      </c>
      <c r="Q3217">
        <f t="shared" si="862"/>
        <v>195.68126661190311</v>
      </c>
      <c r="R3217">
        <f t="shared" si="863"/>
        <v>1290</v>
      </c>
      <c r="S3217">
        <f t="shared" si="864"/>
        <v>0</v>
      </c>
      <c r="T3217" s="2" t="s">
        <v>5416</v>
      </c>
      <c r="U3217" s="2" t="s">
        <v>5417</v>
      </c>
      <c r="V3217" s="2">
        <v>1992</v>
      </c>
      <c r="W3217" s="2">
        <v>44.988</v>
      </c>
      <c r="X3217" s="2">
        <v>13806001</v>
      </c>
      <c r="Y3217" s="2">
        <f t="shared" si="850"/>
        <v>621104.37298800005</v>
      </c>
      <c r="Z3217">
        <f t="shared" si="865"/>
        <v>0</v>
      </c>
      <c r="AA3217">
        <f t="shared" si="866"/>
        <v>0</v>
      </c>
    </row>
    <row r="3218" spans="1:27" x14ac:dyDescent="0.25">
      <c r="A3218" t="s">
        <v>3219</v>
      </c>
      <c r="B3218">
        <v>20.371888200000001</v>
      </c>
      <c r="C3218">
        <v>227.7</v>
      </c>
      <c r="D3218">
        <v>1260</v>
      </c>
      <c r="E3218">
        <f t="shared" si="851"/>
        <v>4.9087251519473782E-2</v>
      </c>
      <c r="F3218">
        <f t="shared" si="852"/>
        <v>72.265220854687399</v>
      </c>
      <c r="G3218">
        <f t="shared" si="853"/>
        <v>155.43477914531258</v>
      </c>
      <c r="H3218">
        <f t="shared" si="854"/>
        <v>0</v>
      </c>
      <c r="I3218">
        <v>20.371888200000001</v>
      </c>
      <c r="J3218">
        <f t="shared" si="855"/>
        <v>4.9087251519473782E-2</v>
      </c>
      <c r="K3218">
        <f t="shared" si="856"/>
        <v>227.7</v>
      </c>
      <c r="L3218">
        <f t="shared" si="857"/>
        <v>0</v>
      </c>
      <c r="M3218">
        <f t="shared" si="858"/>
        <v>0.33176784021206041</v>
      </c>
      <c r="N3218">
        <f t="shared" si="859"/>
        <v>191.32885461109419</v>
      </c>
      <c r="O3218">
        <f t="shared" si="860"/>
        <v>1068.6711453889059</v>
      </c>
      <c r="P3218">
        <f t="shared" si="861"/>
        <v>0</v>
      </c>
      <c r="Q3218">
        <f t="shared" si="862"/>
        <v>191.32885461109419</v>
      </c>
      <c r="R3218">
        <f t="shared" si="863"/>
        <v>1260</v>
      </c>
      <c r="S3218">
        <f t="shared" si="864"/>
        <v>0</v>
      </c>
      <c r="T3218" s="2" t="s">
        <v>5416</v>
      </c>
      <c r="U3218" s="2" t="s">
        <v>5417</v>
      </c>
      <c r="V3218" s="2">
        <v>1993</v>
      </c>
      <c r="W3218" s="2">
        <v>45.048999999999999</v>
      </c>
      <c r="X3218" s="2">
        <v>14370946</v>
      </c>
      <c r="Y3218" s="2">
        <f t="shared" si="850"/>
        <v>647396.74635399994</v>
      </c>
      <c r="Z3218">
        <f t="shared" si="865"/>
        <v>0</v>
      </c>
      <c r="AA3218">
        <f t="shared" si="866"/>
        <v>0</v>
      </c>
    </row>
    <row r="3219" spans="1:27" x14ac:dyDescent="0.25">
      <c r="A3219" t="s">
        <v>3220</v>
      </c>
      <c r="B3219">
        <v>18.0827256</v>
      </c>
      <c r="C3219">
        <v>222.1</v>
      </c>
      <c r="D3219">
        <v>1210</v>
      </c>
      <c r="E3219">
        <f t="shared" si="851"/>
        <v>5.530139770522205E-2</v>
      </c>
      <c r="F3219">
        <f t="shared" si="852"/>
        <v>81.413556372276091</v>
      </c>
      <c r="G3219">
        <f t="shared" si="853"/>
        <v>140.68644362772392</v>
      </c>
      <c r="H3219">
        <f t="shared" si="854"/>
        <v>0</v>
      </c>
      <c r="I3219">
        <v>18.0827256</v>
      </c>
      <c r="J3219">
        <f t="shared" si="855"/>
        <v>5.530139770522205E-2</v>
      </c>
      <c r="K3219">
        <f t="shared" si="856"/>
        <v>222.10000000000002</v>
      </c>
      <c r="L3219">
        <f t="shared" si="857"/>
        <v>0</v>
      </c>
      <c r="M3219">
        <f t="shared" si="858"/>
        <v>0.34542826263152859</v>
      </c>
      <c r="N3219">
        <f t="shared" si="859"/>
        <v>199.2067519182894</v>
      </c>
      <c r="O3219">
        <f t="shared" si="860"/>
        <v>1010.7932480817105</v>
      </c>
      <c r="P3219">
        <f t="shared" si="861"/>
        <v>0</v>
      </c>
      <c r="Q3219">
        <f t="shared" si="862"/>
        <v>199.2067519182894</v>
      </c>
      <c r="R3219">
        <f t="shared" si="863"/>
        <v>1210</v>
      </c>
      <c r="S3219">
        <f t="shared" si="864"/>
        <v>0</v>
      </c>
      <c r="T3219" s="2" t="s">
        <v>5416</v>
      </c>
      <c r="U3219" s="2" t="s">
        <v>5417</v>
      </c>
      <c r="V3219" s="2">
        <v>1994</v>
      </c>
      <c r="W3219" s="2">
        <v>45.078000000000003</v>
      </c>
      <c r="X3219" s="2">
        <v>14948048</v>
      </c>
      <c r="Y3219" s="2">
        <f t="shared" si="850"/>
        <v>673828.10774400004</v>
      </c>
      <c r="Z3219">
        <f t="shared" si="865"/>
        <v>0</v>
      </c>
      <c r="AA3219">
        <f t="shared" si="866"/>
        <v>0</v>
      </c>
    </row>
    <row r="3220" spans="1:27" x14ac:dyDescent="0.25">
      <c r="A3220" t="s">
        <v>3221</v>
      </c>
      <c r="B3220">
        <v>18.4037942</v>
      </c>
      <c r="C3220">
        <v>215.5</v>
      </c>
      <c r="D3220">
        <v>1150</v>
      </c>
      <c r="E3220">
        <f t="shared" si="851"/>
        <v>5.4336621521229575E-2</v>
      </c>
      <c r="F3220">
        <f t="shared" si="852"/>
        <v>79.993233134502233</v>
      </c>
      <c r="G3220">
        <f t="shared" si="853"/>
        <v>135.50676686549775</v>
      </c>
      <c r="H3220">
        <f t="shared" si="854"/>
        <v>0</v>
      </c>
      <c r="I3220">
        <v>18.4037942</v>
      </c>
      <c r="J3220">
        <f t="shared" si="855"/>
        <v>5.4336621521229575E-2</v>
      </c>
      <c r="K3220">
        <f t="shared" si="856"/>
        <v>215.5</v>
      </c>
      <c r="L3220">
        <f t="shared" si="857"/>
        <v>0</v>
      </c>
      <c r="M3220">
        <f t="shared" si="858"/>
        <v>0.3433409377199047</v>
      </c>
      <c r="N3220">
        <f t="shared" si="859"/>
        <v>198.00300207838046</v>
      </c>
      <c r="O3220">
        <f t="shared" si="860"/>
        <v>951.9969979216196</v>
      </c>
      <c r="P3220">
        <f t="shared" si="861"/>
        <v>0</v>
      </c>
      <c r="Q3220">
        <f t="shared" si="862"/>
        <v>198.00300207838046</v>
      </c>
      <c r="R3220">
        <f t="shared" si="863"/>
        <v>1150</v>
      </c>
      <c r="S3220">
        <f t="shared" si="864"/>
        <v>0</v>
      </c>
      <c r="T3220" s="2" t="s">
        <v>5416</v>
      </c>
      <c r="U3220" s="2" t="s">
        <v>5417</v>
      </c>
      <c r="V3220" s="2">
        <v>1995</v>
      </c>
      <c r="W3220" s="2">
        <v>45.073999999999998</v>
      </c>
      <c r="X3220" s="2">
        <v>15483286</v>
      </c>
      <c r="Y3220" s="2">
        <f t="shared" si="850"/>
        <v>697893.63316399988</v>
      </c>
      <c r="Z3220">
        <f t="shared" si="865"/>
        <v>0</v>
      </c>
      <c r="AA3220">
        <f t="shared" si="866"/>
        <v>0</v>
      </c>
    </row>
    <row r="3221" spans="1:27" x14ac:dyDescent="0.25">
      <c r="A3221" t="s">
        <v>3222</v>
      </c>
      <c r="B3221">
        <v>18.97174704</v>
      </c>
      <c r="C3221">
        <v>207.6</v>
      </c>
      <c r="D3221">
        <v>1100</v>
      </c>
      <c r="E3221">
        <f t="shared" si="851"/>
        <v>5.2709958544756137E-2</v>
      </c>
      <c r="F3221">
        <f t="shared" si="852"/>
        <v>77.598494060460553</v>
      </c>
      <c r="G3221">
        <f t="shared" si="853"/>
        <v>130.00150593953944</v>
      </c>
      <c r="H3221">
        <f t="shared" si="854"/>
        <v>0</v>
      </c>
      <c r="I3221">
        <v>18.97174704</v>
      </c>
      <c r="J3221">
        <f t="shared" si="855"/>
        <v>5.2709958544756137E-2</v>
      </c>
      <c r="K3221">
        <f t="shared" si="856"/>
        <v>207.6</v>
      </c>
      <c r="L3221">
        <f t="shared" si="857"/>
        <v>0</v>
      </c>
      <c r="M3221">
        <f t="shared" si="858"/>
        <v>0.33979500257144402</v>
      </c>
      <c r="N3221">
        <f t="shared" si="859"/>
        <v>195.95807900793892</v>
      </c>
      <c r="O3221">
        <f t="shared" si="860"/>
        <v>904.04192099206102</v>
      </c>
      <c r="P3221">
        <f t="shared" si="861"/>
        <v>0</v>
      </c>
      <c r="Q3221">
        <f t="shared" si="862"/>
        <v>195.95807900793892</v>
      </c>
      <c r="R3221">
        <f t="shared" si="863"/>
        <v>1100</v>
      </c>
      <c r="S3221">
        <f t="shared" si="864"/>
        <v>0</v>
      </c>
      <c r="T3221" s="2" t="s">
        <v>5416</v>
      </c>
      <c r="U3221" s="2" t="s">
        <v>5417</v>
      </c>
      <c r="V3221" s="2">
        <v>1996</v>
      </c>
      <c r="W3221" s="2">
        <v>45.045000000000002</v>
      </c>
      <c r="X3221" s="2">
        <v>15960442</v>
      </c>
      <c r="Y3221" s="2">
        <f t="shared" si="850"/>
        <v>718938.10989000008</v>
      </c>
      <c r="Z3221">
        <f t="shared" si="865"/>
        <v>0</v>
      </c>
      <c r="AA3221">
        <f t="shared" si="866"/>
        <v>0</v>
      </c>
    </row>
    <row r="3222" spans="1:27" x14ac:dyDescent="0.25">
      <c r="A3222" t="s">
        <v>3223</v>
      </c>
      <c r="B3222">
        <v>22.266483539999999</v>
      </c>
      <c r="C3222">
        <v>198.6</v>
      </c>
      <c r="D3222">
        <v>1050</v>
      </c>
      <c r="E3222">
        <f t="shared" si="851"/>
        <v>4.4910548996368378E-2</v>
      </c>
      <c r="F3222">
        <f t="shared" si="852"/>
        <v>66.1163671109246</v>
      </c>
      <c r="G3222">
        <f t="shared" si="853"/>
        <v>132.48363288907541</v>
      </c>
      <c r="H3222">
        <f t="shared" si="854"/>
        <v>0</v>
      </c>
      <c r="I3222">
        <v>22.266483539999999</v>
      </c>
      <c r="J3222">
        <f t="shared" si="855"/>
        <v>4.4910548996368378E-2</v>
      </c>
      <c r="K3222">
        <f t="shared" si="856"/>
        <v>198.60000000000002</v>
      </c>
      <c r="L3222">
        <f t="shared" si="857"/>
        <v>0</v>
      </c>
      <c r="M3222">
        <f t="shared" si="858"/>
        <v>0.32226019714870602</v>
      </c>
      <c r="N3222">
        <f t="shared" si="859"/>
        <v>185.84584439467304</v>
      </c>
      <c r="O3222">
        <f t="shared" si="860"/>
        <v>864.15415560532699</v>
      </c>
      <c r="P3222">
        <f t="shared" si="861"/>
        <v>0</v>
      </c>
      <c r="Q3222">
        <f t="shared" si="862"/>
        <v>185.84584439467304</v>
      </c>
      <c r="R3222">
        <f t="shared" si="863"/>
        <v>1050</v>
      </c>
      <c r="S3222">
        <f t="shared" si="864"/>
        <v>0</v>
      </c>
      <c r="T3222" s="2" t="s">
        <v>5416</v>
      </c>
      <c r="U3222" s="2" t="s">
        <v>5417</v>
      </c>
      <c r="V3222" s="2">
        <v>1997</v>
      </c>
      <c r="W3222" s="2">
        <v>45.000999999999998</v>
      </c>
      <c r="X3222" s="2">
        <v>16397183</v>
      </c>
      <c r="Y3222" s="2">
        <f t="shared" si="850"/>
        <v>737889.63218299998</v>
      </c>
      <c r="Z3222">
        <f t="shared" si="865"/>
        <v>0</v>
      </c>
      <c r="AA3222">
        <f t="shared" si="866"/>
        <v>0</v>
      </c>
    </row>
    <row r="3223" spans="1:27" x14ac:dyDescent="0.25">
      <c r="A3223" t="s">
        <v>3224</v>
      </c>
      <c r="B3223">
        <v>23.937754399999999</v>
      </c>
      <c r="C3223">
        <v>189.1</v>
      </c>
      <c r="D3223">
        <v>1000</v>
      </c>
      <c r="E3223">
        <f t="shared" si="851"/>
        <v>4.1775012947747513E-2</v>
      </c>
      <c r="F3223">
        <f t="shared" si="852"/>
        <v>61.500296786401989</v>
      </c>
      <c r="G3223">
        <f t="shared" si="853"/>
        <v>127.599703213598</v>
      </c>
      <c r="H3223">
        <f t="shared" si="854"/>
        <v>0</v>
      </c>
      <c r="I3223">
        <v>23.937754399999999</v>
      </c>
      <c r="J3223">
        <f t="shared" si="855"/>
        <v>4.1775012947747513E-2</v>
      </c>
      <c r="K3223">
        <f t="shared" si="856"/>
        <v>189.1</v>
      </c>
      <c r="L3223">
        <f t="shared" si="857"/>
        <v>0</v>
      </c>
      <c r="M3223">
        <f t="shared" si="858"/>
        <v>0.31491531241155896</v>
      </c>
      <c r="N3223">
        <f t="shared" si="859"/>
        <v>181.610086091184</v>
      </c>
      <c r="O3223">
        <f t="shared" si="860"/>
        <v>818.38991390881597</v>
      </c>
      <c r="P3223">
        <f t="shared" si="861"/>
        <v>0</v>
      </c>
      <c r="Q3223">
        <f t="shared" si="862"/>
        <v>181.610086091184</v>
      </c>
      <c r="R3223">
        <f t="shared" si="863"/>
        <v>1000</v>
      </c>
      <c r="S3223">
        <f t="shared" si="864"/>
        <v>0</v>
      </c>
      <c r="T3223" s="2" t="s">
        <v>5416</v>
      </c>
      <c r="U3223" s="2" t="s">
        <v>5417</v>
      </c>
      <c r="V3223" s="2">
        <v>1998</v>
      </c>
      <c r="W3223" s="2">
        <v>44.947000000000003</v>
      </c>
      <c r="X3223" s="2">
        <v>16813949</v>
      </c>
      <c r="Y3223" s="2">
        <f t="shared" si="850"/>
        <v>755736.56570300006</v>
      </c>
      <c r="Z3223">
        <f t="shared" si="865"/>
        <v>0</v>
      </c>
      <c r="AA3223">
        <f t="shared" si="866"/>
        <v>0</v>
      </c>
    </row>
    <row r="3224" spans="1:27" x14ac:dyDescent="0.25">
      <c r="A3224" t="s">
        <v>3225</v>
      </c>
      <c r="B3224">
        <v>25.03425751</v>
      </c>
      <c r="C3224">
        <v>179.7</v>
      </c>
      <c r="D3224">
        <v>956</v>
      </c>
      <c r="E3224">
        <f t="shared" si="851"/>
        <v>3.9945262990146495E-2</v>
      </c>
      <c r="F3224">
        <f t="shared" si="852"/>
        <v>58.806577323570878</v>
      </c>
      <c r="G3224">
        <f t="shared" si="853"/>
        <v>120.89342267642911</v>
      </c>
      <c r="H3224">
        <f t="shared" si="854"/>
        <v>0</v>
      </c>
      <c r="I3224">
        <v>25.03425751</v>
      </c>
      <c r="J3224">
        <f t="shared" si="855"/>
        <v>3.9945262990146495E-2</v>
      </c>
      <c r="K3224">
        <f t="shared" si="856"/>
        <v>179.7</v>
      </c>
      <c r="L3224">
        <f t="shared" si="857"/>
        <v>0</v>
      </c>
      <c r="M3224">
        <f t="shared" si="858"/>
        <v>0.31053536046111085</v>
      </c>
      <c r="N3224">
        <f t="shared" si="859"/>
        <v>179.08418970112035</v>
      </c>
      <c r="O3224">
        <f t="shared" si="860"/>
        <v>776.91581029887971</v>
      </c>
      <c r="P3224">
        <f t="shared" si="861"/>
        <v>0</v>
      </c>
      <c r="Q3224">
        <f t="shared" si="862"/>
        <v>179.08418970112035</v>
      </c>
      <c r="R3224">
        <f t="shared" si="863"/>
        <v>956</v>
      </c>
      <c r="S3224">
        <f t="shared" si="864"/>
        <v>0</v>
      </c>
      <c r="T3224" s="2" t="s">
        <v>5416</v>
      </c>
      <c r="U3224" s="2" t="s">
        <v>5417</v>
      </c>
      <c r="V3224" s="2">
        <v>1999</v>
      </c>
      <c r="W3224" s="2">
        <v>44.875999999999998</v>
      </c>
      <c r="X3224" s="2">
        <v>17244188</v>
      </c>
      <c r="Y3224" s="2">
        <f t="shared" si="850"/>
        <v>773850.18068799993</v>
      </c>
      <c r="Z3224">
        <f t="shared" si="865"/>
        <v>0</v>
      </c>
      <c r="AA3224">
        <f t="shared" si="866"/>
        <v>0</v>
      </c>
    </row>
    <row r="3225" spans="1:27" x14ac:dyDescent="0.25">
      <c r="A3225" t="s">
        <v>3226</v>
      </c>
      <c r="B3225">
        <v>26.928127379999999</v>
      </c>
      <c r="C3225">
        <v>170.4</v>
      </c>
      <c r="D3225">
        <v>915</v>
      </c>
      <c r="E3225">
        <f t="shared" si="851"/>
        <v>3.7135890880504292E-2</v>
      </c>
      <c r="F3225">
        <f t="shared" si="852"/>
        <v>54.67067870056993</v>
      </c>
      <c r="G3225">
        <f t="shared" si="853"/>
        <v>115.72932129943007</v>
      </c>
      <c r="H3225">
        <f t="shared" si="854"/>
        <v>0</v>
      </c>
      <c r="I3225">
        <v>26.928127379999999</v>
      </c>
      <c r="J3225">
        <f t="shared" si="855"/>
        <v>3.7135890880504292E-2</v>
      </c>
      <c r="K3225">
        <f t="shared" si="856"/>
        <v>170.4</v>
      </c>
      <c r="L3225">
        <f t="shared" si="857"/>
        <v>0</v>
      </c>
      <c r="M3225">
        <f t="shared" si="858"/>
        <v>0.30365865857114988</v>
      </c>
      <c r="N3225">
        <f t="shared" si="859"/>
        <v>175.11843010468928</v>
      </c>
      <c r="O3225">
        <f t="shared" si="860"/>
        <v>739.88156989531069</v>
      </c>
      <c r="P3225">
        <f t="shared" si="861"/>
        <v>0</v>
      </c>
      <c r="Q3225">
        <f t="shared" si="862"/>
        <v>175.11843010468928</v>
      </c>
      <c r="R3225">
        <f t="shared" si="863"/>
        <v>915</v>
      </c>
      <c r="S3225">
        <f t="shared" si="864"/>
        <v>0</v>
      </c>
      <c r="T3225" s="2" t="s">
        <v>5416</v>
      </c>
      <c r="U3225" s="2" t="s">
        <v>5417</v>
      </c>
      <c r="V3225" s="2">
        <v>2000</v>
      </c>
      <c r="W3225" s="2">
        <v>44.768999999999998</v>
      </c>
      <c r="X3225" s="2">
        <v>17711927</v>
      </c>
      <c r="Y3225" s="2">
        <f t="shared" si="850"/>
        <v>792945.2598629999</v>
      </c>
      <c r="Z3225">
        <f t="shared" si="865"/>
        <v>0</v>
      </c>
      <c r="AA3225">
        <f t="shared" si="866"/>
        <v>0</v>
      </c>
    </row>
    <row r="3226" spans="1:27" x14ac:dyDescent="0.25">
      <c r="A3226" t="s">
        <v>3227</v>
      </c>
      <c r="B3226">
        <v>28.701332659999998</v>
      </c>
      <c r="C3226">
        <v>161.80000000000001</v>
      </c>
      <c r="D3226">
        <v>875</v>
      </c>
      <c r="E3226">
        <f t="shared" si="851"/>
        <v>3.4841587735529214E-2</v>
      </c>
      <c r="F3226">
        <f t="shared" si="852"/>
        <v>51.293053790903663</v>
      </c>
      <c r="G3226">
        <f t="shared" si="853"/>
        <v>110.50694620909636</v>
      </c>
      <c r="H3226">
        <f t="shared" si="854"/>
        <v>0</v>
      </c>
      <c r="I3226">
        <v>28.701332659999998</v>
      </c>
      <c r="J3226">
        <f t="shared" si="855"/>
        <v>3.4841587735529214E-2</v>
      </c>
      <c r="K3226">
        <f t="shared" si="856"/>
        <v>161.80000000000001</v>
      </c>
      <c r="L3226">
        <f t="shared" si="857"/>
        <v>0</v>
      </c>
      <c r="M3226">
        <f t="shared" si="858"/>
        <v>0.2978900250682332</v>
      </c>
      <c r="N3226">
        <f t="shared" si="859"/>
        <v>171.79168800672477</v>
      </c>
      <c r="O3226">
        <f t="shared" si="860"/>
        <v>703.20831199327517</v>
      </c>
      <c r="P3226">
        <f t="shared" si="861"/>
        <v>0</v>
      </c>
      <c r="Q3226">
        <f t="shared" si="862"/>
        <v>171.79168800672477</v>
      </c>
      <c r="R3226">
        <f t="shared" si="863"/>
        <v>875</v>
      </c>
      <c r="S3226">
        <f t="shared" si="864"/>
        <v>0</v>
      </c>
      <c r="T3226" s="2" t="s">
        <v>5416</v>
      </c>
      <c r="U3226" s="2" t="s">
        <v>5417</v>
      </c>
      <c r="V3226" s="2">
        <v>2001</v>
      </c>
      <c r="W3226" s="2">
        <v>44.606999999999999</v>
      </c>
      <c r="X3226" s="2">
        <v>18221888</v>
      </c>
      <c r="Y3226" s="2">
        <f t="shared" si="850"/>
        <v>812823.75801600004</v>
      </c>
      <c r="Z3226">
        <f t="shared" si="865"/>
        <v>0</v>
      </c>
      <c r="AA3226">
        <f t="shared" si="866"/>
        <v>0</v>
      </c>
    </row>
    <row r="3227" spans="1:27" x14ac:dyDescent="0.25">
      <c r="A3227" t="s">
        <v>3228</v>
      </c>
      <c r="B3227">
        <v>31.019683839999999</v>
      </c>
      <c r="C3227">
        <v>154</v>
      </c>
      <c r="D3227">
        <v>840</v>
      </c>
      <c r="E3227">
        <f t="shared" si="851"/>
        <v>3.2237594849709471E-2</v>
      </c>
      <c r="F3227">
        <f t="shared" si="852"/>
        <v>47.459510148250445</v>
      </c>
      <c r="G3227">
        <f t="shared" si="853"/>
        <v>106.54048985174956</v>
      </c>
      <c r="H3227">
        <f t="shared" si="854"/>
        <v>0</v>
      </c>
      <c r="I3227">
        <v>31.019683839999999</v>
      </c>
      <c r="J3227">
        <f t="shared" si="855"/>
        <v>3.2237594849709471E-2</v>
      </c>
      <c r="K3227">
        <f t="shared" si="856"/>
        <v>154</v>
      </c>
      <c r="L3227">
        <f t="shared" si="857"/>
        <v>0</v>
      </c>
      <c r="M3227">
        <f t="shared" si="858"/>
        <v>0.29115285758567361</v>
      </c>
      <c r="N3227">
        <f t="shared" si="859"/>
        <v>167.90639720537007</v>
      </c>
      <c r="O3227">
        <f t="shared" si="860"/>
        <v>672.09360279462999</v>
      </c>
      <c r="P3227">
        <f t="shared" si="861"/>
        <v>0</v>
      </c>
      <c r="Q3227">
        <f t="shared" si="862"/>
        <v>167.90639720537007</v>
      </c>
      <c r="R3227">
        <f t="shared" si="863"/>
        <v>840</v>
      </c>
      <c r="S3227">
        <f t="shared" si="864"/>
        <v>0</v>
      </c>
      <c r="T3227" s="2" t="s">
        <v>5416</v>
      </c>
      <c r="U3227" s="2" t="s">
        <v>5417</v>
      </c>
      <c r="V3227" s="2">
        <v>2002</v>
      </c>
      <c r="W3227" s="2">
        <v>44.375</v>
      </c>
      <c r="X3227" s="2">
        <v>18764155</v>
      </c>
      <c r="Y3227" s="2">
        <f t="shared" si="850"/>
        <v>832659.37812499993</v>
      </c>
      <c r="Z3227">
        <f t="shared" si="865"/>
        <v>0</v>
      </c>
      <c r="AA3227">
        <f t="shared" si="866"/>
        <v>0</v>
      </c>
    </row>
    <row r="3228" spans="1:27" x14ac:dyDescent="0.25">
      <c r="A3228" t="s">
        <v>3229</v>
      </c>
      <c r="B3228">
        <v>34.916994350000003</v>
      </c>
      <c r="C3228">
        <v>146.69999999999999</v>
      </c>
      <c r="D3228">
        <v>804</v>
      </c>
      <c r="E3228">
        <f t="shared" si="851"/>
        <v>2.8639349365991461E-2</v>
      </c>
      <c r="F3228">
        <f t="shared" si="852"/>
        <v>42.162248710275946</v>
      </c>
      <c r="G3228">
        <f t="shared" si="853"/>
        <v>104.53775128972404</v>
      </c>
      <c r="H3228">
        <f t="shared" si="854"/>
        <v>0</v>
      </c>
      <c r="I3228">
        <v>34.916994350000003</v>
      </c>
      <c r="J3228">
        <f t="shared" si="855"/>
        <v>2.8639349365991461E-2</v>
      </c>
      <c r="K3228">
        <f t="shared" si="856"/>
        <v>146.69999999999999</v>
      </c>
      <c r="L3228">
        <f t="shared" si="857"/>
        <v>0</v>
      </c>
      <c r="M3228">
        <f t="shared" si="858"/>
        <v>0.28145438079582086</v>
      </c>
      <c r="N3228">
        <f t="shared" si="859"/>
        <v>162.31333413304591</v>
      </c>
      <c r="O3228">
        <f t="shared" si="860"/>
        <v>641.68666586695406</v>
      </c>
      <c r="P3228">
        <f t="shared" si="861"/>
        <v>0</v>
      </c>
      <c r="Q3228">
        <f t="shared" si="862"/>
        <v>162.31333413304591</v>
      </c>
      <c r="R3228">
        <f t="shared" si="863"/>
        <v>804</v>
      </c>
      <c r="S3228">
        <f t="shared" si="864"/>
        <v>0</v>
      </c>
      <c r="T3228" s="2" t="s">
        <v>5416</v>
      </c>
      <c r="U3228" s="2" t="s">
        <v>5417</v>
      </c>
      <c r="V3228" s="2">
        <v>2003</v>
      </c>
      <c r="W3228" s="2">
        <v>44.067</v>
      </c>
      <c r="X3228" s="2">
        <v>19331100</v>
      </c>
      <c r="Y3228" s="2">
        <f t="shared" si="850"/>
        <v>851863.58370000008</v>
      </c>
      <c r="Z3228">
        <f t="shared" si="865"/>
        <v>0</v>
      </c>
      <c r="AA3228">
        <f t="shared" si="866"/>
        <v>0</v>
      </c>
    </row>
    <row r="3229" spans="1:27" x14ac:dyDescent="0.25">
      <c r="A3229" t="s">
        <v>3230</v>
      </c>
      <c r="B3229">
        <v>36.221071250000001</v>
      </c>
      <c r="C3229">
        <v>140</v>
      </c>
      <c r="D3229">
        <v>783</v>
      </c>
      <c r="E3229">
        <f t="shared" si="851"/>
        <v>2.7608239223460295E-2</v>
      </c>
      <c r="F3229">
        <f t="shared" si="852"/>
        <v>40.644270011754557</v>
      </c>
      <c r="G3229">
        <f t="shared" si="853"/>
        <v>99.355729988245443</v>
      </c>
      <c r="H3229">
        <f t="shared" si="854"/>
        <v>0</v>
      </c>
      <c r="I3229">
        <v>36.221071250000001</v>
      </c>
      <c r="J3229">
        <f t="shared" si="855"/>
        <v>2.7608239223460295E-2</v>
      </c>
      <c r="K3229">
        <f t="shared" si="856"/>
        <v>140</v>
      </c>
      <c r="L3229">
        <f t="shared" si="857"/>
        <v>0</v>
      </c>
      <c r="M3229">
        <f t="shared" si="858"/>
        <v>0.2785793877824545</v>
      </c>
      <c r="N3229">
        <f t="shared" si="859"/>
        <v>160.65534003720262</v>
      </c>
      <c r="O3229">
        <f t="shared" si="860"/>
        <v>622.34465996279732</v>
      </c>
      <c r="P3229">
        <f t="shared" si="861"/>
        <v>0</v>
      </c>
      <c r="Q3229">
        <f t="shared" si="862"/>
        <v>160.65534003720262</v>
      </c>
      <c r="R3229">
        <f t="shared" si="863"/>
        <v>783</v>
      </c>
      <c r="S3229">
        <f t="shared" si="864"/>
        <v>0</v>
      </c>
      <c r="T3229" s="2" t="s">
        <v>5416</v>
      </c>
      <c r="U3229" s="2" t="s">
        <v>5417</v>
      </c>
      <c r="V3229" s="2">
        <v>2004</v>
      </c>
      <c r="W3229" s="2">
        <v>43.686999999999998</v>
      </c>
      <c r="X3229" s="2">
        <v>19910552</v>
      </c>
      <c r="Y3229" s="2">
        <f t="shared" si="850"/>
        <v>869832.28522399988</v>
      </c>
      <c r="Z3229">
        <f t="shared" si="865"/>
        <v>0</v>
      </c>
      <c r="AA3229">
        <f t="shared" si="866"/>
        <v>0</v>
      </c>
    </row>
    <row r="3230" spans="1:27" x14ac:dyDescent="0.25">
      <c r="A3230" t="s">
        <v>3231</v>
      </c>
      <c r="B3230">
        <v>42.344381509999998</v>
      </c>
      <c r="C3230">
        <v>133.6</v>
      </c>
      <c r="D3230">
        <v>762</v>
      </c>
      <c r="E3230">
        <f t="shared" si="851"/>
        <v>2.3615883957682583E-2</v>
      </c>
      <c r="F3230">
        <f t="shared" si="852"/>
        <v>34.766808428937189</v>
      </c>
      <c r="G3230">
        <f t="shared" si="853"/>
        <v>98.833191571062798</v>
      </c>
      <c r="H3230">
        <f t="shared" si="854"/>
        <v>0</v>
      </c>
      <c r="I3230">
        <v>42.344381509999998</v>
      </c>
      <c r="J3230">
        <f t="shared" si="855"/>
        <v>2.3615883957682583E-2</v>
      </c>
      <c r="K3230">
        <f t="shared" si="856"/>
        <v>133.6</v>
      </c>
      <c r="L3230">
        <f t="shared" si="857"/>
        <v>0</v>
      </c>
      <c r="M3230">
        <f t="shared" si="858"/>
        <v>0.26696312071979722</v>
      </c>
      <c r="N3230">
        <f t="shared" si="859"/>
        <v>153.95629690350347</v>
      </c>
      <c r="O3230">
        <f t="shared" si="860"/>
        <v>608.04370309649653</v>
      </c>
      <c r="P3230">
        <f t="shared" si="861"/>
        <v>0</v>
      </c>
      <c r="Q3230">
        <f t="shared" si="862"/>
        <v>153.95629690350347</v>
      </c>
      <c r="R3230">
        <f t="shared" si="863"/>
        <v>762</v>
      </c>
      <c r="S3230">
        <f t="shared" si="864"/>
        <v>0</v>
      </c>
      <c r="T3230" s="2" t="s">
        <v>5416</v>
      </c>
      <c r="U3230" s="2" t="s">
        <v>5417</v>
      </c>
      <c r="V3230" s="2">
        <v>2005</v>
      </c>
      <c r="W3230" s="2">
        <v>43.243000000000002</v>
      </c>
      <c r="X3230" s="2">
        <v>20493925</v>
      </c>
      <c r="Y3230" s="2">
        <f t="shared" si="850"/>
        <v>886218.79877500003</v>
      </c>
      <c r="Z3230">
        <f t="shared" si="865"/>
        <v>0</v>
      </c>
      <c r="AA3230">
        <f t="shared" si="866"/>
        <v>0</v>
      </c>
    </row>
    <row r="3231" spans="1:27" x14ac:dyDescent="0.25">
      <c r="A3231" t="s">
        <v>3232</v>
      </c>
      <c r="B3231">
        <v>48.106426499999998</v>
      </c>
      <c r="C3231">
        <v>127.3</v>
      </c>
      <c r="D3231">
        <v>741</v>
      </c>
      <c r="E3231">
        <f t="shared" si="851"/>
        <v>2.0787243467356695E-2</v>
      </c>
      <c r="F3231">
        <f t="shared" si="852"/>
        <v>30.602543300529714</v>
      </c>
      <c r="G3231">
        <f t="shared" si="853"/>
        <v>96.69745669947028</v>
      </c>
      <c r="H3231">
        <f t="shared" si="854"/>
        <v>0</v>
      </c>
      <c r="I3231">
        <v>48.106426499999998</v>
      </c>
      <c r="J3231">
        <f t="shared" si="855"/>
        <v>2.0787243467356695E-2</v>
      </c>
      <c r="K3231">
        <f t="shared" si="856"/>
        <v>127.3</v>
      </c>
      <c r="L3231">
        <f t="shared" si="857"/>
        <v>0</v>
      </c>
      <c r="M3231">
        <f t="shared" si="858"/>
        <v>0.25817006436237477</v>
      </c>
      <c r="N3231">
        <f t="shared" si="859"/>
        <v>148.88538526745972</v>
      </c>
      <c r="O3231">
        <f t="shared" si="860"/>
        <v>592.1146147325403</v>
      </c>
      <c r="P3231">
        <f t="shared" si="861"/>
        <v>0</v>
      </c>
      <c r="Q3231">
        <f t="shared" si="862"/>
        <v>148.88538526745972</v>
      </c>
      <c r="R3231">
        <f t="shared" si="863"/>
        <v>741</v>
      </c>
      <c r="S3231">
        <f t="shared" si="864"/>
        <v>0</v>
      </c>
      <c r="T3231" s="2" t="s">
        <v>5416</v>
      </c>
      <c r="U3231" s="2" t="s">
        <v>5417</v>
      </c>
      <c r="V3231" s="2">
        <v>2006</v>
      </c>
      <c r="W3231" s="2">
        <v>42.750999999999998</v>
      </c>
      <c r="X3231" s="2">
        <v>21080110</v>
      </c>
      <c r="Y3231" s="2">
        <f t="shared" si="850"/>
        <v>901195.78260999999</v>
      </c>
      <c r="Z3231">
        <f t="shared" si="865"/>
        <v>0</v>
      </c>
      <c r="AA3231">
        <f t="shared" si="866"/>
        <v>0</v>
      </c>
    </row>
    <row r="3232" spans="1:27" x14ac:dyDescent="0.25">
      <c r="A3232" t="s">
        <v>3233</v>
      </c>
      <c r="B3232">
        <v>52.775669540000003</v>
      </c>
      <c r="C3232">
        <v>120.5</v>
      </c>
      <c r="D3232">
        <v>716</v>
      </c>
      <c r="E3232">
        <f t="shared" si="851"/>
        <v>1.8948125314489379E-2</v>
      </c>
      <c r="F3232">
        <f t="shared" si="852"/>
        <v>27.89503217735966</v>
      </c>
      <c r="G3232">
        <f t="shared" si="853"/>
        <v>92.604967822640333</v>
      </c>
      <c r="H3232">
        <f t="shared" si="854"/>
        <v>0</v>
      </c>
      <c r="I3232">
        <v>52.775669540000003</v>
      </c>
      <c r="J3232">
        <f t="shared" si="855"/>
        <v>1.8948125314489379E-2</v>
      </c>
      <c r="K3232">
        <f t="shared" si="856"/>
        <v>120.5</v>
      </c>
      <c r="L3232">
        <f t="shared" si="857"/>
        <v>0</v>
      </c>
      <c r="M3232">
        <f t="shared" si="858"/>
        <v>0.25214002075475356</v>
      </c>
      <c r="N3232">
        <f t="shared" si="859"/>
        <v>145.40788926916261</v>
      </c>
      <c r="O3232">
        <f t="shared" si="860"/>
        <v>570.59211073083736</v>
      </c>
      <c r="P3232">
        <f t="shared" si="861"/>
        <v>0</v>
      </c>
      <c r="Q3232">
        <f t="shared" si="862"/>
        <v>145.40788926916261</v>
      </c>
      <c r="R3232">
        <f t="shared" si="863"/>
        <v>716</v>
      </c>
      <c r="S3232">
        <f t="shared" si="864"/>
        <v>0</v>
      </c>
      <c r="T3232" s="2" t="s">
        <v>5416</v>
      </c>
      <c r="U3232" s="2" t="s">
        <v>5417</v>
      </c>
      <c r="V3232" s="2">
        <v>2007</v>
      </c>
      <c r="W3232" s="2">
        <v>42.234000000000002</v>
      </c>
      <c r="X3232" s="2">
        <v>21673316</v>
      </c>
      <c r="Y3232" s="2">
        <f t="shared" si="850"/>
        <v>915350.82794400002</v>
      </c>
      <c r="Z3232">
        <f t="shared" si="865"/>
        <v>0</v>
      </c>
      <c r="AA3232">
        <f t="shared" si="866"/>
        <v>0</v>
      </c>
    </row>
    <row r="3233" spans="1:27" x14ac:dyDescent="0.25">
      <c r="A3233" t="s">
        <v>3234</v>
      </c>
      <c r="B3233">
        <v>54.99763102</v>
      </c>
      <c r="C3233">
        <v>113.9</v>
      </c>
      <c r="D3233">
        <v>682</v>
      </c>
      <c r="E3233">
        <f t="shared" si="851"/>
        <v>1.8182601349435359E-2</v>
      </c>
      <c r="F3233">
        <f t="shared" si="852"/>
        <v>26.768043872010399</v>
      </c>
      <c r="G3233">
        <f t="shared" si="853"/>
        <v>87.131956127989611</v>
      </c>
      <c r="H3233">
        <f t="shared" si="854"/>
        <v>0</v>
      </c>
      <c r="I3233">
        <v>54.99763102</v>
      </c>
      <c r="J3233">
        <f t="shared" si="855"/>
        <v>1.8182601349435359E-2</v>
      </c>
      <c r="K3233">
        <f t="shared" si="856"/>
        <v>113.9</v>
      </c>
      <c r="L3233">
        <f t="shared" si="857"/>
        <v>0</v>
      </c>
      <c r="M3233">
        <f t="shared" si="858"/>
        <v>0.24954519689506197</v>
      </c>
      <c r="N3233">
        <f t="shared" si="859"/>
        <v>143.91146732339777</v>
      </c>
      <c r="O3233">
        <f t="shared" si="860"/>
        <v>538.0885326766022</v>
      </c>
      <c r="P3233">
        <f t="shared" si="861"/>
        <v>0</v>
      </c>
      <c r="Q3233">
        <f t="shared" si="862"/>
        <v>143.91146732339777</v>
      </c>
      <c r="R3233">
        <f t="shared" si="863"/>
        <v>682</v>
      </c>
      <c r="S3233">
        <f t="shared" si="864"/>
        <v>0</v>
      </c>
      <c r="T3233" s="2" t="s">
        <v>5416</v>
      </c>
      <c r="U3233" s="2" t="s">
        <v>5417</v>
      </c>
      <c r="V3233" s="2">
        <v>2008</v>
      </c>
      <c r="W3233" s="2">
        <v>41.713000000000001</v>
      </c>
      <c r="X3233" s="2">
        <v>22276596</v>
      </c>
      <c r="Y3233" s="2">
        <f t="shared" si="850"/>
        <v>929223.64894800005</v>
      </c>
      <c r="Z3233">
        <f t="shared" si="865"/>
        <v>0</v>
      </c>
      <c r="AA3233">
        <f t="shared" si="866"/>
        <v>0</v>
      </c>
    </row>
    <row r="3234" spans="1:27" x14ac:dyDescent="0.25">
      <c r="A3234" t="s">
        <v>3235</v>
      </c>
      <c r="B3234">
        <v>64.685860840000004</v>
      </c>
      <c r="C3234">
        <v>107.6</v>
      </c>
      <c r="D3234">
        <v>646</v>
      </c>
      <c r="E3234">
        <f t="shared" si="851"/>
        <v>1.5459328932384352E-2</v>
      </c>
      <c r="F3234">
        <f t="shared" si="852"/>
        <v>22.758899408348665</v>
      </c>
      <c r="G3234">
        <f t="shared" si="853"/>
        <v>84.841100591651326</v>
      </c>
      <c r="H3234">
        <f t="shared" si="854"/>
        <v>0</v>
      </c>
      <c r="I3234">
        <v>64.685860840000004</v>
      </c>
      <c r="J3234">
        <f t="shared" si="855"/>
        <v>1.5459328932384352E-2</v>
      </c>
      <c r="K3234">
        <f t="shared" si="856"/>
        <v>107.6</v>
      </c>
      <c r="L3234">
        <f t="shared" si="857"/>
        <v>0</v>
      </c>
      <c r="M3234">
        <f t="shared" si="858"/>
        <v>0.23983445799908198</v>
      </c>
      <c r="N3234">
        <f t="shared" si="859"/>
        <v>138.3113327557806</v>
      </c>
      <c r="O3234">
        <f t="shared" si="860"/>
        <v>507.6886672442194</v>
      </c>
      <c r="P3234">
        <f t="shared" si="861"/>
        <v>0</v>
      </c>
      <c r="Q3234">
        <f t="shared" si="862"/>
        <v>138.3113327557806</v>
      </c>
      <c r="R3234">
        <f t="shared" si="863"/>
        <v>646</v>
      </c>
      <c r="S3234">
        <f t="shared" si="864"/>
        <v>0</v>
      </c>
      <c r="T3234" s="2" t="s">
        <v>5416</v>
      </c>
      <c r="U3234" s="2" t="s">
        <v>5417</v>
      </c>
      <c r="V3234" s="2">
        <v>2009</v>
      </c>
      <c r="W3234" s="2">
        <v>41.203000000000003</v>
      </c>
      <c r="X3234" s="2">
        <v>22894710</v>
      </c>
      <c r="Y3234" s="2">
        <f t="shared" si="850"/>
        <v>943330.73613000009</v>
      </c>
      <c r="Z3234">
        <f t="shared" si="865"/>
        <v>0</v>
      </c>
      <c r="AA3234">
        <f t="shared" si="866"/>
        <v>0</v>
      </c>
    </row>
    <row r="3235" spans="1:27" x14ac:dyDescent="0.25">
      <c r="A3235" t="s">
        <v>3236</v>
      </c>
      <c r="B3235">
        <v>77.068668299999999</v>
      </c>
      <c r="C3235">
        <v>103.1</v>
      </c>
      <c r="D3235">
        <v>619</v>
      </c>
      <c r="E3235">
        <f t="shared" si="851"/>
        <v>1.2975441538802352E-2</v>
      </c>
      <c r="F3235">
        <f t="shared" si="852"/>
        <v>19.10217254915251</v>
      </c>
      <c r="G3235">
        <f t="shared" si="853"/>
        <v>83.997827450847481</v>
      </c>
      <c r="H3235">
        <f t="shared" si="854"/>
        <v>0</v>
      </c>
      <c r="I3235">
        <v>77.068668299999999</v>
      </c>
      <c r="J3235">
        <f t="shared" si="855"/>
        <v>1.2975441538802352E-2</v>
      </c>
      <c r="K3235">
        <f t="shared" si="856"/>
        <v>103.1</v>
      </c>
      <c r="L3235">
        <f t="shared" si="857"/>
        <v>0</v>
      </c>
      <c r="M3235">
        <f t="shared" si="858"/>
        <v>0.23016565742206629</v>
      </c>
      <c r="N3235">
        <f t="shared" si="859"/>
        <v>132.73538380701854</v>
      </c>
      <c r="O3235">
        <f t="shared" si="860"/>
        <v>486.26461619298146</v>
      </c>
      <c r="P3235">
        <f t="shared" si="861"/>
        <v>0</v>
      </c>
      <c r="Q3235">
        <f t="shared" si="862"/>
        <v>132.73538380701854</v>
      </c>
      <c r="R3235">
        <f t="shared" si="863"/>
        <v>619</v>
      </c>
      <c r="S3235">
        <f t="shared" si="864"/>
        <v>0</v>
      </c>
      <c r="T3235" s="2" t="s">
        <v>5416</v>
      </c>
      <c r="U3235" s="2" t="s">
        <v>5417</v>
      </c>
      <c r="V3235" s="2">
        <v>2010</v>
      </c>
      <c r="W3235" s="2">
        <v>40.715000000000003</v>
      </c>
      <c r="X3235" s="2">
        <v>23531574</v>
      </c>
      <c r="Y3235" s="2">
        <f t="shared" si="850"/>
        <v>958088.03541000001</v>
      </c>
      <c r="Z3235">
        <f t="shared" si="865"/>
        <v>0</v>
      </c>
      <c r="AA3235">
        <f t="shared" si="866"/>
        <v>0</v>
      </c>
    </row>
    <row r="3236" spans="1:27" x14ac:dyDescent="0.25">
      <c r="A3236" t="s">
        <v>3237</v>
      </c>
      <c r="B3236">
        <v>89.309307839999903</v>
      </c>
      <c r="C3236">
        <v>97.6</v>
      </c>
      <c r="D3236">
        <v>596</v>
      </c>
      <c r="E3236">
        <f t="shared" si="851"/>
        <v>1.1197041206405134E-2</v>
      </c>
      <c r="F3236">
        <f t="shared" si="852"/>
        <v>16.484048926204306</v>
      </c>
      <c r="G3236">
        <f t="shared" si="853"/>
        <v>81.115951073795685</v>
      </c>
      <c r="H3236">
        <f t="shared" si="854"/>
        <v>0</v>
      </c>
      <c r="I3236">
        <v>89.309307839999903</v>
      </c>
      <c r="J3236">
        <f t="shared" si="855"/>
        <v>1.1197041206405134E-2</v>
      </c>
      <c r="K3236">
        <f t="shared" si="856"/>
        <v>97.6</v>
      </c>
      <c r="L3236">
        <f t="shared" si="857"/>
        <v>0</v>
      </c>
      <c r="M3236">
        <f t="shared" si="858"/>
        <v>0.22261274862177033</v>
      </c>
      <c r="N3236">
        <f t="shared" si="859"/>
        <v>128.37965906643186</v>
      </c>
      <c r="O3236">
        <f t="shared" si="860"/>
        <v>467.62034093356817</v>
      </c>
      <c r="P3236">
        <f t="shared" si="861"/>
        <v>0</v>
      </c>
      <c r="Q3236">
        <f t="shared" si="862"/>
        <v>128.37965906643186</v>
      </c>
      <c r="R3236">
        <f t="shared" si="863"/>
        <v>596</v>
      </c>
      <c r="S3236">
        <f t="shared" si="864"/>
        <v>0</v>
      </c>
      <c r="T3236" s="2" t="s">
        <v>5416</v>
      </c>
      <c r="U3236" s="2" t="s">
        <v>5417</v>
      </c>
      <c r="V3236" s="2">
        <v>2011</v>
      </c>
      <c r="W3236" s="2">
        <v>40.253999999999998</v>
      </c>
      <c r="X3236" s="2">
        <v>24187487</v>
      </c>
      <c r="Y3236" s="2">
        <f t="shared" si="850"/>
        <v>973643.10169799998</v>
      </c>
      <c r="Z3236">
        <f t="shared" si="865"/>
        <v>0</v>
      </c>
      <c r="AA3236">
        <f t="shared" si="866"/>
        <v>0</v>
      </c>
    </row>
    <row r="3237" spans="1:27" x14ac:dyDescent="0.25">
      <c r="A3237" t="s">
        <v>3238</v>
      </c>
      <c r="B3237">
        <v>102.65827726000001</v>
      </c>
      <c r="C3237">
        <v>92.2</v>
      </c>
      <c r="D3237">
        <v>563</v>
      </c>
      <c r="E3237">
        <f t="shared" si="851"/>
        <v>9.7410557306287678E-3</v>
      </c>
      <c r="F3237">
        <f t="shared" si="852"/>
        <v>14.34057768446133</v>
      </c>
      <c r="G3237">
        <f t="shared" si="853"/>
        <v>77.859422315538666</v>
      </c>
      <c r="H3237">
        <f t="shared" si="854"/>
        <v>0</v>
      </c>
      <c r="I3237">
        <v>102.65827726000001</v>
      </c>
      <c r="J3237">
        <f t="shared" si="855"/>
        <v>9.7410557306287678E-3</v>
      </c>
      <c r="K3237">
        <f t="shared" si="856"/>
        <v>92.199999999999989</v>
      </c>
      <c r="L3237">
        <f t="shared" si="857"/>
        <v>0</v>
      </c>
      <c r="M3237">
        <f t="shared" si="858"/>
        <v>0.2159171638963748</v>
      </c>
      <c r="N3237">
        <f t="shared" si="859"/>
        <v>124.51834883321987</v>
      </c>
      <c r="O3237">
        <f t="shared" si="860"/>
        <v>438.48165116678013</v>
      </c>
      <c r="P3237">
        <f t="shared" si="861"/>
        <v>0</v>
      </c>
      <c r="Q3237">
        <f t="shared" si="862"/>
        <v>124.51834883321987</v>
      </c>
      <c r="R3237">
        <f t="shared" si="863"/>
        <v>563</v>
      </c>
      <c r="S3237">
        <f t="shared" si="864"/>
        <v>0</v>
      </c>
      <c r="T3237" s="2" t="s">
        <v>5416</v>
      </c>
      <c r="U3237" s="2" t="s">
        <v>5417</v>
      </c>
      <c r="V3237" s="2">
        <v>2012</v>
      </c>
      <c r="W3237" s="2">
        <v>39.816000000000003</v>
      </c>
      <c r="X3237" s="2">
        <v>24862648</v>
      </c>
      <c r="Y3237" s="2">
        <f t="shared" si="850"/>
        <v>989931.19276800007</v>
      </c>
      <c r="Z3237">
        <f t="shared" si="865"/>
        <v>0</v>
      </c>
      <c r="AA3237">
        <f t="shared" si="866"/>
        <v>0</v>
      </c>
    </row>
    <row r="3238" spans="1:27" x14ac:dyDescent="0.25">
      <c r="A3238" t="s">
        <v>3239</v>
      </c>
      <c r="B3238">
        <v>128.2951425</v>
      </c>
      <c r="C3238">
        <v>87.2</v>
      </c>
      <c r="D3238">
        <v>528</v>
      </c>
      <c r="E3238">
        <f t="shared" si="851"/>
        <v>7.7945273726945669E-3</v>
      </c>
      <c r="F3238">
        <f t="shared" si="852"/>
        <v>11.474939513006115</v>
      </c>
      <c r="G3238">
        <f t="shared" si="853"/>
        <v>75.725060486993883</v>
      </c>
      <c r="H3238">
        <f t="shared" si="854"/>
        <v>0</v>
      </c>
      <c r="I3238">
        <v>128.2951425</v>
      </c>
      <c r="J3238">
        <f t="shared" si="855"/>
        <v>7.7945273726945669E-3</v>
      </c>
      <c r="K3238">
        <f t="shared" si="856"/>
        <v>87.2</v>
      </c>
      <c r="L3238">
        <f t="shared" si="857"/>
        <v>0</v>
      </c>
      <c r="M3238">
        <f t="shared" si="858"/>
        <v>0.2060015074063784</v>
      </c>
      <c r="N3238">
        <f t="shared" si="859"/>
        <v>118.8000393137214</v>
      </c>
      <c r="O3238">
        <f t="shared" si="860"/>
        <v>409.19996068627859</v>
      </c>
      <c r="P3238">
        <f t="shared" si="861"/>
        <v>0</v>
      </c>
      <c r="Q3238">
        <f t="shared" si="862"/>
        <v>118.8000393137214</v>
      </c>
      <c r="R3238">
        <f t="shared" si="863"/>
        <v>528</v>
      </c>
      <c r="S3238">
        <f t="shared" si="864"/>
        <v>0</v>
      </c>
      <c r="T3238" s="2" t="s">
        <v>5416</v>
      </c>
      <c r="U3238" s="2" t="s">
        <v>5417</v>
      </c>
      <c r="V3238" s="2">
        <v>2013</v>
      </c>
      <c r="W3238" s="2">
        <v>39.396000000000001</v>
      </c>
      <c r="X3238" s="2">
        <v>25560725</v>
      </c>
      <c r="Y3238" s="2">
        <f t="shared" si="850"/>
        <v>1006990.3221</v>
      </c>
      <c r="Z3238">
        <f t="shared" si="865"/>
        <v>0</v>
      </c>
      <c r="AA3238">
        <f t="shared" si="866"/>
        <v>0</v>
      </c>
    </row>
    <row r="3239" spans="1:27" x14ac:dyDescent="0.25">
      <c r="A3239" t="s">
        <v>3240</v>
      </c>
      <c r="B3239">
        <v>140.57743008</v>
      </c>
      <c r="C3239">
        <v>83.2</v>
      </c>
      <c r="D3239">
        <v>506</v>
      </c>
      <c r="E3239">
        <f t="shared" si="851"/>
        <v>7.1135174361269702E-3</v>
      </c>
      <c r="F3239">
        <f t="shared" si="852"/>
        <v>10.472370985599968</v>
      </c>
      <c r="G3239">
        <f t="shared" si="853"/>
        <v>72.727629014400037</v>
      </c>
      <c r="H3239">
        <f t="shared" si="854"/>
        <v>0</v>
      </c>
      <c r="I3239">
        <v>140.57743008</v>
      </c>
      <c r="J3239">
        <f t="shared" si="855"/>
        <v>7.1135174361269702E-3</v>
      </c>
      <c r="K3239">
        <f t="shared" si="856"/>
        <v>83.2</v>
      </c>
      <c r="L3239">
        <f t="shared" si="857"/>
        <v>0</v>
      </c>
      <c r="M3239">
        <f t="shared" si="858"/>
        <v>0.20219345768321476</v>
      </c>
      <c r="N3239">
        <f t="shared" si="859"/>
        <v>116.60395607862155</v>
      </c>
      <c r="O3239">
        <f t="shared" si="860"/>
        <v>389.39604392137846</v>
      </c>
      <c r="P3239">
        <f t="shared" si="861"/>
        <v>0</v>
      </c>
      <c r="Q3239">
        <f t="shared" si="862"/>
        <v>116.60395607862155</v>
      </c>
      <c r="R3239">
        <f t="shared" si="863"/>
        <v>506</v>
      </c>
      <c r="S3239">
        <f t="shared" si="864"/>
        <v>0</v>
      </c>
      <c r="T3239" s="2" t="s">
        <v>5416</v>
      </c>
      <c r="U3239" s="2" t="s">
        <v>5417</v>
      </c>
      <c r="V3239" s="2">
        <v>2014</v>
      </c>
      <c r="W3239" s="2">
        <v>38.993000000000002</v>
      </c>
      <c r="X3239" s="2">
        <v>26286163</v>
      </c>
      <c r="Y3239" s="2">
        <f t="shared" si="850"/>
        <v>1024976.353859</v>
      </c>
      <c r="Z3239">
        <f t="shared" si="865"/>
        <v>0</v>
      </c>
      <c r="AA3239">
        <f t="shared" si="866"/>
        <v>0</v>
      </c>
    </row>
    <row r="3240" spans="1:27" x14ac:dyDescent="0.25">
      <c r="A3240" t="s">
        <v>3241</v>
      </c>
      <c r="B3240">
        <v>135.02404872</v>
      </c>
      <c r="C3240">
        <v>78.599999999999994</v>
      </c>
      <c r="D3240">
        <v>489</v>
      </c>
      <c r="E3240">
        <f t="shared" si="851"/>
        <v>7.4060880967486368E-3</v>
      </c>
      <c r="F3240">
        <f t="shared" si="852"/>
        <v>10.903087368183312</v>
      </c>
      <c r="G3240">
        <f t="shared" si="853"/>
        <v>67.696912631816687</v>
      </c>
      <c r="H3240">
        <f t="shared" si="854"/>
        <v>0</v>
      </c>
      <c r="I3240">
        <v>135.02404872</v>
      </c>
      <c r="J3240">
        <f t="shared" si="855"/>
        <v>7.4060880967486368E-3</v>
      </c>
      <c r="K3240">
        <f t="shared" si="856"/>
        <v>78.599999999999994</v>
      </c>
      <c r="L3240">
        <f t="shared" si="857"/>
        <v>0</v>
      </c>
      <c r="M3240">
        <f t="shared" si="858"/>
        <v>0.2038547755187215</v>
      </c>
      <c r="N3240">
        <f t="shared" si="859"/>
        <v>117.5620297677691</v>
      </c>
      <c r="O3240">
        <f t="shared" si="860"/>
        <v>371.4379702322309</v>
      </c>
      <c r="P3240">
        <f t="shared" si="861"/>
        <v>0</v>
      </c>
      <c r="Q3240">
        <f t="shared" si="862"/>
        <v>117.5620297677691</v>
      </c>
      <c r="R3240">
        <f t="shared" si="863"/>
        <v>489</v>
      </c>
      <c r="S3240">
        <f t="shared" si="864"/>
        <v>0</v>
      </c>
      <c r="T3240" s="2" t="s">
        <v>5416</v>
      </c>
      <c r="U3240" s="2" t="s">
        <v>5417</v>
      </c>
      <c r="V3240" s="2">
        <v>2015</v>
      </c>
      <c r="W3240" s="2">
        <v>38.606999999999999</v>
      </c>
      <c r="X3240" s="2">
        <v>27042002</v>
      </c>
      <c r="Y3240" s="2">
        <f t="shared" si="850"/>
        <v>1044010.5712140001</v>
      </c>
      <c r="Z3240">
        <f t="shared" si="865"/>
        <v>0</v>
      </c>
      <c r="AA3240">
        <f t="shared" si="866"/>
        <v>0</v>
      </c>
    </row>
    <row r="3241" spans="1:27" x14ac:dyDescent="0.25">
      <c r="A3241" t="s">
        <v>3242</v>
      </c>
      <c r="B3241">
        <v>128.19007755000001</v>
      </c>
      <c r="C3241">
        <v>74.8</v>
      </c>
      <c r="E3241">
        <f t="shared" si="851"/>
        <v>7.8009157893671926E-3</v>
      </c>
      <c r="F3241">
        <f t="shared" si="852"/>
        <v>11.484344405874804</v>
      </c>
      <c r="G3241">
        <f t="shared" si="853"/>
        <v>63.31565559412519</v>
      </c>
      <c r="H3241">
        <f t="shared" si="854"/>
        <v>0</v>
      </c>
      <c r="I3241">
        <v>128.19007755000001</v>
      </c>
      <c r="J3241">
        <f t="shared" si="855"/>
        <v>7.8009157893671926E-3</v>
      </c>
      <c r="K3241">
        <f t="shared" si="856"/>
        <v>74.8</v>
      </c>
      <c r="L3241">
        <f t="shared" si="857"/>
        <v>0</v>
      </c>
      <c r="M3241">
        <f t="shared" si="858"/>
        <v>0.20603628020400086</v>
      </c>
      <c r="N3241">
        <f t="shared" si="859"/>
        <v>118.82009261224628</v>
      </c>
      <c r="O3241">
        <f t="shared" si="860"/>
        <v>-118.82009261224628</v>
      </c>
      <c r="P3241">
        <f t="shared" si="861"/>
        <v>0</v>
      </c>
      <c r="Q3241">
        <f t="shared" si="862"/>
        <v>118.82009261224628</v>
      </c>
      <c r="R3241">
        <f t="shared" si="863"/>
        <v>0</v>
      </c>
      <c r="S3241">
        <f t="shared" si="864"/>
        <v>0</v>
      </c>
      <c r="T3241" s="2" t="s">
        <v>5416</v>
      </c>
      <c r="U3241" s="2" t="s">
        <v>5417</v>
      </c>
      <c r="V3241" s="2">
        <v>2016</v>
      </c>
      <c r="W3241" s="2">
        <v>38.235999999999997</v>
      </c>
      <c r="X3241" s="2">
        <v>27829942</v>
      </c>
      <c r="Y3241" s="2">
        <f t="shared" si="850"/>
        <v>1064105.6623120001</v>
      </c>
      <c r="Z3241">
        <f t="shared" si="865"/>
        <v>0</v>
      </c>
      <c r="AA3241">
        <f t="shared" si="866"/>
        <v>0</v>
      </c>
    </row>
    <row r="3242" spans="1:27" x14ac:dyDescent="0.25">
      <c r="A3242" t="s">
        <v>3243</v>
      </c>
      <c r="B3242">
        <v>198.79775280000001</v>
      </c>
      <c r="C3242">
        <v>117.9</v>
      </c>
      <c r="D3242">
        <v>859</v>
      </c>
      <c r="E3242">
        <f t="shared" si="851"/>
        <v>5.0302379474382068E-3</v>
      </c>
      <c r="F3242">
        <f t="shared" si="852"/>
        <v>7.4054106712216319</v>
      </c>
      <c r="G3242">
        <f t="shared" si="853"/>
        <v>110.49458932877837</v>
      </c>
      <c r="H3242">
        <f t="shared" si="854"/>
        <v>0</v>
      </c>
      <c r="I3242">
        <v>198.79775280000001</v>
      </c>
      <c r="J3242">
        <f t="shared" si="855"/>
        <v>5.0302379474382068E-3</v>
      </c>
      <c r="K3242">
        <f t="shared" si="856"/>
        <v>117.9</v>
      </c>
      <c r="L3242">
        <f t="shared" si="857"/>
        <v>0</v>
      </c>
      <c r="M3242">
        <f t="shared" si="858"/>
        <v>0.18895419180250961</v>
      </c>
      <c r="N3242">
        <f t="shared" si="859"/>
        <v>108.96893764154829</v>
      </c>
      <c r="O3242">
        <f t="shared" si="860"/>
        <v>750.03106235845166</v>
      </c>
      <c r="P3242">
        <f t="shared" si="861"/>
        <v>0</v>
      </c>
      <c r="Q3242">
        <f t="shared" si="862"/>
        <v>108.96893764154829</v>
      </c>
      <c r="R3242">
        <f t="shared" si="863"/>
        <v>859</v>
      </c>
      <c r="S3242">
        <f t="shared" si="864"/>
        <v>0</v>
      </c>
      <c r="T3242" s="2" t="s">
        <v>5418</v>
      </c>
      <c r="U3242" s="2" t="s">
        <v>5419</v>
      </c>
      <c r="V3242" s="2">
        <v>1990</v>
      </c>
      <c r="W3242" s="2">
        <v>40.212000000000003</v>
      </c>
      <c r="X3242" s="2">
        <v>2034346</v>
      </c>
      <c r="Y3242" s="2">
        <f t="shared" si="850"/>
        <v>81805.121352000016</v>
      </c>
      <c r="Z3242">
        <f t="shared" si="865"/>
        <v>0</v>
      </c>
      <c r="AA3242">
        <f t="shared" si="866"/>
        <v>0</v>
      </c>
    </row>
    <row r="3243" spans="1:27" x14ac:dyDescent="0.25">
      <c r="A3243" t="s">
        <v>3244</v>
      </c>
      <c r="B3243">
        <v>174.21424469999999</v>
      </c>
      <c r="C3243">
        <v>116.1</v>
      </c>
      <c r="D3243">
        <v>848</v>
      </c>
      <c r="E3243">
        <f t="shared" si="851"/>
        <v>5.7400587519236311E-3</v>
      </c>
      <c r="F3243">
        <f t="shared" si="852"/>
        <v>8.4503939533481791</v>
      </c>
      <c r="G3243">
        <f t="shared" si="853"/>
        <v>107.64960604665181</v>
      </c>
      <c r="H3243">
        <f t="shared" si="854"/>
        <v>0</v>
      </c>
      <c r="I3243">
        <v>174.21424469999999</v>
      </c>
      <c r="J3243">
        <f t="shared" si="855"/>
        <v>5.7400587519236311E-3</v>
      </c>
      <c r="K3243">
        <f t="shared" si="856"/>
        <v>116.1</v>
      </c>
      <c r="L3243">
        <f t="shared" si="857"/>
        <v>0</v>
      </c>
      <c r="M3243">
        <f t="shared" si="858"/>
        <v>0.19378771493060415</v>
      </c>
      <c r="N3243">
        <f t="shared" si="859"/>
        <v>111.75640626190477</v>
      </c>
      <c r="O3243">
        <f t="shared" si="860"/>
        <v>736.24359373809523</v>
      </c>
      <c r="P3243">
        <f t="shared" si="861"/>
        <v>0</v>
      </c>
      <c r="Q3243">
        <f t="shared" si="862"/>
        <v>111.75640626190477</v>
      </c>
      <c r="R3243">
        <f t="shared" si="863"/>
        <v>848</v>
      </c>
      <c r="S3243">
        <f t="shared" si="864"/>
        <v>0</v>
      </c>
      <c r="T3243" s="2" t="s">
        <v>5418</v>
      </c>
      <c r="U3243" s="2" t="s">
        <v>5419</v>
      </c>
      <c r="V3243" s="2">
        <v>1991</v>
      </c>
      <c r="W3243" s="2">
        <v>39.869999999999997</v>
      </c>
      <c r="X3243" s="2">
        <v>2087912</v>
      </c>
      <c r="Y3243" s="2">
        <f t="shared" si="850"/>
        <v>83245.051439999996</v>
      </c>
      <c r="Z3243">
        <f t="shared" si="865"/>
        <v>0</v>
      </c>
      <c r="AA3243">
        <f t="shared" si="866"/>
        <v>0</v>
      </c>
    </row>
    <row r="3244" spans="1:27" x14ac:dyDescent="0.25">
      <c r="A3244" t="s">
        <v>3245</v>
      </c>
      <c r="B3244">
        <v>167.25066246</v>
      </c>
      <c r="C3244">
        <v>114.8</v>
      </c>
      <c r="D3244">
        <v>843</v>
      </c>
      <c r="E3244">
        <f t="shared" si="851"/>
        <v>5.9790495612485955E-3</v>
      </c>
      <c r="F3244">
        <f t="shared" si="852"/>
        <v>8.8022312040293968</v>
      </c>
      <c r="G3244">
        <f t="shared" si="853"/>
        <v>105.9977687959706</v>
      </c>
      <c r="H3244">
        <f t="shared" si="854"/>
        <v>0</v>
      </c>
      <c r="I3244">
        <v>167.25066246</v>
      </c>
      <c r="J3244">
        <f t="shared" si="855"/>
        <v>5.9790495612485955E-3</v>
      </c>
      <c r="K3244">
        <f t="shared" si="856"/>
        <v>114.8</v>
      </c>
      <c r="L3244">
        <f t="shared" si="857"/>
        <v>0</v>
      </c>
      <c r="M3244">
        <f t="shared" si="858"/>
        <v>0.19533181725242138</v>
      </c>
      <c r="N3244">
        <f t="shared" si="859"/>
        <v>112.64688235038516</v>
      </c>
      <c r="O3244">
        <f t="shared" si="860"/>
        <v>730.35311764961489</v>
      </c>
      <c r="P3244">
        <f t="shared" si="861"/>
        <v>0</v>
      </c>
      <c r="Q3244">
        <f t="shared" si="862"/>
        <v>112.64688235038516</v>
      </c>
      <c r="R3244">
        <f t="shared" si="863"/>
        <v>843</v>
      </c>
      <c r="S3244">
        <f t="shared" si="864"/>
        <v>0</v>
      </c>
      <c r="T3244" s="2" t="s">
        <v>5418</v>
      </c>
      <c r="U3244" s="2" t="s">
        <v>5419</v>
      </c>
      <c r="V3244" s="2">
        <v>1992</v>
      </c>
      <c r="W3244" s="2">
        <v>39.558</v>
      </c>
      <c r="X3244" s="2">
        <v>2142645</v>
      </c>
      <c r="Y3244" s="2">
        <f t="shared" si="850"/>
        <v>84758.750910000002</v>
      </c>
      <c r="Z3244">
        <f t="shared" si="865"/>
        <v>0</v>
      </c>
      <c r="AA3244">
        <f t="shared" si="866"/>
        <v>0</v>
      </c>
    </row>
    <row r="3245" spans="1:27" x14ac:dyDescent="0.25">
      <c r="A3245" t="s">
        <v>3246</v>
      </c>
      <c r="B3245">
        <v>194.53139609999999</v>
      </c>
      <c r="C3245">
        <v>114.2</v>
      </c>
      <c r="D3245">
        <v>837</v>
      </c>
      <c r="E3245">
        <f t="shared" si="851"/>
        <v>5.1405583882508316E-3</v>
      </c>
      <c r="F3245">
        <f t="shared" si="852"/>
        <v>7.5678221074567213</v>
      </c>
      <c r="G3245">
        <f t="shared" si="853"/>
        <v>106.63217789254328</v>
      </c>
      <c r="H3245">
        <f t="shared" si="854"/>
        <v>0</v>
      </c>
      <c r="I3245">
        <v>194.53139609999999</v>
      </c>
      <c r="J3245">
        <f t="shared" si="855"/>
        <v>5.1405583882508316E-3</v>
      </c>
      <c r="K3245">
        <f t="shared" si="856"/>
        <v>114.2</v>
      </c>
      <c r="L3245">
        <f t="shared" si="857"/>
        <v>0</v>
      </c>
      <c r="M3245">
        <f t="shared" si="858"/>
        <v>0.18973195083258262</v>
      </c>
      <c r="N3245">
        <f t="shared" si="859"/>
        <v>109.41746738539625</v>
      </c>
      <c r="O3245">
        <f t="shared" si="860"/>
        <v>727.58253261460379</v>
      </c>
      <c r="P3245">
        <f t="shared" si="861"/>
        <v>0</v>
      </c>
      <c r="Q3245">
        <f t="shared" si="862"/>
        <v>109.41746738539625</v>
      </c>
      <c r="R3245">
        <f t="shared" si="863"/>
        <v>837</v>
      </c>
      <c r="S3245">
        <f t="shared" si="864"/>
        <v>0</v>
      </c>
      <c r="T3245" s="2" t="s">
        <v>5418</v>
      </c>
      <c r="U3245" s="2" t="s">
        <v>5419</v>
      </c>
      <c r="V3245" s="2">
        <v>1993</v>
      </c>
      <c r="W3245" s="2">
        <v>39.286000000000001</v>
      </c>
      <c r="X3245" s="2">
        <v>2198532</v>
      </c>
      <c r="Y3245" s="2">
        <f t="shared" si="850"/>
        <v>86371.528151999999</v>
      </c>
      <c r="Z3245">
        <f t="shared" si="865"/>
        <v>0</v>
      </c>
      <c r="AA3245">
        <f t="shared" si="866"/>
        <v>0</v>
      </c>
    </row>
    <row r="3246" spans="1:27" x14ac:dyDescent="0.25">
      <c r="A3246" t="s">
        <v>3247</v>
      </c>
      <c r="B3246">
        <v>176.70203024</v>
      </c>
      <c r="C3246">
        <v>113.9</v>
      </c>
      <c r="D3246">
        <v>827</v>
      </c>
      <c r="E3246">
        <f t="shared" si="851"/>
        <v>5.6592445408905675E-3</v>
      </c>
      <c r="F3246">
        <f t="shared" si="852"/>
        <v>8.3314209689637355</v>
      </c>
      <c r="G3246">
        <f t="shared" si="853"/>
        <v>105.56857903103626</v>
      </c>
      <c r="H3246">
        <f t="shared" si="854"/>
        <v>0</v>
      </c>
      <c r="I3246">
        <v>176.70203024</v>
      </c>
      <c r="J3246">
        <f t="shared" si="855"/>
        <v>5.6592445408905675E-3</v>
      </c>
      <c r="K3246">
        <f t="shared" si="856"/>
        <v>113.9</v>
      </c>
      <c r="L3246">
        <f t="shared" si="857"/>
        <v>0</v>
      </c>
      <c r="M3246">
        <f t="shared" si="858"/>
        <v>0.19325669906231441</v>
      </c>
      <c r="N3246">
        <f t="shared" si="859"/>
        <v>111.45017206574141</v>
      </c>
      <c r="O3246">
        <f t="shared" si="860"/>
        <v>715.54982793425859</v>
      </c>
      <c r="P3246">
        <f t="shared" si="861"/>
        <v>0</v>
      </c>
      <c r="Q3246">
        <f t="shared" si="862"/>
        <v>111.45017206574141</v>
      </c>
      <c r="R3246">
        <f t="shared" si="863"/>
        <v>827</v>
      </c>
      <c r="S3246">
        <f t="shared" si="864"/>
        <v>0</v>
      </c>
      <c r="T3246" s="2" t="s">
        <v>5418</v>
      </c>
      <c r="U3246" s="2" t="s">
        <v>5419</v>
      </c>
      <c r="V3246" s="2">
        <v>1994</v>
      </c>
      <c r="W3246" s="2">
        <v>39.055999999999997</v>
      </c>
      <c r="X3246" s="2">
        <v>2255516</v>
      </c>
      <c r="Y3246" s="2">
        <f t="shared" si="850"/>
        <v>88091.432895999998</v>
      </c>
      <c r="Z3246">
        <f t="shared" si="865"/>
        <v>0</v>
      </c>
      <c r="AA3246">
        <f t="shared" si="866"/>
        <v>0</v>
      </c>
    </row>
    <row r="3247" spans="1:27" x14ac:dyDescent="0.25">
      <c r="A3247" t="s">
        <v>3248</v>
      </c>
      <c r="B3247">
        <v>188.55378880000001</v>
      </c>
      <c r="C3247">
        <v>114</v>
      </c>
      <c r="D3247">
        <v>824</v>
      </c>
      <c r="E3247">
        <f t="shared" si="851"/>
        <v>5.3035264173911948E-3</v>
      </c>
      <c r="F3247">
        <f t="shared" si="852"/>
        <v>7.8077402176285524</v>
      </c>
      <c r="G3247">
        <f t="shared" si="853"/>
        <v>106.19225978237145</v>
      </c>
      <c r="H3247">
        <f t="shared" si="854"/>
        <v>0</v>
      </c>
      <c r="I3247">
        <v>188.55378880000001</v>
      </c>
      <c r="J3247">
        <f t="shared" si="855"/>
        <v>5.3035264173911948E-3</v>
      </c>
      <c r="K3247">
        <f t="shared" si="856"/>
        <v>114</v>
      </c>
      <c r="L3247">
        <f t="shared" si="857"/>
        <v>0</v>
      </c>
      <c r="M3247">
        <f t="shared" si="858"/>
        <v>0.1908621567317291</v>
      </c>
      <c r="N3247">
        <f t="shared" si="859"/>
        <v>110.06925147640452</v>
      </c>
      <c r="O3247">
        <f t="shared" si="860"/>
        <v>713.93074852359553</v>
      </c>
      <c r="P3247">
        <f t="shared" si="861"/>
        <v>0</v>
      </c>
      <c r="Q3247">
        <f t="shared" si="862"/>
        <v>110.06925147640452</v>
      </c>
      <c r="R3247">
        <f t="shared" si="863"/>
        <v>824</v>
      </c>
      <c r="S3247">
        <f t="shared" si="864"/>
        <v>0</v>
      </c>
      <c r="T3247" s="2" t="s">
        <v>5418</v>
      </c>
      <c r="U3247" s="2" t="s">
        <v>5419</v>
      </c>
      <c r="V3247" s="2">
        <v>1995</v>
      </c>
      <c r="W3247" s="2">
        <v>38.865000000000002</v>
      </c>
      <c r="X3247" s="2">
        <v>2313630</v>
      </c>
      <c r="Y3247" s="2">
        <f t="shared" si="850"/>
        <v>89919.229950000008</v>
      </c>
      <c r="Z3247">
        <f t="shared" si="865"/>
        <v>0</v>
      </c>
      <c r="AA3247">
        <f t="shared" si="866"/>
        <v>0</v>
      </c>
    </row>
    <row r="3248" spans="1:27" x14ac:dyDescent="0.25">
      <c r="A3248" t="s">
        <v>3249</v>
      </c>
      <c r="B3248">
        <v>242.961929</v>
      </c>
      <c r="C3248">
        <v>114</v>
      </c>
      <c r="D3248">
        <v>824</v>
      </c>
      <c r="E3248">
        <f t="shared" si="851"/>
        <v>4.1158711742035926E-3</v>
      </c>
      <c r="F3248">
        <f t="shared" si="852"/>
        <v>6.0592991093678714</v>
      </c>
      <c r="G3248">
        <f t="shared" si="853"/>
        <v>107.94070089063213</v>
      </c>
      <c r="H3248">
        <f t="shared" si="854"/>
        <v>0</v>
      </c>
      <c r="I3248">
        <v>242.961929</v>
      </c>
      <c r="J3248">
        <f t="shared" si="855"/>
        <v>4.1158711742035926E-3</v>
      </c>
      <c r="K3248">
        <f t="shared" si="856"/>
        <v>114</v>
      </c>
      <c r="L3248">
        <f t="shared" si="857"/>
        <v>0</v>
      </c>
      <c r="M3248">
        <f t="shared" si="858"/>
        <v>0.18205303817213914</v>
      </c>
      <c r="N3248">
        <f t="shared" si="859"/>
        <v>104.98907684868179</v>
      </c>
      <c r="O3248">
        <f t="shared" si="860"/>
        <v>719.01092315131825</v>
      </c>
      <c r="P3248">
        <f t="shared" si="861"/>
        <v>0</v>
      </c>
      <c r="Q3248">
        <f t="shared" si="862"/>
        <v>104.98907684868179</v>
      </c>
      <c r="R3248">
        <f t="shared" si="863"/>
        <v>824</v>
      </c>
      <c r="S3248">
        <f t="shared" si="864"/>
        <v>0</v>
      </c>
      <c r="T3248" s="2" t="s">
        <v>5418</v>
      </c>
      <c r="U3248" s="2" t="s">
        <v>5419</v>
      </c>
      <c r="V3248" s="2">
        <v>1996</v>
      </c>
      <c r="W3248" s="2">
        <v>38.706000000000003</v>
      </c>
      <c r="X3248" s="2">
        <v>2372901</v>
      </c>
      <c r="Y3248" s="2">
        <f t="shared" si="850"/>
        <v>91845.506106000015</v>
      </c>
      <c r="Z3248">
        <f t="shared" si="865"/>
        <v>0</v>
      </c>
      <c r="AA3248">
        <f t="shared" si="866"/>
        <v>0</v>
      </c>
    </row>
    <row r="3249" spans="1:27" x14ac:dyDescent="0.25">
      <c r="A3249" t="s">
        <v>3250</v>
      </c>
      <c r="B3249">
        <v>211.81956880000001</v>
      </c>
      <c r="C3249">
        <v>114.2</v>
      </c>
      <c r="D3249">
        <v>819</v>
      </c>
      <c r="E3249">
        <f t="shared" si="851"/>
        <v>4.7209991298971989E-3</v>
      </c>
      <c r="F3249">
        <f t="shared" si="852"/>
        <v>6.9501557780529284</v>
      </c>
      <c r="G3249">
        <f t="shared" si="853"/>
        <v>107.24984422194707</v>
      </c>
      <c r="H3249">
        <f t="shared" si="854"/>
        <v>0</v>
      </c>
      <c r="I3249">
        <v>211.81956880000001</v>
      </c>
      <c r="J3249">
        <f t="shared" si="855"/>
        <v>4.7209991298971989E-3</v>
      </c>
      <c r="K3249">
        <f t="shared" si="856"/>
        <v>114.2</v>
      </c>
      <c r="L3249">
        <f t="shared" si="857"/>
        <v>0</v>
      </c>
      <c r="M3249">
        <f t="shared" si="858"/>
        <v>0.18671574177720987</v>
      </c>
      <c r="N3249">
        <f t="shared" si="859"/>
        <v>107.67803470420806</v>
      </c>
      <c r="O3249">
        <f t="shared" si="860"/>
        <v>711.32196529579198</v>
      </c>
      <c r="P3249">
        <f t="shared" si="861"/>
        <v>0</v>
      </c>
      <c r="Q3249">
        <f t="shared" si="862"/>
        <v>107.67803470420806</v>
      </c>
      <c r="R3249">
        <f t="shared" si="863"/>
        <v>819</v>
      </c>
      <c r="S3249">
        <f t="shared" si="864"/>
        <v>0</v>
      </c>
      <c r="T3249" s="2" t="s">
        <v>5418</v>
      </c>
      <c r="U3249" s="2" t="s">
        <v>5419</v>
      </c>
      <c r="V3249" s="2">
        <v>1997</v>
      </c>
      <c r="W3249" s="2">
        <v>38.564</v>
      </c>
      <c r="X3249" s="2">
        <v>2433563</v>
      </c>
      <c r="Y3249" s="2">
        <f t="shared" si="850"/>
        <v>93847.923532000001</v>
      </c>
      <c r="Z3249">
        <f t="shared" si="865"/>
        <v>0</v>
      </c>
      <c r="AA3249">
        <f t="shared" si="866"/>
        <v>0</v>
      </c>
    </row>
    <row r="3250" spans="1:27" x14ac:dyDescent="0.25">
      <c r="A3250" t="s">
        <v>3251</v>
      </c>
      <c r="B3250">
        <v>172.7975046</v>
      </c>
      <c r="C3250">
        <v>114.1</v>
      </c>
      <c r="D3250">
        <v>820</v>
      </c>
      <c r="E3250">
        <f t="shared" si="851"/>
        <v>5.7871206086849937E-3</v>
      </c>
      <c r="F3250">
        <f t="shared" si="852"/>
        <v>8.5196774305732657</v>
      </c>
      <c r="G3250">
        <f t="shared" si="853"/>
        <v>105.58032256942673</v>
      </c>
      <c r="H3250">
        <f t="shared" si="854"/>
        <v>0</v>
      </c>
      <c r="I3250">
        <v>172.7975046</v>
      </c>
      <c r="J3250">
        <f t="shared" si="855"/>
        <v>5.7871206086849937E-3</v>
      </c>
      <c r="K3250">
        <f t="shared" si="856"/>
        <v>114.1</v>
      </c>
      <c r="L3250">
        <f t="shared" si="857"/>
        <v>0</v>
      </c>
      <c r="M3250">
        <f t="shared" si="858"/>
        <v>0.1940948423937488</v>
      </c>
      <c r="N3250">
        <f t="shared" si="859"/>
        <v>111.93352513426298</v>
      </c>
      <c r="O3250">
        <f t="shared" si="860"/>
        <v>708.06647486573706</v>
      </c>
      <c r="P3250">
        <f t="shared" si="861"/>
        <v>0</v>
      </c>
      <c r="Q3250">
        <f t="shared" si="862"/>
        <v>111.93352513426298</v>
      </c>
      <c r="R3250">
        <f t="shared" si="863"/>
        <v>820</v>
      </c>
      <c r="S3250">
        <f t="shared" si="864"/>
        <v>0</v>
      </c>
      <c r="T3250" s="2" t="s">
        <v>5418</v>
      </c>
      <c r="U3250" s="2" t="s">
        <v>5419</v>
      </c>
      <c r="V3250" s="2">
        <v>1998</v>
      </c>
      <c r="W3250" s="2">
        <v>38.427</v>
      </c>
      <c r="X3250" s="2">
        <v>2496216</v>
      </c>
      <c r="Y3250" s="2">
        <f t="shared" si="850"/>
        <v>95922.09223200001</v>
      </c>
      <c r="Z3250">
        <f t="shared" si="865"/>
        <v>0</v>
      </c>
      <c r="AA3250">
        <f t="shared" si="866"/>
        <v>0</v>
      </c>
    </row>
    <row r="3251" spans="1:27" x14ac:dyDescent="0.25">
      <c r="A3251" t="s">
        <v>3252</v>
      </c>
      <c r="B3251">
        <v>175.12833180000001</v>
      </c>
      <c r="C3251">
        <v>113.9</v>
      </c>
      <c r="D3251">
        <v>821</v>
      </c>
      <c r="E3251">
        <f t="shared" si="851"/>
        <v>5.7100983588538922E-3</v>
      </c>
      <c r="F3251">
        <f t="shared" si="852"/>
        <v>8.406286891839164</v>
      </c>
      <c r="G3251">
        <f t="shared" si="853"/>
        <v>105.49371310816085</v>
      </c>
      <c r="H3251">
        <f t="shared" si="854"/>
        <v>0</v>
      </c>
      <c r="I3251">
        <v>175.12833180000001</v>
      </c>
      <c r="J3251">
        <f t="shared" si="855"/>
        <v>5.7100983588538922E-3</v>
      </c>
      <c r="K3251">
        <f t="shared" si="856"/>
        <v>113.9</v>
      </c>
      <c r="L3251">
        <f t="shared" si="857"/>
        <v>0</v>
      </c>
      <c r="M3251">
        <f t="shared" si="858"/>
        <v>0.19359138825001806</v>
      </c>
      <c r="N3251">
        <f t="shared" si="859"/>
        <v>111.64318564684417</v>
      </c>
      <c r="O3251">
        <f t="shared" si="860"/>
        <v>709.35681435315587</v>
      </c>
      <c r="P3251">
        <f t="shared" si="861"/>
        <v>0</v>
      </c>
      <c r="Q3251">
        <f t="shared" si="862"/>
        <v>111.64318564684417</v>
      </c>
      <c r="R3251">
        <f t="shared" si="863"/>
        <v>821</v>
      </c>
      <c r="S3251">
        <f t="shared" si="864"/>
        <v>0</v>
      </c>
      <c r="T3251" s="2" t="s">
        <v>5418</v>
      </c>
      <c r="U3251" s="2" t="s">
        <v>5419</v>
      </c>
      <c r="V3251" s="2">
        <v>1999</v>
      </c>
      <c r="W3251" s="2">
        <v>38.286999999999999</v>
      </c>
      <c r="X3251" s="2">
        <v>2561585</v>
      </c>
      <c r="Y3251" s="2">
        <f t="shared" si="850"/>
        <v>98075.404895</v>
      </c>
      <c r="Z3251">
        <f t="shared" si="865"/>
        <v>0</v>
      </c>
      <c r="AA3251">
        <f t="shared" si="866"/>
        <v>0</v>
      </c>
    </row>
    <row r="3252" spans="1:27" x14ac:dyDescent="0.25">
      <c r="A3252" t="s">
        <v>3253</v>
      </c>
      <c r="B3252">
        <v>187.07366780000001</v>
      </c>
      <c r="C3252">
        <v>113.8</v>
      </c>
      <c r="D3252">
        <v>813</v>
      </c>
      <c r="E3252">
        <f t="shared" si="851"/>
        <v>5.3454877522853593E-3</v>
      </c>
      <c r="F3252">
        <f t="shared" si="852"/>
        <v>7.8695148136717084</v>
      </c>
      <c r="G3252">
        <f t="shared" si="853"/>
        <v>105.93048518632828</v>
      </c>
      <c r="H3252">
        <f t="shared" si="854"/>
        <v>0</v>
      </c>
      <c r="I3252">
        <v>187.07366780000001</v>
      </c>
      <c r="J3252">
        <f t="shared" si="855"/>
        <v>5.3454877522853593E-3</v>
      </c>
      <c r="K3252">
        <f t="shared" si="856"/>
        <v>113.8</v>
      </c>
      <c r="L3252">
        <f t="shared" si="857"/>
        <v>0</v>
      </c>
      <c r="M3252">
        <f t="shared" si="858"/>
        <v>0.19114967505382691</v>
      </c>
      <c r="N3252">
        <f t="shared" si="859"/>
        <v>110.23506185516672</v>
      </c>
      <c r="O3252">
        <f t="shared" si="860"/>
        <v>702.76493814483331</v>
      </c>
      <c r="P3252">
        <f t="shared" si="861"/>
        <v>0</v>
      </c>
      <c r="Q3252">
        <f t="shared" si="862"/>
        <v>110.23506185516672</v>
      </c>
      <c r="R3252">
        <f t="shared" si="863"/>
        <v>813</v>
      </c>
      <c r="S3252">
        <f t="shared" si="864"/>
        <v>0</v>
      </c>
      <c r="T3252" s="2" t="s">
        <v>5418</v>
      </c>
      <c r="U3252" s="2" t="s">
        <v>5419</v>
      </c>
      <c r="V3252" s="2">
        <v>2000</v>
      </c>
      <c r="W3252" s="2">
        <v>38.14</v>
      </c>
      <c r="X3252" s="2">
        <v>2630219</v>
      </c>
      <c r="Y3252" s="2">
        <f t="shared" si="850"/>
        <v>100316.55266</v>
      </c>
      <c r="Z3252">
        <f t="shared" si="865"/>
        <v>0</v>
      </c>
      <c r="AA3252">
        <f t="shared" si="866"/>
        <v>0</v>
      </c>
    </row>
    <row r="3253" spans="1:27" x14ac:dyDescent="0.25">
      <c r="A3253" t="s">
        <v>3254</v>
      </c>
      <c r="B3253">
        <v>182.57436089999999</v>
      </c>
      <c r="C3253">
        <v>113.6</v>
      </c>
      <c r="D3253">
        <v>805</v>
      </c>
      <c r="E3253">
        <f t="shared" si="851"/>
        <v>5.4772203231083583E-3</v>
      </c>
      <c r="F3253">
        <f t="shared" si="852"/>
        <v>8.0634487380533404</v>
      </c>
      <c r="G3253">
        <f t="shared" si="853"/>
        <v>105.53655126194666</v>
      </c>
      <c r="H3253">
        <f t="shared" si="854"/>
        <v>0</v>
      </c>
      <c r="I3253">
        <v>182.57436089999999</v>
      </c>
      <c r="J3253">
        <f t="shared" si="855"/>
        <v>5.4772203231083583E-3</v>
      </c>
      <c r="K3253">
        <f t="shared" si="856"/>
        <v>113.6</v>
      </c>
      <c r="L3253">
        <f t="shared" si="857"/>
        <v>0</v>
      </c>
      <c r="M3253">
        <f t="shared" si="858"/>
        <v>0.19204335397382727</v>
      </c>
      <c r="N3253">
        <f t="shared" si="859"/>
        <v>110.75044201993633</v>
      </c>
      <c r="O3253">
        <f t="shared" si="860"/>
        <v>694.24955798006363</v>
      </c>
      <c r="P3253">
        <f t="shared" si="861"/>
        <v>0</v>
      </c>
      <c r="Q3253">
        <f t="shared" si="862"/>
        <v>110.75044201993633</v>
      </c>
      <c r="R3253">
        <f t="shared" si="863"/>
        <v>805</v>
      </c>
      <c r="S3253">
        <f t="shared" si="864"/>
        <v>0</v>
      </c>
      <c r="T3253" s="2" t="s">
        <v>5418</v>
      </c>
      <c r="U3253" s="2" t="s">
        <v>5419</v>
      </c>
      <c r="V3253" s="2">
        <v>2001</v>
      </c>
      <c r="W3253" s="2">
        <v>37.984000000000002</v>
      </c>
      <c r="X3253" s="2">
        <v>2702400</v>
      </c>
      <c r="Y3253" s="2">
        <f t="shared" si="850"/>
        <v>102647.96160000001</v>
      </c>
      <c r="Z3253">
        <f t="shared" si="865"/>
        <v>0</v>
      </c>
      <c r="AA3253">
        <f t="shared" si="866"/>
        <v>0</v>
      </c>
    </row>
    <row r="3254" spans="1:27" x14ac:dyDescent="0.25">
      <c r="A3254" t="s">
        <v>3255</v>
      </c>
      <c r="B3254">
        <v>263.52910320000001</v>
      </c>
      <c r="C3254">
        <v>113.2</v>
      </c>
      <c r="D3254">
        <v>796</v>
      </c>
      <c r="E3254">
        <f t="shared" si="851"/>
        <v>3.7946473002682763E-3</v>
      </c>
      <c r="F3254">
        <f t="shared" si="852"/>
        <v>5.5864000678616508</v>
      </c>
      <c r="G3254">
        <f t="shared" si="853"/>
        <v>107.61359993213836</v>
      </c>
      <c r="H3254">
        <f t="shared" si="854"/>
        <v>0</v>
      </c>
      <c r="I3254">
        <v>263.52910320000001</v>
      </c>
      <c r="J3254">
        <f t="shared" si="855"/>
        <v>3.7946473002682763E-3</v>
      </c>
      <c r="K3254">
        <f t="shared" si="856"/>
        <v>113.2</v>
      </c>
      <c r="L3254">
        <f t="shared" si="857"/>
        <v>0</v>
      </c>
      <c r="M3254">
        <f t="shared" si="858"/>
        <v>0.17939910522966976</v>
      </c>
      <c r="N3254">
        <f t="shared" si="859"/>
        <v>103.45856699042442</v>
      </c>
      <c r="O3254">
        <f t="shared" si="860"/>
        <v>692.5414330095756</v>
      </c>
      <c r="P3254">
        <f t="shared" si="861"/>
        <v>0</v>
      </c>
      <c r="Q3254">
        <f t="shared" si="862"/>
        <v>103.45856699042442</v>
      </c>
      <c r="R3254">
        <f t="shared" si="863"/>
        <v>796</v>
      </c>
      <c r="S3254">
        <f t="shared" si="864"/>
        <v>0</v>
      </c>
      <c r="T3254" s="2" t="s">
        <v>5418</v>
      </c>
      <c r="U3254" s="2" t="s">
        <v>5419</v>
      </c>
      <c r="V3254" s="2">
        <v>2002</v>
      </c>
      <c r="W3254" s="2">
        <v>37.823999999999998</v>
      </c>
      <c r="X3254" s="2">
        <v>2778099</v>
      </c>
      <c r="Y3254" s="2">
        <f t="shared" si="850"/>
        <v>105078.816576</v>
      </c>
      <c r="Z3254">
        <f t="shared" si="865"/>
        <v>0</v>
      </c>
      <c r="AA3254">
        <f t="shared" si="866"/>
        <v>0</v>
      </c>
    </row>
    <row r="3255" spans="1:27" x14ac:dyDescent="0.25">
      <c r="A3255" t="s">
        <v>3256</v>
      </c>
      <c r="B3255">
        <v>259.93303209999999</v>
      </c>
      <c r="C3255">
        <v>112.5</v>
      </c>
      <c r="D3255">
        <v>781</v>
      </c>
      <c r="E3255">
        <f t="shared" si="851"/>
        <v>3.8471447507882938E-3</v>
      </c>
      <c r="F3255">
        <f t="shared" si="852"/>
        <v>5.6636857120707598</v>
      </c>
      <c r="G3255">
        <f t="shared" si="853"/>
        <v>106.83631428792924</v>
      </c>
      <c r="H3255">
        <f t="shared" si="854"/>
        <v>0</v>
      </c>
      <c r="I3255">
        <v>259.93303209999999</v>
      </c>
      <c r="J3255">
        <f t="shared" si="855"/>
        <v>3.8471447507882938E-3</v>
      </c>
      <c r="K3255">
        <f t="shared" si="856"/>
        <v>112.5</v>
      </c>
      <c r="L3255">
        <f t="shared" si="857"/>
        <v>0</v>
      </c>
      <c r="M3255">
        <f t="shared" si="858"/>
        <v>0.17984239956986398</v>
      </c>
      <c r="N3255">
        <f t="shared" si="859"/>
        <v>103.71421261994271</v>
      </c>
      <c r="O3255">
        <f t="shared" si="860"/>
        <v>677.28578738005729</v>
      </c>
      <c r="P3255">
        <f t="shared" si="861"/>
        <v>0</v>
      </c>
      <c r="Q3255">
        <f t="shared" si="862"/>
        <v>103.71421261994271</v>
      </c>
      <c r="R3255">
        <f t="shared" si="863"/>
        <v>781</v>
      </c>
      <c r="S3255">
        <f t="shared" si="864"/>
        <v>0</v>
      </c>
      <c r="T3255" s="2" t="s">
        <v>5418</v>
      </c>
      <c r="U3255" s="2" t="s">
        <v>5419</v>
      </c>
      <c r="V3255" s="2">
        <v>2003</v>
      </c>
      <c r="W3255" s="2">
        <v>37.659999999999997</v>
      </c>
      <c r="X3255" s="2">
        <v>2857148</v>
      </c>
      <c r="Y3255" s="2">
        <f t="shared" si="850"/>
        <v>107600.19368</v>
      </c>
      <c r="Z3255">
        <f t="shared" si="865"/>
        <v>0</v>
      </c>
      <c r="AA3255">
        <f t="shared" si="866"/>
        <v>0</v>
      </c>
    </row>
    <row r="3256" spans="1:27" x14ac:dyDescent="0.25">
      <c r="A3256" t="s">
        <v>3257</v>
      </c>
      <c r="B3256">
        <v>256.62127199999998</v>
      </c>
      <c r="C3256">
        <v>111.5</v>
      </c>
      <c r="D3256">
        <v>764</v>
      </c>
      <c r="E3256">
        <f t="shared" si="851"/>
        <v>3.8967930920395409E-3</v>
      </c>
      <c r="F3256">
        <f t="shared" si="852"/>
        <v>5.7367769574456799</v>
      </c>
      <c r="G3256">
        <f t="shared" si="853"/>
        <v>105.76322304255432</v>
      </c>
      <c r="H3256">
        <f t="shared" si="854"/>
        <v>0</v>
      </c>
      <c r="I3256">
        <v>256.62127199999998</v>
      </c>
      <c r="J3256">
        <f t="shared" si="855"/>
        <v>3.8967930920395409E-3</v>
      </c>
      <c r="K3256">
        <f t="shared" si="856"/>
        <v>111.5</v>
      </c>
      <c r="L3256">
        <f t="shared" si="857"/>
        <v>0</v>
      </c>
      <c r="M3256">
        <f t="shared" si="858"/>
        <v>0.1802580858346049</v>
      </c>
      <c r="N3256">
        <f t="shared" si="859"/>
        <v>103.95393681038748</v>
      </c>
      <c r="O3256">
        <f t="shared" si="860"/>
        <v>660.04606318961248</v>
      </c>
      <c r="P3256">
        <f t="shared" si="861"/>
        <v>0</v>
      </c>
      <c r="Q3256">
        <f t="shared" si="862"/>
        <v>103.95393681038748</v>
      </c>
      <c r="R3256">
        <f t="shared" si="863"/>
        <v>764</v>
      </c>
      <c r="S3256">
        <f t="shared" si="864"/>
        <v>0</v>
      </c>
      <c r="T3256" s="2" t="s">
        <v>5418</v>
      </c>
      <c r="U3256" s="2" t="s">
        <v>5419</v>
      </c>
      <c r="V3256" s="2">
        <v>2004</v>
      </c>
      <c r="W3256" s="2">
        <v>37.491999999999997</v>
      </c>
      <c r="X3256" s="2">
        <v>2939247</v>
      </c>
      <c r="Y3256" s="2">
        <f t="shared" si="850"/>
        <v>110198.248524</v>
      </c>
      <c r="Z3256">
        <f t="shared" si="865"/>
        <v>0</v>
      </c>
      <c r="AA3256">
        <f t="shared" si="866"/>
        <v>0</v>
      </c>
    </row>
    <row r="3257" spans="1:27" x14ac:dyDescent="0.25">
      <c r="A3257" t="s">
        <v>3258</v>
      </c>
      <c r="B3257">
        <v>233.59758099999999</v>
      </c>
      <c r="C3257">
        <v>110</v>
      </c>
      <c r="D3257">
        <v>750</v>
      </c>
      <c r="E3257">
        <f t="shared" si="851"/>
        <v>4.2808662474976573E-3</v>
      </c>
      <c r="F3257">
        <f t="shared" si="852"/>
        <v>6.3022013913748536</v>
      </c>
      <c r="G3257">
        <f t="shared" si="853"/>
        <v>103.69779860862515</v>
      </c>
      <c r="H3257">
        <f t="shared" si="854"/>
        <v>0</v>
      </c>
      <c r="I3257">
        <v>233.59758099999999</v>
      </c>
      <c r="J3257">
        <f t="shared" si="855"/>
        <v>4.2808662474976573E-3</v>
      </c>
      <c r="K3257">
        <f t="shared" si="856"/>
        <v>110</v>
      </c>
      <c r="L3257">
        <f t="shared" si="857"/>
        <v>0</v>
      </c>
      <c r="M3257">
        <f t="shared" si="858"/>
        <v>0.18336512013069203</v>
      </c>
      <c r="N3257">
        <f t="shared" si="859"/>
        <v>105.74574795376945</v>
      </c>
      <c r="O3257">
        <f t="shared" si="860"/>
        <v>644.25425204623059</v>
      </c>
      <c r="P3257">
        <f t="shared" si="861"/>
        <v>0</v>
      </c>
      <c r="Q3257">
        <f t="shared" si="862"/>
        <v>105.74574795376945</v>
      </c>
      <c r="R3257">
        <f t="shared" si="863"/>
        <v>750</v>
      </c>
      <c r="S3257">
        <f t="shared" si="864"/>
        <v>0</v>
      </c>
      <c r="T3257" s="2" t="s">
        <v>5418</v>
      </c>
      <c r="U3257" s="2" t="s">
        <v>5419</v>
      </c>
      <c r="V3257" s="2">
        <v>2005</v>
      </c>
      <c r="W3257" s="2">
        <v>37.325000000000003</v>
      </c>
      <c r="X3257" s="2">
        <v>3024194</v>
      </c>
      <c r="Y3257" s="2">
        <f t="shared" si="850"/>
        <v>112878.04105000001</v>
      </c>
      <c r="Z3257">
        <f t="shared" si="865"/>
        <v>0</v>
      </c>
      <c r="AA3257">
        <f t="shared" si="866"/>
        <v>0</v>
      </c>
    </row>
    <row r="3258" spans="1:27" x14ac:dyDescent="0.25">
      <c r="A3258" t="s">
        <v>3259</v>
      </c>
      <c r="B3258">
        <v>243.07082220000001</v>
      </c>
      <c r="C3258">
        <v>108</v>
      </c>
      <c r="D3258">
        <v>745</v>
      </c>
      <c r="E3258">
        <f t="shared" si="851"/>
        <v>4.114027306729536E-3</v>
      </c>
      <c r="F3258">
        <f t="shared" si="852"/>
        <v>6.0565846063937823</v>
      </c>
      <c r="G3258">
        <f t="shared" si="853"/>
        <v>101.94341539360622</v>
      </c>
      <c r="H3258">
        <f t="shared" si="854"/>
        <v>0</v>
      </c>
      <c r="I3258">
        <v>243.07082220000001</v>
      </c>
      <c r="J3258">
        <f t="shared" si="855"/>
        <v>4.114027306729536E-3</v>
      </c>
      <c r="K3258">
        <f t="shared" si="856"/>
        <v>108</v>
      </c>
      <c r="L3258">
        <f t="shared" si="857"/>
        <v>0</v>
      </c>
      <c r="M3258">
        <f t="shared" si="858"/>
        <v>0.18203818819915124</v>
      </c>
      <c r="N3258">
        <f t="shared" si="859"/>
        <v>104.98051294350954</v>
      </c>
      <c r="O3258">
        <f t="shared" si="860"/>
        <v>640.01948705649045</v>
      </c>
      <c r="P3258">
        <f t="shared" si="861"/>
        <v>0</v>
      </c>
      <c r="Q3258">
        <f t="shared" si="862"/>
        <v>104.98051294350954</v>
      </c>
      <c r="R3258">
        <f t="shared" si="863"/>
        <v>745</v>
      </c>
      <c r="S3258">
        <f t="shared" si="864"/>
        <v>0</v>
      </c>
      <c r="T3258" s="2" t="s">
        <v>5418</v>
      </c>
      <c r="U3258" s="2" t="s">
        <v>5419</v>
      </c>
      <c r="V3258" s="2">
        <v>2006</v>
      </c>
      <c r="W3258" s="2">
        <v>37.161000000000001</v>
      </c>
      <c r="X3258" s="2">
        <v>3111906</v>
      </c>
      <c r="Y3258" s="2">
        <f t="shared" si="850"/>
        <v>115641.538866</v>
      </c>
      <c r="Z3258">
        <f t="shared" si="865"/>
        <v>0</v>
      </c>
      <c r="AA3258">
        <f t="shared" si="866"/>
        <v>0</v>
      </c>
    </row>
    <row r="3259" spans="1:27" x14ac:dyDescent="0.25">
      <c r="A3259" t="s">
        <v>3260</v>
      </c>
      <c r="B3259">
        <v>251.7669224</v>
      </c>
      <c r="C3259">
        <v>105.7</v>
      </c>
      <c r="D3259">
        <v>744</v>
      </c>
      <c r="E3259">
        <f t="shared" si="851"/>
        <v>3.9719276482683809E-3</v>
      </c>
      <c r="F3259">
        <f t="shared" si="852"/>
        <v>5.8473884733000974</v>
      </c>
      <c r="G3259">
        <f t="shared" si="853"/>
        <v>99.852611526699903</v>
      </c>
      <c r="H3259">
        <f t="shared" si="854"/>
        <v>0</v>
      </c>
      <c r="I3259">
        <v>251.7669224</v>
      </c>
      <c r="J3259">
        <f t="shared" si="855"/>
        <v>3.9719276482683809E-3</v>
      </c>
      <c r="K3259">
        <f t="shared" si="856"/>
        <v>105.7</v>
      </c>
      <c r="L3259">
        <f t="shared" si="857"/>
        <v>0</v>
      </c>
      <c r="M3259">
        <f t="shared" si="858"/>
        <v>0.18088076729409922</v>
      </c>
      <c r="N3259">
        <f t="shared" si="859"/>
        <v>104.31303409467056</v>
      </c>
      <c r="O3259">
        <f t="shared" si="860"/>
        <v>639.68696590532943</v>
      </c>
      <c r="P3259">
        <f t="shared" si="861"/>
        <v>0</v>
      </c>
      <c r="Q3259">
        <f t="shared" si="862"/>
        <v>104.31303409467056</v>
      </c>
      <c r="R3259">
        <f t="shared" si="863"/>
        <v>744</v>
      </c>
      <c r="S3259">
        <f t="shared" si="864"/>
        <v>0</v>
      </c>
      <c r="T3259" s="2" t="s">
        <v>5418</v>
      </c>
      <c r="U3259" s="2" t="s">
        <v>5419</v>
      </c>
      <c r="V3259" s="2">
        <v>2007</v>
      </c>
      <c r="W3259" s="2">
        <v>37.003</v>
      </c>
      <c r="X3259" s="2">
        <v>3202517</v>
      </c>
      <c r="Y3259" s="2">
        <f t="shared" si="850"/>
        <v>118502.73655100001</v>
      </c>
      <c r="Z3259">
        <f t="shared" si="865"/>
        <v>0</v>
      </c>
      <c r="AA3259">
        <f t="shared" si="866"/>
        <v>0</v>
      </c>
    </row>
    <row r="3260" spans="1:27" x14ac:dyDescent="0.25">
      <c r="A3260" t="s">
        <v>3261</v>
      </c>
      <c r="B3260">
        <v>264.25805819999999</v>
      </c>
      <c r="C3260">
        <v>103.1</v>
      </c>
      <c r="D3260">
        <v>739</v>
      </c>
      <c r="E3260">
        <f t="shared" si="851"/>
        <v>3.7841797779470704E-3</v>
      </c>
      <c r="F3260">
        <f t="shared" si="852"/>
        <v>5.5709900013183402</v>
      </c>
      <c r="G3260">
        <f t="shared" si="853"/>
        <v>97.529009998681659</v>
      </c>
      <c r="H3260">
        <f t="shared" si="854"/>
        <v>0</v>
      </c>
      <c r="I3260">
        <v>264.25805819999999</v>
      </c>
      <c r="J3260">
        <f t="shared" si="855"/>
        <v>3.7841797779470704E-3</v>
      </c>
      <c r="K3260">
        <f t="shared" si="856"/>
        <v>103.1</v>
      </c>
      <c r="L3260">
        <f t="shared" si="857"/>
        <v>0</v>
      </c>
      <c r="M3260">
        <f t="shared" si="858"/>
        <v>0.17931024702162215</v>
      </c>
      <c r="N3260">
        <f t="shared" si="859"/>
        <v>103.4073229061344</v>
      </c>
      <c r="O3260">
        <f t="shared" si="860"/>
        <v>635.59267709386563</v>
      </c>
      <c r="P3260">
        <f t="shared" si="861"/>
        <v>0</v>
      </c>
      <c r="Q3260">
        <f t="shared" si="862"/>
        <v>103.4073229061344</v>
      </c>
      <c r="R3260">
        <f t="shared" si="863"/>
        <v>739</v>
      </c>
      <c r="S3260">
        <f t="shared" si="864"/>
        <v>0</v>
      </c>
      <c r="T3260" s="2" t="s">
        <v>5418</v>
      </c>
      <c r="U3260" s="2" t="s">
        <v>5419</v>
      </c>
      <c r="V3260" s="2">
        <v>2008</v>
      </c>
      <c r="W3260" s="2">
        <v>36.844999999999999</v>
      </c>
      <c r="X3260" s="2">
        <v>3296238</v>
      </c>
      <c r="Y3260" s="2">
        <f t="shared" si="850"/>
        <v>121449.88910999999</v>
      </c>
      <c r="Z3260">
        <f t="shared" si="865"/>
        <v>0</v>
      </c>
      <c r="AA3260">
        <f t="shared" si="866"/>
        <v>0</v>
      </c>
    </row>
    <row r="3261" spans="1:27" x14ac:dyDescent="0.25">
      <c r="A3261" t="s">
        <v>3262</v>
      </c>
      <c r="B3261">
        <v>249.0138378</v>
      </c>
      <c r="C3261">
        <v>100.6</v>
      </c>
      <c r="D3261">
        <v>734</v>
      </c>
      <c r="E3261">
        <f t="shared" si="851"/>
        <v>4.0158410827078944E-3</v>
      </c>
      <c r="F3261">
        <f t="shared" si="852"/>
        <v>5.9120369092998253</v>
      </c>
      <c r="G3261">
        <f t="shared" si="853"/>
        <v>94.687963090700165</v>
      </c>
      <c r="H3261">
        <f t="shared" si="854"/>
        <v>0</v>
      </c>
      <c r="I3261">
        <v>249.0138378</v>
      </c>
      <c r="J3261">
        <f t="shared" si="855"/>
        <v>4.0158410827078944E-3</v>
      </c>
      <c r="K3261">
        <f t="shared" si="856"/>
        <v>100.6</v>
      </c>
      <c r="L3261">
        <f t="shared" si="857"/>
        <v>0</v>
      </c>
      <c r="M3261">
        <f t="shared" si="858"/>
        <v>0.1812412261303428</v>
      </c>
      <c r="N3261">
        <f t="shared" si="859"/>
        <v>104.52090890323805</v>
      </c>
      <c r="O3261">
        <f t="shared" si="860"/>
        <v>629.47909109676198</v>
      </c>
      <c r="P3261">
        <f t="shared" si="861"/>
        <v>0</v>
      </c>
      <c r="Q3261">
        <f t="shared" si="862"/>
        <v>104.52090890323805</v>
      </c>
      <c r="R3261">
        <f t="shared" si="863"/>
        <v>734</v>
      </c>
      <c r="S3261">
        <f t="shared" si="864"/>
        <v>0</v>
      </c>
      <c r="T3261" s="2" t="s">
        <v>5418</v>
      </c>
      <c r="U3261" s="2" t="s">
        <v>5419</v>
      </c>
      <c r="V3261" s="2">
        <v>2009</v>
      </c>
      <c r="W3261" s="2">
        <v>36.683</v>
      </c>
      <c r="X3261" s="2">
        <v>3393409</v>
      </c>
      <c r="Y3261" s="2">
        <f t="shared" si="850"/>
        <v>124480.422347</v>
      </c>
      <c r="Z3261">
        <f t="shared" si="865"/>
        <v>0</v>
      </c>
      <c r="AA3261">
        <f t="shared" si="866"/>
        <v>0</v>
      </c>
    </row>
    <row r="3262" spans="1:27" x14ac:dyDescent="0.25">
      <c r="A3262" t="s">
        <v>3263</v>
      </c>
      <c r="B3262">
        <v>261.56909030000003</v>
      </c>
      <c r="C3262">
        <v>97.9</v>
      </c>
      <c r="D3262">
        <v>723</v>
      </c>
      <c r="E3262">
        <f t="shared" si="851"/>
        <v>3.8230816907803417E-3</v>
      </c>
      <c r="F3262">
        <f t="shared" si="852"/>
        <v>5.6282605804513128</v>
      </c>
      <c r="G3262">
        <f t="shared" si="853"/>
        <v>92.271739419548695</v>
      </c>
      <c r="H3262">
        <f t="shared" si="854"/>
        <v>0</v>
      </c>
      <c r="I3262">
        <v>261.56909030000003</v>
      </c>
      <c r="J3262">
        <f t="shared" si="855"/>
        <v>3.8230816907803417E-3</v>
      </c>
      <c r="K3262">
        <f t="shared" si="856"/>
        <v>97.9</v>
      </c>
      <c r="L3262">
        <f t="shared" si="857"/>
        <v>0</v>
      </c>
      <c r="M3262">
        <f t="shared" si="858"/>
        <v>0.17963969269362709</v>
      </c>
      <c r="N3262">
        <f t="shared" si="859"/>
        <v>103.59731257795129</v>
      </c>
      <c r="O3262">
        <f t="shared" si="860"/>
        <v>619.40268742204876</v>
      </c>
      <c r="P3262">
        <f t="shared" si="861"/>
        <v>0</v>
      </c>
      <c r="Q3262">
        <f t="shared" si="862"/>
        <v>103.59731257795129</v>
      </c>
      <c r="R3262">
        <f t="shared" si="863"/>
        <v>723</v>
      </c>
      <c r="S3262">
        <f t="shared" si="864"/>
        <v>0</v>
      </c>
      <c r="T3262" s="2" t="s">
        <v>5418</v>
      </c>
      <c r="U3262" s="2" t="s">
        <v>5419</v>
      </c>
      <c r="V3262" s="2">
        <v>2010</v>
      </c>
      <c r="W3262" s="2">
        <v>36.502000000000002</v>
      </c>
      <c r="X3262" s="2">
        <v>3494195</v>
      </c>
      <c r="Y3262" s="2">
        <f t="shared" si="850"/>
        <v>127545.10589000001</v>
      </c>
      <c r="Z3262">
        <f t="shared" si="865"/>
        <v>0</v>
      </c>
      <c r="AA3262">
        <f t="shared" si="866"/>
        <v>0</v>
      </c>
    </row>
    <row r="3263" spans="1:27" x14ac:dyDescent="0.25">
      <c r="A3263" t="s">
        <v>3264</v>
      </c>
      <c r="B3263">
        <v>275.01115420000002</v>
      </c>
      <c r="C3263">
        <v>95</v>
      </c>
      <c r="D3263">
        <v>704</v>
      </c>
      <c r="E3263">
        <f t="shared" si="851"/>
        <v>3.6362161487921204E-3</v>
      </c>
      <c r="F3263">
        <f t="shared" si="852"/>
        <v>5.3531610537126353</v>
      </c>
      <c r="G3263">
        <f t="shared" si="853"/>
        <v>89.64683894628736</v>
      </c>
      <c r="H3263">
        <f t="shared" si="854"/>
        <v>0</v>
      </c>
      <c r="I3263">
        <v>275.01115420000002</v>
      </c>
      <c r="J3263">
        <f t="shared" si="855"/>
        <v>3.6362161487921204E-3</v>
      </c>
      <c r="K3263">
        <f t="shared" si="856"/>
        <v>95</v>
      </c>
      <c r="L3263">
        <f t="shared" si="857"/>
        <v>0</v>
      </c>
      <c r="M3263">
        <f t="shared" si="858"/>
        <v>0.17803694710895859</v>
      </c>
      <c r="N3263">
        <f t="shared" si="859"/>
        <v>102.67301721300089</v>
      </c>
      <c r="O3263">
        <f t="shared" si="860"/>
        <v>601.32698278699911</v>
      </c>
      <c r="P3263">
        <f t="shared" si="861"/>
        <v>0</v>
      </c>
      <c r="Q3263">
        <f t="shared" si="862"/>
        <v>102.67301721300089</v>
      </c>
      <c r="R3263">
        <f t="shared" si="863"/>
        <v>704</v>
      </c>
      <c r="S3263">
        <f t="shared" si="864"/>
        <v>0</v>
      </c>
      <c r="T3263" s="2" t="s">
        <v>5418</v>
      </c>
      <c r="U3263" s="2" t="s">
        <v>5419</v>
      </c>
      <c r="V3263" s="2">
        <v>2011</v>
      </c>
      <c r="W3263" s="2">
        <v>36.287999999999997</v>
      </c>
      <c r="X3263" s="2">
        <v>3598648</v>
      </c>
      <c r="Y3263" s="2">
        <f t="shared" si="850"/>
        <v>130587.73862399998</v>
      </c>
      <c r="Z3263">
        <f t="shared" si="865"/>
        <v>0</v>
      </c>
      <c r="AA3263">
        <f t="shared" si="866"/>
        <v>0</v>
      </c>
    </row>
    <row r="3264" spans="1:27" x14ac:dyDescent="0.25">
      <c r="A3264" t="s">
        <v>3265</v>
      </c>
      <c r="B3264">
        <v>332.38824240000002</v>
      </c>
      <c r="C3264">
        <v>92.3</v>
      </c>
      <c r="D3264">
        <v>682</v>
      </c>
      <c r="E3264">
        <f t="shared" si="851"/>
        <v>3.0085300032863015E-3</v>
      </c>
      <c r="F3264">
        <f t="shared" si="852"/>
        <v>4.4290946917080243</v>
      </c>
      <c r="G3264">
        <f t="shared" si="853"/>
        <v>87.870905308291967</v>
      </c>
      <c r="H3264">
        <f t="shared" si="854"/>
        <v>0</v>
      </c>
      <c r="I3264">
        <v>332.38824240000002</v>
      </c>
      <c r="J3264">
        <f t="shared" si="855"/>
        <v>3.0085300032863015E-3</v>
      </c>
      <c r="K3264">
        <f t="shared" si="856"/>
        <v>92.3</v>
      </c>
      <c r="L3264">
        <f t="shared" si="857"/>
        <v>0</v>
      </c>
      <c r="M3264">
        <f t="shared" si="858"/>
        <v>0.17222660978509421</v>
      </c>
      <c r="N3264">
        <f t="shared" si="859"/>
        <v>99.322224730014923</v>
      </c>
      <c r="O3264">
        <f t="shared" si="860"/>
        <v>582.67777526998509</v>
      </c>
      <c r="P3264">
        <f t="shared" si="861"/>
        <v>0</v>
      </c>
      <c r="Q3264">
        <f t="shared" si="862"/>
        <v>99.322224730014923</v>
      </c>
      <c r="R3264">
        <f t="shared" si="863"/>
        <v>682</v>
      </c>
      <c r="S3264">
        <f t="shared" si="864"/>
        <v>0</v>
      </c>
      <c r="T3264" s="2" t="s">
        <v>5418</v>
      </c>
      <c r="U3264" s="2" t="s">
        <v>5419</v>
      </c>
      <c r="V3264" s="2">
        <v>2012</v>
      </c>
      <c r="W3264" s="2">
        <v>36.031999999999996</v>
      </c>
      <c r="X3264" s="2">
        <v>3706554</v>
      </c>
      <c r="Y3264" s="2">
        <f t="shared" si="850"/>
        <v>133554.55372799997</v>
      </c>
      <c r="Z3264">
        <f t="shared" si="865"/>
        <v>0</v>
      </c>
      <c r="AA3264">
        <f t="shared" si="866"/>
        <v>0</v>
      </c>
    </row>
    <row r="3265" spans="1:27" x14ac:dyDescent="0.25">
      <c r="A3265" t="s">
        <v>3266</v>
      </c>
      <c r="B3265">
        <v>323.95591000000002</v>
      </c>
      <c r="C3265">
        <v>89.5</v>
      </c>
      <c r="D3265">
        <v>655</v>
      </c>
      <c r="E3265">
        <f t="shared" si="851"/>
        <v>3.0868398110100847E-3</v>
      </c>
      <c r="F3265">
        <f t="shared" si="852"/>
        <v>4.5443807461330161</v>
      </c>
      <c r="G3265">
        <f t="shared" si="853"/>
        <v>84.955619253866985</v>
      </c>
      <c r="H3265">
        <f t="shared" si="854"/>
        <v>0</v>
      </c>
      <c r="I3265">
        <v>323.95591000000002</v>
      </c>
      <c r="J3265">
        <f t="shared" si="855"/>
        <v>3.0868398110100847E-3</v>
      </c>
      <c r="K3265">
        <f t="shared" si="856"/>
        <v>89.5</v>
      </c>
      <c r="L3265">
        <f t="shared" si="857"/>
        <v>0</v>
      </c>
      <c r="M3265">
        <f t="shared" si="858"/>
        <v>0.17299220069032642</v>
      </c>
      <c r="N3265">
        <f t="shared" si="859"/>
        <v>99.763737177107799</v>
      </c>
      <c r="O3265">
        <f t="shared" si="860"/>
        <v>555.23626282289217</v>
      </c>
      <c r="P3265">
        <f t="shared" si="861"/>
        <v>0</v>
      </c>
      <c r="Q3265">
        <f t="shared" si="862"/>
        <v>99.763737177107799</v>
      </c>
      <c r="R3265">
        <f t="shared" si="863"/>
        <v>655</v>
      </c>
      <c r="S3265">
        <f t="shared" si="864"/>
        <v>0</v>
      </c>
      <c r="T3265" s="2" t="s">
        <v>5418</v>
      </c>
      <c r="U3265" s="2" t="s">
        <v>5419</v>
      </c>
      <c r="V3265" s="2">
        <v>2013</v>
      </c>
      <c r="W3265" s="2">
        <v>35.728999999999999</v>
      </c>
      <c r="X3265" s="2">
        <v>3817494</v>
      </c>
      <c r="Y3265" s="2">
        <f t="shared" si="850"/>
        <v>136395.24312599999</v>
      </c>
      <c r="Z3265">
        <f t="shared" si="865"/>
        <v>0</v>
      </c>
      <c r="AA3265">
        <f t="shared" si="866"/>
        <v>0</v>
      </c>
    </row>
    <row r="3266" spans="1:27" x14ac:dyDescent="0.25">
      <c r="A3266" t="s">
        <v>3267</v>
      </c>
      <c r="B3266">
        <v>339.9683872</v>
      </c>
      <c r="C3266">
        <v>86.8</v>
      </c>
      <c r="D3266">
        <v>629</v>
      </c>
      <c r="E3266">
        <f t="shared" si="851"/>
        <v>2.9414499631452793E-3</v>
      </c>
      <c r="F3266">
        <f t="shared" si="852"/>
        <v>4.3303408652932545</v>
      </c>
      <c r="G3266">
        <f t="shared" si="853"/>
        <v>82.469659134706745</v>
      </c>
      <c r="H3266">
        <f t="shared" si="854"/>
        <v>0</v>
      </c>
      <c r="I3266">
        <v>339.9683872</v>
      </c>
      <c r="J3266">
        <f t="shared" si="855"/>
        <v>2.9414499631452793E-3</v>
      </c>
      <c r="K3266">
        <f t="shared" si="856"/>
        <v>86.8</v>
      </c>
      <c r="L3266">
        <f t="shared" si="857"/>
        <v>0</v>
      </c>
      <c r="M3266">
        <f t="shared" si="858"/>
        <v>0.1715603503316184</v>
      </c>
      <c r="N3266">
        <f t="shared" si="859"/>
        <v>98.937996234492687</v>
      </c>
      <c r="O3266">
        <f t="shared" si="860"/>
        <v>530.06200376550737</v>
      </c>
      <c r="P3266">
        <f t="shared" si="861"/>
        <v>0</v>
      </c>
      <c r="Q3266">
        <f t="shared" si="862"/>
        <v>98.937996234492687</v>
      </c>
      <c r="R3266">
        <f t="shared" si="863"/>
        <v>629</v>
      </c>
      <c r="S3266">
        <f t="shared" si="864"/>
        <v>0</v>
      </c>
      <c r="T3266" s="2" t="s">
        <v>5418</v>
      </c>
      <c r="U3266" s="2" t="s">
        <v>5419</v>
      </c>
      <c r="V3266" s="2">
        <v>2014</v>
      </c>
      <c r="W3266" s="2">
        <v>35.381</v>
      </c>
      <c r="X3266" s="2">
        <v>3930896</v>
      </c>
      <c r="Y3266" s="2">
        <f t="shared" ref="Y3266:Y3329" si="867">(W3266/1000)*X3266</f>
        <v>139079.031376</v>
      </c>
      <c r="Z3266">
        <f t="shared" si="865"/>
        <v>0</v>
      </c>
      <c r="AA3266">
        <f t="shared" si="866"/>
        <v>0</v>
      </c>
    </row>
    <row r="3267" spans="1:27" x14ac:dyDescent="0.25">
      <c r="A3267" t="s">
        <v>3268</v>
      </c>
      <c r="B3267">
        <v>371.3122515</v>
      </c>
      <c r="C3267">
        <v>84.1</v>
      </c>
      <c r="D3267">
        <v>602</v>
      </c>
      <c r="E3267">
        <f t="shared" ref="E3267:E3330" si="868">1/B3267</f>
        <v>2.6931511038493163E-3</v>
      </c>
      <c r="F3267">
        <f t="shared" ref="F3267:F3330" si="869">E3267*1472.179</f>
        <v>3.9648004989137826</v>
      </c>
      <c r="G3267">
        <f t="shared" ref="G3267:G3330" si="870">C3267-F3267</f>
        <v>80.135199501086205</v>
      </c>
      <c r="H3267">
        <f t="shared" ref="H3267:H3330" si="871">F3267+G3267-C3267</f>
        <v>0</v>
      </c>
      <c r="I3267">
        <v>371.3122515</v>
      </c>
      <c r="J3267">
        <f t="shared" ref="J3267:J3330" si="872">1/I3267</f>
        <v>2.6931511038493163E-3</v>
      </c>
      <c r="K3267">
        <f t="shared" ref="K3267:K3330" si="873">1472.179*J3267+G3267</f>
        <v>84.1</v>
      </c>
      <c r="L3267">
        <f t="shared" ref="L3267:L3330" si="874">K3267-C3267</f>
        <v>0</v>
      </c>
      <c r="M3267">
        <f t="shared" ref="M3267:M3330" si="875">1/(LN(B3267))</f>
        <v>0.16900332474989599</v>
      </c>
      <c r="N3267">
        <f t="shared" ref="N3267:N3330" si="876">576.695*M3267</f>
        <v>97.463372366641281</v>
      </c>
      <c r="O3267">
        <f t="shared" ref="O3267:O3330" si="877">D3267-N3267</f>
        <v>504.53662763335871</v>
      </c>
      <c r="P3267">
        <f t="shared" ref="P3267:P3330" si="878">N3267+O3267-D3267</f>
        <v>0</v>
      </c>
      <c r="Q3267">
        <f t="shared" ref="Q3267:Q3330" si="879">576.695*(1/(LN(I3267)))</f>
        <v>97.463372366641281</v>
      </c>
      <c r="R3267">
        <f t="shared" ref="R3267:R3330" si="880">Q3267+O3267</f>
        <v>602</v>
      </c>
      <c r="S3267">
        <f t="shared" ref="S3267:S3330" si="881">R3267-D3267</f>
        <v>0</v>
      </c>
      <c r="T3267" s="2" t="s">
        <v>5418</v>
      </c>
      <c r="U3267" s="2" t="s">
        <v>5419</v>
      </c>
      <c r="V3267" s="2">
        <v>2015</v>
      </c>
      <c r="W3267" s="2">
        <v>34.991</v>
      </c>
      <c r="X3267" s="2">
        <v>4046301</v>
      </c>
      <c r="Y3267" s="2">
        <f t="shared" si="867"/>
        <v>141584.11829099999</v>
      </c>
      <c r="Z3267">
        <f t="shared" ref="Z3267:Z3330" si="882">(L3267/1000)*Y3267</f>
        <v>0</v>
      </c>
      <c r="AA3267">
        <f t="shared" ref="AA3267:AA3330" si="883">(S3267/100000)*Y3267</f>
        <v>0</v>
      </c>
    </row>
    <row r="3268" spans="1:27" x14ac:dyDescent="0.25">
      <c r="A3268" t="s">
        <v>3269</v>
      </c>
      <c r="B3268">
        <v>348.01927790000002</v>
      </c>
      <c r="C3268">
        <v>81.5</v>
      </c>
      <c r="E3268">
        <f t="shared" si="868"/>
        <v>2.8734040425408285E-3</v>
      </c>
      <c r="F3268">
        <f t="shared" si="869"/>
        <v>4.2301650899437142</v>
      </c>
      <c r="G3268">
        <f t="shared" si="870"/>
        <v>77.269834910056289</v>
      </c>
      <c r="H3268">
        <f t="shared" si="871"/>
        <v>0</v>
      </c>
      <c r="I3268">
        <v>348.01927790000002</v>
      </c>
      <c r="J3268">
        <f t="shared" si="872"/>
        <v>2.8734040425408285E-3</v>
      </c>
      <c r="K3268">
        <f t="shared" si="873"/>
        <v>81.5</v>
      </c>
      <c r="L3268">
        <f t="shared" si="874"/>
        <v>0</v>
      </c>
      <c r="M3268">
        <f t="shared" si="875"/>
        <v>0.17087422007777875</v>
      </c>
      <c r="N3268">
        <f t="shared" si="876"/>
        <v>98.542308347754627</v>
      </c>
      <c r="O3268">
        <f t="shared" si="877"/>
        <v>-98.542308347754627</v>
      </c>
      <c r="P3268">
        <f t="shared" si="878"/>
        <v>0</v>
      </c>
      <c r="Q3268">
        <f t="shared" si="879"/>
        <v>98.542308347754627</v>
      </c>
      <c r="R3268">
        <f t="shared" si="880"/>
        <v>0</v>
      </c>
      <c r="S3268">
        <f t="shared" si="881"/>
        <v>0</v>
      </c>
      <c r="T3268" s="2" t="s">
        <v>5418</v>
      </c>
      <c r="U3268" s="2" t="s">
        <v>5419</v>
      </c>
      <c r="V3268" s="2">
        <v>2016</v>
      </c>
      <c r="W3268" s="2">
        <v>34.569000000000003</v>
      </c>
      <c r="X3268" s="2">
        <v>4163534</v>
      </c>
      <c r="Y3268" s="2">
        <f t="shared" si="867"/>
        <v>143929.20684600002</v>
      </c>
      <c r="Z3268">
        <f t="shared" si="882"/>
        <v>0</v>
      </c>
      <c r="AA3268">
        <f t="shared" si="883"/>
        <v>0</v>
      </c>
    </row>
    <row r="3269" spans="1:27" x14ac:dyDescent="0.25">
      <c r="A3269" t="s">
        <v>3270</v>
      </c>
      <c r="B3269">
        <v>812.41254849999996</v>
      </c>
      <c r="C3269">
        <v>23</v>
      </c>
      <c r="D3269">
        <v>81</v>
      </c>
      <c r="E3269">
        <f t="shared" si="868"/>
        <v>1.2309017159401988E-3</v>
      </c>
      <c r="F3269">
        <f t="shared" si="869"/>
        <v>1.8121076572711261</v>
      </c>
      <c r="G3269">
        <f t="shared" si="870"/>
        <v>21.187892342728873</v>
      </c>
      <c r="H3269">
        <f t="shared" si="871"/>
        <v>0</v>
      </c>
      <c r="I3269">
        <v>812.41254849999996</v>
      </c>
      <c r="J3269">
        <f t="shared" si="872"/>
        <v>1.2309017159401988E-3</v>
      </c>
      <c r="K3269">
        <f t="shared" si="873"/>
        <v>23</v>
      </c>
      <c r="L3269">
        <f t="shared" si="874"/>
        <v>0</v>
      </c>
      <c r="M3269">
        <f t="shared" si="875"/>
        <v>0.14925354698628915</v>
      </c>
      <c r="N3269">
        <f t="shared" si="876"/>
        <v>86.073774279258032</v>
      </c>
      <c r="O3269">
        <f t="shared" si="877"/>
        <v>-5.073774279258032</v>
      </c>
      <c r="P3269">
        <f t="shared" si="878"/>
        <v>0</v>
      </c>
      <c r="Q3269">
        <f t="shared" si="879"/>
        <v>86.073774279258032</v>
      </c>
      <c r="R3269">
        <f t="shared" si="880"/>
        <v>81</v>
      </c>
      <c r="S3269">
        <f t="shared" si="881"/>
        <v>0</v>
      </c>
      <c r="T3269" s="2" t="s">
        <v>5420</v>
      </c>
      <c r="U3269" s="2" t="s">
        <v>5421</v>
      </c>
      <c r="V3269" s="2">
        <v>1990</v>
      </c>
      <c r="W3269" s="2">
        <v>21.3</v>
      </c>
      <c r="X3269" s="2">
        <v>1058775</v>
      </c>
      <c r="Y3269" s="2">
        <f t="shared" si="867"/>
        <v>22551.907500000001</v>
      </c>
      <c r="Z3269">
        <f t="shared" si="882"/>
        <v>0</v>
      </c>
      <c r="AA3269">
        <f t="shared" si="883"/>
        <v>0</v>
      </c>
    </row>
    <row r="3270" spans="1:27" x14ac:dyDescent="0.25">
      <c r="A3270" t="s">
        <v>3271</v>
      </c>
      <c r="B3270">
        <v>827.15035920000003</v>
      </c>
      <c r="C3270">
        <v>21.7</v>
      </c>
      <c r="D3270">
        <v>76</v>
      </c>
      <c r="E3270">
        <f t="shared" si="868"/>
        <v>1.2089700365568068E-3</v>
      </c>
      <c r="F3270">
        <f t="shared" si="869"/>
        <v>1.7798202994481633</v>
      </c>
      <c r="G3270">
        <f t="shared" si="870"/>
        <v>19.920179700551834</v>
      </c>
      <c r="H3270">
        <f t="shared" si="871"/>
        <v>0</v>
      </c>
      <c r="I3270">
        <v>827.15035920000003</v>
      </c>
      <c r="J3270">
        <f t="shared" si="872"/>
        <v>1.2089700365568068E-3</v>
      </c>
      <c r="K3270">
        <f t="shared" si="873"/>
        <v>21.7</v>
      </c>
      <c r="L3270">
        <f t="shared" si="874"/>
        <v>0</v>
      </c>
      <c r="M3270">
        <f t="shared" si="875"/>
        <v>0.14885412486208105</v>
      </c>
      <c r="N3270">
        <f t="shared" si="876"/>
        <v>85.84342953733784</v>
      </c>
      <c r="O3270">
        <f t="shared" si="877"/>
        <v>-9.8434295373378404</v>
      </c>
      <c r="P3270">
        <f t="shared" si="878"/>
        <v>0</v>
      </c>
      <c r="Q3270">
        <f t="shared" si="879"/>
        <v>85.84342953733784</v>
      </c>
      <c r="R3270">
        <f t="shared" si="880"/>
        <v>76</v>
      </c>
      <c r="S3270">
        <f t="shared" si="881"/>
        <v>0</v>
      </c>
      <c r="T3270" s="2" t="s">
        <v>5420</v>
      </c>
      <c r="U3270" s="2" t="s">
        <v>5421</v>
      </c>
      <c r="V3270" s="2">
        <v>1991</v>
      </c>
      <c r="W3270" s="2">
        <v>20.7</v>
      </c>
      <c r="X3270" s="2">
        <v>1070266</v>
      </c>
      <c r="Y3270" s="2">
        <f t="shared" si="867"/>
        <v>22154.5062</v>
      </c>
      <c r="Z3270">
        <f t="shared" si="882"/>
        <v>0</v>
      </c>
      <c r="AA3270">
        <f t="shared" si="883"/>
        <v>0</v>
      </c>
    </row>
    <row r="3271" spans="1:27" x14ac:dyDescent="0.25">
      <c r="A3271" t="s">
        <v>3272</v>
      </c>
      <c r="B3271">
        <v>857.51947999999902</v>
      </c>
      <c r="C3271">
        <v>21.2</v>
      </c>
      <c r="D3271">
        <v>82</v>
      </c>
      <c r="E3271">
        <f t="shared" si="868"/>
        <v>1.1661542662564368E-3</v>
      </c>
      <c r="F3271">
        <f t="shared" si="869"/>
        <v>1.7167878215431349</v>
      </c>
      <c r="G3271">
        <f t="shared" si="870"/>
        <v>19.483212178456863</v>
      </c>
      <c r="H3271">
        <f t="shared" si="871"/>
        <v>0</v>
      </c>
      <c r="I3271">
        <v>857.51947999999902</v>
      </c>
      <c r="J3271">
        <f t="shared" si="872"/>
        <v>1.1661542662564368E-3</v>
      </c>
      <c r="K3271">
        <f t="shared" si="873"/>
        <v>21.2</v>
      </c>
      <c r="L3271">
        <f t="shared" si="874"/>
        <v>0</v>
      </c>
      <c r="M3271">
        <f t="shared" si="875"/>
        <v>0.14805944637030283</v>
      </c>
      <c r="N3271">
        <f t="shared" si="876"/>
        <v>85.385142424521803</v>
      </c>
      <c r="O3271">
        <f t="shared" si="877"/>
        <v>-3.3851424245218027</v>
      </c>
      <c r="P3271">
        <f t="shared" si="878"/>
        <v>0</v>
      </c>
      <c r="Q3271">
        <f t="shared" si="879"/>
        <v>85.385142424521803</v>
      </c>
      <c r="R3271">
        <f t="shared" si="880"/>
        <v>82</v>
      </c>
      <c r="S3271">
        <f t="shared" si="881"/>
        <v>0</v>
      </c>
      <c r="T3271" s="2" t="s">
        <v>5420</v>
      </c>
      <c r="U3271" s="2" t="s">
        <v>5421</v>
      </c>
      <c r="V3271" s="2">
        <v>1992</v>
      </c>
      <c r="W3271" s="2">
        <v>21.1</v>
      </c>
      <c r="X3271" s="2">
        <v>1084441</v>
      </c>
      <c r="Y3271" s="2">
        <f t="shared" si="867"/>
        <v>22881.705099999999</v>
      </c>
      <c r="Z3271">
        <f t="shared" si="882"/>
        <v>0</v>
      </c>
      <c r="AA3271">
        <f t="shared" si="883"/>
        <v>0</v>
      </c>
    </row>
    <row r="3272" spans="1:27" x14ac:dyDescent="0.25">
      <c r="A3272" t="s">
        <v>3273</v>
      </c>
      <c r="B3272">
        <v>816.23683319999998</v>
      </c>
      <c r="C3272">
        <v>21.2</v>
      </c>
      <c r="D3272">
        <v>74</v>
      </c>
      <c r="E3272">
        <f t="shared" si="868"/>
        <v>1.2251346169708725E-3</v>
      </c>
      <c r="F3272">
        <f t="shared" si="869"/>
        <v>1.8036174552775623</v>
      </c>
      <c r="G3272">
        <f t="shared" si="870"/>
        <v>19.396382544722435</v>
      </c>
      <c r="H3272">
        <f t="shared" si="871"/>
        <v>0</v>
      </c>
      <c r="I3272">
        <v>816.23683319999998</v>
      </c>
      <c r="J3272">
        <f t="shared" si="872"/>
        <v>1.2251346169708725E-3</v>
      </c>
      <c r="K3272">
        <f t="shared" si="873"/>
        <v>21.199999999999996</v>
      </c>
      <c r="L3272">
        <f t="shared" si="874"/>
        <v>0</v>
      </c>
      <c r="M3272">
        <f t="shared" si="875"/>
        <v>0.14914900315136698</v>
      </c>
      <c r="N3272">
        <f t="shared" si="876"/>
        <v>86.01348437237759</v>
      </c>
      <c r="O3272">
        <f t="shared" si="877"/>
        <v>-12.01348437237759</v>
      </c>
      <c r="P3272">
        <f t="shared" si="878"/>
        <v>0</v>
      </c>
      <c r="Q3272">
        <f t="shared" si="879"/>
        <v>86.01348437237759</v>
      </c>
      <c r="R3272">
        <f t="shared" si="880"/>
        <v>74</v>
      </c>
      <c r="S3272">
        <f t="shared" si="881"/>
        <v>0</v>
      </c>
      <c r="T3272" s="2" t="s">
        <v>5420</v>
      </c>
      <c r="U3272" s="2" t="s">
        <v>5421</v>
      </c>
      <c r="V3272" s="2">
        <v>1993</v>
      </c>
      <c r="W3272" s="2">
        <v>20.3</v>
      </c>
      <c r="X3272" s="2">
        <v>1097374</v>
      </c>
      <c r="Y3272" s="2">
        <f t="shared" si="867"/>
        <v>22276.692200000001</v>
      </c>
      <c r="Z3272">
        <f t="shared" si="882"/>
        <v>0</v>
      </c>
      <c r="AA3272">
        <f t="shared" si="883"/>
        <v>0</v>
      </c>
    </row>
    <row r="3273" spans="1:27" x14ac:dyDescent="0.25">
      <c r="A3273" t="s">
        <v>3274</v>
      </c>
      <c r="B3273">
        <v>843.0275355</v>
      </c>
      <c r="C3273">
        <v>21.6</v>
      </c>
      <c r="D3273">
        <v>68</v>
      </c>
      <c r="E3273">
        <f t="shared" si="868"/>
        <v>1.1862008746925444E-3</v>
      </c>
      <c r="F3273">
        <f t="shared" si="869"/>
        <v>1.7463000175039953</v>
      </c>
      <c r="G3273">
        <f t="shared" si="870"/>
        <v>19.853699982496007</v>
      </c>
      <c r="H3273">
        <f t="shared" si="871"/>
        <v>0</v>
      </c>
      <c r="I3273">
        <v>843.0275355</v>
      </c>
      <c r="J3273">
        <f t="shared" si="872"/>
        <v>1.1862008746925444E-3</v>
      </c>
      <c r="K3273">
        <f t="shared" si="873"/>
        <v>21.6</v>
      </c>
      <c r="L3273">
        <f t="shared" si="874"/>
        <v>0</v>
      </c>
      <c r="M3273">
        <f t="shared" si="875"/>
        <v>0.14843402942427508</v>
      </c>
      <c r="N3273">
        <f t="shared" si="876"/>
        <v>85.601162598832332</v>
      </c>
      <c r="O3273">
        <f t="shared" si="877"/>
        <v>-17.601162598832332</v>
      </c>
      <c r="P3273">
        <f t="shared" si="878"/>
        <v>0</v>
      </c>
      <c r="Q3273">
        <f t="shared" si="879"/>
        <v>85.601162598832332</v>
      </c>
      <c r="R3273">
        <f t="shared" si="880"/>
        <v>68</v>
      </c>
      <c r="S3273">
        <f t="shared" si="881"/>
        <v>0</v>
      </c>
      <c r="T3273" s="2" t="s">
        <v>5420</v>
      </c>
      <c r="U3273" s="2" t="s">
        <v>5421</v>
      </c>
      <c r="V3273" s="2">
        <v>1994</v>
      </c>
      <c r="W3273" s="2">
        <v>19.600000000000001</v>
      </c>
      <c r="X3273" s="2">
        <v>1112846</v>
      </c>
      <c r="Y3273" s="2">
        <f t="shared" si="867"/>
        <v>21811.781600000002</v>
      </c>
      <c r="Z3273">
        <f t="shared" si="882"/>
        <v>0</v>
      </c>
      <c r="AA3273">
        <f t="shared" si="883"/>
        <v>0</v>
      </c>
    </row>
    <row r="3274" spans="1:27" x14ac:dyDescent="0.25">
      <c r="A3274" t="s">
        <v>3275</v>
      </c>
      <c r="B3274">
        <v>789.63070540000001</v>
      </c>
      <c r="C3274">
        <v>22.2</v>
      </c>
      <c r="D3274">
        <v>60</v>
      </c>
      <c r="E3274">
        <f t="shared" si="868"/>
        <v>1.2664147849891856E-3</v>
      </c>
      <c r="F3274">
        <f t="shared" si="869"/>
        <v>1.8643892517505944</v>
      </c>
      <c r="G3274">
        <f t="shared" si="870"/>
        <v>20.335610748249405</v>
      </c>
      <c r="H3274">
        <f t="shared" si="871"/>
        <v>0</v>
      </c>
      <c r="I3274">
        <v>789.63070540000001</v>
      </c>
      <c r="J3274">
        <f t="shared" si="872"/>
        <v>1.2664147849891856E-3</v>
      </c>
      <c r="K3274">
        <f t="shared" si="873"/>
        <v>22.2</v>
      </c>
      <c r="L3274">
        <f t="shared" si="874"/>
        <v>0</v>
      </c>
      <c r="M3274">
        <f t="shared" si="875"/>
        <v>0.14988986000197577</v>
      </c>
      <c r="N3274">
        <f t="shared" si="876"/>
        <v>86.440732813839418</v>
      </c>
      <c r="O3274">
        <f t="shared" si="877"/>
        <v>-26.440732813839418</v>
      </c>
      <c r="P3274">
        <f t="shared" si="878"/>
        <v>0</v>
      </c>
      <c r="Q3274">
        <f t="shared" si="879"/>
        <v>86.440732813839418</v>
      </c>
      <c r="R3274">
        <f t="shared" si="880"/>
        <v>60</v>
      </c>
      <c r="S3274">
        <f t="shared" si="881"/>
        <v>0</v>
      </c>
      <c r="T3274" s="2" t="s">
        <v>5420</v>
      </c>
      <c r="U3274" s="2" t="s">
        <v>5421</v>
      </c>
      <c r="V3274" s="2">
        <v>1995</v>
      </c>
      <c r="W3274" s="2">
        <v>18.3</v>
      </c>
      <c r="X3274" s="2">
        <v>1122457</v>
      </c>
      <c r="Y3274" s="2">
        <f t="shared" si="867"/>
        <v>20540.963100000001</v>
      </c>
      <c r="Z3274">
        <f t="shared" si="882"/>
        <v>0</v>
      </c>
      <c r="AA3274">
        <f t="shared" si="883"/>
        <v>0</v>
      </c>
    </row>
    <row r="3275" spans="1:27" x14ac:dyDescent="0.25">
      <c r="A3275" t="s">
        <v>3276</v>
      </c>
      <c r="B3275">
        <v>757.64835989999995</v>
      </c>
      <c r="C3275">
        <v>22.7</v>
      </c>
      <c r="D3275">
        <v>50</v>
      </c>
      <c r="E3275">
        <f t="shared" si="868"/>
        <v>1.3198735098324339E-3</v>
      </c>
      <c r="F3275">
        <f t="shared" si="869"/>
        <v>1.9430900638316029</v>
      </c>
      <c r="G3275">
        <f t="shared" si="870"/>
        <v>20.756909936168398</v>
      </c>
      <c r="H3275">
        <f t="shared" si="871"/>
        <v>0</v>
      </c>
      <c r="I3275">
        <v>757.64835989999995</v>
      </c>
      <c r="J3275">
        <f t="shared" si="872"/>
        <v>1.3198735098324339E-3</v>
      </c>
      <c r="K3275">
        <f t="shared" si="873"/>
        <v>22.700000000000003</v>
      </c>
      <c r="L3275">
        <f t="shared" si="874"/>
        <v>0</v>
      </c>
      <c r="M3275">
        <f t="shared" si="875"/>
        <v>0.15082457212402101</v>
      </c>
      <c r="N3275">
        <f t="shared" si="876"/>
        <v>86.9797766210623</v>
      </c>
      <c r="O3275">
        <f t="shared" si="877"/>
        <v>-36.9797766210623</v>
      </c>
      <c r="P3275">
        <f t="shared" si="878"/>
        <v>0</v>
      </c>
      <c r="Q3275">
        <f t="shared" si="879"/>
        <v>86.9797766210623</v>
      </c>
      <c r="R3275">
        <f t="shared" si="880"/>
        <v>50</v>
      </c>
      <c r="S3275">
        <f t="shared" si="881"/>
        <v>0</v>
      </c>
      <c r="T3275" s="2" t="s">
        <v>5420</v>
      </c>
      <c r="U3275" s="2" t="s">
        <v>5421</v>
      </c>
      <c r="V3275" s="2">
        <v>1996</v>
      </c>
      <c r="W3275" s="2">
        <v>18.3</v>
      </c>
      <c r="X3275" s="2">
        <v>1133996</v>
      </c>
      <c r="Y3275" s="2">
        <f t="shared" si="867"/>
        <v>20752.126800000002</v>
      </c>
      <c r="Z3275">
        <f t="shared" si="882"/>
        <v>0</v>
      </c>
      <c r="AA3275">
        <f t="shared" si="883"/>
        <v>0</v>
      </c>
    </row>
    <row r="3276" spans="1:27" x14ac:dyDescent="0.25">
      <c r="A3276" t="s">
        <v>3277</v>
      </c>
      <c r="B3276">
        <v>934.91493479999997</v>
      </c>
      <c r="C3276">
        <v>22.6</v>
      </c>
      <c r="D3276">
        <v>52</v>
      </c>
      <c r="E3276">
        <f t="shared" si="868"/>
        <v>1.0696160289854855E-3</v>
      </c>
      <c r="F3276">
        <f t="shared" si="869"/>
        <v>1.5746662559358231</v>
      </c>
      <c r="G3276">
        <f t="shared" si="870"/>
        <v>21.025333744064177</v>
      </c>
      <c r="H3276">
        <f t="shared" si="871"/>
        <v>0</v>
      </c>
      <c r="I3276">
        <v>934.91493479999997</v>
      </c>
      <c r="J3276">
        <f t="shared" si="872"/>
        <v>1.0696160289854855E-3</v>
      </c>
      <c r="K3276">
        <f t="shared" si="873"/>
        <v>22.6</v>
      </c>
      <c r="L3276">
        <f t="shared" si="874"/>
        <v>0</v>
      </c>
      <c r="M3276">
        <f t="shared" si="875"/>
        <v>0.14618909416596532</v>
      </c>
      <c r="N3276">
        <f t="shared" si="876"/>
        <v>84.306519660041374</v>
      </c>
      <c r="O3276">
        <f t="shared" si="877"/>
        <v>-32.306519660041374</v>
      </c>
      <c r="P3276">
        <f t="shared" si="878"/>
        <v>0</v>
      </c>
      <c r="Q3276">
        <f t="shared" si="879"/>
        <v>84.306519660041374</v>
      </c>
      <c r="R3276">
        <f t="shared" si="880"/>
        <v>52</v>
      </c>
      <c r="S3276">
        <f t="shared" si="881"/>
        <v>0</v>
      </c>
      <c r="T3276" s="2" t="s">
        <v>5420</v>
      </c>
      <c r="U3276" s="2" t="s">
        <v>5421</v>
      </c>
      <c r="V3276" s="2">
        <v>1997</v>
      </c>
      <c r="W3276" s="2">
        <v>17.399999999999999</v>
      </c>
      <c r="X3276" s="2">
        <v>1148284</v>
      </c>
      <c r="Y3276" s="2">
        <f t="shared" si="867"/>
        <v>19980.141599999999</v>
      </c>
      <c r="Z3276">
        <f t="shared" si="882"/>
        <v>0</v>
      </c>
      <c r="AA3276">
        <f t="shared" si="883"/>
        <v>0</v>
      </c>
    </row>
    <row r="3277" spans="1:27" x14ac:dyDescent="0.25">
      <c r="A3277" t="s">
        <v>3278</v>
      </c>
      <c r="B3277">
        <v>950.53011200000003</v>
      </c>
      <c r="C3277">
        <v>21.7</v>
      </c>
      <c r="D3277">
        <v>48</v>
      </c>
      <c r="E3277">
        <f t="shared" si="868"/>
        <v>1.052044524813539E-3</v>
      </c>
      <c r="F3277">
        <f t="shared" si="869"/>
        <v>1.5487978564954712</v>
      </c>
      <c r="G3277">
        <f t="shared" si="870"/>
        <v>20.151202143504527</v>
      </c>
      <c r="H3277">
        <f t="shared" si="871"/>
        <v>0</v>
      </c>
      <c r="I3277">
        <v>950.53011200000003</v>
      </c>
      <c r="J3277">
        <f t="shared" si="872"/>
        <v>1.052044524813539E-3</v>
      </c>
      <c r="K3277">
        <f t="shared" si="873"/>
        <v>21.7</v>
      </c>
      <c r="L3277">
        <f t="shared" si="874"/>
        <v>0</v>
      </c>
      <c r="M3277">
        <f t="shared" si="875"/>
        <v>0.14583594959634683</v>
      </c>
      <c r="N3277">
        <f t="shared" si="876"/>
        <v>84.102862952465244</v>
      </c>
      <c r="O3277">
        <f t="shared" si="877"/>
        <v>-36.102862952465244</v>
      </c>
      <c r="P3277">
        <f t="shared" si="878"/>
        <v>0</v>
      </c>
      <c r="Q3277">
        <f t="shared" si="879"/>
        <v>84.102862952465244</v>
      </c>
      <c r="R3277">
        <f t="shared" si="880"/>
        <v>48</v>
      </c>
      <c r="S3277">
        <f t="shared" si="881"/>
        <v>0</v>
      </c>
      <c r="T3277" s="2" t="s">
        <v>5420</v>
      </c>
      <c r="U3277" s="2" t="s">
        <v>5421</v>
      </c>
      <c r="V3277" s="2">
        <v>1998</v>
      </c>
      <c r="W3277" s="2">
        <v>16.7</v>
      </c>
      <c r="X3277" s="2">
        <v>1160421</v>
      </c>
      <c r="Y3277" s="2">
        <f t="shared" si="867"/>
        <v>19379.030699999999</v>
      </c>
      <c r="Z3277">
        <f t="shared" si="882"/>
        <v>0</v>
      </c>
      <c r="AA3277">
        <f t="shared" si="883"/>
        <v>0</v>
      </c>
    </row>
    <row r="3278" spans="1:27" x14ac:dyDescent="0.25">
      <c r="A3278" t="s">
        <v>3279</v>
      </c>
      <c r="B3278">
        <v>983.64085499999999</v>
      </c>
      <c r="C3278">
        <v>20.2</v>
      </c>
      <c r="D3278">
        <v>43</v>
      </c>
      <c r="E3278">
        <f t="shared" si="868"/>
        <v>1.0166312174985858E-3</v>
      </c>
      <c r="F3278">
        <f t="shared" si="869"/>
        <v>1.4966631291458508</v>
      </c>
      <c r="G3278">
        <f t="shared" si="870"/>
        <v>18.703336870854148</v>
      </c>
      <c r="H3278">
        <f t="shared" si="871"/>
        <v>0</v>
      </c>
      <c r="I3278">
        <v>983.64085499999999</v>
      </c>
      <c r="J3278">
        <f t="shared" si="872"/>
        <v>1.0166312174985858E-3</v>
      </c>
      <c r="K3278">
        <f t="shared" si="873"/>
        <v>20.2</v>
      </c>
      <c r="L3278">
        <f t="shared" si="874"/>
        <v>0</v>
      </c>
      <c r="M3278">
        <f t="shared" si="875"/>
        <v>0.14511132612661085</v>
      </c>
      <c r="N3278">
        <f t="shared" si="876"/>
        <v>83.684976220585853</v>
      </c>
      <c r="O3278">
        <f t="shared" si="877"/>
        <v>-40.684976220585853</v>
      </c>
      <c r="P3278">
        <f t="shared" si="878"/>
        <v>0</v>
      </c>
      <c r="Q3278">
        <f t="shared" si="879"/>
        <v>83.684976220585853</v>
      </c>
      <c r="R3278">
        <f t="shared" si="880"/>
        <v>43</v>
      </c>
      <c r="S3278">
        <f t="shared" si="881"/>
        <v>0</v>
      </c>
      <c r="T3278" s="2" t="s">
        <v>5420</v>
      </c>
      <c r="U3278" s="2" t="s">
        <v>5421</v>
      </c>
      <c r="V3278" s="2">
        <v>1999</v>
      </c>
      <c r="W3278" s="2">
        <v>17.3</v>
      </c>
      <c r="X3278" s="2">
        <v>1175267</v>
      </c>
      <c r="Y3278" s="2">
        <f t="shared" si="867"/>
        <v>20332.1191</v>
      </c>
      <c r="Z3278">
        <f t="shared" si="882"/>
        <v>0</v>
      </c>
      <c r="AA3278">
        <f t="shared" si="883"/>
        <v>0</v>
      </c>
    </row>
    <row r="3279" spans="1:27" x14ac:dyDescent="0.25">
      <c r="A3279" t="s">
        <v>3280</v>
      </c>
      <c r="B3279">
        <v>1052.7866492000001</v>
      </c>
      <c r="C3279">
        <v>18.5</v>
      </c>
      <c r="D3279">
        <v>40</v>
      </c>
      <c r="E3279">
        <f t="shared" si="868"/>
        <v>9.498600697110739E-4</v>
      </c>
      <c r="F3279">
        <f t="shared" si="869"/>
        <v>1.3983640475671792</v>
      </c>
      <c r="G3279">
        <f t="shared" si="870"/>
        <v>17.101635952432822</v>
      </c>
      <c r="H3279">
        <f t="shared" si="871"/>
        <v>0</v>
      </c>
      <c r="I3279">
        <v>1052.7866492000001</v>
      </c>
      <c r="J3279">
        <f t="shared" si="872"/>
        <v>9.498600697110739E-4</v>
      </c>
      <c r="K3279">
        <f t="shared" si="873"/>
        <v>18.5</v>
      </c>
      <c r="L3279">
        <f t="shared" si="874"/>
        <v>0</v>
      </c>
      <c r="M3279">
        <f t="shared" si="875"/>
        <v>0.14369476263490166</v>
      </c>
      <c r="N3279">
        <f t="shared" si="876"/>
        <v>82.868051137734625</v>
      </c>
      <c r="O3279">
        <f t="shared" si="877"/>
        <v>-42.868051137734625</v>
      </c>
      <c r="P3279">
        <f t="shared" si="878"/>
        <v>0</v>
      </c>
      <c r="Q3279">
        <f t="shared" si="879"/>
        <v>82.868051137734625</v>
      </c>
      <c r="R3279">
        <f t="shared" si="880"/>
        <v>40</v>
      </c>
      <c r="S3279">
        <f t="shared" si="881"/>
        <v>0</v>
      </c>
      <c r="T3279" s="2" t="s">
        <v>5420</v>
      </c>
      <c r="U3279" s="2" t="s">
        <v>5421</v>
      </c>
      <c r="V3279" s="2">
        <v>2000</v>
      </c>
      <c r="W3279" s="2">
        <v>17</v>
      </c>
      <c r="X3279" s="2">
        <v>1186873</v>
      </c>
      <c r="Y3279" s="2">
        <f t="shared" si="867"/>
        <v>20176.841</v>
      </c>
      <c r="Z3279">
        <f t="shared" si="882"/>
        <v>0</v>
      </c>
      <c r="AA3279">
        <f t="shared" si="883"/>
        <v>0</v>
      </c>
    </row>
    <row r="3280" spans="1:27" x14ac:dyDescent="0.25">
      <c r="A3280" t="s">
        <v>3281</v>
      </c>
      <c r="B3280">
        <v>969.13956519999897</v>
      </c>
      <c r="C3280">
        <v>17.100000000000001</v>
      </c>
      <c r="D3280">
        <v>36</v>
      </c>
      <c r="E3280">
        <f t="shared" si="868"/>
        <v>1.0318431275619549E-3</v>
      </c>
      <c r="F3280">
        <f t="shared" si="869"/>
        <v>1.5190577836910313</v>
      </c>
      <c r="G3280">
        <f t="shared" si="870"/>
        <v>15.580942216308969</v>
      </c>
      <c r="H3280">
        <f t="shared" si="871"/>
        <v>0</v>
      </c>
      <c r="I3280">
        <v>969.13956519999897</v>
      </c>
      <c r="J3280">
        <f t="shared" si="872"/>
        <v>1.0318431275619549E-3</v>
      </c>
      <c r="K3280">
        <f t="shared" si="873"/>
        <v>17.100000000000001</v>
      </c>
      <c r="L3280">
        <f t="shared" si="874"/>
        <v>0</v>
      </c>
      <c r="M3280">
        <f t="shared" si="875"/>
        <v>0.14542474910475595</v>
      </c>
      <c r="N3280">
        <f t="shared" si="876"/>
        <v>83.865725684967231</v>
      </c>
      <c r="O3280">
        <f t="shared" si="877"/>
        <v>-47.865725684967231</v>
      </c>
      <c r="P3280">
        <f t="shared" si="878"/>
        <v>0</v>
      </c>
      <c r="Q3280">
        <f t="shared" si="879"/>
        <v>83.865725684967231</v>
      </c>
      <c r="R3280">
        <f t="shared" si="880"/>
        <v>36</v>
      </c>
      <c r="S3280">
        <f t="shared" si="881"/>
        <v>0</v>
      </c>
      <c r="T3280" s="2" t="s">
        <v>5420</v>
      </c>
      <c r="U3280" s="2" t="s">
        <v>5421</v>
      </c>
      <c r="V3280" s="2">
        <v>2001</v>
      </c>
      <c r="W3280" s="2">
        <v>16.5</v>
      </c>
      <c r="X3280" s="2">
        <v>1196287</v>
      </c>
      <c r="Y3280" s="2">
        <f t="shared" si="867"/>
        <v>19738.735500000003</v>
      </c>
      <c r="Z3280">
        <f t="shared" si="882"/>
        <v>0</v>
      </c>
      <c r="AA3280">
        <f t="shared" si="883"/>
        <v>0</v>
      </c>
    </row>
    <row r="3281" spans="1:27" x14ac:dyDescent="0.25">
      <c r="A3281" t="s">
        <v>3282</v>
      </c>
      <c r="B3281">
        <v>1001.4157231</v>
      </c>
      <c r="C3281">
        <v>16.100000000000001</v>
      </c>
      <c r="D3281">
        <v>35</v>
      </c>
      <c r="E3281">
        <f t="shared" si="868"/>
        <v>9.9858627833841317E-4</v>
      </c>
      <c r="F3281">
        <f t="shared" si="869"/>
        <v>1.4700977486579669</v>
      </c>
      <c r="G3281">
        <f t="shared" si="870"/>
        <v>14.629902251342035</v>
      </c>
      <c r="H3281">
        <f t="shared" si="871"/>
        <v>0</v>
      </c>
      <c r="I3281">
        <v>1001.4157231</v>
      </c>
      <c r="J3281">
        <f t="shared" si="872"/>
        <v>9.9858627833841317E-4</v>
      </c>
      <c r="K3281">
        <f t="shared" si="873"/>
        <v>16.100000000000001</v>
      </c>
      <c r="L3281">
        <f t="shared" si="874"/>
        <v>0</v>
      </c>
      <c r="M3281">
        <f t="shared" si="875"/>
        <v>0.14473518524960863</v>
      </c>
      <c r="N3281">
        <f t="shared" si="876"/>
        <v>83.468057657523062</v>
      </c>
      <c r="O3281">
        <f t="shared" si="877"/>
        <v>-48.468057657523062</v>
      </c>
      <c r="P3281">
        <f t="shared" si="878"/>
        <v>0</v>
      </c>
      <c r="Q3281">
        <f t="shared" si="879"/>
        <v>83.468057657523062</v>
      </c>
      <c r="R3281">
        <f t="shared" si="880"/>
        <v>35</v>
      </c>
      <c r="S3281">
        <f t="shared" si="881"/>
        <v>0</v>
      </c>
      <c r="T3281" s="2" t="s">
        <v>5420</v>
      </c>
      <c r="U3281" s="2" t="s">
        <v>5421</v>
      </c>
      <c r="V3281" s="2">
        <v>2002</v>
      </c>
      <c r="W3281" s="2">
        <v>16.600000000000001</v>
      </c>
      <c r="X3281" s="2">
        <v>1204621</v>
      </c>
      <c r="Y3281" s="2">
        <f t="shared" si="867"/>
        <v>19996.708600000002</v>
      </c>
      <c r="Z3281">
        <f t="shared" si="882"/>
        <v>0</v>
      </c>
      <c r="AA3281">
        <f t="shared" si="883"/>
        <v>0</v>
      </c>
    </row>
    <row r="3282" spans="1:27" x14ac:dyDescent="0.25">
      <c r="A3282" t="s">
        <v>3283</v>
      </c>
      <c r="B3282">
        <v>1128.8996512000001</v>
      </c>
      <c r="C3282">
        <v>15.6</v>
      </c>
      <c r="D3282">
        <v>38</v>
      </c>
      <c r="E3282">
        <f t="shared" si="868"/>
        <v>8.8581832666616376E-4</v>
      </c>
      <c r="F3282">
        <f t="shared" si="869"/>
        <v>1.3040831383330664</v>
      </c>
      <c r="G3282">
        <f t="shared" si="870"/>
        <v>14.295916861666933</v>
      </c>
      <c r="H3282">
        <f t="shared" si="871"/>
        <v>0</v>
      </c>
      <c r="I3282">
        <v>1128.8996512000001</v>
      </c>
      <c r="J3282">
        <f t="shared" si="872"/>
        <v>8.8581832666616376E-4</v>
      </c>
      <c r="K3282">
        <f t="shared" si="873"/>
        <v>15.6</v>
      </c>
      <c r="L3282">
        <f t="shared" si="874"/>
        <v>0</v>
      </c>
      <c r="M3282">
        <f t="shared" si="875"/>
        <v>0.14226777467327112</v>
      </c>
      <c r="N3282">
        <f t="shared" si="876"/>
        <v>82.045114315202099</v>
      </c>
      <c r="O3282">
        <f t="shared" si="877"/>
        <v>-44.045114315202099</v>
      </c>
      <c r="P3282">
        <f t="shared" si="878"/>
        <v>0</v>
      </c>
      <c r="Q3282">
        <f t="shared" si="879"/>
        <v>82.045114315202099</v>
      </c>
      <c r="R3282">
        <f t="shared" si="880"/>
        <v>38</v>
      </c>
      <c r="S3282">
        <f t="shared" si="881"/>
        <v>0</v>
      </c>
      <c r="T3282" s="2" t="s">
        <v>5420</v>
      </c>
      <c r="U3282" s="2" t="s">
        <v>5421</v>
      </c>
      <c r="V3282" s="2">
        <v>2003</v>
      </c>
      <c r="W3282" s="2">
        <v>15.9</v>
      </c>
      <c r="X3282" s="2">
        <v>1213370</v>
      </c>
      <c r="Y3282" s="2">
        <f t="shared" si="867"/>
        <v>19292.583000000002</v>
      </c>
      <c r="Z3282">
        <f t="shared" si="882"/>
        <v>0</v>
      </c>
      <c r="AA3282">
        <f t="shared" si="883"/>
        <v>0</v>
      </c>
    </row>
    <row r="3283" spans="1:27" x14ac:dyDescent="0.25">
      <c r="A3283" t="s">
        <v>3284</v>
      </c>
      <c r="B3283">
        <v>1162.1130793</v>
      </c>
      <c r="C3283">
        <v>15.5</v>
      </c>
      <c r="D3283">
        <v>37</v>
      </c>
      <c r="E3283">
        <f t="shared" si="868"/>
        <v>8.6050145877572515E-4</v>
      </c>
      <c r="F3283">
        <f t="shared" si="869"/>
        <v>1.2668121770789884</v>
      </c>
      <c r="G3283">
        <f t="shared" si="870"/>
        <v>14.233187822921012</v>
      </c>
      <c r="H3283">
        <f t="shared" si="871"/>
        <v>0</v>
      </c>
      <c r="I3283">
        <v>1162.1130793</v>
      </c>
      <c r="J3283">
        <f t="shared" si="872"/>
        <v>8.6050145877572515E-4</v>
      </c>
      <c r="K3283">
        <f t="shared" si="873"/>
        <v>15.5</v>
      </c>
      <c r="L3283">
        <f t="shared" si="874"/>
        <v>0</v>
      </c>
      <c r="M3283">
        <f t="shared" si="875"/>
        <v>0.14168329178432396</v>
      </c>
      <c r="N3283">
        <f t="shared" si="876"/>
        <v>81.708045955560706</v>
      </c>
      <c r="O3283">
        <f t="shared" si="877"/>
        <v>-44.708045955560706</v>
      </c>
      <c r="P3283">
        <f t="shared" si="878"/>
        <v>0</v>
      </c>
      <c r="Q3283">
        <f t="shared" si="879"/>
        <v>81.708045955560706</v>
      </c>
      <c r="R3283">
        <f t="shared" si="880"/>
        <v>37</v>
      </c>
      <c r="S3283">
        <f t="shared" si="881"/>
        <v>0</v>
      </c>
      <c r="T3283" s="2" t="s">
        <v>5420</v>
      </c>
      <c r="U3283" s="2" t="s">
        <v>5421</v>
      </c>
      <c r="V3283" s="2">
        <v>2004</v>
      </c>
      <c r="W3283" s="2">
        <v>15.7</v>
      </c>
      <c r="X3283" s="2">
        <v>1221003</v>
      </c>
      <c r="Y3283" s="2">
        <f t="shared" si="867"/>
        <v>19169.747099999997</v>
      </c>
      <c r="Z3283">
        <f t="shared" si="882"/>
        <v>0</v>
      </c>
      <c r="AA3283">
        <f t="shared" si="883"/>
        <v>0</v>
      </c>
    </row>
    <row r="3284" spans="1:27" x14ac:dyDescent="0.25">
      <c r="A3284" t="s">
        <v>3285</v>
      </c>
      <c r="B3284">
        <v>1188.7154396999999</v>
      </c>
      <c r="C3284">
        <v>15.7</v>
      </c>
      <c r="D3284">
        <v>39</v>
      </c>
      <c r="E3284">
        <f t="shared" si="868"/>
        <v>8.4124422599606626E-4</v>
      </c>
      <c r="F3284">
        <f t="shared" si="869"/>
        <v>1.2384620833826629</v>
      </c>
      <c r="G3284">
        <f t="shared" si="870"/>
        <v>14.461537916617337</v>
      </c>
      <c r="H3284">
        <f t="shared" si="871"/>
        <v>0</v>
      </c>
      <c r="I3284">
        <v>1188.7154396999999</v>
      </c>
      <c r="J3284">
        <f t="shared" si="872"/>
        <v>8.4124422599606626E-4</v>
      </c>
      <c r="K3284">
        <f t="shared" si="873"/>
        <v>15.7</v>
      </c>
      <c r="L3284">
        <f t="shared" si="874"/>
        <v>0</v>
      </c>
      <c r="M3284">
        <f t="shared" si="875"/>
        <v>0.14123039985248381</v>
      </c>
      <c r="N3284">
        <f t="shared" si="876"/>
        <v>81.446865442928157</v>
      </c>
      <c r="O3284">
        <f t="shared" si="877"/>
        <v>-42.446865442928157</v>
      </c>
      <c r="P3284">
        <f t="shared" si="878"/>
        <v>0</v>
      </c>
      <c r="Q3284">
        <f t="shared" si="879"/>
        <v>81.446865442928157</v>
      </c>
      <c r="R3284">
        <f t="shared" si="880"/>
        <v>39</v>
      </c>
      <c r="S3284">
        <f t="shared" si="881"/>
        <v>0</v>
      </c>
      <c r="T3284" s="2" t="s">
        <v>5420</v>
      </c>
      <c r="U3284" s="2" t="s">
        <v>5421</v>
      </c>
      <c r="V3284" s="2">
        <v>2005</v>
      </c>
      <c r="W3284" s="2">
        <v>15.3</v>
      </c>
      <c r="X3284" s="2">
        <v>1228254</v>
      </c>
      <c r="Y3284" s="2">
        <f t="shared" si="867"/>
        <v>18792.286200000002</v>
      </c>
      <c r="Z3284">
        <f t="shared" si="882"/>
        <v>0</v>
      </c>
      <c r="AA3284">
        <f t="shared" si="883"/>
        <v>0</v>
      </c>
    </row>
    <row r="3285" spans="1:27" x14ac:dyDescent="0.25">
      <c r="A3285" t="s">
        <v>3286</v>
      </c>
      <c r="B3285">
        <v>1217.1384148</v>
      </c>
      <c r="C3285">
        <v>16</v>
      </c>
      <c r="D3285">
        <v>42</v>
      </c>
      <c r="E3285">
        <f t="shared" si="868"/>
        <v>8.2159924281440075E-4</v>
      </c>
      <c r="F3285">
        <f t="shared" si="869"/>
        <v>1.2095411516872618</v>
      </c>
      <c r="G3285">
        <f t="shared" si="870"/>
        <v>14.790458848312738</v>
      </c>
      <c r="H3285">
        <f t="shared" si="871"/>
        <v>0</v>
      </c>
      <c r="I3285">
        <v>1217.1384148</v>
      </c>
      <c r="J3285">
        <f t="shared" si="872"/>
        <v>8.2159924281440075E-4</v>
      </c>
      <c r="K3285">
        <f t="shared" si="873"/>
        <v>16</v>
      </c>
      <c r="L3285">
        <f t="shared" si="874"/>
        <v>0</v>
      </c>
      <c r="M3285">
        <f t="shared" si="875"/>
        <v>0.14076065722884937</v>
      </c>
      <c r="N3285">
        <f t="shared" si="876"/>
        <v>81.175967220591289</v>
      </c>
      <c r="O3285">
        <f t="shared" si="877"/>
        <v>-39.175967220591289</v>
      </c>
      <c r="P3285">
        <f t="shared" si="878"/>
        <v>0</v>
      </c>
      <c r="Q3285">
        <f t="shared" si="879"/>
        <v>81.175967220591289</v>
      </c>
      <c r="R3285">
        <f t="shared" si="880"/>
        <v>42</v>
      </c>
      <c r="S3285">
        <f t="shared" si="881"/>
        <v>0</v>
      </c>
      <c r="T3285" s="2" t="s">
        <v>5420</v>
      </c>
      <c r="U3285" s="2" t="s">
        <v>5421</v>
      </c>
      <c r="V3285" s="2">
        <v>2006</v>
      </c>
      <c r="W3285" s="2">
        <v>14.3</v>
      </c>
      <c r="X3285" s="2">
        <v>1233996</v>
      </c>
      <c r="Y3285" s="2">
        <f t="shared" si="867"/>
        <v>17646.142800000001</v>
      </c>
      <c r="Z3285">
        <f t="shared" si="882"/>
        <v>0</v>
      </c>
      <c r="AA3285">
        <f t="shared" si="883"/>
        <v>0</v>
      </c>
    </row>
    <row r="3286" spans="1:27" x14ac:dyDescent="0.25">
      <c r="A3286" t="s">
        <v>3287</v>
      </c>
      <c r="B3286">
        <v>1217.0877468000001</v>
      </c>
      <c r="C3286">
        <v>16.100000000000001</v>
      </c>
      <c r="D3286">
        <v>45</v>
      </c>
      <c r="E3286">
        <f t="shared" si="868"/>
        <v>8.2163344642095608E-4</v>
      </c>
      <c r="F3286">
        <f t="shared" si="869"/>
        <v>1.2095915055185569</v>
      </c>
      <c r="G3286">
        <f t="shared" si="870"/>
        <v>14.890408494481445</v>
      </c>
      <c r="H3286">
        <f t="shared" si="871"/>
        <v>0</v>
      </c>
      <c r="I3286">
        <v>1217.0877468000001</v>
      </c>
      <c r="J3286">
        <f t="shared" si="872"/>
        <v>8.2163344642095608E-4</v>
      </c>
      <c r="K3286">
        <f t="shared" si="873"/>
        <v>16.100000000000001</v>
      </c>
      <c r="L3286">
        <f t="shared" si="874"/>
        <v>0</v>
      </c>
      <c r="M3286">
        <f t="shared" si="875"/>
        <v>0.14076148206549746</v>
      </c>
      <c r="N3286">
        <f t="shared" si="876"/>
        <v>81.176442899762066</v>
      </c>
      <c r="O3286">
        <f t="shared" si="877"/>
        <v>-36.176442899762066</v>
      </c>
      <c r="P3286">
        <f t="shared" si="878"/>
        <v>0</v>
      </c>
      <c r="Q3286">
        <f t="shared" si="879"/>
        <v>81.176442899762066</v>
      </c>
      <c r="R3286">
        <f t="shared" si="880"/>
        <v>45</v>
      </c>
      <c r="S3286">
        <f t="shared" si="881"/>
        <v>0</v>
      </c>
      <c r="T3286" s="2" t="s">
        <v>5420</v>
      </c>
      <c r="U3286" s="2" t="s">
        <v>5421</v>
      </c>
      <c r="V3286" s="2">
        <v>2007</v>
      </c>
      <c r="W3286" s="2">
        <v>13.7</v>
      </c>
      <c r="X3286" s="2">
        <v>1239630</v>
      </c>
      <c r="Y3286" s="2">
        <f t="shared" si="867"/>
        <v>16982.930999999997</v>
      </c>
      <c r="Z3286">
        <f t="shared" si="882"/>
        <v>0</v>
      </c>
      <c r="AA3286">
        <f t="shared" si="883"/>
        <v>0</v>
      </c>
    </row>
    <row r="3287" spans="1:27" x14ac:dyDescent="0.25">
      <c r="A3287" t="s">
        <v>3288</v>
      </c>
      <c r="B3287">
        <v>1433.8597586999999</v>
      </c>
      <c r="C3287">
        <v>15.8</v>
      </c>
      <c r="D3287">
        <v>46</v>
      </c>
      <c r="E3287">
        <f t="shared" si="868"/>
        <v>6.9741827534559159E-4</v>
      </c>
      <c r="F3287">
        <f t="shared" si="869"/>
        <v>1.0267245391799977</v>
      </c>
      <c r="G3287">
        <f t="shared" si="870"/>
        <v>14.773275460820003</v>
      </c>
      <c r="H3287">
        <f t="shared" si="871"/>
        <v>0</v>
      </c>
      <c r="I3287">
        <v>1433.8597586999999</v>
      </c>
      <c r="J3287">
        <f t="shared" si="872"/>
        <v>6.9741827534559159E-4</v>
      </c>
      <c r="K3287">
        <f t="shared" si="873"/>
        <v>15.8</v>
      </c>
      <c r="L3287">
        <f t="shared" si="874"/>
        <v>0</v>
      </c>
      <c r="M3287">
        <f t="shared" si="875"/>
        <v>0.13758706266817367</v>
      </c>
      <c r="N3287">
        <f t="shared" si="876"/>
        <v>79.345771105422415</v>
      </c>
      <c r="O3287">
        <f t="shared" si="877"/>
        <v>-33.345771105422415</v>
      </c>
      <c r="P3287">
        <f t="shared" si="878"/>
        <v>0</v>
      </c>
      <c r="Q3287">
        <f t="shared" si="879"/>
        <v>79.345771105422415</v>
      </c>
      <c r="R3287">
        <f t="shared" si="880"/>
        <v>46</v>
      </c>
      <c r="S3287">
        <f t="shared" si="881"/>
        <v>0</v>
      </c>
      <c r="T3287" s="2" t="s">
        <v>5420</v>
      </c>
      <c r="U3287" s="2" t="s">
        <v>5421</v>
      </c>
      <c r="V3287" s="2">
        <v>2008</v>
      </c>
      <c r="W3287" s="2">
        <v>13.2</v>
      </c>
      <c r="X3287" s="2">
        <v>1244121</v>
      </c>
      <c r="Y3287" s="2">
        <f t="shared" si="867"/>
        <v>16422.397199999999</v>
      </c>
      <c r="Z3287">
        <f t="shared" si="882"/>
        <v>0</v>
      </c>
      <c r="AA3287">
        <f t="shared" si="883"/>
        <v>0</v>
      </c>
    </row>
    <row r="3288" spans="1:27" x14ac:dyDescent="0.25">
      <c r="A3288" t="s">
        <v>3289</v>
      </c>
      <c r="B3288">
        <v>1648.0303125</v>
      </c>
      <c r="C3288">
        <v>15.4</v>
      </c>
      <c r="D3288">
        <v>52</v>
      </c>
      <c r="E3288">
        <f t="shared" si="868"/>
        <v>6.0678495560135518E-4</v>
      </c>
      <c r="F3288">
        <f t="shared" si="869"/>
        <v>0.89329606915224746</v>
      </c>
      <c r="G3288">
        <f t="shared" si="870"/>
        <v>14.506703930847753</v>
      </c>
      <c r="H3288">
        <f t="shared" si="871"/>
        <v>0</v>
      </c>
      <c r="I3288">
        <v>1648.0303125</v>
      </c>
      <c r="J3288">
        <f t="shared" si="872"/>
        <v>6.0678495560135518E-4</v>
      </c>
      <c r="K3288">
        <f t="shared" si="873"/>
        <v>15.4</v>
      </c>
      <c r="L3288">
        <f t="shared" si="874"/>
        <v>0</v>
      </c>
      <c r="M3288">
        <f t="shared" si="875"/>
        <v>0.13500129952061674</v>
      </c>
      <c r="N3288">
        <f t="shared" si="876"/>
        <v>77.854574427042081</v>
      </c>
      <c r="O3288">
        <f t="shared" si="877"/>
        <v>-25.854574427042081</v>
      </c>
      <c r="P3288">
        <f t="shared" si="878"/>
        <v>0</v>
      </c>
      <c r="Q3288">
        <f t="shared" si="879"/>
        <v>77.854574427042081</v>
      </c>
      <c r="R3288">
        <f t="shared" si="880"/>
        <v>52</v>
      </c>
      <c r="S3288">
        <f t="shared" si="881"/>
        <v>0</v>
      </c>
      <c r="T3288" s="2" t="s">
        <v>5420</v>
      </c>
      <c r="U3288" s="2" t="s">
        <v>5421</v>
      </c>
      <c r="V3288" s="2">
        <v>2009</v>
      </c>
      <c r="W3288" s="2">
        <v>12.3</v>
      </c>
      <c r="X3288" s="2">
        <v>1247429</v>
      </c>
      <c r="Y3288" s="2">
        <f t="shared" si="867"/>
        <v>15343.376700000001</v>
      </c>
      <c r="Z3288">
        <f t="shared" si="882"/>
        <v>0</v>
      </c>
      <c r="AA3288">
        <f t="shared" si="883"/>
        <v>0</v>
      </c>
    </row>
    <row r="3289" spans="1:27" x14ac:dyDescent="0.25">
      <c r="A3289" t="s">
        <v>3290</v>
      </c>
      <c r="B3289">
        <v>1682.4790728</v>
      </c>
      <c r="C3289">
        <v>15</v>
      </c>
      <c r="D3289">
        <v>59</v>
      </c>
      <c r="E3289">
        <f t="shared" si="868"/>
        <v>5.9436103317219216E-4</v>
      </c>
      <c r="F3289">
        <f t="shared" si="869"/>
        <v>0.87500583145440469</v>
      </c>
      <c r="G3289">
        <f t="shared" si="870"/>
        <v>14.124994168545594</v>
      </c>
      <c r="H3289">
        <f t="shared" si="871"/>
        <v>0</v>
      </c>
      <c r="I3289">
        <v>1682.4790728</v>
      </c>
      <c r="J3289">
        <f t="shared" si="872"/>
        <v>5.9436103317219216E-4</v>
      </c>
      <c r="K3289">
        <f t="shared" si="873"/>
        <v>15</v>
      </c>
      <c r="L3289">
        <f t="shared" si="874"/>
        <v>0</v>
      </c>
      <c r="M3289">
        <f t="shared" si="875"/>
        <v>0.13462531229240857</v>
      </c>
      <c r="N3289">
        <f t="shared" si="876"/>
        <v>77.637744472470558</v>
      </c>
      <c r="O3289">
        <f t="shared" si="877"/>
        <v>-18.637744472470558</v>
      </c>
      <c r="P3289">
        <f t="shared" si="878"/>
        <v>0</v>
      </c>
      <c r="Q3289">
        <f t="shared" si="879"/>
        <v>77.637744472470558</v>
      </c>
      <c r="R3289">
        <f t="shared" si="880"/>
        <v>59</v>
      </c>
      <c r="S3289">
        <f t="shared" si="881"/>
        <v>0</v>
      </c>
      <c r="T3289" s="2" t="s">
        <v>5420</v>
      </c>
      <c r="U3289" s="2" t="s">
        <v>5421</v>
      </c>
      <c r="V3289" s="2">
        <v>2010</v>
      </c>
      <c r="W3289" s="2">
        <v>12</v>
      </c>
      <c r="X3289" s="2">
        <v>1250400</v>
      </c>
      <c r="Y3289" s="2">
        <f t="shared" si="867"/>
        <v>15004.800000000001</v>
      </c>
      <c r="Z3289">
        <f t="shared" si="882"/>
        <v>0</v>
      </c>
      <c r="AA3289">
        <f t="shared" si="883"/>
        <v>0</v>
      </c>
    </row>
    <row r="3290" spans="1:27" x14ac:dyDescent="0.25">
      <c r="A3290" t="s">
        <v>3291</v>
      </c>
      <c r="B3290">
        <v>1718.3531157</v>
      </c>
      <c r="C3290">
        <v>14.9</v>
      </c>
      <c r="D3290">
        <v>51</v>
      </c>
      <c r="E3290">
        <f t="shared" si="868"/>
        <v>5.8195256310437286E-4</v>
      </c>
      <c r="F3290">
        <f t="shared" si="869"/>
        <v>0.85673834239843261</v>
      </c>
      <c r="G3290">
        <f t="shared" si="870"/>
        <v>14.043261657601567</v>
      </c>
      <c r="H3290">
        <f t="shared" si="871"/>
        <v>0</v>
      </c>
      <c r="I3290">
        <v>1718.3531157</v>
      </c>
      <c r="J3290">
        <f t="shared" si="872"/>
        <v>5.8195256310437286E-4</v>
      </c>
      <c r="K3290">
        <f t="shared" si="873"/>
        <v>14.9</v>
      </c>
      <c r="L3290">
        <f t="shared" si="874"/>
        <v>0</v>
      </c>
      <c r="M3290">
        <f t="shared" si="875"/>
        <v>0.13424401573492903</v>
      </c>
      <c r="N3290">
        <f t="shared" si="876"/>
        <v>77.417852654254901</v>
      </c>
      <c r="O3290">
        <f t="shared" si="877"/>
        <v>-26.417852654254901</v>
      </c>
      <c r="P3290">
        <f t="shared" si="878"/>
        <v>0</v>
      </c>
      <c r="Q3290">
        <f t="shared" si="879"/>
        <v>77.417852654254901</v>
      </c>
      <c r="R3290">
        <f t="shared" si="880"/>
        <v>51</v>
      </c>
      <c r="S3290">
        <f t="shared" si="881"/>
        <v>0</v>
      </c>
      <c r="T3290" s="2" t="s">
        <v>5420</v>
      </c>
      <c r="U3290" s="2" t="s">
        <v>5421</v>
      </c>
      <c r="V3290" s="2">
        <v>2011</v>
      </c>
      <c r="W3290" s="2">
        <v>11.7</v>
      </c>
      <c r="X3290" s="2">
        <v>1252404</v>
      </c>
      <c r="Y3290" s="2">
        <f t="shared" si="867"/>
        <v>14653.126799999998</v>
      </c>
      <c r="Z3290">
        <f t="shared" si="882"/>
        <v>0</v>
      </c>
      <c r="AA3290">
        <f t="shared" si="883"/>
        <v>0</v>
      </c>
    </row>
    <row r="3291" spans="1:27" x14ac:dyDescent="0.25">
      <c r="A3291" t="s">
        <v>3292</v>
      </c>
      <c r="B3291">
        <v>1812.1141631999999</v>
      </c>
      <c r="C3291">
        <v>14.8</v>
      </c>
      <c r="D3291">
        <v>54</v>
      </c>
      <c r="E3291">
        <f t="shared" si="868"/>
        <v>5.5184161147667807E-4</v>
      </c>
      <c r="F3291">
        <f t="shared" si="869"/>
        <v>0.81240963174212444</v>
      </c>
      <c r="G3291">
        <f t="shared" si="870"/>
        <v>13.987590368257877</v>
      </c>
      <c r="H3291">
        <f t="shared" si="871"/>
        <v>0</v>
      </c>
      <c r="I3291">
        <v>1812.1141631999999</v>
      </c>
      <c r="J3291">
        <f t="shared" si="872"/>
        <v>5.5184161147667807E-4</v>
      </c>
      <c r="K3291">
        <f t="shared" si="873"/>
        <v>14.8</v>
      </c>
      <c r="L3291">
        <f t="shared" si="874"/>
        <v>0</v>
      </c>
      <c r="M3291">
        <f t="shared" si="875"/>
        <v>0.13329335441598436</v>
      </c>
      <c r="N3291">
        <f t="shared" si="876"/>
        <v>76.869611024926101</v>
      </c>
      <c r="O3291">
        <f t="shared" si="877"/>
        <v>-22.869611024926101</v>
      </c>
      <c r="P3291">
        <f t="shared" si="878"/>
        <v>0</v>
      </c>
      <c r="Q3291">
        <f t="shared" si="879"/>
        <v>76.869611024926101</v>
      </c>
      <c r="R3291">
        <f t="shared" si="880"/>
        <v>54</v>
      </c>
      <c r="S3291">
        <f t="shared" si="881"/>
        <v>0</v>
      </c>
      <c r="T3291" s="2" t="s">
        <v>5420</v>
      </c>
      <c r="U3291" s="2" t="s">
        <v>5421</v>
      </c>
      <c r="V3291" s="2">
        <v>2012</v>
      </c>
      <c r="W3291" s="2">
        <v>11.5</v>
      </c>
      <c r="X3291" s="2">
        <v>1255882</v>
      </c>
      <c r="Y3291" s="2">
        <f t="shared" si="867"/>
        <v>14442.643</v>
      </c>
      <c r="Z3291">
        <f t="shared" si="882"/>
        <v>0</v>
      </c>
      <c r="AA3291">
        <f t="shared" si="883"/>
        <v>0</v>
      </c>
    </row>
    <row r="3292" spans="1:27" x14ac:dyDescent="0.25">
      <c r="A3292" t="s">
        <v>3293</v>
      </c>
      <c r="B3292">
        <v>1863.5756022</v>
      </c>
      <c r="C3292">
        <v>14.8</v>
      </c>
      <c r="D3292">
        <v>54</v>
      </c>
      <c r="E3292">
        <f t="shared" si="868"/>
        <v>5.3660286109105193E-4</v>
      </c>
      <c r="F3292">
        <f t="shared" si="869"/>
        <v>0.78997546343816383</v>
      </c>
      <c r="G3292">
        <f t="shared" si="870"/>
        <v>14.010024536561836</v>
      </c>
      <c r="H3292">
        <f t="shared" si="871"/>
        <v>0</v>
      </c>
      <c r="I3292">
        <v>1863.5756022</v>
      </c>
      <c r="J3292">
        <f t="shared" si="872"/>
        <v>5.3660286109105193E-4</v>
      </c>
      <c r="K3292">
        <f t="shared" si="873"/>
        <v>14.8</v>
      </c>
      <c r="L3292">
        <f t="shared" si="874"/>
        <v>0</v>
      </c>
      <c r="M3292">
        <f t="shared" si="875"/>
        <v>0.13279767552813837</v>
      </c>
      <c r="N3292">
        <f t="shared" si="876"/>
        <v>76.583755488699765</v>
      </c>
      <c r="O3292">
        <f t="shared" si="877"/>
        <v>-22.583755488699765</v>
      </c>
      <c r="P3292">
        <f t="shared" si="878"/>
        <v>0</v>
      </c>
      <c r="Q3292">
        <f t="shared" si="879"/>
        <v>76.583755488699765</v>
      </c>
      <c r="R3292">
        <f t="shared" si="880"/>
        <v>54</v>
      </c>
      <c r="S3292">
        <f t="shared" si="881"/>
        <v>0</v>
      </c>
      <c r="T3292" s="2" t="s">
        <v>5420</v>
      </c>
      <c r="U3292" s="2" t="s">
        <v>5421</v>
      </c>
      <c r="V3292" s="2">
        <v>2013</v>
      </c>
      <c r="W3292" s="2">
        <v>10.9</v>
      </c>
      <c r="X3292" s="2">
        <v>1258653</v>
      </c>
      <c r="Y3292" s="2">
        <f t="shared" si="867"/>
        <v>13719.3177</v>
      </c>
      <c r="Z3292">
        <f t="shared" si="882"/>
        <v>0</v>
      </c>
      <c r="AA3292">
        <f t="shared" si="883"/>
        <v>0</v>
      </c>
    </row>
    <row r="3293" spans="1:27" x14ac:dyDescent="0.25">
      <c r="A3293" t="s">
        <v>3294</v>
      </c>
      <c r="B3293">
        <v>1917.9485962000001</v>
      </c>
      <c r="C3293">
        <v>14.7</v>
      </c>
      <c r="D3293">
        <v>54</v>
      </c>
      <c r="E3293">
        <f t="shared" si="868"/>
        <v>5.2139040742868892E-4</v>
      </c>
      <c r="F3293">
        <f t="shared" si="869"/>
        <v>0.76758000861795983</v>
      </c>
      <c r="G3293">
        <f t="shared" si="870"/>
        <v>13.932419991382039</v>
      </c>
      <c r="H3293">
        <f t="shared" si="871"/>
        <v>0</v>
      </c>
      <c r="I3293">
        <v>1917.9485962000001</v>
      </c>
      <c r="J3293">
        <f t="shared" si="872"/>
        <v>5.2139040742868892E-4</v>
      </c>
      <c r="K3293">
        <f t="shared" si="873"/>
        <v>14.7</v>
      </c>
      <c r="L3293">
        <f t="shared" si="874"/>
        <v>0</v>
      </c>
      <c r="M3293">
        <f t="shared" si="875"/>
        <v>0.13229243083418768</v>
      </c>
      <c r="N3293">
        <f t="shared" si="876"/>
        <v>76.292383399921874</v>
      </c>
      <c r="O3293">
        <f t="shared" si="877"/>
        <v>-22.292383399921874</v>
      </c>
      <c r="P3293">
        <f t="shared" si="878"/>
        <v>0</v>
      </c>
      <c r="Q3293">
        <f t="shared" si="879"/>
        <v>76.292383399921874</v>
      </c>
      <c r="R3293">
        <f t="shared" si="880"/>
        <v>54</v>
      </c>
      <c r="S3293">
        <f t="shared" si="881"/>
        <v>0</v>
      </c>
      <c r="T3293" s="2" t="s">
        <v>5420</v>
      </c>
      <c r="U3293" s="2" t="s">
        <v>5421</v>
      </c>
      <c r="V3293" s="2">
        <v>2014</v>
      </c>
      <c r="W3293" s="2">
        <v>10.6</v>
      </c>
      <c r="X3293" s="2">
        <v>1260934</v>
      </c>
      <c r="Y3293" s="2">
        <f t="shared" si="867"/>
        <v>13365.9004</v>
      </c>
      <c r="Z3293">
        <f t="shared" si="882"/>
        <v>0</v>
      </c>
      <c r="AA3293">
        <f t="shared" si="883"/>
        <v>0</v>
      </c>
    </row>
    <row r="3294" spans="1:27" x14ac:dyDescent="0.25">
      <c r="A3294" t="s">
        <v>3295</v>
      </c>
      <c r="B3294">
        <v>1936.0826595000001</v>
      </c>
      <c r="C3294">
        <v>14.4</v>
      </c>
      <c r="D3294">
        <v>53</v>
      </c>
      <c r="E3294">
        <f t="shared" si="868"/>
        <v>5.1650687283065347E-4</v>
      </c>
      <c r="F3294">
        <f t="shared" si="869"/>
        <v>0.76039057153695866</v>
      </c>
      <c r="G3294">
        <f t="shared" si="870"/>
        <v>13.639609428463041</v>
      </c>
      <c r="H3294">
        <f t="shared" si="871"/>
        <v>0</v>
      </c>
      <c r="I3294">
        <v>1936.0826595000001</v>
      </c>
      <c r="J3294">
        <f t="shared" si="872"/>
        <v>5.1650687283065347E-4</v>
      </c>
      <c r="K3294">
        <f t="shared" si="873"/>
        <v>14.4</v>
      </c>
      <c r="L3294">
        <f t="shared" si="874"/>
        <v>0</v>
      </c>
      <c r="M3294">
        <f t="shared" si="875"/>
        <v>0.13212793960162775</v>
      </c>
      <c r="N3294">
        <f t="shared" si="876"/>
        <v>76.19752212856072</v>
      </c>
      <c r="O3294">
        <f t="shared" si="877"/>
        <v>-23.19752212856072</v>
      </c>
      <c r="P3294">
        <f t="shared" si="878"/>
        <v>0</v>
      </c>
      <c r="Q3294">
        <f t="shared" si="879"/>
        <v>76.19752212856072</v>
      </c>
      <c r="R3294">
        <f t="shared" si="880"/>
        <v>53</v>
      </c>
      <c r="S3294">
        <f t="shared" si="881"/>
        <v>0</v>
      </c>
      <c r="T3294" s="2" t="s">
        <v>5420</v>
      </c>
      <c r="U3294" s="2" t="s">
        <v>5421</v>
      </c>
      <c r="V3294" s="2">
        <v>2015</v>
      </c>
      <c r="W3294" s="2">
        <v>10.1</v>
      </c>
      <c r="X3294" s="2">
        <v>1262605</v>
      </c>
      <c r="Y3294" s="2">
        <f t="shared" si="867"/>
        <v>12752.3105</v>
      </c>
      <c r="Z3294">
        <f t="shared" si="882"/>
        <v>0</v>
      </c>
      <c r="AA3294">
        <f t="shared" si="883"/>
        <v>0</v>
      </c>
    </row>
    <row r="3295" spans="1:27" x14ac:dyDescent="0.25">
      <c r="A3295" t="s">
        <v>3296</v>
      </c>
      <c r="B3295">
        <v>2040.4746975</v>
      </c>
      <c r="C3295">
        <v>13.8</v>
      </c>
      <c r="E3295">
        <f t="shared" si="868"/>
        <v>4.9008203886341008E-4</v>
      </c>
      <c r="F3295">
        <f t="shared" si="869"/>
        <v>0.72148848589189618</v>
      </c>
      <c r="G3295">
        <f t="shared" si="870"/>
        <v>13.078511514108104</v>
      </c>
      <c r="H3295">
        <f t="shared" si="871"/>
        <v>0</v>
      </c>
      <c r="I3295">
        <v>2040.4746975</v>
      </c>
      <c r="J3295">
        <f t="shared" si="872"/>
        <v>4.9008203886341008E-4</v>
      </c>
      <c r="K3295">
        <f t="shared" si="873"/>
        <v>13.8</v>
      </c>
      <c r="L3295">
        <f t="shared" si="874"/>
        <v>0</v>
      </c>
      <c r="M3295">
        <f t="shared" si="875"/>
        <v>0.13121744753701983</v>
      </c>
      <c r="N3295">
        <f t="shared" si="876"/>
        <v>75.672445907361663</v>
      </c>
      <c r="O3295">
        <f t="shared" si="877"/>
        <v>-75.672445907361663</v>
      </c>
      <c r="P3295">
        <f t="shared" si="878"/>
        <v>0</v>
      </c>
      <c r="Q3295">
        <f t="shared" si="879"/>
        <v>75.672445907361663</v>
      </c>
      <c r="R3295">
        <f t="shared" si="880"/>
        <v>0</v>
      </c>
      <c r="S3295">
        <f t="shared" si="881"/>
        <v>0</v>
      </c>
      <c r="T3295" s="2" t="s">
        <v>5420</v>
      </c>
      <c r="U3295" s="2" t="s">
        <v>5421</v>
      </c>
      <c r="V3295" s="2">
        <v>2016</v>
      </c>
      <c r="W3295" s="2">
        <v>10.4</v>
      </c>
      <c r="X3295" s="2">
        <v>1263473</v>
      </c>
      <c r="Y3295" s="2">
        <f t="shared" si="867"/>
        <v>13140.119199999999</v>
      </c>
      <c r="Z3295">
        <f t="shared" si="882"/>
        <v>0</v>
      </c>
      <c r="AA3295">
        <f t="shared" si="883"/>
        <v>0</v>
      </c>
    </row>
    <row r="3296" spans="1:27" x14ac:dyDescent="0.25">
      <c r="A3296" t="s">
        <v>3297</v>
      </c>
      <c r="B3296">
        <v>40.3077465</v>
      </c>
      <c r="C3296">
        <v>234.7</v>
      </c>
      <c r="D3296">
        <v>957</v>
      </c>
      <c r="E3296">
        <f t="shared" si="868"/>
        <v>2.4809126950324549E-2</v>
      </c>
      <c r="F3296">
        <f t="shared" si="869"/>
        <v>36.523475704601843</v>
      </c>
      <c r="G3296">
        <f t="shared" si="870"/>
        <v>198.17652429539814</v>
      </c>
      <c r="H3296">
        <f t="shared" si="871"/>
        <v>0</v>
      </c>
      <c r="I3296">
        <v>40.3077465</v>
      </c>
      <c r="J3296">
        <f t="shared" si="872"/>
        <v>2.4809126950324549E-2</v>
      </c>
      <c r="K3296">
        <f t="shared" si="873"/>
        <v>234.7</v>
      </c>
      <c r="L3296">
        <f t="shared" si="874"/>
        <v>0</v>
      </c>
      <c r="M3296">
        <f t="shared" si="875"/>
        <v>0.27052297738491476</v>
      </c>
      <c r="N3296">
        <f t="shared" si="876"/>
        <v>156.00924844299342</v>
      </c>
      <c r="O3296">
        <f t="shared" si="877"/>
        <v>800.99075155700655</v>
      </c>
      <c r="P3296">
        <f t="shared" si="878"/>
        <v>0</v>
      </c>
      <c r="Q3296">
        <f t="shared" si="879"/>
        <v>156.00924844299342</v>
      </c>
      <c r="R3296">
        <f t="shared" si="880"/>
        <v>957</v>
      </c>
      <c r="S3296">
        <f t="shared" si="881"/>
        <v>0</v>
      </c>
      <c r="T3296" s="2" t="s">
        <v>5422</v>
      </c>
      <c r="U3296" s="2" t="s">
        <v>5423</v>
      </c>
      <c r="V3296" s="2">
        <v>1990</v>
      </c>
      <c r="W3296" s="2">
        <v>47.939</v>
      </c>
      <c r="X3296" s="2">
        <v>9404500</v>
      </c>
      <c r="Y3296" s="2">
        <f t="shared" si="867"/>
        <v>450842.32550000004</v>
      </c>
      <c r="Z3296">
        <f t="shared" si="882"/>
        <v>0</v>
      </c>
      <c r="AA3296">
        <f t="shared" si="883"/>
        <v>0</v>
      </c>
    </row>
    <row r="3297" spans="1:27" x14ac:dyDescent="0.25">
      <c r="A3297" t="s">
        <v>3298</v>
      </c>
      <c r="B3297">
        <v>34.416757519999997</v>
      </c>
      <c r="C3297">
        <v>227.2</v>
      </c>
      <c r="D3297">
        <v>954</v>
      </c>
      <c r="E3297">
        <f t="shared" si="868"/>
        <v>2.9055613371448134E-2</v>
      </c>
      <c r="F3297">
        <f t="shared" si="869"/>
        <v>42.775063837565142</v>
      </c>
      <c r="G3297">
        <f t="shared" si="870"/>
        <v>184.42493616243485</v>
      </c>
      <c r="H3297">
        <f t="shared" si="871"/>
        <v>0</v>
      </c>
      <c r="I3297">
        <v>34.416757519999997</v>
      </c>
      <c r="J3297">
        <f t="shared" si="872"/>
        <v>2.9055613371448134E-2</v>
      </c>
      <c r="K3297">
        <f t="shared" si="873"/>
        <v>227.2</v>
      </c>
      <c r="L3297">
        <f t="shared" si="874"/>
        <v>0</v>
      </c>
      <c r="M3297">
        <f t="shared" si="875"/>
        <v>0.2826021430995122</v>
      </c>
      <c r="N3297">
        <f t="shared" si="876"/>
        <v>162.97524291477322</v>
      </c>
      <c r="O3297">
        <f t="shared" si="877"/>
        <v>791.02475708522684</v>
      </c>
      <c r="P3297">
        <f t="shared" si="878"/>
        <v>0</v>
      </c>
      <c r="Q3297">
        <f t="shared" si="879"/>
        <v>162.97524291477322</v>
      </c>
      <c r="R3297">
        <f t="shared" si="880"/>
        <v>954</v>
      </c>
      <c r="S3297">
        <f t="shared" si="881"/>
        <v>0</v>
      </c>
      <c r="T3297" s="2" t="s">
        <v>5422</v>
      </c>
      <c r="U3297" s="2" t="s">
        <v>5423</v>
      </c>
      <c r="V3297" s="2">
        <v>1991</v>
      </c>
      <c r="W3297" s="2">
        <v>47.13</v>
      </c>
      <c r="X3297" s="2">
        <v>9600355</v>
      </c>
      <c r="Y3297" s="2">
        <f t="shared" si="867"/>
        <v>452464.73115000007</v>
      </c>
      <c r="Z3297">
        <f t="shared" si="882"/>
        <v>0</v>
      </c>
      <c r="AA3297">
        <f t="shared" si="883"/>
        <v>0</v>
      </c>
    </row>
    <row r="3298" spans="1:27" x14ac:dyDescent="0.25">
      <c r="A3298" t="s">
        <v>3299</v>
      </c>
      <c r="B3298">
        <v>34.110099900000002</v>
      </c>
      <c r="C3298">
        <v>219.5</v>
      </c>
      <c r="D3298">
        <v>958</v>
      </c>
      <c r="E3298">
        <f t="shared" si="868"/>
        <v>2.9316829998495546E-2</v>
      </c>
      <c r="F3298">
        <f t="shared" si="869"/>
        <v>43.159621470355177</v>
      </c>
      <c r="G3298">
        <f t="shared" si="870"/>
        <v>176.34037852964482</v>
      </c>
      <c r="H3298">
        <f t="shared" si="871"/>
        <v>0</v>
      </c>
      <c r="I3298">
        <v>34.110099900000002</v>
      </c>
      <c r="J3298">
        <f t="shared" si="872"/>
        <v>2.9316829998495546E-2</v>
      </c>
      <c r="K3298">
        <f t="shared" si="873"/>
        <v>219.5</v>
      </c>
      <c r="L3298">
        <f t="shared" si="874"/>
        <v>0</v>
      </c>
      <c r="M3298">
        <f t="shared" si="875"/>
        <v>0.28331874275728602</v>
      </c>
      <c r="N3298">
        <f t="shared" si="876"/>
        <v>163.38850235441308</v>
      </c>
      <c r="O3298">
        <f t="shared" si="877"/>
        <v>794.61149764558695</v>
      </c>
      <c r="P3298">
        <f t="shared" si="878"/>
        <v>0</v>
      </c>
      <c r="Q3298">
        <f t="shared" si="879"/>
        <v>163.38850235441308</v>
      </c>
      <c r="R3298">
        <f t="shared" si="880"/>
        <v>958</v>
      </c>
      <c r="S3298">
        <f t="shared" si="881"/>
        <v>0</v>
      </c>
      <c r="T3298" s="2" t="s">
        <v>5422</v>
      </c>
      <c r="U3298" s="2" t="s">
        <v>5423</v>
      </c>
      <c r="V3298" s="2">
        <v>1992</v>
      </c>
      <c r="W3298" s="2">
        <v>46.369</v>
      </c>
      <c r="X3298" s="2">
        <v>9685973</v>
      </c>
      <c r="Y3298" s="2">
        <f t="shared" si="867"/>
        <v>449128.88203700003</v>
      </c>
      <c r="Z3298">
        <f t="shared" si="882"/>
        <v>0</v>
      </c>
      <c r="AA3298">
        <f t="shared" si="883"/>
        <v>0</v>
      </c>
    </row>
    <row r="3299" spans="1:27" x14ac:dyDescent="0.25">
      <c r="A3299" t="s">
        <v>3300</v>
      </c>
      <c r="B3299">
        <v>29.90032094</v>
      </c>
      <c r="C3299">
        <v>212.3</v>
      </c>
      <c r="D3299">
        <v>948</v>
      </c>
      <c r="E3299">
        <f t="shared" si="868"/>
        <v>3.3444457068091925E-2</v>
      </c>
      <c r="F3299">
        <f t="shared" si="869"/>
        <v>49.236227362046506</v>
      </c>
      <c r="G3299">
        <f t="shared" si="870"/>
        <v>163.06377263795349</v>
      </c>
      <c r="H3299">
        <f t="shared" si="871"/>
        <v>0</v>
      </c>
      <c r="I3299">
        <v>29.90032094</v>
      </c>
      <c r="J3299">
        <f t="shared" si="872"/>
        <v>3.3444457068091925E-2</v>
      </c>
      <c r="K3299">
        <f t="shared" si="873"/>
        <v>212.3</v>
      </c>
      <c r="L3299">
        <f t="shared" si="874"/>
        <v>0</v>
      </c>
      <c r="M3299">
        <f t="shared" si="875"/>
        <v>0.29430208668566621</v>
      </c>
      <c r="N3299">
        <f t="shared" si="876"/>
        <v>169.7225418811903</v>
      </c>
      <c r="O3299">
        <f t="shared" si="877"/>
        <v>778.2774581188097</v>
      </c>
      <c r="P3299">
        <f t="shared" si="878"/>
        <v>0</v>
      </c>
      <c r="Q3299">
        <f t="shared" si="879"/>
        <v>169.7225418811903</v>
      </c>
      <c r="R3299">
        <f t="shared" si="880"/>
        <v>948</v>
      </c>
      <c r="S3299">
        <f t="shared" si="881"/>
        <v>0</v>
      </c>
      <c r="T3299" s="2" t="s">
        <v>5422</v>
      </c>
      <c r="U3299" s="2" t="s">
        <v>5423</v>
      </c>
      <c r="V3299" s="2">
        <v>1993</v>
      </c>
      <c r="W3299" s="2">
        <v>45.710999999999999</v>
      </c>
      <c r="X3299" s="2">
        <v>9710331</v>
      </c>
      <c r="Y3299" s="2">
        <f t="shared" si="867"/>
        <v>443868.94034100004</v>
      </c>
      <c r="Z3299">
        <f t="shared" si="882"/>
        <v>0</v>
      </c>
      <c r="AA3299">
        <f t="shared" si="883"/>
        <v>0</v>
      </c>
    </row>
    <row r="3300" spans="1:27" x14ac:dyDescent="0.25">
      <c r="A3300" t="s">
        <v>3301</v>
      </c>
      <c r="B3300">
        <v>28.456090880000001</v>
      </c>
      <c r="C3300">
        <v>206.2</v>
      </c>
      <c r="D3300">
        <v>956</v>
      </c>
      <c r="E3300">
        <f t="shared" si="868"/>
        <v>3.5141861340583405E-2</v>
      </c>
      <c r="F3300">
        <f t="shared" si="869"/>
        <v>51.73511028651874</v>
      </c>
      <c r="G3300">
        <f t="shared" si="870"/>
        <v>154.46488971348126</v>
      </c>
      <c r="H3300">
        <f t="shared" si="871"/>
        <v>0</v>
      </c>
      <c r="I3300">
        <v>28.456090880000001</v>
      </c>
      <c r="J3300">
        <f t="shared" si="872"/>
        <v>3.5141861340583405E-2</v>
      </c>
      <c r="K3300">
        <f t="shared" si="873"/>
        <v>206.2</v>
      </c>
      <c r="L3300">
        <f t="shared" si="874"/>
        <v>0</v>
      </c>
      <c r="M3300">
        <f t="shared" si="875"/>
        <v>0.29865347050420105</v>
      </c>
      <c r="N3300">
        <f t="shared" si="876"/>
        <v>172.23196317242025</v>
      </c>
      <c r="O3300">
        <f t="shared" si="877"/>
        <v>783.76803682757975</v>
      </c>
      <c r="P3300">
        <f t="shared" si="878"/>
        <v>0</v>
      </c>
      <c r="Q3300">
        <f t="shared" si="879"/>
        <v>172.23196317242025</v>
      </c>
      <c r="R3300">
        <f t="shared" si="880"/>
        <v>956</v>
      </c>
      <c r="S3300">
        <f t="shared" si="881"/>
        <v>0</v>
      </c>
      <c r="T3300" s="2" t="s">
        <v>5422</v>
      </c>
      <c r="U3300" s="2" t="s">
        <v>5423</v>
      </c>
      <c r="V3300" s="2">
        <v>1994</v>
      </c>
      <c r="W3300" s="2">
        <v>45.18</v>
      </c>
      <c r="X3300" s="2">
        <v>9745690</v>
      </c>
      <c r="Y3300" s="2">
        <f t="shared" si="867"/>
        <v>440310.27419999999</v>
      </c>
      <c r="Z3300">
        <f t="shared" si="882"/>
        <v>0</v>
      </c>
      <c r="AA3300">
        <f t="shared" si="883"/>
        <v>0</v>
      </c>
    </row>
    <row r="3301" spans="1:27" x14ac:dyDescent="0.25">
      <c r="A3301" t="s">
        <v>3302</v>
      </c>
      <c r="B3301">
        <v>22.130196479999999</v>
      </c>
      <c r="C3301">
        <v>201.2</v>
      </c>
      <c r="D3301">
        <v>953</v>
      </c>
      <c r="E3301">
        <f t="shared" si="868"/>
        <v>4.518712705075812E-2</v>
      </c>
      <c r="F3301">
        <f t="shared" si="869"/>
        <v>66.523539514458037</v>
      </c>
      <c r="G3301">
        <f t="shared" si="870"/>
        <v>134.67646048554195</v>
      </c>
      <c r="H3301">
        <f t="shared" si="871"/>
        <v>0</v>
      </c>
      <c r="I3301">
        <v>22.130196479999999</v>
      </c>
      <c r="J3301">
        <f t="shared" si="872"/>
        <v>4.518712705075812E-2</v>
      </c>
      <c r="K3301">
        <f t="shared" si="873"/>
        <v>201.2</v>
      </c>
      <c r="L3301">
        <f t="shared" si="874"/>
        <v>0</v>
      </c>
      <c r="M3301">
        <f t="shared" si="875"/>
        <v>0.32289906191872436</v>
      </c>
      <c r="N3301">
        <f t="shared" si="876"/>
        <v>186.21427451321875</v>
      </c>
      <c r="O3301">
        <f t="shared" si="877"/>
        <v>766.7857254867813</v>
      </c>
      <c r="P3301">
        <f t="shared" si="878"/>
        <v>0</v>
      </c>
      <c r="Q3301">
        <f t="shared" si="879"/>
        <v>186.21427451321875</v>
      </c>
      <c r="R3301">
        <f t="shared" si="880"/>
        <v>953</v>
      </c>
      <c r="S3301">
        <f t="shared" si="881"/>
        <v>0</v>
      </c>
      <c r="T3301" s="2" t="s">
        <v>5422</v>
      </c>
      <c r="U3301" s="2" t="s">
        <v>5423</v>
      </c>
      <c r="V3301" s="2">
        <v>1995</v>
      </c>
      <c r="W3301" s="2">
        <v>44.78</v>
      </c>
      <c r="X3301" s="2">
        <v>9844415</v>
      </c>
      <c r="Y3301" s="2">
        <f t="shared" si="867"/>
        <v>440832.90370000002</v>
      </c>
      <c r="Z3301">
        <f t="shared" si="882"/>
        <v>0</v>
      </c>
      <c r="AA3301">
        <f t="shared" si="883"/>
        <v>0</v>
      </c>
    </row>
    <row r="3302" spans="1:27" x14ac:dyDescent="0.25">
      <c r="A3302" t="s">
        <v>3303</v>
      </c>
      <c r="B3302">
        <v>28.355709180000002</v>
      </c>
      <c r="C3302">
        <v>197.6</v>
      </c>
      <c r="D3302">
        <v>952</v>
      </c>
      <c r="E3302">
        <f t="shared" si="868"/>
        <v>3.5266266615025285E-2</v>
      </c>
      <c r="F3302">
        <f t="shared" si="869"/>
        <v>51.918257119041314</v>
      </c>
      <c r="G3302">
        <f t="shared" si="870"/>
        <v>145.68174288095867</v>
      </c>
      <c r="H3302">
        <f t="shared" si="871"/>
        <v>0</v>
      </c>
      <c r="I3302">
        <v>28.355709180000002</v>
      </c>
      <c r="J3302">
        <f t="shared" si="872"/>
        <v>3.5266266615025285E-2</v>
      </c>
      <c r="K3302">
        <f t="shared" si="873"/>
        <v>197.59999999999997</v>
      </c>
      <c r="L3302">
        <f t="shared" si="874"/>
        <v>0</v>
      </c>
      <c r="M3302">
        <f t="shared" si="875"/>
        <v>0.29896900014922934</v>
      </c>
      <c r="N3302">
        <f t="shared" si="876"/>
        <v>172.41392754105982</v>
      </c>
      <c r="O3302">
        <f t="shared" si="877"/>
        <v>779.58607245894018</v>
      </c>
      <c r="P3302">
        <f t="shared" si="878"/>
        <v>0</v>
      </c>
      <c r="Q3302">
        <f t="shared" si="879"/>
        <v>172.41392754105982</v>
      </c>
      <c r="R3302">
        <f t="shared" si="880"/>
        <v>952</v>
      </c>
      <c r="S3302">
        <f t="shared" si="881"/>
        <v>0</v>
      </c>
      <c r="T3302" s="2" t="s">
        <v>5422</v>
      </c>
      <c r="U3302" s="2" t="s">
        <v>5423</v>
      </c>
      <c r="V3302" s="2">
        <v>1996</v>
      </c>
      <c r="W3302" s="2">
        <v>44.494999999999997</v>
      </c>
      <c r="X3302" s="2">
        <v>10022789</v>
      </c>
      <c r="Y3302" s="2">
        <f t="shared" si="867"/>
        <v>445963.99655500002</v>
      </c>
      <c r="Z3302">
        <f t="shared" si="882"/>
        <v>0</v>
      </c>
      <c r="AA3302">
        <f t="shared" si="883"/>
        <v>0</v>
      </c>
    </row>
    <row r="3303" spans="1:27" x14ac:dyDescent="0.25">
      <c r="A3303" t="s">
        <v>3304</v>
      </c>
      <c r="B3303">
        <v>30.697115669999999</v>
      </c>
      <c r="C3303">
        <v>193.8</v>
      </c>
      <c r="D3303">
        <v>939</v>
      </c>
      <c r="E3303">
        <f t="shared" si="868"/>
        <v>3.2576350519384158E-2</v>
      </c>
      <c r="F3303">
        <f t="shared" si="869"/>
        <v>47.958219131276451</v>
      </c>
      <c r="G3303">
        <f t="shared" si="870"/>
        <v>145.84178086872356</v>
      </c>
      <c r="H3303">
        <f t="shared" si="871"/>
        <v>0</v>
      </c>
      <c r="I3303">
        <v>30.697115669999999</v>
      </c>
      <c r="J3303">
        <f t="shared" si="872"/>
        <v>3.2576350519384158E-2</v>
      </c>
      <c r="K3303">
        <f t="shared" si="873"/>
        <v>193.8</v>
      </c>
      <c r="L3303">
        <f t="shared" si="874"/>
        <v>0</v>
      </c>
      <c r="M3303">
        <f t="shared" si="875"/>
        <v>0.29204168607870995</v>
      </c>
      <c r="N3303">
        <f t="shared" si="876"/>
        <v>168.41898015316164</v>
      </c>
      <c r="O3303">
        <f t="shared" si="877"/>
        <v>770.58101984683833</v>
      </c>
      <c r="P3303">
        <f t="shared" si="878"/>
        <v>0</v>
      </c>
      <c r="Q3303">
        <f t="shared" si="879"/>
        <v>168.41898015316164</v>
      </c>
      <c r="R3303">
        <f t="shared" si="880"/>
        <v>939</v>
      </c>
      <c r="S3303">
        <f t="shared" si="881"/>
        <v>0</v>
      </c>
      <c r="T3303" s="2" t="s">
        <v>5422</v>
      </c>
      <c r="U3303" s="2" t="s">
        <v>5423</v>
      </c>
      <c r="V3303" s="2">
        <v>1997</v>
      </c>
      <c r="W3303" s="2">
        <v>44.276000000000003</v>
      </c>
      <c r="X3303" s="2">
        <v>10264906</v>
      </c>
      <c r="Y3303" s="2">
        <f t="shared" si="867"/>
        <v>454488.97805600002</v>
      </c>
      <c r="Z3303">
        <f t="shared" si="882"/>
        <v>0</v>
      </c>
      <c r="AA3303">
        <f t="shared" si="883"/>
        <v>0</v>
      </c>
    </row>
    <row r="3304" spans="1:27" x14ac:dyDescent="0.25">
      <c r="A3304" t="s">
        <v>3305</v>
      </c>
      <c r="B3304">
        <v>36.135382559999996</v>
      </c>
      <c r="C3304">
        <v>188.8</v>
      </c>
      <c r="D3304">
        <v>916</v>
      </c>
      <c r="E3304">
        <f t="shared" si="868"/>
        <v>2.7673707296154336E-2</v>
      </c>
      <c r="F3304">
        <f t="shared" si="869"/>
        <v>40.740650733545195</v>
      </c>
      <c r="G3304">
        <f t="shared" si="870"/>
        <v>148.05934926645483</v>
      </c>
      <c r="H3304">
        <f t="shared" si="871"/>
        <v>0</v>
      </c>
      <c r="I3304">
        <v>36.135382559999996</v>
      </c>
      <c r="J3304">
        <f t="shared" si="872"/>
        <v>2.7673707296154336E-2</v>
      </c>
      <c r="K3304">
        <f t="shared" si="873"/>
        <v>188.8</v>
      </c>
      <c r="L3304">
        <f t="shared" si="874"/>
        <v>0</v>
      </c>
      <c r="M3304">
        <f t="shared" si="875"/>
        <v>0.27876332136852017</v>
      </c>
      <c r="N3304">
        <f t="shared" si="876"/>
        <v>160.76141361661874</v>
      </c>
      <c r="O3304">
        <f t="shared" si="877"/>
        <v>755.23858638338129</v>
      </c>
      <c r="P3304">
        <f t="shared" si="878"/>
        <v>0</v>
      </c>
      <c r="Q3304">
        <f t="shared" si="879"/>
        <v>160.76141361661874</v>
      </c>
      <c r="R3304">
        <f t="shared" si="880"/>
        <v>916</v>
      </c>
      <c r="S3304">
        <f t="shared" si="881"/>
        <v>0</v>
      </c>
      <c r="T3304" s="2" t="s">
        <v>5422</v>
      </c>
      <c r="U3304" s="2" t="s">
        <v>5423</v>
      </c>
      <c r="V3304" s="2">
        <v>1998</v>
      </c>
      <c r="W3304" s="2">
        <v>44.084000000000003</v>
      </c>
      <c r="X3304" s="2">
        <v>10552338</v>
      </c>
      <c r="Y3304" s="2">
        <f t="shared" si="867"/>
        <v>465189.26839200006</v>
      </c>
      <c r="Z3304">
        <f t="shared" si="882"/>
        <v>0</v>
      </c>
      <c r="AA3304">
        <f t="shared" si="883"/>
        <v>0</v>
      </c>
    </row>
    <row r="3305" spans="1:27" x14ac:dyDescent="0.25">
      <c r="A3305" t="s">
        <v>3306</v>
      </c>
      <c r="B3305">
        <v>35.285885739999998</v>
      </c>
      <c r="C3305">
        <v>181.8</v>
      </c>
      <c r="D3305">
        <v>904</v>
      </c>
      <c r="E3305">
        <f t="shared" si="868"/>
        <v>2.833994326707243E-2</v>
      </c>
      <c r="F3305">
        <f t="shared" si="869"/>
        <v>41.721469338975425</v>
      </c>
      <c r="G3305">
        <f t="shared" si="870"/>
        <v>140.07853066102459</v>
      </c>
      <c r="H3305">
        <f t="shared" si="871"/>
        <v>0</v>
      </c>
      <c r="I3305">
        <v>35.285885739999998</v>
      </c>
      <c r="J3305">
        <f t="shared" si="872"/>
        <v>2.833994326707243E-2</v>
      </c>
      <c r="K3305">
        <f t="shared" si="873"/>
        <v>181.8</v>
      </c>
      <c r="L3305">
        <f t="shared" si="874"/>
        <v>0</v>
      </c>
      <c r="M3305">
        <f t="shared" si="875"/>
        <v>0.28062431809719252</v>
      </c>
      <c r="N3305">
        <f t="shared" si="876"/>
        <v>161.83464112506044</v>
      </c>
      <c r="O3305">
        <f t="shared" si="877"/>
        <v>742.16535887493956</v>
      </c>
      <c r="P3305">
        <f t="shared" si="878"/>
        <v>0</v>
      </c>
      <c r="Q3305">
        <f t="shared" si="879"/>
        <v>161.83464112506044</v>
      </c>
      <c r="R3305">
        <f t="shared" si="880"/>
        <v>904</v>
      </c>
      <c r="S3305">
        <f t="shared" si="881"/>
        <v>0</v>
      </c>
      <c r="T3305" s="2" t="s">
        <v>5422</v>
      </c>
      <c r="U3305" s="2" t="s">
        <v>5423</v>
      </c>
      <c r="V3305" s="2">
        <v>1999</v>
      </c>
      <c r="W3305" s="2">
        <v>43.901000000000003</v>
      </c>
      <c r="X3305" s="2">
        <v>10854322</v>
      </c>
      <c r="Y3305" s="2">
        <f t="shared" si="867"/>
        <v>476515.59012200002</v>
      </c>
      <c r="Z3305">
        <f t="shared" si="882"/>
        <v>0</v>
      </c>
      <c r="AA3305">
        <f t="shared" si="883"/>
        <v>0</v>
      </c>
    </row>
    <row r="3306" spans="1:27" x14ac:dyDescent="0.25">
      <c r="A3306" t="s">
        <v>3307</v>
      </c>
      <c r="B3306">
        <v>34.463659880000002</v>
      </c>
      <c r="C3306">
        <v>171.9</v>
      </c>
      <c r="D3306">
        <v>890</v>
      </c>
      <c r="E3306">
        <f t="shared" si="868"/>
        <v>2.9016070942027877E-2</v>
      </c>
      <c r="F3306">
        <f t="shared" si="869"/>
        <v>42.716850303363664</v>
      </c>
      <c r="G3306">
        <f t="shared" si="870"/>
        <v>129.18314969663635</v>
      </c>
      <c r="H3306">
        <f t="shared" si="871"/>
        <v>0</v>
      </c>
      <c r="I3306">
        <v>34.463659880000002</v>
      </c>
      <c r="J3306">
        <f t="shared" si="872"/>
        <v>2.9016070942027877E-2</v>
      </c>
      <c r="K3306">
        <f t="shared" si="873"/>
        <v>171.9</v>
      </c>
      <c r="L3306">
        <f t="shared" si="874"/>
        <v>0</v>
      </c>
      <c r="M3306">
        <f t="shared" si="875"/>
        <v>0.28249342226449436</v>
      </c>
      <c r="N3306">
        <f t="shared" si="876"/>
        <v>162.91254415282259</v>
      </c>
      <c r="O3306">
        <f t="shared" si="877"/>
        <v>727.08745584717735</v>
      </c>
      <c r="P3306">
        <f t="shared" si="878"/>
        <v>0</v>
      </c>
      <c r="Q3306">
        <f t="shared" si="879"/>
        <v>162.91254415282259</v>
      </c>
      <c r="R3306">
        <f t="shared" si="880"/>
        <v>890</v>
      </c>
      <c r="S3306">
        <f t="shared" si="881"/>
        <v>0</v>
      </c>
      <c r="T3306" s="2" t="s">
        <v>5422</v>
      </c>
      <c r="U3306" s="2" t="s">
        <v>5423</v>
      </c>
      <c r="V3306" s="2">
        <v>2000</v>
      </c>
      <c r="W3306" s="2">
        <v>43.726999999999997</v>
      </c>
      <c r="X3306" s="2">
        <v>11148758</v>
      </c>
      <c r="Y3306" s="2">
        <f t="shared" si="867"/>
        <v>487501.74106599996</v>
      </c>
      <c r="Z3306">
        <f t="shared" si="882"/>
        <v>0</v>
      </c>
      <c r="AA3306">
        <f t="shared" si="883"/>
        <v>0</v>
      </c>
    </row>
    <row r="3307" spans="1:27" x14ac:dyDescent="0.25">
      <c r="A3307" t="s">
        <v>3308</v>
      </c>
      <c r="B3307">
        <v>35.466132000000002</v>
      </c>
      <c r="C3307">
        <v>159.6</v>
      </c>
      <c r="D3307">
        <v>868</v>
      </c>
      <c r="E3307">
        <f t="shared" si="868"/>
        <v>2.8195913780504733E-2</v>
      </c>
      <c r="F3307">
        <f t="shared" si="869"/>
        <v>41.509432153469682</v>
      </c>
      <c r="G3307">
        <f t="shared" si="870"/>
        <v>118.09056784653032</v>
      </c>
      <c r="H3307">
        <f t="shared" si="871"/>
        <v>0</v>
      </c>
      <c r="I3307">
        <v>35.466132000000002</v>
      </c>
      <c r="J3307">
        <f t="shared" si="872"/>
        <v>2.8195913780504733E-2</v>
      </c>
      <c r="K3307">
        <f t="shared" si="873"/>
        <v>159.6</v>
      </c>
      <c r="L3307">
        <f t="shared" si="874"/>
        <v>0</v>
      </c>
      <c r="M3307">
        <f t="shared" si="875"/>
        <v>0.28022364659810828</v>
      </c>
      <c r="N3307">
        <f t="shared" si="876"/>
        <v>161.60357587489608</v>
      </c>
      <c r="O3307">
        <f t="shared" si="877"/>
        <v>706.39642412510398</v>
      </c>
      <c r="P3307">
        <f t="shared" si="878"/>
        <v>0</v>
      </c>
      <c r="Q3307">
        <f t="shared" si="879"/>
        <v>161.60357587489608</v>
      </c>
      <c r="R3307">
        <f t="shared" si="880"/>
        <v>868</v>
      </c>
      <c r="S3307">
        <f t="shared" si="881"/>
        <v>0</v>
      </c>
      <c r="T3307" s="2" t="s">
        <v>5422</v>
      </c>
      <c r="U3307" s="2" t="s">
        <v>5423</v>
      </c>
      <c r="V3307" s="2">
        <v>2001</v>
      </c>
      <c r="W3307" s="2">
        <v>43.573999999999998</v>
      </c>
      <c r="X3307" s="2">
        <v>11432000</v>
      </c>
      <c r="Y3307" s="2">
        <f t="shared" si="867"/>
        <v>498137.96799999994</v>
      </c>
      <c r="Z3307">
        <f t="shared" si="882"/>
        <v>0</v>
      </c>
      <c r="AA3307">
        <f t="shared" si="883"/>
        <v>0</v>
      </c>
    </row>
    <row r="3308" spans="1:27" x14ac:dyDescent="0.25">
      <c r="A3308" t="s">
        <v>3309</v>
      </c>
      <c r="B3308">
        <v>30.79701055</v>
      </c>
      <c r="C3308">
        <v>146.4</v>
      </c>
      <c r="D3308">
        <v>839</v>
      </c>
      <c r="E3308">
        <f t="shared" si="868"/>
        <v>3.2470684074237199E-2</v>
      </c>
      <c r="F3308">
        <f t="shared" si="869"/>
        <v>47.80265920972645</v>
      </c>
      <c r="G3308">
        <f t="shared" si="870"/>
        <v>98.597340790273563</v>
      </c>
      <c r="H3308">
        <f t="shared" si="871"/>
        <v>0</v>
      </c>
      <c r="I3308">
        <v>30.79701055</v>
      </c>
      <c r="J3308">
        <f t="shared" si="872"/>
        <v>3.2470684074237199E-2</v>
      </c>
      <c r="K3308">
        <f t="shared" si="873"/>
        <v>146.4</v>
      </c>
      <c r="L3308">
        <f t="shared" si="874"/>
        <v>0</v>
      </c>
      <c r="M3308">
        <f t="shared" si="875"/>
        <v>0.29176485312042805</v>
      </c>
      <c r="N3308">
        <f t="shared" si="876"/>
        <v>168.25933197028527</v>
      </c>
      <c r="O3308">
        <f t="shared" si="877"/>
        <v>670.7406680297147</v>
      </c>
      <c r="P3308">
        <f t="shared" si="878"/>
        <v>0</v>
      </c>
      <c r="Q3308">
        <f t="shared" si="879"/>
        <v>168.25933197028527</v>
      </c>
      <c r="R3308">
        <f t="shared" si="880"/>
        <v>839</v>
      </c>
      <c r="S3308">
        <f t="shared" si="881"/>
        <v>0</v>
      </c>
      <c r="T3308" s="2" t="s">
        <v>5422</v>
      </c>
      <c r="U3308" s="2" t="s">
        <v>5423</v>
      </c>
      <c r="V3308" s="2">
        <v>2002</v>
      </c>
      <c r="W3308" s="2">
        <v>43.445999999999998</v>
      </c>
      <c r="X3308" s="2">
        <v>11713664</v>
      </c>
      <c r="Y3308" s="2">
        <f t="shared" si="867"/>
        <v>508911.84614400001</v>
      </c>
      <c r="Z3308">
        <f t="shared" si="882"/>
        <v>0</v>
      </c>
      <c r="AA3308">
        <f t="shared" si="883"/>
        <v>0</v>
      </c>
    </row>
    <row r="3309" spans="1:27" x14ac:dyDescent="0.25">
      <c r="A3309" t="s">
        <v>3310</v>
      </c>
      <c r="B3309">
        <v>38.147205120000002</v>
      </c>
      <c r="C3309">
        <v>133.69999999999999</v>
      </c>
      <c r="D3309">
        <v>783</v>
      </c>
      <c r="E3309">
        <f t="shared" si="868"/>
        <v>2.621424025310088E-2</v>
      </c>
      <c r="F3309">
        <f t="shared" si="869"/>
        <v>38.592054001569807</v>
      </c>
      <c r="G3309">
        <f t="shared" si="870"/>
        <v>95.107945998430182</v>
      </c>
      <c r="H3309">
        <f t="shared" si="871"/>
        <v>0</v>
      </c>
      <c r="I3309">
        <v>38.147205120000002</v>
      </c>
      <c r="J3309">
        <f t="shared" si="872"/>
        <v>2.621424025310088E-2</v>
      </c>
      <c r="K3309">
        <f t="shared" si="873"/>
        <v>133.69999999999999</v>
      </c>
      <c r="L3309">
        <f t="shared" si="874"/>
        <v>0</v>
      </c>
      <c r="M3309">
        <f t="shared" si="875"/>
        <v>0.27461569289710847</v>
      </c>
      <c r="N3309">
        <f t="shared" si="876"/>
        <v>158.36949701529798</v>
      </c>
      <c r="O3309">
        <f t="shared" si="877"/>
        <v>624.63050298470205</v>
      </c>
      <c r="P3309">
        <f t="shared" si="878"/>
        <v>0</v>
      </c>
      <c r="Q3309">
        <f t="shared" si="879"/>
        <v>158.36949701529798</v>
      </c>
      <c r="R3309">
        <f t="shared" si="880"/>
        <v>783</v>
      </c>
      <c r="S3309">
        <f t="shared" si="881"/>
        <v>0</v>
      </c>
      <c r="T3309" s="2" t="s">
        <v>5422</v>
      </c>
      <c r="U3309" s="2" t="s">
        <v>5423</v>
      </c>
      <c r="V3309" s="2">
        <v>2003</v>
      </c>
      <c r="W3309" s="2">
        <v>43.335999999999999</v>
      </c>
      <c r="X3309" s="2">
        <v>12000181</v>
      </c>
      <c r="Y3309" s="2">
        <f t="shared" si="867"/>
        <v>520039.84381599998</v>
      </c>
      <c r="Z3309">
        <f t="shared" si="882"/>
        <v>0</v>
      </c>
      <c r="AA3309">
        <f t="shared" si="883"/>
        <v>0</v>
      </c>
    </row>
    <row r="3310" spans="1:27" x14ac:dyDescent="0.25">
      <c r="A3310" t="s">
        <v>3311</v>
      </c>
      <c r="B3310">
        <v>43.251335179999998</v>
      </c>
      <c r="C3310">
        <v>122.6</v>
      </c>
      <c r="D3310">
        <v>699</v>
      </c>
      <c r="E3310">
        <f t="shared" si="868"/>
        <v>2.3120673519979876E-2</v>
      </c>
      <c r="F3310">
        <f t="shared" si="869"/>
        <v>34.037770021970459</v>
      </c>
      <c r="G3310">
        <f t="shared" si="870"/>
        <v>88.562229978029535</v>
      </c>
      <c r="H3310">
        <f t="shared" si="871"/>
        <v>0</v>
      </c>
      <c r="I3310">
        <v>43.251335179999998</v>
      </c>
      <c r="J3310">
        <f t="shared" si="872"/>
        <v>2.3120673519979876E-2</v>
      </c>
      <c r="K3310">
        <f t="shared" si="873"/>
        <v>122.6</v>
      </c>
      <c r="L3310">
        <f t="shared" si="874"/>
        <v>0</v>
      </c>
      <c r="M3310">
        <f t="shared" si="875"/>
        <v>0.26546125283948885</v>
      </c>
      <c r="N3310">
        <f t="shared" si="876"/>
        <v>153.09017720626903</v>
      </c>
      <c r="O3310">
        <f t="shared" si="877"/>
        <v>545.909822793731</v>
      </c>
      <c r="P3310">
        <f t="shared" si="878"/>
        <v>0</v>
      </c>
      <c r="Q3310">
        <f t="shared" si="879"/>
        <v>153.09017720626903</v>
      </c>
      <c r="R3310">
        <f t="shared" si="880"/>
        <v>699</v>
      </c>
      <c r="S3310">
        <f t="shared" si="881"/>
        <v>0</v>
      </c>
      <c r="T3310" s="2" t="s">
        <v>5422</v>
      </c>
      <c r="U3310" s="2" t="s">
        <v>5423</v>
      </c>
      <c r="V3310" s="2">
        <v>2004</v>
      </c>
      <c r="W3310" s="2">
        <v>43.216999999999999</v>
      </c>
      <c r="X3310" s="2">
        <v>12301838</v>
      </c>
      <c r="Y3310" s="2">
        <f t="shared" si="867"/>
        <v>531648.53284599993</v>
      </c>
      <c r="Z3310">
        <f t="shared" si="882"/>
        <v>0</v>
      </c>
      <c r="AA3310">
        <f t="shared" si="883"/>
        <v>0</v>
      </c>
    </row>
    <row r="3311" spans="1:27" x14ac:dyDescent="0.25">
      <c r="A3311" t="s">
        <v>3312</v>
      </c>
      <c r="B3311">
        <v>46.178203840000002</v>
      </c>
      <c r="C3311">
        <v>113.9</v>
      </c>
      <c r="D3311">
        <v>648</v>
      </c>
      <c r="E3311">
        <f t="shared" si="868"/>
        <v>2.1655238117637449E-2</v>
      </c>
      <c r="F3311">
        <f t="shared" si="869"/>
        <v>31.880386796785384</v>
      </c>
      <c r="G3311">
        <f t="shared" si="870"/>
        <v>82.019613203214618</v>
      </c>
      <c r="H3311">
        <f t="shared" si="871"/>
        <v>0</v>
      </c>
      <c r="I3311">
        <v>46.178203840000002</v>
      </c>
      <c r="J3311">
        <f t="shared" si="872"/>
        <v>2.1655238117637449E-2</v>
      </c>
      <c r="K3311">
        <f t="shared" si="873"/>
        <v>113.9</v>
      </c>
      <c r="L3311">
        <f t="shared" si="874"/>
        <v>0</v>
      </c>
      <c r="M3311">
        <f t="shared" si="875"/>
        <v>0.26092574990009498</v>
      </c>
      <c r="N3311">
        <f t="shared" si="876"/>
        <v>150.47457533863528</v>
      </c>
      <c r="O3311">
        <f t="shared" si="877"/>
        <v>497.5254246613647</v>
      </c>
      <c r="P3311">
        <f t="shared" si="878"/>
        <v>0</v>
      </c>
      <c r="Q3311">
        <f t="shared" si="879"/>
        <v>150.47457533863528</v>
      </c>
      <c r="R3311">
        <f t="shared" si="880"/>
        <v>648</v>
      </c>
      <c r="S3311">
        <f t="shared" si="881"/>
        <v>0</v>
      </c>
      <c r="T3311" s="2" t="s">
        <v>5422</v>
      </c>
      <c r="U3311" s="2" t="s">
        <v>5423</v>
      </c>
      <c r="V3311" s="2">
        <v>2005</v>
      </c>
      <c r="W3311" s="2">
        <v>43.045999999999999</v>
      </c>
      <c r="X3311" s="2">
        <v>12625952</v>
      </c>
      <c r="Y3311" s="2">
        <f t="shared" si="867"/>
        <v>543496.72979200003</v>
      </c>
      <c r="Z3311">
        <f t="shared" si="882"/>
        <v>0</v>
      </c>
      <c r="AA3311">
        <f t="shared" si="883"/>
        <v>0</v>
      </c>
    </row>
    <row r="3312" spans="1:27" x14ac:dyDescent="0.25">
      <c r="A3312" t="s">
        <v>3313</v>
      </c>
      <c r="B3312">
        <v>48.623688000000001</v>
      </c>
      <c r="C3312">
        <v>107.7</v>
      </c>
      <c r="D3312">
        <v>614</v>
      </c>
      <c r="E3312">
        <f t="shared" si="868"/>
        <v>2.0566107614050172E-2</v>
      </c>
      <c r="F3312">
        <f t="shared" si="869"/>
        <v>30.276991741144769</v>
      </c>
      <c r="G3312">
        <f t="shared" si="870"/>
        <v>77.423008258855234</v>
      </c>
      <c r="H3312">
        <f t="shared" si="871"/>
        <v>0</v>
      </c>
      <c r="I3312">
        <v>48.623688000000001</v>
      </c>
      <c r="J3312">
        <f t="shared" si="872"/>
        <v>2.0566107614050172E-2</v>
      </c>
      <c r="K3312">
        <f t="shared" si="873"/>
        <v>107.7</v>
      </c>
      <c r="L3312">
        <f t="shared" si="874"/>
        <v>0</v>
      </c>
      <c r="M3312">
        <f t="shared" si="875"/>
        <v>0.25745918344081892</v>
      </c>
      <c r="N3312">
        <f t="shared" si="876"/>
        <v>148.47542379440307</v>
      </c>
      <c r="O3312">
        <f t="shared" si="877"/>
        <v>465.52457620559693</v>
      </c>
      <c r="P3312">
        <f t="shared" si="878"/>
        <v>0</v>
      </c>
      <c r="Q3312">
        <f t="shared" si="879"/>
        <v>148.47542379440307</v>
      </c>
      <c r="R3312">
        <f t="shared" si="880"/>
        <v>614</v>
      </c>
      <c r="S3312">
        <f t="shared" si="881"/>
        <v>0</v>
      </c>
      <c r="T3312" s="2" t="s">
        <v>5422</v>
      </c>
      <c r="U3312" s="2" t="s">
        <v>5423</v>
      </c>
      <c r="V3312" s="2">
        <v>2006</v>
      </c>
      <c r="W3312" s="2">
        <v>42.77</v>
      </c>
      <c r="X3312" s="2">
        <v>12973699</v>
      </c>
      <c r="Y3312" s="2">
        <f t="shared" si="867"/>
        <v>554885.10623000003</v>
      </c>
      <c r="Z3312">
        <f t="shared" si="882"/>
        <v>0</v>
      </c>
      <c r="AA3312">
        <f t="shared" si="883"/>
        <v>0</v>
      </c>
    </row>
    <row r="3313" spans="1:27" x14ac:dyDescent="0.25">
      <c r="A3313" t="s">
        <v>3314</v>
      </c>
      <c r="B3313">
        <v>52.867689660000003</v>
      </c>
      <c r="C3313">
        <v>103.1</v>
      </c>
      <c r="D3313">
        <v>613</v>
      </c>
      <c r="E3313">
        <f t="shared" si="868"/>
        <v>1.8915144702390991E-2</v>
      </c>
      <c r="F3313">
        <f t="shared" si="869"/>
        <v>27.846478812821267</v>
      </c>
      <c r="G3313">
        <f t="shared" si="870"/>
        <v>75.253521187178734</v>
      </c>
      <c r="H3313">
        <f t="shared" si="871"/>
        <v>0</v>
      </c>
      <c r="I3313">
        <v>52.867689660000003</v>
      </c>
      <c r="J3313">
        <f t="shared" si="872"/>
        <v>1.8915144702390991E-2</v>
      </c>
      <c r="K3313">
        <f t="shared" si="873"/>
        <v>103.1</v>
      </c>
      <c r="L3313">
        <f t="shared" si="874"/>
        <v>0</v>
      </c>
      <c r="M3313">
        <f t="shared" si="875"/>
        <v>0.25202931669574935</v>
      </c>
      <c r="N3313">
        <f t="shared" si="876"/>
        <v>145.34404679185519</v>
      </c>
      <c r="O3313">
        <f t="shared" si="877"/>
        <v>467.65595320814481</v>
      </c>
      <c r="P3313">
        <f t="shared" si="878"/>
        <v>0</v>
      </c>
      <c r="Q3313">
        <f t="shared" si="879"/>
        <v>145.34404679185519</v>
      </c>
      <c r="R3313">
        <f t="shared" si="880"/>
        <v>613</v>
      </c>
      <c r="S3313">
        <f t="shared" si="881"/>
        <v>0</v>
      </c>
      <c r="T3313" s="2" t="s">
        <v>5422</v>
      </c>
      <c r="U3313" s="2" t="s">
        <v>5423</v>
      </c>
      <c r="V3313" s="2">
        <v>2007</v>
      </c>
      <c r="W3313" s="2">
        <v>42.360999999999997</v>
      </c>
      <c r="X3313" s="2">
        <v>13341806</v>
      </c>
      <c r="Y3313" s="2">
        <f t="shared" si="867"/>
        <v>565172.24396599992</v>
      </c>
      <c r="Z3313">
        <f t="shared" si="882"/>
        <v>0</v>
      </c>
      <c r="AA3313">
        <f t="shared" si="883"/>
        <v>0</v>
      </c>
    </row>
    <row r="3314" spans="1:27" x14ac:dyDescent="0.25">
      <c r="A3314" t="s">
        <v>3315</v>
      </c>
      <c r="B3314">
        <v>53.554619649999999</v>
      </c>
      <c r="C3314">
        <v>97.7</v>
      </c>
      <c r="D3314">
        <v>629</v>
      </c>
      <c r="E3314">
        <f t="shared" si="868"/>
        <v>1.8672525480255185E-2</v>
      </c>
      <c r="F3314">
        <f t="shared" si="869"/>
        <v>27.489299888996602</v>
      </c>
      <c r="G3314">
        <f t="shared" si="870"/>
        <v>70.210700111003405</v>
      </c>
      <c r="H3314">
        <f t="shared" si="871"/>
        <v>0</v>
      </c>
      <c r="I3314">
        <v>53.554619649999999</v>
      </c>
      <c r="J3314">
        <f t="shared" si="872"/>
        <v>1.8672525480255185E-2</v>
      </c>
      <c r="K3314">
        <f t="shared" si="873"/>
        <v>97.7</v>
      </c>
      <c r="L3314">
        <f t="shared" si="874"/>
        <v>0</v>
      </c>
      <c r="M3314">
        <f t="shared" si="875"/>
        <v>0.25121196830086889</v>
      </c>
      <c r="N3314">
        <f t="shared" si="876"/>
        <v>144.8726860592696</v>
      </c>
      <c r="O3314">
        <f t="shared" si="877"/>
        <v>484.1273139407304</v>
      </c>
      <c r="P3314">
        <f t="shared" si="878"/>
        <v>0</v>
      </c>
      <c r="Q3314">
        <f t="shared" si="879"/>
        <v>144.8726860592696</v>
      </c>
      <c r="R3314">
        <f t="shared" si="880"/>
        <v>629</v>
      </c>
      <c r="S3314">
        <f t="shared" si="881"/>
        <v>0</v>
      </c>
      <c r="T3314" s="2" t="s">
        <v>5422</v>
      </c>
      <c r="U3314" s="2" t="s">
        <v>5423</v>
      </c>
      <c r="V3314" s="2">
        <v>2008</v>
      </c>
      <c r="W3314" s="2">
        <v>41.807000000000002</v>
      </c>
      <c r="X3314" s="2">
        <v>13727890</v>
      </c>
      <c r="Y3314" s="2">
        <f t="shared" si="867"/>
        <v>573921.89723</v>
      </c>
      <c r="Z3314">
        <f t="shared" si="882"/>
        <v>0</v>
      </c>
      <c r="AA3314">
        <f t="shared" si="883"/>
        <v>0</v>
      </c>
    </row>
    <row r="3315" spans="1:27" x14ac:dyDescent="0.25">
      <c r="A3315" t="s">
        <v>3316</v>
      </c>
      <c r="B3315">
        <v>69.553537230000003</v>
      </c>
      <c r="C3315">
        <v>93.2</v>
      </c>
      <c r="D3315">
        <v>633</v>
      </c>
      <c r="E3315">
        <f t="shared" si="868"/>
        <v>1.4377414001148421E-2</v>
      </c>
      <c r="F3315">
        <f t="shared" si="869"/>
        <v>21.166126966796682</v>
      </c>
      <c r="G3315">
        <f t="shared" si="870"/>
        <v>72.033873033203321</v>
      </c>
      <c r="H3315">
        <f t="shared" si="871"/>
        <v>0</v>
      </c>
      <c r="I3315">
        <v>69.553537230000003</v>
      </c>
      <c r="J3315">
        <f t="shared" si="872"/>
        <v>1.4377414001148421E-2</v>
      </c>
      <c r="K3315">
        <f t="shared" si="873"/>
        <v>93.2</v>
      </c>
      <c r="L3315">
        <f t="shared" si="874"/>
        <v>0</v>
      </c>
      <c r="M3315">
        <f t="shared" si="875"/>
        <v>0.23573248156081852</v>
      </c>
      <c r="N3315">
        <f t="shared" si="876"/>
        <v>135.94574345371626</v>
      </c>
      <c r="O3315">
        <f t="shared" si="877"/>
        <v>497.05425654628374</v>
      </c>
      <c r="P3315">
        <f t="shared" si="878"/>
        <v>0</v>
      </c>
      <c r="Q3315">
        <f t="shared" si="879"/>
        <v>135.94574345371626</v>
      </c>
      <c r="R3315">
        <f t="shared" si="880"/>
        <v>633</v>
      </c>
      <c r="S3315">
        <f t="shared" si="881"/>
        <v>0</v>
      </c>
      <c r="T3315" s="2" t="s">
        <v>5422</v>
      </c>
      <c r="U3315" s="2" t="s">
        <v>5423</v>
      </c>
      <c r="V3315" s="2">
        <v>2009</v>
      </c>
      <c r="W3315" s="2">
        <v>41.110999999999997</v>
      </c>
      <c r="X3315" s="2">
        <v>14128155</v>
      </c>
      <c r="Y3315" s="2">
        <f t="shared" si="867"/>
        <v>580822.58020499989</v>
      </c>
      <c r="Z3315">
        <f t="shared" si="882"/>
        <v>0</v>
      </c>
      <c r="AA3315">
        <f t="shared" si="883"/>
        <v>0</v>
      </c>
    </row>
    <row r="3316" spans="1:27" x14ac:dyDescent="0.25">
      <c r="A3316" t="s">
        <v>3317</v>
      </c>
      <c r="B3316">
        <v>81.325795139999997</v>
      </c>
      <c r="C3316">
        <v>88.6</v>
      </c>
      <c r="D3316">
        <v>629</v>
      </c>
      <c r="E3316">
        <f t="shared" si="868"/>
        <v>1.2296221614292599E-2</v>
      </c>
      <c r="F3316">
        <f t="shared" si="869"/>
        <v>18.102239239907664</v>
      </c>
      <c r="G3316">
        <f t="shared" si="870"/>
        <v>70.497760760092333</v>
      </c>
      <c r="H3316">
        <f t="shared" si="871"/>
        <v>0</v>
      </c>
      <c r="I3316">
        <v>81.325795139999997</v>
      </c>
      <c r="J3316">
        <f t="shared" si="872"/>
        <v>1.2296221614292599E-2</v>
      </c>
      <c r="K3316">
        <f t="shared" si="873"/>
        <v>88.6</v>
      </c>
      <c r="L3316">
        <f t="shared" si="874"/>
        <v>0</v>
      </c>
      <c r="M3316">
        <f t="shared" si="875"/>
        <v>0.22735213260797105</v>
      </c>
      <c r="N3316">
        <f t="shared" si="876"/>
        <v>131.11283811435388</v>
      </c>
      <c r="O3316">
        <f t="shared" si="877"/>
        <v>497.88716188564615</v>
      </c>
      <c r="P3316">
        <f t="shared" si="878"/>
        <v>0</v>
      </c>
      <c r="Q3316">
        <f t="shared" si="879"/>
        <v>131.11283811435388</v>
      </c>
      <c r="R3316">
        <f t="shared" si="880"/>
        <v>629</v>
      </c>
      <c r="S3316">
        <f t="shared" si="881"/>
        <v>0</v>
      </c>
      <c r="T3316" s="2" t="s">
        <v>5422</v>
      </c>
      <c r="U3316" s="2" t="s">
        <v>5423</v>
      </c>
      <c r="V3316" s="2">
        <v>2010</v>
      </c>
      <c r="W3316" s="2">
        <v>40.292000000000002</v>
      </c>
      <c r="X3316" s="2">
        <v>14539612</v>
      </c>
      <c r="Y3316" s="2">
        <f t="shared" si="867"/>
        <v>585830.04670399998</v>
      </c>
      <c r="Z3316">
        <f t="shared" si="882"/>
        <v>0</v>
      </c>
      <c r="AA3316">
        <f t="shared" si="883"/>
        <v>0</v>
      </c>
    </row>
    <row r="3317" spans="1:27" x14ac:dyDescent="0.25">
      <c r="A3317" t="s">
        <v>3318</v>
      </c>
      <c r="B3317">
        <v>80.914523129999907</v>
      </c>
      <c r="C3317">
        <v>83.1</v>
      </c>
      <c r="D3317">
        <v>618</v>
      </c>
      <c r="E3317">
        <f t="shared" si="868"/>
        <v>1.2358720799643933E-2</v>
      </c>
      <c r="F3317">
        <f t="shared" si="869"/>
        <v>18.194249228099007</v>
      </c>
      <c r="G3317">
        <f t="shared" si="870"/>
        <v>64.905750771900983</v>
      </c>
      <c r="H3317">
        <f t="shared" si="871"/>
        <v>0</v>
      </c>
      <c r="I3317">
        <v>80.914523129999907</v>
      </c>
      <c r="J3317">
        <f t="shared" si="872"/>
        <v>1.2358720799643933E-2</v>
      </c>
      <c r="K3317">
        <f t="shared" si="873"/>
        <v>83.1</v>
      </c>
      <c r="L3317">
        <f t="shared" si="874"/>
        <v>0</v>
      </c>
      <c r="M3317">
        <f t="shared" si="875"/>
        <v>0.22761449418709337</v>
      </c>
      <c r="N3317">
        <f t="shared" si="876"/>
        <v>131.26414072522581</v>
      </c>
      <c r="O3317">
        <f t="shared" si="877"/>
        <v>486.73585927477416</v>
      </c>
      <c r="P3317">
        <f t="shared" si="878"/>
        <v>0</v>
      </c>
      <c r="Q3317">
        <f t="shared" si="879"/>
        <v>131.26414072522581</v>
      </c>
      <c r="R3317">
        <f t="shared" si="880"/>
        <v>618</v>
      </c>
      <c r="S3317">
        <f t="shared" si="881"/>
        <v>0</v>
      </c>
      <c r="T3317" s="2" t="s">
        <v>5422</v>
      </c>
      <c r="U3317" s="2" t="s">
        <v>5423</v>
      </c>
      <c r="V3317" s="2">
        <v>2011</v>
      </c>
      <c r="W3317" s="2">
        <v>39.383000000000003</v>
      </c>
      <c r="X3317" s="2">
        <v>14962112</v>
      </c>
      <c r="Y3317" s="2">
        <f t="shared" si="867"/>
        <v>589252.85689599998</v>
      </c>
      <c r="Z3317">
        <f t="shared" si="882"/>
        <v>0</v>
      </c>
      <c r="AA3317">
        <f t="shared" si="883"/>
        <v>0</v>
      </c>
    </row>
    <row r="3318" spans="1:27" x14ac:dyDescent="0.25">
      <c r="A3318" t="s">
        <v>3319</v>
      </c>
      <c r="B3318">
        <v>69.009811020000001</v>
      </c>
      <c r="C3318">
        <v>75.900000000000006</v>
      </c>
      <c r="D3318">
        <v>624</v>
      </c>
      <c r="E3318">
        <f t="shared" si="868"/>
        <v>1.4490693210421721E-2</v>
      </c>
      <c r="F3318">
        <f t="shared" si="869"/>
        <v>21.332894239825439</v>
      </c>
      <c r="G3318">
        <f t="shared" si="870"/>
        <v>54.56710576017457</v>
      </c>
      <c r="H3318">
        <f t="shared" si="871"/>
        <v>0</v>
      </c>
      <c r="I3318">
        <v>69.009811020000001</v>
      </c>
      <c r="J3318">
        <f t="shared" si="872"/>
        <v>1.4490693210421721E-2</v>
      </c>
      <c r="K3318">
        <f t="shared" si="873"/>
        <v>75.900000000000006</v>
      </c>
      <c r="L3318">
        <f t="shared" si="874"/>
        <v>0</v>
      </c>
      <c r="M3318">
        <f t="shared" si="875"/>
        <v>0.23616940685868903</v>
      </c>
      <c r="N3318">
        <f t="shared" si="876"/>
        <v>136.19771608837169</v>
      </c>
      <c r="O3318">
        <f t="shared" si="877"/>
        <v>487.80228391162831</v>
      </c>
      <c r="P3318">
        <f t="shared" si="878"/>
        <v>0</v>
      </c>
      <c r="Q3318">
        <f t="shared" si="879"/>
        <v>136.19771608837169</v>
      </c>
      <c r="R3318">
        <f t="shared" si="880"/>
        <v>624</v>
      </c>
      <c r="S3318">
        <f t="shared" si="881"/>
        <v>0</v>
      </c>
      <c r="T3318" s="2" t="s">
        <v>5422</v>
      </c>
      <c r="U3318" s="2" t="s">
        <v>5423</v>
      </c>
      <c r="V3318" s="2">
        <v>2012</v>
      </c>
      <c r="W3318" s="2">
        <v>38.436</v>
      </c>
      <c r="X3318" s="2">
        <v>15396005</v>
      </c>
      <c r="Y3318" s="2">
        <f t="shared" si="867"/>
        <v>591760.84817999997</v>
      </c>
      <c r="Z3318">
        <f t="shared" si="882"/>
        <v>0</v>
      </c>
      <c r="AA3318">
        <f t="shared" si="883"/>
        <v>0</v>
      </c>
    </row>
    <row r="3319" spans="1:27" x14ac:dyDescent="0.25">
      <c r="A3319" t="s">
        <v>3320</v>
      </c>
      <c r="B3319">
        <v>72.591304799999904</v>
      </c>
      <c r="C3319">
        <v>70.400000000000006</v>
      </c>
      <c r="D3319">
        <v>636</v>
      </c>
      <c r="E3319">
        <f t="shared" si="868"/>
        <v>1.3775754585968006E-2</v>
      </c>
      <c r="F3319">
        <f t="shared" si="869"/>
        <v>20.280376610615793</v>
      </c>
      <c r="G3319">
        <f t="shared" si="870"/>
        <v>50.119623389384216</v>
      </c>
      <c r="H3319">
        <f t="shared" si="871"/>
        <v>0</v>
      </c>
      <c r="I3319">
        <v>72.591304799999904</v>
      </c>
      <c r="J3319">
        <f t="shared" si="872"/>
        <v>1.3775754585968006E-2</v>
      </c>
      <c r="K3319">
        <f t="shared" si="873"/>
        <v>70.400000000000006</v>
      </c>
      <c r="L3319">
        <f t="shared" si="874"/>
        <v>0</v>
      </c>
      <c r="M3319">
        <f t="shared" si="875"/>
        <v>0.23338066275717068</v>
      </c>
      <c r="N3319">
        <f t="shared" si="876"/>
        <v>134.58946130874656</v>
      </c>
      <c r="O3319">
        <f t="shared" si="877"/>
        <v>501.41053869125346</v>
      </c>
      <c r="P3319">
        <f t="shared" si="878"/>
        <v>0</v>
      </c>
      <c r="Q3319">
        <f t="shared" si="879"/>
        <v>134.58946130874656</v>
      </c>
      <c r="R3319">
        <f t="shared" si="880"/>
        <v>636</v>
      </c>
      <c r="S3319">
        <f t="shared" si="881"/>
        <v>0</v>
      </c>
      <c r="T3319" s="2" t="s">
        <v>5422</v>
      </c>
      <c r="U3319" s="2" t="s">
        <v>5423</v>
      </c>
      <c r="V3319" s="2">
        <v>2013</v>
      </c>
      <c r="W3319" s="2">
        <v>37.506</v>
      </c>
      <c r="X3319" s="2">
        <v>15839269</v>
      </c>
      <c r="Y3319" s="2">
        <f t="shared" si="867"/>
        <v>594067.62311399996</v>
      </c>
      <c r="Z3319">
        <f t="shared" si="882"/>
        <v>0</v>
      </c>
      <c r="AA3319">
        <f t="shared" si="883"/>
        <v>0</v>
      </c>
    </row>
    <row r="3320" spans="1:27" x14ac:dyDescent="0.25">
      <c r="A3320" t="s">
        <v>3321</v>
      </c>
      <c r="B3320">
        <v>87.144274600000003</v>
      </c>
      <c r="C3320">
        <v>65.7</v>
      </c>
      <c r="D3320">
        <v>638</v>
      </c>
      <c r="E3320">
        <f t="shared" si="868"/>
        <v>1.1475223181214017E-2</v>
      </c>
      <c r="F3320">
        <f t="shared" si="869"/>
        <v>16.893582587696471</v>
      </c>
      <c r="G3320">
        <f t="shared" si="870"/>
        <v>48.806417412303531</v>
      </c>
      <c r="H3320">
        <f t="shared" si="871"/>
        <v>0</v>
      </c>
      <c r="I3320">
        <v>87.144274600000003</v>
      </c>
      <c r="J3320">
        <f t="shared" si="872"/>
        <v>1.1475223181214017E-2</v>
      </c>
      <c r="K3320">
        <f t="shared" si="873"/>
        <v>65.7</v>
      </c>
      <c r="L3320">
        <f t="shared" si="874"/>
        <v>0</v>
      </c>
      <c r="M3320">
        <f t="shared" si="875"/>
        <v>0.22383557563520967</v>
      </c>
      <c r="N3320">
        <f t="shared" si="876"/>
        <v>129.08485729094724</v>
      </c>
      <c r="O3320">
        <f t="shared" si="877"/>
        <v>508.91514270905276</v>
      </c>
      <c r="P3320">
        <f t="shared" si="878"/>
        <v>0</v>
      </c>
      <c r="Q3320">
        <f t="shared" si="879"/>
        <v>129.08485729094724</v>
      </c>
      <c r="R3320">
        <f t="shared" si="880"/>
        <v>638</v>
      </c>
      <c r="S3320">
        <f t="shared" si="881"/>
        <v>0</v>
      </c>
      <c r="T3320" s="2" t="s">
        <v>5422</v>
      </c>
      <c r="U3320" s="2" t="s">
        <v>5423</v>
      </c>
      <c r="V3320" s="2">
        <v>2014</v>
      </c>
      <c r="W3320" s="2">
        <v>36.628999999999998</v>
      </c>
      <c r="X3320" s="2">
        <v>16289540</v>
      </c>
      <c r="Y3320" s="2">
        <f t="shared" si="867"/>
        <v>596669.56065999996</v>
      </c>
      <c r="Z3320">
        <f t="shared" si="882"/>
        <v>0</v>
      </c>
      <c r="AA3320">
        <f t="shared" si="883"/>
        <v>0</v>
      </c>
    </row>
    <row r="3321" spans="1:27" x14ac:dyDescent="0.25">
      <c r="A3321" t="s">
        <v>3322</v>
      </c>
      <c r="B3321">
        <v>84.100769880000001</v>
      </c>
      <c r="C3321">
        <v>61.7</v>
      </c>
      <c r="D3321">
        <v>634</v>
      </c>
      <c r="E3321">
        <f t="shared" si="868"/>
        <v>1.1890497571269082E-2</v>
      </c>
      <c r="F3321">
        <f t="shared" si="869"/>
        <v>17.504940823973346</v>
      </c>
      <c r="G3321">
        <f t="shared" si="870"/>
        <v>44.19505917602666</v>
      </c>
      <c r="H3321">
        <f t="shared" si="871"/>
        <v>0</v>
      </c>
      <c r="I3321">
        <v>84.100769880000001</v>
      </c>
      <c r="J3321">
        <f t="shared" si="872"/>
        <v>1.1890497571269082E-2</v>
      </c>
      <c r="K3321">
        <f t="shared" si="873"/>
        <v>61.7</v>
      </c>
      <c r="L3321">
        <f t="shared" si="874"/>
        <v>0</v>
      </c>
      <c r="M3321">
        <f t="shared" si="875"/>
        <v>0.22563096859048432</v>
      </c>
      <c r="N3321">
        <f t="shared" si="876"/>
        <v>130.12025143128938</v>
      </c>
      <c r="O3321">
        <f t="shared" si="877"/>
        <v>503.87974856871062</v>
      </c>
      <c r="P3321">
        <f t="shared" si="878"/>
        <v>0</v>
      </c>
      <c r="Q3321">
        <f t="shared" si="879"/>
        <v>130.12025143128938</v>
      </c>
      <c r="R3321">
        <f t="shared" si="880"/>
        <v>634</v>
      </c>
      <c r="S3321">
        <f t="shared" si="881"/>
        <v>0</v>
      </c>
      <c r="T3321" s="2" t="s">
        <v>5422</v>
      </c>
      <c r="U3321" s="2" t="s">
        <v>5423</v>
      </c>
      <c r="V3321" s="2">
        <v>2015</v>
      </c>
      <c r="W3321" s="2">
        <v>35.838999999999999</v>
      </c>
      <c r="X3321" s="2">
        <v>16745303</v>
      </c>
      <c r="Y3321" s="2">
        <f t="shared" si="867"/>
        <v>600134.9142169999</v>
      </c>
      <c r="Z3321">
        <f t="shared" si="882"/>
        <v>0</v>
      </c>
      <c r="AA3321">
        <f t="shared" si="883"/>
        <v>0</v>
      </c>
    </row>
    <row r="3322" spans="1:27" x14ac:dyDescent="0.25">
      <c r="A3322" t="s">
        <v>3323</v>
      </c>
      <c r="B3322">
        <v>81.911201460000001</v>
      </c>
      <c r="C3322">
        <v>58.4</v>
      </c>
      <c r="E3322">
        <f t="shared" si="868"/>
        <v>1.2208342475459034E-2</v>
      </c>
      <c r="F3322">
        <f t="shared" si="869"/>
        <v>17.972865417178806</v>
      </c>
      <c r="G3322">
        <f t="shared" si="870"/>
        <v>40.427134582821196</v>
      </c>
      <c r="H3322">
        <f t="shared" si="871"/>
        <v>0</v>
      </c>
      <c r="I3322">
        <v>81.911201460000001</v>
      </c>
      <c r="J3322">
        <f t="shared" si="872"/>
        <v>1.2208342475459034E-2</v>
      </c>
      <c r="K3322">
        <f t="shared" si="873"/>
        <v>58.400000000000006</v>
      </c>
      <c r="L3322">
        <f t="shared" si="874"/>
        <v>0</v>
      </c>
      <c r="M3322">
        <f t="shared" si="875"/>
        <v>0.22698199679042536</v>
      </c>
      <c r="N3322">
        <f t="shared" si="876"/>
        <v>130.89938263905435</v>
      </c>
      <c r="O3322">
        <f t="shared" si="877"/>
        <v>-130.89938263905435</v>
      </c>
      <c r="P3322">
        <f t="shared" si="878"/>
        <v>0</v>
      </c>
      <c r="Q3322">
        <f t="shared" si="879"/>
        <v>130.89938263905435</v>
      </c>
      <c r="R3322">
        <f t="shared" si="880"/>
        <v>0</v>
      </c>
      <c r="S3322">
        <f t="shared" si="881"/>
        <v>0</v>
      </c>
      <c r="T3322" s="2" t="s">
        <v>5422</v>
      </c>
      <c r="U3322" s="2" t="s">
        <v>5423</v>
      </c>
      <c r="V3322" s="2">
        <v>2016</v>
      </c>
      <c r="W3322" s="2">
        <v>35.162999999999997</v>
      </c>
      <c r="X3322" s="2">
        <v>17205289</v>
      </c>
      <c r="Y3322" s="2">
        <f t="shared" si="867"/>
        <v>604989.57710700005</v>
      </c>
      <c r="Z3322">
        <f t="shared" si="882"/>
        <v>0</v>
      </c>
      <c r="AA3322">
        <f t="shared" si="883"/>
        <v>0</v>
      </c>
    </row>
    <row r="3323" spans="1:27" x14ac:dyDescent="0.25">
      <c r="A3323" t="s">
        <v>3324</v>
      </c>
      <c r="B3323">
        <v>1127.8899962</v>
      </c>
      <c r="C3323">
        <v>16.600000000000001</v>
      </c>
      <c r="D3323">
        <v>79</v>
      </c>
      <c r="E3323">
        <f t="shared" si="868"/>
        <v>8.8661128600229003E-4</v>
      </c>
      <c r="F3323">
        <f t="shared" si="869"/>
        <v>1.3052505164155654</v>
      </c>
      <c r="G3323">
        <f t="shared" si="870"/>
        <v>15.294749483584436</v>
      </c>
      <c r="H3323">
        <f t="shared" si="871"/>
        <v>0</v>
      </c>
      <c r="I3323">
        <v>1127.8899962</v>
      </c>
      <c r="J3323">
        <f t="shared" si="872"/>
        <v>8.8661128600229003E-4</v>
      </c>
      <c r="K3323">
        <f t="shared" si="873"/>
        <v>16.600000000000001</v>
      </c>
      <c r="L3323">
        <f t="shared" si="874"/>
        <v>0</v>
      </c>
      <c r="M3323">
        <f t="shared" si="875"/>
        <v>0.14228588725294303</v>
      </c>
      <c r="N3323">
        <f t="shared" si="876"/>
        <v>82.055559749335984</v>
      </c>
      <c r="O3323">
        <f t="shared" si="877"/>
        <v>-3.0555597493359841</v>
      </c>
      <c r="P3323">
        <f t="shared" si="878"/>
        <v>0</v>
      </c>
      <c r="Q3323">
        <f t="shared" si="879"/>
        <v>82.055559749335984</v>
      </c>
      <c r="R3323">
        <f t="shared" si="880"/>
        <v>79</v>
      </c>
      <c r="S3323">
        <f t="shared" si="881"/>
        <v>0</v>
      </c>
      <c r="T3323" s="2" t="s">
        <v>5424</v>
      </c>
      <c r="U3323" s="2" t="s">
        <v>5425</v>
      </c>
      <c r="V3323" s="2">
        <v>1990</v>
      </c>
      <c r="W3323" s="2">
        <v>28.096</v>
      </c>
      <c r="X3323" s="2">
        <v>18029824</v>
      </c>
      <c r="Y3323" s="2">
        <f t="shared" si="867"/>
        <v>506565.93510399997</v>
      </c>
      <c r="Z3323">
        <f t="shared" si="882"/>
        <v>0</v>
      </c>
      <c r="AA3323">
        <f t="shared" si="883"/>
        <v>0</v>
      </c>
    </row>
    <row r="3324" spans="1:27" x14ac:dyDescent="0.25">
      <c r="A3324" t="s">
        <v>3325</v>
      </c>
      <c r="B3324">
        <v>1234.7887728000001</v>
      </c>
      <c r="C3324">
        <v>15.8</v>
      </c>
      <c r="D3324">
        <v>79</v>
      </c>
      <c r="E3324">
        <f t="shared" si="868"/>
        <v>8.0985511208723224E-4</v>
      </c>
      <c r="F3324">
        <f t="shared" si="869"/>
        <v>1.1922516890574695</v>
      </c>
      <c r="G3324">
        <f t="shared" si="870"/>
        <v>14.607748310942531</v>
      </c>
      <c r="H3324">
        <f t="shared" si="871"/>
        <v>0</v>
      </c>
      <c r="I3324">
        <v>1234.7887728000001</v>
      </c>
      <c r="J3324">
        <f t="shared" si="872"/>
        <v>8.0985511208723224E-4</v>
      </c>
      <c r="K3324">
        <f t="shared" si="873"/>
        <v>15.8</v>
      </c>
      <c r="L3324">
        <f t="shared" si="874"/>
        <v>0</v>
      </c>
      <c r="M3324">
        <f t="shared" si="875"/>
        <v>0.14047597079331933</v>
      </c>
      <c r="N3324">
        <f t="shared" si="876"/>
        <v>81.011789976653304</v>
      </c>
      <c r="O3324">
        <f t="shared" si="877"/>
        <v>-2.0117899766533043</v>
      </c>
      <c r="P3324">
        <f t="shared" si="878"/>
        <v>0</v>
      </c>
      <c r="Q3324">
        <f t="shared" si="879"/>
        <v>81.011789976653304</v>
      </c>
      <c r="R3324">
        <f t="shared" si="880"/>
        <v>79</v>
      </c>
      <c r="S3324">
        <f t="shared" si="881"/>
        <v>0</v>
      </c>
      <c r="T3324" s="2" t="s">
        <v>5424</v>
      </c>
      <c r="U3324" s="2" t="s">
        <v>5425</v>
      </c>
      <c r="V3324" s="2">
        <v>1991</v>
      </c>
      <c r="W3324" s="2">
        <v>27.757999999999999</v>
      </c>
      <c r="X3324" s="2">
        <v>18519937</v>
      </c>
      <c r="Y3324" s="2">
        <f t="shared" si="867"/>
        <v>514076.41124599997</v>
      </c>
      <c r="Z3324">
        <f t="shared" si="882"/>
        <v>0</v>
      </c>
      <c r="AA3324">
        <f t="shared" si="883"/>
        <v>0</v>
      </c>
    </row>
    <row r="3325" spans="1:27" x14ac:dyDescent="0.25">
      <c r="A3325" t="s">
        <v>3326</v>
      </c>
      <c r="B3325">
        <v>1209.1957095</v>
      </c>
      <c r="C3325">
        <v>15.1</v>
      </c>
      <c r="D3325">
        <v>75</v>
      </c>
      <c r="E3325">
        <f t="shared" si="868"/>
        <v>8.2699598761684157E-4</v>
      </c>
      <c r="F3325">
        <f t="shared" si="869"/>
        <v>1.2174861260537744</v>
      </c>
      <c r="G3325">
        <f t="shared" si="870"/>
        <v>13.882513873946225</v>
      </c>
      <c r="H3325">
        <f t="shared" si="871"/>
        <v>0</v>
      </c>
      <c r="I3325">
        <v>1209.1957095</v>
      </c>
      <c r="J3325">
        <f t="shared" si="872"/>
        <v>8.2699598761684157E-4</v>
      </c>
      <c r="K3325">
        <f t="shared" si="873"/>
        <v>15.1</v>
      </c>
      <c r="L3325">
        <f t="shared" si="874"/>
        <v>0</v>
      </c>
      <c r="M3325">
        <f t="shared" si="875"/>
        <v>0.14089049838717418</v>
      </c>
      <c r="N3325">
        <f t="shared" si="876"/>
        <v>81.250845967391427</v>
      </c>
      <c r="O3325">
        <f t="shared" si="877"/>
        <v>-6.2508459673914274</v>
      </c>
      <c r="P3325">
        <f t="shared" si="878"/>
        <v>0</v>
      </c>
      <c r="Q3325">
        <f t="shared" si="879"/>
        <v>81.250845967391427</v>
      </c>
      <c r="R3325">
        <f t="shared" si="880"/>
        <v>75</v>
      </c>
      <c r="S3325">
        <f t="shared" si="881"/>
        <v>0</v>
      </c>
      <c r="T3325" s="2" t="s">
        <v>5424</v>
      </c>
      <c r="U3325" s="2" t="s">
        <v>5425</v>
      </c>
      <c r="V3325" s="2">
        <v>1992</v>
      </c>
      <c r="W3325" s="2">
        <v>27.422000000000001</v>
      </c>
      <c r="X3325" s="2">
        <v>19002656</v>
      </c>
      <c r="Y3325" s="2">
        <f t="shared" si="867"/>
        <v>521090.83283200004</v>
      </c>
      <c r="Z3325">
        <f t="shared" si="882"/>
        <v>0</v>
      </c>
      <c r="AA3325">
        <f t="shared" si="883"/>
        <v>0</v>
      </c>
    </row>
    <row r="3326" spans="1:27" x14ac:dyDescent="0.25">
      <c r="A3326" t="s">
        <v>3327</v>
      </c>
      <c r="B3326">
        <v>1238.175225</v>
      </c>
      <c r="C3326">
        <v>14.4</v>
      </c>
      <c r="D3326">
        <v>73</v>
      </c>
      <c r="E3326">
        <f t="shared" si="868"/>
        <v>8.0764013025700786E-4</v>
      </c>
      <c r="F3326">
        <f t="shared" si="869"/>
        <v>1.1889908393216317</v>
      </c>
      <c r="G3326">
        <f t="shared" si="870"/>
        <v>13.211009160678369</v>
      </c>
      <c r="H3326">
        <f t="shared" si="871"/>
        <v>0</v>
      </c>
      <c r="I3326">
        <v>1238.175225</v>
      </c>
      <c r="J3326">
        <f t="shared" si="872"/>
        <v>8.0764013025700786E-4</v>
      </c>
      <c r="K3326">
        <f t="shared" si="873"/>
        <v>14.4</v>
      </c>
      <c r="L3326">
        <f t="shared" si="874"/>
        <v>0</v>
      </c>
      <c r="M3326">
        <f t="shared" si="875"/>
        <v>0.14042194583356044</v>
      </c>
      <c r="N3326">
        <f t="shared" si="876"/>
        <v>80.980634052485144</v>
      </c>
      <c r="O3326">
        <f t="shared" si="877"/>
        <v>-7.9806340524851436</v>
      </c>
      <c r="P3326">
        <f t="shared" si="878"/>
        <v>0</v>
      </c>
      <c r="Q3326">
        <f t="shared" si="879"/>
        <v>80.980634052485144</v>
      </c>
      <c r="R3326">
        <f t="shared" si="880"/>
        <v>73</v>
      </c>
      <c r="S3326">
        <f t="shared" si="881"/>
        <v>0</v>
      </c>
      <c r="T3326" s="2" t="s">
        <v>5424</v>
      </c>
      <c r="U3326" s="2" t="s">
        <v>5425</v>
      </c>
      <c r="V3326" s="2">
        <v>1993</v>
      </c>
      <c r="W3326" s="2">
        <v>27.062999999999999</v>
      </c>
      <c r="X3326" s="2">
        <v>19484898</v>
      </c>
      <c r="Y3326" s="2">
        <f t="shared" si="867"/>
        <v>527319.79457400006</v>
      </c>
      <c r="Z3326">
        <f t="shared" si="882"/>
        <v>0</v>
      </c>
      <c r="AA3326">
        <f t="shared" si="883"/>
        <v>0</v>
      </c>
    </row>
    <row r="3327" spans="1:27" x14ac:dyDescent="0.25">
      <c r="A3327" t="s">
        <v>3328</v>
      </c>
      <c r="B3327">
        <v>1319.4794747999999</v>
      </c>
      <c r="C3327">
        <v>13.8</v>
      </c>
      <c r="D3327">
        <v>67</v>
      </c>
      <c r="E3327">
        <f t="shared" si="868"/>
        <v>7.5787461578481546E-4</v>
      </c>
      <c r="F3327">
        <f t="shared" si="869"/>
        <v>1.1157270939914739</v>
      </c>
      <c r="G3327">
        <f t="shared" si="870"/>
        <v>12.684272906008527</v>
      </c>
      <c r="H3327">
        <f t="shared" si="871"/>
        <v>0</v>
      </c>
      <c r="I3327">
        <v>1319.4794747999999</v>
      </c>
      <c r="J3327">
        <f t="shared" si="872"/>
        <v>7.5787461578481546E-4</v>
      </c>
      <c r="K3327">
        <f t="shared" si="873"/>
        <v>13.8</v>
      </c>
      <c r="L3327">
        <f t="shared" si="874"/>
        <v>0</v>
      </c>
      <c r="M3327">
        <f t="shared" si="875"/>
        <v>0.13917898814890334</v>
      </c>
      <c r="N3327">
        <f t="shared" si="876"/>
        <v>80.263826570531819</v>
      </c>
      <c r="O3327">
        <f t="shared" si="877"/>
        <v>-13.263826570531819</v>
      </c>
      <c r="P3327">
        <f t="shared" si="878"/>
        <v>0</v>
      </c>
      <c r="Q3327">
        <f t="shared" si="879"/>
        <v>80.263826570531819</v>
      </c>
      <c r="R3327">
        <f t="shared" si="880"/>
        <v>67</v>
      </c>
      <c r="S3327">
        <f t="shared" si="881"/>
        <v>0</v>
      </c>
      <c r="T3327" s="2" t="s">
        <v>5424</v>
      </c>
      <c r="U3327" s="2" t="s">
        <v>5425</v>
      </c>
      <c r="V3327" s="2">
        <v>1994</v>
      </c>
      <c r="W3327" s="2">
        <v>26.661999999999999</v>
      </c>
      <c r="X3327" s="2">
        <v>19977500</v>
      </c>
      <c r="Y3327" s="2">
        <f t="shared" si="867"/>
        <v>532640.10499999998</v>
      </c>
      <c r="Z3327">
        <f t="shared" si="882"/>
        <v>0</v>
      </c>
      <c r="AA3327">
        <f t="shared" si="883"/>
        <v>0</v>
      </c>
    </row>
    <row r="3328" spans="1:27" x14ac:dyDescent="0.25">
      <c r="A3328" t="s">
        <v>3329</v>
      </c>
      <c r="B3328">
        <v>1344.0365151000001</v>
      </c>
      <c r="C3328">
        <v>13.3</v>
      </c>
      <c r="D3328">
        <v>68</v>
      </c>
      <c r="E3328">
        <f t="shared" si="868"/>
        <v>7.4402740458699311E-4</v>
      </c>
      <c r="F3328">
        <f t="shared" si="869"/>
        <v>1.095341520457475</v>
      </c>
      <c r="G3328">
        <f t="shared" si="870"/>
        <v>12.204658479542525</v>
      </c>
      <c r="H3328">
        <f t="shared" si="871"/>
        <v>0</v>
      </c>
      <c r="I3328">
        <v>1344.0365151000001</v>
      </c>
      <c r="J3328">
        <f t="shared" si="872"/>
        <v>7.4402740458699311E-4</v>
      </c>
      <c r="K3328">
        <f t="shared" si="873"/>
        <v>13.3</v>
      </c>
      <c r="L3328">
        <f t="shared" si="874"/>
        <v>0</v>
      </c>
      <c r="M3328">
        <f t="shared" si="875"/>
        <v>0.13882270343577241</v>
      </c>
      <c r="N3328">
        <f t="shared" si="876"/>
        <v>80.058358957892779</v>
      </c>
      <c r="O3328">
        <f t="shared" si="877"/>
        <v>-12.058358957892779</v>
      </c>
      <c r="P3328">
        <f t="shared" si="878"/>
        <v>0</v>
      </c>
      <c r="Q3328">
        <f t="shared" si="879"/>
        <v>80.058358957892779</v>
      </c>
      <c r="R3328">
        <f t="shared" si="880"/>
        <v>68</v>
      </c>
      <c r="S3328">
        <f t="shared" si="881"/>
        <v>0</v>
      </c>
      <c r="T3328" s="2" t="s">
        <v>5424</v>
      </c>
      <c r="U3328" s="2" t="s">
        <v>5425</v>
      </c>
      <c r="V3328" s="2">
        <v>1995</v>
      </c>
      <c r="W3328" s="2">
        <v>26.178999999999998</v>
      </c>
      <c r="X3328" s="2">
        <v>20487607</v>
      </c>
      <c r="Y3328" s="2">
        <f t="shared" si="867"/>
        <v>536345.06365299993</v>
      </c>
      <c r="Z3328">
        <f t="shared" si="882"/>
        <v>0</v>
      </c>
      <c r="AA3328">
        <f t="shared" si="883"/>
        <v>0</v>
      </c>
    </row>
    <row r="3329" spans="1:27" x14ac:dyDescent="0.25">
      <c r="A3329" t="s">
        <v>3330</v>
      </c>
      <c r="B3329">
        <v>1461.3875912999999</v>
      </c>
      <c r="C3329">
        <v>12.9</v>
      </c>
      <c r="D3329">
        <v>65</v>
      </c>
      <c r="E3329">
        <f t="shared" si="868"/>
        <v>6.8428116261096377E-4</v>
      </c>
      <c r="F3329">
        <f t="shared" si="869"/>
        <v>1.0073843576914461</v>
      </c>
      <c r="G3329">
        <f t="shared" si="870"/>
        <v>11.892615642308554</v>
      </c>
      <c r="H3329">
        <f t="shared" si="871"/>
        <v>0</v>
      </c>
      <c r="I3329">
        <v>1461.3875912999999</v>
      </c>
      <c r="J3329">
        <f t="shared" si="872"/>
        <v>6.8428116261096377E-4</v>
      </c>
      <c r="K3329">
        <f t="shared" si="873"/>
        <v>12.9</v>
      </c>
      <c r="L3329">
        <f t="shared" si="874"/>
        <v>0</v>
      </c>
      <c r="M3329">
        <f t="shared" si="875"/>
        <v>0.13722801689759731</v>
      </c>
      <c r="N3329">
        <f t="shared" si="876"/>
        <v>79.138711204759886</v>
      </c>
      <c r="O3329">
        <f t="shared" si="877"/>
        <v>-14.138711204759886</v>
      </c>
      <c r="P3329">
        <f t="shared" si="878"/>
        <v>0</v>
      </c>
      <c r="Q3329">
        <f t="shared" si="879"/>
        <v>79.138711204759886</v>
      </c>
      <c r="R3329">
        <f t="shared" si="880"/>
        <v>65</v>
      </c>
      <c r="S3329">
        <f t="shared" si="881"/>
        <v>0</v>
      </c>
      <c r="T3329" s="2" t="s">
        <v>5424</v>
      </c>
      <c r="U3329" s="2" t="s">
        <v>5425</v>
      </c>
      <c r="V3329" s="2">
        <v>1996</v>
      </c>
      <c r="W3329" s="2">
        <v>25.571000000000002</v>
      </c>
      <c r="X3329" s="2">
        <v>21017613</v>
      </c>
      <c r="Y3329" s="2">
        <f t="shared" si="867"/>
        <v>537441.38202300004</v>
      </c>
      <c r="Z3329">
        <f t="shared" si="882"/>
        <v>0</v>
      </c>
      <c r="AA3329">
        <f t="shared" si="883"/>
        <v>0</v>
      </c>
    </row>
    <row r="3330" spans="1:27" x14ac:dyDescent="0.25">
      <c r="A3330" t="s">
        <v>3331</v>
      </c>
      <c r="B3330">
        <v>1538.6051135</v>
      </c>
      <c r="C3330">
        <v>12.4</v>
      </c>
      <c r="D3330">
        <v>64</v>
      </c>
      <c r="E3330">
        <f t="shared" si="868"/>
        <v>6.4993934520678426E-4</v>
      </c>
      <c r="F3330">
        <f t="shared" si="869"/>
        <v>0.95682705528717849</v>
      </c>
      <c r="G3330">
        <f t="shared" si="870"/>
        <v>11.443172944712822</v>
      </c>
      <c r="H3330">
        <f t="shared" si="871"/>
        <v>0</v>
      </c>
      <c r="I3330">
        <v>1538.6051135</v>
      </c>
      <c r="J3330">
        <f t="shared" si="872"/>
        <v>6.4993934520678426E-4</v>
      </c>
      <c r="K3330">
        <f t="shared" si="873"/>
        <v>12.4</v>
      </c>
      <c r="L3330">
        <f t="shared" si="874"/>
        <v>0</v>
      </c>
      <c r="M3330">
        <f t="shared" si="875"/>
        <v>0.13626518759319214</v>
      </c>
      <c r="N3330">
        <f t="shared" si="876"/>
        <v>78.583452359055954</v>
      </c>
      <c r="O3330">
        <f t="shared" si="877"/>
        <v>-14.583452359055954</v>
      </c>
      <c r="P3330">
        <f t="shared" si="878"/>
        <v>0</v>
      </c>
      <c r="Q3330">
        <f t="shared" si="879"/>
        <v>78.583452359055954</v>
      </c>
      <c r="R3330">
        <f t="shared" si="880"/>
        <v>64</v>
      </c>
      <c r="S3330">
        <f t="shared" si="881"/>
        <v>0</v>
      </c>
      <c r="T3330" s="2" t="s">
        <v>5424</v>
      </c>
      <c r="U3330" s="2" t="s">
        <v>5425</v>
      </c>
      <c r="V3330" s="2">
        <v>1997</v>
      </c>
      <c r="W3330" s="2">
        <v>24.827000000000002</v>
      </c>
      <c r="X3330" s="2">
        <v>21562793</v>
      </c>
      <c r="Y3330" s="2">
        <f t="shared" ref="Y3330:Y3393" si="884">(W3330/1000)*X3330</f>
        <v>535339.46181100002</v>
      </c>
      <c r="Z3330">
        <f t="shared" si="882"/>
        <v>0</v>
      </c>
      <c r="AA3330">
        <f t="shared" si="883"/>
        <v>0</v>
      </c>
    </row>
    <row r="3331" spans="1:27" x14ac:dyDescent="0.25">
      <c r="A3331" t="s">
        <v>3332</v>
      </c>
      <c r="B3331">
        <v>1189.4426719999999</v>
      </c>
      <c r="C3331">
        <v>11.7</v>
      </c>
      <c r="D3331">
        <v>60</v>
      </c>
      <c r="E3331">
        <f t="shared" ref="E3331:E3394" si="885">1/B3331</f>
        <v>8.4072988428987529E-4</v>
      </c>
      <c r="F3331">
        <f t="shared" ref="F3331:F3394" si="886">E3331*1472.179</f>
        <v>1.2377048803239843</v>
      </c>
      <c r="G3331">
        <f t="shared" ref="G3331:G3394" si="887">C3331-F3331</f>
        <v>10.462295119676014</v>
      </c>
      <c r="H3331">
        <f t="shared" ref="H3331:H3394" si="888">F3331+G3331-C3331</f>
        <v>0</v>
      </c>
      <c r="I3331">
        <v>1189.4426719999999</v>
      </c>
      <c r="J3331">
        <f t="shared" ref="J3331:J3394" si="889">1/I3331</f>
        <v>8.4072988428987529E-4</v>
      </c>
      <c r="K3331">
        <f t="shared" ref="K3331:K3394" si="890">1472.179*J3331+G3331</f>
        <v>11.7</v>
      </c>
      <c r="L3331">
        <f t="shared" ref="L3331:L3394" si="891">K3331-C3331</f>
        <v>0</v>
      </c>
      <c r="M3331">
        <f t="shared" ref="M3331:M3394" si="892">1/(LN(B3331))</f>
        <v>0.14121820205804161</v>
      </c>
      <c r="N3331">
        <f t="shared" ref="N3331:N3394" si="893">576.695*M3331</f>
        <v>81.439831035862312</v>
      </c>
      <c r="O3331">
        <f t="shared" ref="O3331:O3394" si="894">D3331-N3331</f>
        <v>-21.439831035862312</v>
      </c>
      <c r="P3331">
        <f t="shared" ref="P3331:P3394" si="895">N3331+O3331-D3331</f>
        <v>0</v>
      </c>
      <c r="Q3331">
        <f t="shared" ref="Q3331:Q3394" si="896">576.695*(1/(LN(I3331)))</f>
        <v>81.439831035862312</v>
      </c>
      <c r="R3331">
        <f t="shared" ref="R3331:R3394" si="897">Q3331+O3331</f>
        <v>60</v>
      </c>
      <c r="S3331">
        <f t="shared" ref="S3331:S3394" si="898">R3331-D3331</f>
        <v>0</v>
      </c>
      <c r="T3331" s="2" t="s">
        <v>5424</v>
      </c>
      <c r="U3331" s="2" t="s">
        <v>5425</v>
      </c>
      <c r="V3331" s="2">
        <v>1998</v>
      </c>
      <c r="W3331" s="2">
        <v>23.959</v>
      </c>
      <c r="X3331" s="2">
        <v>22114654</v>
      </c>
      <c r="Y3331" s="2">
        <f t="shared" si="884"/>
        <v>529844.99518600001</v>
      </c>
      <c r="Z3331">
        <f t="shared" ref="Z3331:Z3394" si="899">(L3331/1000)*Y3331</f>
        <v>0</v>
      </c>
      <c r="AA3331">
        <f t="shared" ref="AA3331:AA3394" si="900">(S3331/100000)*Y3331</f>
        <v>0</v>
      </c>
    </row>
    <row r="3332" spans="1:27" x14ac:dyDescent="0.25">
      <c r="A3332" t="s">
        <v>3333</v>
      </c>
      <c r="B3332">
        <v>1197.0753949</v>
      </c>
      <c r="C3332">
        <v>11</v>
      </c>
      <c r="D3332">
        <v>62</v>
      </c>
      <c r="E3332">
        <f t="shared" si="885"/>
        <v>8.353692710253534E-4</v>
      </c>
      <c r="F3332">
        <f t="shared" si="886"/>
        <v>1.2298130980488338</v>
      </c>
      <c r="G3332">
        <f t="shared" si="887"/>
        <v>9.7701869019511669</v>
      </c>
      <c r="H3332">
        <f t="shared" si="888"/>
        <v>0</v>
      </c>
      <c r="I3332">
        <v>1197.0753949</v>
      </c>
      <c r="J3332">
        <f t="shared" si="889"/>
        <v>8.353692710253534E-4</v>
      </c>
      <c r="K3332">
        <f t="shared" si="890"/>
        <v>11</v>
      </c>
      <c r="L3332">
        <f t="shared" si="891"/>
        <v>0</v>
      </c>
      <c r="M3332">
        <f t="shared" si="892"/>
        <v>0.14109075333861237</v>
      </c>
      <c r="N3332">
        <f t="shared" si="893"/>
        <v>81.366331996611066</v>
      </c>
      <c r="O3332">
        <f t="shared" si="894"/>
        <v>-19.366331996611066</v>
      </c>
      <c r="P3332">
        <f t="shared" si="895"/>
        <v>0</v>
      </c>
      <c r="Q3332">
        <f t="shared" si="896"/>
        <v>81.366331996611066</v>
      </c>
      <c r="R3332">
        <f t="shared" si="897"/>
        <v>62</v>
      </c>
      <c r="S3332">
        <f t="shared" si="898"/>
        <v>0</v>
      </c>
      <c r="T3332" s="2" t="s">
        <v>5424</v>
      </c>
      <c r="U3332" s="2" t="s">
        <v>5425</v>
      </c>
      <c r="V3332" s="2">
        <v>1999</v>
      </c>
      <c r="W3332" s="2">
        <v>22.992999999999999</v>
      </c>
      <c r="X3332" s="2">
        <v>22661298</v>
      </c>
      <c r="Y3332" s="2">
        <f t="shared" si="884"/>
        <v>521051.22491399996</v>
      </c>
      <c r="Z3332">
        <f t="shared" si="899"/>
        <v>0</v>
      </c>
      <c r="AA3332">
        <f t="shared" si="900"/>
        <v>0</v>
      </c>
    </row>
    <row r="3333" spans="1:27" x14ac:dyDescent="0.25">
      <c r="A3333" t="s">
        <v>3334</v>
      </c>
      <c r="B3333">
        <v>1132.3379872</v>
      </c>
      <c r="C3333">
        <v>10.199999999999999</v>
      </c>
      <c r="D3333">
        <v>58</v>
      </c>
      <c r="E3333">
        <f t="shared" si="885"/>
        <v>8.8312854580880034E-4</v>
      </c>
      <c r="F3333">
        <f t="shared" si="886"/>
        <v>1.3001232994402541</v>
      </c>
      <c r="G3333">
        <f t="shared" si="887"/>
        <v>8.8998767005597443</v>
      </c>
      <c r="H3333">
        <f t="shared" si="888"/>
        <v>0</v>
      </c>
      <c r="I3333">
        <v>1132.3379872</v>
      </c>
      <c r="J3333">
        <f t="shared" si="889"/>
        <v>8.8312854580880034E-4</v>
      </c>
      <c r="K3333">
        <f t="shared" si="890"/>
        <v>10.199999999999999</v>
      </c>
      <c r="L3333">
        <f t="shared" si="891"/>
        <v>0</v>
      </c>
      <c r="M3333">
        <f t="shared" si="892"/>
        <v>0.14220624881821164</v>
      </c>
      <c r="N3333">
        <f t="shared" si="893"/>
        <v>82.009632662218579</v>
      </c>
      <c r="O3333">
        <f t="shared" si="894"/>
        <v>-24.009632662218579</v>
      </c>
      <c r="P3333">
        <f t="shared" si="895"/>
        <v>0</v>
      </c>
      <c r="Q3333">
        <f t="shared" si="896"/>
        <v>82.009632662218579</v>
      </c>
      <c r="R3333">
        <f t="shared" si="897"/>
        <v>58</v>
      </c>
      <c r="S3333">
        <f t="shared" si="898"/>
        <v>0</v>
      </c>
      <c r="T3333" s="2" t="s">
        <v>5424</v>
      </c>
      <c r="U3333" s="2" t="s">
        <v>5425</v>
      </c>
      <c r="V3333" s="2">
        <v>2000</v>
      </c>
      <c r="W3333" s="2">
        <v>21.98</v>
      </c>
      <c r="X3333" s="2">
        <v>23194257</v>
      </c>
      <c r="Y3333" s="2">
        <f t="shared" si="884"/>
        <v>509809.76886000001</v>
      </c>
      <c r="Z3333">
        <f t="shared" si="899"/>
        <v>0</v>
      </c>
      <c r="AA3333">
        <f t="shared" si="900"/>
        <v>0</v>
      </c>
    </row>
    <row r="3334" spans="1:27" x14ac:dyDescent="0.25">
      <c r="A3334" t="s">
        <v>3335</v>
      </c>
      <c r="B3334">
        <v>1447.6654764</v>
      </c>
      <c r="C3334">
        <v>9.5</v>
      </c>
      <c r="D3334">
        <v>56</v>
      </c>
      <c r="E3334">
        <f t="shared" si="885"/>
        <v>6.9076731904028162E-4</v>
      </c>
      <c r="F3334">
        <f t="shared" si="886"/>
        <v>1.0169331409774027</v>
      </c>
      <c r="G3334">
        <f t="shared" si="887"/>
        <v>8.4830668590225979</v>
      </c>
      <c r="H3334">
        <f t="shared" si="888"/>
        <v>0</v>
      </c>
      <c r="I3334">
        <v>1447.6654764</v>
      </c>
      <c r="J3334">
        <f t="shared" si="889"/>
        <v>6.9076731904028162E-4</v>
      </c>
      <c r="K3334">
        <f t="shared" si="890"/>
        <v>9.5</v>
      </c>
      <c r="L3334">
        <f t="shared" si="891"/>
        <v>0</v>
      </c>
      <c r="M3334">
        <f t="shared" si="892"/>
        <v>0.13740590660210653</v>
      </c>
      <c r="N3334">
        <f t="shared" si="893"/>
        <v>79.241299307901826</v>
      </c>
      <c r="O3334">
        <f t="shared" si="894"/>
        <v>-23.241299307901826</v>
      </c>
      <c r="P3334">
        <f t="shared" si="895"/>
        <v>0</v>
      </c>
      <c r="Q3334">
        <f t="shared" si="896"/>
        <v>79.241299307901826</v>
      </c>
      <c r="R3334">
        <f t="shared" si="897"/>
        <v>56</v>
      </c>
      <c r="S3334">
        <f t="shared" si="898"/>
        <v>0</v>
      </c>
      <c r="T3334" s="2" t="s">
        <v>5424</v>
      </c>
      <c r="U3334" s="2" t="s">
        <v>5425</v>
      </c>
      <c r="V3334" s="2">
        <v>2001</v>
      </c>
      <c r="W3334" s="2">
        <v>20.983000000000001</v>
      </c>
      <c r="X3334" s="2">
        <v>23709119</v>
      </c>
      <c r="Y3334" s="2">
        <f t="shared" si="884"/>
        <v>497488.44397700002</v>
      </c>
      <c r="Z3334">
        <f t="shared" si="899"/>
        <v>0</v>
      </c>
      <c r="AA3334">
        <f t="shared" si="900"/>
        <v>0</v>
      </c>
    </row>
    <row r="3335" spans="1:27" x14ac:dyDescent="0.25">
      <c r="A3335" t="s">
        <v>3336</v>
      </c>
      <c r="B3335">
        <v>1443.0361624</v>
      </c>
      <c r="C3335">
        <v>8.9</v>
      </c>
      <c r="D3335">
        <v>54</v>
      </c>
      <c r="E3335">
        <f t="shared" si="885"/>
        <v>6.9298332644473722E-4</v>
      </c>
      <c r="F3335">
        <f t="shared" si="886"/>
        <v>1.0201955005420869</v>
      </c>
      <c r="G3335">
        <f t="shared" si="887"/>
        <v>7.8798044994579133</v>
      </c>
      <c r="H3335">
        <f t="shared" si="888"/>
        <v>0</v>
      </c>
      <c r="I3335">
        <v>1443.0361624</v>
      </c>
      <c r="J3335">
        <f t="shared" si="889"/>
        <v>6.9298332644473722E-4</v>
      </c>
      <c r="K3335">
        <f t="shared" si="890"/>
        <v>8.9</v>
      </c>
      <c r="L3335">
        <f t="shared" si="891"/>
        <v>0</v>
      </c>
      <c r="M3335">
        <f t="shared" si="892"/>
        <v>0.13746640525655487</v>
      </c>
      <c r="N3335">
        <f t="shared" si="893"/>
        <v>79.276188579428919</v>
      </c>
      <c r="O3335">
        <f t="shared" si="894"/>
        <v>-25.276188579428919</v>
      </c>
      <c r="P3335">
        <f t="shared" si="895"/>
        <v>0</v>
      </c>
      <c r="Q3335">
        <f t="shared" si="896"/>
        <v>79.276188579428919</v>
      </c>
      <c r="R3335">
        <f t="shared" si="897"/>
        <v>54</v>
      </c>
      <c r="S3335">
        <f t="shared" si="898"/>
        <v>0</v>
      </c>
      <c r="T3335" s="2" t="s">
        <v>5424</v>
      </c>
      <c r="U3335" s="2" t="s">
        <v>5425</v>
      </c>
      <c r="V3335" s="2">
        <v>2002</v>
      </c>
      <c r="W3335" s="2">
        <v>20.065999999999999</v>
      </c>
      <c r="X3335" s="2">
        <v>24208391</v>
      </c>
      <c r="Y3335" s="2">
        <f t="shared" si="884"/>
        <v>485765.573806</v>
      </c>
      <c r="Z3335">
        <f t="shared" si="899"/>
        <v>0</v>
      </c>
      <c r="AA3335">
        <f t="shared" si="900"/>
        <v>0</v>
      </c>
    </row>
    <row r="3336" spans="1:27" x14ac:dyDescent="0.25">
      <c r="A3336" t="s">
        <v>3337</v>
      </c>
      <c r="B3336">
        <v>1518.3772237000001</v>
      </c>
      <c r="C3336">
        <v>8.5</v>
      </c>
      <c r="D3336">
        <v>55</v>
      </c>
      <c r="E3336">
        <f t="shared" si="885"/>
        <v>6.585978664532308E-4</v>
      </c>
      <c r="F3336">
        <f t="shared" si="886"/>
        <v>0.96957394843725098</v>
      </c>
      <c r="G3336">
        <f t="shared" si="887"/>
        <v>7.530426051562749</v>
      </c>
      <c r="H3336">
        <f t="shared" si="888"/>
        <v>0</v>
      </c>
      <c r="I3336">
        <v>1518.3772237000001</v>
      </c>
      <c r="J3336">
        <f t="shared" si="889"/>
        <v>6.585978664532308E-4</v>
      </c>
      <c r="K3336">
        <f t="shared" si="890"/>
        <v>8.5</v>
      </c>
      <c r="L3336">
        <f t="shared" si="891"/>
        <v>0</v>
      </c>
      <c r="M3336">
        <f t="shared" si="892"/>
        <v>0.13651136472674028</v>
      </c>
      <c r="N3336">
        <f t="shared" si="893"/>
        <v>78.725421481087494</v>
      </c>
      <c r="O3336">
        <f t="shared" si="894"/>
        <v>-23.725421481087494</v>
      </c>
      <c r="P3336">
        <f t="shared" si="895"/>
        <v>0</v>
      </c>
      <c r="Q3336">
        <f t="shared" si="896"/>
        <v>78.725421481087494</v>
      </c>
      <c r="R3336">
        <f t="shared" si="897"/>
        <v>55</v>
      </c>
      <c r="S3336">
        <f t="shared" si="898"/>
        <v>0</v>
      </c>
      <c r="T3336" s="2" t="s">
        <v>5424</v>
      </c>
      <c r="U3336" s="2" t="s">
        <v>5425</v>
      </c>
      <c r="V3336" s="2">
        <v>2003</v>
      </c>
      <c r="W3336" s="2">
        <v>19.276</v>
      </c>
      <c r="X3336" s="2">
        <v>24698819</v>
      </c>
      <c r="Y3336" s="2">
        <f t="shared" si="884"/>
        <v>476094.43504400004</v>
      </c>
      <c r="Z3336">
        <f t="shared" si="899"/>
        <v>0</v>
      </c>
      <c r="AA3336">
        <f t="shared" si="900"/>
        <v>0</v>
      </c>
    </row>
    <row r="3337" spans="1:27" x14ac:dyDescent="0.25">
      <c r="A3337" t="s">
        <v>3338</v>
      </c>
      <c r="B3337">
        <v>1470.0462224</v>
      </c>
      <c r="C3337">
        <v>8.3000000000000007</v>
      </c>
      <c r="D3337">
        <v>53</v>
      </c>
      <c r="E3337">
        <f t="shared" si="885"/>
        <v>6.8025071916949541E-4</v>
      </c>
      <c r="F3337">
        <f t="shared" si="886"/>
        <v>1.0014508234962287</v>
      </c>
      <c r="G3337">
        <f t="shared" si="887"/>
        <v>7.298549176503772</v>
      </c>
      <c r="H3337">
        <f t="shared" si="888"/>
        <v>0</v>
      </c>
      <c r="I3337">
        <v>1470.0462224</v>
      </c>
      <c r="J3337">
        <f t="shared" si="889"/>
        <v>6.8025071916949541E-4</v>
      </c>
      <c r="K3337">
        <f t="shared" si="890"/>
        <v>8.3000000000000007</v>
      </c>
      <c r="L3337">
        <f t="shared" si="891"/>
        <v>0</v>
      </c>
      <c r="M3337">
        <f t="shared" si="892"/>
        <v>0.13711686060556641</v>
      </c>
      <c r="N3337">
        <f t="shared" si="893"/>
        <v>79.074607926927129</v>
      </c>
      <c r="O3337">
        <f t="shared" si="894"/>
        <v>-26.074607926927129</v>
      </c>
      <c r="P3337">
        <f t="shared" si="895"/>
        <v>0</v>
      </c>
      <c r="Q3337">
        <f t="shared" si="896"/>
        <v>79.074607926927129</v>
      </c>
      <c r="R3337">
        <f t="shared" si="897"/>
        <v>53</v>
      </c>
      <c r="S3337">
        <f t="shared" si="898"/>
        <v>0</v>
      </c>
      <c r="T3337" s="2" t="s">
        <v>5424</v>
      </c>
      <c r="U3337" s="2" t="s">
        <v>5425</v>
      </c>
      <c r="V3337" s="2">
        <v>2004</v>
      </c>
      <c r="W3337" s="2">
        <v>18.638999999999999</v>
      </c>
      <c r="X3337" s="2">
        <v>25190652</v>
      </c>
      <c r="Y3337" s="2">
        <f t="shared" si="884"/>
        <v>469528.56262799999</v>
      </c>
      <c r="Z3337">
        <f t="shared" si="899"/>
        <v>0</v>
      </c>
      <c r="AA3337">
        <f t="shared" si="900"/>
        <v>0</v>
      </c>
    </row>
    <row r="3338" spans="1:27" x14ac:dyDescent="0.25">
      <c r="A3338" t="s">
        <v>3339</v>
      </c>
      <c r="B3338">
        <v>1505.5385888000001</v>
      </c>
      <c r="C3338">
        <v>8.1999999999999904</v>
      </c>
      <c r="D3338">
        <v>52</v>
      </c>
      <c r="E3338">
        <f t="shared" si="885"/>
        <v>6.6421412738218617E-4</v>
      </c>
      <c r="F3338">
        <f t="shared" si="886"/>
        <v>0.97784208983537957</v>
      </c>
      <c r="G3338">
        <f t="shared" si="887"/>
        <v>7.2221579101646105</v>
      </c>
      <c r="H3338">
        <f t="shared" si="888"/>
        <v>0</v>
      </c>
      <c r="I3338">
        <v>1505.5385888000001</v>
      </c>
      <c r="J3338">
        <f t="shared" si="889"/>
        <v>6.6421412738218617E-4</v>
      </c>
      <c r="K3338">
        <f t="shared" si="890"/>
        <v>8.1999999999999904</v>
      </c>
      <c r="L3338">
        <f t="shared" si="891"/>
        <v>0</v>
      </c>
      <c r="M3338">
        <f t="shared" si="892"/>
        <v>0.13666978949913489</v>
      </c>
      <c r="N3338">
        <f t="shared" si="893"/>
        <v>78.816784255203601</v>
      </c>
      <c r="O3338">
        <f t="shared" si="894"/>
        <v>-26.816784255203601</v>
      </c>
      <c r="P3338">
        <f t="shared" si="895"/>
        <v>0</v>
      </c>
      <c r="Q3338">
        <f t="shared" si="896"/>
        <v>78.816784255203601</v>
      </c>
      <c r="R3338">
        <f t="shared" si="897"/>
        <v>52</v>
      </c>
      <c r="S3338">
        <f t="shared" si="898"/>
        <v>0</v>
      </c>
      <c r="T3338" s="2" t="s">
        <v>5424</v>
      </c>
      <c r="U3338" s="2" t="s">
        <v>5425</v>
      </c>
      <c r="V3338" s="2">
        <v>2005</v>
      </c>
      <c r="W3338" s="2">
        <v>18.164000000000001</v>
      </c>
      <c r="X3338" s="2">
        <v>25690611</v>
      </c>
      <c r="Y3338" s="2">
        <f t="shared" si="884"/>
        <v>466644.25820400007</v>
      </c>
      <c r="Z3338">
        <f t="shared" si="899"/>
        <v>0</v>
      </c>
      <c r="AA3338">
        <f t="shared" si="900"/>
        <v>0</v>
      </c>
    </row>
    <row r="3339" spans="1:27" x14ac:dyDescent="0.25">
      <c r="A3339" t="s">
        <v>3340</v>
      </c>
      <c r="B3339">
        <v>1652.7082571999999</v>
      </c>
      <c r="C3339">
        <v>8</v>
      </c>
      <c r="D3339">
        <v>51</v>
      </c>
      <c r="E3339">
        <f t="shared" si="885"/>
        <v>6.0506746768131299E-4</v>
      </c>
      <c r="F3339">
        <f t="shared" si="886"/>
        <v>0.89076761950360772</v>
      </c>
      <c r="G3339">
        <f t="shared" si="887"/>
        <v>7.1092323804963922</v>
      </c>
      <c r="H3339">
        <f t="shared" si="888"/>
        <v>0</v>
      </c>
      <c r="I3339">
        <v>1652.7082571999999</v>
      </c>
      <c r="J3339">
        <f t="shared" si="889"/>
        <v>6.0506746768131299E-4</v>
      </c>
      <c r="K3339">
        <f t="shared" si="890"/>
        <v>8</v>
      </c>
      <c r="L3339">
        <f t="shared" si="891"/>
        <v>0</v>
      </c>
      <c r="M3339">
        <f t="shared" si="892"/>
        <v>0.13494965978798715</v>
      </c>
      <c r="N3339">
        <f t="shared" si="893"/>
        <v>77.824794051433258</v>
      </c>
      <c r="O3339">
        <f t="shared" si="894"/>
        <v>-26.824794051433258</v>
      </c>
      <c r="P3339">
        <f t="shared" si="895"/>
        <v>0</v>
      </c>
      <c r="Q3339">
        <f t="shared" si="896"/>
        <v>77.824794051433258</v>
      </c>
      <c r="R3339">
        <f t="shared" si="897"/>
        <v>51</v>
      </c>
      <c r="S3339">
        <f t="shared" si="898"/>
        <v>0</v>
      </c>
      <c r="T3339" s="2" t="s">
        <v>5424</v>
      </c>
      <c r="U3339" s="2" t="s">
        <v>5425</v>
      </c>
      <c r="V3339" s="2">
        <v>2006</v>
      </c>
      <c r="W3339" s="2">
        <v>17.838999999999999</v>
      </c>
      <c r="X3339" s="2">
        <v>26201961</v>
      </c>
      <c r="Y3339" s="2">
        <f t="shared" si="884"/>
        <v>467416.78227899992</v>
      </c>
      <c r="Z3339">
        <f t="shared" si="899"/>
        <v>0</v>
      </c>
      <c r="AA3339">
        <f t="shared" si="900"/>
        <v>0</v>
      </c>
    </row>
    <row r="3340" spans="1:27" x14ac:dyDescent="0.25">
      <c r="A3340" t="s">
        <v>3341</v>
      </c>
      <c r="B3340">
        <v>1752.8421665999999</v>
      </c>
      <c r="C3340">
        <v>7.9</v>
      </c>
      <c r="D3340">
        <v>48</v>
      </c>
      <c r="E3340">
        <f t="shared" si="885"/>
        <v>5.7050202183332168E-4</v>
      </c>
      <c r="F3340">
        <f t="shared" si="886"/>
        <v>0.83988109600055771</v>
      </c>
      <c r="G3340">
        <f t="shared" si="887"/>
        <v>7.0601189039994425</v>
      </c>
      <c r="H3340">
        <f t="shared" si="888"/>
        <v>0</v>
      </c>
      <c r="I3340">
        <v>1752.8421665999999</v>
      </c>
      <c r="J3340">
        <f t="shared" si="889"/>
        <v>5.7050202183332168E-4</v>
      </c>
      <c r="K3340">
        <f t="shared" si="890"/>
        <v>7.9</v>
      </c>
      <c r="L3340">
        <f t="shared" si="891"/>
        <v>0</v>
      </c>
      <c r="M3340">
        <f t="shared" si="892"/>
        <v>0.13388684216274249</v>
      </c>
      <c r="N3340">
        <f t="shared" si="893"/>
        <v>77.211872441042786</v>
      </c>
      <c r="O3340">
        <f t="shared" si="894"/>
        <v>-29.211872441042786</v>
      </c>
      <c r="P3340">
        <f t="shared" si="895"/>
        <v>0</v>
      </c>
      <c r="Q3340">
        <f t="shared" si="896"/>
        <v>77.211872441042786</v>
      </c>
      <c r="R3340">
        <f t="shared" si="897"/>
        <v>48</v>
      </c>
      <c r="S3340">
        <f t="shared" si="898"/>
        <v>0</v>
      </c>
      <c r="T3340" s="2" t="s">
        <v>5424</v>
      </c>
      <c r="U3340" s="2" t="s">
        <v>5425</v>
      </c>
      <c r="V3340" s="2">
        <v>2007</v>
      </c>
      <c r="W3340" s="2">
        <v>17.619</v>
      </c>
      <c r="X3340" s="2">
        <v>26720370</v>
      </c>
      <c r="Y3340" s="2">
        <f t="shared" si="884"/>
        <v>470786.19902999996</v>
      </c>
      <c r="Z3340">
        <f t="shared" si="899"/>
        <v>0</v>
      </c>
      <c r="AA3340">
        <f t="shared" si="900"/>
        <v>0</v>
      </c>
    </row>
    <row r="3341" spans="1:27" x14ac:dyDescent="0.25">
      <c r="A3341" t="s">
        <v>3342</v>
      </c>
      <c r="B3341">
        <v>1781.5068117000001</v>
      </c>
      <c r="C3341">
        <v>7.8</v>
      </c>
      <c r="D3341">
        <v>48</v>
      </c>
      <c r="E3341">
        <f t="shared" si="885"/>
        <v>5.6132258009485329E-4</v>
      </c>
      <c r="F3341">
        <f t="shared" si="886"/>
        <v>0.82636731464146107</v>
      </c>
      <c r="G3341">
        <f t="shared" si="887"/>
        <v>6.9736326853585391</v>
      </c>
      <c r="H3341">
        <f t="shared" si="888"/>
        <v>0</v>
      </c>
      <c r="I3341">
        <v>1781.5068117000001</v>
      </c>
      <c r="J3341">
        <f t="shared" si="889"/>
        <v>5.6132258009485329E-4</v>
      </c>
      <c r="K3341">
        <f t="shared" si="890"/>
        <v>7.8</v>
      </c>
      <c r="L3341">
        <f t="shared" si="891"/>
        <v>0</v>
      </c>
      <c r="M3341">
        <f t="shared" si="892"/>
        <v>0.1335967003711328</v>
      </c>
      <c r="N3341">
        <f t="shared" si="893"/>
        <v>77.044549120530434</v>
      </c>
      <c r="O3341">
        <f t="shared" si="894"/>
        <v>-29.044549120530434</v>
      </c>
      <c r="P3341">
        <f t="shared" si="895"/>
        <v>0</v>
      </c>
      <c r="Q3341">
        <f t="shared" si="896"/>
        <v>77.044549120530434</v>
      </c>
      <c r="R3341">
        <f t="shared" si="897"/>
        <v>48</v>
      </c>
      <c r="S3341">
        <f t="shared" si="898"/>
        <v>0</v>
      </c>
      <c r="T3341" s="2" t="s">
        <v>5424</v>
      </c>
      <c r="U3341" s="2" t="s">
        <v>5425</v>
      </c>
      <c r="V3341" s="2">
        <v>2008</v>
      </c>
      <c r="W3341" s="2">
        <v>17.460999999999999</v>
      </c>
      <c r="X3341" s="2">
        <v>27236006</v>
      </c>
      <c r="Y3341" s="2">
        <f t="shared" si="884"/>
        <v>475567.90076599992</v>
      </c>
      <c r="Z3341">
        <f t="shared" si="899"/>
        <v>0</v>
      </c>
      <c r="AA3341">
        <f t="shared" si="900"/>
        <v>0</v>
      </c>
    </row>
    <row r="3342" spans="1:27" x14ac:dyDescent="0.25">
      <c r="A3342" t="s">
        <v>3343</v>
      </c>
      <c r="B3342">
        <v>1798.2950633999999</v>
      </c>
      <c r="C3342">
        <v>7.8</v>
      </c>
      <c r="D3342">
        <v>48</v>
      </c>
      <c r="E3342">
        <f t="shared" si="885"/>
        <v>5.5608226945211107E-4</v>
      </c>
      <c r="F3342">
        <f t="shared" si="886"/>
        <v>0.81865263935973953</v>
      </c>
      <c r="G3342">
        <f t="shared" si="887"/>
        <v>6.9813473606402603</v>
      </c>
      <c r="H3342">
        <f t="shared" si="888"/>
        <v>0</v>
      </c>
      <c r="I3342">
        <v>1798.2950633999999</v>
      </c>
      <c r="J3342">
        <f t="shared" si="889"/>
        <v>5.5608226945211107E-4</v>
      </c>
      <c r="K3342">
        <f t="shared" si="890"/>
        <v>7.8</v>
      </c>
      <c r="L3342">
        <f t="shared" si="891"/>
        <v>0</v>
      </c>
      <c r="M3342">
        <f t="shared" si="892"/>
        <v>0.13342950383985477</v>
      </c>
      <c r="N3342">
        <f t="shared" si="893"/>
        <v>76.948127716925057</v>
      </c>
      <c r="O3342">
        <f t="shared" si="894"/>
        <v>-28.948127716925057</v>
      </c>
      <c r="P3342">
        <f t="shared" si="895"/>
        <v>0</v>
      </c>
      <c r="Q3342">
        <f t="shared" si="896"/>
        <v>76.948127716925057</v>
      </c>
      <c r="R3342">
        <f t="shared" si="897"/>
        <v>48</v>
      </c>
      <c r="S3342">
        <f t="shared" si="898"/>
        <v>0</v>
      </c>
      <c r="T3342" s="2" t="s">
        <v>5424</v>
      </c>
      <c r="U3342" s="2" t="s">
        <v>5425</v>
      </c>
      <c r="V3342" s="2">
        <v>2009</v>
      </c>
      <c r="W3342" s="2">
        <v>17.344999999999999</v>
      </c>
      <c r="X3342" s="2">
        <v>27735040</v>
      </c>
      <c r="Y3342" s="2">
        <f t="shared" si="884"/>
        <v>481064.26879999996</v>
      </c>
      <c r="Z3342">
        <f t="shared" si="899"/>
        <v>0</v>
      </c>
      <c r="AA3342">
        <f t="shared" si="900"/>
        <v>0</v>
      </c>
    </row>
    <row r="3343" spans="1:27" x14ac:dyDescent="0.25">
      <c r="A3343" t="s">
        <v>3344</v>
      </c>
      <c r="B3343">
        <v>1746.6373512</v>
      </c>
      <c r="C3343">
        <v>7.7</v>
      </c>
      <c r="D3343">
        <v>48</v>
      </c>
      <c r="E3343">
        <f t="shared" si="885"/>
        <v>5.7252869309875091E-4</v>
      </c>
      <c r="F3343">
        <f t="shared" si="886"/>
        <v>0.84286471887742609</v>
      </c>
      <c r="G3343">
        <f t="shared" si="887"/>
        <v>6.8571352811225736</v>
      </c>
      <c r="H3343">
        <f t="shared" si="888"/>
        <v>0</v>
      </c>
      <c r="I3343">
        <v>1746.6373512</v>
      </c>
      <c r="J3343">
        <f t="shared" si="889"/>
        <v>5.7252869309875091E-4</v>
      </c>
      <c r="K3343">
        <f t="shared" si="890"/>
        <v>7.6999999999999993</v>
      </c>
      <c r="L3343">
        <f t="shared" si="891"/>
        <v>0</v>
      </c>
      <c r="M3343">
        <f t="shared" si="892"/>
        <v>0.13395043934892353</v>
      </c>
      <c r="N3343">
        <f t="shared" si="893"/>
        <v>77.248548620327469</v>
      </c>
      <c r="O3343">
        <f t="shared" si="894"/>
        <v>-29.248548620327469</v>
      </c>
      <c r="P3343">
        <f t="shared" si="895"/>
        <v>0</v>
      </c>
      <c r="Q3343">
        <f t="shared" si="896"/>
        <v>77.248548620327469</v>
      </c>
      <c r="R3343">
        <f t="shared" si="897"/>
        <v>48</v>
      </c>
      <c r="S3343">
        <f t="shared" si="898"/>
        <v>0</v>
      </c>
      <c r="T3343" s="2" t="s">
        <v>5424</v>
      </c>
      <c r="U3343" s="2" t="s">
        <v>5425</v>
      </c>
      <c r="V3343" s="2">
        <v>2010</v>
      </c>
      <c r="W3343" s="2">
        <v>17.257999999999999</v>
      </c>
      <c r="X3343" s="2">
        <v>28208035</v>
      </c>
      <c r="Y3343" s="2">
        <f t="shared" si="884"/>
        <v>486814.26802999998</v>
      </c>
      <c r="Z3343">
        <f t="shared" si="899"/>
        <v>0</v>
      </c>
      <c r="AA3343">
        <f t="shared" si="900"/>
        <v>0</v>
      </c>
    </row>
    <row r="3344" spans="1:27" x14ac:dyDescent="0.25">
      <c r="A3344" t="s">
        <v>3345</v>
      </c>
      <c r="B3344">
        <v>1901.5804232</v>
      </c>
      <c r="C3344">
        <v>7.6</v>
      </c>
      <c r="D3344">
        <v>47</v>
      </c>
      <c r="E3344">
        <f t="shared" si="885"/>
        <v>5.2587836296567945E-4</v>
      </c>
      <c r="F3344">
        <f t="shared" si="886"/>
        <v>0.77418708251245105</v>
      </c>
      <c r="G3344">
        <f t="shared" si="887"/>
        <v>6.8258129174875481</v>
      </c>
      <c r="H3344">
        <f t="shared" si="888"/>
        <v>0</v>
      </c>
      <c r="I3344">
        <v>1901.5804232</v>
      </c>
      <c r="J3344">
        <f t="shared" si="889"/>
        <v>5.2587836296567945E-4</v>
      </c>
      <c r="K3344">
        <f t="shared" si="890"/>
        <v>7.6</v>
      </c>
      <c r="L3344">
        <f t="shared" si="891"/>
        <v>0</v>
      </c>
      <c r="M3344">
        <f t="shared" si="892"/>
        <v>0.13244260172150141</v>
      </c>
      <c r="N3344">
        <f t="shared" si="893"/>
        <v>76.378986199781266</v>
      </c>
      <c r="O3344">
        <f t="shared" si="894"/>
        <v>-29.378986199781266</v>
      </c>
      <c r="P3344">
        <f t="shared" si="895"/>
        <v>0</v>
      </c>
      <c r="Q3344">
        <f t="shared" si="896"/>
        <v>76.378986199781266</v>
      </c>
      <c r="R3344">
        <f t="shared" si="897"/>
        <v>47</v>
      </c>
      <c r="S3344">
        <f t="shared" si="898"/>
        <v>0</v>
      </c>
      <c r="T3344" s="2" t="s">
        <v>5424</v>
      </c>
      <c r="U3344" s="2" t="s">
        <v>5425</v>
      </c>
      <c r="V3344" s="2">
        <v>2011</v>
      </c>
      <c r="W3344" s="2">
        <v>17.190000000000001</v>
      </c>
      <c r="X3344" s="2">
        <v>28650955</v>
      </c>
      <c r="Y3344" s="2">
        <f t="shared" si="884"/>
        <v>492509.91645000002</v>
      </c>
      <c r="Z3344">
        <f t="shared" si="899"/>
        <v>0</v>
      </c>
      <c r="AA3344">
        <f t="shared" si="900"/>
        <v>0</v>
      </c>
    </row>
    <row r="3345" spans="1:27" x14ac:dyDescent="0.25">
      <c r="A3345" t="s">
        <v>3346</v>
      </c>
      <c r="B3345">
        <v>2012.9252864</v>
      </c>
      <c r="C3345">
        <v>7.5</v>
      </c>
      <c r="D3345">
        <v>45</v>
      </c>
      <c r="E3345">
        <f t="shared" si="885"/>
        <v>4.9678942718656084E-4</v>
      </c>
      <c r="F3345">
        <f t="shared" si="886"/>
        <v>0.73136296212608398</v>
      </c>
      <c r="G3345">
        <f t="shared" si="887"/>
        <v>6.7686370378739156</v>
      </c>
      <c r="H3345">
        <f t="shared" si="888"/>
        <v>0</v>
      </c>
      <c r="I3345">
        <v>2012.9252864</v>
      </c>
      <c r="J3345">
        <f t="shared" si="889"/>
        <v>4.9678942718656084E-4</v>
      </c>
      <c r="K3345">
        <f t="shared" si="890"/>
        <v>7.5</v>
      </c>
      <c r="L3345">
        <f t="shared" si="891"/>
        <v>0</v>
      </c>
      <c r="M3345">
        <f t="shared" si="892"/>
        <v>0.13145191795303404</v>
      </c>
      <c r="N3345">
        <f t="shared" si="893"/>
        <v>75.807663823924969</v>
      </c>
      <c r="O3345">
        <f t="shared" si="894"/>
        <v>-30.807663823924969</v>
      </c>
      <c r="P3345">
        <f t="shared" si="895"/>
        <v>0</v>
      </c>
      <c r="Q3345">
        <f t="shared" si="896"/>
        <v>75.807663823924969</v>
      </c>
      <c r="R3345">
        <f t="shared" si="897"/>
        <v>45</v>
      </c>
      <c r="S3345">
        <f t="shared" si="898"/>
        <v>0</v>
      </c>
      <c r="T3345" s="2" t="s">
        <v>5424</v>
      </c>
      <c r="U3345" s="2" t="s">
        <v>5425</v>
      </c>
      <c r="V3345" s="2">
        <v>2012</v>
      </c>
      <c r="W3345" s="2">
        <v>17.141999999999999</v>
      </c>
      <c r="X3345" s="2">
        <v>29068159</v>
      </c>
      <c r="Y3345" s="2">
        <f t="shared" si="884"/>
        <v>498286.38157800003</v>
      </c>
      <c r="Z3345">
        <f t="shared" si="899"/>
        <v>0</v>
      </c>
      <c r="AA3345">
        <f t="shared" si="900"/>
        <v>0</v>
      </c>
    </row>
    <row r="3346" spans="1:27" x14ac:dyDescent="0.25">
      <c r="A3346" t="s">
        <v>3347</v>
      </c>
      <c r="B3346">
        <v>2056.6155680000002</v>
      </c>
      <c r="C3346">
        <v>7.4</v>
      </c>
      <c r="D3346">
        <v>43</v>
      </c>
      <c r="E3346">
        <f t="shared" si="885"/>
        <v>4.8623574359717186E-4</v>
      </c>
      <c r="F3346">
        <f t="shared" si="886"/>
        <v>0.71582605077314088</v>
      </c>
      <c r="G3346">
        <f t="shared" si="887"/>
        <v>6.6841739492268593</v>
      </c>
      <c r="H3346">
        <f t="shared" si="888"/>
        <v>0</v>
      </c>
      <c r="I3346">
        <v>2056.6155680000002</v>
      </c>
      <c r="J3346">
        <f t="shared" si="889"/>
        <v>4.8623574359717186E-4</v>
      </c>
      <c r="K3346">
        <f t="shared" si="890"/>
        <v>7.4</v>
      </c>
      <c r="L3346">
        <f t="shared" si="891"/>
        <v>0</v>
      </c>
      <c r="M3346">
        <f t="shared" si="892"/>
        <v>0.13108192296242718</v>
      </c>
      <c r="N3346">
        <f t="shared" si="893"/>
        <v>75.594289562816954</v>
      </c>
      <c r="O3346">
        <f t="shared" si="894"/>
        <v>-32.594289562816954</v>
      </c>
      <c r="P3346">
        <f t="shared" si="895"/>
        <v>0</v>
      </c>
      <c r="Q3346">
        <f t="shared" si="896"/>
        <v>75.594289562816954</v>
      </c>
      <c r="R3346">
        <f t="shared" si="897"/>
        <v>43</v>
      </c>
      <c r="S3346">
        <f t="shared" si="898"/>
        <v>0</v>
      </c>
      <c r="T3346" s="2" t="s">
        <v>5424</v>
      </c>
      <c r="U3346" s="2" t="s">
        <v>5425</v>
      </c>
      <c r="V3346" s="2">
        <v>2013</v>
      </c>
      <c r="W3346" s="2">
        <v>17.106000000000002</v>
      </c>
      <c r="X3346" s="2">
        <v>29468872</v>
      </c>
      <c r="Y3346" s="2">
        <f t="shared" si="884"/>
        <v>504094.52443200006</v>
      </c>
      <c r="Z3346">
        <f t="shared" si="899"/>
        <v>0</v>
      </c>
      <c r="AA3346">
        <f t="shared" si="900"/>
        <v>0</v>
      </c>
    </row>
    <row r="3347" spans="1:27" x14ac:dyDescent="0.25">
      <c r="A3347" t="s">
        <v>3348</v>
      </c>
      <c r="B3347">
        <v>2098.499558</v>
      </c>
      <c r="C3347">
        <v>7.5</v>
      </c>
      <c r="D3347">
        <v>41</v>
      </c>
      <c r="E3347">
        <f t="shared" si="885"/>
        <v>4.7653095574299854E-4</v>
      </c>
      <c r="F3347">
        <f t="shared" si="886"/>
        <v>0.70153886589477188</v>
      </c>
      <c r="G3347">
        <f t="shared" si="887"/>
        <v>6.7984611341052279</v>
      </c>
      <c r="H3347">
        <f t="shared" si="888"/>
        <v>0</v>
      </c>
      <c r="I3347">
        <v>2098.499558</v>
      </c>
      <c r="J3347">
        <f t="shared" si="889"/>
        <v>4.7653095574299854E-4</v>
      </c>
      <c r="K3347">
        <f t="shared" si="890"/>
        <v>7.5</v>
      </c>
      <c r="L3347">
        <f t="shared" si="891"/>
        <v>0</v>
      </c>
      <c r="M3347">
        <f t="shared" si="892"/>
        <v>0.13073642213574752</v>
      </c>
      <c r="N3347">
        <f t="shared" si="893"/>
        <v>75.395040963574914</v>
      </c>
      <c r="O3347">
        <f t="shared" si="894"/>
        <v>-34.395040963574914</v>
      </c>
      <c r="P3347">
        <f t="shared" si="895"/>
        <v>0</v>
      </c>
      <c r="Q3347">
        <f t="shared" si="896"/>
        <v>75.395040963574914</v>
      </c>
      <c r="R3347">
        <f t="shared" si="897"/>
        <v>41</v>
      </c>
      <c r="S3347">
        <f t="shared" si="898"/>
        <v>0</v>
      </c>
      <c r="T3347" s="2" t="s">
        <v>5424</v>
      </c>
      <c r="U3347" s="2" t="s">
        <v>5425</v>
      </c>
      <c r="V3347" s="2">
        <v>2014</v>
      </c>
      <c r="W3347" s="2">
        <v>17.071000000000002</v>
      </c>
      <c r="X3347" s="2">
        <v>29866559</v>
      </c>
      <c r="Y3347" s="2">
        <f t="shared" si="884"/>
        <v>509852.02868900006</v>
      </c>
      <c r="Z3347">
        <f t="shared" si="899"/>
        <v>0</v>
      </c>
      <c r="AA3347">
        <f t="shared" si="900"/>
        <v>0</v>
      </c>
    </row>
    <row r="3348" spans="1:27" x14ac:dyDescent="0.25">
      <c r="A3348" t="s">
        <v>3349</v>
      </c>
      <c r="B3348">
        <v>2064.5787799999998</v>
      </c>
      <c r="C3348">
        <v>7.6</v>
      </c>
      <c r="D3348">
        <v>40</v>
      </c>
      <c r="E3348">
        <f t="shared" si="885"/>
        <v>4.8436030132984322E-4</v>
      </c>
      <c r="F3348">
        <f t="shared" si="886"/>
        <v>0.7130650640514673</v>
      </c>
      <c r="G3348">
        <f t="shared" si="887"/>
        <v>6.8869349359485321</v>
      </c>
      <c r="H3348">
        <f t="shared" si="888"/>
        <v>0</v>
      </c>
      <c r="I3348">
        <v>2064.5787799999998</v>
      </c>
      <c r="J3348">
        <f t="shared" si="889"/>
        <v>4.8436030132984322E-4</v>
      </c>
      <c r="K3348">
        <f t="shared" si="890"/>
        <v>7.6</v>
      </c>
      <c r="L3348">
        <f t="shared" si="891"/>
        <v>0</v>
      </c>
      <c r="M3348">
        <f t="shared" si="892"/>
        <v>0.13101555455724792</v>
      </c>
      <c r="N3348">
        <f t="shared" si="893"/>
        <v>75.556015235392096</v>
      </c>
      <c r="O3348">
        <f t="shared" si="894"/>
        <v>-35.556015235392096</v>
      </c>
      <c r="P3348">
        <f t="shared" si="895"/>
        <v>0</v>
      </c>
      <c r="Q3348">
        <f t="shared" si="896"/>
        <v>75.556015235392096</v>
      </c>
      <c r="R3348">
        <f t="shared" si="897"/>
        <v>40</v>
      </c>
      <c r="S3348">
        <f t="shared" si="898"/>
        <v>0</v>
      </c>
      <c r="T3348" s="2" t="s">
        <v>5424</v>
      </c>
      <c r="U3348" s="2" t="s">
        <v>5425</v>
      </c>
      <c r="V3348" s="2">
        <v>2015</v>
      </c>
      <c r="W3348" s="2">
        <v>17.024000000000001</v>
      </c>
      <c r="X3348" s="2">
        <v>30270962</v>
      </c>
      <c r="Y3348" s="2">
        <f t="shared" si="884"/>
        <v>515332.85708800005</v>
      </c>
      <c r="Z3348">
        <f t="shared" si="899"/>
        <v>0</v>
      </c>
      <c r="AA3348">
        <f t="shared" si="900"/>
        <v>0</v>
      </c>
    </row>
    <row r="3349" spans="1:27" x14ac:dyDescent="0.25">
      <c r="A3349" t="s">
        <v>3350</v>
      </c>
      <c r="B3349">
        <v>1937.630101</v>
      </c>
      <c r="C3349">
        <v>7.7</v>
      </c>
      <c r="E3349">
        <f t="shared" si="885"/>
        <v>5.1609437708668212E-4</v>
      </c>
      <c r="F3349">
        <f t="shared" si="886"/>
        <v>0.75978330396509464</v>
      </c>
      <c r="G3349">
        <f t="shared" si="887"/>
        <v>6.9402166960349057</v>
      </c>
      <c r="H3349">
        <f t="shared" si="888"/>
        <v>0</v>
      </c>
      <c r="I3349">
        <v>1937.630101</v>
      </c>
      <c r="J3349">
        <f t="shared" si="889"/>
        <v>5.1609437708668212E-4</v>
      </c>
      <c r="K3349">
        <f t="shared" si="890"/>
        <v>7.7</v>
      </c>
      <c r="L3349">
        <f t="shared" si="891"/>
        <v>0</v>
      </c>
      <c r="M3349">
        <f t="shared" si="892"/>
        <v>0.13211399325912462</v>
      </c>
      <c r="N3349">
        <f t="shared" si="893"/>
        <v>76.189479342570877</v>
      </c>
      <c r="O3349">
        <f t="shared" si="894"/>
        <v>-76.189479342570877</v>
      </c>
      <c r="P3349">
        <f t="shared" si="895"/>
        <v>0</v>
      </c>
      <c r="Q3349">
        <f t="shared" si="896"/>
        <v>76.189479342570877</v>
      </c>
      <c r="R3349">
        <f t="shared" si="897"/>
        <v>0</v>
      </c>
      <c r="S3349">
        <f t="shared" si="898"/>
        <v>0</v>
      </c>
      <c r="T3349" s="2" t="s">
        <v>5424</v>
      </c>
      <c r="U3349" s="2" t="s">
        <v>5425</v>
      </c>
      <c r="V3349" s="2">
        <v>2016</v>
      </c>
      <c r="W3349" s="2">
        <v>16.957000000000001</v>
      </c>
      <c r="X3349" s="2">
        <v>30684804</v>
      </c>
      <c r="Y3349" s="2">
        <f t="shared" si="884"/>
        <v>520322.22142800002</v>
      </c>
      <c r="Z3349">
        <f t="shared" si="899"/>
        <v>0</v>
      </c>
      <c r="AA3349">
        <f t="shared" si="900"/>
        <v>0</v>
      </c>
    </row>
    <row r="3350" spans="1:27" x14ac:dyDescent="0.25">
      <c r="A3350" t="s">
        <v>3351</v>
      </c>
      <c r="B3350">
        <v>909.70916850000003</v>
      </c>
      <c r="C3350">
        <v>72.7</v>
      </c>
      <c r="D3350">
        <v>338</v>
      </c>
      <c r="E3350">
        <f t="shared" si="885"/>
        <v>1.0992524145369213E-3</v>
      </c>
      <c r="F3350">
        <f t="shared" si="886"/>
        <v>1.6182963203805503</v>
      </c>
      <c r="G3350">
        <f t="shared" si="887"/>
        <v>71.081703679619451</v>
      </c>
      <c r="H3350">
        <f t="shared" si="888"/>
        <v>0</v>
      </c>
      <c r="I3350">
        <v>909.70916850000003</v>
      </c>
      <c r="J3350">
        <f t="shared" si="889"/>
        <v>1.0992524145369213E-3</v>
      </c>
      <c r="K3350">
        <f t="shared" si="890"/>
        <v>72.7</v>
      </c>
      <c r="L3350">
        <f t="shared" si="891"/>
        <v>0</v>
      </c>
      <c r="M3350">
        <f t="shared" si="892"/>
        <v>0.14677552618563031</v>
      </c>
      <c r="N3350">
        <f t="shared" si="893"/>
        <v>84.644712073622074</v>
      </c>
      <c r="O3350">
        <f t="shared" si="894"/>
        <v>253.35528792637791</v>
      </c>
      <c r="P3350">
        <f t="shared" si="895"/>
        <v>0</v>
      </c>
      <c r="Q3350">
        <f t="shared" si="896"/>
        <v>84.644712073622074</v>
      </c>
      <c r="R3350">
        <f t="shared" si="897"/>
        <v>338</v>
      </c>
      <c r="S3350">
        <f t="shared" si="898"/>
        <v>0</v>
      </c>
      <c r="T3350" s="2" t="s">
        <v>5426</v>
      </c>
      <c r="U3350" s="2" t="s">
        <v>5427</v>
      </c>
      <c r="V3350" s="2">
        <v>1990</v>
      </c>
      <c r="W3350" s="2">
        <v>37.795000000000002</v>
      </c>
      <c r="X3350" s="2">
        <v>1432905</v>
      </c>
      <c r="Y3350" s="2">
        <f t="shared" si="884"/>
        <v>54156.644475000001</v>
      </c>
      <c r="Z3350">
        <f t="shared" si="899"/>
        <v>0</v>
      </c>
      <c r="AA3350">
        <f t="shared" si="900"/>
        <v>0</v>
      </c>
    </row>
    <row r="3351" spans="1:27" x14ac:dyDescent="0.25">
      <c r="A3351" t="s">
        <v>3352</v>
      </c>
      <c r="B3351">
        <v>1183.9196966</v>
      </c>
      <c r="C3351">
        <v>71</v>
      </c>
      <c r="D3351">
        <v>335</v>
      </c>
      <c r="E3351">
        <f t="shared" si="885"/>
        <v>8.446518821097549E-4</v>
      </c>
      <c r="F3351">
        <f t="shared" si="886"/>
        <v>1.2434787631524569</v>
      </c>
      <c r="G3351">
        <f t="shared" si="887"/>
        <v>69.756521236847547</v>
      </c>
      <c r="H3351">
        <f t="shared" si="888"/>
        <v>0</v>
      </c>
      <c r="I3351">
        <v>1183.9196966</v>
      </c>
      <c r="J3351">
        <f t="shared" si="889"/>
        <v>8.446518821097549E-4</v>
      </c>
      <c r="K3351">
        <f t="shared" si="890"/>
        <v>71</v>
      </c>
      <c r="L3351">
        <f t="shared" si="891"/>
        <v>0</v>
      </c>
      <c r="M3351">
        <f t="shared" si="892"/>
        <v>0.14131107874733945</v>
      </c>
      <c r="N3351">
        <f t="shared" si="893"/>
        <v>81.493392558196931</v>
      </c>
      <c r="O3351">
        <f t="shared" si="894"/>
        <v>253.50660744180306</v>
      </c>
      <c r="P3351">
        <f t="shared" si="895"/>
        <v>0</v>
      </c>
      <c r="Q3351">
        <f t="shared" si="896"/>
        <v>81.493392558196931</v>
      </c>
      <c r="R3351">
        <f t="shared" si="897"/>
        <v>335</v>
      </c>
      <c r="S3351">
        <f t="shared" si="898"/>
        <v>0</v>
      </c>
      <c r="T3351" s="2" t="s">
        <v>5426</v>
      </c>
      <c r="U3351" s="2" t="s">
        <v>5427</v>
      </c>
      <c r="V3351" s="2">
        <v>1991</v>
      </c>
      <c r="W3351" s="2">
        <v>37.241</v>
      </c>
      <c r="X3351" s="2">
        <v>1476388</v>
      </c>
      <c r="Y3351" s="2">
        <f t="shared" si="884"/>
        <v>54982.165507999991</v>
      </c>
      <c r="Z3351">
        <f t="shared" si="899"/>
        <v>0</v>
      </c>
      <c r="AA3351">
        <f t="shared" si="900"/>
        <v>0</v>
      </c>
    </row>
    <row r="3352" spans="1:27" x14ac:dyDescent="0.25">
      <c r="A3352" t="s">
        <v>3353</v>
      </c>
      <c r="B3352">
        <v>1265.810616</v>
      </c>
      <c r="C3352">
        <v>69.900000000000006</v>
      </c>
      <c r="D3352">
        <v>330</v>
      </c>
      <c r="E3352">
        <f t="shared" si="885"/>
        <v>7.9000759462740993E-4</v>
      </c>
      <c r="F3352">
        <f t="shared" si="886"/>
        <v>1.1630325906509857</v>
      </c>
      <c r="G3352">
        <f t="shared" si="887"/>
        <v>68.73696740934902</v>
      </c>
      <c r="H3352">
        <f t="shared" si="888"/>
        <v>0</v>
      </c>
      <c r="I3352">
        <v>1265.810616</v>
      </c>
      <c r="J3352">
        <f t="shared" si="889"/>
        <v>7.9000759462740993E-4</v>
      </c>
      <c r="K3352">
        <f t="shared" si="890"/>
        <v>69.900000000000006</v>
      </c>
      <c r="L3352">
        <f t="shared" si="891"/>
        <v>0</v>
      </c>
      <c r="M3352">
        <f t="shared" si="892"/>
        <v>0.13998802824152209</v>
      </c>
      <c r="N3352">
        <f t="shared" si="893"/>
        <v>80.730395946744594</v>
      </c>
      <c r="O3352">
        <f t="shared" si="894"/>
        <v>249.26960405325542</v>
      </c>
      <c r="P3352">
        <f t="shared" si="895"/>
        <v>0</v>
      </c>
      <c r="Q3352">
        <f t="shared" si="896"/>
        <v>80.730395946744594</v>
      </c>
      <c r="R3352">
        <f t="shared" si="897"/>
        <v>330</v>
      </c>
      <c r="S3352">
        <f t="shared" si="898"/>
        <v>0</v>
      </c>
      <c r="T3352" s="2" t="s">
        <v>5426</v>
      </c>
      <c r="U3352" s="2" t="s">
        <v>5427</v>
      </c>
      <c r="V3352" s="2">
        <v>1992</v>
      </c>
      <c r="W3352" s="2">
        <v>36.658999999999999</v>
      </c>
      <c r="X3352" s="2">
        <v>1516958</v>
      </c>
      <c r="Y3352" s="2">
        <f t="shared" si="884"/>
        <v>55610.163321999993</v>
      </c>
      <c r="Z3352">
        <f t="shared" si="899"/>
        <v>0</v>
      </c>
      <c r="AA3352">
        <f t="shared" si="900"/>
        <v>0</v>
      </c>
    </row>
    <row r="3353" spans="1:27" x14ac:dyDescent="0.25">
      <c r="A3353" t="s">
        <v>3354</v>
      </c>
      <c r="B3353">
        <v>1186.1406408</v>
      </c>
      <c r="C3353">
        <v>69.400000000000006</v>
      </c>
      <c r="D3353">
        <v>324</v>
      </c>
      <c r="E3353">
        <f t="shared" si="885"/>
        <v>8.4307034562574614E-4</v>
      </c>
      <c r="F3353">
        <f t="shared" si="886"/>
        <v>1.2411504583529653</v>
      </c>
      <c r="G3353">
        <f t="shared" si="887"/>
        <v>68.158849541647044</v>
      </c>
      <c r="H3353">
        <f t="shared" si="888"/>
        <v>0</v>
      </c>
      <c r="I3353">
        <v>1186.1406408</v>
      </c>
      <c r="J3353">
        <f t="shared" si="889"/>
        <v>8.4307034562574614E-4</v>
      </c>
      <c r="K3353">
        <f t="shared" si="890"/>
        <v>69.400000000000006</v>
      </c>
      <c r="L3353">
        <f t="shared" si="891"/>
        <v>0</v>
      </c>
      <c r="M3353">
        <f t="shared" si="892"/>
        <v>0.14127366374407352</v>
      </c>
      <c r="N3353">
        <f t="shared" si="893"/>
        <v>81.471815512888483</v>
      </c>
      <c r="O3353">
        <f t="shared" si="894"/>
        <v>242.5281844871115</v>
      </c>
      <c r="P3353">
        <f t="shared" si="895"/>
        <v>0</v>
      </c>
      <c r="Q3353">
        <f t="shared" si="896"/>
        <v>81.471815512888483</v>
      </c>
      <c r="R3353">
        <f t="shared" si="897"/>
        <v>324</v>
      </c>
      <c r="S3353">
        <f t="shared" si="898"/>
        <v>0</v>
      </c>
      <c r="T3353" s="2" t="s">
        <v>5426</v>
      </c>
      <c r="U3353" s="2" t="s">
        <v>5427</v>
      </c>
      <c r="V3353" s="2">
        <v>1993</v>
      </c>
      <c r="W3353" s="2">
        <v>36.055999999999997</v>
      </c>
      <c r="X3353" s="2">
        <v>1555101</v>
      </c>
      <c r="Y3353" s="2">
        <f t="shared" si="884"/>
        <v>56070.721655999994</v>
      </c>
      <c r="Z3353">
        <f t="shared" si="899"/>
        <v>0</v>
      </c>
      <c r="AA3353">
        <f t="shared" si="900"/>
        <v>0</v>
      </c>
    </row>
    <row r="3354" spans="1:27" x14ac:dyDescent="0.25">
      <c r="A3354" t="s">
        <v>3355</v>
      </c>
      <c r="B3354">
        <v>1145.4882686000001</v>
      </c>
      <c r="C3354">
        <v>69.5</v>
      </c>
      <c r="D3354">
        <v>323</v>
      </c>
      <c r="E3354">
        <f t="shared" si="885"/>
        <v>8.7299017145080519E-4</v>
      </c>
      <c r="F3354">
        <f t="shared" si="886"/>
        <v>1.285197797616275</v>
      </c>
      <c r="G3354">
        <f t="shared" si="887"/>
        <v>68.214802202383723</v>
      </c>
      <c r="H3354">
        <f t="shared" si="888"/>
        <v>0</v>
      </c>
      <c r="I3354">
        <v>1145.4882686000001</v>
      </c>
      <c r="J3354">
        <f t="shared" si="889"/>
        <v>8.7299017145080519E-4</v>
      </c>
      <c r="K3354">
        <f t="shared" si="890"/>
        <v>69.5</v>
      </c>
      <c r="L3354">
        <f t="shared" si="891"/>
        <v>0</v>
      </c>
      <c r="M3354">
        <f t="shared" si="892"/>
        <v>0.14197313172708176</v>
      </c>
      <c r="N3354">
        <f t="shared" si="893"/>
        <v>81.875195201349428</v>
      </c>
      <c r="O3354">
        <f t="shared" si="894"/>
        <v>241.12480479865059</v>
      </c>
      <c r="P3354">
        <f t="shared" si="895"/>
        <v>0</v>
      </c>
      <c r="Q3354">
        <f t="shared" si="896"/>
        <v>81.875195201349428</v>
      </c>
      <c r="R3354">
        <f t="shared" si="897"/>
        <v>323</v>
      </c>
      <c r="S3354">
        <f t="shared" si="898"/>
        <v>0</v>
      </c>
      <c r="T3354" s="2" t="s">
        <v>5426</v>
      </c>
      <c r="U3354" s="2" t="s">
        <v>5427</v>
      </c>
      <c r="V3354" s="2">
        <v>1994</v>
      </c>
      <c r="W3354" s="2">
        <v>35.432000000000002</v>
      </c>
      <c r="X3354" s="2">
        <v>1591822</v>
      </c>
      <c r="Y3354" s="2">
        <f t="shared" si="884"/>
        <v>56401.437104000011</v>
      </c>
      <c r="Z3354">
        <f t="shared" si="899"/>
        <v>0</v>
      </c>
      <c r="AA3354">
        <f t="shared" si="900"/>
        <v>0</v>
      </c>
    </row>
    <row r="3355" spans="1:27" x14ac:dyDescent="0.25">
      <c r="A3355" t="s">
        <v>3356</v>
      </c>
      <c r="B3355">
        <v>1180.1754867</v>
      </c>
      <c r="C3355">
        <v>70.2</v>
      </c>
      <c r="D3355">
        <v>320</v>
      </c>
      <c r="E3355">
        <f t="shared" si="885"/>
        <v>8.4733161404342873E-4</v>
      </c>
      <c r="F3355">
        <f t="shared" si="886"/>
        <v>1.2474238082308409</v>
      </c>
      <c r="G3355">
        <f t="shared" si="887"/>
        <v>68.952576191769168</v>
      </c>
      <c r="H3355">
        <f t="shared" si="888"/>
        <v>0</v>
      </c>
      <c r="I3355">
        <v>1180.1754867</v>
      </c>
      <c r="J3355">
        <f t="shared" si="889"/>
        <v>8.4733161404342873E-4</v>
      </c>
      <c r="K3355">
        <f t="shared" si="890"/>
        <v>70.2</v>
      </c>
      <c r="L3355">
        <f t="shared" si="891"/>
        <v>0</v>
      </c>
      <c r="M3355">
        <f t="shared" si="892"/>
        <v>0.1413743596186576</v>
      </c>
      <c r="N3355">
        <f t="shared" si="893"/>
        <v>81.529886320281747</v>
      </c>
      <c r="O3355">
        <f t="shared" si="894"/>
        <v>238.47011367971825</v>
      </c>
      <c r="P3355">
        <f t="shared" si="895"/>
        <v>0</v>
      </c>
      <c r="Q3355">
        <f t="shared" si="896"/>
        <v>81.529886320281747</v>
      </c>
      <c r="R3355">
        <f t="shared" si="897"/>
        <v>320</v>
      </c>
      <c r="S3355">
        <f t="shared" si="898"/>
        <v>0</v>
      </c>
      <c r="T3355" s="2" t="s">
        <v>5426</v>
      </c>
      <c r="U3355" s="2" t="s">
        <v>5427</v>
      </c>
      <c r="V3355" s="2">
        <v>1995</v>
      </c>
      <c r="W3355" s="2">
        <v>34.773000000000003</v>
      </c>
      <c r="X3355" s="2">
        <v>1627865</v>
      </c>
      <c r="Y3355" s="2">
        <f t="shared" si="884"/>
        <v>56605.749645000011</v>
      </c>
      <c r="Z3355">
        <f t="shared" si="899"/>
        <v>0</v>
      </c>
      <c r="AA3355">
        <f t="shared" si="900"/>
        <v>0</v>
      </c>
    </row>
    <row r="3356" spans="1:27" x14ac:dyDescent="0.25">
      <c r="A3356" t="s">
        <v>3357</v>
      </c>
      <c r="B3356">
        <v>0</v>
      </c>
      <c r="C3356">
        <v>71.3</v>
      </c>
      <c r="D3356">
        <v>320</v>
      </c>
      <c r="E3356" t="e">
        <f t="shared" si="885"/>
        <v>#DIV/0!</v>
      </c>
      <c r="F3356" t="e">
        <f t="shared" si="886"/>
        <v>#DIV/0!</v>
      </c>
      <c r="G3356" t="e">
        <f t="shared" si="887"/>
        <v>#DIV/0!</v>
      </c>
      <c r="H3356" t="e">
        <f t="shared" si="888"/>
        <v>#DIV/0!</v>
      </c>
      <c r="I3356">
        <v>0</v>
      </c>
      <c r="J3356" t="e">
        <f t="shared" si="889"/>
        <v>#DIV/0!</v>
      </c>
      <c r="K3356" t="e">
        <f t="shared" si="890"/>
        <v>#DIV/0!</v>
      </c>
      <c r="L3356" t="e">
        <f t="shared" si="891"/>
        <v>#DIV/0!</v>
      </c>
      <c r="M3356" t="e">
        <f t="shared" si="892"/>
        <v>#NUM!</v>
      </c>
      <c r="N3356" t="e">
        <f t="shared" si="893"/>
        <v>#NUM!</v>
      </c>
      <c r="O3356" t="e">
        <f t="shared" si="894"/>
        <v>#NUM!</v>
      </c>
      <c r="P3356" t="e">
        <f t="shared" si="895"/>
        <v>#NUM!</v>
      </c>
      <c r="Q3356" t="e">
        <f t="shared" si="896"/>
        <v>#NUM!</v>
      </c>
      <c r="R3356" t="e">
        <f t="shared" si="897"/>
        <v>#NUM!</v>
      </c>
      <c r="S3356" t="e">
        <f t="shared" si="898"/>
        <v>#NUM!</v>
      </c>
      <c r="T3356" s="2" t="s">
        <v>5426</v>
      </c>
      <c r="U3356" s="2" t="s">
        <v>5427</v>
      </c>
      <c r="V3356" s="2">
        <v>1996</v>
      </c>
      <c r="W3356" s="2">
        <v>34.055999999999997</v>
      </c>
      <c r="X3356" s="2">
        <v>1663378</v>
      </c>
      <c r="Y3356" s="2">
        <f t="shared" si="884"/>
        <v>56648.001167999995</v>
      </c>
      <c r="Z3356" t="e">
        <f t="shared" si="899"/>
        <v>#DIV/0!</v>
      </c>
      <c r="AA3356" t="e">
        <f t="shared" si="900"/>
        <v>#NUM!</v>
      </c>
    </row>
    <row r="3357" spans="1:27" x14ac:dyDescent="0.25">
      <c r="A3357" t="s">
        <v>3358</v>
      </c>
      <c r="B3357">
        <v>0</v>
      </c>
      <c r="C3357">
        <v>72.7</v>
      </c>
      <c r="D3357">
        <v>324</v>
      </c>
      <c r="E3357" t="e">
        <f t="shared" si="885"/>
        <v>#DIV/0!</v>
      </c>
      <c r="F3357" t="e">
        <f t="shared" si="886"/>
        <v>#DIV/0!</v>
      </c>
      <c r="G3357" t="e">
        <f t="shared" si="887"/>
        <v>#DIV/0!</v>
      </c>
      <c r="H3357" t="e">
        <f t="shared" si="888"/>
        <v>#DIV/0!</v>
      </c>
      <c r="I3357">
        <v>0</v>
      </c>
      <c r="J3357" t="e">
        <f t="shared" si="889"/>
        <v>#DIV/0!</v>
      </c>
      <c r="K3357" t="e">
        <f t="shared" si="890"/>
        <v>#DIV/0!</v>
      </c>
      <c r="L3357" t="e">
        <f t="shared" si="891"/>
        <v>#DIV/0!</v>
      </c>
      <c r="M3357" t="e">
        <f t="shared" si="892"/>
        <v>#NUM!</v>
      </c>
      <c r="N3357" t="e">
        <f t="shared" si="893"/>
        <v>#NUM!</v>
      </c>
      <c r="O3357" t="e">
        <f t="shared" si="894"/>
        <v>#NUM!</v>
      </c>
      <c r="P3357" t="e">
        <f t="shared" si="895"/>
        <v>#NUM!</v>
      </c>
      <c r="Q3357" t="e">
        <f t="shared" si="896"/>
        <v>#NUM!</v>
      </c>
      <c r="R3357" t="e">
        <f t="shared" si="897"/>
        <v>#NUM!</v>
      </c>
      <c r="S3357" t="e">
        <f t="shared" si="898"/>
        <v>#NUM!</v>
      </c>
      <c r="T3357" s="2" t="s">
        <v>5426</v>
      </c>
      <c r="U3357" s="2" t="s">
        <v>5427</v>
      </c>
      <c r="V3357" s="2">
        <v>1997</v>
      </c>
      <c r="W3357" s="2">
        <v>33.28</v>
      </c>
      <c r="X3357" s="2">
        <v>1698032</v>
      </c>
      <c r="Y3357" s="2">
        <f t="shared" si="884"/>
        <v>56510.504960000006</v>
      </c>
      <c r="Z3357" t="e">
        <f t="shared" si="899"/>
        <v>#DIV/0!</v>
      </c>
      <c r="AA3357" t="e">
        <f t="shared" si="900"/>
        <v>#NUM!</v>
      </c>
    </row>
    <row r="3358" spans="1:27" x14ac:dyDescent="0.25">
      <c r="A3358" t="s">
        <v>3359</v>
      </c>
      <c r="B3358">
        <v>1260.816284</v>
      </c>
      <c r="C3358">
        <v>74</v>
      </c>
      <c r="D3358">
        <v>329</v>
      </c>
      <c r="E3358">
        <f t="shared" si="885"/>
        <v>7.931369642748047E-4</v>
      </c>
      <c r="F3358">
        <f t="shared" si="886"/>
        <v>1.1676395829291177</v>
      </c>
      <c r="G3358">
        <f t="shared" si="887"/>
        <v>72.832360417070888</v>
      </c>
      <c r="H3358">
        <f t="shared" si="888"/>
        <v>0</v>
      </c>
      <c r="I3358">
        <v>1260.816284</v>
      </c>
      <c r="J3358">
        <f t="shared" si="889"/>
        <v>7.931369642748047E-4</v>
      </c>
      <c r="K3358">
        <f t="shared" si="890"/>
        <v>74</v>
      </c>
      <c r="L3358">
        <f t="shared" si="891"/>
        <v>0</v>
      </c>
      <c r="M3358">
        <f t="shared" si="892"/>
        <v>0.14006554383257677</v>
      </c>
      <c r="N3358">
        <f t="shared" si="893"/>
        <v>80.775098800527871</v>
      </c>
      <c r="O3358">
        <f t="shared" si="894"/>
        <v>248.22490119947213</v>
      </c>
      <c r="P3358">
        <f t="shared" si="895"/>
        <v>0</v>
      </c>
      <c r="Q3358">
        <f t="shared" si="896"/>
        <v>80.775098800527871</v>
      </c>
      <c r="R3358">
        <f t="shared" si="897"/>
        <v>329</v>
      </c>
      <c r="S3358">
        <f t="shared" si="898"/>
        <v>0</v>
      </c>
      <c r="T3358" s="2" t="s">
        <v>5426</v>
      </c>
      <c r="U3358" s="2" t="s">
        <v>5427</v>
      </c>
      <c r="V3358" s="2">
        <v>1998</v>
      </c>
      <c r="W3358" s="2">
        <v>32.465000000000003</v>
      </c>
      <c r="X3358" s="2">
        <v>1731639</v>
      </c>
      <c r="Y3358" s="2">
        <f t="shared" si="884"/>
        <v>56217.660134999998</v>
      </c>
      <c r="Z3358">
        <f t="shared" si="899"/>
        <v>0</v>
      </c>
      <c r="AA3358">
        <f t="shared" si="900"/>
        <v>0</v>
      </c>
    </row>
    <row r="3359" spans="1:27" x14ac:dyDescent="0.25">
      <c r="A3359" t="s">
        <v>3360</v>
      </c>
      <c r="B3359">
        <v>1369.8112828999999</v>
      </c>
      <c r="C3359">
        <v>75.3</v>
      </c>
      <c r="D3359">
        <v>341</v>
      </c>
      <c r="E3359">
        <f t="shared" si="885"/>
        <v>7.3002756838366821E-4</v>
      </c>
      <c r="F3359">
        <f t="shared" si="886"/>
        <v>1.0747312555955004</v>
      </c>
      <c r="G3359">
        <f t="shared" si="887"/>
        <v>74.225268744404502</v>
      </c>
      <c r="H3359">
        <f t="shared" si="888"/>
        <v>0</v>
      </c>
      <c r="I3359">
        <v>1369.8112828999999</v>
      </c>
      <c r="J3359">
        <f t="shared" si="889"/>
        <v>7.3002756838366821E-4</v>
      </c>
      <c r="K3359">
        <f t="shared" si="890"/>
        <v>75.3</v>
      </c>
      <c r="L3359">
        <f t="shared" si="891"/>
        <v>0</v>
      </c>
      <c r="M3359">
        <f t="shared" si="892"/>
        <v>0.13845758850802536</v>
      </c>
      <c r="N3359">
        <f t="shared" si="893"/>
        <v>79.847799004635689</v>
      </c>
      <c r="O3359">
        <f t="shared" si="894"/>
        <v>261.1522009953643</v>
      </c>
      <c r="P3359">
        <f t="shared" si="895"/>
        <v>0</v>
      </c>
      <c r="Q3359">
        <f t="shared" si="896"/>
        <v>79.847799004635689</v>
      </c>
      <c r="R3359">
        <f t="shared" si="897"/>
        <v>341</v>
      </c>
      <c r="S3359">
        <f t="shared" si="898"/>
        <v>0</v>
      </c>
      <c r="T3359" s="2" t="s">
        <v>5426</v>
      </c>
      <c r="U3359" s="2" t="s">
        <v>5427</v>
      </c>
      <c r="V3359" s="2">
        <v>1999</v>
      </c>
      <c r="W3359" s="2">
        <v>31.640999999999998</v>
      </c>
      <c r="X3359" s="2">
        <v>1763859</v>
      </c>
      <c r="Y3359" s="2">
        <f t="shared" si="884"/>
        <v>55810.262618999994</v>
      </c>
      <c r="Z3359">
        <f t="shared" si="899"/>
        <v>0</v>
      </c>
      <c r="AA3359">
        <f t="shared" si="900"/>
        <v>0</v>
      </c>
    </row>
    <row r="3360" spans="1:27" x14ac:dyDescent="0.25">
      <c r="A3360" t="s">
        <v>3361</v>
      </c>
      <c r="B3360">
        <v>1207.628254</v>
      </c>
      <c r="C3360">
        <v>76.2</v>
      </c>
      <c r="D3360">
        <v>352</v>
      </c>
      <c r="E3360">
        <f t="shared" si="885"/>
        <v>8.2806939692552106E-4</v>
      </c>
      <c r="F3360">
        <f t="shared" si="886"/>
        <v>1.2190663766964167</v>
      </c>
      <c r="G3360">
        <f t="shared" si="887"/>
        <v>74.980933623303585</v>
      </c>
      <c r="H3360">
        <f t="shared" si="888"/>
        <v>0</v>
      </c>
      <c r="I3360">
        <v>1207.628254</v>
      </c>
      <c r="J3360">
        <f t="shared" si="889"/>
        <v>8.2806939692552106E-4</v>
      </c>
      <c r="K3360">
        <f t="shared" si="890"/>
        <v>76.2</v>
      </c>
      <c r="L3360">
        <f t="shared" si="891"/>
        <v>0</v>
      </c>
      <c r="M3360">
        <f t="shared" si="892"/>
        <v>0.14091625110352549</v>
      </c>
      <c r="N3360">
        <f t="shared" si="893"/>
        <v>81.26569743014764</v>
      </c>
      <c r="O3360">
        <f t="shared" si="894"/>
        <v>270.73430256985239</v>
      </c>
      <c r="P3360">
        <f t="shared" si="895"/>
        <v>0</v>
      </c>
      <c r="Q3360">
        <f t="shared" si="896"/>
        <v>81.26569743014764</v>
      </c>
      <c r="R3360">
        <f t="shared" si="897"/>
        <v>352</v>
      </c>
      <c r="S3360">
        <f t="shared" si="898"/>
        <v>0</v>
      </c>
      <c r="T3360" s="2" t="s">
        <v>5426</v>
      </c>
      <c r="U3360" s="2" t="s">
        <v>5427</v>
      </c>
      <c r="V3360" s="2">
        <v>2000</v>
      </c>
      <c r="W3360" s="2">
        <v>30.866</v>
      </c>
      <c r="X3360" s="2">
        <v>1794571</v>
      </c>
      <c r="Y3360" s="2">
        <f t="shared" si="884"/>
        <v>55391.228486</v>
      </c>
      <c r="Z3360">
        <f t="shared" si="899"/>
        <v>0</v>
      </c>
      <c r="AA3360">
        <f t="shared" si="900"/>
        <v>0</v>
      </c>
    </row>
    <row r="3361" spans="1:27" x14ac:dyDescent="0.25">
      <c r="A3361" t="s">
        <v>3362</v>
      </c>
      <c r="B3361">
        <v>1164.407827</v>
      </c>
      <c r="C3361">
        <v>76.599999999999994</v>
      </c>
      <c r="D3361">
        <v>367</v>
      </c>
      <c r="E3361">
        <f t="shared" si="885"/>
        <v>8.5880563219539404E-4</v>
      </c>
      <c r="F3361">
        <f t="shared" si="886"/>
        <v>1.2643156167997831</v>
      </c>
      <c r="G3361">
        <f t="shared" si="887"/>
        <v>75.335684383200217</v>
      </c>
      <c r="H3361">
        <f t="shared" si="888"/>
        <v>0</v>
      </c>
      <c r="I3361">
        <v>1164.407827</v>
      </c>
      <c r="J3361">
        <f t="shared" si="889"/>
        <v>8.5880563219539404E-4</v>
      </c>
      <c r="K3361">
        <f t="shared" si="890"/>
        <v>76.599999999999994</v>
      </c>
      <c r="L3361">
        <f t="shared" si="891"/>
        <v>0</v>
      </c>
      <c r="M3361">
        <f t="shared" si="892"/>
        <v>0.14164370283005043</v>
      </c>
      <c r="N3361">
        <f t="shared" si="893"/>
        <v>81.685215203575936</v>
      </c>
      <c r="O3361">
        <f t="shared" si="894"/>
        <v>285.31478479642408</v>
      </c>
      <c r="P3361">
        <f t="shared" si="895"/>
        <v>0</v>
      </c>
      <c r="Q3361">
        <f t="shared" si="896"/>
        <v>81.685215203575936</v>
      </c>
      <c r="R3361">
        <f t="shared" si="897"/>
        <v>367</v>
      </c>
      <c r="S3361">
        <f t="shared" si="898"/>
        <v>0</v>
      </c>
      <c r="T3361" s="2" t="s">
        <v>5426</v>
      </c>
      <c r="U3361" s="2" t="s">
        <v>5427</v>
      </c>
      <c r="V3361" s="2">
        <v>2001</v>
      </c>
      <c r="W3361" s="2">
        <v>30.207999999999998</v>
      </c>
      <c r="X3361" s="2">
        <v>1823672</v>
      </c>
      <c r="Y3361" s="2">
        <f t="shared" si="884"/>
        <v>55089.483776000001</v>
      </c>
      <c r="Z3361">
        <f t="shared" si="899"/>
        <v>0</v>
      </c>
      <c r="AA3361">
        <f t="shared" si="900"/>
        <v>0</v>
      </c>
    </row>
    <row r="3362" spans="1:27" x14ac:dyDescent="0.25">
      <c r="A3362" t="s">
        <v>3363</v>
      </c>
      <c r="B3362">
        <v>1214.181681</v>
      </c>
      <c r="C3362">
        <v>76.5</v>
      </c>
      <c r="D3362">
        <v>379</v>
      </c>
      <c r="E3362">
        <f t="shared" si="885"/>
        <v>8.2359997325639111E-4</v>
      </c>
      <c r="F3362">
        <f t="shared" si="886"/>
        <v>1.2124865850286206</v>
      </c>
      <c r="G3362">
        <f t="shared" si="887"/>
        <v>75.287513414971386</v>
      </c>
      <c r="H3362">
        <f t="shared" si="888"/>
        <v>0</v>
      </c>
      <c r="I3362">
        <v>1214.181681</v>
      </c>
      <c r="J3362">
        <f t="shared" si="889"/>
        <v>8.2359997325639111E-4</v>
      </c>
      <c r="K3362">
        <f t="shared" si="890"/>
        <v>76.5</v>
      </c>
      <c r="L3362">
        <f t="shared" si="891"/>
        <v>0</v>
      </c>
      <c r="M3362">
        <f t="shared" si="892"/>
        <v>0.14080886439229445</v>
      </c>
      <c r="N3362">
        <f t="shared" si="893"/>
        <v>81.20376805071426</v>
      </c>
      <c r="O3362">
        <f t="shared" si="894"/>
        <v>297.79623194928575</v>
      </c>
      <c r="P3362">
        <f t="shared" si="895"/>
        <v>0</v>
      </c>
      <c r="Q3362">
        <f t="shared" si="896"/>
        <v>81.20376805071426</v>
      </c>
      <c r="R3362">
        <f t="shared" si="897"/>
        <v>379</v>
      </c>
      <c r="S3362">
        <f t="shared" si="898"/>
        <v>0</v>
      </c>
      <c r="T3362" s="2" t="s">
        <v>5426</v>
      </c>
      <c r="U3362" s="2" t="s">
        <v>5427</v>
      </c>
      <c r="V3362" s="2">
        <v>2002</v>
      </c>
      <c r="W3362" s="2">
        <v>29.71</v>
      </c>
      <c r="X3362" s="2">
        <v>1851523</v>
      </c>
      <c r="Y3362" s="2">
        <f t="shared" si="884"/>
        <v>55008.748330000002</v>
      </c>
      <c r="Z3362">
        <f t="shared" si="899"/>
        <v>0</v>
      </c>
      <c r="AA3362">
        <f t="shared" si="900"/>
        <v>0</v>
      </c>
    </row>
    <row r="3363" spans="1:27" x14ac:dyDescent="0.25">
      <c r="A3363" t="s">
        <v>3364</v>
      </c>
      <c r="B3363">
        <v>1103.100275</v>
      </c>
      <c r="C3363">
        <v>76</v>
      </c>
      <c r="D3363">
        <v>387</v>
      </c>
      <c r="E3363">
        <f t="shared" si="885"/>
        <v>9.0653589946752572E-4</v>
      </c>
      <c r="F3363">
        <f t="shared" si="886"/>
        <v>1.3345831139422026</v>
      </c>
      <c r="G3363">
        <f t="shared" si="887"/>
        <v>74.665416886057798</v>
      </c>
      <c r="H3363">
        <f t="shared" si="888"/>
        <v>0</v>
      </c>
      <c r="I3363">
        <v>1103.100275</v>
      </c>
      <c r="J3363">
        <f t="shared" si="889"/>
        <v>9.0653589946752572E-4</v>
      </c>
      <c r="K3363">
        <f t="shared" si="890"/>
        <v>76</v>
      </c>
      <c r="L3363">
        <f t="shared" si="891"/>
        <v>0</v>
      </c>
      <c r="M3363">
        <f t="shared" si="892"/>
        <v>0.14273724507465529</v>
      </c>
      <c r="N3363">
        <f t="shared" si="893"/>
        <v>82.315855548328344</v>
      </c>
      <c r="O3363">
        <f t="shared" si="894"/>
        <v>304.68414445167167</v>
      </c>
      <c r="P3363">
        <f t="shared" si="895"/>
        <v>0</v>
      </c>
      <c r="Q3363">
        <f t="shared" si="896"/>
        <v>82.315855548328344</v>
      </c>
      <c r="R3363">
        <f t="shared" si="897"/>
        <v>387</v>
      </c>
      <c r="S3363">
        <f t="shared" si="898"/>
        <v>0</v>
      </c>
      <c r="T3363" s="2" t="s">
        <v>5426</v>
      </c>
      <c r="U3363" s="2" t="s">
        <v>5427</v>
      </c>
      <c r="V3363" s="2">
        <v>2003</v>
      </c>
      <c r="W3363" s="2">
        <v>29.398</v>
      </c>
      <c r="X3363" s="2">
        <v>1879117</v>
      </c>
      <c r="Y3363" s="2">
        <f t="shared" si="884"/>
        <v>55242.281565999998</v>
      </c>
      <c r="Z3363">
        <f t="shared" si="899"/>
        <v>0</v>
      </c>
      <c r="AA3363">
        <f t="shared" si="900"/>
        <v>0</v>
      </c>
    </row>
    <row r="3364" spans="1:27" x14ac:dyDescent="0.25">
      <c r="A3364" t="s">
        <v>3365</v>
      </c>
      <c r="B3364">
        <v>1241.8703387999999</v>
      </c>
      <c r="C3364">
        <v>74.900000000000006</v>
      </c>
      <c r="D3364">
        <v>391</v>
      </c>
      <c r="E3364">
        <f t="shared" si="885"/>
        <v>8.0523704347934143E-4</v>
      </c>
      <c r="F3364">
        <f t="shared" si="886"/>
        <v>1.1854530654323734</v>
      </c>
      <c r="G3364">
        <f t="shared" si="887"/>
        <v>73.714546934567636</v>
      </c>
      <c r="H3364">
        <f t="shared" si="888"/>
        <v>0</v>
      </c>
      <c r="I3364">
        <v>1241.8703387999999</v>
      </c>
      <c r="J3364">
        <f t="shared" si="889"/>
        <v>8.0523704347934143E-4</v>
      </c>
      <c r="K3364">
        <f t="shared" si="890"/>
        <v>74.900000000000006</v>
      </c>
      <c r="L3364">
        <f t="shared" si="891"/>
        <v>0</v>
      </c>
      <c r="M3364">
        <f t="shared" si="892"/>
        <v>0.14036321221470968</v>
      </c>
      <c r="N3364">
        <f t="shared" si="893"/>
        <v>80.946762668162009</v>
      </c>
      <c r="O3364">
        <f t="shared" si="894"/>
        <v>310.05323733183798</v>
      </c>
      <c r="P3364">
        <f t="shared" si="895"/>
        <v>0</v>
      </c>
      <c r="Q3364">
        <f t="shared" si="896"/>
        <v>80.946762668162009</v>
      </c>
      <c r="R3364">
        <f t="shared" si="897"/>
        <v>391</v>
      </c>
      <c r="S3364">
        <f t="shared" si="898"/>
        <v>0</v>
      </c>
      <c r="T3364" s="2" t="s">
        <v>5426</v>
      </c>
      <c r="U3364" s="2" t="s">
        <v>5427</v>
      </c>
      <c r="V3364" s="2">
        <v>2004</v>
      </c>
      <c r="W3364" s="2">
        <v>29.273</v>
      </c>
      <c r="X3364" s="2">
        <v>1907745</v>
      </c>
      <c r="Y3364" s="2">
        <f t="shared" si="884"/>
        <v>55845.419385000001</v>
      </c>
      <c r="Z3364">
        <f t="shared" si="899"/>
        <v>0</v>
      </c>
      <c r="AA3364">
        <f t="shared" si="900"/>
        <v>0</v>
      </c>
    </row>
    <row r="3365" spans="1:27" x14ac:dyDescent="0.25">
      <c r="A3365" t="s">
        <v>3366</v>
      </c>
      <c r="B3365">
        <v>1334.0015925</v>
      </c>
      <c r="C3365">
        <v>70.900000000000006</v>
      </c>
      <c r="D3365">
        <v>390</v>
      </c>
      <c r="E3365">
        <f t="shared" si="885"/>
        <v>7.4962429252122497E-4</v>
      </c>
      <c r="F3365">
        <f t="shared" si="886"/>
        <v>1.1035811413396046</v>
      </c>
      <c r="G3365">
        <f t="shared" si="887"/>
        <v>69.796418858660402</v>
      </c>
      <c r="H3365">
        <f t="shared" si="888"/>
        <v>0</v>
      </c>
      <c r="I3365">
        <v>1334.0015925</v>
      </c>
      <c r="J3365">
        <f t="shared" si="889"/>
        <v>7.4962429252122497E-4</v>
      </c>
      <c r="K3365">
        <f t="shared" si="890"/>
        <v>70.900000000000006</v>
      </c>
      <c r="L3365">
        <f t="shared" si="891"/>
        <v>0</v>
      </c>
      <c r="M3365">
        <f t="shared" si="892"/>
        <v>0.13896728148555304</v>
      </c>
      <c r="N3365">
        <f t="shared" si="893"/>
        <v>80.141736396311018</v>
      </c>
      <c r="O3365">
        <f t="shared" si="894"/>
        <v>309.85826360368901</v>
      </c>
      <c r="P3365">
        <f t="shared" si="895"/>
        <v>0</v>
      </c>
      <c r="Q3365">
        <f t="shared" si="896"/>
        <v>80.141736396311018</v>
      </c>
      <c r="R3365">
        <f t="shared" si="897"/>
        <v>390</v>
      </c>
      <c r="S3365">
        <f t="shared" si="898"/>
        <v>0</v>
      </c>
      <c r="T3365" s="2" t="s">
        <v>5426</v>
      </c>
      <c r="U3365" s="2" t="s">
        <v>5427</v>
      </c>
      <c r="V3365" s="2">
        <v>2005</v>
      </c>
      <c r="W3365" s="2">
        <v>29.321000000000002</v>
      </c>
      <c r="X3365" s="2">
        <v>1938320</v>
      </c>
      <c r="Y3365" s="2">
        <f t="shared" si="884"/>
        <v>56833.48072</v>
      </c>
      <c r="Z3365">
        <f t="shared" si="899"/>
        <v>0</v>
      </c>
      <c r="AA3365">
        <f t="shared" si="900"/>
        <v>0</v>
      </c>
    </row>
    <row r="3366" spans="1:27" x14ac:dyDescent="0.25">
      <c r="A3366" t="s">
        <v>3367</v>
      </c>
      <c r="B3366">
        <v>1551.2121714</v>
      </c>
      <c r="C3366">
        <v>66.099999999999994</v>
      </c>
      <c r="D3366">
        <v>371</v>
      </c>
      <c r="E3366">
        <f t="shared" si="885"/>
        <v>6.4465713874426345E-4</v>
      </c>
      <c r="F3366">
        <f t="shared" si="886"/>
        <v>0.94905070185939111</v>
      </c>
      <c r="G3366">
        <f t="shared" si="887"/>
        <v>65.150949298140603</v>
      </c>
      <c r="H3366">
        <f t="shared" si="888"/>
        <v>0</v>
      </c>
      <c r="I3366">
        <v>1551.2121714</v>
      </c>
      <c r="J3366">
        <f t="shared" si="889"/>
        <v>6.4465713874426345E-4</v>
      </c>
      <c r="K3366">
        <f t="shared" si="890"/>
        <v>66.099999999999994</v>
      </c>
      <c r="L3366">
        <f t="shared" si="891"/>
        <v>0</v>
      </c>
      <c r="M3366">
        <f t="shared" si="892"/>
        <v>0.13611383128303239</v>
      </c>
      <c r="N3366">
        <f t="shared" si="893"/>
        <v>78.496165931768374</v>
      </c>
      <c r="O3366">
        <f t="shared" si="894"/>
        <v>292.50383406823164</v>
      </c>
      <c r="P3366">
        <f t="shared" si="895"/>
        <v>0</v>
      </c>
      <c r="Q3366">
        <f t="shared" si="896"/>
        <v>78.496165931768374</v>
      </c>
      <c r="R3366">
        <f t="shared" si="897"/>
        <v>371</v>
      </c>
      <c r="S3366">
        <f t="shared" si="898"/>
        <v>0</v>
      </c>
      <c r="T3366" s="2" t="s">
        <v>5426</v>
      </c>
      <c r="U3366" s="2" t="s">
        <v>5427</v>
      </c>
      <c r="V3366" s="2">
        <v>2006</v>
      </c>
      <c r="W3366" s="2">
        <v>29.507999999999999</v>
      </c>
      <c r="X3366" s="2">
        <v>1971317</v>
      </c>
      <c r="Y3366" s="2">
        <f t="shared" si="884"/>
        <v>58169.622036000001</v>
      </c>
      <c r="Z3366">
        <f t="shared" si="899"/>
        <v>0</v>
      </c>
      <c r="AA3366">
        <f t="shared" si="900"/>
        <v>0</v>
      </c>
    </row>
    <row r="3367" spans="1:27" x14ac:dyDescent="0.25">
      <c r="A3367" t="s">
        <v>3368</v>
      </c>
      <c r="B3367">
        <v>1722.3017855999999</v>
      </c>
      <c r="C3367">
        <v>60.9</v>
      </c>
      <c r="D3367">
        <v>344</v>
      </c>
      <c r="E3367">
        <f t="shared" si="885"/>
        <v>5.8061833783190847E-4</v>
      </c>
      <c r="F3367">
        <f t="shared" si="886"/>
        <v>0.85477412397104124</v>
      </c>
      <c r="G3367">
        <f t="shared" si="887"/>
        <v>60.045225876028958</v>
      </c>
      <c r="H3367">
        <f t="shared" si="888"/>
        <v>0</v>
      </c>
      <c r="I3367">
        <v>1722.3017855999999</v>
      </c>
      <c r="J3367">
        <f t="shared" si="889"/>
        <v>5.8061833783190847E-4</v>
      </c>
      <c r="K3367">
        <f t="shared" si="890"/>
        <v>60.9</v>
      </c>
      <c r="L3367">
        <f t="shared" si="891"/>
        <v>0</v>
      </c>
      <c r="M3367">
        <f t="shared" si="892"/>
        <v>0.13420266378704152</v>
      </c>
      <c r="N3367">
        <f t="shared" si="893"/>
        <v>77.394005192667919</v>
      </c>
      <c r="O3367">
        <f t="shared" si="894"/>
        <v>266.60599480733208</v>
      </c>
      <c r="P3367">
        <f t="shared" si="895"/>
        <v>0</v>
      </c>
      <c r="Q3367">
        <f t="shared" si="896"/>
        <v>77.394005192667919</v>
      </c>
      <c r="R3367">
        <f t="shared" si="897"/>
        <v>344</v>
      </c>
      <c r="S3367">
        <f t="shared" si="898"/>
        <v>0</v>
      </c>
      <c r="T3367" s="2" t="s">
        <v>5426</v>
      </c>
      <c r="U3367" s="2" t="s">
        <v>5427</v>
      </c>
      <c r="V3367" s="2">
        <v>2007</v>
      </c>
      <c r="W3367" s="2">
        <v>29.768999999999998</v>
      </c>
      <c r="X3367" s="2">
        <v>2006514</v>
      </c>
      <c r="Y3367" s="2">
        <f t="shared" si="884"/>
        <v>59731.915265999996</v>
      </c>
      <c r="Z3367">
        <f t="shared" si="899"/>
        <v>0</v>
      </c>
      <c r="AA3367">
        <f t="shared" si="900"/>
        <v>0</v>
      </c>
    </row>
    <row r="3368" spans="1:27" x14ac:dyDescent="0.25">
      <c r="A3368" t="s">
        <v>3369</v>
      </c>
      <c r="B3368">
        <v>1729.8014691999999</v>
      </c>
      <c r="C3368">
        <v>57</v>
      </c>
      <c r="D3368">
        <v>331</v>
      </c>
      <c r="E3368">
        <f t="shared" si="885"/>
        <v>5.7810102361774548E-4</v>
      </c>
      <c r="F3368">
        <f t="shared" si="886"/>
        <v>0.85106818684854901</v>
      </c>
      <c r="G3368">
        <f t="shared" si="887"/>
        <v>56.148931813151449</v>
      </c>
      <c r="H3368">
        <f t="shared" si="888"/>
        <v>0</v>
      </c>
      <c r="I3368">
        <v>1729.8014691999999</v>
      </c>
      <c r="J3368">
        <f t="shared" si="889"/>
        <v>5.7810102361774548E-4</v>
      </c>
      <c r="K3368">
        <f t="shared" si="890"/>
        <v>57</v>
      </c>
      <c r="L3368">
        <f t="shared" si="891"/>
        <v>0</v>
      </c>
      <c r="M3368">
        <f t="shared" si="892"/>
        <v>0.13412445438819492</v>
      </c>
      <c r="N3368">
        <f t="shared" si="893"/>
        <v>77.348902223400074</v>
      </c>
      <c r="O3368">
        <f t="shared" si="894"/>
        <v>253.65109777659993</v>
      </c>
      <c r="P3368">
        <f t="shared" si="895"/>
        <v>0</v>
      </c>
      <c r="Q3368">
        <f t="shared" si="896"/>
        <v>77.348902223400074</v>
      </c>
      <c r="R3368">
        <f t="shared" si="897"/>
        <v>331</v>
      </c>
      <c r="S3368">
        <f t="shared" si="898"/>
        <v>0</v>
      </c>
      <c r="T3368" s="2" t="s">
        <v>5426</v>
      </c>
      <c r="U3368" s="2" t="s">
        <v>5427</v>
      </c>
      <c r="V3368" s="2">
        <v>2008</v>
      </c>
      <c r="W3368" s="2">
        <v>30.041</v>
      </c>
      <c r="X3368" s="2">
        <v>2043394</v>
      </c>
      <c r="Y3368" s="2">
        <f t="shared" si="884"/>
        <v>61385.599154000003</v>
      </c>
      <c r="Z3368">
        <f t="shared" si="899"/>
        <v>0</v>
      </c>
      <c r="AA3368">
        <f t="shared" si="900"/>
        <v>0</v>
      </c>
    </row>
    <row r="3369" spans="1:27" x14ac:dyDescent="0.25">
      <c r="A3369" t="s">
        <v>3370</v>
      </c>
      <c r="B3369">
        <v>1618.663407</v>
      </c>
      <c r="C3369">
        <v>55.9</v>
      </c>
      <c r="D3369">
        <v>321</v>
      </c>
      <c r="E3369">
        <f t="shared" si="885"/>
        <v>6.1779366585754906E-4</v>
      </c>
      <c r="F3369">
        <f t="shared" si="886"/>
        <v>0.90950286120850077</v>
      </c>
      <c r="G3369">
        <f t="shared" si="887"/>
        <v>54.990497138791497</v>
      </c>
      <c r="H3369">
        <f t="shared" si="888"/>
        <v>0</v>
      </c>
      <c r="I3369">
        <v>1618.663407</v>
      </c>
      <c r="J3369">
        <f t="shared" si="889"/>
        <v>6.1779366585754906E-4</v>
      </c>
      <c r="K3369">
        <f t="shared" si="890"/>
        <v>55.9</v>
      </c>
      <c r="L3369">
        <f t="shared" si="891"/>
        <v>0</v>
      </c>
      <c r="M3369">
        <f t="shared" si="892"/>
        <v>0.13532979002545273</v>
      </c>
      <c r="N3369">
        <f t="shared" si="893"/>
        <v>78.044013258728469</v>
      </c>
      <c r="O3369">
        <f t="shared" si="894"/>
        <v>242.95598674127154</v>
      </c>
      <c r="P3369">
        <f t="shared" si="895"/>
        <v>0</v>
      </c>
      <c r="Q3369">
        <f t="shared" si="896"/>
        <v>78.044013258728469</v>
      </c>
      <c r="R3369">
        <f t="shared" si="897"/>
        <v>321</v>
      </c>
      <c r="S3369">
        <f t="shared" si="898"/>
        <v>0</v>
      </c>
      <c r="T3369" s="2" t="s">
        <v>5426</v>
      </c>
      <c r="U3369" s="2" t="s">
        <v>5427</v>
      </c>
      <c r="V3369" s="2">
        <v>2009</v>
      </c>
      <c r="W3369" s="2">
        <v>30.28</v>
      </c>
      <c r="X3369" s="2">
        <v>2081044</v>
      </c>
      <c r="Y3369" s="2">
        <f t="shared" si="884"/>
        <v>63014.012320000002</v>
      </c>
      <c r="Z3369">
        <f t="shared" si="899"/>
        <v>0</v>
      </c>
      <c r="AA3369">
        <f t="shared" si="900"/>
        <v>0</v>
      </c>
    </row>
    <row r="3370" spans="1:27" x14ac:dyDescent="0.25">
      <c r="A3370" t="s">
        <v>3371</v>
      </c>
      <c r="B3370">
        <v>1505.2692259</v>
      </c>
      <c r="C3370">
        <v>53.4</v>
      </c>
      <c r="D3370">
        <v>319</v>
      </c>
      <c r="E3370">
        <f t="shared" si="885"/>
        <v>6.6433298628164024E-4</v>
      </c>
      <c r="F3370">
        <f t="shared" si="886"/>
        <v>0.97801707141111893</v>
      </c>
      <c r="G3370">
        <f t="shared" si="887"/>
        <v>52.421982928588882</v>
      </c>
      <c r="H3370">
        <f t="shared" si="888"/>
        <v>0</v>
      </c>
      <c r="I3370">
        <v>1505.2692259</v>
      </c>
      <c r="J3370">
        <f t="shared" si="889"/>
        <v>6.6433298628164024E-4</v>
      </c>
      <c r="K3370">
        <f t="shared" si="890"/>
        <v>53.4</v>
      </c>
      <c r="L3370">
        <f t="shared" si="891"/>
        <v>0</v>
      </c>
      <c r="M3370">
        <f t="shared" si="892"/>
        <v>0.13667313176053181</v>
      </c>
      <c r="N3370">
        <f t="shared" si="893"/>
        <v>78.818711720639897</v>
      </c>
      <c r="O3370">
        <f t="shared" si="894"/>
        <v>240.1812882793601</v>
      </c>
      <c r="P3370">
        <f t="shared" si="895"/>
        <v>0</v>
      </c>
      <c r="Q3370">
        <f t="shared" si="896"/>
        <v>78.818711720639897</v>
      </c>
      <c r="R3370">
        <f t="shared" si="897"/>
        <v>319</v>
      </c>
      <c r="S3370">
        <f t="shared" si="898"/>
        <v>0</v>
      </c>
      <c r="T3370" s="2" t="s">
        <v>5426</v>
      </c>
      <c r="U3370" s="2" t="s">
        <v>5427</v>
      </c>
      <c r="V3370" s="2">
        <v>2010</v>
      </c>
      <c r="W3370" s="2">
        <v>30.448</v>
      </c>
      <c r="X3370" s="2">
        <v>2118874</v>
      </c>
      <c r="Y3370" s="2">
        <f t="shared" si="884"/>
        <v>64515.475551999996</v>
      </c>
      <c r="Z3370">
        <f t="shared" si="899"/>
        <v>0</v>
      </c>
      <c r="AA3370">
        <f t="shared" si="900"/>
        <v>0</v>
      </c>
    </row>
    <row r="3371" spans="1:27" x14ac:dyDescent="0.25">
      <c r="A3371" t="s">
        <v>3372</v>
      </c>
      <c r="B3371">
        <v>1814.19678</v>
      </c>
      <c r="C3371">
        <v>52.3</v>
      </c>
      <c r="D3371">
        <v>315</v>
      </c>
      <c r="E3371">
        <f t="shared" si="885"/>
        <v>5.5120812197671299E-4</v>
      </c>
      <c r="F3371">
        <f t="shared" si="886"/>
        <v>0.81147702180355541</v>
      </c>
      <c r="G3371">
        <f t="shared" si="887"/>
        <v>51.488522978196443</v>
      </c>
      <c r="H3371">
        <f t="shared" si="888"/>
        <v>0</v>
      </c>
      <c r="I3371">
        <v>1814.19678</v>
      </c>
      <c r="J3371">
        <f t="shared" si="889"/>
        <v>5.5120812197671299E-4</v>
      </c>
      <c r="K3371">
        <f t="shared" si="890"/>
        <v>52.3</v>
      </c>
      <c r="L3371">
        <f t="shared" si="891"/>
        <v>0</v>
      </c>
      <c r="M3371">
        <f t="shared" si="892"/>
        <v>0.13327294996665978</v>
      </c>
      <c r="N3371">
        <f t="shared" si="893"/>
        <v>76.857843881022873</v>
      </c>
      <c r="O3371">
        <f t="shared" si="894"/>
        <v>238.14215611897714</v>
      </c>
      <c r="P3371">
        <f t="shared" si="895"/>
        <v>0</v>
      </c>
      <c r="Q3371">
        <f t="shared" si="896"/>
        <v>76.857843881022873</v>
      </c>
      <c r="R3371">
        <f t="shared" si="897"/>
        <v>315</v>
      </c>
      <c r="S3371">
        <f t="shared" si="898"/>
        <v>0</v>
      </c>
      <c r="T3371" s="2" t="s">
        <v>5426</v>
      </c>
      <c r="U3371" s="2" t="s">
        <v>5427</v>
      </c>
      <c r="V3371" s="2">
        <v>2011</v>
      </c>
      <c r="W3371" s="2">
        <v>30.52</v>
      </c>
      <c r="X3371" s="2">
        <v>2156701</v>
      </c>
      <c r="Y3371" s="2">
        <f t="shared" si="884"/>
        <v>65822.514519999997</v>
      </c>
      <c r="Z3371">
        <f t="shared" si="899"/>
        <v>0</v>
      </c>
      <c r="AA3371">
        <f t="shared" si="900"/>
        <v>0</v>
      </c>
    </row>
    <row r="3372" spans="1:27" x14ac:dyDescent="0.25">
      <c r="A3372" t="s">
        <v>3373</v>
      </c>
      <c r="B3372">
        <v>1933.6823712</v>
      </c>
      <c r="C3372">
        <v>52.1</v>
      </c>
      <c r="D3372">
        <v>299</v>
      </c>
      <c r="E3372">
        <f t="shared" si="885"/>
        <v>5.171480150483155E-4</v>
      </c>
      <c r="F3372">
        <f t="shared" si="886"/>
        <v>0.76133444764581415</v>
      </c>
      <c r="G3372">
        <f t="shared" si="887"/>
        <v>51.338665552354186</v>
      </c>
      <c r="H3372">
        <f t="shared" si="888"/>
        <v>0</v>
      </c>
      <c r="I3372">
        <v>1933.6823712</v>
      </c>
      <c r="J3372">
        <f t="shared" si="889"/>
        <v>5.171480150483155E-4</v>
      </c>
      <c r="K3372">
        <f t="shared" si="890"/>
        <v>52.1</v>
      </c>
      <c r="L3372">
        <f t="shared" si="891"/>
        <v>0</v>
      </c>
      <c r="M3372">
        <f t="shared" si="892"/>
        <v>0.13214960014663588</v>
      </c>
      <c r="N3372">
        <f t="shared" si="893"/>
        <v>76.210013656564186</v>
      </c>
      <c r="O3372">
        <f t="shared" si="894"/>
        <v>222.78998634343583</v>
      </c>
      <c r="P3372">
        <f t="shared" si="895"/>
        <v>0</v>
      </c>
      <c r="Q3372">
        <f t="shared" si="896"/>
        <v>76.210013656564186</v>
      </c>
      <c r="R3372">
        <f t="shared" si="897"/>
        <v>299</v>
      </c>
      <c r="S3372">
        <f t="shared" si="898"/>
        <v>0</v>
      </c>
      <c r="T3372" s="2" t="s">
        <v>5426</v>
      </c>
      <c r="U3372" s="2" t="s">
        <v>5427</v>
      </c>
      <c r="V3372" s="2">
        <v>2012</v>
      </c>
      <c r="W3372" s="2">
        <v>30.498999999999999</v>
      </c>
      <c r="X3372" s="2">
        <v>2194784</v>
      </c>
      <c r="Y3372" s="2">
        <f t="shared" si="884"/>
        <v>66938.71721599999</v>
      </c>
      <c r="Z3372">
        <f t="shared" si="899"/>
        <v>0</v>
      </c>
      <c r="AA3372">
        <f t="shared" si="900"/>
        <v>0</v>
      </c>
    </row>
    <row r="3373" spans="1:27" x14ac:dyDescent="0.25">
      <c r="A3373" t="s">
        <v>3374</v>
      </c>
      <c r="B3373">
        <v>2018.6239731000001</v>
      </c>
      <c r="C3373">
        <v>50.5</v>
      </c>
      <c r="D3373">
        <v>283</v>
      </c>
      <c r="E3373">
        <f t="shared" si="885"/>
        <v>4.9538696326106759E-4</v>
      </c>
      <c r="F3373">
        <f t="shared" si="886"/>
        <v>0.72929828418671527</v>
      </c>
      <c r="G3373">
        <f t="shared" si="887"/>
        <v>49.770701715813281</v>
      </c>
      <c r="H3373">
        <f t="shared" si="888"/>
        <v>0</v>
      </c>
      <c r="I3373">
        <v>2018.6239731000001</v>
      </c>
      <c r="J3373">
        <f t="shared" si="889"/>
        <v>4.9538696326106759E-4</v>
      </c>
      <c r="K3373">
        <f t="shared" si="890"/>
        <v>50.5</v>
      </c>
      <c r="L3373">
        <f t="shared" si="891"/>
        <v>0</v>
      </c>
      <c r="M3373">
        <f t="shared" si="892"/>
        <v>0.13140308583218227</v>
      </c>
      <c r="N3373">
        <f t="shared" si="893"/>
        <v>75.779502583990364</v>
      </c>
      <c r="O3373">
        <f t="shared" si="894"/>
        <v>207.22049741600964</v>
      </c>
      <c r="P3373">
        <f t="shared" si="895"/>
        <v>0</v>
      </c>
      <c r="Q3373">
        <f t="shared" si="896"/>
        <v>75.779502583990364</v>
      </c>
      <c r="R3373">
        <f t="shared" si="897"/>
        <v>283</v>
      </c>
      <c r="S3373">
        <f t="shared" si="898"/>
        <v>0</v>
      </c>
      <c r="T3373" s="2" t="s">
        <v>5426</v>
      </c>
      <c r="U3373" s="2" t="s">
        <v>5427</v>
      </c>
      <c r="V3373" s="2">
        <v>2013</v>
      </c>
      <c r="W3373" s="2">
        <v>30.390999999999998</v>
      </c>
      <c r="X3373" s="2">
        <v>2233510</v>
      </c>
      <c r="Y3373" s="2">
        <f t="shared" si="884"/>
        <v>67878.602409999992</v>
      </c>
      <c r="Z3373">
        <f t="shared" si="899"/>
        <v>0</v>
      </c>
      <c r="AA3373">
        <f t="shared" si="900"/>
        <v>0</v>
      </c>
    </row>
    <row r="3374" spans="1:27" x14ac:dyDescent="0.25">
      <c r="A3374" t="s">
        <v>3375</v>
      </c>
      <c r="B3374">
        <v>2210.6924488</v>
      </c>
      <c r="C3374">
        <v>49</v>
      </c>
      <c r="D3374">
        <v>273</v>
      </c>
      <c r="E3374">
        <f t="shared" si="885"/>
        <v>4.5234695606022281E-4</v>
      </c>
      <c r="F3374">
        <f t="shared" si="886"/>
        <v>0.66593568942578274</v>
      </c>
      <c r="G3374">
        <f t="shared" si="887"/>
        <v>48.33406431057422</v>
      </c>
      <c r="H3374">
        <f t="shared" si="888"/>
        <v>0</v>
      </c>
      <c r="I3374">
        <v>2210.6924488</v>
      </c>
      <c r="J3374">
        <f t="shared" si="889"/>
        <v>4.5234695606022281E-4</v>
      </c>
      <c r="K3374">
        <f t="shared" si="890"/>
        <v>49</v>
      </c>
      <c r="L3374">
        <f t="shared" si="891"/>
        <v>0</v>
      </c>
      <c r="M3374">
        <f t="shared" si="892"/>
        <v>0.12985223605181825</v>
      </c>
      <c r="N3374">
        <f t="shared" si="893"/>
        <v>74.88513526990333</v>
      </c>
      <c r="O3374">
        <f t="shared" si="894"/>
        <v>198.11486473009666</v>
      </c>
      <c r="P3374">
        <f t="shared" si="895"/>
        <v>0</v>
      </c>
      <c r="Q3374">
        <f t="shared" si="896"/>
        <v>74.88513526990333</v>
      </c>
      <c r="R3374">
        <f t="shared" si="897"/>
        <v>273</v>
      </c>
      <c r="S3374">
        <f t="shared" si="898"/>
        <v>0</v>
      </c>
      <c r="T3374" s="2" t="s">
        <v>5426</v>
      </c>
      <c r="U3374" s="2" t="s">
        <v>5427</v>
      </c>
      <c r="V3374" s="2">
        <v>2014</v>
      </c>
      <c r="W3374" s="2">
        <v>30.192</v>
      </c>
      <c r="X3374" s="2">
        <v>2273430</v>
      </c>
      <c r="Y3374" s="2">
        <f t="shared" si="884"/>
        <v>68639.398560000001</v>
      </c>
      <c r="Z3374">
        <f t="shared" si="899"/>
        <v>0</v>
      </c>
      <c r="AA3374">
        <f t="shared" si="900"/>
        <v>0</v>
      </c>
    </row>
    <row r="3375" spans="1:27" x14ac:dyDescent="0.25">
      <c r="A3375" t="s">
        <v>3376</v>
      </c>
      <c r="B3375">
        <v>2260.2648975000002</v>
      </c>
      <c r="C3375">
        <v>47.2</v>
      </c>
      <c r="D3375">
        <v>265</v>
      </c>
      <c r="E3375">
        <f t="shared" si="885"/>
        <v>4.424260187848181E-4</v>
      </c>
      <c r="F3375">
        <f t="shared" si="886"/>
        <v>0.65133029390861474</v>
      </c>
      <c r="G3375">
        <f t="shared" si="887"/>
        <v>46.548669706091388</v>
      </c>
      <c r="H3375">
        <f t="shared" si="888"/>
        <v>0</v>
      </c>
      <c r="I3375">
        <v>2260.2648975000002</v>
      </c>
      <c r="J3375">
        <f t="shared" si="889"/>
        <v>4.424260187848181E-4</v>
      </c>
      <c r="K3375">
        <f t="shared" si="890"/>
        <v>47.2</v>
      </c>
      <c r="L3375">
        <f t="shared" si="891"/>
        <v>0</v>
      </c>
      <c r="M3375">
        <f t="shared" si="892"/>
        <v>0.12947938300818057</v>
      </c>
      <c r="N3375">
        <f t="shared" si="893"/>
        <v>74.670112783902695</v>
      </c>
      <c r="O3375">
        <f t="shared" si="894"/>
        <v>190.32988721609729</v>
      </c>
      <c r="P3375">
        <f t="shared" si="895"/>
        <v>0</v>
      </c>
      <c r="Q3375">
        <f t="shared" si="896"/>
        <v>74.670112783902695</v>
      </c>
      <c r="R3375">
        <f t="shared" si="897"/>
        <v>265</v>
      </c>
      <c r="S3375">
        <f t="shared" si="898"/>
        <v>0</v>
      </c>
      <c r="T3375" s="2" t="s">
        <v>5426</v>
      </c>
      <c r="U3375" s="2" t="s">
        <v>5427</v>
      </c>
      <c r="V3375" s="2">
        <v>2015</v>
      </c>
      <c r="W3375" s="2">
        <v>29.904</v>
      </c>
      <c r="X3375" s="2">
        <v>2314904</v>
      </c>
      <c r="Y3375" s="2">
        <f t="shared" si="884"/>
        <v>69224.889215999996</v>
      </c>
      <c r="Z3375">
        <f t="shared" si="899"/>
        <v>0</v>
      </c>
      <c r="AA3375">
        <f t="shared" si="900"/>
        <v>0</v>
      </c>
    </row>
    <row r="3376" spans="1:27" x14ac:dyDescent="0.25">
      <c r="A3376" t="s">
        <v>3377</v>
      </c>
      <c r="B3376">
        <v>2010.2248999999999</v>
      </c>
      <c r="C3376">
        <v>45.2</v>
      </c>
      <c r="E3376">
        <f t="shared" si="885"/>
        <v>4.9745677709991552E-4</v>
      </c>
      <c r="F3376">
        <f t="shared" si="886"/>
        <v>0.73234542065417663</v>
      </c>
      <c r="G3376">
        <f t="shared" si="887"/>
        <v>44.467654579345826</v>
      </c>
      <c r="H3376">
        <f t="shared" si="888"/>
        <v>0</v>
      </c>
      <c r="I3376">
        <v>2010.2248999999999</v>
      </c>
      <c r="J3376">
        <f t="shared" si="889"/>
        <v>4.9745677709991552E-4</v>
      </c>
      <c r="K3376">
        <f t="shared" si="890"/>
        <v>45.2</v>
      </c>
      <c r="L3376">
        <f t="shared" si="891"/>
        <v>0</v>
      </c>
      <c r="M3376">
        <f t="shared" si="892"/>
        <v>0.13147511860696223</v>
      </c>
      <c r="N3376">
        <f t="shared" si="893"/>
        <v>75.821043525042086</v>
      </c>
      <c r="O3376">
        <f t="shared" si="894"/>
        <v>-75.821043525042086</v>
      </c>
      <c r="P3376">
        <f t="shared" si="895"/>
        <v>0</v>
      </c>
      <c r="Q3376">
        <f t="shared" si="896"/>
        <v>75.821043525042086</v>
      </c>
      <c r="R3376">
        <f t="shared" si="897"/>
        <v>0</v>
      </c>
      <c r="S3376">
        <f t="shared" si="898"/>
        <v>0</v>
      </c>
      <c r="T3376" s="2" t="s">
        <v>5426</v>
      </c>
      <c r="U3376" s="2" t="s">
        <v>5427</v>
      </c>
      <c r="V3376" s="2">
        <v>2016</v>
      </c>
      <c r="W3376" s="2">
        <v>29.533999999999999</v>
      </c>
      <c r="X3376" s="2">
        <v>2358041</v>
      </c>
      <c r="Y3376" s="2">
        <f t="shared" si="884"/>
        <v>69642.382893999995</v>
      </c>
      <c r="Z3376">
        <f t="shared" si="899"/>
        <v>0</v>
      </c>
      <c r="AA3376">
        <f t="shared" si="900"/>
        <v>0</v>
      </c>
    </row>
    <row r="3377" spans="1:27" x14ac:dyDescent="0.25">
      <c r="A3377" t="s">
        <v>3378</v>
      </c>
      <c r="B3377">
        <v>39.178251179999997</v>
      </c>
      <c r="C3377">
        <v>326.5</v>
      </c>
      <c r="D3377">
        <v>873</v>
      </c>
      <c r="E3377">
        <f t="shared" si="885"/>
        <v>2.5524365429319813E-2</v>
      </c>
      <c r="F3377">
        <f t="shared" si="886"/>
        <v>37.576434773370615</v>
      </c>
      <c r="G3377">
        <f t="shared" si="887"/>
        <v>288.92356522662936</v>
      </c>
      <c r="H3377">
        <f t="shared" si="888"/>
        <v>0</v>
      </c>
      <c r="I3377">
        <v>39.178251179999997</v>
      </c>
      <c r="J3377">
        <f t="shared" si="889"/>
        <v>2.5524365429319813E-2</v>
      </c>
      <c r="K3377">
        <f t="shared" si="890"/>
        <v>326.5</v>
      </c>
      <c r="L3377">
        <f t="shared" si="891"/>
        <v>0</v>
      </c>
      <c r="M3377">
        <f t="shared" si="892"/>
        <v>0.27261908438947546</v>
      </c>
      <c r="N3377">
        <f t="shared" si="893"/>
        <v>157.21806287198856</v>
      </c>
      <c r="O3377">
        <f t="shared" si="894"/>
        <v>715.78193712801146</v>
      </c>
      <c r="P3377">
        <f t="shared" si="895"/>
        <v>0</v>
      </c>
      <c r="Q3377">
        <f t="shared" si="896"/>
        <v>157.21806287198856</v>
      </c>
      <c r="R3377">
        <f t="shared" si="897"/>
        <v>873</v>
      </c>
      <c r="S3377">
        <f t="shared" si="898"/>
        <v>0</v>
      </c>
      <c r="T3377" s="2" t="s">
        <v>5428</v>
      </c>
      <c r="U3377" s="2" t="s">
        <v>5429</v>
      </c>
      <c r="V3377" s="2">
        <v>1990</v>
      </c>
      <c r="W3377" s="2">
        <v>55.484999999999999</v>
      </c>
      <c r="X3377" s="2">
        <v>8026591</v>
      </c>
      <c r="Y3377" s="2">
        <f t="shared" si="884"/>
        <v>445355.40163500002</v>
      </c>
      <c r="Z3377">
        <f t="shared" si="899"/>
        <v>0</v>
      </c>
      <c r="AA3377">
        <f t="shared" si="900"/>
        <v>0</v>
      </c>
    </row>
    <row r="3378" spans="1:27" x14ac:dyDescent="0.25">
      <c r="A3378" t="s">
        <v>3379</v>
      </c>
      <c r="B3378">
        <v>32.104484720000002</v>
      </c>
      <c r="C3378">
        <v>319.89999999999998</v>
      </c>
      <c r="D3378">
        <v>858</v>
      </c>
      <c r="E3378">
        <f t="shared" si="885"/>
        <v>3.1148296218472992E-2</v>
      </c>
      <c r="F3378">
        <f t="shared" si="886"/>
        <v>45.855867578615353</v>
      </c>
      <c r="G3378">
        <f t="shared" si="887"/>
        <v>274.04413242138463</v>
      </c>
      <c r="H3378">
        <f t="shared" si="888"/>
        <v>0</v>
      </c>
      <c r="I3378">
        <v>32.104484720000002</v>
      </c>
      <c r="J3378">
        <f t="shared" si="889"/>
        <v>3.1148296218472992E-2</v>
      </c>
      <c r="K3378">
        <f t="shared" si="890"/>
        <v>319.89999999999998</v>
      </c>
      <c r="L3378">
        <f t="shared" si="891"/>
        <v>0</v>
      </c>
      <c r="M3378">
        <f t="shared" si="892"/>
        <v>0.28826786697451612</v>
      </c>
      <c r="N3378">
        <f t="shared" si="893"/>
        <v>166.24263754486859</v>
      </c>
      <c r="O3378">
        <f t="shared" si="894"/>
        <v>691.75736245513144</v>
      </c>
      <c r="P3378">
        <f t="shared" si="895"/>
        <v>0</v>
      </c>
      <c r="Q3378">
        <f t="shared" si="896"/>
        <v>166.24263754486859</v>
      </c>
      <c r="R3378">
        <f t="shared" si="897"/>
        <v>858</v>
      </c>
      <c r="S3378">
        <f t="shared" si="898"/>
        <v>0</v>
      </c>
      <c r="T3378" s="2" t="s">
        <v>5428</v>
      </c>
      <c r="U3378" s="2" t="s">
        <v>5429</v>
      </c>
      <c r="V3378" s="2">
        <v>1991</v>
      </c>
      <c r="W3378" s="2">
        <v>55.350999999999999</v>
      </c>
      <c r="X3378" s="2">
        <v>8288735</v>
      </c>
      <c r="Y3378" s="2">
        <f t="shared" si="884"/>
        <v>458789.77098499995</v>
      </c>
      <c r="Z3378">
        <f t="shared" si="899"/>
        <v>0</v>
      </c>
      <c r="AA3378">
        <f t="shared" si="900"/>
        <v>0</v>
      </c>
    </row>
    <row r="3379" spans="1:27" x14ac:dyDescent="0.25">
      <c r="A3379" t="s">
        <v>3380</v>
      </c>
      <c r="B3379">
        <v>28.181258939999999</v>
      </c>
      <c r="C3379">
        <v>311.60000000000002</v>
      </c>
      <c r="D3379">
        <v>848</v>
      </c>
      <c r="E3379">
        <f t="shared" si="885"/>
        <v>3.5484575125940061E-2</v>
      </c>
      <c r="F3379">
        <f t="shared" si="886"/>
        <v>52.239646324331318</v>
      </c>
      <c r="G3379">
        <f t="shared" si="887"/>
        <v>259.3603536756687</v>
      </c>
      <c r="H3379">
        <f t="shared" si="888"/>
        <v>0</v>
      </c>
      <c r="I3379">
        <v>28.181258939999999</v>
      </c>
      <c r="J3379">
        <f t="shared" si="889"/>
        <v>3.5484575125940061E-2</v>
      </c>
      <c r="K3379">
        <f t="shared" si="890"/>
        <v>311.60000000000002</v>
      </c>
      <c r="L3379">
        <f t="shared" si="891"/>
        <v>0</v>
      </c>
      <c r="M3379">
        <f t="shared" si="892"/>
        <v>0.29952161781233794</v>
      </c>
      <c r="N3379">
        <f t="shared" si="893"/>
        <v>172.73261938428624</v>
      </c>
      <c r="O3379">
        <f t="shared" si="894"/>
        <v>675.26738061571382</v>
      </c>
      <c r="P3379">
        <f t="shared" si="895"/>
        <v>0</v>
      </c>
      <c r="Q3379">
        <f t="shared" si="896"/>
        <v>172.73261938428624</v>
      </c>
      <c r="R3379">
        <f t="shared" si="897"/>
        <v>848</v>
      </c>
      <c r="S3379">
        <f t="shared" si="898"/>
        <v>0</v>
      </c>
      <c r="T3379" s="2" t="s">
        <v>5428</v>
      </c>
      <c r="U3379" s="2" t="s">
        <v>5429</v>
      </c>
      <c r="V3379" s="2">
        <v>1992</v>
      </c>
      <c r="W3379" s="2">
        <v>55.218000000000004</v>
      </c>
      <c r="X3379" s="2">
        <v>8566770</v>
      </c>
      <c r="Y3379" s="2">
        <f t="shared" si="884"/>
        <v>473039.90586</v>
      </c>
      <c r="Z3379">
        <f t="shared" si="899"/>
        <v>0</v>
      </c>
      <c r="AA3379">
        <f t="shared" si="900"/>
        <v>0</v>
      </c>
    </row>
    <row r="3380" spans="1:27" x14ac:dyDescent="0.25">
      <c r="A3380" t="s">
        <v>3381</v>
      </c>
      <c r="B3380">
        <v>24.616069320000001</v>
      </c>
      <c r="C3380">
        <v>301.60000000000002</v>
      </c>
      <c r="D3380">
        <v>839</v>
      </c>
      <c r="E3380">
        <f t="shared" si="885"/>
        <v>4.0623870001354055E-2</v>
      </c>
      <c r="F3380">
        <f t="shared" si="886"/>
        <v>59.805608314723415</v>
      </c>
      <c r="G3380">
        <f t="shared" si="887"/>
        <v>241.79439168527659</v>
      </c>
      <c r="H3380">
        <f t="shared" si="888"/>
        <v>0</v>
      </c>
      <c r="I3380">
        <v>24.616069320000001</v>
      </c>
      <c r="J3380">
        <f t="shared" si="889"/>
        <v>4.0623870001354055E-2</v>
      </c>
      <c r="K3380">
        <f t="shared" si="890"/>
        <v>301.60000000000002</v>
      </c>
      <c r="L3380">
        <f t="shared" si="891"/>
        <v>0</v>
      </c>
      <c r="M3380">
        <f t="shared" si="892"/>
        <v>0.3121683743591071</v>
      </c>
      <c r="N3380">
        <f t="shared" si="893"/>
        <v>180.02594065102528</v>
      </c>
      <c r="O3380">
        <f t="shared" si="894"/>
        <v>658.97405934897472</v>
      </c>
      <c r="P3380">
        <f t="shared" si="895"/>
        <v>0</v>
      </c>
      <c r="Q3380">
        <f t="shared" si="896"/>
        <v>180.02594065102528</v>
      </c>
      <c r="R3380">
        <f t="shared" si="897"/>
        <v>839</v>
      </c>
      <c r="S3380">
        <f t="shared" si="898"/>
        <v>0</v>
      </c>
      <c r="T3380" s="2" t="s">
        <v>5428</v>
      </c>
      <c r="U3380" s="2" t="s">
        <v>5429</v>
      </c>
      <c r="V3380" s="2">
        <v>1993</v>
      </c>
      <c r="W3380" s="2">
        <v>55.073999999999998</v>
      </c>
      <c r="X3380" s="2">
        <v>8860287</v>
      </c>
      <c r="Y3380" s="2">
        <f t="shared" si="884"/>
        <v>487971.446238</v>
      </c>
      <c r="Z3380">
        <f t="shared" si="899"/>
        <v>0</v>
      </c>
      <c r="AA3380">
        <f t="shared" si="900"/>
        <v>0</v>
      </c>
    </row>
    <row r="3381" spans="1:27" x14ac:dyDescent="0.25">
      <c r="A3381" t="s">
        <v>3382</v>
      </c>
      <c r="B3381">
        <v>20.550479039999999</v>
      </c>
      <c r="C3381">
        <v>289.89999999999998</v>
      </c>
      <c r="D3381">
        <v>836</v>
      </c>
      <c r="E3381">
        <f t="shared" si="885"/>
        <v>4.8660666160315454E-2</v>
      </c>
      <c r="F3381">
        <f t="shared" si="886"/>
        <v>71.637210847227053</v>
      </c>
      <c r="G3381">
        <f t="shared" si="887"/>
        <v>218.26278915277294</v>
      </c>
      <c r="H3381">
        <f t="shared" si="888"/>
        <v>0</v>
      </c>
      <c r="I3381">
        <v>20.550479039999999</v>
      </c>
      <c r="J3381">
        <f t="shared" si="889"/>
        <v>4.8660666160315454E-2</v>
      </c>
      <c r="K3381">
        <f t="shared" si="890"/>
        <v>289.89999999999998</v>
      </c>
      <c r="L3381">
        <f t="shared" si="891"/>
        <v>0</v>
      </c>
      <c r="M3381">
        <f t="shared" si="892"/>
        <v>0.33080988776340642</v>
      </c>
      <c r="N3381">
        <f t="shared" si="893"/>
        <v>190.77640822371768</v>
      </c>
      <c r="O3381">
        <f t="shared" si="894"/>
        <v>645.22359177628232</v>
      </c>
      <c r="P3381">
        <f t="shared" si="895"/>
        <v>0</v>
      </c>
      <c r="Q3381">
        <f t="shared" si="896"/>
        <v>190.77640822371768</v>
      </c>
      <c r="R3381">
        <f t="shared" si="897"/>
        <v>836</v>
      </c>
      <c r="S3381">
        <f t="shared" si="898"/>
        <v>0</v>
      </c>
      <c r="T3381" s="2" t="s">
        <v>5428</v>
      </c>
      <c r="U3381" s="2" t="s">
        <v>5429</v>
      </c>
      <c r="V3381" s="2">
        <v>1994</v>
      </c>
      <c r="W3381" s="2">
        <v>54.914000000000001</v>
      </c>
      <c r="X3381" s="2">
        <v>9168312</v>
      </c>
      <c r="Y3381" s="2">
        <f t="shared" si="884"/>
        <v>503468.68516800005</v>
      </c>
      <c r="Z3381">
        <f t="shared" si="899"/>
        <v>0</v>
      </c>
      <c r="AA3381">
        <f t="shared" si="900"/>
        <v>0</v>
      </c>
    </row>
    <row r="3382" spans="1:27" x14ac:dyDescent="0.25">
      <c r="A3382" t="s">
        <v>3383</v>
      </c>
      <c r="B3382">
        <v>25.965801500000001</v>
      </c>
      <c r="C3382">
        <v>277.39999999999998</v>
      </c>
      <c r="D3382">
        <v>828</v>
      </c>
      <c r="E3382">
        <f t="shared" si="885"/>
        <v>3.851219458794676E-2</v>
      </c>
      <c r="F3382">
        <f t="shared" si="886"/>
        <v>56.696844116288879</v>
      </c>
      <c r="G3382">
        <f t="shared" si="887"/>
        <v>220.7031558837111</v>
      </c>
      <c r="H3382">
        <f t="shared" si="888"/>
        <v>0</v>
      </c>
      <c r="I3382">
        <v>25.965801500000001</v>
      </c>
      <c r="J3382">
        <f t="shared" si="889"/>
        <v>3.851219458794676E-2</v>
      </c>
      <c r="K3382">
        <f t="shared" si="890"/>
        <v>277.39999999999998</v>
      </c>
      <c r="L3382">
        <f t="shared" si="891"/>
        <v>0</v>
      </c>
      <c r="M3382">
        <f t="shared" si="892"/>
        <v>0.30705171794719588</v>
      </c>
      <c r="N3382">
        <f t="shared" si="893"/>
        <v>177.07519048155814</v>
      </c>
      <c r="O3382">
        <f t="shared" si="894"/>
        <v>650.92480951844186</v>
      </c>
      <c r="P3382">
        <f t="shared" si="895"/>
        <v>0</v>
      </c>
      <c r="Q3382">
        <f t="shared" si="896"/>
        <v>177.07519048155814</v>
      </c>
      <c r="R3382">
        <f t="shared" si="897"/>
        <v>828</v>
      </c>
      <c r="S3382">
        <f t="shared" si="898"/>
        <v>0</v>
      </c>
      <c r="T3382" s="2" t="s">
        <v>5428</v>
      </c>
      <c r="U3382" s="2" t="s">
        <v>5429</v>
      </c>
      <c r="V3382" s="2">
        <v>1995</v>
      </c>
      <c r="W3382" s="2">
        <v>54.734000000000002</v>
      </c>
      <c r="X3382" s="2">
        <v>9490288</v>
      </c>
      <c r="Y3382" s="2">
        <f t="shared" si="884"/>
        <v>519441.42339200003</v>
      </c>
      <c r="Z3382">
        <f t="shared" si="899"/>
        <v>0</v>
      </c>
      <c r="AA3382">
        <f t="shared" si="900"/>
        <v>0</v>
      </c>
    </row>
    <row r="3383" spans="1:27" x14ac:dyDescent="0.25">
      <c r="A3383" t="s">
        <v>3384</v>
      </c>
      <c r="B3383">
        <v>27.507350460000001</v>
      </c>
      <c r="C3383">
        <v>264.7</v>
      </c>
      <c r="D3383">
        <v>823</v>
      </c>
      <c r="E3383">
        <f t="shared" si="885"/>
        <v>3.6353919344364216E-2</v>
      </c>
      <c r="F3383">
        <f t="shared" si="886"/>
        <v>53.519476626466769</v>
      </c>
      <c r="G3383">
        <f t="shared" si="887"/>
        <v>211.18052337353322</v>
      </c>
      <c r="H3383">
        <f t="shared" si="888"/>
        <v>0</v>
      </c>
      <c r="I3383">
        <v>27.507350460000001</v>
      </c>
      <c r="J3383">
        <f t="shared" si="889"/>
        <v>3.6353919344364216E-2</v>
      </c>
      <c r="K3383">
        <f t="shared" si="890"/>
        <v>264.7</v>
      </c>
      <c r="L3383">
        <f t="shared" si="891"/>
        <v>0</v>
      </c>
      <c r="M3383">
        <f t="shared" si="892"/>
        <v>0.30170888591116585</v>
      </c>
      <c r="N3383">
        <f t="shared" si="893"/>
        <v>173.99400596053979</v>
      </c>
      <c r="O3383">
        <f t="shared" si="894"/>
        <v>649.00599403946023</v>
      </c>
      <c r="P3383">
        <f t="shared" si="895"/>
        <v>0</v>
      </c>
      <c r="Q3383">
        <f t="shared" si="896"/>
        <v>173.99400596053979</v>
      </c>
      <c r="R3383">
        <f t="shared" si="897"/>
        <v>823</v>
      </c>
      <c r="S3383">
        <f t="shared" si="898"/>
        <v>0</v>
      </c>
      <c r="T3383" s="2" t="s">
        <v>5428</v>
      </c>
      <c r="U3383" s="2" t="s">
        <v>5429</v>
      </c>
      <c r="V3383" s="2">
        <v>1996</v>
      </c>
      <c r="W3383" s="2">
        <v>54.533999999999999</v>
      </c>
      <c r="X3383" s="2">
        <v>9826598</v>
      </c>
      <c r="Y3383" s="2">
        <f t="shared" si="884"/>
        <v>535883.69533200003</v>
      </c>
      <c r="Z3383">
        <f t="shared" si="899"/>
        <v>0</v>
      </c>
      <c r="AA3383">
        <f t="shared" si="900"/>
        <v>0</v>
      </c>
    </row>
    <row r="3384" spans="1:27" x14ac:dyDescent="0.25">
      <c r="A3384" t="s">
        <v>3385</v>
      </c>
      <c r="B3384">
        <v>29.811516640000001</v>
      </c>
      <c r="C3384">
        <v>253.3</v>
      </c>
      <c r="D3384">
        <v>818</v>
      </c>
      <c r="E3384">
        <f t="shared" si="885"/>
        <v>3.3544083384816348E-2</v>
      </c>
      <c r="F3384">
        <f t="shared" si="886"/>
        <v>49.382895133375548</v>
      </c>
      <c r="G3384">
        <f t="shared" si="887"/>
        <v>203.91710486662447</v>
      </c>
      <c r="H3384">
        <f t="shared" si="888"/>
        <v>0</v>
      </c>
      <c r="I3384">
        <v>29.811516640000001</v>
      </c>
      <c r="J3384">
        <f t="shared" si="889"/>
        <v>3.3544083384816348E-2</v>
      </c>
      <c r="K3384">
        <f t="shared" si="890"/>
        <v>253.3</v>
      </c>
      <c r="L3384">
        <f t="shared" si="891"/>
        <v>0</v>
      </c>
      <c r="M3384">
        <f t="shared" si="892"/>
        <v>0.29455993891894183</v>
      </c>
      <c r="N3384">
        <f t="shared" si="893"/>
        <v>169.87124397485917</v>
      </c>
      <c r="O3384">
        <f t="shared" si="894"/>
        <v>648.12875602514077</v>
      </c>
      <c r="P3384">
        <f t="shared" si="895"/>
        <v>0</v>
      </c>
      <c r="Q3384">
        <f t="shared" si="896"/>
        <v>169.87124397485917</v>
      </c>
      <c r="R3384">
        <f t="shared" si="897"/>
        <v>818</v>
      </c>
      <c r="S3384">
        <f t="shared" si="898"/>
        <v>0</v>
      </c>
      <c r="T3384" s="2" t="s">
        <v>5428</v>
      </c>
      <c r="U3384" s="2" t="s">
        <v>5429</v>
      </c>
      <c r="V3384" s="2">
        <v>1997</v>
      </c>
      <c r="W3384" s="2">
        <v>54.314</v>
      </c>
      <c r="X3384" s="2">
        <v>10178201</v>
      </c>
      <c r="Y3384" s="2">
        <f t="shared" si="884"/>
        <v>552818.80911400006</v>
      </c>
      <c r="Z3384">
        <f t="shared" si="899"/>
        <v>0</v>
      </c>
      <c r="AA3384">
        <f t="shared" si="900"/>
        <v>0</v>
      </c>
    </row>
    <row r="3385" spans="1:27" x14ac:dyDescent="0.25">
      <c r="A3385" t="s">
        <v>3386</v>
      </c>
      <c r="B3385">
        <v>33.894154960000002</v>
      </c>
      <c r="C3385">
        <v>242.8</v>
      </c>
      <c r="D3385">
        <v>811</v>
      </c>
      <c r="E3385">
        <f t="shared" si="885"/>
        <v>2.9503612088283199E-2</v>
      </c>
      <c r="F3385">
        <f t="shared" si="886"/>
        <v>43.434598140516677</v>
      </c>
      <c r="G3385">
        <f t="shared" si="887"/>
        <v>199.36540185948334</v>
      </c>
      <c r="H3385">
        <f t="shared" si="888"/>
        <v>0</v>
      </c>
      <c r="I3385">
        <v>33.894154960000002</v>
      </c>
      <c r="J3385">
        <f t="shared" si="889"/>
        <v>2.9503612088283199E-2</v>
      </c>
      <c r="K3385">
        <f t="shared" si="890"/>
        <v>242.8</v>
      </c>
      <c r="L3385">
        <f t="shared" si="891"/>
        <v>0</v>
      </c>
      <c r="M3385">
        <f t="shared" si="892"/>
        <v>0.28382944899379642</v>
      </c>
      <c r="N3385">
        <f t="shared" si="893"/>
        <v>163.68302408747743</v>
      </c>
      <c r="O3385">
        <f t="shared" si="894"/>
        <v>647.31697591252259</v>
      </c>
      <c r="P3385">
        <f t="shared" si="895"/>
        <v>0</v>
      </c>
      <c r="Q3385">
        <f t="shared" si="896"/>
        <v>163.68302408747743</v>
      </c>
      <c r="R3385">
        <f t="shared" si="897"/>
        <v>811</v>
      </c>
      <c r="S3385">
        <f t="shared" si="898"/>
        <v>0</v>
      </c>
      <c r="T3385" s="2" t="s">
        <v>5428</v>
      </c>
      <c r="U3385" s="2" t="s">
        <v>5429</v>
      </c>
      <c r="V3385" s="2">
        <v>1998</v>
      </c>
      <c r="W3385" s="2">
        <v>54.076000000000001</v>
      </c>
      <c r="X3385" s="2">
        <v>10545716</v>
      </c>
      <c r="Y3385" s="2">
        <f t="shared" si="884"/>
        <v>570270.13841599994</v>
      </c>
      <c r="Z3385">
        <f t="shared" si="899"/>
        <v>0</v>
      </c>
      <c r="AA3385">
        <f t="shared" si="900"/>
        <v>0</v>
      </c>
    </row>
    <row r="3386" spans="1:27" x14ac:dyDescent="0.25">
      <c r="A3386" t="s">
        <v>3387</v>
      </c>
      <c r="B3386">
        <v>31.600290609999998</v>
      </c>
      <c r="C3386">
        <v>233.2</v>
      </c>
      <c r="D3386">
        <v>805</v>
      </c>
      <c r="E3386">
        <f t="shared" si="885"/>
        <v>3.164527859384772E-2</v>
      </c>
      <c r="F3386">
        <f t="shared" si="886"/>
        <v>46.587514595012145</v>
      </c>
      <c r="G3386">
        <f t="shared" si="887"/>
        <v>186.61248540498784</v>
      </c>
      <c r="H3386">
        <f t="shared" si="888"/>
        <v>0</v>
      </c>
      <c r="I3386">
        <v>31.600290609999998</v>
      </c>
      <c r="J3386">
        <f t="shared" si="889"/>
        <v>3.164527859384772E-2</v>
      </c>
      <c r="K3386">
        <f t="shared" si="890"/>
        <v>233.2</v>
      </c>
      <c r="L3386">
        <f t="shared" si="891"/>
        <v>0</v>
      </c>
      <c r="M3386">
        <f t="shared" si="892"/>
        <v>0.28958929520910603</v>
      </c>
      <c r="N3386">
        <f t="shared" si="893"/>
        <v>167.00469860061543</v>
      </c>
      <c r="O3386">
        <f t="shared" si="894"/>
        <v>637.99530139938452</v>
      </c>
      <c r="P3386">
        <f t="shared" si="895"/>
        <v>0</v>
      </c>
      <c r="Q3386">
        <f t="shared" si="896"/>
        <v>167.00469860061543</v>
      </c>
      <c r="R3386">
        <f t="shared" si="897"/>
        <v>805</v>
      </c>
      <c r="S3386">
        <f t="shared" si="898"/>
        <v>0</v>
      </c>
      <c r="T3386" s="2" t="s">
        <v>5428</v>
      </c>
      <c r="U3386" s="2" t="s">
        <v>5429</v>
      </c>
      <c r="V3386" s="2">
        <v>1999</v>
      </c>
      <c r="W3386" s="2">
        <v>53.82</v>
      </c>
      <c r="X3386" s="2">
        <v>10929918</v>
      </c>
      <c r="Y3386" s="2">
        <f t="shared" si="884"/>
        <v>588248.18675999995</v>
      </c>
      <c r="Z3386">
        <f t="shared" si="899"/>
        <v>0</v>
      </c>
      <c r="AA3386">
        <f t="shared" si="900"/>
        <v>0</v>
      </c>
    </row>
    <row r="3387" spans="1:27" x14ac:dyDescent="0.25">
      <c r="A3387" t="s">
        <v>3388</v>
      </c>
      <c r="B3387">
        <v>29.95378912</v>
      </c>
      <c r="C3387">
        <v>223.7</v>
      </c>
      <c r="D3387">
        <v>794</v>
      </c>
      <c r="E3387">
        <f t="shared" si="885"/>
        <v>3.3384757968143164E-2</v>
      </c>
      <c r="F3387">
        <f t="shared" si="886"/>
        <v>49.148339600783039</v>
      </c>
      <c r="G3387">
        <f t="shared" si="887"/>
        <v>174.55166039921696</v>
      </c>
      <c r="H3387">
        <f t="shared" si="888"/>
        <v>0</v>
      </c>
      <c r="I3387">
        <v>29.95378912</v>
      </c>
      <c r="J3387">
        <f t="shared" si="889"/>
        <v>3.3384757968143164E-2</v>
      </c>
      <c r="K3387">
        <f t="shared" si="890"/>
        <v>223.7</v>
      </c>
      <c r="L3387">
        <f t="shared" si="891"/>
        <v>0</v>
      </c>
      <c r="M3387">
        <f t="shared" si="892"/>
        <v>0.29414742244162018</v>
      </c>
      <c r="N3387">
        <f t="shared" si="893"/>
        <v>169.63334778497017</v>
      </c>
      <c r="O3387">
        <f t="shared" si="894"/>
        <v>624.36665221502983</v>
      </c>
      <c r="P3387">
        <f t="shared" si="895"/>
        <v>0</v>
      </c>
      <c r="Q3387">
        <f t="shared" si="896"/>
        <v>169.63334778497017</v>
      </c>
      <c r="R3387">
        <f t="shared" si="897"/>
        <v>794</v>
      </c>
      <c r="S3387">
        <f t="shared" si="898"/>
        <v>0</v>
      </c>
      <c r="T3387" s="2" t="s">
        <v>5428</v>
      </c>
      <c r="U3387" s="2" t="s">
        <v>5429</v>
      </c>
      <c r="V3387" s="2">
        <v>2000</v>
      </c>
      <c r="W3387" s="2">
        <v>53.540999999999997</v>
      </c>
      <c r="X3387" s="2">
        <v>11331557</v>
      </c>
      <c r="Y3387" s="2">
        <f t="shared" si="884"/>
        <v>606702.89333699993</v>
      </c>
      <c r="Z3387">
        <f t="shared" si="899"/>
        <v>0</v>
      </c>
      <c r="AA3387">
        <f t="shared" si="900"/>
        <v>0</v>
      </c>
    </row>
    <row r="3388" spans="1:27" x14ac:dyDescent="0.25">
      <c r="A3388" t="s">
        <v>3389</v>
      </c>
      <c r="B3388">
        <v>33.335889999999999</v>
      </c>
      <c r="C3388">
        <v>213.8</v>
      </c>
      <c r="D3388">
        <v>786</v>
      </c>
      <c r="E3388">
        <f t="shared" si="885"/>
        <v>2.9997699176473165E-2</v>
      </c>
      <c r="F3388">
        <f t="shared" si="886"/>
        <v>44.161982775921089</v>
      </c>
      <c r="G3388">
        <f t="shared" si="887"/>
        <v>169.63801722407891</v>
      </c>
      <c r="H3388">
        <f t="shared" si="888"/>
        <v>0</v>
      </c>
      <c r="I3388">
        <v>33.335889999999999</v>
      </c>
      <c r="J3388">
        <f t="shared" si="889"/>
        <v>2.9997699176473165E-2</v>
      </c>
      <c r="K3388">
        <f t="shared" si="890"/>
        <v>213.8</v>
      </c>
      <c r="L3388">
        <f t="shared" si="891"/>
        <v>0</v>
      </c>
      <c r="M3388">
        <f t="shared" si="892"/>
        <v>0.28517371088594479</v>
      </c>
      <c r="N3388">
        <f t="shared" si="893"/>
        <v>164.45825319936995</v>
      </c>
      <c r="O3388">
        <f t="shared" si="894"/>
        <v>621.54174680063011</v>
      </c>
      <c r="P3388">
        <f t="shared" si="895"/>
        <v>0</v>
      </c>
      <c r="Q3388">
        <f t="shared" si="896"/>
        <v>164.45825319936995</v>
      </c>
      <c r="R3388">
        <f t="shared" si="897"/>
        <v>786</v>
      </c>
      <c r="S3388">
        <f t="shared" si="898"/>
        <v>0</v>
      </c>
      <c r="T3388" s="2" t="s">
        <v>5428</v>
      </c>
      <c r="U3388" s="2" t="s">
        <v>5429</v>
      </c>
      <c r="V3388" s="2">
        <v>2001</v>
      </c>
      <c r="W3388" s="2">
        <v>53.24</v>
      </c>
      <c r="X3388" s="2">
        <v>11751365</v>
      </c>
      <c r="Y3388" s="2">
        <f t="shared" si="884"/>
        <v>625642.67260000005</v>
      </c>
      <c r="Z3388">
        <f t="shared" si="899"/>
        <v>0</v>
      </c>
      <c r="AA3388">
        <f t="shared" si="900"/>
        <v>0</v>
      </c>
    </row>
    <row r="3389" spans="1:27" x14ac:dyDescent="0.25">
      <c r="A3389" t="s">
        <v>3390</v>
      </c>
      <c r="B3389">
        <v>37.006045960000002</v>
      </c>
      <c r="C3389">
        <v>203.1</v>
      </c>
      <c r="D3389">
        <v>774</v>
      </c>
      <c r="E3389">
        <f t="shared" si="885"/>
        <v>2.7022611415467204E-2</v>
      </c>
      <c r="F3389">
        <f t="shared" si="886"/>
        <v>39.782121051011096</v>
      </c>
      <c r="G3389">
        <f t="shared" si="887"/>
        <v>163.31787894898889</v>
      </c>
      <c r="H3389">
        <f t="shared" si="888"/>
        <v>0</v>
      </c>
      <c r="I3389">
        <v>37.006045960000002</v>
      </c>
      <c r="J3389">
        <f t="shared" si="889"/>
        <v>2.7022611415467204E-2</v>
      </c>
      <c r="K3389">
        <f t="shared" si="890"/>
        <v>203.1</v>
      </c>
      <c r="L3389">
        <f t="shared" si="891"/>
        <v>0</v>
      </c>
      <c r="M3389">
        <f t="shared" si="892"/>
        <v>0.27692536277088642</v>
      </c>
      <c r="N3389">
        <f t="shared" si="893"/>
        <v>159.70147208315635</v>
      </c>
      <c r="O3389">
        <f t="shared" si="894"/>
        <v>614.29852791684368</v>
      </c>
      <c r="P3389">
        <f t="shared" si="895"/>
        <v>0</v>
      </c>
      <c r="Q3389">
        <f t="shared" si="896"/>
        <v>159.70147208315635</v>
      </c>
      <c r="R3389">
        <f t="shared" si="897"/>
        <v>774</v>
      </c>
      <c r="S3389">
        <f t="shared" si="898"/>
        <v>0</v>
      </c>
      <c r="T3389" s="2" t="s">
        <v>5428</v>
      </c>
      <c r="U3389" s="2" t="s">
        <v>5429</v>
      </c>
      <c r="V3389" s="2">
        <v>2002</v>
      </c>
      <c r="W3389" s="2">
        <v>52.914999999999999</v>
      </c>
      <c r="X3389" s="2">
        <v>12189983</v>
      </c>
      <c r="Y3389" s="2">
        <f t="shared" si="884"/>
        <v>645032.95044499997</v>
      </c>
      <c r="Z3389">
        <f t="shared" si="899"/>
        <v>0</v>
      </c>
      <c r="AA3389">
        <f t="shared" si="900"/>
        <v>0</v>
      </c>
    </row>
    <row r="3390" spans="1:27" x14ac:dyDescent="0.25">
      <c r="A3390" t="s">
        <v>3391</v>
      </c>
      <c r="B3390">
        <v>34.331432800000002</v>
      </c>
      <c r="C3390">
        <v>191.8</v>
      </c>
      <c r="D3390">
        <v>757</v>
      </c>
      <c r="E3390">
        <f t="shared" si="885"/>
        <v>2.9127825972937546E-2</v>
      </c>
      <c r="F3390">
        <f t="shared" si="886"/>
        <v>42.881373713013225</v>
      </c>
      <c r="G3390">
        <f t="shared" si="887"/>
        <v>148.91862628698678</v>
      </c>
      <c r="H3390">
        <f t="shared" si="888"/>
        <v>0</v>
      </c>
      <c r="I3390">
        <v>34.331432800000002</v>
      </c>
      <c r="J3390">
        <f t="shared" si="889"/>
        <v>2.9127825972937546E-2</v>
      </c>
      <c r="K3390">
        <f t="shared" si="890"/>
        <v>191.8</v>
      </c>
      <c r="L3390">
        <f t="shared" si="891"/>
        <v>0</v>
      </c>
      <c r="M3390">
        <f t="shared" si="892"/>
        <v>0.2828005238278451</v>
      </c>
      <c r="N3390">
        <f t="shared" si="893"/>
        <v>163.08964808889914</v>
      </c>
      <c r="O3390">
        <f t="shared" si="894"/>
        <v>593.91035191110086</v>
      </c>
      <c r="P3390">
        <f t="shared" si="895"/>
        <v>0</v>
      </c>
      <c r="Q3390">
        <f t="shared" si="896"/>
        <v>163.08964808889914</v>
      </c>
      <c r="R3390">
        <f t="shared" si="897"/>
        <v>757</v>
      </c>
      <c r="S3390">
        <f t="shared" si="898"/>
        <v>0</v>
      </c>
      <c r="T3390" s="2" t="s">
        <v>5428</v>
      </c>
      <c r="U3390" s="2" t="s">
        <v>5429</v>
      </c>
      <c r="V3390" s="2">
        <v>2003</v>
      </c>
      <c r="W3390" s="2">
        <v>52.567999999999998</v>
      </c>
      <c r="X3390" s="2">
        <v>12647984</v>
      </c>
      <c r="Y3390" s="2">
        <f t="shared" si="884"/>
        <v>664879.22291199991</v>
      </c>
      <c r="Z3390">
        <f t="shared" si="899"/>
        <v>0</v>
      </c>
      <c r="AA3390">
        <f t="shared" si="900"/>
        <v>0</v>
      </c>
    </row>
    <row r="3391" spans="1:27" x14ac:dyDescent="0.25">
      <c r="A3391" t="s">
        <v>3392</v>
      </c>
      <c r="B3391">
        <v>36.808240320000003</v>
      </c>
      <c r="C3391">
        <v>180.4</v>
      </c>
      <c r="D3391">
        <v>738</v>
      </c>
      <c r="E3391">
        <f t="shared" si="885"/>
        <v>2.7167829575831238E-2</v>
      </c>
      <c r="F3391">
        <f t="shared" si="886"/>
        <v>39.995908177117656</v>
      </c>
      <c r="G3391">
        <f t="shared" si="887"/>
        <v>140.40409182288235</v>
      </c>
      <c r="H3391">
        <f t="shared" si="888"/>
        <v>0</v>
      </c>
      <c r="I3391">
        <v>36.808240320000003</v>
      </c>
      <c r="J3391">
        <f t="shared" si="889"/>
        <v>2.7167829575831238E-2</v>
      </c>
      <c r="K3391">
        <f t="shared" si="890"/>
        <v>180.4</v>
      </c>
      <c r="L3391">
        <f t="shared" si="891"/>
        <v>0</v>
      </c>
      <c r="M3391">
        <f t="shared" si="892"/>
        <v>0.27733698593382849</v>
      </c>
      <c r="N3391">
        <f t="shared" si="893"/>
        <v>159.93885310310924</v>
      </c>
      <c r="O3391">
        <f t="shared" si="894"/>
        <v>578.0611468968907</v>
      </c>
      <c r="P3391">
        <f t="shared" si="895"/>
        <v>0</v>
      </c>
      <c r="Q3391">
        <f t="shared" si="896"/>
        <v>159.93885310310924</v>
      </c>
      <c r="R3391">
        <f t="shared" si="897"/>
        <v>738</v>
      </c>
      <c r="S3391">
        <f t="shared" si="898"/>
        <v>0</v>
      </c>
      <c r="T3391" s="2" t="s">
        <v>5428</v>
      </c>
      <c r="U3391" s="2" t="s">
        <v>5429</v>
      </c>
      <c r="V3391" s="2">
        <v>2004</v>
      </c>
      <c r="W3391" s="2">
        <v>52.201999999999998</v>
      </c>
      <c r="X3391" s="2">
        <v>13125916</v>
      </c>
      <c r="Y3391" s="2">
        <f t="shared" si="884"/>
        <v>685199.06703199993</v>
      </c>
      <c r="Z3391">
        <f t="shared" si="899"/>
        <v>0</v>
      </c>
      <c r="AA3391">
        <f t="shared" si="900"/>
        <v>0</v>
      </c>
    </row>
    <row r="3392" spans="1:27" x14ac:dyDescent="0.25">
      <c r="A3392" t="s">
        <v>3393</v>
      </c>
      <c r="B3392">
        <v>34.708414159999997</v>
      </c>
      <c r="C3392">
        <v>169.2</v>
      </c>
      <c r="D3392">
        <v>723</v>
      </c>
      <c r="E3392">
        <f t="shared" si="885"/>
        <v>2.8811457515464892E-2</v>
      </c>
      <c r="F3392">
        <f t="shared" si="886"/>
        <v>42.415622713659594</v>
      </c>
      <c r="G3392">
        <f t="shared" si="887"/>
        <v>126.7843772863404</v>
      </c>
      <c r="H3392">
        <f t="shared" si="888"/>
        <v>0</v>
      </c>
      <c r="I3392">
        <v>34.708414159999997</v>
      </c>
      <c r="J3392">
        <f t="shared" si="889"/>
        <v>2.8811457515464892E-2</v>
      </c>
      <c r="K3392">
        <f t="shared" si="890"/>
        <v>169.2</v>
      </c>
      <c r="L3392">
        <f t="shared" si="891"/>
        <v>0</v>
      </c>
      <c r="M3392">
        <f t="shared" si="892"/>
        <v>0.28192980972927506</v>
      </c>
      <c r="N3392">
        <f t="shared" si="893"/>
        <v>162.58751162182429</v>
      </c>
      <c r="O3392">
        <f t="shared" si="894"/>
        <v>560.41248837817568</v>
      </c>
      <c r="P3392">
        <f t="shared" si="895"/>
        <v>0</v>
      </c>
      <c r="Q3392">
        <f t="shared" si="896"/>
        <v>162.58751162182429</v>
      </c>
      <c r="R3392">
        <f t="shared" si="897"/>
        <v>723</v>
      </c>
      <c r="S3392">
        <f t="shared" si="898"/>
        <v>0</v>
      </c>
      <c r="T3392" s="2" t="s">
        <v>5428</v>
      </c>
      <c r="U3392" s="2" t="s">
        <v>5429</v>
      </c>
      <c r="V3392" s="2">
        <v>2005</v>
      </c>
      <c r="W3392" s="2">
        <v>51.82</v>
      </c>
      <c r="X3392" s="2">
        <v>13624467</v>
      </c>
      <c r="Y3392" s="2">
        <f t="shared" si="884"/>
        <v>706019.87994000001</v>
      </c>
      <c r="Z3392">
        <f t="shared" si="899"/>
        <v>0</v>
      </c>
      <c r="AA3392">
        <f t="shared" si="900"/>
        <v>0</v>
      </c>
    </row>
    <row r="3393" spans="1:27" x14ac:dyDescent="0.25">
      <c r="A3393" t="s">
        <v>3394</v>
      </c>
      <c r="B3393">
        <v>43.085584799999999</v>
      </c>
      <c r="C3393">
        <v>158.5</v>
      </c>
      <c r="D3393">
        <v>711</v>
      </c>
      <c r="E3393">
        <f t="shared" si="885"/>
        <v>2.3209618823602458E-2</v>
      </c>
      <c r="F3393">
        <f t="shared" si="886"/>
        <v>34.168713430112248</v>
      </c>
      <c r="G3393">
        <f t="shared" si="887"/>
        <v>124.33128656988775</v>
      </c>
      <c r="H3393">
        <f t="shared" si="888"/>
        <v>0</v>
      </c>
      <c r="I3393">
        <v>43.085584799999999</v>
      </c>
      <c r="J3393">
        <f t="shared" si="889"/>
        <v>2.3209618823602458E-2</v>
      </c>
      <c r="K3393">
        <f t="shared" si="890"/>
        <v>158.5</v>
      </c>
      <c r="L3393">
        <f t="shared" si="891"/>
        <v>0</v>
      </c>
      <c r="M3393">
        <f t="shared" si="892"/>
        <v>0.26573210585772677</v>
      </c>
      <c r="N3393">
        <f t="shared" si="893"/>
        <v>153.24637678762176</v>
      </c>
      <c r="O3393">
        <f t="shared" si="894"/>
        <v>557.75362321237822</v>
      </c>
      <c r="P3393">
        <f t="shared" si="895"/>
        <v>0</v>
      </c>
      <c r="Q3393">
        <f t="shared" si="896"/>
        <v>153.24637678762176</v>
      </c>
      <c r="R3393">
        <f t="shared" si="897"/>
        <v>711</v>
      </c>
      <c r="S3393">
        <f t="shared" si="898"/>
        <v>0</v>
      </c>
      <c r="T3393" s="2" t="s">
        <v>5428</v>
      </c>
      <c r="U3393" s="2" t="s">
        <v>5429</v>
      </c>
      <c r="V3393" s="2">
        <v>2006</v>
      </c>
      <c r="W3393" s="2">
        <v>51.427999999999997</v>
      </c>
      <c r="X3393" s="2">
        <v>14143971</v>
      </c>
      <c r="Y3393" s="2">
        <f t="shared" si="884"/>
        <v>727396.14058799995</v>
      </c>
      <c r="Z3393">
        <f t="shared" si="899"/>
        <v>0</v>
      </c>
      <c r="AA3393">
        <f t="shared" si="900"/>
        <v>0</v>
      </c>
    </row>
    <row r="3394" spans="1:27" x14ac:dyDescent="0.25">
      <c r="A3394" t="s">
        <v>3395</v>
      </c>
      <c r="B3394">
        <v>49.705424299999997</v>
      </c>
      <c r="C3394">
        <v>148.69999999999999</v>
      </c>
      <c r="D3394">
        <v>699</v>
      </c>
      <c r="E3394">
        <f t="shared" si="885"/>
        <v>2.0118528592864261E-2</v>
      </c>
      <c r="F3394">
        <f t="shared" si="886"/>
        <v>29.618075305314317</v>
      </c>
      <c r="G3394">
        <f t="shared" si="887"/>
        <v>119.08192469468567</v>
      </c>
      <c r="H3394">
        <f t="shared" si="888"/>
        <v>0</v>
      </c>
      <c r="I3394">
        <v>49.705424299999997</v>
      </c>
      <c r="J3394">
        <f t="shared" si="889"/>
        <v>2.0118528592864261E-2</v>
      </c>
      <c r="K3394">
        <f t="shared" si="890"/>
        <v>148.69999999999999</v>
      </c>
      <c r="L3394">
        <f t="shared" si="891"/>
        <v>0</v>
      </c>
      <c r="M3394">
        <f t="shared" si="892"/>
        <v>0.25600890875007354</v>
      </c>
      <c r="N3394">
        <f t="shared" si="893"/>
        <v>147.63905763162367</v>
      </c>
      <c r="O3394">
        <f t="shared" si="894"/>
        <v>551.3609423683763</v>
      </c>
      <c r="P3394">
        <f t="shared" si="895"/>
        <v>0</v>
      </c>
      <c r="Q3394">
        <f t="shared" si="896"/>
        <v>147.63905763162367</v>
      </c>
      <c r="R3394">
        <f t="shared" si="897"/>
        <v>699</v>
      </c>
      <c r="S3394">
        <f t="shared" si="898"/>
        <v>0</v>
      </c>
      <c r="T3394" s="2" t="s">
        <v>5428</v>
      </c>
      <c r="U3394" s="2" t="s">
        <v>5429</v>
      </c>
      <c r="V3394" s="2">
        <v>2007</v>
      </c>
      <c r="W3394" s="2">
        <v>51.029000000000003</v>
      </c>
      <c r="X3394" s="2">
        <v>14685399</v>
      </c>
      <c r="Y3394" s="2">
        <f t="shared" ref="Y3394:Y3457" si="901">(W3394/1000)*X3394</f>
        <v>749381.22557100002</v>
      </c>
      <c r="Z3394">
        <f t="shared" si="899"/>
        <v>0</v>
      </c>
      <c r="AA3394">
        <f t="shared" si="900"/>
        <v>0</v>
      </c>
    </row>
    <row r="3395" spans="1:27" x14ac:dyDescent="0.25">
      <c r="A3395" t="s">
        <v>3396</v>
      </c>
      <c r="B3395">
        <v>63.673361640000003</v>
      </c>
      <c r="C3395">
        <v>139.6</v>
      </c>
      <c r="D3395">
        <v>679</v>
      </c>
      <c r="E3395">
        <f t="shared" ref="E3395:E3458" si="902">1/B3395</f>
        <v>1.5705154781270315E-2</v>
      </c>
      <c r="F3395">
        <f t="shared" ref="F3395:F3458" si="903">E3395*1472.179</f>
        <v>23.120799060735752</v>
      </c>
      <c r="G3395">
        <f t="shared" ref="G3395:G3458" si="904">C3395-F3395</f>
        <v>116.47920093926425</v>
      </c>
      <c r="H3395">
        <f t="shared" ref="H3395:H3458" si="905">F3395+G3395-C3395</f>
        <v>0</v>
      </c>
      <c r="I3395">
        <v>63.673361640000003</v>
      </c>
      <c r="J3395">
        <f t="shared" ref="J3395:J3458" si="906">1/I3395</f>
        <v>1.5705154781270315E-2</v>
      </c>
      <c r="K3395">
        <f t="shared" ref="K3395:K3458" si="907">1472.179*J3395+G3395</f>
        <v>139.6</v>
      </c>
      <c r="L3395">
        <f t="shared" ref="L3395:L3458" si="908">K3395-C3395</f>
        <v>0</v>
      </c>
      <c r="M3395">
        <f t="shared" ref="M3395:M3458" si="909">1/(LN(B3395))</f>
        <v>0.24074536939819721</v>
      </c>
      <c r="N3395">
        <f t="shared" ref="N3395:N3458" si="910">576.695*M3395</f>
        <v>138.83665080509334</v>
      </c>
      <c r="O3395">
        <f t="shared" ref="O3395:O3458" si="911">D3395-N3395</f>
        <v>540.16334919490669</v>
      </c>
      <c r="P3395">
        <f t="shared" ref="P3395:P3458" si="912">N3395+O3395-D3395</f>
        <v>0</v>
      </c>
      <c r="Q3395">
        <f t="shared" ref="Q3395:Q3458" si="913">576.695*(1/(LN(I3395)))</f>
        <v>138.83665080509334</v>
      </c>
      <c r="R3395">
        <f t="shared" ref="R3395:R3458" si="914">Q3395+O3395</f>
        <v>679</v>
      </c>
      <c r="S3395">
        <f t="shared" ref="S3395:S3458" si="915">R3395-D3395</f>
        <v>0</v>
      </c>
      <c r="T3395" s="2" t="s">
        <v>5428</v>
      </c>
      <c r="U3395" s="2" t="s">
        <v>5429</v>
      </c>
      <c r="V3395" s="2">
        <v>2008</v>
      </c>
      <c r="W3395" s="2">
        <v>50.625</v>
      </c>
      <c r="X3395" s="2">
        <v>15250908</v>
      </c>
      <c r="Y3395" s="2">
        <f t="shared" si="901"/>
        <v>772077.21750000003</v>
      </c>
      <c r="Z3395">
        <f t="shared" ref="Z3395:Z3458" si="916">(L3395/1000)*Y3395</f>
        <v>0</v>
      </c>
      <c r="AA3395">
        <f t="shared" ref="AA3395:AA3458" si="917">(S3395/100000)*Y3395</f>
        <v>0</v>
      </c>
    </row>
    <row r="3396" spans="1:27" x14ac:dyDescent="0.25">
      <c r="A3396" t="s">
        <v>3397</v>
      </c>
      <c r="B3396">
        <v>47.532599419999997</v>
      </c>
      <c r="C3396">
        <v>131.30000000000001</v>
      </c>
      <c r="D3396">
        <v>661</v>
      </c>
      <c r="E3396">
        <f t="shared" si="902"/>
        <v>2.1038192991802509E-2</v>
      </c>
      <c r="F3396">
        <f t="shared" si="903"/>
        <v>30.971985920478829</v>
      </c>
      <c r="G3396">
        <f t="shared" si="904"/>
        <v>100.32801407952118</v>
      </c>
      <c r="H3396">
        <f t="shared" si="905"/>
        <v>0</v>
      </c>
      <c r="I3396">
        <v>47.532599419999997</v>
      </c>
      <c r="J3396">
        <f t="shared" si="906"/>
        <v>2.1038192991802509E-2</v>
      </c>
      <c r="K3396">
        <f t="shared" si="907"/>
        <v>131.30000000000001</v>
      </c>
      <c r="L3396">
        <f t="shared" si="908"/>
        <v>0</v>
      </c>
      <c r="M3396">
        <f t="shared" si="909"/>
        <v>0.25897237106172372</v>
      </c>
      <c r="N3396">
        <f t="shared" si="910"/>
        <v>149.34807152944077</v>
      </c>
      <c r="O3396">
        <f t="shared" si="911"/>
        <v>511.65192847055926</v>
      </c>
      <c r="P3396">
        <f t="shared" si="912"/>
        <v>0</v>
      </c>
      <c r="Q3396">
        <f t="shared" si="913"/>
        <v>149.34807152944077</v>
      </c>
      <c r="R3396">
        <f t="shared" si="914"/>
        <v>661</v>
      </c>
      <c r="S3396">
        <f t="shared" si="915"/>
        <v>0</v>
      </c>
      <c r="T3396" s="2" t="s">
        <v>5428</v>
      </c>
      <c r="U3396" s="2" t="s">
        <v>5429</v>
      </c>
      <c r="V3396" s="2">
        <v>2009</v>
      </c>
      <c r="W3396" s="2">
        <v>50.216999999999999</v>
      </c>
      <c r="X3396" s="2">
        <v>15843133</v>
      </c>
      <c r="Y3396" s="2">
        <f t="shared" si="901"/>
        <v>795594.60986099998</v>
      </c>
      <c r="Z3396">
        <f t="shared" si="916"/>
        <v>0</v>
      </c>
      <c r="AA3396">
        <f t="shared" si="917"/>
        <v>0</v>
      </c>
    </row>
    <row r="3397" spans="1:27" x14ac:dyDescent="0.25">
      <c r="A3397" t="s">
        <v>3398</v>
      </c>
      <c r="B3397">
        <v>47.273382300000002</v>
      </c>
      <c r="C3397">
        <v>123.6</v>
      </c>
      <c r="D3397">
        <v>657</v>
      </c>
      <c r="E3397">
        <f t="shared" si="902"/>
        <v>2.1153553042892806E-2</v>
      </c>
      <c r="F3397">
        <f t="shared" si="903"/>
        <v>31.141816565132888</v>
      </c>
      <c r="G3397">
        <f t="shared" si="904"/>
        <v>92.458183434867109</v>
      </c>
      <c r="H3397">
        <f t="shared" si="905"/>
        <v>0</v>
      </c>
      <c r="I3397">
        <v>47.273382300000002</v>
      </c>
      <c r="J3397">
        <f t="shared" si="906"/>
        <v>2.1153553042892806E-2</v>
      </c>
      <c r="K3397">
        <f t="shared" si="907"/>
        <v>123.6</v>
      </c>
      <c r="L3397">
        <f t="shared" si="908"/>
        <v>0</v>
      </c>
      <c r="M3397">
        <f t="shared" si="909"/>
        <v>0.25933963759195189</v>
      </c>
      <c r="N3397">
        <f t="shared" si="910"/>
        <v>149.55987230109071</v>
      </c>
      <c r="O3397">
        <f t="shared" si="911"/>
        <v>507.44012769890929</v>
      </c>
      <c r="P3397">
        <f t="shared" si="912"/>
        <v>0</v>
      </c>
      <c r="Q3397">
        <f t="shared" si="913"/>
        <v>149.55987230109071</v>
      </c>
      <c r="R3397">
        <f t="shared" si="914"/>
        <v>657</v>
      </c>
      <c r="S3397">
        <f t="shared" si="915"/>
        <v>0</v>
      </c>
      <c r="T3397" s="2" t="s">
        <v>5428</v>
      </c>
      <c r="U3397" s="2" t="s">
        <v>5429</v>
      </c>
      <c r="V3397" s="2">
        <v>2010</v>
      </c>
      <c r="W3397" s="2">
        <v>49.802</v>
      </c>
      <c r="X3397" s="2">
        <v>16464025</v>
      </c>
      <c r="Y3397" s="2">
        <f t="shared" si="901"/>
        <v>819941.37304999994</v>
      </c>
      <c r="Z3397">
        <f t="shared" si="916"/>
        <v>0</v>
      </c>
      <c r="AA3397">
        <f t="shared" si="917"/>
        <v>0</v>
      </c>
    </row>
    <row r="3398" spans="1:27" x14ac:dyDescent="0.25">
      <c r="A3398" t="s">
        <v>3399</v>
      </c>
      <c r="B3398">
        <v>48.462234459999998</v>
      </c>
      <c r="C3398">
        <v>116.4</v>
      </c>
      <c r="D3398">
        <v>635</v>
      </c>
      <c r="E3398">
        <f t="shared" si="902"/>
        <v>2.0634624283066953E-2</v>
      </c>
      <c r="F3398">
        <f t="shared" si="903"/>
        <v>30.377860542421224</v>
      </c>
      <c r="G3398">
        <f t="shared" si="904"/>
        <v>86.022139457578788</v>
      </c>
      <c r="H3398">
        <f t="shared" si="905"/>
        <v>0</v>
      </c>
      <c r="I3398">
        <v>48.462234459999998</v>
      </c>
      <c r="J3398">
        <f t="shared" si="906"/>
        <v>2.0634624283066953E-2</v>
      </c>
      <c r="K3398">
        <f t="shared" si="907"/>
        <v>116.4</v>
      </c>
      <c r="L3398">
        <f t="shared" si="908"/>
        <v>0</v>
      </c>
      <c r="M3398">
        <f t="shared" si="909"/>
        <v>0.25767983679346324</v>
      </c>
      <c r="N3398">
        <f t="shared" si="910"/>
        <v>148.6026734796063</v>
      </c>
      <c r="O3398">
        <f t="shared" si="911"/>
        <v>486.39732652039368</v>
      </c>
      <c r="P3398">
        <f t="shared" si="912"/>
        <v>0</v>
      </c>
      <c r="Q3398">
        <f t="shared" si="913"/>
        <v>148.6026734796063</v>
      </c>
      <c r="R3398">
        <f t="shared" si="914"/>
        <v>635</v>
      </c>
      <c r="S3398">
        <f t="shared" si="915"/>
        <v>0</v>
      </c>
      <c r="T3398" s="2" t="s">
        <v>5428</v>
      </c>
      <c r="U3398" s="2" t="s">
        <v>5429</v>
      </c>
      <c r="V3398" s="2">
        <v>2011</v>
      </c>
      <c r="W3398" s="2">
        <v>49.374000000000002</v>
      </c>
      <c r="X3398" s="2">
        <v>17114761</v>
      </c>
      <c r="Y3398" s="2">
        <f t="shared" si="901"/>
        <v>845024.20961400005</v>
      </c>
      <c r="Z3398">
        <f t="shared" si="916"/>
        <v>0</v>
      </c>
      <c r="AA3398">
        <f t="shared" si="917"/>
        <v>0</v>
      </c>
    </row>
    <row r="3399" spans="1:27" x14ac:dyDescent="0.25">
      <c r="A3399" t="s">
        <v>3400</v>
      </c>
      <c r="B3399">
        <v>56.323489760000001</v>
      </c>
      <c r="C3399">
        <v>109.9</v>
      </c>
      <c r="D3399">
        <v>619</v>
      </c>
      <c r="E3399">
        <f t="shared" si="902"/>
        <v>1.7754581689826032E-2</v>
      </c>
      <c r="F3399">
        <f t="shared" si="903"/>
        <v>26.137922317546398</v>
      </c>
      <c r="G3399">
        <f t="shared" si="904"/>
        <v>83.762077682453608</v>
      </c>
      <c r="H3399">
        <f t="shared" si="905"/>
        <v>0</v>
      </c>
      <c r="I3399">
        <v>56.323489760000001</v>
      </c>
      <c r="J3399">
        <f t="shared" si="906"/>
        <v>1.7754581689826032E-2</v>
      </c>
      <c r="K3399">
        <f t="shared" si="907"/>
        <v>109.9</v>
      </c>
      <c r="L3399">
        <f t="shared" si="908"/>
        <v>0</v>
      </c>
      <c r="M3399">
        <f t="shared" si="909"/>
        <v>0.24807052771529917</v>
      </c>
      <c r="N3399">
        <f t="shared" si="910"/>
        <v>143.06103298077446</v>
      </c>
      <c r="O3399">
        <f t="shared" si="911"/>
        <v>475.93896701922552</v>
      </c>
      <c r="P3399">
        <f t="shared" si="912"/>
        <v>0</v>
      </c>
      <c r="Q3399">
        <f t="shared" si="913"/>
        <v>143.06103298077446</v>
      </c>
      <c r="R3399">
        <f t="shared" si="914"/>
        <v>619</v>
      </c>
      <c r="S3399">
        <f t="shared" si="915"/>
        <v>0</v>
      </c>
      <c r="T3399" s="2" t="s">
        <v>5428</v>
      </c>
      <c r="U3399" s="2" t="s">
        <v>5429</v>
      </c>
      <c r="V3399" s="2">
        <v>2012</v>
      </c>
      <c r="W3399" s="2">
        <v>48.929000000000002</v>
      </c>
      <c r="X3399" s="2">
        <v>17795191</v>
      </c>
      <c r="Y3399" s="2">
        <f t="shared" si="901"/>
        <v>870700.90043899999</v>
      </c>
      <c r="Z3399">
        <f t="shared" si="916"/>
        <v>0</v>
      </c>
      <c r="AA3399">
        <f t="shared" si="917"/>
        <v>0</v>
      </c>
    </row>
    <row r="3400" spans="1:27" x14ac:dyDescent="0.25">
      <c r="A3400" t="s">
        <v>3401</v>
      </c>
      <c r="B3400">
        <v>61.745640809999998</v>
      </c>
      <c r="C3400">
        <v>104.1</v>
      </c>
      <c r="D3400">
        <v>596</v>
      </c>
      <c r="E3400">
        <f t="shared" si="902"/>
        <v>1.6195475289942172E-2</v>
      </c>
      <c r="F3400">
        <f t="shared" si="903"/>
        <v>23.842638616871778</v>
      </c>
      <c r="G3400">
        <f t="shared" si="904"/>
        <v>80.257361383128213</v>
      </c>
      <c r="H3400">
        <f t="shared" si="905"/>
        <v>0</v>
      </c>
      <c r="I3400">
        <v>61.745640809999998</v>
      </c>
      <c r="J3400">
        <f t="shared" si="906"/>
        <v>1.6195475289942172E-2</v>
      </c>
      <c r="K3400">
        <f t="shared" si="907"/>
        <v>104.1</v>
      </c>
      <c r="L3400">
        <f t="shared" si="908"/>
        <v>0</v>
      </c>
      <c r="M3400">
        <f t="shared" si="909"/>
        <v>0.24254046317822547</v>
      </c>
      <c r="N3400">
        <f t="shared" si="910"/>
        <v>139.87187241256674</v>
      </c>
      <c r="O3400">
        <f t="shared" si="911"/>
        <v>456.12812758743326</v>
      </c>
      <c r="P3400">
        <f t="shared" si="912"/>
        <v>0</v>
      </c>
      <c r="Q3400">
        <f t="shared" si="913"/>
        <v>139.87187241256674</v>
      </c>
      <c r="R3400">
        <f t="shared" si="914"/>
        <v>596</v>
      </c>
      <c r="S3400">
        <f t="shared" si="915"/>
        <v>0</v>
      </c>
      <c r="T3400" s="2" t="s">
        <v>5428</v>
      </c>
      <c r="U3400" s="2" t="s">
        <v>5429</v>
      </c>
      <c r="V3400" s="2">
        <v>2013</v>
      </c>
      <c r="W3400" s="2">
        <v>48.466000000000001</v>
      </c>
      <c r="X3400" s="2">
        <v>18504255</v>
      </c>
      <c r="Y3400" s="2">
        <f t="shared" si="901"/>
        <v>896827.22282999998</v>
      </c>
      <c r="Z3400">
        <f t="shared" si="916"/>
        <v>0</v>
      </c>
      <c r="AA3400">
        <f t="shared" si="917"/>
        <v>0</v>
      </c>
    </row>
    <row r="3401" spans="1:27" x14ac:dyDescent="0.25">
      <c r="A3401" t="s">
        <v>3402</v>
      </c>
      <c r="B3401">
        <v>67.550072849999907</v>
      </c>
      <c r="C3401">
        <v>98.6</v>
      </c>
      <c r="D3401">
        <v>574</v>
      </c>
      <c r="E3401">
        <f t="shared" si="902"/>
        <v>1.4803833035392521E-2</v>
      </c>
      <c r="F3401">
        <f t="shared" si="903"/>
        <v>21.793892114211129</v>
      </c>
      <c r="G3401">
        <f t="shared" si="904"/>
        <v>76.806107885788862</v>
      </c>
      <c r="H3401">
        <f t="shared" si="905"/>
        <v>0</v>
      </c>
      <c r="I3401">
        <v>67.550072849999907</v>
      </c>
      <c r="J3401">
        <f t="shared" si="906"/>
        <v>1.4803833035392521E-2</v>
      </c>
      <c r="K3401">
        <f t="shared" si="907"/>
        <v>98.6</v>
      </c>
      <c r="L3401">
        <f t="shared" si="908"/>
        <v>0</v>
      </c>
      <c r="M3401">
        <f t="shared" si="909"/>
        <v>0.23736792340046378</v>
      </c>
      <c r="N3401">
        <f t="shared" si="910"/>
        <v>136.88889458543048</v>
      </c>
      <c r="O3401">
        <f t="shared" si="911"/>
        <v>437.11110541456952</v>
      </c>
      <c r="P3401">
        <f t="shared" si="912"/>
        <v>0</v>
      </c>
      <c r="Q3401">
        <f t="shared" si="913"/>
        <v>136.88889458543048</v>
      </c>
      <c r="R3401">
        <f t="shared" si="914"/>
        <v>574</v>
      </c>
      <c r="S3401">
        <f t="shared" si="915"/>
        <v>0</v>
      </c>
      <c r="T3401" s="2" t="s">
        <v>5428</v>
      </c>
      <c r="U3401" s="2" t="s">
        <v>5429</v>
      </c>
      <c r="V3401" s="2">
        <v>2014</v>
      </c>
      <c r="W3401" s="2">
        <v>47.988</v>
      </c>
      <c r="X3401" s="2">
        <v>19240157</v>
      </c>
      <c r="Y3401" s="2">
        <f t="shared" si="901"/>
        <v>923296.65411600005</v>
      </c>
      <c r="Z3401">
        <f t="shared" si="916"/>
        <v>0</v>
      </c>
      <c r="AA3401">
        <f t="shared" si="917"/>
        <v>0</v>
      </c>
    </row>
    <row r="3402" spans="1:27" x14ac:dyDescent="0.25">
      <c r="A3402" t="s">
        <v>3403</v>
      </c>
      <c r="B3402">
        <v>69.573440450000007</v>
      </c>
      <c r="C3402">
        <v>93.5</v>
      </c>
      <c r="D3402">
        <v>553</v>
      </c>
      <c r="E3402">
        <f t="shared" si="902"/>
        <v>1.4373300982846535E-2</v>
      </c>
      <c r="F3402">
        <f t="shared" si="903"/>
        <v>21.16007186762603</v>
      </c>
      <c r="G3402">
        <f t="shared" si="904"/>
        <v>72.33992813237397</v>
      </c>
      <c r="H3402">
        <f t="shared" si="905"/>
        <v>0</v>
      </c>
      <c r="I3402">
        <v>69.573440450000007</v>
      </c>
      <c r="J3402">
        <f t="shared" si="906"/>
        <v>1.4373300982846535E-2</v>
      </c>
      <c r="K3402">
        <f t="shared" si="907"/>
        <v>93.5</v>
      </c>
      <c r="L3402">
        <f t="shared" si="908"/>
        <v>0</v>
      </c>
      <c r="M3402">
        <f t="shared" si="909"/>
        <v>0.23571658322901595</v>
      </c>
      <c r="N3402">
        <f t="shared" si="910"/>
        <v>135.93657496525736</v>
      </c>
      <c r="O3402">
        <f t="shared" si="911"/>
        <v>417.06342503474264</v>
      </c>
      <c r="P3402">
        <f t="shared" si="912"/>
        <v>0</v>
      </c>
      <c r="Q3402">
        <f t="shared" si="913"/>
        <v>135.93657496525736</v>
      </c>
      <c r="R3402">
        <f t="shared" si="914"/>
        <v>553</v>
      </c>
      <c r="S3402">
        <f t="shared" si="915"/>
        <v>0</v>
      </c>
      <c r="T3402" s="2" t="s">
        <v>5428</v>
      </c>
      <c r="U3402" s="2" t="s">
        <v>5429</v>
      </c>
      <c r="V3402" s="2">
        <v>2015</v>
      </c>
      <c r="W3402" s="2">
        <v>47.502000000000002</v>
      </c>
      <c r="X3402" s="2">
        <v>20001663</v>
      </c>
      <c r="Y3402" s="2">
        <f t="shared" si="901"/>
        <v>950118.995826</v>
      </c>
      <c r="Z3402">
        <f t="shared" si="916"/>
        <v>0</v>
      </c>
      <c r="AA3402">
        <f t="shared" si="917"/>
        <v>0</v>
      </c>
    </row>
    <row r="3403" spans="1:27" x14ac:dyDescent="0.25">
      <c r="A3403" t="s">
        <v>3404</v>
      </c>
      <c r="B3403">
        <v>0</v>
      </c>
      <c r="C3403">
        <v>88.7</v>
      </c>
      <c r="E3403" t="e">
        <f t="shared" si="902"/>
        <v>#DIV/0!</v>
      </c>
      <c r="F3403" t="e">
        <f t="shared" si="903"/>
        <v>#DIV/0!</v>
      </c>
      <c r="G3403" t="e">
        <f t="shared" si="904"/>
        <v>#DIV/0!</v>
      </c>
      <c r="H3403" t="e">
        <f t="shared" si="905"/>
        <v>#DIV/0!</v>
      </c>
      <c r="I3403">
        <v>0</v>
      </c>
      <c r="J3403" t="e">
        <f t="shared" si="906"/>
        <v>#DIV/0!</v>
      </c>
      <c r="K3403" t="e">
        <f t="shared" si="907"/>
        <v>#DIV/0!</v>
      </c>
      <c r="L3403" t="e">
        <f t="shared" si="908"/>
        <v>#DIV/0!</v>
      </c>
      <c r="M3403" t="e">
        <f t="shared" si="909"/>
        <v>#NUM!</v>
      </c>
      <c r="N3403" t="e">
        <f t="shared" si="910"/>
        <v>#NUM!</v>
      </c>
      <c r="O3403" t="e">
        <f t="shared" si="911"/>
        <v>#NUM!</v>
      </c>
      <c r="P3403" t="e">
        <f t="shared" si="912"/>
        <v>#NUM!</v>
      </c>
      <c r="Q3403" t="e">
        <f t="shared" si="913"/>
        <v>#NUM!</v>
      </c>
      <c r="R3403" t="e">
        <f t="shared" si="914"/>
        <v>#NUM!</v>
      </c>
      <c r="S3403" t="e">
        <f t="shared" si="915"/>
        <v>#NUM!</v>
      </c>
      <c r="T3403" s="2" t="s">
        <v>5428</v>
      </c>
      <c r="U3403" s="2" t="s">
        <v>5429</v>
      </c>
      <c r="V3403" s="2">
        <v>2016</v>
      </c>
      <c r="W3403" s="2">
        <v>47.017000000000003</v>
      </c>
      <c r="X3403" s="2">
        <v>20788838</v>
      </c>
      <c r="Y3403" s="2">
        <f t="shared" si="901"/>
        <v>977428.7962460001</v>
      </c>
      <c r="Z3403" t="e">
        <f t="shared" si="916"/>
        <v>#DIV/0!</v>
      </c>
      <c r="AA3403" t="e">
        <f t="shared" si="917"/>
        <v>#NUM!</v>
      </c>
    </row>
    <row r="3404" spans="1:27" x14ac:dyDescent="0.25">
      <c r="A3404" t="s">
        <v>3405</v>
      </c>
      <c r="B3404">
        <v>0</v>
      </c>
      <c r="C3404">
        <v>211.9</v>
      </c>
      <c r="D3404">
        <v>1350</v>
      </c>
      <c r="E3404" t="e">
        <f t="shared" si="902"/>
        <v>#DIV/0!</v>
      </c>
      <c r="F3404" t="e">
        <f t="shared" si="903"/>
        <v>#DIV/0!</v>
      </c>
      <c r="G3404" t="e">
        <f t="shared" si="904"/>
        <v>#DIV/0!</v>
      </c>
      <c r="H3404" t="e">
        <f t="shared" si="905"/>
        <v>#DIV/0!</v>
      </c>
      <c r="I3404">
        <v>0</v>
      </c>
      <c r="J3404" t="e">
        <f t="shared" si="906"/>
        <v>#DIV/0!</v>
      </c>
      <c r="K3404" t="e">
        <f t="shared" si="907"/>
        <v>#DIV/0!</v>
      </c>
      <c r="L3404" t="e">
        <f t="shared" si="908"/>
        <v>#DIV/0!</v>
      </c>
      <c r="M3404" t="e">
        <f t="shared" si="909"/>
        <v>#NUM!</v>
      </c>
      <c r="N3404" t="e">
        <f t="shared" si="910"/>
        <v>#NUM!</v>
      </c>
      <c r="O3404" t="e">
        <f t="shared" si="911"/>
        <v>#NUM!</v>
      </c>
      <c r="P3404" t="e">
        <f t="shared" si="912"/>
        <v>#NUM!</v>
      </c>
      <c r="Q3404" t="e">
        <f t="shared" si="913"/>
        <v>#NUM!</v>
      </c>
      <c r="R3404" t="e">
        <f t="shared" si="914"/>
        <v>#NUM!</v>
      </c>
      <c r="S3404" t="e">
        <f t="shared" si="915"/>
        <v>#NUM!</v>
      </c>
      <c r="T3404" s="2" t="s">
        <v>5430</v>
      </c>
      <c r="U3404" s="2" t="s">
        <v>5431</v>
      </c>
      <c r="V3404" s="2">
        <v>1990</v>
      </c>
      <c r="W3404" s="2">
        <v>44.265000000000001</v>
      </c>
      <c r="X3404" s="2">
        <v>95212450</v>
      </c>
      <c r="Y3404" s="2">
        <f t="shared" si="901"/>
        <v>4214579.09925</v>
      </c>
      <c r="Z3404" t="e">
        <f t="shared" si="916"/>
        <v>#DIV/0!</v>
      </c>
      <c r="AA3404" t="e">
        <f t="shared" si="917"/>
        <v>#NUM!</v>
      </c>
    </row>
    <row r="3405" spans="1:27" x14ac:dyDescent="0.25">
      <c r="A3405" t="s">
        <v>3406</v>
      </c>
      <c r="B3405">
        <v>0</v>
      </c>
      <c r="C3405">
        <v>211.4</v>
      </c>
      <c r="D3405">
        <v>1320</v>
      </c>
      <c r="E3405" t="e">
        <f t="shared" si="902"/>
        <v>#DIV/0!</v>
      </c>
      <c r="F3405" t="e">
        <f t="shared" si="903"/>
        <v>#DIV/0!</v>
      </c>
      <c r="G3405" t="e">
        <f t="shared" si="904"/>
        <v>#DIV/0!</v>
      </c>
      <c r="H3405" t="e">
        <f t="shared" si="905"/>
        <v>#DIV/0!</v>
      </c>
      <c r="I3405">
        <v>0</v>
      </c>
      <c r="J3405" t="e">
        <f t="shared" si="906"/>
        <v>#DIV/0!</v>
      </c>
      <c r="K3405" t="e">
        <f t="shared" si="907"/>
        <v>#DIV/0!</v>
      </c>
      <c r="L3405" t="e">
        <f t="shared" si="908"/>
        <v>#DIV/0!</v>
      </c>
      <c r="M3405" t="e">
        <f t="shared" si="909"/>
        <v>#NUM!</v>
      </c>
      <c r="N3405" t="e">
        <f t="shared" si="910"/>
        <v>#NUM!</v>
      </c>
      <c r="O3405" t="e">
        <f t="shared" si="911"/>
        <v>#NUM!</v>
      </c>
      <c r="P3405" t="e">
        <f t="shared" si="912"/>
        <v>#NUM!</v>
      </c>
      <c r="Q3405" t="e">
        <f t="shared" si="913"/>
        <v>#NUM!</v>
      </c>
      <c r="R3405" t="e">
        <f t="shared" si="914"/>
        <v>#NUM!</v>
      </c>
      <c r="S3405" t="e">
        <f t="shared" si="915"/>
        <v>#NUM!</v>
      </c>
      <c r="T3405" s="2" t="s">
        <v>5430</v>
      </c>
      <c r="U3405" s="2" t="s">
        <v>5431</v>
      </c>
      <c r="V3405" s="2">
        <v>1991</v>
      </c>
      <c r="W3405" s="2">
        <v>44.043999999999997</v>
      </c>
      <c r="X3405" s="2">
        <v>97667632</v>
      </c>
      <c r="Y3405" s="2">
        <f t="shared" si="901"/>
        <v>4301673.1838079998</v>
      </c>
      <c r="Z3405" t="e">
        <f t="shared" si="916"/>
        <v>#DIV/0!</v>
      </c>
      <c r="AA3405" t="e">
        <f t="shared" si="917"/>
        <v>#NUM!</v>
      </c>
    </row>
    <row r="3406" spans="1:27" x14ac:dyDescent="0.25">
      <c r="A3406" t="s">
        <v>3407</v>
      </c>
      <c r="B3406">
        <v>361.27604719999999</v>
      </c>
      <c r="C3406">
        <v>210.8</v>
      </c>
      <c r="D3406">
        <v>1300</v>
      </c>
      <c r="E3406">
        <f t="shared" si="902"/>
        <v>2.7679665113430748E-3</v>
      </c>
      <c r="F3406">
        <f t="shared" si="903"/>
        <v>4.0749421707025366</v>
      </c>
      <c r="G3406">
        <f t="shared" si="904"/>
        <v>206.72505782929747</v>
      </c>
      <c r="H3406">
        <f t="shared" si="905"/>
        <v>0</v>
      </c>
      <c r="I3406">
        <v>361.27604719999999</v>
      </c>
      <c r="J3406">
        <f t="shared" si="906"/>
        <v>2.7679665113430748E-3</v>
      </c>
      <c r="K3406">
        <f t="shared" si="907"/>
        <v>210.8</v>
      </c>
      <c r="L3406">
        <f t="shared" si="908"/>
        <v>0</v>
      </c>
      <c r="M3406">
        <f t="shared" si="909"/>
        <v>0.16978959711048044</v>
      </c>
      <c r="N3406">
        <f t="shared" si="910"/>
        <v>97.916811705628533</v>
      </c>
      <c r="O3406">
        <f t="shared" si="911"/>
        <v>1202.0831882943714</v>
      </c>
      <c r="P3406">
        <f t="shared" si="912"/>
        <v>0</v>
      </c>
      <c r="Q3406">
        <f t="shared" si="913"/>
        <v>97.916811705628533</v>
      </c>
      <c r="R3406">
        <f t="shared" si="914"/>
        <v>1300</v>
      </c>
      <c r="S3406">
        <f t="shared" si="915"/>
        <v>0</v>
      </c>
      <c r="T3406" s="2" t="s">
        <v>5430</v>
      </c>
      <c r="U3406" s="2" t="s">
        <v>5431</v>
      </c>
      <c r="V3406" s="2">
        <v>1992</v>
      </c>
      <c r="W3406" s="2">
        <v>43.853000000000002</v>
      </c>
      <c r="X3406" s="2">
        <v>100161710</v>
      </c>
      <c r="Y3406" s="2">
        <f t="shared" si="901"/>
        <v>4392391.46863</v>
      </c>
      <c r="Z3406">
        <f t="shared" si="916"/>
        <v>0</v>
      </c>
      <c r="AA3406">
        <f t="shared" si="917"/>
        <v>0</v>
      </c>
    </row>
    <row r="3407" spans="1:27" x14ac:dyDescent="0.25">
      <c r="A3407" t="s">
        <v>3408</v>
      </c>
      <c r="B3407">
        <v>283.33430060000001</v>
      </c>
      <c r="C3407">
        <v>209.9</v>
      </c>
      <c r="D3407">
        <v>1280</v>
      </c>
      <c r="E3407">
        <f t="shared" si="902"/>
        <v>3.5293997157504762E-3</v>
      </c>
      <c r="F3407">
        <f t="shared" si="903"/>
        <v>5.1959081441338206</v>
      </c>
      <c r="G3407">
        <f t="shared" si="904"/>
        <v>204.70409185586618</v>
      </c>
      <c r="H3407">
        <f t="shared" si="905"/>
        <v>0</v>
      </c>
      <c r="I3407">
        <v>283.33430060000001</v>
      </c>
      <c r="J3407">
        <f t="shared" si="906"/>
        <v>3.5293997157504762E-3</v>
      </c>
      <c r="K3407">
        <f t="shared" si="907"/>
        <v>209.9</v>
      </c>
      <c r="L3407">
        <f t="shared" si="908"/>
        <v>0</v>
      </c>
      <c r="M3407">
        <f t="shared" si="909"/>
        <v>0.17709686082211543</v>
      </c>
      <c r="N3407">
        <f t="shared" si="910"/>
        <v>102.13087415180986</v>
      </c>
      <c r="O3407">
        <f t="shared" si="911"/>
        <v>1177.8691258481902</v>
      </c>
      <c r="P3407">
        <f t="shared" si="912"/>
        <v>0</v>
      </c>
      <c r="Q3407">
        <f t="shared" si="913"/>
        <v>102.13087415180986</v>
      </c>
      <c r="R3407">
        <f t="shared" si="914"/>
        <v>1280</v>
      </c>
      <c r="S3407">
        <f t="shared" si="915"/>
        <v>0</v>
      </c>
      <c r="T3407" s="2" t="s">
        <v>5430</v>
      </c>
      <c r="U3407" s="2" t="s">
        <v>5431</v>
      </c>
      <c r="V3407" s="2">
        <v>1993</v>
      </c>
      <c r="W3407" s="2">
        <v>43.69</v>
      </c>
      <c r="X3407" s="2">
        <v>102700753</v>
      </c>
      <c r="Y3407" s="2">
        <f t="shared" si="901"/>
        <v>4486995.8985700002</v>
      </c>
      <c r="Z3407">
        <f t="shared" si="916"/>
        <v>0</v>
      </c>
      <c r="AA3407">
        <f t="shared" si="917"/>
        <v>0</v>
      </c>
    </row>
    <row r="3408" spans="1:27" x14ac:dyDescent="0.25">
      <c r="A3408" t="s">
        <v>3409</v>
      </c>
      <c r="B3408">
        <v>177.3889298</v>
      </c>
      <c r="C3408">
        <v>208.8</v>
      </c>
      <c r="D3408">
        <v>1270</v>
      </c>
      <c r="E3408">
        <f t="shared" si="902"/>
        <v>5.6373303628781462E-3</v>
      </c>
      <c r="F3408">
        <f t="shared" si="903"/>
        <v>8.2991593762915876</v>
      </c>
      <c r="G3408">
        <f t="shared" si="904"/>
        <v>200.50084062370843</v>
      </c>
      <c r="H3408">
        <f t="shared" si="905"/>
        <v>0</v>
      </c>
      <c r="I3408">
        <v>177.3889298</v>
      </c>
      <c r="J3408">
        <f t="shared" si="906"/>
        <v>5.6373303628781462E-3</v>
      </c>
      <c r="K3408">
        <f t="shared" si="907"/>
        <v>208.8</v>
      </c>
      <c r="L3408">
        <f t="shared" si="908"/>
        <v>0</v>
      </c>
      <c r="M3408">
        <f t="shared" si="909"/>
        <v>0.19311190440303916</v>
      </c>
      <c r="N3408">
        <f t="shared" si="910"/>
        <v>111.36666970971068</v>
      </c>
      <c r="O3408">
        <f t="shared" si="911"/>
        <v>1158.6333302902892</v>
      </c>
      <c r="P3408">
        <f t="shared" si="912"/>
        <v>0</v>
      </c>
      <c r="Q3408">
        <f t="shared" si="913"/>
        <v>111.36666970971068</v>
      </c>
      <c r="R3408">
        <f t="shared" si="914"/>
        <v>1270</v>
      </c>
      <c r="S3408">
        <f t="shared" si="915"/>
        <v>0</v>
      </c>
      <c r="T3408" s="2" t="s">
        <v>5430</v>
      </c>
      <c r="U3408" s="2" t="s">
        <v>5431</v>
      </c>
      <c r="V3408" s="2">
        <v>1994</v>
      </c>
      <c r="W3408" s="2">
        <v>43.555999999999997</v>
      </c>
      <c r="X3408" s="2">
        <v>105293700</v>
      </c>
      <c r="Y3408" s="2">
        <f t="shared" si="901"/>
        <v>4586172.3971999995</v>
      </c>
      <c r="Z3408">
        <f t="shared" si="916"/>
        <v>0</v>
      </c>
      <c r="AA3408">
        <f t="shared" si="917"/>
        <v>0</v>
      </c>
    </row>
    <row r="3409" spans="1:27" x14ac:dyDescent="0.25">
      <c r="A3409" t="s">
        <v>3410</v>
      </c>
      <c r="B3409">
        <v>206.8876654</v>
      </c>
      <c r="C3409">
        <v>206.9</v>
      </c>
      <c r="D3409">
        <v>1250</v>
      </c>
      <c r="E3409">
        <f t="shared" si="902"/>
        <v>4.833540936655569E-3</v>
      </c>
      <c r="F3409">
        <f t="shared" si="903"/>
        <v>7.1158374625846594</v>
      </c>
      <c r="G3409">
        <f t="shared" si="904"/>
        <v>199.78416253741534</v>
      </c>
      <c r="H3409">
        <f t="shared" si="905"/>
        <v>0</v>
      </c>
      <c r="I3409">
        <v>206.8876654</v>
      </c>
      <c r="J3409">
        <f t="shared" si="906"/>
        <v>4.833540936655569E-3</v>
      </c>
      <c r="K3409">
        <f t="shared" si="907"/>
        <v>206.9</v>
      </c>
      <c r="L3409">
        <f t="shared" si="908"/>
        <v>0</v>
      </c>
      <c r="M3409">
        <f t="shared" si="909"/>
        <v>0.18754069750109656</v>
      </c>
      <c r="N3409">
        <f t="shared" si="910"/>
        <v>108.15378254539489</v>
      </c>
      <c r="O3409">
        <f t="shared" si="911"/>
        <v>1141.846217454605</v>
      </c>
      <c r="P3409">
        <f t="shared" si="912"/>
        <v>0</v>
      </c>
      <c r="Q3409">
        <f t="shared" si="913"/>
        <v>108.15378254539489</v>
      </c>
      <c r="R3409">
        <f t="shared" si="914"/>
        <v>1250</v>
      </c>
      <c r="S3409">
        <f t="shared" si="915"/>
        <v>0</v>
      </c>
      <c r="T3409" s="2" t="s">
        <v>5430</v>
      </c>
      <c r="U3409" s="2" t="s">
        <v>5431</v>
      </c>
      <c r="V3409" s="2">
        <v>1995</v>
      </c>
      <c r="W3409" s="2">
        <v>43.448999999999998</v>
      </c>
      <c r="X3409" s="2">
        <v>107948335</v>
      </c>
      <c r="Y3409" s="2">
        <f t="shared" si="901"/>
        <v>4690247.2074150005</v>
      </c>
      <c r="Z3409">
        <f t="shared" si="916"/>
        <v>0</v>
      </c>
      <c r="AA3409">
        <f t="shared" si="917"/>
        <v>0</v>
      </c>
    </row>
    <row r="3410" spans="1:27" x14ac:dyDescent="0.25">
      <c r="A3410" t="s">
        <v>3411</v>
      </c>
      <c r="B3410">
        <v>201.7708672</v>
      </c>
      <c r="C3410">
        <v>204.3</v>
      </c>
      <c r="D3410">
        <v>1250</v>
      </c>
      <c r="E3410">
        <f t="shared" si="902"/>
        <v>4.9561168759252872E-3</v>
      </c>
      <c r="F3410">
        <f t="shared" si="903"/>
        <v>7.2962911862828141</v>
      </c>
      <c r="G3410">
        <f t="shared" si="904"/>
        <v>197.0037088137172</v>
      </c>
      <c r="H3410">
        <f t="shared" si="905"/>
        <v>0</v>
      </c>
      <c r="I3410">
        <v>201.7708672</v>
      </c>
      <c r="J3410">
        <f t="shared" si="906"/>
        <v>4.9561168759252872E-3</v>
      </c>
      <c r="K3410">
        <f t="shared" si="907"/>
        <v>204.3</v>
      </c>
      <c r="L3410">
        <f t="shared" si="908"/>
        <v>0</v>
      </c>
      <c r="M3410">
        <f t="shared" si="909"/>
        <v>0.18842566228338997</v>
      </c>
      <c r="N3410">
        <f t="shared" si="910"/>
        <v>108.66413731051959</v>
      </c>
      <c r="O3410">
        <f t="shared" si="911"/>
        <v>1141.3358626894803</v>
      </c>
      <c r="P3410">
        <f t="shared" si="912"/>
        <v>0</v>
      </c>
      <c r="Q3410">
        <f t="shared" si="913"/>
        <v>108.66413731051959</v>
      </c>
      <c r="R3410">
        <f t="shared" si="914"/>
        <v>1250</v>
      </c>
      <c r="S3410">
        <f t="shared" si="915"/>
        <v>0</v>
      </c>
      <c r="T3410" s="2" t="s">
        <v>5430</v>
      </c>
      <c r="U3410" s="2" t="s">
        <v>5431</v>
      </c>
      <c r="V3410" s="2">
        <v>1996</v>
      </c>
      <c r="W3410" s="2">
        <v>43.369</v>
      </c>
      <c r="X3410" s="2">
        <v>110668794</v>
      </c>
      <c r="Y3410" s="2">
        <f t="shared" si="901"/>
        <v>4799594.9269859996</v>
      </c>
      <c r="Z3410">
        <f t="shared" si="916"/>
        <v>0</v>
      </c>
      <c r="AA3410">
        <f t="shared" si="917"/>
        <v>0</v>
      </c>
    </row>
    <row r="3411" spans="1:27" x14ac:dyDescent="0.25">
      <c r="A3411" t="s">
        <v>3412</v>
      </c>
      <c r="B3411">
        <v>197.22407659999999</v>
      </c>
      <c r="C3411">
        <v>200.7</v>
      </c>
      <c r="D3411">
        <v>1240</v>
      </c>
      <c r="E3411">
        <f t="shared" si="902"/>
        <v>5.0703748611187569E-3</v>
      </c>
      <c r="F3411">
        <f t="shared" si="903"/>
        <v>7.4644993926669505</v>
      </c>
      <c r="G3411">
        <f t="shared" si="904"/>
        <v>193.23550060733305</v>
      </c>
      <c r="H3411">
        <f t="shared" si="905"/>
        <v>0</v>
      </c>
      <c r="I3411">
        <v>197.22407659999999</v>
      </c>
      <c r="J3411">
        <f t="shared" si="906"/>
        <v>5.0703748611187569E-3</v>
      </c>
      <c r="K3411">
        <f t="shared" si="907"/>
        <v>200.7</v>
      </c>
      <c r="L3411">
        <f t="shared" si="908"/>
        <v>0</v>
      </c>
      <c r="M3411">
        <f t="shared" si="909"/>
        <v>0.18923837229812429</v>
      </c>
      <c r="N3411">
        <f t="shared" si="910"/>
        <v>109.1328231124668</v>
      </c>
      <c r="O3411">
        <f t="shared" si="911"/>
        <v>1130.8671768875331</v>
      </c>
      <c r="P3411">
        <f t="shared" si="912"/>
        <v>0</v>
      </c>
      <c r="Q3411">
        <f t="shared" si="913"/>
        <v>109.1328231124668</v>
      </c>
      <c r="R3411">
        <f t="shared" si="914"/>
        <v>1240</v>
      </c>
      <c r="S3411">
        <f t="shared" si="915"/>
        <v>0</v>
      </c>
      <c r="T3411" s="2" t="s">
        <v>5430</v>
      </c>
      <c r="U3411" s="2" t="s">
        <v>5431</v>
      </c>
      <c r="V3411" s="2">
        <v>1997</v>
      </c>
      <c r="W3411" s="2">
        <v>43.308</v>
      </c>
      <c r="X3411" s="2">
        <v>113457663</v>
      </c>
      <c r="Y3411" s="2">
        <f t="shared" si="901"/>
        <v>4913624.4692040002</v>
      </c>
      <c r="Z3411">
        <f t="shared" si="916"/>
        <v>0</v>
      </c>
      <c r="AA3411">
        <f t="shared" si="917"/>
        <v>0</v>
      </c>
    </row>
    <row r="3412" spans="1:27" x14ac:dyDescent="0.25">
      <c r="A3412" t="s">
        <v>3413</v>
      </c>
      <c r="B3412">
        <v>149.138847</v>
      </c>
      <c r="C3412">
        <v>196.4</v>
      </c>
      <c r="D3412">
        <v>1220</v>
      </c>
      <c r="E3412">
        <f t="shared" si="902"/>
        <v>6.7051611308219378E-3</v>
      </c>
      <c r="F3412">
        <f t="shared" si="903"/>
        <v>9.8711974084123106</v>
      </c>
      <c r="G3412">
        <f t="shared" si="904"/>
        <v>186.52880259158769</v>
      </c>
      <c r="H3412">
        <f t="shared" si="905"/>
        <v>0</v>
      </c>
      <c r="I3412">
        <v>149.138847</v>
      </c>
      <c r="J3412">
        <f t="shared" si="906"/>
        <v>6.7051611308219378E-3</v>
      </c>
      <c r="K3412">
        <f t="shared" si="907"/>
        <v>196.4</v>
      </c>
      <c r="L3412">
        <f t="shared" si="908"/>
        <v>0</v>
      </c>
      <c r="M3412">
        <f t="shared" si="909"/>
        <v>0.19980508090879245</v>
      </c>
      <c r="N3412">
        <f t="shared" si="910"/>
        <v>115.22659113469608</v>
      </c>
      <c r="O3412">
        <f t="shared" si="911"/>
        <v>1104.773408865304</v>
      </c>
      <c r="P3412">
        <f t="shared" si="912"/>
        <v>0</v>
      </c>
      <c r="Q3412">
        <f t="shared" si="913"/>
        <v>115.22659113469608</v>
      </c>
      <c r="R3412">
        <f t="shared" si="914"/>
        <v>1220</v>
      </c>
      <c r="S3412">
        <f t="shared" si="915"/>
        <v>0</v>
      </c>
      <c r="T3412" s="2" t="s">
        <v>5430</v>
      </c>
      <c r="U3412" s="2" t="s">
        <v>5431</v>
      </c>
      <c r="V3412" s="2">
        <v>1998</v>
      </c>
      <c r="W3412" s="2">
        <v>43.259</v>
      </c>
      <c r="X3412" s="2">
        <v>116319759</v>
      </c>
      <c r="Y3412" s="2">
        <f t="shared" si="901"/>
        <v>5031876.4545809999</v>
      </c>
      <c r="Z3412">
        <f t="shared" si="916"/>
        <v>0</v>
      </c>
      <c r="AA3412">
        <f t="shared" si="917"/>
        <v>0</v>
      </c>
    </row>
    <row r="3413" spans="1:27" x14ac:dyDescent="0.25">
      <c r="A3413" t="s">
        <v>3414</v>
      </c>
      <c r="B3413">
        <v>257.22735360000001</v>
      </c>
      <c r="C3413">
        <v>191.5</v>
      </c>
      <c r="D3413">
        <v>1200</v>
      </c>
      <c r="E3413">
        <f t="shared" si="902"/>
        <v>3.8876114301399085E-3</v>
      </c>
      <c r="F3413">
        <f t="shared" si="903"/>
        <v>5.7232599076119408</v>
      </c>
      <c r="G3413">
        <f t="shared" si="904"/>
        <v>185.77674009238805</v>
      </c>
      <c r="H3413">
        <f t="shared" si="905"/>
        <v>0</v>
      </c>
      <c r="I3413">
        <v>257.22735360000001</v>
      </c>
      <c r="J3413">
        <f t="shared" si="906"/>
        <v>3.8876114301399085E-3</v>
      </c>
      <c r="K3413">
        <f t="shared" si="907"/>
        <v>191.5</v>
      </c>
      <c r="L3413">
        <f t="shared" si="908"/>
        <v>0</v>
      </c>
      <c r="M3413">
        <f t="shared" si="909"/>
        <v>0.18018146780610145</v>
      </c>
      <c r="N3413">
        <f t="shared" si="910"/>
        <v>103.90975157643969</v>
      </c>
      <c r="O3413">
        <f t="shared" si="911"/>
        <v>1096.0902484235603</v>
      </c>
      <c r="P3413">
        <f t="shared" si="912"/>
        <v>0</v>
      </c>
      <c r="Q3413">
        <f t="shared" si="913"/>
        <v>103.90975157643969</v>
      </c>
      <c r="R3413">
        <f t="shared" si="914"/>
        <v>1200</v>
      </c>
      <c r="S3413">
        <f t="shared" si="915"/>
        <v>0</v>
      </c>
      <c r="T3413" s="2" t="s">
        <v>5430</v>
      </c>
      <c r="U3413" s="2" t="s">
        <v>5431</v>
      </c>
      <c r="V3413" s="2">
        <v>1999</v>
      </c>
      <c r="W3413" s="2">
        <v>43.210999999999999</v>
      </c>
      <c r="X3413" s="2">
        <v>119260063</v>
      </c>
      <c r="Y3413" s="2">
        <f t="shared" si="901"/>
        <v>5153346.5822930001</v>
      </c>
      <c r="Z3413">
        <f t="shared" si="916"/>
        <v>0</v>
      </c>
      <c r="AA3413">
        <f t="shared" si="917"/>
        <v>0</v>
      </c>
    </row>
    <row r="3414" spans="1:27" x14ac:dyDescent="0.25">
      <c r="A3414" t="s">
        <v>3415</v>
      </c>
      <c r="B3414">
        <v>398.63417459999999</v>
      </c>
      <c r="C3414">
        <v>186.2</v>
      </c>
      <c r="D3414">
        <v>1170</v>
      </c>
      <c r="E3414">
        <f t="shared" si="902"/>
        <v>2.5085656567288197E-3</v>
      </c>
      <c r="F3414">
        <f t="shared" si="903"/>
        <v>3.6930576799573771</v>
      </c>
      <c r="G3414">
        <f t="shared" si="904"/>
        <v>182.50694232004261</v>
      </c>
      <c r="H3414">
        <f t="shared" si="905"/>
        <v>0</v>
      </c>
      <c r="I3414">
        <v>398.63417459999999</v>
      </c>
      <c r="J3414">
        <f t="shared" si="906"/>
        <v>2.5085656567288197E-3</v>
      </c>
      <c r="K3414">
        <f t="shared" si="907"/>
        <v>186.2</v>
      </c>
      <c r="L3414">
        <f t="shared" si="908"/>
        <v>0</v>
      </c>
      <c r="M3414">
        <f t="shared" si="909"/>
        <v>0.16699943696243061</v>
      </c>
      <c r="N3414">
        <f t="shared" si="910"/>
        <v>96.30774029904893</v>
      </c>
      <c r="O3414">
        <f t="shared" si="911"/>
        <v>1073.6922597009511</v>
      </c>
      <c r="P3414">
        <f t="shared" si="912"/>
        <v>0</v>
      </c>
      <c r="Q3414">
        <f t="shared" si="913"/>
        <v>96.30774029904893</v>
      </c>
      <c r="R3414">
        <f t="shared" si="914"/>
        <v>1170</v>
      </c>
      <c r="S3414">
        <f t="shared" si="915"/>
        <v>0</v>
      </c>
      <c r="T3414" s="2" t="s">
        <v>5430</v>
      </c>
      <c r="U3414" s="2" t="s">
        <v>5431</v>
      </c>
      <c r="V3414" s="2">
        <v>2000</v>
      </c>
      <c r="W3414" s="2">
        <v>43.155999999999999</v>
      </c>
      <c r="X3414" s="2">
        <v>122283850</v>
      </c>
      <c r="Y3414" s="2">
        <f t="shared" si="901"/>
        <v>5277281.8306</v>
      </c>
      <c r="Z3414">
        <f t="shared" si="916"/>
        <v>0</v>
      </c>
      <c r="AA3414">
        <f t="shared" si="917"/>
        <v>0</v>
      </c>
    </row>
    <row r="3415" spans="1:27" x14ac:dyDescent="0.25">
      <c r="A3415" t="s">
        <v>3416</v>
      </c>
      <c r="B3415">
        <v>395.03005080000003</v>
      </c>
      <c r="C3415">
        <v>180.6</v>
      </c>
      <c r="D3415">
        <v>1140</v>
      </c>
      <c r="E3415">
        <f t="shared" si="902"/>
        <v>2.5314529818043908E-3</v>
      </c>
      <c r="F3415">
        <f t="shared" si="903"/>
        <v>3.7267519192998066</v>
      </c>
      <c r="G3415">
        <f t="shared" si="904"/>
        <v>176.87324808070019</v>
      </c>
      <c r="H3415">
        <f t="shared" si="905"/>
        <v>0</v>
      </c>
      <c r="I3415">
        <v>395.03005080000003</v>
      </c>
      <c r="J3415">
        <f t="shared" si="906"/>
        <v>2.5314529818043908E-3</v>
      </c>
      <c r="K3415">
        <f t="shared" si="907"/>
        <v>180.6</v>
      </c>
      <c r="L3415">
        <f t="shared" si="908"/>
        <v>0</v>
      </c>
      <c r="M3415">
        <f t="shared" si="909"/>
        <v>0.16725311630405165</v>
      </c>
      <c r="N3415">
        <f t="shared" si="910"/>
        <v>96.454035906965075</v>
      </c>
      <c r="O3415">
        <f t="shared" si="911"/>
        <v>1043.5459640930349</v>
      </c>
      <c r="P3415">
        <f t="shared" si="912"/>
        <v>0</v>
      </c>
      <c r="Q3415">
        <f t="shared" si="913"/>
        <v>96.454035906965075</v>
      </c>
      <c r="R3415">
        <f t="shared" si="914"/>
        <v>1140</v>
      </c>
      <c r="S3415">
        <f t="shared" si="915"/>
        <v>0</v>
      </c>
      <c r="T3415" s="2" t="s">
        <v>5430</v>
      </c>
      <c r="U3415" s="2" t="s">
        <v>5431</v>
      </c>
      <c r="V3415" s="2">
        <v>2001</v>
      </c>
      <c r="W3415" s="2">
        <v>43.082999999999998</v>
      </c>
      <c r="X3415" s="2">
        <v>125394046</v>
      </c>
      <c r="Y3415" s="2">
        <f t="shared" si="901"/>
        <v>5402351.6838179994</v>
      </c>
      <c r="Z3415">
        <f t="shared" si="916"/>
        <v>0</v>
      </c>
      <c r="AA3415">
        <f t="shared" si="917"/>
        <v>0</v>
      </c>
    </row>
    <row r="3416" spans="1:27" x14ac:dyDescent="0.25">
      <c r="A3416" t="s">
        <v>3417</v>
      </c>
      <c r="B3416">
        <v>291.07080180000003</v>
      </c>
      <c r="C3416">
        <v>174.9</v>
      </c>
      <c r="D3416">
        <v>1090</v>
      </c>
      <c r="E3416">
        <f t="shared" si="902"/>
        <v>3.4355902200287267E-3</v>
      </c>
      <c r="F3416">
        <f t="shared" si="903"/>
        <v>5.0578037745316715</v>
      </c>
      <c r="G3416">
        <f t="shared" si="904"/>
        <v>169.84219622546834</v>
      </c>
      <c r="H3416">
        <f t="shared" si="905"/>
        <v>0</v>
      </c>
      <c r="I3416">
        <v>291.07080180000003</v>
      </c>
      <c r="J3416">
        <f t="shared" si="906"/>
        <v>3.4355902200287267E-3</v>
      </c>
      <c r="K3416">
        <f t="shared" si="907"/>
        <v>174.9</v>
      </c>
      <c r="L3416">
        <f t="shared" si="908"/>
        <v>0</v>
      </c>
      <c r="M3416">
        <f t="shared" si="909"/>
        <v>0.17625597452117442</v>
      </c>
      <c r="N3416">
        <f t="shared" si="910"/>
        <v>101.64593922648869</v>
      </c>
      <c r="O3416">
        <f t="shared" si="911"/>
        <v>988.35406077351126</v>
      </c>
      <c r="P3416">
        <f t="shared" si="912"/>
        <v>0</v>
      </c>
      <c r="Q3416">
        <f t="shared" si="913"/>
        <v>101.64593922648869</v>
      </c>
      <c r="R3416">
        <f t="shared" si="914"/>
        <v>1090</v>
      </c>
      <c r="S3416">
        <f t="shared" si="915"/>
        <v>0</v>
      </c>
      <c r="T3416" s="2" t="s">
        <v>5430</v>
      </c>
      <c r="U3416" s="2" t="s">
        <v>5431</v>
      </c>
      <c r="V3416" s="2">
        <v>2002</v>
      </c>
      <c r="W3416" s="2">
        <v>42.988999999999997</v>
      </c>
      <c r="X3416" s="2">
        <v>128596076</v>
      </c>
      <c r="Y3416" s="2">
        <f t="shared" si="901"/>
        <v>5528216.7111639995</v>
      </c>
      <c r="Z3416">
        <f t="shared" si="916"/>
        <v>0</v>
      </c>
      <c r="AA3416">
        <f t="shared" si="917"/>
        <v>0</v>
      </c>
    </row>
    <row r="3417" spans="1:27" x14ac:dyDescent="0.25">
      <c r="A3417" t="s">
        <v>3418</v>
      </c>
      <c r="B3417">
        <v>353.40920999999997</v>
      </c>
      <c r="C3417">
        <v>169.1</v>
      </c>
      <c r="D3417">
        <v>1040</v>
      </c>
      <c r="E3417">
        <f t="shared" si="902"/>
        <v>2.8295810400640097E-3</v>
      </c>
      <c r="F3417">
        <f t="shared" si="903"/>
        <v>4.1656497859803938</v>
      </c>
      <c r="G3417">
        <f t="shared" si="904"/>
        <v>164.93435021401959</v>
      </c>
      <c r="H3417">
        <f t="shared" si="905"/>
        <v>0</v>
      </c>
      <c r="I3417">
        <v>353.40920999999997</v>
      </c>
      <c r="J3417">
        <f t="shared" si="906"/>
        <v>2.8295810400640097E-3</v>
      </c>
      <c r="K3417">
        <f t="shared" si="907"/>
        <v>169.1</v>
      </c>
      <c r="L3417">
        <f t="shared" si="908"/>
        <v>0</v>
      </c>
      <c r="M3417">
        <f t="shared" si="909"/>
        <v>0.17042665879213723</v>
      </c>
      <c r="N3417">
        <f t="shared" si="910"/>
        <v>98.284201992131585</v>
      </c>
      <c r="O3417">
        <f t="shared" si="911"/>
        <v>941.71579800786844</v>
      </c>
      <c r="P3417">
        <f t="shared" si="912"/>
        <v>0</v>
      </c>
      <c r="Q3417">
        <f t="shared" si="913"/>
        <v>98.284201992131585</v>
      </c>
      <c r="R3417">
        <f t="shared" si="914"/>
        <v>1040</v>
      </c>
      <c r="S3417">
        <f t="shared" si="915"/>
        <v>0</v>
      </c>
      <c r="T3417" s="2" t="s">
        <v>5430</v>
      </c>
      <c r="U3417" s="2" t="s">
        <v>5431</v>
      </c>
      <c r="V3417" s="2">
        <v>2003</v>
      </c>
      <c r="W3417" s="2">
        <v>42.868000000000002</v>
      </c>
      <c r="X3417" s="2">
        <v>131900631</v>
      </c>
      <c r="Y3417" s="2">
        <f t="shared" si="901"/>
        <v>5654316.2497080006</v>
      </c>
      <c r="Z3417">
        <f t="shared" si="916"/>
        <v>0</v>
      </c>
      <c r="AA3417">
        <f t="shared" si="917"/>
        <v>0</v>
      </c>
    </row>
    <row r="3418" spans="1:27" x14ac:dyDescent="0.25">
      <c r="A3418" t="s">
        <v>3419</v>
      </c>
      <c r="B3418">
        <v>426.49948219999999</v>
      </c>
      <c r="C3418">
        <v>163.19999999999999</v>
      </c>
      <c r="D3418">
        <v>986</v>
      </c>
      <c r="E3418">
        <f t="shared" si="902"/>
        <v>2.3446687316986386E-3</v>
      </c>
      <c r="F3418">
        <f t="shared" si="903"/>
        <v>3.4517720687633702</v>
      </c>
      <c r="G3418">
        <f t="shared" si="904"/>
        <v>159.74822793123661</v>
      </c>
      <c r="H3418">
        <f t="shared" si="905"/>
        <v>0</v>
      </c>
      <c r="I3418">
        <v>426.49948219999999</v>
      </c>
      <c r="J3418">
        <f t="shared" si="906"/>
        <v>2.3446687316986386E-3</v>
      </c>
      <c r="K3418">
        <f t="shared" si="907"/>
        <v>163.19999999999999</v>
      </c>
      <c r="L3418">
        <f t="shared" si="908"/>
        <v>0</v>
      </c>
      <c r="M3418">
        <f t="shared" si="909"/>
        <v>0.16513609853023919</v>
      </c>
      <c r="N3418">
        <f t="shared" si="910"/>
        <v>95.233162341896303</v>
      </c>
      <c r="O3418">
        <f t="shared" si="911"/>
        <v>890.76683765810367</v>
      </c>
      <c r="P3418">
        <f t="shared" si="912"/>
        <v>0</v>
      </c>
      <c r="Q3418">
        <f t="shared" si="913"/>
        <v>95.233162341896303</v>
      </c>
      <c r="R3418">
        <f t="shared" si="914"/>
        <v>986</v>
      </c>
      <c r="S3418">
        <f t="shared" si="915"/>
        <v>0</v>
      </c>
      <c r="T3418" s="2" t="s">
        <v>5430</v>
      </c>
      <c r="U3418" s="2" t="s">
        <v>5431</v>
      </c>
      <c r="V3418" s="2">
        <v>2004</v>
      </c>
      <c r="W3418" s="2">
        <v>42.716999999999999</v>
      </c>
      <c r="X3418" s="2">
        <v>135320422</v>
      </c>
      <c r="Y3418" s="2">
        <f t="shared" si="901"/>
        <v>5780482.4665740002</v>
      </c>
      <c r="Z3418">
        <f t="shared" si="916"/>
        <v>0</v>
      </c>
      <c r="AA3418">
        <f t="shared" si="917"/>
        <v>0</v>
      </c>
    </row>
    <row r="3419" spans="1:27" x14ac:dyDescent="0.25">
      <c r="A3419" t="s">
        <v>3420</v>
      </c>
      <c r="B3419">
        <v>468.94052240000002</v>
      </c>
      <c r="C3419">
        <v>157.30000000000001</v>
      </c>
      <c r="D3419">
        <v>946</v>
      </c>
      <c r="E3419">
        <f t="shared" si="902"/>
        <v>2.1324665970048401E-3</v>
      </c>
      <c r="F3419">
        <f t="shared" si="903"/>
        <v>3.1393725423119885</v>
      </c>
      <c r="G3419">
        <f t="shared" si="904"/>
        <v>154.16062745768804</v>
      </c>
      <c r="H3419">
        <f t="shared" si="905"/>
        <v>0</v>
      </c>
      <c r="I3419">
        <v>468.94052240000002</v>
      </c>
      <c r="J3419">
        <f t="shared" si="906"/>
        <v>2.1324665970048401E-3</v>
      </c>
      <c r="K3419">
        <f t="shared" si="907"/>
        <v>157.30000000000001</v>
      </c>
      <c r="L3419">
        <f t="shared" si="908"/>
        <v>0</v>
      </c>
      <c r="M3419">
        <f t="shared" si="909"/>
        <v>0.16258904340897914</v>
      </c>
      <c r="N3419">
        <f t="shared" si="910"/>
        <v>93.764288388741235</v>
      </c>
      <c r="O3419">
        <f t="shared" si="911"/>
        <v>852.23571161125881</v>
      </c>
      <c r="P3419">
        <f t="shared" si="912"/>
        <v>0</v>
      </c>
      <c r="Q3419">
        <f t="shared" si="913"/>
        <v>93.764288388741235</v>
      </c>
      <c r="R3419">
        <f t="shared" si="914"/>
        <v>946</v>
      </c>
      <c r="S3419">
        <f t="shared" si="915"/>
        <v>0</v>
      </c>
      <c r="T3419" s="2" t="s">
        <v>5430</v>
      </c>
      <c r="U3419" s="2" t="s">
        <v>5431</v>
      </c>
      <c r="V3419" s="2">
        <v>2005</v>
      </c>
      <c r="W3419" s="2">
        <v>42.536999999999999</v>
      </c>
      <c r="X3419" s="2">
        <v>138865016</v>
      </c>
      <c r="Y3419" s="2">
        <f t="shared" si="901"/>
        <v>5906901.1855919994</v>
      </c>
      <c r="Z3419">
        <f t="shared" si="916"/>
        <v>0</v>
      </c>
      <c r="AA3419">
        <f t="shared" si="917"/>
        <v>0</v>
      </c>
    </row>
    <row r="3420" spans="1:27" x14ac:dyDescent="0.25">
      <c r="A3420" t="s">
        <v>3421</v>
      </c>
      <c r="B3420">
        <v>427.13859000000002</v>
      </c>
      <c r="C3420">
        <v>151.5</v>
      </c>
      <c r="D3420">
        <v>890</v>
      </c>
      <c r="E3420">
        <f t="shared" si="902"/>
        <v>2.3411605118610333E-3</v>
      </c>
      <c r="F3420">
        <f t="shared" si="903"/>
        <v>3.4466073411910645</v>
      </c>
      <c r="G3420">
        <f t="shared" si="904"/>
        <v>148.05339265880895</v>
      </c>
      <c r="H3420">
        <f t="shared" si="905"/>
        <v>0</v>
      </c>
      <c r="I3420">
        <v>427.13859000000002</v>
      </c>
      <c r="J3420">
        <f t="shared" si="906"/>
        <v>2.3411605118610333E-3</v>
      </c>
      <c r="K3420">
        <f t="shared" si="907"/>
        <v>151.5</v>
      </c>
      <c r="L3420">
        <f t="shared" si="908"/>
        <v>0</v>
      </c>
      <c r="M3420">
        <f t="shared" si="909"/>
        <v>0.16509527532662802</v>
      </c>
      <c r="N3420">
        <f t="shared" si="910"/>
        <v>95.209619804489748</v>
      </c>
      <c r="O3420">
        <f t="shared" si="911"/>
        <v>794.79038019551024</v>
      </c>
      <c r="P3420">
        <f t="shared" si="912"/>
        <v>0</v>
      </c>
      <c r="Q3420">
        <f t="shared" si="913"/>
        <v>95.209619804489748</v>
      </c>
      <c r="R3420">
        <f t="shared" si="914"/>
        <v>890</v>
      </c>
      <c r="S3420">
        <f t="shared" si="915"/>
        <v>0</v>
      </c>
      <c r="T3420" s="2" t="s">
        <v>5430</v>
      </c>
      <c r="U3420" s="2" t="s">
        <v>5431</v>
      </c>
      <c r="V3420" s="2">
        <v>2006</v>
      </c>
      <c r="W3420" s="2">
        <v>42.332999999999998</v>
      </c>
      <c r="X3420" s="2">
        <v>142538308</v>
      </c>
      <c r="Y3420" s="2">
        <f t="shared" si="901"/>
        <v>6034074.1925639994</v>
      </c>
      <c r="Z3420">
        <f t="shared" si="916"/>
        <v>0</v>
      </c>
      <c r="AA3420">
        <f t="shared" si="917"/>
        <v>0</v>
      </c>
    </row>
    <row r="3421" spans="1:27" x14ac:dyDescent="0.25">
      <c r="A3421" t="s">
        <v>3422</v>
      </c>
      <c r="B3421">
        <v>355.56850480000003</v>
      </c>
      <c r="C3421">
        <v>145.69999999999999</v>
      </c>
      <c r="D3421">
        <v>884</v>
      </c>
      <c r="E3421">
        <f t="shared" si="902"/>
        <v>2.8123975731834836E-3</v>
      </c>
      <c r="F3421">
        <f t="shared" si="903"/>
        <v>4.1403526468916878</v>
      </c>
      <c r="G3421">
        <f t="shared" si="904"/>
        <v>141.55964735310829</v>
      </c>
      <c r="H3421">
        <f t="shared" si="905"/>
        <v>0</v>
      </c>
      <c r="I3421">
        <v>355.56850480000003</v>
      </c>
      <c r="J3421">
        <f t="shared" si="906"/>
        <v>2.8123975731834836E-3</v>
      </c>
      <c r="K3421">
        <f t="shared" si="907"/>
        <v>145.69999999999999</v>
      </c>
      <c r="L3421">
        <f t="shared" si="908"/>
        <v>0</v>
      </c>
      <c r="M3421">
        <f t="shared" si="909"/>
        <v>0.17024991867601222</v>
      </c>
      <c r="N3421">
        <f t="shared" si="910"/>
        <v>98.182276850862877</v>
      </c>
      <c r="O3421">
        <f t="shared" si="911"/>
        <v>785.81772314913712</v>
      </c>
      <c r="P3421">
        <f t="shared" si="912"/>
        <v>0</v>
      </c>
      <c r="Q3421">
        <f t="shared" si="913"/>
        <v>98.182276850862877</v>
      </c>
      <c r="R3421">
        <f t="shared" si="914"/>
        <v>884</v>
      </c>
      <c r="S3421">
        <f t="shared" si="915"/>
        <v>0</v>
      </c>
      <c r="T3421" s="2" t="s">
        <v>5430</v>
      </c>
      <c r="U3421" s="2" t="s">
        <v>5431</v>
      </c>
      <c r="V3421" s="2">
        <v>2007</v>
      </c>
      <c r="W3421" s="2">
        <v>42.110999999999997</v>
      </c>
      <c r="X3421" s="2">
        <v>146339977</v>
      </c>
      <c r="Y3421" s="2">
        <f t="shared" si="901"/>
        <v>6162522.7714469992</v>
      </c>
      <c r="Z3421">
        <f t="shared" si="916"/>
        <v>0</v>
      </c>
      <c r="AA3421">
        <f t="shared" si="917"/>
        <v>0</v>
      </c>
    </row>
    <row r="3422" spans="1:27" x14ac:dyDescent="0.25">
      <c r="A3422" t="s">
        <v>3423</v>
      </c>
      <c r="B3422">
        <v>426.6810107</v>
      </c>
      <c r="C3422">
        <v>140.1</v>
      </c>
      <c r="D3422">
        <v>829</v>
      </c>
      <c r="E3422">
        <f t="shared" si="902"/>
        <v>2.3436712085204594E-3</v>
      </c>
      <c r="F3422">
        <f t="shared" si="903"/>
        <v>3.4503035360884415</v>
      </c>
      <c r="G3422">
        <f t="shared" si="904"/>
        <v>136.64969646391154</v>
      </c>
      <c r="H3422">
        <f t="shared" si="905"/>
        <v>0</v>
      </c>
      <c r="I3422">
        <v>426.6810107</v>
      </c>
      <c r="J3422">
        <f t="shared" si="906"/>
        <v>2.3436712085204594E-3</v>
      </c>
      <c r="K3422">
        <f t="shared" si="907"/>
        <v>140.1</v>
      </c>
      <c r="L3422">
        <f t="shared" si="908"/>
        <v>0</v>
      </c>
      <c r="M3422">
        <f t="shared" si="909"/>
        <v>0.16512449507245627</v>
      </c>
      <c r="N3422">
        <f t="shared" si="910"/>
        <v>95.226470685810185</v>
      </c>
      <c r="O3422">
        <f t="shared" si="911"/>
        <v>733.77352931418977</v>
      </c>
      <c r="P3422">
        <f t="shared" si="912"/>
        <v>0</v>
      </c>
      <c r="Q3422">
        <f t="shared" si="913"/>
        <v>95.226470685810185</v>
      </c>
      <c r="R3422">
        <f t="shared" si="914"/>
        <v>829</v>
      </c>
      <c r="S3422">
        <f t="shared" si="915"/>
        <v>0</v>
      </c>
      <c r="T3422" s="2" t="s">
        <v>5430</v>
      </c>
      <c r="U3422" s="2" t="s">
        <v>5431</v>
      </c>
      <c r="V3422" s="2">
        <v>2008</v>
      </c>
      <c r="W3422" s="2">
        <v>41.874000000000002</v>
      </c>
      <c r="X3422" s="2">
        <v>150269623</v>
      </c>
      <c r="Y3422" s="2">
        <f t="shared" si="901"/>
        <v>6292390.1935020005</v>
      </c>
      <c r="Z3422">
        <f t="shared" si="916"/>
        <v>0</v>
      </c>
      <c r="AA3422">
        <f t="shared" si="917"/>
        <v>0</v>
      </c>
    </row>
    <row r="3423" spans="1:27" x14ac:dyDescent="0.25">
      <c r="A3423" t="s">
        <v>3424</v>
      </c>
      <c r="B3423">
        <v>246.33886999999999</v>
      </c>
      <c r="C3423">
        <v>134.69999999999999</v>
      </c>
      <c r="D3423">
        <v>883</v>
      </c>
      <c r="E3423">
        <f t="shared" si="902"/>
        <v>4.0594486773443432E-3</v>
      </c>
      <c r="F3423">
        <f t="shared" si="903"/>
        <v>5.9762350943641183</v>
      </c>
      <c r="G3423">
        <f t="shared" si="904"/>
        <v>128.72376490563587</v>
      </c>
      <c r="H3423">
        <f t="shared" si="905"/>
        <v>0</v>
      </c>
      <c r="I3423">
        <v>246.33886999999999</v>
      </c>
      <c r="J3423">
        <f t="shared" si="906"/>
        <v>4.0594486773443432E-3</v>
      </c>
      <c r="K3423">
        <f t="shared" si="907"/>
        <v>134.69999999999999</v>
      </c>
      <c r="L3423">
        <f t="shared" si="908"/>
        <v>0</v>
      </c>
      <c r="M3423">
        <f t="shared" si="909"/>
        <v>0.18159669630649913</v>
      </c>
      <c r="N3423">
        <f t="shared" si="910"/>
        <v>104.72590677647652</v>
      </c>
      <c r="O3423">
        <f t="shared" si="911"/>
        <v>778.27409322352344</v>
      </c>
      <c r="P3423">
        <f t="shared" si="912"/>
        <v>0</v>
      </c>
      <c r="Q3423">
        <f t="shared" si="913"/>
        <v>104.72590677647652</v>
      </c>
      <c r="R3423">
        <f t="shared" si="914"/>
        <v>883</v>
      </c>
      <c r="S3423">
        <f t="shared" si="915"/>
        <v>0</v>
      </c>
      <c r="T3423" s="2" t="s">
        <v>5430</v>
      </c>
      <c r="U3423" s="2" t="s">
        <v>5431</v>
      </c>
      <c r="V3423" s="2">
        <v>2009</v>
      </c>
      <c r="W3423" s="2">
        <v>41.62</v>
      </c>
      <c r="X3423" s="2">
        <v>154324933</v>
      </c>
      <c r="Y3423" s="2">
        <f t="shared" si="901"/>
        <v>6423003.7114599999</v>
      </c>
      <c r="Z3423">
        <f t="shared" si="916"/>
        <v>0</v>
      </c>
      <c r="AA3423">
        <f t="shared" si="917"/>
        <v>0</v>
      </c>
    </row>
    <row r="3424" spans="1:27" x14ac:dyDescent="0.25">
      <c r="A3424" t="s">
        <v>3425</v>
      </c>
      <c r="B3424">
        <v>284.49242450000003</v>
      </c>
      <c r="C3424">
        <v>129.6</v>
      </c>
      <c r="D3424">
        <v>867</v>
      </c>
      <c r="E3424">
        <f t="shared" si="902"/>
        <v>3.5150320847998533E-3</v>
      </c>
      <c r="F3424">
        <f t="shared" si="903"/>
        <v>5.1747564195685634</v>
      </c>
      <c r="G3424">
        <f t="shared" si="904"/>
        <v>124.42524358043143</v>
      </c>
      <c r="H3424">
        <f t="shared" si="905"/>
        <v>0</v>
      </c>
      <c r="I3424">
        <v>284.49242450000003</v>
      </c>
      <c r="J3424">
        <f t="shared" si="906"/>
        <v>3.5150320847998533E-3</v>
      </c>
      <c r="K3424">
        <f t="shared" si="907"/>
        <v>129.6</v>
      </c>
      <c r="L3424">
        <f t="shared" si="908"/>
        <v>0</v>
      </c>
      <c r="M3424">
        <f t="shared" si="909"/>
        <v>0.17696901754464164</v>
      </c>
      <c r="N3424">
        <f t="shared" si="910"/>
        <v>102.05714757290713</v>
      </c>
      <c r="O3424">
        <f t="shared" si="911"/>
        <v>764.94285242709293</v>
      </c>
      <c r="P3424">
        <f t="shared" si="912"/>
        <v>0</v>
      </c>
      <c r="Q3424">
        <f t="shared" si="913"/>
        <v>102.05714757290713</v>
      </c>
      <c r="R3424">
        <f t="shared" si="914"/>
        <v>867</v>
      </c>
      <c r="S3424">
        <f t="shared" si="915"/>
        <v>0</v>
      </c>
      <c r="T3424" s="2" t="s">
        <v>5430</v>
      </c>
      <c r="U3424" s="2" t="s">
        <v>5431</v>
      </c>
      <c r="V3424" s="2">
        <v>2010</v>
      </c>
      <c r="W3424" s="2">
        <v>41.341000000000001</v>
      </c>
      <c r="X3424" s="2">
        <v>158503197</v>
      </c>
      <c r="Y3424" s="2">
        <f t="shared" si="901"/>
        <v>6552680.6671770001</v>
      </c>
      <c r="Z3424">
        <f t="shared" si="916"/>
        <v>0</v>
      </c>
      <c r="AA3424">
        <f t="shared" si="917"/>
        <v>0</v>
      </c>
    </row>
    <row r="3425" spans="1:27" x14ac:dyDescent="0.25">
      <c r="A3425" t="s">
        <v>3426</v>
      </c>
      <c r="B3425">
        <v>416.2446827</v>
      </c>
      <c r="C3425">
        <v>124.7</v>
      </c>
      <c r="D3425">
        <v>824</v>
      </c>
      <c r="E3425">
        <f t="shared" si="902"/>
        <v>2.4024330917897393E-3</v>
      </c>
      <c r="F3425">
        <f t="shared" si="903"/>
        <v>3.5368115466379266</v>
      </c>
      <c r="G3425">
        <f t="shared" si="904"/>
        <v>121.16318845336208</v>
      </c>
      <c r="H3425">
        <f t="shared" si="905"/>
        <v>0</v>
      </c>
      <c r="I3425">
        <v>416.2446827</v>
      </c>
      <c r="J3425">
        <f t="shared" si="906"/>
        <v>2.4024330917897393E-3</v>
      </c>
      <c r="K3425">
        <f t="shared" si="907"/>
        <v>124.7</v>
      </c>
      <c r="L3425">
        <f t="shared" si="908"/>
        <v>0</v>
      </c>
      <c r="M3425">
        <f t="shared" si="909"/>
        <v>0.16580246918755115</v>
      </c>
      <c r="N3425">
        <f t="shared" si="910"/>
        <v>95.617454968114814</v>
      </c>
      <c r="O3425">
        <f t="shared" si="911"/>
        <v>728.38254503188523</v>
      </c>
      <c r="P3425">
        <f t="shared" si="912"/>
        <v>0</v>
      </c>
      <c r="Q3425">
        <f t="shared" si="913"/>
        <v>95.617454968114814</v>
      </c>
      <c r="R3425">
        <f t="shared" si="914"/>
        <v>824</v>
      </c>
      <c r="S3425">
        <f t="shared" si="915"/>
        <v>0</v>
      </c>
      <c r="T3425" s="2" t="s">
        <v>5430</v>
      </c>
      <c r="U3425" s="2" t="s">
        <v>5431</v>
      </c>
      <c r="V3425" s="2">
        <v>2011</v>
      </c>
      <c r="W3425" s="2">
        <v>41.024999999999999</v>
      </c>
      <c r="X3425" s="2">
        <v>162805071</v>
      </c>
      <c r="Y3425" s="2">
        <f t="shared" si="901"/>
        <v>6679078.0377749996</v>
      </c>
      <c r="Z3425">
        <f t="shared" si="916"/>
        <v>0</v>
      </c>
      <c r="AA3425">
        <f t="shared" si="917"/>
        <v>0</v>
      </c>
    </row>
    <row r="3426" spans="1:27" x14ac:dyDescent="0.25">
      <c r="A3426" t="s">
        <v>3427</v>
      </c>
      <c r="B3426">
        <v>342.24089900000001</v>
      </c>
      <c r="C3426">
        <v>119.9</v>
      </c>
      <c r="D3426">
        <v>819</v>
      </c>
      <c r="E3426">
        <f t="shared" si="902"/>
        <v>2.9219184583780559E-3</v>
      </c>
      <c r="F3426">
        <f t="shared" si="903"/>
        <v>4.3015869941365485</v>
      </c>
      <c r="G3426">
        <f t="shared" si="904"/>
        <v>115.59841300586346</v>
      </c>
      <c r="H3426">
        <f t="shared" si="905"/>
        <v>0</v>
      </c>
      <c r="I3426">
        <v>342.24089900000001</v>
      </c>
      <c r="J3426">
        <f t="shared" si="906"/>
        <v>2.9219184583780559E-3</v>
      </c>
      <c r="K3426">
        <f t="shared" si="907"/>
        <v>119.9</v>
      </c>
      <c r="L3426">
        <f t="shared" si="908"/>
        <v>0</v>
      </c>
      <c r="M3426">
        <f t="shared" si="909"/>
        <v>0.17136448486727893</v>
      </c>
      <c r="N3426">
        <f t="shared" si="910"/>
        <v>98.825041600535428</v>
      </c>
      <c r="O3426">
        <f t="shared" si="911"/>
        <v>720.17495839946457</v>
      </c>
      <c r="P3426">
        <f t="shared" si="912"/>
        <v>0</v>
      </c>
      <c r="Q3426">
        <f t="shared" si="913"/>
        <v>98.825041600535428</v>
      </c>
      <c r="R3426">
        <f t="shared" si="914"/>
        <v>819</v>
      </c>
      <c r="S3426">
        <f t="shared" si="915"/>
        <v>0</v>
      </c>
      <c r="T3426" s="2" t="s">
        <v>5430</v>
      </c>
      <c r="U3426" s="2" t="s">
        <v>5431</v>
      </c>
      <c r="V3426" s="2">
        <v>2012</v>
      </c>
      <c r="W3426" s="2">
        <v>40.667999999999999</v>
      </c>
      <c r="X3426" s="2">
        <v>167228767</v>
      </c>
      <c r="Y3426" s="2">
        <f t="shared" si="901"/>
        <v>6800859.4963559993</v>
      </c>
      <c r="Z3426">
        <f t="shared" si="916"/>
        <v>0</v>
      </c>
      <c r="AA3426">
        <f t="shared" si="917"/>
        <v>0</v>
      </c>
    </row>
    <row r="3427" spans="1:27" x14ac:dyDescent="0.25">
      <c r="A3427" t="s">
        <v>3428</v>
      </c>
      <c r="B3427">
        <v>273.69347199999999</v>
      </c>
      <c r="C3427">
        <v>115.6</v>
      </c>
      <c r="D3427">
        <v>821</v>
      </c>
      <c r="E3427">
        <f t="shared" si="902"/>
        <v>3.6537225118763519E-3</v>
      </c>
      <c r="F3427">
        <f t="shared" si="903"/>
        <v>5.3789335538116161</v>
      </c>
      <c r="G3427">
        <f t="shared" si="904"/>
        <v>110.22106644618837</v>
      </c>
      <c r="H3427">
        <f t="shared" si="905"/>
        <v>0</v>
      </c>
      <c r="I3427">
        <v>273.69347199999999</v>
      </c>
      <c r="J3427">
        <f t="shared" si="906"/>
        <v>3.6537225118763519E-3</v>
      </c>
      <c r="K3427">
        <f t="shared" si="907"/>
        <v>115.6</v>
      </c>
      <c r="L3427">
        <f t="shared" si="908"/>
        <v>0</v>
      </c>
      <c r="M3427">
        <f t="shared" si="909"/>
        <v>0.17818931543137029</v>
      </c>
      <c r="N3427">
        <f t="shared" si="910"/>
        <v>102.7608872626941</v>
      </c>
      <c r="O3427">
        <f t="shared" si="911"/>
        <v>718.23911273730596</v>
      </c>
      <c r="P3427">
        <f t="shared" si="912"/>
        <v>0</v>
      </c>
      <c r="Q3427">
        <f t="shared" si="913"/>
        <v>102.7608872626941</v>
      </c>
      <c r="R3427">
        <f t="shared" si="914"/>
        <v>821</v>
      </c>
      <c r="S3427">
        <f t="shared" si="915"/>
        <v>0</v>
      </c>
      <c r="T3427" s="2" t="s">
        <v>5430</v>
      </c>
      <c r="U3427" s="2" t="s">
        <v>5431</v>
      </c>
      <c r="V3427" s="2">
        <v>2013</v>
      </c>
      <c r="W3427" s="2">
        <v>40.267000000000003</v>
      </c>
      <c r="X3427" s="2">
        <v>171765769</v>
      </c>
      <c r="Y3427" s="2">
        <f t="shared" si="901"/>
        <v>6916492.220323001</v>
      </c>
      <c r="Z3427">
        <f t="shared" si="916"/>
        <v>0</v>
      </c>
      <c r="AA3427">
        <f t="shared" si="917"/>
        <v>0</v>
      </c>
    </row>
    <row r="3428" spans="1:27" x14ac:dyDescent="0.25">
      <c r="A3428" t="s">
        <v>3429</v>
      </c>
      <c r="B3428">
        <v>269.72228000000001</v>
      </c>
      <c r="C3428">
        <v>111.6</v>
      </c>
      <c r="D3428">
        <v>820</v>
      </c>
      <c r="E3428">
        <f t="shared" si="902"/>
        <v>3.707517228461809E-3</v>
      </c>
      <c r="F3428">
        <f t="shared" si="903"/>
        <v>5.4581290058796776</v>
      </c>
      <c r="G3428">
        <f t="shared" si="904"/>
        <v>106.14187099412031</v>
      </c>
      <c r="H3428">
        <f t="shared" si="905"/>
        <v>0</v>
      </c>
      <c r="I3428">
        <v>269.72228000000001</v>
      </c>
      <c r="J3428">
        <f t="shared" si="906"/>
        <v>3.707517228461809E-3</v>
      </c>
      <c r="K3428">
        <f t="shared" si="907"/>
        <v>111.6</v>
      </c>
      <c r="L3428">
        <f t="shared" si="908"/>
        <v>0</v>
      </c>
      <c r="M3428">
        <f t="shared" si="909"/>
        <v>0.1786546038688557</v>
      </c>
      <c r="N3428">
        <f t="shared" si="910"/>
        <v>103.02921677814975</v>
      </c>
      <c r="O3428">
        <f t="shared" si="911"/>
        <v>716.9707832218503</v>
      </c>
      <c r="P3428">
        <f t="shared" si="912"/>
        <v>0</v>
      </c>
      <c r="Q3428">
        <f t="shared" si="913"/>
        <v>103.02921677814975</v>
      </c>
      <c r="R3428">
        <f t="shared" si="914"/>
        <v>820</v>
      </c>
      <c r="S3428">
        <f t="shared" si="915"/>
        <v>0</v>
      </c>
      <c r="T3428" s="2" t="s">
        <v>5430</v>
      </c>
      <c r="U3428" s="2" t="s">
        <v>5431</v>
      </c>
      <c r="V3428" s="2">
        <v>2014</v>
      </c>
      <c r="W3428" s="2">
        <v>39.828000000000003</v>
      </c>
      <c r="X3428" s="2">
        <v>176404902</v>
      </c>
      <c r="Y3428" s="2">
        <f t="shared" si="901"/>
        <v>7025854.4368560007</v>
      </c>
      <c r="Z3428">
        <f t="shared" si="916"/>
        <v>0</v>
      </c>
      <c r="AA3428">
        <f t="shared" si="917"/>
        <v>0</v>
      </c>
    </row>
    <row r="3429" spans="1:27" x14ac:dyDescent="0.25">
      <c r="A3429" t="s">
        <v>3430</v>
      </c>
      <c r="B3429">
        <v>194.54300910000001</v>
      </c>
      <c r="C3429">
        <v>107.5</v>
      </c>
      <c r="D3429">
        <v>814</v>
      </c>
      <c r="E3429">
        <f t="shared" si="902"/>
        <v>5.1402515290897696E-3</v>
      </c>
      <c r="F3429">
        <f t="shared" si="903"/>
        <v>7.5673703558438481</v>
      </c>
      <c r="G3429">
        <f t="shared" si="904"/>
        <v>99.932629644156151</v>
      </c>
      <c r="H3429">
        <f t="shared" si="905"/>
        <v>0</v>
      </c>
      <c r="I3429">
        <v>194.54300910000001</v>
      </c>
      <c r="J3429">
        <f t="shared" si="906"/>
        <v>5.1402515290897696E-3</v>
      </c>
      <c r="K3429">
        <f t="shared" si="907"/>
        <v>107.5</v>
      </c>
      <c r="L3429">
        <f t="shared" si="908"/>
        <v>0</v>
      </c>
      <c r="M3429">
        <f t="shared" si="909"/>
        <v>0.1897298019247684</v>
      </c>
      <c r="N3429">
        <f t="shared" si="910"/>
        <v>109.41622812100432</v>
      </c>
      <c r="O3429">
        <f t="shared" si="911"/>
        <v>704.58377187899566</v>
      </c>
      <c r="P3429">
        <f t="shared" si="912"/>
        <v>0</v>
      </c>
      <c r="Q3429">
        <f t="shared" si="913"/>
        <v>109.41622812100432</v>
      </c>
      <c r="R3429">
        <f t="shared" si="914"/>
        <v>814</v>
      </c>
      <c r="S3429">
        <f t="shared" si="915"/>
        <v>0</v>
      </c>
      <c r="T3429" s="2" t="s">
        <v>5430</v>
      </c>
      <c r="U3429" s="2" t="s">
        <v>5431</v>
      </c>
      <c r="V3429" s="2">
        <v>2015</v>
      </c>
      <c r="W3429" s="2">
        <v>39.359000000000002</v>
      </c>
      <c r="X3429" s="2">
        <v>181137448</v>
      </c>
      <c r="Y3429" s="2">
        <f t="shared" si="901"/>
        <v>7129388.8158320012</v>
      </c>
      <c r="Z3429">
        <f t="shared" si="916"/>
        <v>0</v>
      </c>
      <c r="AA3429">
        <f t="shared" si="917"/>
        <v>0</v>
      </c>
    </row>
    <row r="3430" spans="1:27" x14ac:dyDescent="0.25">
      <c r="A3430" t="s">
        <v>3431</v>
      </c>
      <c r="B3430">
        <v>136.324983</v>
      </c>
      <c r="C3430">
        <v>103.8</v>
      </c>
      <c r="E3430">
        <f t="shared" si="902"/>
        <v>7.3354126147222769E-3</v>
      </c>
      <c r="F3430">
        <f t="shared" si="903"/>
        <v>10.799040407729228</v>
      </c>
      <c r="G3430">
        <f t="shared" si="904"/>
        <v>93.000959592270775</v>
      </c>
      <c r="H3430">
        <f t="shared" si="905"/>
        <v>0</v>
      </c>
      <c r="I3430">
        <v>136.324983</v>
      </c>
      <c r="J3430">
        <f t="shared" si="906"/>
        <v>7.3354126147222769E-3</v>
      </c>
      <c r="K3430">
        <f t="shared" si="907"/>
        <v>103.8</v>
      </c>
      <c r="L3430">
        <f t="shared" si="908"/>
        <v>0</v>
      </c>
      <c r="M3430">
        <f t="shared" si="909"/>
        <v>0.20345707688868439</v>
      </c>
      <c r="N3430">
        <f t="shared" si="910"/>
        <v>117.33267895631985</v>
      </c>
      <c r="O3430">
        <f t="shared" si="911"/>
        <v>-117.33267895631985</v>
      </c>
      <c r="P3430">
        <f t="shared" si="912"/>
        <v>0</v>
      </c>
      <c r="Q3430">
        <f t="shared" si="913"/>
        <v>117.33267895631985</v>
      </c>
      <c r="R3430">
        <f t="shared" si="914"/>
        <v>0</v>
      </c>
      <c r="S3430">
        <f t="shared" si="915"/>
        <v>0</v>
      </c>
      <c r="T3430" s="2" t="s">
        <v>5430</v>
      </c>
      <c r="U3430" s="2" t="s">
        <v>5431</v>
      </c>
      <c r="V3430" s="2">
        <v>2016</v>
      </c>
      <c r="W3430" s="2">
        <v>38.872999999999998</v>
      </c>
      <c r="X3430" s="2">
        <v>185960289</v>
      </c>
      <c r="Y3430" s="2">
        <f t="shared" si="901"/>
        <v>7228834.3142969999</v>
      </c>
      <c r="Z3430">
        <f t="shared" si="916"/>
        <v>0</v>
      </c>
      <c r="AA3430">
        <f t="shared" si="917"/>
        <v>0</v>
      </c>
    </row>
    <row r="3431" spans="1:27" x14ac:dyDescent="0.25">
      <c r="A3431" t="s">
        <v>3432</v>
      </c>
      <c r="B3431">
        <v>172.78991339999999</v>
      </c>
      <c r="C3431">
        <v>66.900000000000006</v>
      </c>
      <c r="D3431">
        <v>173</v>
      </c>
      <c r="E3431">
        <f t="shared" si="902"/>
        <v>5.7873748549491432E-3</v>
      </c>
      <c r="F3431">
        <f t="shared" si="903"/>
        <v>8.5200517265841746</v>
      </c>
      <c r="G3431">
        <f t="shared" si="904"/>
        <v>58.379948273415835</v>
      </c>
      <c r="H3431">
        <f t="shared" si="905"/>
        <v>0</v>
      </c>
      <c r="I3431">
        <v>172.78991339999999</v>
      </c>
      <c r="J3431">
        <f t="shared" si="906"/>
        <v>5.7873748549491432E-3</v>
      </c>
      <c r="K3431">
        <f t="shared" si="907"/>
        <v>66.900000000000006</v>
      </c>
      <c r="L3431">
        <f t="shared" si="908"/>
        <v>0</v>
      </c>
      <c r="M3431">
        <f t="shared" si="909"/>
        <v>0.19409649745549379</v>
      </c>
      <c r="N3431">
        <f t="shared" si="910"/>
        <v>111.934479600096</v>
      </c>
      <c r="O3431">
        <f t="shared" si="911"/>
        <v>61.065520399904003</v>
      </c>
      <c r="P3431">
        <f t="shared" si="912"/>
        <v>0</v>
      </c>
      <c r="Q3431">
        <f t="shared" si="913"/>
        <v>111.934479600096</v>
      </c>
      <c r="R3431">
        <f t="shared" si="914"/>
        <v>173</v>
      </c>
      <c r="S3431">
        <f t="shared" si="915"/>
        <v>0</v>
      </c>
      <c r="T3431" s="2" t="s">
        <v>5432</v>
      </c>
      <c r="U3431" s="2" t="s">
        <v>5433</v>
      </c>
      <c r="V3431" s="2">
        <v>1990</v>
      </c>
      <c r="W3431" s="2">
        <v>35.865000000000002</v>
      </c>
      <c r="X3431" s="2">
        <v>4173434</v>
      </c>
      <c r="Y3431" s="2">
        <f t="shared" si="901"/>
        <v>149680.21041</v>
      </c>
      <c r="Z3431">
        <f t="shared" si="916"/>
        <v>0</v>
      </c>
      <c r="AA3431">
        <f t="shared" si="917"/>
        <v>0</v>
      </c>
    </row>
    <row r="3432" spans="1:27" x14ac:dyDescent="0.25">
      <c r="A3432" t="s">
        <v>3433</v>
      </c>
      <c r="B3432">
        <v>0</v>
      </c>
      <c r="C3432">
        <v>63.8</v>
      </c>
      <c r="D3432">
        <v>200</v>
      </c>
      <c r="E3432" t="e">
        <f t="shared" si="902"/>
        <v>#DIV/0!</v>
      </c>
      <c r="F3432" t="e">
        <f t="shared" si="903"/>
        <v>#DIV/0!</v>
      </c>
      <c r="G3432" t="e">
        <f t="shared" si="904"/>
        <v>#DIV/0!</v>
      </c>
      <c r="H3432" t="e">
        <f t="shared" si="905"/>
        <v>#DIV/0!</v>
      </c>
      <c r="I3432">
        <v>0</v>
      </c>
      <c r="J3432" t="e">
        <f t="shared" si="906"/>
        <v>#DIV/0!</v>
      </c>
      <c r="K3432" t="e">
        <f t="shared" si="907"/>
        <v>#DIV/0!</v>
      </c>
      <c r="L3432" t="e">
        <f t="shared" si="908"/>
        <v>#DIV/0!</v>
      </c>
      <c r="M3432" t="e">
        <f t="shared" si="909"/>
        <v>#NUM!</v>
      </c>
      <c r="N3432" t="e">
        <f t="shared" si="910"/>
        <v>#NUM!</v>
      </c>
      <c r="O3432" t="e">
        <f t="shared" si="911"/>
        <v>#NUM!</v>
      </c>
      <c r="P3432" t="e">
        <f t="shared" si="912"/>
        <v>#NUM!</v>
      </c>
      <c r="Q3432" t="e">
        <f t="shared" si="913"/>
        <v>#NUM!</v>
      </c>
      <c r="R3432" t="e">
        <f t="shared" si="914"/>
        <v>#NUM!</v>
      </c>
      <c r="S3432" t="e">
        <f t="shared" si="915"/>
        <v>#NUM!</v>
      </c>
      <c r="T3432" s="2" t="s">
        <v>5432</v>
      </c>
      <c r="U3432" s="2" t="s">
        <v>5433</v>
      </c>
      <c r="V3432" s="2">
        <v>1991</v>
      </c>
      <c r="W3432" s="2">
        <v>34.923000000000002</v>
      </c>
      <c r="X3432" s="2">
        <v>4267568</v>
      </c>
      <c r="Y3432" s="2">
        <f t="shared" si="901"/>
        <v>149036.277264</v>
      </c>
      <c r="Z3432" t="e">
        <f t="shared" si="916"/>
        <v>#DIV/0!</v>
      </c>
      <c r="AA3432" t="e">
        <f t="shared" si="917"/>
        <v>#NUM!</v>
      </c>
    </row>
    <row r="3433" spans="1:27" x14ac:dyDescent="0.25">
      <c r="A3433" t="s">
        <v>3434</v>
      </c>
      <c r="B3433">
        <v>0</v>
      </c>
      <c r="C3433">
        <v>60.7</v>
      </c>
      <c r="D3433">
        <v>188</v>
      </c>
      <c r="E3433" t="e">
        <f t="shared" si="902"/>
        <v>#DIV/0!</v>
      </c>
      <c r="F3433" t="e">
        <f t="shared" si="903"/>
        <v>#DIV/0!</v>
      </c>
      <c r="G3433" t="e">
        <f t="shared" si="904"/>
        <v>#DIV/0!</v>
      </c>
      <c r="H3433" t="e">
        <f t="shared" si="905"/>
        <v>#DIV/0!</v>
      </c>
      <c r="I3433">
        <v>0</v>
      </c>
      <c r="J3433" t="e">
        <f t="shared" si="906"/>
        <v>#DIV/0!</v>
      </c>
      <c r="K3433" t="e">
        <f t="shared" si="907"/>
        <v>#DIV/0!</v>
      </c>
      <c r="L3433" t="e">
        <f t="shared" si="908"/>
        <v>#DIV/0!</v>
      </c>
      <c r="M3433" t="e">
        <f t="shared" si="909"/>
        <v>#NUM!</v>
      </c>
      <c r="N3433" t="e">
        <f t="shared" si="910"/>
        <v>#NUM!</v>
      </c>
      <c r="O3433" t="e">
        <f t="shared" si="911"/>
        <v>#NUM!</v>
      </c>
      <c r="P3433" t="e">
        <f t="shared" si="912"/>
        <v>#NUM!</v>
      </c>
      <c r="Q3433" t="e">
        <f t="shared" si="913"/>
        <v>#NUM!</v>
      </c>
      <c r="R3433" t="e">
        <f t="shared" si="914"/>
        <v>#NUM!</v>
      </c>
      <c r="S3433" t="e">
        <f t="shared" si="915"/>
        <v>#NUM!</v>
      </c>
      <c r="T3433" s="2" t="s">
        <v>5432</v>
      </c>
      <c r="U3433" s="2" t="s">
        <v>5433</v>
      </c>
      <c r="V3433" s="2">
        <v>1992</v>
      </c>
      <c r="W3433" s="2">
        <v>33.973999999999997</v>
      </c>
      <c r="X3433" s="2">
        <v>4364512</v>
      </c>
      <c r="Y3433" s="2">
        <f t="shared" si="901"/>
        <v>148279.93068799999</v>
      </c>
      <c r="Z3433" t="e">
        <f t="shared" si="916"/>
        <v>#DIV/0!</v>
      </c>
      <c r="AA3433" t="e">
        <f t="shared" si="917"/>
        <v>#NUM!</v>
      </c>
    </row>
    <row r="3434" spans="1:27" x14ac:dyDescent="0.25">
      <c r="A3434" t="s">
        <v>3435</v>
      </c>
      <c r="B3434">
        <v>0</v>
      </c>
      <c r="C3434">
        <v>57.6</v>
      </c>
      <c r="D3434">
        <v>204</v>
      </c>
      <c r="E3434" t="e">
        <f t="shared" si="902"/>
        <v>#DIV/0!</v>
      </c>
      <c r="F3434" t="e">
        <f t="shared" si="903"/>
        <v>#DIV/0!</v>
      </c>
      <c r="G3434" t="e">
        <f t="shared" si="904"/>
        <v>#DIV/0!</v>
      </c>
      <c r="H3434" t="e">
        <f t="shared" si="905"/>
        <v>#DIV/0!</v>
      </c>
      <c r="I3434">
        <v>0</v>
      </c>
      <c r="J3434" t="e">
        <f t="shared" si="906"/>
        <v>#DIV/0!</v>
      </c>
      <c r="K3434" t="e">
        <f t="shared" si="907"/>
        <v>#DIV/0!</v>
      </c>
      <c r="L3434" t="e">
        <f t="shared" si="908"/>
        <v>#DIV/0!</v>
      </c>
      <c r="M3434" t="e">
        <f t="shared" si="909"/>
        <v>#NUM!</v>
      </c>
      <c r="N3434" t="e">
        <f t="shared" si="910"/>
        <v>#NUM!</v>
      </c>
      <c r="O3434" t="e">
        <f t="shared" si="911"/>
        <v>#NUM!</v>
      </c>
      <c r="P3434" t="e">
        <f t="shared" si="912"/>
        <v>#NUM!</v>
      </c>
      <c r="Q3434" t="e">
        <f t="shared" si="913"/>
        <v>#NUM!</v>
      </c>
      <c r="R3434" t="e">
        <f t="shared" si="914"/>
        <v>#NUM!</v>
      </c>
      <c r="S3434" t="e">
        <f t="shared" si="915"/>
        <v>#NUM!</v>
      </c>
      <c r="T3434" s="2" t="s">
        <v>5432</v>
      </c>
      <c r="U3434" s="2" t="s">
        <v>5433</v>
      </c>
      <c r="V3434" s="2">
        <v>1993</v>
      </c>
      <c r="W3434" s="2">
        <v>33.006999999999998</v>
      </c>
      <c r="X3434" s="2">
        <v>4462497</v>
      </c>
      <c r="Y3434" s="2">
        <f t="shared" si="901"/>
        <v>147293.63847899999</v>
      </c>
      <c r="Z3434" t="e">
        <f t="shared" si="916"/>
        <v>#DIV/0!</v>
      </c>
      <c r="AA3434" t="e">
        <f t="shared" si="917"/>
        <v>#NUM!</v>
      </c>
    </row>
    <row r="3435" spans="1:27" x14ac:dyDescent="0.25">
      <c r="A3435" t="s">
        <v>3436</v>
      </c>
      <c r="B3435">
        <v>0</v>
      </c>
      <c r="C3435">
        <v>54.6</v>
      </c>
      <c r="D3435">
        <v>199</v>
      </c>
      <c r="E3435" t="e">
        <f t="shared" si="902"/>
        <v>#DIV/0!</v>
      </c>
      <c r="F3435" t="e">
        <f t="shared" si="903"/>
        <v>#DIV/0!</v>
      </c>
      <c r="G3435" t="e">
        <f t="shared" si="904"/>
        <v>#DIV/0!</v>
      </c>
      <c r="H3435" t="e">
        <f t="shared" si="905"/>
        <v>#DIV/0!</v>
      </c>
      <c r="I3435">
        <v>0</v>
      </c>
      <c r="J3435" t="e">
        <f t="shared" si="906"/>
        <v>#DIV/0!</v>
      </c>
      <c r="K3435" t="e">
        <f t="shared" si="907"/>
        <v>#DIV/0!</v>
      </c>
      <c r="L3435" t="e">
        <f t="shared" si="908"/>
        <v>#DIV/0!</v>
      </c>
      <c r="M3435" t="e">
        <f t="shared" si="909"/>
        <v>#NUM!</v>
      </c>
      <c r="N3435" t="e">
        <f t="shared" si="910"/>
        <v>#NUM!</v>
      </c>
      <c r="O3435" t="e">
        <f t="shared" si="911"/>
        <v>#NUM!</v>
      </c>
      <c r="P3435" t="e">
        <f t="shared" si="912"/>
        <v>#NUM!</v>
      </c>
      <c r="Q3435" t="e">
        <f t="shared" si="913"/>
        <v>#NUM!</v>
      </c>
      <c r="R3435" t="e">
        <f t="shared" si="914"/>
        <v>#NUM!</v>
      </c>
      <c r="S3435" t="e">
        <f t="shared" si="915"/>
        <v>#NUM!</v>
      </c>
      <c r="T3435" s="2" t="s">
        <v>5432</v>
      </c>
      <c r="U3435" s="2" t="s">
        <v>5433</v>
      </c>
      <c r="V3435" s="2">
        <v>1994</v>
      </c>
      <c r="W3435" s="2">
        <v>32.030999999999999</v>
      </c>
      <c r="X3435" s="2">
        <v>4559006</v>
      </c>
      <c r="Y3435" s="2">
        <f t="shared" si="901"/>
        <v>146029.521186</v>
      </c>
      <c r="Z3435" t="e">
        <f t="shared" si="916"/>
        <v>#DIV/0!</v>
      </c>
      <c r="AA3435" t="e">
        <f t="shared" si="917"/>
        <v>#NUM!</v>
      </c>
    </row>
    <row r="3436" spans="1:27" x14ac:dyDescent="0.25">
      <c r="A3436" t="s">
        <v>3437</v>
      </c>
      <c r="B3436">
        <v>0</v>
      </c>
      <c r="C3436">
        <v>51.7</v>
      </c>
      <c r="D3436">
        <v>212</v>
      </c>
      <c r="E3436" t="e">
        <f t="shared" si="902"/>
        <v>#DIV/0!</v>
      </c>
      <c r="F3436" t="e">
        <f t="shared" si="903"/>
        <v>#DIV/0!</v>
      </c>
      <c r="G3436" t="e">
        <f t="shared" si="904"/>
        <v>#DIV/0!</v>
      </c>
      <c r="H3436" t="e">
        <f t="shared" si="905"/>
        <v>#DIV/0!</v>
      </c>
      <c r="I3436">
        <v>0</v>
      </c>
      <c r="J3436" t="e">
        <f t="shared" si="906"/>
        <v>#DIV/0!</v>
      </c>
      <c r="K3436" t="e">
        <f t="shared" si="907"/>
        <v>#DIV/0!</v>
      </c>
      <c r="L3436" t="e">
        <f t="shared" si="908"/>
        <v>#DIV/0!</v>
      </c>
      <c r="M3436" t="e">
        <f t="shared" si="909"/>
        <v>#NUM!</v>
      </c>
      <c r="N3436" t="e">
        <f t="shared" si="910"/>
        <v>#NUM!</v>
      </c>
      <c r="O3436" t="e">
        <f t="shared" si="911"/>
        <v>#NUM!</v>
      </c>
      <c r="P3436" t="e">
        <f t="shared" si="912"/>
        <v>#NUM!</v>
      </c>
      <c r="Q3436" t="e">
        <f t="shared" si="913"/>
        <v>#NUM!</v>
      </c>
      <c r="R3436" t="e">
        <f t="shared" si="914"/>
        <v>#NUM!</v>
      </c>
      <c r="S3436" t="e">
        <f t="shared" si="915"/>
        <v>#NUM!</v>
      </c>
      <c r="T3436" s="2" t="s">
        <v>5432</v>
      </c>
      <c r="U3436" s="2" t="s">
        <v>5433</v>
      </c>
      <c r="V3436" s="2">
        <v>1995</v>
      </c>
      <c r="W3436" s="2">
        <v>31.062999999999999</v>
      </c>
      <c r="X3436" s="2">
        <v>4652185</v>
      </c>
      <c r="Y3436" s="2">
        <f t="shared" si="901"/>
        <v>144510.822655</v>
      </c>
      <c r="Z3436" t="e">
        <f t="shared" si="916"/>
        <v>#DIV/0!</v>
      </c>
      <c r="AA3436" t="e">
        <f t="shared" si="917"/>
        <v>#NUM!</v>
      </c>
    </row>
    <row r="3437" spans="1:27" x14ac:dyDescent="0.25">
      <c r="A3437" t="s">
        <v>3438</v>
      </c>
      <c r="B3437">
        <v>0</v>
      </c>
      <c r="C3437">
        <v>48.9</v>
      </c>
      <c r="D3437">
        <v>220</v>
      </c>
      <c r="E3437" t="e">
        <f t="shared" si="902"/>
        <v>#DIV/0!</v>
      </c>
      <c r="F3437" t="e">
        <f t="shared" si="903"/>
        <v>#DIV/0!</v>
      </c>
      <c r="G3437" t="e">
        <f t="shared" si="904"/>
        <v>#DIV/0!</v>
      </c>
      <c r="H3437" t="e">
        <f t="shared" si="905"/>
        <v>#DIV/0!</v>
      </c>
      <c r="I3437">
        <v>0</v>
      </c>
      <c r="J3437" t="e">
        <f t="shared" si="906"/>
        <v>#DIV/0!</v>
      </c>
      <c r="K3437" t="e">
        <f t="shared" si="907"/>
        <v>#DIV/0!</v>
      </c>
      <c r="L3437" t="e">
        <f t="shared" si="908"/>
        <v>#DIV/0!</v>
      </c>
      <c r="M3437" t="e">
        <f t="shared" si="909"/>
        <v>#NUM!</v>
      </c>
      <c r="N3437" t="e">
        <f t="shared" si="910"/>
        <v>#NUM!</v>
      </c>
      <c r="O3437" t="e">
        <f t="shared" si="911"/>
        <v>#NUM!</v>
      </c>
      <c r="P3437" t="e">
        <f t="shared" si="912"/>
        <v>#NUM!</v>
      </c>
      <c r="Q3437" t="e">
        <f t="shared" si="913"/>
        <v>#NUM!</v>
      </c>
      <c r="R3437" t="e">
        <f t="shared" si="914"/>
        <v>#NUM!</v>
      </c>
      <c r="S3437" t="e">
        <f t="shared" si="915"/>
        <v>#NUM!</v>
      </c>
      <c r="T3437" s="2" t="s">
        <v>5432</v>
      </c>
      <c r="U3437" s="2" t="s">
        <v>5433</v>
      </c>
      <c r="V3437" s="2">
        <v>1996</v>
      </c>
      <c r="W3437" s="2">
        <v>30.123999999999999</v>
      </c>
      <c r="X3437" s="2">
        <v>4741578</v>
      </c>
      <c r="Y3437" s="2">
        <f t="shared" si="901"/>
        <v>142835.29567199998</v>
      </c>
      <c r="Z3437" t="e">
        <f t="shared" si="916"/>
        <v>#DIV/0!</v>
      </c>
      <c r="AA3437" t="e">
        <f t="shared" si="917"/>
        <v>#NUM!</v>
      </c>
    </row>
    <row r="3438" spans="1:27" x14ac:dyDescent="0.25">
      <c r="A3438" t="s">
        <v>3439</v>
      </c>
      <c r="B3438">
        <v>0</v>
      </c>
      <c r="C3438">
        <v>46.1</v>
      </c>
      <c r="D3438">
        <v>215</v>
      </c>
      <c r="E3438" t="e">
        <f t="shared" si="902"/>
        <v>#DIV/0!</v>
      </c>
      <c r="F3438" t="e">
        <f t="shared" si="903"/>
        <v>#DIV/0!</v>
      </c>
      <c r="G3438" t="e">
        <f t="shared" si="904"/>
        <v>#DIV/0!</v>
      </c>
      <c r="H3438" t="e">
        <f t="shared" si="905"/>
        <v>#DIV/0!</v>
      </c>
      <c r="I3438">
        <v>0</v>
      </c>
      <c r="J3438" t="e">
        <f t="shared" si="906"/>
        <v>#DIV/0!</v>
      </c>
      <c r="K3438" t="e">
        <f t="shared" si="907"/>
        <v>#DIV/0!</v>
      </c>
      <c r="L3438" t="e">
        <f t="shared" si="908"/>
        <v>#DIV/0!</v>
      </c>
      <c r="M3438" t="e">
        <f t="shared" si="909"/>
        <v>#NUM!</v>
      </c>
      <c r="N3438" t="e">
        <f t="shared" si="910"/>
        <v>#NUM!</v>
      </c>
      <c r="O3438" t="e">
        <f t="shared" si="911"/>
        <v>#NUM!</v>
      </c>
      <c r="P3438" t="e">
        <f t="shared" si="912"/>
        <v>#NUM!</v>
      </c>
      <c r="Q3438" t="e">
        <f t="shared" si="913"/>
        <v>#NUM!</v>
      </c>
      <c r="R3438" t="e">
        <f t="shared" si="914"/>
        <v>#NUM!</v>
      </c>
      <c r="S3438" t="e">
        <f t="shared" si="915"/>
        <v>#NUM!</v>
      </c>
      <c r="T3438" s="2" t="s">
        <v>5432</v>
      </c>
      <c r="U3438" s="2" t="s">
        <v>5433</v>
      </c>
      <c r="V3438" s="2">
        <v>1997</v>
      </c>
      <c r="W3438" s="2">
        <v>29.238</v>
      </c>
      <c r="X3438" s="2">
        <v>4827661</v>
      </c>
      <c r="Y3438" s="2">
        <f t="shared" si="901"/>
        <v>141151.15231800001</v>
      </c>
      <c r="Z3438" t="e">
        <f t="shared" si="916"/>
        <v>#DIV/0!</v>
      </c>
      <c r="AA3438" t="e">
        <f t="shared" si="917"/>
        <v>#NUM!</v>
      </c>
    </row>
    <row r="3439" spans="1:27" x14ac:dyDescent="0.25">
      <c r="A3439" t="s">
        <v>3440</v>
      </c>
      <c r="B3439">
        <v>0</v>
      </c>
      <c r="C3439">
        <v>49.4</v>
      </c>
      <c r="D3439">
        <v>242</v>
      </c>
      <c r="E3439" t="e">
        <f t="shared" si="902"/>
        <v>#DIV/0!</v>
      </c>
      <c r="F3439" t="e">
        <f t="shared" si="903"/>
        <v>#DIV/0!</v>
      </c>
      <c r="G3439" t="e">
        <f t="shared" si="904"/>
        <v>#DIV/0!</v>
      </c>
      <c r="H3439" t="e">
        <f t="shared" si="905"/>
        <v>#DIV/0!</v>
      </c>
      <c r="I3439">
        <v>0</v>
      </c>
      <c r="J3439" t="e">
        <f t="shared" si="906"/>
        <v>#DIV/0!</v>
      </c>
      <c r="K3439" t="e">
        <f t="shared" si="907"/>
        <v>#DIV/0!</v>
      </c>
      <c r="L3439" t="e">
        <f t="shared" si="908"/>
        <v>#DIV/0!</v>
      </c>
      <c r="M3439" t="e">
        <f t="shared" si="909"/>
        <v>#NUM!</v>
      </c>
      <c r="N3439" t="e">
        <f t="shared" si="910"/>
        <v>#NUM!</v>
      </c>
      <c r="O3439" t="e">
        <f t="shared" si="911"/>
        <v>#NUM!</v>
      </c>
      <c r="P3439" t="e">
        <f t="shared" si="912"/>
        <v>#NUM!</v>
      </c>
      <c r="Q3439" t="e">
        <f t="shared" si="913"/>
        <v>#NUM!</v>
      </c>
      <c r="R3439" t="e">
        <f t="shared" si="914"/>
        <v>#NUM!</v>
      </c>
      <c r="S3439" t="e">
        <f t="shared" si="915"/>
        <v>#NUM!</v>
      </c>
      <c r="T3439" s="2" t="s">
        <v>5432</v>
      </c>
      <c r="U3439" s="2" t="s">
        <v>5433</v>
      </c>
      <c r="V3439" s="2">
        <v>1998</v>
      </c>
      <c r="W3439" s="2">
        <v>28.423999999999999</v>
      </c>
      <c r="X3439" s="2">
        <v>4910647</v>
      </c>
      <c r="Y3439" s="2">
        <f t="shared" si="901"/>
        <v>139580.23032799998</v>
      </c>
      <c r="Z3439" t="e">
        <f t="shared" si="916"/>
        <v>#DIV/0!</v>
      </c>
      <c r="AA3439" t="e">
        <f t="shared" si="917"/>
        <v>#NUM!</v>
      </c>
    </row>
    <row r="3440" spans="1:27" x14ac:dyDescent="0.25">
      <c r="A3440" t="s">
        <v>3441</v>
      </c>
      <c r="B3440">
        <v>0</v>
      </c>
      <c r="C3440">
        <v>41</v>
      </c>
      <c r="D3440">
        <v>205</v>
      </c>
      <c r="E3440" t="e">
        <f t="shared" si="902"/>
        <v>#DIV/0!</v>
      </c>
      <c r="F3440" t="e">
        <f t="shared" si="903"/>
        <v>#DIV/0!</v>
      </c>
      <c r="G3440" t="e">
        <f t="shared" si="904"/>
        <v>#DIV/0!</v>
      </c>
      <c r="H3440" t="e">
        <f t="shared" si="905"/>
        <v>#DIV/0!</v>
      </c>
      <c r="I3440">
        <v>0</v>
      </c>
      <c r="J3440" t="e">
        <f t="shared" si="906"/>
        <v>#DIV/0!</v>
      </c>
      <c r="K3440" t="e">
        <f t="shared" si="907"/>
        <v>#DIV/0!</v>
      </c>
      <c r="L3440" t="e">
        <f t="shared" si="908"/>
        <v>#DIV/0!</v>
      </c>
      <c r="M3440" t="e">
        <f t="shared" si="909"/>
        <v>#NUM!</v>
      </c>
      <c r="N3440" t="e">
        <f t="shared" si="910"/>
        <v>#NUM!</v>
      </c>
      <c r="O3440" t="e">
        <f t="shared" si="911"/>
        <v>#NUM!</v>
      </c>
      <c r="P3440" t="e">
        <f t="shared" si="912"/>
        <v>#NUM!</v>
      </c>
      <c r="Q3440" t="e">
        <f t="shared" si="913"/>
        <v>#NUM!</v>
      </c>
      <c r="R3440" t="e">
        <f t="shared" si="914"/>
        <v>#NUM!</v>
      </c>
      <c r="S3440" t="e">
        <f t="shared" si="915"/>
        <v>#NUM!</v>
      </c>
      <c r="T3440" s="2" t="s">
        <v>5432</v>
      </c>
      <c r="U3440" s="2" t="s">
        <v>5433</v>
      </c>
      <c r="V3440" s="2">
        <v>1999</v>
      </c>
      <c r="W3440" s="2">
        <v>27.693000000000001</v>
      </c>
      <c r="X3440" s="2">
        <v>4991040</v>
      </c>
      <c r="Y3440" s="2">
        <f t="shared" si="901"/>
        <v>138216.87072000001</v>
      </c>
      <c r="Z3440" t="e">
        <f t="shared" si="916"/>
        <v>#DIV/0!</v>
      </c>
      <c r="AA3440" t="e">
        <f t="shared" si="917"/>
        <v>#NUM!</v>
      </c>
    </row>
    <row r="3441" spans="1:27" x14ac:dyDescent="0.25">
      <c r="A3441" t="s">
        <v>3442</v>
      </c>
      <c r="B3441">
        <v>0</v>
      </c>
      <c r="C3441">
        <v>38.700000000000003</v>
      </c>
      <c r="D3441">
        <v>202</v>
      </c>
      <c r="E3441" t="e">
        <f t="shared" si="902"/>
        <v>#DIV/0!</v>
      </c>
      <c r="F3441" t="e">
        <f t="shared" si="903"/>
        <v>#DIV/0!</v>
      </c>
      <c r="G3441" t="e">
        <f t="shared" si="904"/>
        <v>#DIV/0!</v>
      </c>
      <c r="H3441" t="e">
        <f t="shared" si="905"/>
        <v>#DIV/0!</v>
      </c>
      <c r="I3441">
        <v>0</v>
      </c>
      <c r="J3441" t="e">
        <f t="shared" si="906"/>
        <v>#DIV/0!</v>
      </c>
      <c r="K3441" t="e">
        <f t="shared" si="907"/>
        <v>#DIV/0!</v>
      </c>
      <c r="L3441" t="e">
        <f t="shared" si="908"/>
        <v>#DIV/0!</v>
      </c>
      <c r="M3441" t="e">
        <f t="shared" si="909"/>
        <v>#NUM!</v>
      </c>
      <c r="N3441" t="e">
        <f t="shared" si="910"/>
        <v>#NUM!</v>
      </c>
      <c r="O3441" t="e">
        <f t="shared" si="911"/>
        <v>#NUM!</v>
      </c>
      <c r="P3441" t="e">
        <f t="shared" si="912"/>
        <v>#NUM!</v>
      </c>
      <c r="Q3441" t="e">
        <f t="shared" si="913"/>
        <v>#NUM!</v>
      </c>
      <c r="R3441" t="e">
        <f t="shared" si="914"/>
        <v>#NUM!</v>
      </c>
      <c r="S3441" t="e">
        <f t="shared" si="915"/>
        <v>#NUM!</v>
      </c>
      <c r="T3441" s="2" t="s">
        <v>5432</v>
      </c>
      <c r="U3441" s="2" t="s">
        <v>5433</v>
      </c>
      <c r="V3441" s="2">
        <v>2000</v>
      </c>
      <c r="W3441" s="2">
        <v>27.053999999999998</v>
      </c>
      <c r="X3441" s="2">
        <v>5069302</v>
      </c>
      <c r="Y3441" s="2">
        <f t="shared" si="901"/>
        <v>137144.896308</v>
      </c>
      <c r="Z3441" t="e">
        <f t="shared" si="916"/>
        <v>#DIV/0!</v>
      </c>
      <c r="AA3441" t="e">
        <f t="shared" si="917"/>
        <v>#NUM!</v>
      </c>
    </row>
    <row r="3442" spans="1:27" x14ac:dyDescent="0.25">
      <c r="A3442" t="s">
        <v>3443</v>
      </c>
      <c r="B3442">
        <v>0</v>
      </c>
      <c r="C3442">
        <v>36.5</v>
      </c>
      <c r="D3442">
        <v>215</v>
      </c>
      <c r="E3442" t="e">
        <f t="shared" si="902"/>
        <v>#DIV/0!</v>
      </c>
      <c r="F3442" t="e">
        <f t="shared" si="903"/>
        <v>#DIV/0!</v>
      </c>
      <c r="G3442" t="e">
        <f t="shared" si="904"/>
        <v>#DIV/0!</v>
      </c>
      <c r="H3442" t="e">
        <f t="shared" si="905"/>
        <v>#DIV/0!</v>
      </c>
      <c r="I3442">
        <v>0</v>
      </c>
      <c r="J3442" t="e">
        <f t="shared" si="906"/>
        <v>#DIV/0!</v>
      </c>
      <c r="K3442" t="e">
        <f t="shared" si="907"/>
        <v>#DIV/0!</v>
      </c>
      <c r="L3442" t="e">
        <f t="shared" si="908"/>
        <v>#DIV/0!</v>
      </c>
      <c r="M3442" t="e">
        <f t="shared" si="909"/>
        <v>#NUM!</v>
      </c>
      <c r="N3442" t="e">
        <f t="shared" si="910"/>
        <v>#NUM!</v>
      </c>
      <c r="O3442" t="e">
        <f t="shared" si="911"/>
        <v>#NUM!</v>
      </c>
      <c r="P3442" t="e">
        <f t="shared" si="912"/>
        <v>#NUM!</v>
      </c>
      <c r="Q3442" t="e">
        <f t="shared" si="913"/>
        <v>#NUM!</v>
      </c>
      <c r="R3442" t="e">
        <f t="shared" si="914"/>
        <v>#NUM!</v>
      </c>
      <c r="S3442" t="e">
        <f t="shared" si="915"/>
        <v>#NUM!</v>
      </c>
      <c r="T3442" s="2" t="s">
        <v>5432</v>
      </c>
      <c r="U3442" s="2" t="s">
        <v>5433</v>
      </c>
      <c r="V3442" s="2">
        <v>2001</v>
      </c>
      <c r="W3442" s="2">
        <v>26.507999999999999</v>
      </c>
      <c r="X3442" s="2">
        <v>5145366</v>
      </c>
      <c r="Y3442" s="2">
        <f t="shared" si="901"/>
        <v>136393.361928</v>
      </c>
      <c r="Z3442" t="e">
        <f t="shared" si="916"/>
        <v>#DIV/0!</v>
      </c>
      <c r="AA3442" t="e">
        <f t="shared" si="917"/>
        <v>#NUM!</v>
      </c>
    </row>
    <row r="3443" spans="1:27" x14ac:dyDescent="0.25">
      <c r="A3443" t="s">
        <v>3444</v>
      </c>
      <c r="B3443">
        <v>0</v>
      </c>
      <c r="C3443">
        <v>34.5</v>
      </c>
      <c r="D3443">
        <v>204</v>
      </c>
      <c r="E3443" t="e">
        <f t="shared" si="902"/>
        <v>#DIV/0!</v>
      </c>
      <c r="F3443" t="e">
        <f t="shared" si="903"/>
        <v>#DIV/0!</v>
      </c>
      <c r="G3443" t="e">
        <f t="shared" si="904"/>
        <v>#DIV/0!</v>
      </c>
      <c r="H3443" t="e">
        <f t="shared" si="905"/>
        <v>#DIV/0!</v>
      </c>
      <c r="I3443">
        <v>0</v>
      </c>
      <c r="J3443" t="e">
        <f t="shared" si="906"/>
        <v>#DIV/0!</v>
      </c>
      <c r="K3443" t="e">
        <f t="shared" si="907"/>
        <v>#DIV/0!</v>
      </c>
      <c r="L3443" t="e">
        <f t="shared" si="908"/>
        <v>#DIV/0!</v>
      </c>
      <c r="M3443" t="e">
        <f t="shared" si="909"/>
        <v>#NUM!</v>
      </c>
      <c r="N3443" t="e">
        <f t="shared" si="910"/>
        <v>#NUM!</v>
      </c>
      <c r="O3443" t="e">
        <f t="shared" si="911"/>
        <v>#NUM!</v>
      </c>
      <c r="P3443" t="e">
        <f t="shared" si="912"/>
        <v>#NUM!</v>
      </c>
      <c r="Q3443" t="e">
        <f t="shared" si="913"/>
        <v>#NUM!</v>
      </c>
      <c r="R3443" t="e">
        <f t="shared" si="914"/>
        <v>#NUM!</v>
      </c>
      <c r="S3443" t="e">
        <f t="shared" si="915"/>
        <v>#NUM!</v>
      </c>
      <c r="T3443" s="2" t="s">
        <v>5432</v>
      </c>
      <c r="U3443" s="2" t="s">
        <v>5433</v>
      </c>
      <c r="V3443" s="2">
        <v>2002</v>
      </c>
      <c r="W3443" s="2">
        <v>26.04</v>
      </c>
      <c r="X3443" s="2">
        <v>5219328</v>
      </c>
      <c r="Y3443" s="2">
        <f t="shared" si="901"/>
        <v>135911.30111999999</v>
      </c>
      <c r="Z3443" t="e">
        <f t="shared" si="916"/>
        <v>#DIV/0!</v>
      </c>
      <c r="AA3443" t="e">
        <f t="shared" si="917"/>
        <v>#NUM!</v>
      </c>
    </row>
    <row r="3444" spans="1:27" x14ac:dyDescent="0.25">
      <c r="A3444" t="s">
        <v>3445</v>
      </c>
      <c r="B3444">
        <v>0</v>
      </c>
      <c r="C3444">
        <v>32.700000000000003</v>
      </c>
      <c r="D3444">
        <v>188</v>
      </c>
      <c r="E3444" t="e">
        <f t="shared" si="902"/>
        <v>#DIV/0!</v>
      </c>
      <c r="F3444" t="e">
        <f t="shared" si="903"/>
        <v>#DIV/0!</v>
      </c>
      <c r="G3444" t="e">
        <f t="shared" si="904"/>
        <v>#DIV/0!</v>
      </c>
      <c r="H3444" t="e">
        <f t="shared" si="905"/>
        <v>#DIV/0!</v>
      </c>
      <c r="I3444">
        <v>0</v>
      </c>
      <c r="J3444" t="e">
        <f t="shared" si="906"/>
        <v>#DIV/0!</v>
      </c>
      <c r="K3444" t="e">
        <f t="shared" si="907"/>
        <v>#DIV/0!</v>
      </c>
      <c r="L3444" t="e">
        <f t="shared" si="908"/>
        <v>#DIV/0!</v>
      </c>
      <c r="M3444" t="e">
        <f t="shared" si="909"/>
        <v>#NUM!</v>
      </c>
      <c r="N3444" t="e">
        <f t="shared" si="910"/>
        <v>#NUM!</v>
      </c>
      <c r="O3444" t="e">
        <f t="shared" si="911"/>
        <v>#NUM!</v>
      </c>
      <c r="P3444" t="e">
        <f t="shared" si="912"/>
        <v>#NUM!</v>
      </c>
      <c r="Q3444" t="e">
        <f t="shared" si="913"/>
        <v>#NUM!</v>
      </c>
      <c r="R3444" t="e">
        <f t="shared" si="914"/>
        <v>#NUM!</v>
      </c>
      <c r="S3444" t="e">
        <f t="shared" si="915"/>
        <v>#NUM!</v>
      </c>
      <c r="T3444" s="2" t="s">
        <v>5432</v>
      </c>
      <c r="U3444" s="2" t="s">
        <v>5433</v>
      </c>
      <c r="V3444" s="2">
        <v>2003</v>
      </c>
      <c r="W3444" s="2">
        <v>25.635000000000002</v>
      </c>
      <c r="X3444" s="2">
        <v>5292118</v>
      </c>
      <c r="Y3444" s="2">
        <f t="shared" si="901"/>
        <v>135663.44493</v>
      </c>
      <c r="Z3444" t="e">
        <f t="shared" si="916"/>
        <v>#DIV/0!</v>
      </c>
      <c r="AA3444" t="e">
        <f t="shared" si="917"/>
        <v>#NUM!</v>
      </c>
    </row>
    <row r="3445" spans="1:27" x14ac:dyDescent="0.25">
      <c r="A3445" t="s">
        <v>3446</v>
      </c>
      <c r="B3445">
        <v>0</v>
      </c>
      <c r="C3445">
        <v>31</v>
      </c>
      <c r="D3445">
        <v>189</v>
      </c>
      <c r="E3445" t="e">
        <f t="shared" si="902"/>
        <v>#DIV/0!</v>
      </c>
      <c r="F3445" t="e">
        <f t="shared" si="903"/>
        <v>#DIV/0!</v>
      </c>
      <c r="G3445" t="e">
        <f t="shared" si="904"/>
        <v>#DIV/0!</v>
      </c>
      <c r="H3445" t="e">
        <f t="shared" si="905"/>
        <v>#DIV/0!</v>
      </c>
      <c r="I3445">
        <v>0</v>
      </c>
      <c r="J3445" t="e">
        <f t="shared" si="906"/>
        <v>#DIV/0!</v>
      </c>
      <c r="K3445" t="e">
        <f t="shared" si="907"/>
        <v>#DIV/0!</v>
      </c>
      <c r="L3445" t="e">
        <f t="shared" si="908"/>
        <v>#DIV/0!</v>
      </c>
      <c r="M3445" t="e">
        <f t="shared" si="909"/>
        <v>#NUM!</v>
      </c>
      <c r="N3445" t="e">
        <f t="shared" si="910"/>
        <v>#NUM!</v>
      </c>
      <c r="O3445" t="e">
        <f t="shared" si="911"/>
        <v>#NUM!</v>
      </c>
      <c r="P3445" t="e">
        <f t="shared" si="912"/>
        <v>#NUM!</v>
      </c>
      <c r="Q3445" t="e">
        <f t="shared" si="913"/>
        <v>#NUM!</v>
      </c>
      <c r="R3445" t="e">
        <f t="shared" si="914"/>
        <v>#NUM!</v>
      </c>
      <c r="S3445" t="e">
        <f t="shared" si="915"/>
        <v>#NUM!</v>
      </c>
      <c r="T3445" s="2" t="s">
        <v>5432</v>
      </c>
      <c r="U3445" s="2" t="s">
        <v>5433</v>
      </c>
      <c r="V3445" s="2">
        <v>2004</v>
      </c>
      <c r="W3445" s="2">
        <v>25.279</v>
      </c>
      <c r="X3445" s="2">
        <v>5364935</v>
      </c>
      <c r="Y3445" s="2">
        <f t="shared" si="901"/>
        <v>135620.191865</v>
      </c>
      <c r="Z3445" t="e">
        <f t="shared" si="916"/>
        <v>#DIV/0!</v>
      </c>
      <c r="AA3445" t="e">
        <f t="shared" si="917"/>
        <v>#NUM!</v>
      </c>
    </row>
    <row r="3446" spans="1:27" x14ac:dyDescent="0.25">
      <c r="A3446" t="s">
        <v>3447</v>
      </c>
      <c r="B3446">
        <v>0</v>
      </c>
      <c r="C3446">
        <v>29.3</v>
      </c>
      <c r="D3446">
        <v>190</v>
      </c>
      <c r="E3446" t="e">
        <f t="shared" si="902"/>
        <v>#DIV/0!</v>
      </c>
      <c r="F3446" t="e">
        <f t="shared" si="903"/>
        <v>#DIV/0!</v>
      </c>
      <c r="G3446" t="e">
        <f t="shared" si="904"/>
        <v>#DIV/0!</v>
      </c>
      <c r="H3446" t="e">
        <f t="shared" si="905"/>
        <v>#DIV/0!</v>
      </c>
      <c r="I3446">
        <v>0</v>
      </c>
      <c r="J3446" t="e">
        <f t="shared" si="906"/>
        <v>#DIV/0!</v>
      </c>
      <c r="K3446" t="e">
        <f t="shared" si="907"/>
        <v>#DIV/0!</v>
      </c>
      <c r="L3446" t="e">
        <f t="shared" si="908"/>
        <v>#DIV/0!</v>
      </c>
      <c r="M3446" t="e">
        <f t="shared" si="909"/>
        <v>#NUM!</v>
      </c>
      <c r="N3446" t="e">
        <f t="shared" si="910"/>
        <v>#NUM!</v>
      </c>
      <c r="O3446" t="e">
        <f t="shared" si="911"/>
        <v>#NUM!</v>
      </c>
      <c r="P3446" t="e">
        <f t="shared" si="912"/>
        <v>#NUM!</v>
      </c>
      <c r="Q3446" t="e">
        <f t="shared" si="913"/>
        <v>#NUM!</v>
      </c>
      <c r="R3446" t="e">
        <f t="shared" si="914"/>
        <v>#NUM!</v>
      </c>
      <c r="S3446" t="e">
        <f t="shared" si="915"/>
        <v>#NUM!</v>
      </c>
      <c r="T3446" s="2" t="s">
        <v>5432</v>
      </c>
      <c r="U3446" s="2" t="s">
        <v>5433</v>
      </c>
      <c r="V3446" s="2">
        <v>2005</v>
      </c>
      <c r="W3446" s="2">
        <v>24.960999999999999</v>
      </c>
      <c r="X3446" s="2">
        <v>5438690</v>
      </c>
      <c r="Y3446" s="2">
        <f t="shared" si="901"/>
        <v>135755.14108999999</v>
      </c>
      <c r="Z3446" t="e">
        <f t="shared" si="916"/>
        <v>#DIV/0!</v>
      </c>
      <c r="AA3446" t="e">
        <f t="shared" si="917"/>
        <v>#NUM!</v>
      </c>
    </row>
    <row r="3447" spans="1:27" x14ac:dyDescent="0.25">
      <c r="A3447" t="s">
        <v>3448</v>
      </c>
      <c r="B3447">
        <v>0</v>
      </c>
      <c r="C3447">
        <v>27.8</v>
      </c>
      <c r="D3447">
        <v>164</v>
      </c>
      <c r="E3447" t="e">
        <f t="shared" si="902"/>
        <v>#DIV/0!</v>
      </c>
      <c r="F3447" t="e">
        <f t="shared" si="903"/>
        <v>#DIV/0!</v>
      </c>
      <c r="G3447" t="e">
        <f t="shared" si="904"/>
        <v>#DIV/0!</v>
      </c>
      <c r="H3447" t="e">
        <f t="shared" si="905"/>
        <v>#DIV/0!</v>
      </c>
      <c r="I3447">
        <v>0</v>
      </c>
      <c r="J3447" t="e">
        <f t="shared" si="906"/>
        <v>#DIV/0!</v>
      </c>
      <c r="K3447" t="e">
        <f t="shared" si="907"/>
        <v>#DIV/0!</v>
      </c>
      <c r="L3447" t="e">
        <f t="shared" si="908"/>
        <v>#DIV/0!</v>
      </c>
      <c r="M3447" t="e">
        <f t="shared" si="909"/>
        <v>#NUM!</v>
      </c>
      <c r="N3447" t="e">
        <f t="shared" si="910"/>
        <v>#NUM!</v>
      </c>
      <c r="O3447" t="e">
        <f t="shared" si="911"/>
        <v>#NUM!</v>
      </c>
      <c r="P3447" t="e">
        <f t="shared" si="912"/>
        <v>#NUM!</v>
      </c>
      <c r="Q3447" t="e">
        <f t="shared" si="913"/>
        <v>#NUM!</v>
      </c>
      <c r="R3447" t="e">
        <f t="shared" si="914"/>
        <v>#NUM!</v>
      </c>
      <c r="S3447" t="e">
        <f t="shared" si="915"/>
        <v>#NUM!</v>
      </c>
      <c r="T3447" s="2" t="s">
        <v>5432</v>
      </c>
      <c r="U3447" s="2" t="s">
        <v>5433</v>
      </c>
      <c r="V3447" s="2">
        <v>2006</v>
      </c>
      <c r="W3447" s="2">
        <v>24.67</v>
      </c>
      <c r="X3447" s="2">
        <v>5513763</v>
      </c>
      <c r="Y3447" s="2">
        <f t="shared" si="901"/>
        <v>136024.53320999999</v>
      </c>
      <c r="Z3447" t="e">
        <f t="shared" si="916"/>
        <v>#DIV/0!</v>
      </c>
      <c r="AA3447" t="e">
        <f t="shared" si="917"/>
        <v>#NUM!</v>
      </c>
    </row>
    <row r="3448" spans="1:27" x14ac:dyDescent="0.25">
      <c r="A3448" t="s">
        <v>3449</v>
      </c>
      <c r="B3448">
        <v>0</v>
      </c>
      <c r="C3448">
        <v>26.3</v>
      </c>
      <c r="D3448">
        <v>171</v>
      </c>
      <c r="E3448" t="e">
        <f t="shared" si="902"/>
        <v>#DIV/0!</v>
      </c>
      <c r="F3448" t="e">
        <f t="shared" si="903"/>
        <v>#DIV/0!</v>
      </c>
      <c r="G3448" t="e">
        <f t="shared" si="904"/>
        <v>#DIV/0!</v>
      </c>
      <c r="H3448" t="e">
        <f t="shared" si="905"/>
        <v>#DIV/0!</v>
      </c>
      <c r="I3448">
        <v>0</v>
      </c>
      <c r="J3448" t="e">
        <f t="shared" si="906"/>
        <v>#DIV/0!</v>
      </c>
      <c r="K3448" t="e">
        <f t="shared" si="907"/>
        <v>#DIV/0!</v>
      </c>
      <c r="L3448" t="e">
        <f t="shared" si="908"/>
        <v>#DIV/0!</v>
      </c>
      <c r="M3448" t="e">
        <f t="shared" si="909"/>
        <v>#NUM!</v>
      </c>
      <c r="N3448" t="e">
        <f t="shared" si="910"/>
        <v>#NUM!</v>
      </c>
      <c r="O3448" t="e">
        <f t="shared" si="911"/>
        <v>#NUM!</v>
      </c>
      <c r="P3448" t="e">
        <f t="shared" si="912"/>
        <v>#NUM!</v>
      </c>
      <c r="Q3448" t="e">
        <f t="shared" si="913"/>
        <v>#NUM!</v>
      </c>
      <c r="R3448" t="e">
        <f t="shared" si="914"/>
        <v>#NUM!</v>
      </c>
      <c r="S3448" t="e">
        <f t="shared" si="915"/>
        <v>#NUM!</v>
      </c>
      <c r="T3448" s="2" t="s">
        <v>5432</v>
      </c>
      <c r="U3448" s="2" t="s">
        <v>5433</v>
      </c>
      <c r="V3448" s="2">
        <v>2007</v>
      </c>
      <c r="W3448" s="2">
        <v>24.395</v>
      </c>
      <c r="X3448" s="2">
        <v>5590055</v>
      </c>
      <c r="Y3448" s="2">
        <f t="shared" si="901"/>
        <v>136369.39172499999</v>
      </c>
      <c r="Z3448" t="e">
        <f t="shared" si="916"/>
        <v>#DIV/0!</v>
      </c>
      <c r="AA3448" t="e">
        <f t="shared" si="917"/>
        <v>#NUM!</v>
      </c>
    </row>
    <row r="3449" spans="1:27" x14ac:dyDescent="0.25">
      <c r="A3449" t="s">
        <v>3450</v>
      </c>
      <c r="B3449">
        <v>0</v>
      </c>
      <c r="C3449">
        <v>25</v>
      </c>
      <c r="D3449">
        <v>167</v>
      </c>
      <c r="E3449" t="e">
        <f t="shared" si="902"/>
        <v>#DIV/0!</v>
      </c>
      <c r="F3449" t="e">
        <f t="shared" si="903"/>
        <v>#DIV/0!</v>
      </c>
      <c r="G3449" t="e">
        <f t="shared" si="904"/>
        <v>#DIV/0!</v>
      </c>
      <c r="H3449" t="e">
        <f t="shared" si="905"/>
        <v>#DIV/0!</v>
      </c>
      <c r="I3449">
        <v>0</v>
      </c>
      <c r="J3449" t="e">
        <f t="shared" si="906"/>
        <v>#DIV/0!</v>
      </c>
      <c r="K3449" t="e">
        <f t="shared" si="907"/>
        <v>#DIV/0!</v>
      </c>
      <c r="L3449" t="e">
        <f t="shared" si="908"/>
        <v>#DIV/0!</v>
      </c>
      <c r="M3449" t="e">
        <f t="shared" si="909"/>
        <v>#NUM!</v>
      </c>
      <c r="N3449" t="e">
        <f t="shared" si="910"/>
        <v>#NUM!</v>
      </c>
      <c r="O3449" t="e">
        <f t="shared" si="911"/>
        <v>#NUM!</v>
      </c>
      <c r="P3449" t="e">
        <f t="shared" si="912"/>
        <v>#NUM!</v>
      </c>
      <c r="Q3449" t="e">
        <f t="shared" si="913"/>
        <v>#NUM!</v>
      </c>
      <c r="R3449" t="e">
        <f t="shared" si="914"/>
        <v>#NUM!</v>
      </c>
      <c r="S3449" t="e">
        <f t="shared" si="915"/>
        <v>#NUM!</v>
      </c>
      <c r="T3449" s="2" t="s">
        <v>5432</v>
      </c>
      <c r="U3449" s="2" t="s">
        <v>5433</v>
      </c>
      <c r="V3449" s="2">
        <v>2008</v>
      </c>
      <c r="W3449" s="2">
        <v>24.125</v>
      </c>
      <c r="X3449" s="2">
        <v>5667432</v>
      </c>
      <c r="Y3449" s="2">
        <f t="shared" si="901"/>
        <v>136726.79699999999</v>
      </c>
      <c r="Z3449" t="e">
        <f t="shared" si="916"/>
        <v>#DIV/0!</v>
      </c>
      <c r="AA3449" t="e">
        <f t="shared" si="917"/>
        <v>#NUM!</v>
      </c>
    </row>
    <row r="3450" spans="1:27" x14ac:dyDescent="0.25">
      <c r="A3450" t="s">
        <v>3451</v>
      </c>
      <c r="B3450">
        <v>0</v>
      </c>
      <c r="C3450">
        <v>23.7</v>
      </c>
      <c r="D3450">
        <v>171</v>
      </c>
      <c r="E3450" t="e">
        <f t="shared" si="902"/>
        <v>#DIV/0!</v>
      </c>
      <c r="F3450" t="e">
        <f t="shared" si="903"/>
        <v>#DIV/0!</v>
      </c>
      <c r="G3450" t="e">
        <f t="shared" si="904"/>
        <v>#DIV/0!</v>
      </c>
      <c r="H3450" t="e">
        <f t="shared" si="905"/>
        <v>#DIV/0!</v>
      </c>
      <c r="I3450">
        <v>0</v>
      </c>
      <c r="J3450" t="e">
        <f t="shared" si="906"/>
        <v>#DIV/0!</v>
      </c>
      <c r="K3450" t="e">
        <f t="shared" si="907"/>
        <v>#DIV/0!</v>
      </c>
      <c r="L3450" t="e">
        <f t="shared" si="908"/>
        <v>#DIV/0!</v>
      </c>
      <c r="M3450" t="e">
        <f t="shared" si="909"/>
        <v>#NUM!</v>
      </c>
      <c r="N3450" t="e">
        <f t="shared" si="910"/>
        <v>#NUM!</v>
      </c>
      <c r="O3450" t="e">
        <f t="shared" si="911"/>
        <v>#NUM!</v>
      </c>
      <c r="P3450" t="e">
        <f t="shared" si="912"/>
        <v>#NUM!</v>
      </c>
      <c r="Q3450" t="e">
        <f t="shared" si="913"/>
        <v>#NUM!</v>
      </c>
      <c r="R3450" t="e">
        <f t="shared" si="914"/>
        <v>#NUM!</v>
      </c>
      <c r="S3450" t="e">
        <f t="shared" si="915"/>
        <v>#NUM!</v>
      </c>
      <c r="T3450" s="2" t="s">
        <v>5432</v>
      </c>
      <c r="U3450" s="2" t="s">
        <v>5433</v>
      </c>
      <c r="V3450" s="2">
        <v>2009</v>
      </c>
      <c r="W3450" s="2">
        <v>23.849</v>
      </c>
      <c r="X3450" s="2">
        <v>5745526</v>
      </c>
      <c r="Y3450" s="2">
        <f t="shared" si="901"/>
        <v>137025.049574</v>
      </c>
      <c r="Z3450" t="e">
        <f t="shared" si="916"/>
        <v>#DIV/0!</v>
      </c>
      <c r="AA3450" t="e">
        <f t="shared" si="917"/>
        <v>#NUM!</v>
      </c>
    </row>
    <row r="3451" spans="1:27" x14ac:dyDescent="0.25">
      <c r="A3451" t="s">
        <v>3452</v>
      </c>
      <c r="B3451">
        <v>0</v>
      </c>
      <c r="C3451">
        <v>22.6</v>
      </c>
      <c r="D3451">
        <v>166</v>
      </c>
      <c r="E3451" t="e">
        <f t="shared" si="902"/>
        <v>#DIV/0!</v>
      </c>
      <c r="F3451" t="e">
        <f t="shared" si="903"/>
        <v>#DIV/0!</v>
      </c>
      <c r="G3451" t="e">
        <f t="shared" si="904"/>
        <v>#DIV/0!</v>
      </c>
      <c r="H3451" t="e">
        <f t="shared" si="905"/>
        <v>#DIV/0!</v>
      </c>
      <c r="I3451">
        <v>0</v>
      </c>
      <c r="J3451" t="e">
        <f t="shared" si="906"/>
        <v>#DIV/0!</v>
      </c>
      <c r="K3451" t="e">
        <f t="shared" si="907"/>
        <v>#DIV/0!</v>
      </c>
      <c r="L3451" t="e">
        <f t="shared" si="908"/>
        <v>#DIV/0!</v>
      </c>
      <c r="M3451" t="e">
        <f t="shared" si="909"/>
        <v>#NUM!</v>
      </c>
      <c r="N3451" t="e">
        <f t="shared" si="910"/>
        <v>#NUM!</v>
      </c>
      <c r="O3451" t="e">
        <f t="shared" si="911"/>
        <v>#NUM!</v>
      </c>
      <c r="P3451" t="e">
        <f t="shared" si="912"/>
        <v>#NUM!</v>
      </c>
      <c r="Q3451" t="e">
        <f t="shared" si="913"/>
        <v>#NUM!</v>
      </c>
      <c r="R3451" t="e">
        <f t="shared" si="914"/>
        <v>#NUM!</v>
      </c>
      <c r="S3451" t="e">
        <f t="shared" si="915"/>
        <v>#NUM!</v>
      </c>
      <c r="T3451" s="2" t="s">
        <v>5432</v>
      </c>
      <c r="U3451" s="2" t="s">
        <v>5433</v>
      </c>
      <c r="V3451" s="2">
        <v>2010</v>
      </c>
      <c r="W3451" s="2">
        <v>23.558</v>
      </c>
      <c r="X3451" s="2">
        <v>5824065</v>
      </c>
      <c r="Y3451" s="2">
        <f t="shared" si="901"/>
        <v>137203.32326999999</v>
      </c>
      <c r="Z3451" t="e">
        <f t="shared" si="916"/>
        <v>#DIV/0!</v>
      </c>
      <c r="AA3451" t="e">
        <f t="shared" si="917"/>
        <v>#NUM!</v>
      </c>
    </row>
    <row r="3452" spans="1:27" x14ac:dyDescent="0.25">
      <c r="A3452" t="s">
        <v>3453</v>
      </c>
      <c r="B3452">
        <v>0</v>
      </c>
      <c r="C3452">
        <v>21.6</v>
      </c>
      <c r="D3452">
        <v>153</v>
      </c>
      <c r="E3452" t="e">
        <f t="shared" si="902"/>
        <v>#DIV/0!</v>
      </c>
      <c r="F3452" t="e">
        <f t="shared" si="903"/>
        <v>#DIV/0!</v>
      </c>
      <c r="G3452" t="e">
        <f t="shared" si="904"/>
        <v>#DIV/0!</v>
      </c>
      <c r="H3452" t="e">
        <f t="shared" si="905"/>
        <v>#DIV/0!</v>
      </c>
      <c r="I3452">
        <v>0</v>
      </c>
      <c r="J3452" t="e">
        <f t="shared" si="906"/>
        <v>#DIV/0!</v>
      </c>
      <c r="K3452" t="e">
        <f t="shared" si="907"/>
        <v>#DIV/0!</v>
      </c>
      <c r="L3452" t="e">
        <f t="shared" si="908"/>
        <v>#DIV/0!</v>
      </c>
      <c r="M3452" t="e">
        <f t="shared" si="909"/>
        <v>#NUM!</v>
      </c>
      <c r="N3452" t="e">
        <f t="shared" si="910"/>
        <v>#NUM!</v>
      </c>
      <c r="O3452" t="e">
        <f t="shared" si="911"/>
        <v>#NUM!</v>
      </c>
      <c r="P3452" t="e">
        <f t="shared" si="912"/>
        <v>#NUM!</v>
      </c>
      <c r="Q3452" t="e">
        <f t="shared" si="913"/>
        <v>#NUM!</v>
      </c>
      <c r="R3452" t="e">
        <f t="shared" si="914"/>
        <v>#NUM!</v>
      </c>
      <c r="S3452" t="e">
        <f t="shared" si="915"/>
        <v>#NUM!</v>
      </c>
      <c r="T3452" s="2" t="s">
        <v>5432</v>
      </c>
      <c r="U3452" s="2" t="s">
        <v>5433</v>
      </c>
      <c r="V3452" s="2">
        <v>2011</v>
      </c>
      <c r="W3452" s="2">
        <v>23.248999999999999</v>
      </c>
      <c r="X3452" s="2">
        <v>5903039</v>
      </c>
      <c r="Y3452" s="2">
        <f t="shared" si="901"/>
        <v>137239.753711</v>
      </c>
      <c r="Z3452" t="e">
        <f t="shared" si="916"/>
        <v>#DIV/0!</v>
      </c>
      <c r="AA3452" t="e">
        <f t="shared" si="917"/>
        <v>#NUM!</v>
      </c>
    </row>
    <row r="3453" spans="1:27" x14ac:dyDescent="0.25">
      <c r="A3453" t="s">
        <v>3454</v>
      </c>
      <c r="B3453">
        <v>0</v>
      </c>
      <c r="C3453">
        <v>20.7</v>
      </c>
      <c r="D3453">
        <v>164</v>
      </c>
      <c r="E3453" t="e">
        <f t="shared" si="902"/>
        <v>#DIV/0!</v>
      </c>
      <c r="F3453" t="e">
        <f t="shared" si="903"/>
        <v>#DIV/0!</v>
      </c>
      <c r="G3453" t="e">
        <f t="shared" si="904"/>
        <v>#DIV/0!</v>
      </c>
      <c r="H3453" t="e">
        <f t="shared" si="905"/>
        <v>#DIV/0!</v>
      </c>
      <c r="I3453">
        <v>0</v>
      </c>
      <c r="J3453" t="e">
        <f t="shared" si="906"/>
        <v>#DIV/0!</v>
      </c>
      <c r="K3453" t="e">
        <f t="shared" si="907"/>
        <v>#DIV/0!</v>
      </c>
      <c r="L3453" t="e">
        <f t="shared" si="908"/>
        <v>#DIV/0!</v>
      </c>
      <c r="M3453" t="e">
        <f t="shared" si="909"/>
        <v>#NUM!</v>
      </c>
      <c r="N3453" t="e">
        <f t="shared" si="910"/>
        <v>#NUM!</v>
      </c>
      <c r="O3453" t="e">
        <f t="shared" si="911"/>
        <v>#NUM!</v>
      </c>
      <c r="P3453" t="e">
        <f t="shared" si="912"/>
        <v>#NUM!</v>
      </c>
      <c r="Q3453" t="e">
        <f t="shared" si="913"/>
        <v>#NUM!</v>
      </c>
      <c r="R3453" t="e">
        <f t="shared" si="914"/>
        <v>#NUM!</v>
      </c>
      <c r="S3453" t="e">
        <f t="shared" si="915"/>
        <v>#NUM!</v>
      </c>
      <c r="T3453" s="2" t="s">
        <v>5432</v>
      </c>
      <c r="U3453" s="2" t="s">
        <v>5433</v>
      </c>
      <c r="V3453" s="2">
        <v>2012</v>
      </c>
      <c r="W3453" s="2">
        <v>22.923999999999999</v>
      </c>
      <c r="X3453" s="2">
        <v>5982526</v>
      </c>
      <c r="Y3453" s="2">
        <f t="shared" si="901"/>
        <v>137143.42602399999</v>
      </c>
      <c r="Z3453" t="e">
        <f t="shared" si="916"/>
        <v>#DIV/0!</v>
      </c>
      <c r="AA3453" t="e">
        <f t="shared" si="917"/>
        <v>#NUM!</v>
      </c>
    </row>
    <row r="3454" spans="1:27" x14ac:dyDescent="0.25">
      <c r="A3454" t="s">
        <v>3455</v>
      </c>
      <c r="B3454">
        <v>0</v>
      </c>
      <c r="C3454">
        <v>19.899999999999999</v>
      </c>
      <c r="D3454">
        <v>159</v>
      </c>
      <c r="E3454" t="e">
        <f t="shared" si="902"/>
        <v>#DIV/0!</v>
      </c>
      <c r="F3454" t="e">
        <f t="shared" si="903"/>
        <v>#DIV/0!</v>
      </c>
      <c r="G3454" t="e">
        <f t="shared" si="904"/>
        <v>#DIV/0!</v>
      </c>
      <c r="H3454" t="e">
        <f t="shared" si="905"/>
        <v>#DIV/0!</v>
      </c>
      <c r="I3454">
        <v>0</v>
      </c>
      <c r="J3454" t="e">
        <f t="shared" si="906"/>
        <v>#DIV/0!</v>
      </c>
      <c r="K3454" t="e">
        <f t="shared" si="907"/>
        <v>#DIV/0!</v>
      </c>
      <c r="L3454" t="e">
        <f t="shared" si="908"/>
        <v>#DIV/0!</v>
      </c>
      <c r="M3454" t="e">
        <f t="shared" si="909"/>
        <v>#NUM!</v>
      </c>
      <c r="N3454" t="e">
        <f t="shared" si="910"/>
        <v>#NUM!</v>
      </c>
      <c r="O3454" t="e">
        <f t="shared" si="911"/>
        <v>#NUM!</v>
      </c>
      <c r="P3454" t="e">
        <f t="shared" si="912"/>
        <v>#NUM!</v>
      </c>
      <c r="Q3454" t="e">
        <f t="shared" si="913"/>
        <v>#NUM!</v>
      </c>
      <c r="R3454" t="e">
        <f t="shared" si="914"/>
        <v>#NUM!</v>
      </c>
      <c r="S3454" t="e">
        <f t="shared" si="915"/>
        <v>#NUM!</v>
      </c>
      <c r="T3454" s="2" t="s">
        <v>5432</v>
      </c>
      <c r="U3454" s="2" t="s">
        <v>5433</v>
      </c>
      <c r="V3454" s="2">
        <v>2013</v>
      </c>
      <c r="W3454" s="2">
        <v>22.585000000000001</v>
      </c>
      <c r="X3454" s="2">
        <v>6062454</v>
      </c>
      <c r="Y3454" s="2">
        <f t="shared" si="901"/>
        <v>136920.52359</v>
      </c>
      <c r="Z3454" t="e">
        <f t="shared" si="916"/>
        <v>#DIV/0!</v>
      </c>
      <c r="AA3454" t="e">
        <f t="shared" si="917"/>
        <v>#NUM!</v>
      </c>
    </row>
    <row r="3455" spans="1:27" x14ac:dyDescent="0.25">
      <c r="A3455" t="s">
        <v>3456</v>
      </c>
      <c r="B3455">
        <v>0</v>
      </c>
      <c r="C3455">
        <v>19.2</v>
      </c>
      <c r="D3455">
        <v>154</v>
      </c>
      <c r="E3455" t="e">
        <f t="shared" si="902"/>
        <v>#DIV/0!</v>
      </c>
      <c r="F3455" t="e">
        <f t="shared" si="903"/>
        <v>#DIV/0!</v>
      </c>
      <c r="G3455" t="e">
        <f t="shared" si="904"/>
        <v>#DIV/0!</v>
      </c>
      <c r="H3455" t="e">
        <f t="shared" si="905"/>
        <v>#DIV/0!</v>
      </c>
      <c r="I3455">
        <v>0</v>
      </c>
      <c r="J3455" t="e">
        <f t="shared" si="906"/>
        <v>#DIV/0!</v>
      </c>
      <c r="K3455" t="e">
        <f t="shared" si="907"/>
        <v>#DIV/0!</v>
      </c>
      <c r="L3455" t="e">
        <f t="shared" si="908"/>
        <v>#DIV/0!</v>
      </c>
      <c r="M3455" t="e">
        <f t="shared" si="909"/>
        <v>#NUM!</v>
      </c>
      <c r="N3455" t="e">
        <f t="shared" si="910"/>
        <v>#NUM!</v>
      </c>
      <c r="O3455" t="e">
        <f t="shared" si="911"/>
        <v>#NUM!</v>
      </c>
      <c r="P3455" t="e">
        <f t="shared" si="912"/>
        <v>#NUM!</v>
      </c>
      <c r="Q3455" t="e">
        <f t="shared" si="913"/>
        <v>#NUM!</v>
      </c>
      <c r="R3455" t="e">
        <f t="shared" si="914"/>
        <v>#NUM!</v>
      </c>
      <c r="S3455" t="e">
        <f t="shared" si="915"/>
        <v>#NUM!</v>
      </c>
      <c r="T3455" s="2" t="s">
        <v>5432</v>
      </c>
      <c r="U3455" s="2" t="s">
        <v>5433</v>
      </c>
      <c r="V3455" s="2">
        <v>2014</v>
      </c>
      <c r="W3455" s="2">
        <v>22.231000000000002</v>
      </c>
      <c r="X3455" s="2">
        <v>6142733</v>
      </c>
      <c r="Y3455" s="2">
        <f t="shared" si="901"/>
        <v>136559.09732299999</v>
      </c>
      <c r="Z3455" t="e">
        <f t="shared" si="916"/>
        <v>#DIV/0!</v>
      </c>
      <c r="AA3455" t="e">
        <f t="shared" si="917"/>
        <v>#NUM!</v>
      </c>
    </row>
    <row r="3456" spans="1:27" x14ac:dyDescent="0.25">
      <c r="A3456" t="s">
        <v>3457</v>
      </c>
      <c r="B3456">
        <v>0</v>
      </c>
      <c r="C3456">
        <v>18.5</v>
      </c>
      <c r="D3456">
        <v>150</v>
      </c>
      <c r="E3456" t="e">
        <f t="shared" si="902"/>
        <v>#DIV/0!</v>
      </c>
      <c r="F3456" t="e">
        <f t="shared" si="903"/>
        <v>#DIV/0!</v>
      </c>
      <c r="G3456" t="e">
        <f t="shared" si="904"/>
        <v>#DIV/0!</v>
      </c>
      <c r="H3456" t="e">
        <f t="shared" si="905"/>
        <v>#DIV/0!</v>
      </c>
      <c r="I3456">
        <v>0</v>
      </c>
      <c r="J3456" t="e">
        <f t="shared" si="906"/>
        <v>#DIV/0!</v>
      </c>
      <c r="K3456" t="e">
        <f t="shared" si="907"/>
        <v>#DIV/0!</v>
      </c>
      <c r="L3456" t="e">
        <f t="shared" si="908"/>
        <v>#DIV/0!</v>
      </c>
      <c r="M3456" t="e">
        <f t="shared" si="909"/>
        <v>#NUM!</v>
      </c>
      <c r="N3456" t="e">
        <f t="shared" si="910"/>
        <v>#NUM!</v>
      </c>
      <c r="O3456" t="e">
        <f t="shared" si="911"/>
        <v>#NUM!</v>
      </c>
      <c r="P3456" t="e">
        <f t="shared" si="912"/>
        <v>#NUM!</v>
      </c>
      <c r="Q3456" t="e">
        <f t="shared" si="913"/>
        <v>#NUM!</v>
      </c>
      <c r="R3456" t="e">
        <f t="shared" si="914"/>
        <v>#NUM!</v>
      </c>
      <c r="S3456" t="e">
        <f t="shared" si="915"/>
        <v>#NUM!</v>
      </c>
      <c r="T3456" s="2" t="s">
        <v>5432</v>
      </c>
      <c r="U3456" s="2" t="s">
        <v>5433</v>
      </c>
      <c r="V3456" s="2">
        <v>2015</v>
      </c>
      <c r="W3456" s="2">
        <v>21.859000000000002</v>
      </c>
      <c r="X3456" s="2">
        <v>6223240</v>
      </c>
      <c r="Y3456" s="2">
        <f t="shared" si="901"/>
        <v>136033.80316000001</v>
      </c>
      <c r="Z3456" t="e">
        <f t="shared" si="916"/>
        <v>#DIV/0!</v>
      </c>
      <c r="AA3456" t="e">
        <f t="shared" si="917"/>
        <v>#NUM!</v>
      </c>
    </row>
    <row r="3457" spans="1:27" x14ac:dyDescent="0.25">
      <c r="A3457" t="s">
        <v>3458</v>
      </c>
      <c r="B3457">
        <v>0</v>
      </c>
      <c r="C3457">
        <v>17.899999999999999</v>
      </c>
      <c r="E3457" t="e">
        <f t="shared" si="902"/>
        <v>#DIV/0!</v>
      </c>
      <c r="F3457" t="e">
        <f t="shared" si="903"/>
        <v>#DIV/0!</v>
      </c>
      <c r="G3457" t="e">
        <f t="shared" si="904"/>
        <v>#DIV/0!</v>
      </c>
      <c r="H3457" t="e">
        <f t="shared" si="905"/>
        <v>#DIV/0!</v>
      </c>
      <c r="I3457">
        <v>0</v>
      </c>
      <c r="J3457" t="e">
        <f t="shared" si="906"/>
        <v>#DIV/0!</v>
      </c>
      <c r="K3457" t="e">
        <f t="shared" si="907"/>
        <v>#DIV/0!</v>
      </c>
      <c r="L3457" t="e">
        <f t="shared" si="908"/>
        <v>#DIV/0!</v>
      </c>
      <c r="M3457" t="e">
        <f t="shared" si="909"/>
        <v>#NUM!</v>
      </c>
      <c r="N3457" t="e">
        <f t="shared" si="910"/>
        <v>#NUM!</v>
      </c>
      <c r="O3457" t="e">
        <f t="shared" si="911"/>
        <v>#NUM!</v>
      </c>
      <c r="P3457" t="e">
        <f t="shared" si="912"/>
        <v>#NUM!</v>
      </c>
      <c r="Q3457" t="e">
        <f t="shared" si="913"/>
        <v>#NUM!</v>
      </c>
      <c r="R3457" t="e">
        <f t="shared" si="914"/>
        <v>#NUM!</v>
      </c>
      <c r="S3457" t="e">
        <f t="shared" si="915"/>
        <v>#NUM!</v>
      </c>
      <c r="T3457" s="2" t="s">
        <v>5432</v>
      </c>
      <c r="U3457" s="2" t="s">
        <v>5433</v>
      </c>
      <c r="V3457" s="2">
        <v>2016</v>
      </c>
      <c r="W3457" s="2">
        <v>21.468</v>
      </c>
      <c r="X3457" s="2">
        <v>6303974</v>
      </c>
      <c r="Y3457" s="2">
        <f t="shared" si="901"/>
        <v>135333.71383200001</v>
      </c>
      <c r="Z3457" t="e">
        <f t="shared" si="916"/>
        <v>#DIV/0!</v>
      </c>
      <c r="AA3457" t="e">
        <f t="shared" si="917"/>
        <v>#NUM!</v>
      </c>
    </row>
    <row r="3458" spans="1:27" x14ac:dyDescent="0.25">
      <c r="A3458" t="s">
        <v>3459</v>
      </c>
      <c r="B3458">
        <v>16701.652890000001</v>
      </c>
      <c r="C3458">
        <v>8.4</v>
      </c>
      <c r="D3458">
        <v>12</v>
      </c>
      <c r="E3458">
        <f t="shared" si="902"/>
        <v>5.9874313433896299E-5</v>
      </c>
      <c r="F3458">
        <f t="shared" si="903"/>
        <v>8.8145706876800026E-2</v>
      </c>
      <c r="G3458">
        <f t="shared" si="904"/>
        <v>8.3118542931232007</v>
      </c>
      <c r="H3458">
        <f t="shared" si="905"/>
        <v>0</v>
      </c>
      <c r="I3458">
        <v>16701.652890000001</v>
      </c>
      <c r="J3458">
        <f t="shared" si="906"/>
        <v>5.9874313433896299E-5</v>
      </c>
      <c r="K3458">
        <f t="shared" si="907"/>
        <v>8.4</v>
      </c>
      <c r="L3458">
        <f t="shared" si="908"/>
        <v>0</v>
      </c>
      <c r="M3458">
        <f t="shared" si="909"/>
        <v>0.10284613336003917</v>
      </c>
      <c r="N3458">
        <f t="shared" si="910"/>
        <v>59.310850878067797</v>
      </c>
      <c r="O3458">
        <f t="shared" si="911"/>
        <v>-47.310850878067797</v>
      </c>
      <c r="P3458">
        <f t="shared" si="912"/>
        <v>0</v>
      </c>
      <c r="Q3458">
        <f t="shared" si="913"/>
        <v>59.310850878067797</v>
      </c>
      <c r="R3458">
        <f t="shared" si="914"/>
        <v>12</v>
      </c>
      <c r="S3458">
        <f t="shared" si="915"/>
        <v>0</v>
      </c>
      <c r="T3458" s="2" t="s">
        <v>5434</v>
      </c>
      <c r="U3458" s="2" t="s">
        <v>5435</v>
      </c>
      <c r="V3458" s="2">
        <v>1990</v>
      </c>
      <c r="W3458" s="2">
        <v>13.2</v>
      </c>
      <c r="X3458" s="2">
        <v>14951510</v>
      </c>
      <c r="Y3458" s="2">
        <f t="shared" ref="Y3458:Y3521" si="918">(W3458/1000)*X3458</f>
        <v>197359.932</v>
      </c>
      <c r="Z3458">
        <f t="shared" si="916"/>
        <v>0</v>
      </c>
      <c r="AA3458">
        <f t="shared" si="917"/>
        <v>0</v>
      </c>
    </row>
    <row r="3459" spans="1:27" x14ac:dyDescent="0.25">
      <c r="A3459" t="s">
        <v>3460</v>
      </c>
      <c r="B3459">
        <v>17892.779460999998</v>
      </c>
      <c r="C3459">
        <v>8.1</v>
      </c>
      <c r="D3459">
        <v>12</v>
      </c>
      <c r="E3459">
        <f t="shared" ref="E3459:E3522" si="919">1/B3459</f>
        <v>5.5888466192725968E-5</v>
      </c>
      <c r="F3459">
        <f t="shared" ref="F3459:F3522" si="920">E3459*1472.179</f>
        <v>8.2277826271141122E-2</v>
      </c>
      <c r="G3459">
        <f t="shared" ref="G3459:G3522" si="921">C3459-F3459</f>
        <v>8.017722173728858</v>
      </c>
      <c r="H3459">
        <f t="shared" ref="H3459:H3522" si="922">F3459+G3459-C3459</f>
        <v>0</v>
      </c>
      <c r="I3459">
        <v>17892.779460999998</v>
      </c>
      <c r="J3459">
        <f t="shared" ref="J3459:J3522" si="923">1/I3459</f>
        <v>5.5888466192725968E-5</v>
      </c>
      <c r="K3459">
        <f t="shared" ref="K3459:K3522" si="924">1472.179*J3459+G3459</f>
        <v>8.1</v>
      </c>
      <c r="L3459">
        <f t="shared" ref="L3459:L3522" si="925">K3459-C3459</f>
        <v>0</v>
      </c>
      <c r="M3459">
        <f t="shared" ref="M3459:M3522" si="926">1/(LN(B3459))</f>
        <v>0.10212259225963038</v>
      </c>
      <c r="N3459">
        <f t="shared" ref="N3459:N3522" si="927">576.695*M3459</f>
        <v>58.893588343167551</v>
      </c>
      <c r="O3459">
        <f t="shared" ref="O3459:O3522" si="928">D3459-N3459</f>
        <v>-46.893588343167551</v>
      </c>
      <c r="P3459">
        <f t="shared" ref="P3459:P3522" si="929">N3459+O3459-D3459</f>
        <v>0</v>
      </c>
      <c r="Q3459">
        <f t="shared" ref="Q3459:Q3522" si="930">576.695*(1/(LN(I3459)))</f>
        <v>58.893588343167551</v>
      </c>
      <c r="R3459">
        <f t="shared" ref="R3459:R3522" si="931">Q3459+O3459</f>
        <v>12</v>
      </c>
      <c r="S3459">
        <f t="shared" ref="S3459:S3522" si="932">R3459-D3459</f>
        <v>0</v>
      </c>
      <c r="T3459" s="2" t="s">
        <v>5434</v>
      </c>
      <c r="U3459" s="2" t="s">
        <v>5435</v>
      </c>
      <c r="V3459" s="2">
        <v>1991</v>
      </c>
      <c r="W3459" s="2">
        <v>13.2</v>
      </c>
      <c r="X3459" s="2">
        <v>15069798</v>
      </c>
      <c r="Y3459" s="2">
        <f t="shared" si="918"/>
        <v>198921.33360000001</v>
      </c>
      <c r="Z3459">
        <f t="shared" ref="Z3459:Z3522" si="933">(L3459/1000)*Y3459</f>
        <v>0</v>
      </c>
      <c r="AA3459">
        <f t="shared" ref="AA3459:AA3522" si="934">(S3459/100000)*Y3459</f>
        <v>0</v>
      </c>
    </row>
    <row r="3460" spans="1:27" x14ac:dyDescent="0.25">
      <c r="A3460" t="s">
        <v>3461</v>
      </c>
      <c r="B3460">
        <v>17800.921259999999</v>
      </c>
      <c r="C3460">
        <v>7.7</v>
      </c>
      <c r="D3460">
        <v>12</v>
      </c>
      <c r="E3460">
        <f t="shared" si="919"/>
        <v>5.6176867780830801E-5</v>
      </c>
      <c r="F3460">
        <f t="shared" si="920"/>
        <v>8.2702405032715712E-2</v>
      </c>
      <c r="G3460">
        <f t="shared" si="921"/>
        <v>7.6172975949672841</v>
      </c>
      <c r="H3460">
        <f t="shared" si="922"/>
        <v>0</v>
      </c>
      <c r="I3460">
        <v>17800.921259999999</v>
      </c>
      <c r="J3460">
        <f t="shared" si="923"/>
        <v>5.6176867780830801E-5</v>
      </c>
      <c r="K3460">
        <f t="shared" si="924"/>
        <v>7.7</v>
      </c>
      <c r="L3460">
        <f t="shared" si="925"/>
        <v>0</v>
      </c>
      <c r="M3460">
        <f t="shared" si="926"/>
        <v>0.10217629906382084</v>
      </c>
      <c r="N3460">
        <f t="shared" si="927"/>
        <v>58.924560788610165</v>
      </c>
      <c r="O3460">
        <f t="shared" si="928"/>
        <v>-46.924560788610165</v>
      </c>
      <c r="P3460">
        <f t="shared" si="929"/>
        <v>0</v>
      </c>
      <c r="Q3460">
        <f t="shared" si="930"/>
        <v>58.924560788610165</v>
      </c>
      <c r="R3460">
        <f t="shared" si="931"/>
        <v>12</v>
      </c>
      <c r="S3460">
        <f t="shared" si="932"/>
        <v>0</v>
      </c>
      <c r="T3460" s="2" t="s">
        <v>5434</v>
      </c>
      <c r="U3460" s="2" t="s">
        <v>5435</v>
      </c>
      <c r="V3460" s="2">
        <v>1992</v>
      </c>
      <c r="W3460" s="2">
        <v>13</v>
      </c>
      <c r="X3460" s="2">
        <v>15184166</v>
      </c>
      <c r="Y3460" s="2">
        <f t="shared" si="918"/>
        <v>197394.158</v>
      </c>
      <c r="Z3460">
        <f t="shared" si="933"/>
        <v>0</v>
      </c>
      <c r="AA3460">
        <f t="shared" si="934"/>
        <v>0</v>
      </c>
    </row>
    <row r="3461" spans="1:27" x14ac:dyDescent="0.25">
      <c r="A3461" t="s">
        <v>3462</v>
      </c>
      <c r="B3461">
        <v>18385.740672</v>
      </c>
      <c r="C3461">
        <v>7.4</v>
      </c>
      <c r="D3461">
        <v>12</v>
      </c>
      <c r="E3461">
        <f t="shared" si="919"/>
        <v>5.4389976332197445E-5</v>
      </c>
      <c r="F3461">
        <f t="shared" si="920"/>
        <v>8.0071780966758113E-2</v>
      </c>
      <c r="G3461">
        <f t="shared" si="921"/>
        <v>7.3199282190332422</v>
      </c>
      <c r="H3461">
        <f t="shared" si="922"/>
        <v>0</v>
      </c>
      <c r="I3461">
        <v>18385.740672</v>
      </c>
      <c r="J3461">
        <f t="shared" si="923"/>
        <v>5.4389976332197445E-5</v>
      </c>
      <c r="K3461">
        <f t="shared" si="924"/>
        <v>7.4</v>
      </c>
      <c r="L3461">
        <f t="shared" si="925"/>
        <v>0</v>
      </c>
      <c r="M3461">
        <f t="shared" si="926"/>
        <v>0.1018399351871762</v>
      </c>
      <c r="N3461">
        <f t="shared" si="927"/>
        <v>58.73058142276858</v>
      </c>
      <c r="O3461">
        <f t="shared" si="928"/>
        <v>-46.73058142276858</v>
      </c>
      <c r="P3461">
        <f t="shared" si="929"/>
        <v>0</v>
      </c>
      <c r="Q3461">
        <f t="shared" si="930"/>
        <v>58.73058142276858</v>
      </c>
      <c r="R3461">
        <f t="shared" si="931"/>
        <v>12</v>
      </c>
      <c r="S3461">
        <f t="shared" si="932"/>
        <v>0</v>
      </c>
      <c r="T3461" s="2" t="s">
        <v>5434</v>
      </c>
      <c r="U3461" s="2" t="s">
        <v>5435</v>
      </c>
      <c r="V3461" s="2">
        <v>1993</v>
      </c>
      <c r="W3461" s="2">
        <v>12.8</v>
      </c>
      <c r="X3461" s="2">
        <v>15290368</v>
      </c>
      <c r="Y3461" s="2">
        <f t="shared" si="918"/>
        <v>195716.71040000001</v>
      </c>
      <c r="Z3461">
        <f t="shared" si="933"/>
        <v>0</v>
      </c>
      <c r="AA3461">
        <f t="shared" si="934"/>
        <v>0</v>
      </c>
    </row>
    <row r="3462" spans="1:27" x14ac:dyDescent="0.25">
      <c r="A3462" t="s">
        <v>3463</v>
      </c>
      <c r="B3462">
        <v>17779.811685000001</v>
      </c>
      <c r="C3462">
        <v>7.1</v>
      </c>
      <c r="D3462">
        <v>13</v>
      </c>
      <c r="E3462">
        <f t="shared" si="919"/>
        <v>5.6243565326603174E-5</v>
      </c>
      <c r="F3462">
        <f t="shared" si="920"/>
        <v>8.2800595758953335E-2</v>
      </c>
      <c r="G3462">
        <f t="shared" si="921"/>
        <v>7.0171994042410466</v>
      </c>
      <c r="H3462">
        <f t="shared" si="922"/>
        <v>0</v>
      </c>
      <c r="I3462">
        <v>17779.811685000001</v>
      </c>
      <c r="J3462">
        <f t="shared" si="923"/>
        <v>5.6243565326603174E-5</v>
      </c>
      <c r="K3462">
        <f t="shared" si="924"/>
        <v>7.1</v>
      </c>
      <c r="L3462">
        <f t="shared" si="925"/>
        <v>0</v>
      </c>
      <c r="M3462">
        <f t="shared" si="926"/>
        <v>0.10218868838863795</v>
      </c>
      <c r="N3462">
        <f t="shared" si="927"/>
        <v>58.931705650285572</v>
      </c>
      <c r="O3462">
        <f t="shared" si="928"/>
        <v>-45.931705650285572</v>
      </c>
      <c r="P3462">
        <f t="shared" si="929"/>
        <v>0</v>
      </c>
      <c r="Q3462">
        <f t="shared" si="930"/>
        <v>58.931705650285572</v>
      </c>
      <c r="R3462">
        <f t="shared" si="931"/>
        <v>13</v>
      </c>
      <c r="S3462">
        <f t="shared" si="932"/>
        <v>0</v>
      </c>
      <c r="T3462" s="2" t="s">
        <v>5434</v>
      </c>
      <c r="U3462" s="2" t="s">
        <v>5435</v>
      </c>
      <c r="V3462" s="2">
        <v>1994</v>
      </c>
      <c r="W3462" s="2">
        <v>12.7</v>
      </c>
      <c r="X3462" s="2">
        <v>15382838</v>
      </c>
      <c r="Y3462" s="2">
        <f t="shared" si="918"/>
        <v>195362.04259999999</v>
      </c>
      <c r="Z3462">
        <f t="shared" si="933"/>
        <v>0</v>
      </c>
      <c r="AA3462">
        <f t="shared" si="934"/>
        <v>0</v>
      </c>
    </row>
    <row r="3463" spans="1:27" x14ac:dyDescent="0.25">
      <c r="A3463" t="s">
        <v>3464</v>
      </c>
      <c r="B3463">
        <v>17516.392102999998</v>
      </c>
      <c r="C3463">
        <v>6.9</v>
      </c>
      <c r="D3463">
        <v>13</v>
      </c>
      <c r="E3463">
        <f t="shared" si="919"/>
        <v>5.7089381998290159E-5</v>
      </c>
      <c r="F3463">
        <f t="shared" si="920"/>
        <v>8.4045789300860818E-2</v>
      </c>
      <c r="G3463">
        <f t="shared" si="921"/>
        <v>6.8159542106991395</v>
      </c>
      <c r="H3463">
        <f t="shared" si="922"/>
        <v>0</v>
      </c>
      <c r="I3463">
        <v>17516.392102999998</v>
      </c>
      <c r="J3463">
        <f t="shared" si="923"/>
        <v>5.7089381998290159E-5</v>
      </c>
      <c r="K3463">
        <f t="shared" si="924"/>
        <v>6.9</v>
      </c>
      <c r="L3463">
        <f t="shared" si="925"/>
        <v>0</v>
      </c>
      <c r="M3463">
        <f t="shared" si="926"/>
        <v>0.10234479694611402</v>
      </c>
      <c r="N3463">
        <f t="shared" si="927"/>
        <v>59.021732674839228</v>
      </c>
      <c r="O3463">
        <f t="shared" si="928"/>
        <v>-46.021732674839228</v>
      </c>
      <c r="P3463">
        <f t="shared" si="929"/>
        <v>0</v>
      </c>
      <c r="Q3463">
        <f t="shared" si="930"/>
        <v>59.021732674839228</v>
      </c>
      <c r="R3463">
        <f t="shared" si="931"/>
        <v>13</v>
      </c>
      <c r="S3463">
        <f t="shared" si="932"/>
        <v>0</v>
      </c>
      <c r="T3463" s="2" t="s">
        <v>5434</v>
      </c>
      <c r="U3463" s="2" t="s">
        <v>5435</v>
      </c>
      <c r="V3463" s="2">
        <v>1995</v>
      </c>
      <c r="W3463" s="2">
        <v>12.3</v>
      </c>
      <c r="X3463" s="2">
        <v>15459006</v>
      </c>
      <c r="Y3463" s="2">
        <f t="shared" si="918"/>
        <v>190145.7738</v>
      </c>
      <c r="Z3463">
        <f t="shared" si="933"/>
        <v>0</v>
      </c>
      <c r="AA3463">
        <f t="shared" si="934"/>
        <v>0</v>
      </c>
    </row>
    <row r="3464" spans="1:27" x14ac:dyDescent="0.25">
      <c r="A3464" t="s">
        <v>3465</v>
      </c>
      <c r="B3464">
        <v>18133.450398000001</v>
      </c>
      <c r="C3464">
        <v>6.7</v>
      </c>
      <c r="D3464">
        <v>13</v>
      </c>
      <c r="E3464">
        <f t="shared" si="919"/>
        <v>5.5146702808986278E-5</v>
      </c>
      <c r="F3464">
        <f t="shared" si="920"/>
        <v>8.1185817794630619E-2</v>
      </c>
      <c r="G3464">
        <f t="shared" si="921"/>
        <v>6.6188141822053694</v>
      </c>
      <c r="H3464">
        <f t="shared" si="922"/>
        <v>0</v>
      </c>
      <c r="I3464">
        <v>18133.450398000001</v>
      </c>
      <c r="J3464">
        <f t="shared" si="923"/>
        <v>5.5146702808986278E-5</v>
      </c>
      <c r="K3464">
        <f t="shared" si="924"/>
        <v>6.7</v>
      </c>
      <c r="L3464">
        <f t="shared" si="925"/>
        <v>0</v>
      </c>
      <c r="M3464">
        <f t="shared" si="926"/>
        <v>0.10198343919562053</v>
      </c>
      <c r="N3464">
        <f t="shared" si="927"/>
        <v>58.813339466918386</v>
      </c>
      <c r="O3464">
        <f t="shared" si="928"/>
        <v>-45.813339466918386</v>
      </c>
      <c r="P3464">
        <f t="shared" si="929"/>
        <v>0</v>
      </c>
      <c r="Q3464">
        <f t="shared" si="930"/>
        <v>58.813339466918386</v>
      </c>
      <c r="R3464">
        <f t="shared" si="931"/>
        <v>13</v>
      </c>
      <c r="S3464">
        <f t="shared" si="932"/>
        <v>0</v>
      </c>
      <c r="T3464" s="2" t="s">
        <v>5434</v>
      </c>
      <c r="U3464" s="2" t="s">
        <v>5435</v>
      </c>
      <c r="V3464" s="2">
        <v>1996</v>
      </c>
      <c r="W3464" s="2">
        <v>12.2</v>
      </c>
      <c r="X3464" s="2">
        <v>15530498</v>
      </c>
      <c r="Y3464" s="2">
        <f t="shared" si="918"/>
        <v>189472.07559999998</v>
      </c>
      <c r="Z3464">
        <f t="shared" si="933"/>
        <v>0</v>
      </c>
      <c r="AA3464">
        <f t="shared" si="934"/>
        <v>0</v>
      </c>
    </row>
    <row r="3465" spans="1:27" x14ac:dyDescent="0.25">
      <c r="A3465" t="s">
        <v>3466</v>
      </c>
      <c r="B3465">
        <v>18333.314285</v>
      </c>
      <c r="C3465">
        <v>6.6</v>
      </c>
      <c r="D3465">
        <v>13</v>
      </c>
      <c r="E3465">
        <f t="shared" si="919"/>
        <v>5.45455112182407E-5</v>
      </c>
      <c r="F3465">
        <f t="shared" si="920"/>
        <v>8.0300756159758374E-2</v>
      </c>
      <c r="G3465">
        <f t="shared" si="921"/>
        <v>6.5196992438402415</v>
      </c>
      <c r="H3465">
        <f t="shared" si="922"/>
        <v>0</v>
      </c>
      <c r="I3465">
        <v>18333.314285</v>
      </c>
      <c r="J3465">
        <f t="shared" si="923"/>
        <v>5.45455112182407E-5</v>
      </c>
      <c r="K3465">
        <f t="shared" si="924"/>
        <v>6.6</v>
      </c>
      <c r="L3465">
        <f t="shared" si="925"/>
        <v>0</v>
      </c>
      <c r="M3465">
        <f t="shared" si="926"/>
        <v>0.10186955970347027</v>
      </c>
      <c r="N3465">
        <f t="shared" si="927"/>
        <v>58.74766573319279</v>
      </c>
      <c r="O3465">
        <f t="shared" si="928"/>
        <v>-45.74766573319279</v>
      </c>
      <c r="P3465">
        <f t="shared" si="929"/>
        <v>0</v>
      </c>
      <c r="Q3465">
        <f t="shared" si="930"/>
        <v>58.74766573319279</v>
      </c>
      <c r="R3465">
        <f t="shared" si="931"/>
        <v>13</v>
      </c>
      <c r="S3465">
        <f t="shared" si="932"/>
        <v>0</v>
      </c>
      <c r="T3465" s="2" t="s">
        <v>5434</v>
      </c>
      <c r="U3465" s="2" t="s">
        <v>5435</v>
      </c>
      <c r="V3465" s="2">
        <v>1997</v>
      </c>
      <c r="W3465" s="2">
        <v>12.3</v>
      </c>
      <c r="X3465" s="2">
        <v>15610650</v>
      </c>
      <c r="Y3465" s="2">
        <f t="shared" si="918"/>
        <v>192010.995</v>
      </c>
      <c r="Z3465">
        <f t="shared" si="933"/>
        <v>0</v>
      </c>
      <c r="AA3465">
        <f t="shared" si="934"/>
        <v>0</v>
      </c>
    </row>
    <row r="3466" spans="1:27" x14ac:dyDescent="0.25">
      <c r="A3466" t="s">
        <v>3467</v>
      </c>
      <c r="B3466">
        <v>18640.215026999998</v>
      </c>
      <c r="C3466">
        <v>6.4</v>
      </c>
      <c r="D3466">
        <v>13</v>
      </c>
      <c r="E3466">
        <f t="shared" si="919"/>
        <v>5.3647449804174413E-5</v>
      </c>
      <c r="F3466">
        <f t="shared" si="920"/>
        <v>7.8978649005259693E-2</v>
      </c>
      <c r="G3466">
        <f t="shared" si="921"/>
        <v>6.3210213509947408</v>
      </c>
      <c r="H3466">
        <f t="shared" si="922"/>
        <v>0</v>
      </c>
      <c r="I3466">
        <v>18640.215026999998</v>
      </c>
      <c r="J3466">
        <f t="shared" si="923"/>
        <v>5.3647449804174413E-5</v>
      </c>
      <c r="K3466">
        <f t="shared" si="924"/>
        <v>6.4</v>
      </c>
      <c r="L3466">
        <f t="shared" si="925"/>
        <v>0</v>
      </c>
      <c r="M3466">
        <f t="shared" si="926"/>
        <v>0.10169757017490352</v>
      </c>
      <c r="N3466">
        <f t="shared" si="927"/>
        <v>58.648480232015991</v>
      </c>
      <c r="O3466">
        <f t="shared" si="928"/>
        <v>-45.648480232015991</v>
      </c>
      <c r="P3466">
        <f t="shared" si="929"/>
        <v>0</v>
      </c>
      <c r="Q3466">
        <f t="shared" si="930"/>
        <v>58.648480232015991</v>
      </c>
      <c r="R3466">
        <f t="shared" si="931"/>
        <v>13</v>
      </c>
      <c r="S3466">
        <f t="shared" si="932"/>
        <v>0</v>
      </c>
      <c r="T3466" s="2" t="s">
        <v>5434</v>
      </c>
      <c r="U3466" s="2" t="s">
        <v>5435</v>
      </c>
      <c r="V3466" s="2">
        <v>1998</v>
      </c>
      <c r="W3466" s="2">
        <v>12.7</v>
      </c>
      <c r="X3466" s="2">
        <v>15707209</v>
      </c>
      <c r="Y3466" s="2">
        <f t="shared" si="918"/>
        <v>199481.55429999999</v>
      </c>
      <c r="Z3466">
        <f t="shared" si="933"/>
        <v>0</v>
      </c>
      <c r="AA3466">
        <f t="shared" si="934"/>
        <v>0</v>
      </c>
    </row>
    <row r="3467" spans="1:27" x14ac:dyDescent="0.25">
      <c r="A3467" t="s">
        <v>3468</v>
      </c>
      <c r="B3467">
        <v>19744.951090999999</v>
      </c>
      <c r="C3467">
        <v>6.3</v>
      </c>
      <c r="D3467">
        <v>14</v>
      </c>
      <c r="E3467">
        <f t="shared" si="919"/>
        <v>5.0645858548406976E-5</v>
      </c>
      <c r="F3467">
        <f t="shared" si="920"/>
        <v>7.4559769391935232E-2</v>
      </c>
      <c r="G3467">
        <f t="shared" si="921"/>
        <v>6.225440230608065</v>
      </c>
      <c r="H3467">
        <f t="shared" si="922"/>
        <v>0</v>
      </c>
      <c r="I3467">
        <v>19744.951090999999</v>
      </c>
      <c r="J3467">
        <f t="shared" si="923"/>
        <v>5.0645858548406976E-5</v>
      </c>
      <c r="K3467">
        <f t="shared" si="924"/>
        <v>6.3</v>
      </c>
      <c r="L3467">
        <f t="shared" si="925"/>
        <v>0</v>
      </c>
      <c r="M3467">
        <f t="shared" si="926"/>
        <v>0.10110555796715913</v>
      </c>
      <c r="N3467">
        <f t="shared" si="927"/>
        <v>58.307069751870841</v>
      </c>
      <c r="O3467">
        <f t="shared" si="928"/>
        <v>-44.307069751870841</v>
      </c>
      <c r="P3467">
        <f t="shared" si="929"/>
        <v>0</v>
      </c>
      <c r="Q3467">
        <f t="shared" si="930"/>
        <v>58.307069751870841</v>
      </c>
      <c r="R3467">
        <f t="shared" si="931"/>
        <v>14</v>
      </c>
      <c r="S3467">
        <f t="shared" si="932"/>
        <v>0</v>
      </c>
      <c r="T3467" s="2" t="s">
        <v>5434</v>
      </c>
      <c r="U3467" s="2" t="s">
        <v>5435</v>
      </c>
      <c r="V3467" s="2">
        <v>1999</v>
      </c>
      <c r="W3467" s="2">
        <v>12.7</v>
      </c>
      <c r="X3467" s="2">
        <v>15812088</v>
      </c>
      <c r="Y3467" s="2">
        <f t="shared" si="918"/>
        <v>200813.51759999999</v>
      </c>
      <c r="Z3467">
        <f t="shared" si="933"/>
        <v>0</v>
      </c>
      <c r="AA3467">
        <f t="shared" si="934"/>
        <v>0</v>
      </c>
    </row>
    <row r="3468" spans="1:27" x14ac:dyDescent="0.25">
      <c r="A3468" t="s">
        <v>3469</v>
      </c>
      <c r="B3468">
        <v>20236.464518000001</v>
      </c>
      <c r="C3468">
        <v>6.2</v>
      </c>
      <c r="D3468">
        <v>14</v>
      </c>
      <c r="E3468">
        <f t="shared" si="919"/>
        <v>4.9415746466509333E-5</v>
      </c>
      <c r="F3468">
        <f t="shared" si="920"/>
        <v>7.274882421731925E-2</v>
      </c>
      <c r="G3468">
        <f t="shared" si="921"/>
        <v>6.1272511757826811</v>
      </c>
      <c r="H3468">
        <f t="shared" si="922"/>
        <v>0</v>
      </c>
      <c r="I3468">
        <v>20236.464518000001</v>
      </c>
      <c r="J3468">
        <f t="shared" si="923"/>
        <v>4.9415746466509333E-5</v>
      </c>
      <c r="K3468">
        <f t="shared" si="924"/>
        <v>6.2</v>
      </c>
      <c r="L3468">
        <f t="shared" si="925"/>
        <v>0</v>
      </c>
      <c r="M3468">
        <f t="shared" si="926"/>
        <v>0.10085483112456566</v>
      </c>
      <c r="N3468">
        <f t="shared" si="927"/>
        <v>58.162476835381398</v>
      </c>
      <c r="O3468">
        <f t="shared" si="928"/>
        <v>-44.162476835381398</v>
      </c>
      <c r="P3468">
        <f t="shared" si="929"/>
        <v>0</v>
      </c>
      <c r="Q3468">
        <f t="shared" si="930"/>
        <v>58.162476835381398</v>
      </c>
      <c r="R3468">
        <f t="shared" si="931"/>
        <v>14</v>
      </c>
      <c r="S3468">
        <f t="shared" si="932"/>
        <v>0</v>
      </c>
      <c r="T3468" s="2" t="s">
        <v>5434</v>
      </c>
      <c r="U3468" s="2" t="s">
        <v>5435</v>
      </c>
      <c r="V3468" s="2">
        <v>2000</v>
      </c>
      <c r="W3468" s="2">
        <v>13</v>
      </c>
      <c r="X3468" s="2">
        <v>15925513</v>
      </c>
      <c r="Y3468" s="2">
        <f t="shared" si="918"/>
        <v>207031.66899999999</v>
      </c>
      <c r="Z3468">
        <f t="shared" si="933"/>
        <v>0</v>
      </c>
      <c r="AA3468">
        <f t="shared" si="934"/>
        <v>0</v>
      </c>
    </row>
    <row r="3469" spans="1:27" x14ac:dyDescent="0.25">
      <c r="A3469" t="s">
        <v>3470</v>
      </c>
      <c r="B3469">
        <v>20193.235444000002</v>
      </c>
      <c r="C3469">
        <v>6.1</v>
      </c>
      <c r="D3469">
        <v>13</v>
      </c>
      <c r="E3469">
        <f t="shared" si="919"/>
        <v>4.9521534217396999E-5</v>
      </c>
      <c r="F3469">
        <f t="shared" si="920"/>
        <v>7.2904562722633307E-2</v>
      </c>
      <c r="G3469">
        <f t="shared" si="921"/>
        <v>6.0270954372773664</v>
      </c>
      <c r="H3469">
        <f t="shared" si="922"/>
        <v>0</v>
      </c>
      <c r="I3469">
        <v>20193.235444000002</v>
      </c>
      <c r="J3469">
        <f t="shared" si="923"/>
        <v>4.9521534217396999E-5</v>
      </c>
      <c r="K3469">
        <f t="shared" si="924"/>
        <v>6.1</v>
      </c>
      <c r="L3469">
        <f t="shared" si="925"/>
        <v>0</v>
      </c>
      <c r="M3469">
        <f t="shared" si="926"/>
        <v>0.10087658780664684</v>
      </c>
      <c r="N3469">
        <f t="shared" si="927"/>
        <v>58.175023805154204</v>
      </c>
      <c r="O3469">
        <f t="shared" si="928"/>
        <v>-45.175023805154204</v>
      </c>
      <c r="P3469">
        <f t="shared" si="929"/>
        <v>0</v>
      </c>
      <c r="Q3469">
        <f t="shared" si="930"/>
        <v>58.175023805154204</v>
      </c>
      <c r="R3469">
        <f t="shared" si="931"/>
        <v>13</v>
      </c>
      <c r="S3469">
        <f t="shared" si="932"/>
        <v>0</v>
      </c>
      <c r="T3469" s="2" t="s">
        <v>5434</v>
      </c>
      <c r="U3469" s="2" t="s">
        <v>5435</v>
      </c>
      <c r="V3469" s="2">
        <v>2001</v>
      </c>
      <c r="W3469" s="2">
        <v>12.6</v>
      </c>
      <c r="X3469" s="2">
        <v>16046180</v>
      </c>
      <c r="Y3469" s="2">
        <f t="shared" si="918"/>
        <v>202181.86799999999</v>
      </c>
      <c r="Z3469">
        <f t="shared" si="933"/>
        <v>0</v>
      </c>
      <c r="AA3469">
        <f t="shared" si="934"/>
        <v>0</v>
      </c>
    </row>
    <row r="3470" spans="1:27" x14ac:dyDescent="0.25">
      <c r="A3470" t="s">
        <v>3471</v>
      </c>
      <c r="B3470">
        <v>19671.619402</v>
      </c>
      <c r="C3470">
        <v>5.9</v>
      </c>
      <c r="D3470">
        <v>13</v>
      </c>
      <c r="E3470">
        <f t="shared" si="919"/>
        <v>5.0834655732426923E-5</v>
      </c>
      <c r="F3470">
        <f t="shared" si="920"/>
        <v>7.4837712641508541E-2</v>
      </c>
      <c r="G3470">
        <f t="shared" si="921"/>
        <v>5.8251622873584914</v>
      </c>
      <c r="H3470">
        <f t="shared" si="922"/>
        <v>0</v>
      </c>
      <c r="I3470">
        <v>19671.619402</v>
      </c>
      <c r="J3470">
        <f t="shared" si="923"/>
        <v>5.0834655732426923E-5</v>
      </c>
      <c r="K3470">
        <f t="shared" si="924"/>
        <v>5.9</v>
      </c>
      <c r="L3470">
        <f t="shared" si="925"/>
        <v>0</v>
      </c>
      <c r="M3470">
        <f t="shared" si="926"/>
        <v>0.10114360815650708</v>
      </c>
      <c r="N3470">
        <f t="shared" si="927"/>
        <v>58.329013105816856</v>
      </c>
      <c r="O3470">
        <f t="shared" si="928"/>
        <v>-45.329013105816856</v>
      </c>
      <c r="P3470">
        <f t="shared" si="929"/>
        <v>0</v>
      </c>
      <c r="Q3470">
        <f t="shared" si="930"/>
        <v>58.329013105816856</v>
      </c>
      <c r="R3470">
        <f t="shared" si="931"/>
        <v>13</v>
      </c>
      <c r="S3470">
        <f t="shared" si="932"/>
        <v>0</v>
      </c>
      <c r="T3470" s="2" t="s">
        <v>5434</v>
      </c>
      <c r="U3470" s="2" t="s">
        <v>5435</v>
      </c>
      <c r="V3470" s="2">
        <v>2002</v>
      </c>
      <c r="W3470" s="2">
        <v>12.5</v>
      </c>
      <c r="X3470" s="2">
        <v>16148929</v>
      </c>
      <c r="Y3470" s="2">
        <f t="shared" si="918"/>
        <v>201861.61250000002</v>
      </c>
      <c r="Z3470">
        <f t="shared" si="933"/>
        <v>0</v>
      </c>
      <c r="AA3470">
        <f t="shared" si="934"/>
        <v>0</v>
      </c>
    </row>
    <row r="3471" spans="1:27" x14ac:dyDescent="0.25">
      <c r="A3471" t="s">
        <v>3472</v>
      </c>
      <c r="B3471">
        <v>19562.688830999999</v>
      </c>
      <c r="C3471">
        <v>5.7</v>
      </c>
      <c r="D3471">
        <v>13</v>
      </c>
      <c r="E3471">
        <f t="shared" si="919"/>
        <v>5.1117717438481709E-5</v>
      </c>
      <c r="F3471">
        <f t="shared" si="920"/>
        <v>7.5254430140866566E-2</v>
      </c>
      <c r="G3471">
        <f t="shared" si="921"/>
        <v>5.624745569859134</v>
      </c>
      <c r="H3471">
        <f t="shared" si="922"/>
        <v>0</v>
      </c>
      <c r="I3471">
        <v>19562.688830999999</v>
      </c>
      <c r="J3471">
        <f t="shared" si="923"/>
        <v>5.1117717438481709E-5</v>
      </c>
      <c r="K3471">
        <f t="shared" si="924"/>
        <v>5.7</v>
      </c>
      <c r="L3471">
        <f t="shared" si="925"/>
        <v>0</v>
      </c>
      <c r="M3471">
        <f t="shared" si="926"/>
        <v>0.10120044576025425</v>
      </c>
      <c r="N3471">
        <f t="shared" si="927"/>
        <v>58.361791067709831</v>
      </c>
      <c r="O3471">
        <f t="shared" si="928"/>
        <v>-45.361791067709831</v>
      </c>
      <c r="P3471">
        <f t="shared" si="929"/>
        <v>0</v>
      </c>
      <c r="Q3471">
        <f t="shared" si="930"/>
        <v>58.361791067709831</v>
      </c>
      <c r="R3471">
        <f t="shared" si="931"/>
        <v>13</v>
      </c>
      <c r="S3471">
        <f t="shared" si="932"/>
        <v>0</v>
      </c>
      <c r="T3471" s="2" t="s">
        <v>5434</v>
      </c>
      <c r="U3471" s="2" t="s">
        <v>5435</v>
      </c>
      <c r="V3471" s="2">
        <v>2003</v>
      </c>
      <c r="W3471" s="2">
        <v>12.3</v>
      </c>
      <c r="X3471" s="2">
        <v>16225302</v>
      </c>
      <c r="Y3471" s="2">
        <f t="shared" si="918"/>
        <v>199571.21460000001</v>
      </c>
      <c r="Z3471">
        <f t="shared" si="933"/>
        <v>0</v>
      </c>
      <c r="AA3471">
        <f t="shared" si="934"/>
        <v>0</v>
      </c>
    </row>
    <row r="3472" spans="1:27" x14ac:dyDescent="0.25">
      <c r="A3472" t="s">
        <v>3473</v>
      </c>
      <c r="B3472">
        <v>20081.610108000001</v>
      </c>
      <c r="C3472">
        <v>5.5</v>
      </c>
      <c r="D3472">
        <v>12</v>
      </c>
      <c r="E3472">
        <f t="shared" si="919"/>
        <v>4.9796803872893912E-5</v>
      </c>
      <c r="F3472">
        <f t="shared" si="920"/>
        <v>7.3309808928793088E-2</v>
      </c>
      <c r="G3472">
        <f t="shared" si="921"/>
        <v>5.4266901910712066</v>
      </c>
      <c r="H3472">
        <f t="shared" si="922"/>
        <v>0</v>
      </c>
      <c r="I3472">
        <v>20081.610108000001</v>
      </c>
      <c r="J3472">
        <f t="shared" si="923"/>
        <v>4.9796803872893912E-5</v>
      </c>
      <c r="K3472">
        <f t="shared" si="924"/>
        <v>5.5</v>
      </c>
      <c r="L3472">
        <f t="shared" si="925"/>
        <v>0</v>
      </c>
      <c r="M3472">
        <f t="shared" si="926"/>
        <v>0.10093302737536952</v>
      </c>
      <c r="N3472">
        <f t="shared" si="927"/>
        <v>58.207572222238731</v>
      </c>
      <c r="O3472">
        <f t="shared" si="928"/>
        <v>-46.207572222238731</v>
      </c>
      <c r="P3472">
        <f t="shared" si="929"/>
        <v>0</v>
      </c>
      <c r="Q3472">
        <f t="shared" si="930"/>
        <v>58.207572222238731</v>
      </c>
      <c r="R3472">
        <f t="shared" si="931"/>
        <v>12</v>
      </c>
      <c r="S3472">
        <f t="shared" si="932"/>
        <v>0</v>
      </c>
      <c r="T3472" s="2" t="s">
        <v>5434</v>
      </c>
      <c r="U3472" s="2" t="s">
        <v>5435</v>
      </c>
      <c r="V3472" s="2">
        <v>2004</v>
      </c>
      <c r="W3472" s="2">
        <v>11.9</v>
      </c>
      <c r="X3472" s="2">
        <v>16281779</v>
      </c>
      <c r="Y3472" s="2">
        <f t="shared" si="918"/>
        <v>193753.17010000002</v>
      </c>
      <c r="Z3472">
        <f t="shared" si="933"/>
        <v>0</v>
      </c>
      <c r="AA3472">
        <f t="shared" si="934"/>
        <v>0</v>
      </c>
    </row>
    <row r="3473" spans="1:27" x14ac:dyDescent="0.25">
      <c r="A3473" t="s">
        <v>3474</v>
      </c>
      <c r="B3473">
        <v>20557.036272000001</v>
      </c>
      <c r="C3473">
        <v>5.3</v>
      </c>
      <c r="D3473">
        <v>11</v>
      </c>
      <c r="E3473">
        <f t="shared" si="919"/>
        <v>4.8645144502763948E-5</v>
      </c>
      <c r="F3473">
        <f t="shared" si="920"/>
        <v>7.1614360188934537E-2</v>
      </c>
      <c r="G3473">
        <f t="shared" si="921"/>
        <v>5.2283856398110649</v>
      </c>
      <c r="H3473">
        <f t="shared" si="922"/>
        <v>0</v>
      </c>
      <c r="I3473">
        <v>20557.036272000001</v>
      </c>
      <c r="J3473">
        <f t="shared" si="923"/>
        <v>4.8645144502763948E-5</v>
      </c>
      <c r="K3473">
        <f t="shared" si="924"/>
        <v>5.3</v>
      </c>
      <c r="L3473">
        <f t="shared" si="925"/>
        <v>0</v>
      </c>
      <c r="M3473">
        <f t="shared" si="926"/>
        <v>0.10069521426966013</v>
      </c>
      <c r="N3473">
        <f t="shared" si="927"/>
        <v>58.070426593241656</v>
      </c>
      <c r="O3473">
        <f t="shared" si="928"/>
        <v>-47.070426593241656</v>
      </c>
      <c r="P3473">
        <f t="shared" si="929"/>
        <v>0</v>
      </c>
      <c r="Q3473">
        <f t="shared" si="930"/>
        <v>58.070426593241656</v>
      </c>
      <c r="R3473">
        <f t="shared" si="931"/>
        <v>11</v>
      </c>
      <c r="S3473">
        <f t="shared" si="932"/>
        <v>0</v>
      </c>
      <c r="T3473" s="2" t="s">
        <v>5434</v>
      </c>
      <c r="U3473" s="2" t="s">
        <v>5435</v>
      </c>
      <c r="V3473" s="2">
        <v>2005</v>
      </c>
      <c r="W3473" s="2">
        <v>11.5</v>
      </c>
      <c r="X3473" s="2">
        <v>16319868</v>
      </c>
      <c r="Y3473" s="2">
        <f t="shared" si="918"/>
        <v>187678.48199999999</v>
      </c>
      <c r="Z3473">
        <f t="shared" si="933"/>
        <v>0</v>
      </c>
      <c r="AA3473">
        <f t="shared" si="934"/>
        <v>0</v>
      </c>
    </row>
    <row r="3474" spans="1:27" x14ac:dyDescent="0.25">
      <c r="A3474" t="s">
        <v>3475</v>
      </c>
      <c r="B3474">
        <v>21854.798783999999</v>
      </c>
      <c r="C3474">
        <v>5.0999999999999996</v>
      </c>
      <c r="D3474">
        <v>10</v>
      </c>
      <c r="E3474">
        <f t="shared" si="919"/>
        <v>4.5756541155258985E-5</v>
      </c>
      <c r="F3474">
        <f t="shared" si="920"/>
        <v>6.7361819001408016E-2</v>
      </c>
      <c r="G3474">
        <f t="shared" si="921"/>
        <v>5.0326381809985916</v>
      </c>
      <c r="H3474">
        <f t="shared" si="922"/>
        <v>0</v>
      </c>
      <c r="I3474">
        <v>21854.798783999999</v>
      </c>
      <c r="J3474">
        <f t="shared" si="923"/>
        <v>4.5756541155258985E-5</v>
      </c>
      <c r="K3474">
        <f t="shared" si="924"/>
        <v>5.0999999999999996</v>
      </c>
      <c r="L3474">
        <f t="shared" si="925"/>
        <v>0</v>
      </c>
      <c r="M3474">
        <f t="shared" si="926"/>
        <v>0.10007830326211914</v>
      </c>
      <c r="N3474">
        <f t="shared" si="927"/>
        <v>57.714657099747804</v>
      </c>
      <c r="O3474">
        <f t="shared" si="928"/>
        <v>-47.714657099747804</v>
      </c>
      <c r="P3474">
        <f t="shared" si="929"/>
        <v>0</v>
      </c>
      <c r="Q3474">
        <f t="shared" si="930"/>
        <v>57.714657099747804</v>
      </c>
      <c r="R3474">
        <f t="shared" si="931"/>
        <v>10</v>
      </c>
      <c r="S3474">
        <f t="shared" si="932"/>
        <v>0</v>
      </c>
      <c r="T3474" s="2" t="s">
        <v>5434</v>
      </c>
      <c r="U3474" s="2" t="s">
        <v>5435</v>
      </c>
      <c r="V3474" s="2">
        <v>2006</v>
      </c>
      <c r="W3474" s="2">
        <v>11.3</v>
      </c>
      <c r="X3474" s="2">
        <v>16346101</v>
      </c>
      <c r="Y3474" s="2">
        <f t="shared" si="918"/>
        <v>184710.94130000001</v>
      </c>
      <c r="Z3474">
        <f t="shared" si="933"/>
        <v>0</v>
      </c>
      <c r="AA3474">
        <f t="shared" si="934"/>
        <v>0</v>
      </c>
    </row>
    <row r="3475" spans="1:27" x14ac:dyDescent="0.25">
      <c r="A3475" t="s">
        <v>3476</v>
      </c>
      <c r="B3475">
        <v>22267.409346</v>
      </c>
      <c r="C3475">
        <v>4.9000000000000004</v>
      </c>
      <c r="D3475">
        <v>9</v>
      </c>
      <c r="E3475">
        <f t="shared" si="919"/>
        <v>4.4908681762732075E-5</v>
      </c>
      <c r="F3475">
        <f t="shared" si="920"/>
        <v>6.6113618208777147E-2</v>
      </c>
      <c r="G3475">
        <f t="shared" si="921"/>
        <v>4.8338863817912232</v>
      </c>
      <c r="H3475">
        <f t="shared" si="922"/>
        <v>0</v>
      </c>
      <c r="I3475">
        <v>22267.409346</v>
      </c>
      <c r="J3475">
        <f t="shared" si="923"/>
        <v>4.4908681762732075E-5</v>
      </c>
      <c r="K3475">
        <f t="shared" si="924"/>
        <v>4.9000000000000004</v>
      </c>
      <c r="L3475">
        <f t="shared" si="925"/>
        <v>0</v>
      </c>
      <c r="M3475">
        <f t="shared" si="926"/>
        <v>9.9891323991612394E-2</v>
      </c>
      <c r="N3475">
        <f t="shared" si="927"/>
        <v>57.606827089342914</v>
      </c>
      <c r="O3475">
        <f t="shared" si="928"/>
        <v>-48.606827089342914</v>
      </c>
      <c r="P3475">
        <f t="shared" si="929"/>
        <v>0</v>
      </c>
      <c r="Q3475">
        <f t="shared" si="930"/>
        <v>57.606827089342914</v>
      </c>
      <c r="R3475">
        <f t="shared" si="931"/>
        <v>9</v>
      </c>
      <c r="S3475">
        <f t="shared" si="932"/>
        <v>0</v>
      </c>
      <c r="T3475" s="2" t="s">
        <v>5434</v>
      </c>
      <c r="U3475" s="2" t="s">
        <v>5435</v>
      </c>
      <c r="V3475" s="2">
        <v>2007</v>
      </c>
      <c r="W3475" s="2">
        <v>11.1</v>
      </c>
      <c r="X3475" s="2">
        <v>16381696</v>
      </c>
      <c r="Y3475" s="2">
        <f t="shared" si="918"/>
        <v>181836.82560000001</v>
      </c>
      <c r="Z3475">
        <f t="shared" si="933"/>
        <v>0</v>
      </c>
      <c r="AA3475">
        <f t="shared" si="934"/>
        <v>0</v>
      </c>
    </row>
    <row r="3476" spans="1:27" x14ac:dyDescent="0.25">
      <c r="A3476" t="s">
        <v>3477</v>
      </c>
      <c r="B3476">
        <v>23210.654304</v>
      </c>
      <c r="C3476">
        <v>4.7</v>
      </c>
      <c r="D3476">
        <v>9</v>
      </c>
      <c r="E3476">
        <f t="shared" si="919"/>
        <v>4.3083662653476573E-5</v>
      </c>
      <c r="F3476">
        <f t="shared" si="920"/>
        <v>6.3426863401532488E-2</v>
      </c>
      <c r="G3476">
        <f t="shared" si="921"/>
        <v>4.6365731365984679</v>
      </c>
      <c r="H3476">
        <f t="shared" si="922"/>
        <v>0</v>
      </c>
      <c r="I3476">
        <v>23210.654304</v>
      </c>
      <c r="J3476">
        <f t="shared" si="923"/>
        <v>4.3083662653476573E-5</v>
      </c>
      <c r="K3476">
        <f t="shared" si="924"/>
        <v>4.7</v>
      </c>
      <c r="L3476">
        <f t="shared" si="925"/>
        <v>0</v>
      </c>
      <c r="M3476">
        <f t="shared" si="926"/>
        <v>9.9479061089828319E-2</v>
      </c>
      <c r="N3476">
        <f t="shared" si="927"/>
        <v>57.369077135198545</v>
      </c>
      <c r="O3476">
        <f t="shared" si="928"/>
        <v>-48.369077135198545</v>
      </c>
      <c r="P3476">
        <f t="shared" si="929"/>
        <v>0</v>
      </c>
      <c r="Q3476">
        <f t="shared" si="930"/>
        <v>57.369077135198545</v>
      </c>
      <c r="R3476">
        <f t="shared" si="931"/>
        <v>9</v>
      </c>
      <c r="S3476">
        <f t="shared" si="932"/>
        <v>0</v>
      </c>
      <c r="T3476" s="2" t="s">
        <v>5434</v>
      </c>
      <c r="U3476" s="2" t="s">
        <v>5435</v>
      </c>
      <c r="V3476" s="2">
        <v>2008</v>
      </c>
      <c r="W3476" s="2">
        <v>11.2</v>
      </c>
      <c r="X3476" s="2">
        <v>16445593</v>
      </c>
      <c r="Y3476" s="2">
        <f t="shared" si="918"/>
        <v>184190.6416</v>
      </c>
      <c r="Z3476">
        <f t="shared" si="933"/>
        <v>0</v>
      </c>
      <c r="AA3476">
        <f t="shared" si="934"/>
        <v>0</v>
      </c>
    </row>
    <row r="3477" spans="1:27" x14ac:dyDescent="0.25">
      <c r="A3477" t="s">
        <v>3478</v>
      </c>
      <c r="B3477">
        <v>21592.968822999999</v>
      </c>
      <c r="C3477">
        <v>4.5999999999999996</v>
      </c>
      <c r="D3477">
        <v>8</v>
      </c>
      <c r="E3477">
        <f t="shared" si="919"/>
        <v>4.6311371456010188E-5</v>
      </c>
      <c r="F3477">
        <f t="shared" si="920"/>
        <v>6.8178628518737627E-2</v>
      </c>
      <c r="G3477">
        <f t="shared" si="921"/>
        <v>4.5318213714812616</v>
      </c>
      <c r="H3477">
        <f t="shared" si="922"/>
        <v>0</v>
      </c>
      <c r="I3477">
        <v>21592.968822999999</v>
      </c>
      <c r="J3477">
        <f t="shared" si="923"/>
        <v>4.6311371456010188E-5</v>
      </c>
      <c r="K3477">
        <f t="shared" si="924"/>
        <v>4.5999999999999996</v>
      </c>
      <c r="L3477">
        <f t="shared" si="925"/>
        <v>0</v>
      </c>
      <c r="M3477">
        <f t="shared" si="926"/>
        <v>0.10019916564883513</v>
      </c>
      <c r="N3477">
        <f t="shared" si="927"/>
        <v>57.784357833854983</v>
      </c>
      <c r="O3477">
        <f t="shared" si="928"/>
        <v>-49.784357833854983</v>
      </c>
      <c r="P3477">
        <f t="shared" si="929"/>
        <v>0</v>
      </c>
      <c r="Q3477">
        <f t="shared" si="930"/>
        <v>57.784357833854983</v>
      </c>
      <c r="R3477">
        <f t="shared" si="931"/>
        <v>8</v>
      </c>
      <c r="S3477">
        <f t="shared" si="932"/>
        <v>0</v>
      </c>
      <c r="T3477" s="2" t="s">
        <v>5434</v>
      </c>
      <c r="U3477" s="2" t="s">
        <v>5435</v>
      </c>
      <c r="V3477" s="2">
        <v>2009</v>
      </c>
      <c r="W3477" s="2">
        <v>11.2</v>
      </c>
      <c r="X3477" s="2">
        <v>16530388</v>
      </c>
      <c r="Y3477" s="2">
        <f t="shared" si="918"/>
        <v>185140.3456</v>
      </c>
      <c r="Z3477">
        <f t="shared" si="933"/>
        <v>0</v>
      </c>
      <c r="AA3477">
        <f t="shared" si="934"/>
        <v>0</v>
      </c>
    </row>
    <row r="3478" spans="1:27" x14ac:dyDescent="0.25">
      <c r="A3478" t="s">
        <v>3479</v>
      </c>
      <c r="B3478">
        <v>21990.037263999999</v>
      </c>
      <c r="C3478">
        <v>4.4000000000000004</v>
      </c>
      <c r="D3478">
        <v>8</v>
      </c>
      <c r="E3478">
        <f t="shared" si="919"/>
        <v>4.5475138945630847E-5</v>
      </c>
      <c r="F3478">
        <f t="shared" si="920"/>
        <v>6.6947544577839885E-2</v>
      </c>
      <c r="G3478">
        <f t="shared" si="921"/>
        <v>4.3330524554221608</v>
      </c>
      <c r="H3478">
        <f t="shared" si="922"/>
        <v>0</v>
      </c>
      <c r="I3478">
        <v>21990.037263999999</v>
      </c>
      <c r="J3478">
        <f t="shared" si="923"/>
        <v>4.5475138945630847E-5</v>
      </c>
      <c r="K3478">
        <f t="shared" si="924"/>
        <v>4.4000000000000004</v>
      </c>
      <c r="L3478">
        <f t="shared" si="925"/>
        <v>0</v>
      </c>
      <c r="M3478">
        <f t="shared" si="926"/>
        <v>0.10001655495885478</v>
      </c>
      <c r="N3478">
        <f t="shared" si="927"/>
        <v>57.679047161996763</v>
      </c>
      <c r="O3478">
        <f t="shared" si="928"/>
        <v>-49.679047161996763</v>
      </c>
      <c r="P3478">
        <f t="shared" si="929"/>
        <v>0</v>
      </c>
      <c r="Q3478">
        <f t="shared" si="930"/>
        <v>57.679047161996763</v>
      </c>
      <c r="R3478">
        <f t="shared" si="931"/>
        <v>8</v>
      </c>
      <c r="S3478">
        <f t="shared" si="932"/>
        <v>0</v>
      </c>
      <c r="T3478" s="2" t="s">
        <v>5434</v>
      </c>
      <c r="U3478" s="2" t="s">
        <v>5435</v>
      </c>
      <c r="V3478" s="2">
        <v>2010</v>
      </c>
      <c r="W3478" s="2">
        <v>11.1</v>
      </c>
      <c r="X3478" s="2">
        <v>16615394</v>
      </c>
      <c r="Y3478" s="2">
        <f t="shared" si="918"/>
        <v>184430.87340000001</v>
      </c>
      <c r="Z3478">
        <f t="shared" si="933"/>
        <v>0</v>
      </c>
      <c r="AA3478">
        <f t="shared" si="934"/>
        <v>0</v>
      </c>
    </row>
    <row r="3479" spans="1:27" x14ac:dyDescent="0.25">
      <c r="A3479" t="s">
        <v>3480</v>
      </c>
      <c r="B3479">
        <v>21985.179240000001</v>
      </c>
      <c r="C3479">
        <v>4.3</v>
      </c>
      <c r="D3479">
        <v>8</v>
      </c>
      <c r="E3479">
        <f t="shared" si="919"/>
        <v>4.5485187502160204E-5</v>
      </c>
      <c r="F3479">
        <f t="shared" si="920"/>
        <v>6.6962337851742715E-2</v>
      </c>
      <c r="G3479">
        <f t="shared" si="921"/>
        <v>4.2330376621482575</v>
      </c>
      <c r="H3479">
        <f t="shared" si="922"/>
        <v>0</v>
      </c>
      <c r="I3479">
        <v>21985.179240000001</v>
      </c>
      <c r="J3479">
        <f t="shared" si="923"/>
        <v>4.5485187502160204E-5</v>
      </c>
      <c r="K3479">
        <f t="shared" si="924"/>
        <v>4.3</v>
      </c>
      <c r="L3479">
        <f t="shared" si="925"/>
        <v>0</v>
      </c>
      <c r="M3479">
        <f t="shared" si="926"/>
        <v>0.10001876517652633</v>
      </c>
      <c r="N3479">
        <f t="shared" si="927"/>
        <v>57.680321783476856</v>
      </c>
      <c r="O3479">
        <f t="shared" si="928"/>
        <v>-49.680321783476856</v>
      </c>
      <c r="P3479">
        <f t="shared" si="929"/>
        <v>0</v>
      </c>
      <c r="Q3479">
        <f t="shared" si="930"/>
        <v>57.680321783476856</v>
      </c>
      <c r="R3479">
        <f t="shared" si="931"/>
        <v>8</v>
      </c>
      <c r="S3479">
        <f t="shared" si="932"/>
        <v>0</v>
      </c>
      <c r="T3479" s="2" t="s">
        <v>5434</v>
      </c>
      <c r="U3479" s="2" t="s">
        <v>5435</v>
      </c>
      <c r="V3479" s="2">
        <v>2011</v>
      </c>
      <c r="W3479" s="2">
        <v>10.8</v>
      </c>
      <c r="X3479" s="2">
        <v>16693074</v>
      </c>
      <c r="Y3479" s="2">
        <f t="shared" si="918"/>
        <v>180285.1992</v>
      </c>
      <c r="Z3479">
        <f t="shared" si="933"/>
        <v>0</v>
      </c>
      <c r="AA3479">
        <f t="shared" si="934"/>
        <v>0</v>
      </c>
    </row>
    <row r="3480" spans="1:27" x14ac:dyDescent="0.25">
      <c r="A3480" t="s">
        <v>3481</v>
      </c>
      <c r="B3480">
        <v>21942.340469999999</v>
      </c>
      <c r="C3480">
        <v>4.2</v>
      </c>
      <c r="D3480">
        <v>7</v>
      </c>
      <c r="E3480">
        <f t="shared" si="919"/>
        <v>4.5573989765003408E-5</v>
      </c>
      <c r="F3480">
        <f t="shared" si="920"/>
        <v>6.7093070678252958E-2</v>
      </c>
      <c r="G3480">
        <f t="shared" si="921"/>
        <v>4.1329069293217469</v>
      </c>
      <c r="H3480">
        <f t="shared" si="922"/>
        <v>0</v>
      </c>
      <c r="I3480">
        <v>21942.340469999999</v>
      </c>
      <c r="J3480">
        <f t="shared" si="923"/>
        <v>4.5573989765003408E-5</v>
      </c>
      <c r="K3480">
        <f t="shared" si="924"/>
        <v>4.2</v>
      </c>
      <c r="L3480">
        <f t="shared" si="925"/>
        <v>0</v>
      </c>
      <c r="M3480">
        <f t="shared" si="926"/>
        <v>0.10003828060770059</v>
      </c>
      <c r="N3480">
        <f t="shared" si="927"/>
        <v>57.691576235057894</v>
      </c>
      <c r="O3480">
        <f t="shared" si="928"/>
        <v>-50.691576235057894</v>
      </c>
      <c r="P3480">
        <f t="shared" si="929"/>
        <v>0</v>
      </c>
      <c r="Q3480">
        <f t="shared" si="930"/>
        <v>57.691576235057894</v>
      </c>
      <c r="R3480">
        <f t="shared" si="931"/>
        <v>7</v>
      </c>
      <c r="S3480">
        <f t="shared" si="932"/>
        <v>0</v>
      </c>
      <c r="T3480" s="2" t="s">
        <v>5434</v>
      </c>
      <c r="U3480" s="2" t="s">
        <v>5435</v>
      </c>
      <c r="V3480" s="2">
        <v>2012</v>
      </c>
      <c r="W3480" s="2">
        <v>10.5</v>
      </c>
      <c r="X3480" s="2">
        <v>16754962</v>
      </c>
      <c r="Y3480" s="2">
        <f t="shared" si="918"/>
        <v>175927.10100000002</v>
      </c>
      <c r="Z3480">
        <f t="shared" si="933"/>
        <v>0</v>
      </c>
      <c r="AA3480">
        <f t="shared" si="934"/>
        <v>0</v>
      </c>
    </row>
    <row r="3481" spans="1:27" x14ac:dyDescent="0.25">
      <c r="A3481" t="s">
        <v>3482</v>
      </c>
      <c r="B3481">
        <v>22198.166700000002</v>
      </c>
      <c r="C3481">
        <v>4.0999999999999996</v>
      </c>
      <c r="D3481">
        <v>7</v>
      </c>
      <c r="E3481">
        <f t="shared" si="919"/>
        <v>4.5048765220778344E-5</v>
      </c>
      <c r="F3481">
        <f t="shared" si="920"/>
        <v>6.6319846133960247E-2</v>
      </c>
      <c r="G3481">
        <f t="shared" si="921"/>
        <v>4.0336801538660394</v>
      </c>
      <c r="H3481">
        <f t="shared" si="922"/>
        <v>0</v>
      </c>
      <c r="I3481">
        <v>22198.166700000002</v>
      </c>
      <c r="J3481">
        <f t="shared" si="923"/>
        <v>4.5048765220778344E-5</v>
      </c>
      <c r="K3481">
        <f t="shared" si="924"/>
        <v>4.0999999999999996</v>
      </c>
      <c r="L3481">
        <f t="shared" si="925"/>
        <v>0</v>
      </c>
      <c r="M3481">
        <f t="shared" si="926"/>
        <v>9.9922410414491264E-2</v>
      </c>
      <c r="N3481">
        <f t="shared" si="927"/>
        <v>57.624754473985043</v>
      </c>
      <c r="O3481">
        <f t="shared" si="928"/>
        <v>-50.624754473985043</v>
      </c>
      <c r="P3481">
        <f t="shared" si="929"/>
        <v>0</v>
      </c>
      <c r="Q3481">
        <f t="shared" si="930"/>
        <v>57.624754473985043</v>
      </c>
      <c r="R3481">
        <f t="shared" si="931"/>
        <v>7</v>
      </c>
      <c r="S3481">
        <f t="shared" si="932"/>
        <v>0</v>
      </c>
      <c r="T3481" s="2" t="s">
        <v>5434</v>
      </c>
      <c r="U3481" s="2" t="s">
        <v>5435</v>
      </c>
      <c r="V3481" s="2">
        <v>2013</v>
      </c>
      <c r="W3481" s="2">
        <v>10.199999999999999</v>
      </c>
      <c r="X3481" s="2">
        <v>16804432</v>
      </c>
      <c r="Y3481" s="2">
        <f t="shared" si="918"/>
        <v>171405.2064</v>
      </c>
      <c r="Z3481">
        <f t="shared" si="933"/>
        <v>0</v>
      </c>
      <c r="AA3481">
        <f t="shared" si="934"/>
        <v>0</v>
      </c>
    </row>
    <row r="3482" spans="1:27" x14ac:dyDescent="0.25">
      <c r="A3482" t="s">
        <v>3483</v>
      </c>
      <c r="B3482">
        <v>22443.488927999999</v>
      </c>
      <c r="C3482">
        <v>4.0999999999999996</v>
      </c>
      <c r="D3482">
        <v>7</v>
      </c>
      <c r="E3482">
        <f t="shared" si="919"/>
        <v>4.4556352321515493E-5</v>
      </c>
      <c r="F3482">
        <f t="shared" si="920"/>
        <v>6.5594926204336365E-2</v>
      </c>
      <c r="G3482">
        <f t="shared" si="921"/>
        <v>4.0344050737956634</v>
      </c>
      <c r="H3482">
        <f t="shared" si="922"/>
        <v>0</v>
      </c>
      <c r="I3482">
        <v>22443.488927999999</v>
      </c>
      <c r="J3482">
        <f t="shared" si="923"/>
        <v>4.4556352321515493E-5</v>
      </c>
      <c r="K3482">
        <f t="shared" si="924"/>
        <v>4.0999999999999996</v>
      </c>
      <c r="L3482">
        <f t="shared" si="925"/>
        <v>0</v>
      </c>
      <c r="M3482">
        <f t="shared" si="926"/>
        <v>9.9812792866175434E-2</v>
      </c>
      <c r="N3482">
        <f t="shared" si="927"/>
        <v>57.561538581959049</v>
      </c>
      <c r="O3482">
        <f t="shared" si="928"/>
        <v>-50.561538581959049</v>
      </c>
      <c r="P3482">
        <f t="shared" si="929"/>
        <v>0</v>
      </c>
      <c r="Q3482">
        <f t="shared" si="930"/>
        <v>57.561538581959049</v>
      </c>
      <c r="R3482">
        <f t="shared" si="931"/>
        <v>7</v>
      </c>
      <c r="S3482">
        <f t="shared" si="932"/>
        <v>0</v>
      </c>
      <c r="T3482" s="2" t="s">
        <v>5434</v>
      </c>
      <c r="U3482" s="2" t="s">
        <v>5435</v>
      </c>
      <c r="V3482" s="2">
        <v>2014</v>
      </c>
      <c r="W3482" s="2">
        <v>10.4</v>
      </c>
      <c r="X3482" s="2">
        <v>16865008</v>
      </c>
      <c r="Y3482" s="2">
        <f t="shared" si="918"/>
        <v>175396.08319999999</v>
      </c>
      <c r="Z3482">
        <f t="shared" si="933"/>
        <v>0</v>
      </c>
      <c r="AA3482">
        <f t="shared" si="934"/>
        <v>0</v>
      </c>
    </row>
    <row r="3483" spans="1:27" x14ac:dyDescent="0.25">
      <c r="A3483" t="s">
        <v>3484</v>
      </c>
      <c r="B3483">
        <v>22216.597714</v>
      </c>
      <c r="C3483">
        <v>4</v>
      </c>
      <c r="D3483">
        <v>7</v>
      </c>
      <c r="E3483">
        <f t="shared" si="919"/>
        <v>4.5011392512627645E-5</v>
      </c>
      <c r="F3483">
        <f t="shared" si="920"/>
        <v>6.6264826817847663E-2</v>
      </c>
      <c r="G3483">
        <f t="shared" si="921"/>
        <v>3.9337351731821522</v>
      </c>
      <c r="H3483">
        <f t="shared" si="922"/>
        <v>0</v>
      </c>
      <c r="I3483">
        <v>22216.597714</v>
      </c>
      <c r="J3483">
        <f t="shared" si="923"/>
        <v>4.5011392512627645E-5</v>
      </c>
      <c r="K3483">
        <f t="shared" si="924"/>
        <v>4</v>
      </c>
      <c r="L3483">
        <f t="shared" si="925"/>
        <v>0</v>
      </c>
      <c r="M3483">
        <f t="shared" si="926"/>
        <v>9.9914124476559327E-2</v>
      </c>
      <c r="N3483">
        <f t="shared" si="927"/>
        <v>57.619976015009385</v>
      </c>
      <c r="O3483">
        <f t="shared" si="928"/>
        <v>-50.619976015009385</v>
      </c>
      <c r="P3483">
        <f t="shared" si="929"/>
        <v>0</v>
      </c>
      <c r="Q3483">
        <f t="shared" si="930"/>
        <v>57.619976015009385</v>
      </c>
      <c r="R3483">
        <f t="shared" si="931"/>
        <v>7</v>
      </c>
      <c r="S3483">
        <f t="shared" si="932"/>
        <v>0</v>
      </c>
      <c r="T3483" s="2" t="s">
        <v>5434</v>
      </c>
      <c r="U3483" s="2" t="s">
        <v>5435</v>
      </c>
      <c r="V3483" s="2">
        <v>2015</v>
      </c>
      <c r="W3483" s="2">
        <v>10.1</v>
      </c>
      <c r="X3483" s="2">
        <v>16939923</v>
      </c>
      <c r="Y3483" s="2">
        <f t="shared" si="918"/>
        <v>171093.22229999999</v>
      </c>
      <c r="Z3483">
        <f t="shared" si="933"/>
        <v>0</v>
      </c>
      <c r="AA3483">
        <f t="shared" si="934"/>
        <v>0</v>
      </c>
    </row>
    <row r="3484" spans="1:27" x14ac:dyDescent="0.25">
      <c r="A3484" t="s">
        <v>3485</v>
      </c>
      <c r="B3484">
        <v>23099.74251</v>
      </c>
      <c r="C3484">
        <v>4</v>
      </c>
      <c r="E3484">
        <f t="shared" si="919"/>
        <v>4.329052583885274E-5</v>
      </c>
      <c r="F3484">
        <f t="shared" si="920"/>
        <v>6.373140303891639E-2</v>
      </c>
      <c r="G3484">
        <f t="shared" si="921"/>
        <v>3.9362685969610838</v>
      </c>
      <c r="H3484">
        <f t="shared" si="922"/>
        <v>0</v>
      </c>
      <c r="I3484">
        <v>23099.74251</v>
      </c>
      <c r="J3484">
        <f t="shared" si="923"/>
        <v>4.329052583885274E-5</v>
      </c>
      <c r="K3484">
        <f t="shared" si="924"/>
        <v>4</v>
      </c>
      <c r="L3484">
        <f t="shared" si="925"/>
        <v>0</v>
      </c>
      <c r="M3484">
        <f t="shared" si="926"/>
        <v>9.952648533193878E-2</v>
      </c>
      <c r="N3484">
        <f t="shared" si="927"/>
        <v>57.39642645850244</v>
      </c>
      <c r="O3484">
        <f t="shared" si="928"/>
        <v>-57.39642645850244</v>
      </c>
      <c r="P3484">
        <f t="shared" si="929"/>
        <v>0</v>
      </c>
      <c r="Q3484">
        <f t="shared" si="930"/>
        <v>57.39642645850244</v>
      </c>
      <c r="R3484">
        <f t="shared" si="931"/>
        <v>0</v>
      </c>
      <c r="S3484">
        <f t="shared" si="932"/>
        <v>0</v>
      </c>
      <c r="T3484" s="2" t="s">
        <v>5434</v>
      </c>
      <c r="U3484" s="2" t="s">
        <v>5435</v>
      </c>
      <c r="V3484" s="2">
        <v>2016</v>
      </c>
      <c r="W3484" s="2">
        <v>10.1</v>
      </c>
      <c r="X3484" s="2">
        <v>17030314</v>
      </c>
      <c r="Y3484" s="2">
        <f t="shared" si="918"/>
        <v>172006.17139999999</v>
      </c>
      <c r="Z3484">
        <f t="shared" si="933"/>
        <v>0</v>
      </c>
      <c r="AA3484">
        <f t="shared" si="934"/>
        <v>0</v>
      </c>
    </row>
    <row r="3485" spans="1:27" x14ac:dyDescent="0.25">
      <c r="A3485" t="s">
        <v>3486</v>
      </c>
      <c r="B3485">
        <v>0</v>
      </c>
      <c r="C3485">
        <v>8.6999999999999904</v>
      </c>
      <c r="D3485">
        <v>7</v>
      </c>
      <c r="E3485" t="e">
        <f t="shared" si="919"/>
        <v>#DIV/0!</v>
      </c>
      <c r="F3485" t="e">
        <f t="shared" si="920"/>
        <v>#DIV/0!</v>
      </c>
      <c r="G3485" t="e">
        <f t="shared" si="921"/>
        <v>#DIV/0!</v>
      </c>
      <c r="H3485" t="e">
        <f t="shared" si="922"/>
        <v>#DIV/0!</v>
      </c>
      <c r="I3485">
        <v>0</v>
      </c>
      <c r="J3485" t="e">
        <f t="shared" si="923"/>
        <v>#DIV/0!</v>
      </c>
      <c r="K3485" t="e">
        <f t="shared" si="924"/>
        <v>#DIV/0!</v>
      </c>
      <c r="L3485" t="e">
        <f t="shared" si="925"/>
        <v>#DIV/0!</v>
      </c>
      <c r="M3485" t="e">
        <f t="shared" si="926"/>
        <v>#NUM!</v>
      </c>
      <c r="N3485" t="e">
        <f t="shared" si="927"/>
        <v>#NUM!</v>
      </c>
      <c r="O3485" t="e">
        <f t="shared" si="928"/>
        <v>#NUM!</v>
      </c>
      <c r="P3485" t="e">
        <f t="shared" si="929"/>
        <v>#NUM!</v>
      </c>
      <c r="Q3485" t="e">
        <f t="shared" si="930"/>
        <v>#NUM!</v>
      </c>
      <c r="R3485" t="e">
        <f t="shared" si="931"/>
        <v>#NUM!</v>
      </c>
      <c r="S3485" t="e">
        <f t="shared" si="932"/>
        <v>#NUM!</v>
      </c>
      <c r="T3485" s="2" t="s">
        <v>5436</v>
      </c>
      <c r="U3485" s="2" t="s">
        <v>5437</v>
      </c>
      <c r="V3485" s="2">
        <v>1990</v>
      </c>
      <c r="W3485" s="2">
        <v>14.4</v>
      </c>
      <c r="X3485" s="2">
        <v>4241473</v>
      </c>
      <c r="Y3485" s="2">
        <f t="shared" si="918"/>
        <v>61077.211199999998</v>
      </c>
      <c r="Z3485" t="e">
        <f t="shared" si="933"/>
        <v>#DIV/0!</v>
      </c>
      <c r="AA3485" t="e">
        <f t="shared" si="934"/>
        <v>#NUM!</v>
      </c>
    </row>
    <row r="3486" spans="1:27" x14ac:dyDescent="0.25">
      <c r="A3486" t="s">
        <v>3487</v>
      </c>
      <c r="B3486">
        <v>0</v>
      </c>
      <c r="C3486">
        <v>7.9</v>
      </c>
      <c r="D3486">
        <v>7</v>
      </c>
      <c r="E3486" t="e">
        <f t="shared" si="919"/>
        <v>#DIV/0!</v>
      </c>
      <c r="F3486" t="e">
        <f t="shared" si="920"/>
        <v>#DIV/0!</v>
      </c>
      <c r="G3486" t="e">
        <f t="shared" si="921"/>
        <v>#DIV/0!</v>
      </c>
      <c r="H3486" t="e">
        <f t="shared" si="922"/>
        <v>#DIV/0!</v>
      </c>
      <c r="I3486">
        <v>0</v>
      </c>
      <c r="J3486" t="e">
        <f t="shared" si="923"/>
        <v>#DIV/0!</v>
      </c>
      <c r="K3486" t="e">
        <f t="shared" si="924"/>
        <v>#DIV/0!</v>
      </c>
      <c r="L3486" t="e">
        <f t="shared" si="925"/>
        <v>#DIV/0!</v>
      </c>
      <c r="M3486" t="e">
        <f t="shared" si="926"/>
        <v>#NUM!</v>
      </c>
      <c r="N3486" t="e">
        <f t="shared" si="927"/>
        <v>#NUM!</v>
      </c>
      <c r="O3486" t="e">
        <f t="shared" si="928"/>
        <v>#NUM!</v>
      </c>
      <c r="P3486" t="e">
        <f t="shared" si="929"/>
        <v>#NUM!</v>
      </c>
      <c r="Q3486" t="e">
        <f t="shared" si="930"/>
        <v>#NUM!</v>
      </c>
      <c r="R3486" t="e">
        <f t="shared" si="931"/>
        <v>#NUM!</v>
      </c>
      <c r="S3486" t="e">
        <f t="shared" si="932"/>
        <v>#NUM!</v>
      </c>
      <c r="T3486" s="2" t="s">
        <v>5436</v>
      </c>
      <c r="U3486" s="2" t="s">
        <v>5437</v>
      </c>
      <c r="V3486" s="2">
        <v>1991</v>
      </c>
      <c r="W3486" s="2">
        <v>14.3</v>
      </c>
      <c r="X3486" s="2">
        <v>4261732</v>
      </c>
      <c r="Y3486" s="2">
        <f t="shared" si="918"/>
        <v>60942.767599999999</v>
      </c>
      <c r="Z3486" t="e">
        <f t="shared" si="933"/>
        <v>#DIV/0!</v>
      </c>
      <c r="AA3486" t="e">
        <f t="shared" si="934"/>
        <v>#NUM!</v>
      </c>
    </row>
    <row r="3487" spans="1:27" x14ac:dyDescent="0.25">
      <c r="A3487" t="s">
        <v>3488</v>
      </c>
      <c r="B3487">
        <v>0</v>
      </c>
      <c r="C3487">
        <v>7.2</v>
      </c>
      <c r="D3487">
        <v>7</v>
      </c>
      <c r="E3487" t="e">
        <f t="shared" si="919"/>
        <v>#DIV/0!</v>
      </c>
      <c r="F3487" t="e">
        <f t="shared" si="920"/>
        <v>#DIV/0!</v>
      </c>
      <c r="G3487" t="e">
        <f t="shared" si="921"/>
        <v>#DIV/0!</v>
      </c>
      <c r="H3487" t="e">
        <f t="shared" si="922"/>
        <v>#DIV/0!</v>
      </c>
      <c r="I3487">
        <v>0</v>
      </c>
      <c r="J3487" t="e">
        <f t="shared" si="923"/>
        <v>#DIV/0!</v>
      </c>
      <c r="K3487" t="e">
        <f t="shared" si="924"/>
        <v>#DIV/0!</v>
      </c>
      <c r="L3487" t="e">
        <f t="shared" si="925"/>
        <v>#DIV/0!</v>
      </c>
      <c r="M3487" t="e">
        <f t="shared" si="926"/>
        <v>#NUM!</v>
      </c>
      <c r="N3487" t="e">
        <f t="shared" si="927"/>
        <v>#NUM!</v>
      </c>
      <c r="O3487" t="e">
        <f t="shared" si="928"/>
        <v>#NUM!</v>
      </c>
      <c r="P3487" t="e">
        <f t="shared" si="929"/>
        <v>#NUM!</v>
      </c>
      <c r="Q3487" t="e">
        <f t="shared" si="930"/>
        <v>#NUM!</v>
      </c>
      <c r="R3487" t="e">
        <f t="shared" si="931"/>
        <v>#NUM!</v>
      </c>
      <c r="S3487" t="e">
        <f t="shared" si="932"/>
        <v>#NUM!</v>
      </c>
      <c r="T3487" s="2" t="s">
        <v>5436</v>
      </c>
      <c r="U3487" s="2" t="s">
        <v>5437</v>
      </c>
      <c r="V3487" s="2">
        <v>1992</v>
      </c>
      <c r="W3487" s="2">
        <v>14</v>
      </c>
      <c r="X3487" s="2">
        <v>4286401</v>
      </c>
      <c r="Y3487" s="2">
        <f t="shared" si="918"/>
        <v>60009.614000000001</v>
      </c>
      <c r="Z3487" t="e">
        <f t="shared" si="933"/>
        <v>#DIV/0!</v>
      </c>
      <c r="AA3487" t="e">
        <f t="shared" si="934"/>
        <v>#NUM!</v>
      </c>
    </row>
    <row r="3488" spans="1:27" x14ac:dyDescent="0.25">
      <c r="A3488" t="s">
        <v>3489</v>
      </c>
      <c r="B3488">
        <v>0</v>
      </c>
      <c r="C3488">
        <v>6.6</v>
      </c>
      <c r="D3488">
        <v>7</v>
      </c>
      <c r="E3488" t="e">
        <f t="shared" si="919"/>
        <v>#DIV/0!</v>
      </c>
      <c r="F3488" t="e">
        <f t="shared" si="920"/>
        <v>#DIV/0!</v>
      </c>
      <c r="G3488" t="e">
        <f t="shared" si="921"/>
        <v>#DIV/0!</v>
      </c>
      <c r="H3488" t="e">
        <f t="shared" si="922"/>
        <v>#DIV/0!</v>
      </c>
      <c r="I3488">
        <v>0</v>
      </c>
      <c r="J3488" t="e">
        <f t="shared" si="923"/>
        <v>#DIV/0!</v>
      </c>
      <c r="K3488" t="e">
        <f t="shared" si="924"/>
        <v>#DIV/0!</v>
      </c>
      <c r="L3488" t="e">
        <f t="shared" si="925"/>
        <v>#DIV/0!</v>
      </c>
      <c r="M3488" t="e">
        <f t="shared" si="926"/>
        <v>#NUM!</v>
      </c>
      <c r="N3488" t="e">
        <f t="shared" si="927"/>
        <v>#NUM!</v>
      </c>
      <c r="O3488" t="e">
        <f t="shared" si="928"/>
        <v>#NUM!</v>
      </c>
      <c r="P3488" t="e">
        <f t="shared" si="929"/>
        <v>#NUM!</v>
      </c>
      <c r="Q3488" t="e">
        <f t="shared" si="930"/>
        <v>#NUM!</v>
      </c>
      <c r="R3488" t="e">
        <f t="shared" si="931"/>
        <v>#NUM!</v>
      </c>
      <c r="S3488" t="e">
        <f t="shared" si="932"/>
        <v>#NUM!</v>
      </c>
      <c r="T3488" s="2" t="s">
        <v>5436</v>
      </c>
      <c r="U3488" s="2" t="s">
        <v>5437</v>
      </c>
      <c r="V3488" s="2">
        <v>1993</v>
      </c>
      <c r="W3488" s="2">
        <v>13.8</v>
      </c>
      <c r="X3488" s="2">
        <v>4311991</v>
      </c>
      <c r="Y3488" s="2">
        <f t="shared" si="918"/>
        <v>59505.475800000007</v>
      </c>
      <c r="Z3488" t="e">
        <f t="shared" si="933"/>
        <v>#DIV/0!</v>
      </c>
      <c r="AA3488" t="e">
        <f t="shared" si="934"/>
        <v>#NUM!</v>
      </c>
    </row>
    <row r="3489" spans="1:27" x14ac:dyDescent="0.25">
      <c r="A3489" t="s">
        <v>3490</v>
      </c>
      <c r="B3489">
        <v>0</v>
      </c>
      <c r="C3489">
        <v>6.1</v>
      </c>
      <c r="D3489">
        <v>7</v>
      </c>
      <c r="E3489" t="e">
        <f t="shared" si="919"/>
        <v>#DIV/0!</v>
      </c>
      <c r="F3489" t="e">
        <f t="shared" si="920"/>
        <v>#DIV/0!</v>
      </c>
      <c r="G3489" t="e">
        <f t="shared" si="921"/>
        <v>#DIV/0!</v>
      </c>
      <c r="H3489" t="e">
        <f t="shared" si="922"/>
        <v>#DIV/0!</v>
      </c>
      <c r="I3489">
        <v>0</v>
      </c>
      <c r="J3489" t="e">
        <f t="shared" si="923"/>
        <v>#DIV/0!</v>
      </c>
      <c r="K3489" t="e">
        <f t="shared" si="924"/>
        <v>#DIV/0!</v>
      </c>
      <c r="L3489" t="e">
        <f t="shared" si="925"/>
        <v>#DIV/0!</v>
      </c>
      <c r="M3489" t="e">
        <f t="shared" si="926"/>
        <v>#NUM!</v>
      </c>
      <c r="N3489" t="e">
        <f t="shared" si="927"/>
        <v>#NUM!</v>
      </c>
      <c r="O3489" t="e">
        <f t="shared" si="928"/>
        <v>#NUM!</v>
      </c>
      <c r="P3489" t="e">
        <f t="shared" si="929"/>
        <v>#NUM!</v>
      </c>
      <c r="Q3489" t="e">
        <f t="shared" si="930"/>
        <v>#NUM!</v>
      </c>
      <c r="R3489" t="e">
        <f t="shared" si="931"/>
        <v>#NUM!</v>
      </c>
      <c r="S3489" t="e">
        <f t="shared" si="932"/>
        <v>#NUM!</v>
      </c>
      <c r="T3489" s="2" t="s">
        <v>5436</v>
      </c>
      <c r="U3489" s="2" t="s">
        <v>5437</v>
      </c>
      <c r="V3489" s="2">
        <v>1994</v>
      </c>
      <c r="W3489" s="2">
        <v>13.9</v>
      </c>
      <c r="X3489" s="2">
        <v>4336613</v>
      </c>
      <c r="Y3489" s="2">
        <f t="shared" si="918"/>
        <v>60278.920700000002</v>
      </c>
      <c r="Z3489" t="e">
        <f t="shared" si="933"/>
        <v>#DIV/0!</v>
      </c>
      <c r="AA3489" t="e">
        <f t="shared" si="934"/>
        <v>#NUM!</v>
      </c>
    </row>
    <row r="3490" spans="1:27" x14ac:dyDescent="0.25">
      <c r="A3490" t="s">
        <v>3491</v>
      </c>
      <c r="B3490">
        <v>36504.13437</v>
      </c>
      <c r="C3490">
        <v>5.7</v>
      </c>
      <c r="D3490">
        <v>7</v>
      </c>
      <c r="E3490">
        <f t="shared" si="919"/>
        <v>2.7394157326514357E-5</v>
      </c>
      <c r="F3490">
        <f t="shared" si="920"/>
        <v>4.0329103138790581E-2</v>
      </c>
      <c r="G3490">
        <f t="shared" si="921"/>
        <v>5.6596708968612095</v>
      </c>
      <c r="H3490">
        <f t="shared" si="922"/>
        <v>0</v>
      </c>
      <c r="I3490">
        <v>36504.13437</v>
      </c>
      <c r="J3490">
        <f t="shared" si="923"/>
        <v>2.7394157326514357E-5</v>
      </c>
      <c r="K3490">
        <f t="shared" si="924"/>
        <v>5.7</v>
      </c>
      <c r="L3490">
        <f t="shared" si="925"/>
        <v>0</v>
      </c>
      <c r="M3490">
        <f t="shared" si="926"/>
        <v>9.5191126997115516E-2</v>
      </c>
      <c r="N3490">
        <f t="shared" si="927"/>
        <v>54.896246983601536</v>
      </c>
      <c r="O3490">
        <f t="shared" si="928"/>
        <v>-47.896246983601536</v>
      </c>
      <c r="P3490">
        <f t="shared" si="929"/>
        <v>0</v>
      </c>
      <c r="Q3490">
        <f t="shared" si="930"/>
        <v>54.896246983601536</v>
      </c>
      <c r="R3490">
        <f t="shared" si="931"/>
        <v>7</v>
      </c>
      <c r="S3490">
        <f t="shared" si="932"/>
        <v>0</v>
      </c>
      <c r="T3490" s="2" t="s">
        <v>5436</v>
      </c>
      <c r="U3490" s="2" t="s">
        <v>5437</v>
      </c>
      <c r="V3490" s="2">
        <v>1995</v>
      </c>
      <c r="W3490" s="2">
        <v>13.8</v>
      </c>
      <c r="X3490" s="2">
        <v>4359184</v>
      </c>
      <c r="Y3490" s="2">
        <f t="shared" si="918"/>
        <v>60156.739200000004</v>
      </c>
      <c r="Z3490">
        <f t="shared" si="933"/>
        <v>0</v>
      </c>
      <c r="AA3490">
        <f t="shared" si="934"/>
        <v>0</v>
      </c>
    </row>
    <row r="3491" spans="1:27" x14ac:dyDescent="0.25">
      <c r="A3491" t="s">
        <v>3492</v>
      </c>
      <c r="B3491">
        <v>38690.547079999997</v>
      </c>
      <c r="C3491">
        <v>5.4</v>
      </c>
      <c r="D3491">
        <v>7</v>
      </c>
      <c r="E3491">
        <f t="shared" si="919"/>
        <v>2.5846106490360851E-5</v>
      </c>
      <c r="F3491">
        <f t="shared" si="920"/>
        <v>3.8050095206872948E-2</v>
      </c>
      <c r="G3491">
        <f t="shared" si="921"/>
        <v>5.3619499047931276</v>
      </c>
      <c r="H3491">
        <f t="shared" si="922"/>
        <v>0</v>
      </c>
      <c r="I3491">
        <v>38690.547079999997</v>
      </c>
      <c r="J3491">
        <f t="shared" si="923"/>
        <v>2.5846106490360851E-5</v>
      </c>
      <c r="K3491">
        <f t="shared" si="924"/>
        <v>5.4</v>
      </c>
      <c r="L3491">
        <f t="shared" si="925"/>
        <v>0</v>
      </c>
      <c r="M3491">
        <f t="shared" si="926"/>
        <v>9.4666932778512833E-2</v>
      </c>
      <c r="N3491">
        <f t="shared" si="927"/>
        <v>54.593946798704465</v>
      </c>
      <c r="O3491">
        <f t="shared" si="928"/>
        <v>-47.593946798704465</v>
      </c>
      <c r="P3491">
        <f t="shared" si="929"/>
        <v>0</v>
      </c>
      <c r="Q3491">
        <f t="shared" si="930"/>
        <v>54.593946798704465</v>
      </c>
      <c r="R3491">
        <f t="shared" si="931"/>
        <v>7</v>
      </c>
      <c r="S3491">
        <f t="shared" si="932"/>
        <v>0</v>
      </c>
      <c r="T3491" s="2" t="s">
        <v>5436</v>
      </c>
      <c r="U3491" s="2" t="s">
        <v>5437</v>
      </c>
      <c r="V3491" s="2">
        <v>1996</v>
      </c>
      <c r="W3491" s="2">
        <v>13.9</v>
      </c>
      <c r="X3491" s="2">
        <v>4381336</v>
      </c>
      <c r="Y3491" s="2">
        <f t="shared" si="918"/>
        <v>60900.570400000004</v>
      </c>
      <c r="Z3491">
        <f t="shared" si="933"/>
        <v>0</v>
      </c>
      <c r="AA3491">
        <f t="shared" si="934"/>
        <v>0</v>
      </c>
    </row>
    <row r="3492" spans="1:27" x14ac:dyDescent="0.25">
      <c r="A3492" t="s">
        <v>3493</v>
      </c>
      <c r="B3492">
        <v>40360.719239999999</v>
      </c>
      <c r="C3492">
        <v>5.2</v>
      </c>
      <c r="D3492">
        <v>7</v>
      </c>
      <c r="E3492">
        <f t="shared" si="919"/>
        <v>2.4776565403941993E-5</v>
      </c>
      <c r="F3492">
        <f t="shared" si="920"/>
        <v>3.647553927980992E-2</v>
      </c>
      <c r="G3492">
        <f t="shared" si="921"/>
        <v>5.1635244607201907</v>
      </c>
      <c r="H3492">
        <f t="shared" si="922"/>
        <v>0</v>
      </c>
      <c r="I3492">
        <v>40360.719239999999</v>
      </c>
      <c r="J3492">
        <f t="shared" si="923"/>
        <v>2.4776565403941993E-5</v>
      </c>
      <c r="K3492">
        <f t="shared" si="924"/>
        <v>5.2</v>
      </c>
      <c r="L3492">
        <f t="shared" si="925"/>
        <v>0</v>
      </c>
      <c r="M3492">
        <f t="shared" si="926"/>
        <v>9.4289699848700587E-2</v>
      </c>
      <c r="N3492">
        <f t="shared" si="927"/>
        <v>54.376398454246392</v>
      </c>
      <c r="O3492">
        <f t="shared" si="928"/>
        <v>-47.376398454246392</v>
      </c>
      <c r="P3492">
        <f t="shared" si="929"/>
        <v>0</v>
      </c>
      <c r="Q3492">
        <f t="shared" si="930"/>
        <v>54.376398454246392</v>
      </c>
      <c r="R3492">
        <f t="shared" si="931"/>
        <v>7</v>
      </c>
      <c r="S3492">
        <f t="shared" si="932"/>
        <v>0</v>
      </c>
      <c r="T3492" s="2" t="s">
        <v>5436</v>
      </c>
      <c r="U3492" s="2" t="s">
        <v>5437</v>
      </c>
      <c r="V3492" s="2">
        <v>1997</v>
      </c>
      <c r="W3492" s="2">
        <v>13.6</v>
      </c>
      <c r="X3492" s="2">
        <v>4405157</v>
      </c>
      <c r="Y3492" s="2">
        <f t="shared" si="918"/>
        <v>59910.135199999997</v>
      </c>
      <c r="Z3492">
        <f t="shared" si="933"/>
        <v>0</v>
      </c>
      <c r="AA3492">
        <f t="shared" si="934"/>
        <v>0</v>
      </c>
    </row>
    <row r="3493" spans="1:27" x14ac:dyDescent="0.25">
      <c r="A3493" t="s">
        <v>3494</v>
      </c>
      <c r="B3493">
        <v>39648.246355000003</v>
      </c>
      <c r="C3493">
        <v>5.0999999999999996</v>
      </c>
      <c r="D3493">
        <v>7</v>
      </c>
      <c r="E3493">
        <f t="shared" si="919"/>
        <v>2.522179647105353E-5</v>
      </c>
      <c r="F3493">
        <f t="shared" si="920"/>
        <v>3.713099910695912E-2</v>
      </c>
      <c r="G3493">
        <f t="shared" si="921"/>
        <v>5.0628690008930404</v>
      </c>
      <c r="H3493">
        <f t="shared" si="922"/>
        <v>0</v>
      </c>
      <c r="I3493">
        <v>39648.246355000003</v>
      </c>
      <c r="J3493">
        <f t="shared" si="923"/>
        <v>2.522179647105353E-5</v>
      </c>
      <c r="K3493">
        <f t="shared" si="924"/>
        <v>5.0999999999999996</v>
      </c>
      <c r="L3493">
        <f t="shared" si="925"/>
        <v>0</v>
      </c>
      <c r="M3493">
        <f t="shared" si="926"/>
        <v>9.4448309497316973E-2</v>
      </c>
      <c r="N3493">
        <f t="shared" si="927"/>
        <v>54.467867845555219</v>
      </c>
      <c r="O3493">
        <f t="shared" si="928"/>
        <v>-47.467867845555219</v>
      </c>
      <c r="P3493">
        <f t="shared" si="929"/>
        <v>0</v>
      </c>
      <c r="Q3493">
        <f t="shared" si="930"/>
        <v>54.467867845555219</v>
      </c>
      <c r="R3493">
        <f t="shared" si="931"/>
        <v>7</v>
      </c>
      <c r="S3493">
        <f t="shared" si="932"/>
        <v>0</v>
      </c>
      <c r="T3493" s="2" t="s">
        <v>5436</v>
      </c>
      <c r="U3493" s="2" t="s">
        <v>5437</v>
      </c>
      <c r="V3493" s="2">
        <v>1998</v>
      </c>
      <c r="W3493" s="2">
        <v>13.2</v>
      </c>
      <c r="X3493" s="2">
        <v>4431464</v>
      </c>
      <c r="Y3493" s="2">
        <f t="shared" si="918"/>
        <v>58495.324800000002</v>
      </c>
      <c r="Z3493">
        <f t="shared" si="933"/>
        <v>0</v>
      </c>
      <c r="AA3493">
        <f t="shared" si="934"/>
        <v>0</v>
      </c>
    </row>
    <row r="3494" spans="1:27" x14ac:dyDescent="0.25">
      <c r="A3494" t="s">
        <v>3495</v>
      </c>
      <c r="B3494">
        <v>41238.286424999998</v>
      </c>
      <c r="C3494">
        <v>5</v>
      </c>
      <c r="D3494">
        <v>7</v>
      </c>
      <c r="E3494">
        <f t="shared" si="919"/>
        <v>2.4249310208820106E-5</v>
      </c>
      <c r="F3494">
        <f t="shared" si="920"/>
        <v>3.5699325253910577E-2</v>
      </c>
      <c r="G3494">
        <f t="shared" si="921"/>
        <v>4.9643006747460898</v>
      </c>
      <c r="H3494">
        <f t="shared" si="922"/>
        <v>0</v>
      </c>
      <c r="I3494">
        <v>41238.286424999998</v>
      </c>
      <c r="J3494">
        <f t="shared" si="923"/>
        <v>2.4249310208820106E-5</v>
      </c>
      <c r="K3494">
        <f t="shared" si="924"/>
        <v>5</v>
      </c>
      <c r="L3494">
        <f t="shared" si="925"/>
        <v>0</v>
      </c>
      <c r="M3494">
        <f t="shared" si="926"/>
        <v>9.4098850439422302E-2</v>
      </c>
      <c r="N3494">
        <f t="shared" si="927"/>
        <v>54.266336554162649</v>
      </c>
      <c r="O3494">
        <f t="shared" si="928"/>
        <v>-47.266336554162649</v>
      </c>
      <c r="P3494">
        <f t="shared" si="929"/>
        <v>0</v>
      </c>
      <c r="Q3494">
        <f t="shared" si="930"/>
        <v>54.266336554162649</v>
      </c>
      <c r="R3494">
        <f t="shared" si="931"/>
        <v>7</v>
      </c>
      <c r="S3494">
        <f t="shared" si="932"/>
        <v>0</v>
      </c>
      <c r="T3494" s="2" t="s">
        <v>5436</v>
      </c>
      <c r="U3494" s="2" t="s">
        <v>5437</v>
      </c>
      <c r="V3494" s="2">
        <v>1999</v>
      </c>
      <c r="W3494" s="2">
        <v>13.3</v>
      </c>
      <c r="X3494" s="2">
        <v>4461913</v>
      </c>
      <c r="Y3494" s="2">
        <f t="shared" si="918"/>
        <v>59343.442900000002</v>
      </c>
      <c r="Z3494">
        <f t="shared" si="933"/>
        <v>0</v>
      </c>
      <c r="AA3494">
        <f t="shared" si="934"/>
        <v>0</v>
      </c>
    </row>
    <row r="3495" spans="1:27" x14ac:dyDescent="0.25">
      <c r="A3495" t="s">
        <v>3496</v>
      </c>
      <c r="B3495">
        <v>45806.435396000001</v>
      </c>
      <c r="C3495">
        <v>4.9000000000000004</v>
      </c>
      <c r="D3495">
        <v>7</v>
      </c>
      <c r="E3495">
        <f t="shared" si="919"/>
        <v>2.183099364434116E-5</v>
      </c>
      <c r="F3495">
        <f t="shared" si="920"/>
        <v>3.2139130392332529E-2</v>
      </c>
      <c r="G3495">
        <f t="shared" si="921"/>
        <v>4.867860869607668</v>
      </c>
      <c r="H3495">
        <f t="shared" si="922"/>
        <v>0</v>
      </c>
      <c r="I3495">
        <v>45806.435396000001</v>
      </c>
      <c r="J3495">
        <f t="shared" si="923"/>
        <v>2.183099364434116E-5</v>
      </c>
      <c r="K3495">
        <f t="shared" si="924"/>
        <v>4.9000000000000004</v>
      </c>
      <c r="L3495">
        <f t="shared" si="925"/>
        <v>0</v>
      </c>
      <c r="M3495">
        <f t="shared" si="926"/>
        <v>9.317771524650334E-2</v>
      </c>
      <c r="N3495">
        <f t="shared" si="927"/>
        <v>53.735122494082248</v>
      </c>
      <c r="O3495">
        <f t="shared" si="928"/>
        <v>-46.735122494082248</v>
      </c>
      <c r="P3495">
        <f t="shared" si="929"/>
        <v>0</v>
      </c>
      <c r="Q3495">
        <f t="shared" si="930"/>
        <v>53.735122494082248</v>
      </c>
      <c r="R3495">
        <f t="shared" si="931"/>
        <v>7</v>
      </c>
      <c r="S3495">
        <f t="shared" si="932"/>
        <v>0</v>
      </c>
      <c r="T3495" s="2" t="s">
        <v>5436</v>
      </c>
      <c r="U3495" s="2" t="s">
        <v>5437</v>
      </c>
      <c r="V3495" s="2">
        <v>2000</v>
      </c>
      <c r="W3495" s="2">
        <v>13.2</v>
      </c>
      <c r="X3495" s="2">
        <v>4490967</v>
      </c>
      <c r="Y3495" s="2">
        <f t="shared" si="918"/>
        <v>59280.7644</v>
      </c>
      <c r="Z3495">
        <f t="shared" si="933"/>
        <v>0</v>
      </c>
      <c r="AA3495">
        <f t="shared" si="934"/>
        <v>0</v>
      </c>
    </row>
    <row r="3496" spans="1:27" x14ac:dyDescent="0.25">
      <c r="A3496" t="s">
        <v>3497</v>
      </c>
      <c r="B3496">
        <v>46500.714559</v>
      </c>
      <c r="C3496">
        <v>4.7</v>
      </c>
      <c r="D3496">
        <v>7</v>
      </c>
      <c r="E3496">
        <f t="shared" si="919"/>
        <v>2.1505045879052078E-5</v>
      </c>
      <c r="F3496">
        <f t="shared" si="920"/>
        <v>3.165927693717701E-2</v>
      </c>
      <c r="G3496">
        <f t="shared" si="921"/>
        <v>4.6683407230628235</v>
      </c>
      <c r="H3496">
        <f t="shared" si="922"/>
        <v>0</v>
      </c>
      <c r="I3496">
        <v>46500.714559</v>
      </c>
      <c r="J3496">
        <f t="shared" si="923"/>
        <v>2.1505045879052078E-5</v>
      </c>
      <c r="K3496">
        <f t="shared" si="924"/>
        <v>4.7</v>
      </c>
      <c r="L3496">
        <f t="shared" si="925"/>
        <v>0</v>
      </c>
      <c r="M3496">
        <f t="shared" si="926"/>
        <v>9.3047292670714571E-2</v>
      </c>
      <c r="N3496">
        <f t="shared" si="927"/>
        <v>53.659908446737745</v>
      </c>
      <c r="O3496">
        <f t="shared" si="928"/>
        <v>-46.659908446737745</v>
      </c>
      <c r="P3496">
        <f t="shared" si="929"/>
        <v>0</v>
      </c>
      <c r="Q3496">
        <f t="shared" si="930"/>
        <v>53.659908446737745</v>
      </c>
      <c r="R3496">
        <f t="shared" si="931"/>
        <v>7</v>
      </c>
      <c r="S3496">
        <f t="shared" si="932"/>
        <v>0</v>
      </c>
      <c r="T3496" s="2" t="s">
        <v>5436</v>
      </c>
      <c r="U3496" s="2" t="s">
        <v>5437</v>
      </c>
      <c r="V3496" s="2">
        <v>2001</v>
      </c>
      <c r="W3496" s="2">
        <v>12.6</v>
      </c>
      <c r="X3496" s="2">
        <v>4513751</v>
      </c>
      <c r="Y3496" s="2">
        <f t="shared" si="918"/>
        <v>56873.262600000002</v>
      </c>
      <c r="Z3496">
        <f t="shared" si="933"/>
        <v>0</v>
      </c>
      <c r="AA3496">
        <f t="shared" si="934"/>
        <v>0</v>
      </c>
    </row>
    <row r="3497" spans="1:27" x14ac:dyDescent="0.25">
      <c r="A3497" t="s">
        <v>3498</v>
      </c>
      <c r="B3497">
        <v>45852.157943999999</v>
      </c>
      <c r="C3497">
        <v>4.5</v>
      </c>
      <c r="D3497">
        <v>6</v>
      </c>
      <c r="E3497">
        <f t="shared" si="919"/>
        <v>2.1809224360199504E-5</v>
      </c>
      <c r="F3497">
        <f t="shared" si="920"/>
        <v>3.2107082109374151E-2</v>
      </c>
      <c r="G3497">
        <f t="shared" si="921"/>
        <v>4.4678929178906257</v>
      </c>
      <c r="H3497">
        <f t="shared" si="922"/>
        <v>0</v>
      </c>
      <c r="I3497">
        <v>45852.157943999999</v>
      </c>
      <c r="J3497">
        <f t="shared" si="923"/>
        <v>2.1809224360199504E-5</v>
      </c>
      <c r="K3497">
        <f t="shared" si="924"/>
        <v>4.5</v>
      </c>
      <c r="L3497">
        <f t="shared" si="925"/>
        <v>0</v>
      </c>
      <c r="M3497">
        <f t="shared" si="926"/>
        <v>9.3169054187202505E-2</v>
      </c>
      <c r="N3497">
        <f t="shared" si="927"/>
        <v>53.730127704488751</v>
      </c>
      <c r="O3497">
        <f t="shared" si="928"/>
        <v>-47.730127704488751</v>
      </c>
      <c r="P3497">
        <f t="shared" si="929"/>
        <v>0</v>
      </c>
      <c r="Q3497">
        <f t="shared" si="930"/>
        <v>53.730127704488751</v>
      </c>
      <c r="R3497">
        <f t="shared" si="931"/>
        <v>6</v>
      </c>
      <c r="S3497">
        <f t="shared" si="932"/>
        <v>0</v>
      </c>
      <c r="T3497" s="2" t="s">
        <v>5436</v>
      </c>
      <c r="U3497" s="2" t="s">
        <v>5437</v>
      </c>
      <c r="V3497" s="2">
        <v>2002</v>
      </c>
      <c r="W3497" s="2">
        <v>12.2</v>
      </c>
      <c r="X3497" s="2">
        <v>4538159</v>
      </c>
      <c r="Y3497" s="2">
        <f t="shared" si="918"/>
        <v>55365.539799999999</v>
      </c>
      <c r="Z3497">
        <f t="shared" si="933"/>
        <v>0</v>
      </c>
      <c r="AA3497">
        <f t="shared" si="934"/>
        <v>0</v>
      </c>
    </row>
    <row r="3498" spans="1:27" x14ac:dyDescent="0.25">
      <c r="A3498" t="s">
        <v>3499</v>
      </c>
      <c r="B3498">
        <v>45776.482303999997</v>
      </c>
      <c r="C3498">
        <v>4.4000000000000004</v>
      </c>
      <c r="D3498">
        <v>7</v>
      </c>
      <c r="E3498">
        <f t="shared" si="919"/>
        <v>2.1845278397737848E-5</v>
      </c>
      <c r="F3498">
        <f t="shared" si="920"/>
        <v>3.2160160106303307E-2</v>
      </c>
      <c r="G3498">
        <f t="shared" si="921"/>
        <v>4.3678398398936968</v>
      </c>
      <c r="H3498">
        <f t="shared" si="922"/>
        <v>0</v>
      </c>
      <c r="I3498">
        <v>45776.482303999997</v>
      </c>
      <c r="J3498">
        <f t="shared" si="923"/>
        <v>2.1845278397737848E-5</v>
      </c>
      <c r="K3498">
        <f t="shared" si="924"/>
        <v>4.4000000000000004</v>
      </c>
      <c r="L3498">
        <f t="shared" si="925"/>
        <v>0</v>
      </c>
      <c r="M3498">
        <f t="shared" si="926"/>
        <v>9.3183394716129742E-2</v>
      </c>
      <c r="N3498">
        <f t="shared" si="927"/>
        <v>53.738397815818445</v>
      </c>
      <c r="O3498">
        <f t="shared" si="928"/>
        <v>-46.738397815818445</v>
      </c>
      <c r="P3498">
        <f t="shared" si="929"/>
        <v>0</v>
      </c>
      <c r="Q3498">
        <f t="shared" si="930"/>
        <v>53.738397815818445</v>
      </c>
      <c r="R3498">
        <f t="shared" si="931"/>
        <v>7</v>
      </c>
      <c r="S3498">
        <f t="shared" si="932"/>
        <v>0</v>
      </c>
      <c r="T3498" s="2" t="s">
        <v>5436</v>
      </c>
      <c r="U3498" s="2" t="s">
        <v>5437</v>
      </c>
      <c r="V3498" s="2">
        <v>2003</v>
      </c>
      <c r="W3498" s="2">
        <v>12.4</v>
      </c>
      <c r="X3498" s="2">
        <v>4564855</v>
      </c>
      <c r="Y3498" s="2">
        <f t="shared" si="918"/>
        <v>56604.201999999997</v>
      </c>
      <c r="Z3498">
        <f t="shared" si="933"/>
        <v>0</v>
      </c>
      <c r="AA3498">
        <f t="shared" si="934"/>
        <v>0</v>
      </c>
    </row>
    <row r="3499" spans="1:27" x14ac:dyDescent="0.25">
      <c r="A3499" t="s">
        <v>3500</v>
      </c>
      <c r="B3499">
        <v>48002.965986000003</v>
      </c>
      <c r="C3499">
        <v>4.2</v>
      </c>
      <c r="D3499">
        <v>7</v>
      </c>
      <c r="E3499">
        <f t="shared" si="919"/>
        <v>2.0832046092561208E-5</v>
      </c>
      <c r="F3499">
        <f t="shared" si="920"/>
        <v>3.0668500784500667E-2</v>
      </c>
      <c r="G3499">
        <f t="shared" si="921"/>
        <v>4.1693314992154997</v>
      </c>
      <c r="H3499">
        <f t="shared" si="922"/>
        <v>0</v>
      </c>
      <c r="I3499">
        <v>48002.965986000003</v>
      </c>
      <c r="J3499">
        <f t="shared" si="923"/>
        <v>2.0832046092561208E-5</v>
      </c>
      <c r="K3499">
        <f t="shared" si="924"/>
        <v>4.2</v>
      </c>
      <c r="L3499">
        <f t="shared" si="925"/>
        <v>0</v>
      </c>
      <c r="M3499">
        <f t="shared" si="926"/>
        <v>9.2772828901289295E-2</v>
      </c>
      <c r="N3499">
        <f t="shared" si="927"/>
        <v>53.501626563229031</v>
      </c>
      <c r="O3499">
        <f t="shared" si="928"/>
        <v>-46.501626563229031</v>
      </c>
      <c r="P3499">
        <f t="shared" si="929"/>
        <v>0</v>
      </c>
      <c r="Q3499">
        <f t="shared" si="930"/>
        <v>53.501626563229031</v>
      </c>
      <c r="R3499">
        <f t="shared" si="931"/>
        <v>7</v>
      </c>
      <c r="S3499">
        <f t="shared" si="932"/>
        <v>0</v>
      </c>
      <c r="T3499" s="2" t="s">
        <v>5436</v>
      </c>
      <c r="U3499" s="2" t="s">
        <v>5437</v>
      </c>
      <c r="V3499" s="2">
        <v>2004</v>
      </c>
      <c r="W3499" s="2">
        <v>12.4</v>
      </c>
      <c r="X3499" s="2">
        <v>4591910</v>
      </c>
      <c r="Y3499" s="2">
        <f t="shared" si="918"/>
        <v>56939.684000000001</v>
      </c>
      <c r="Z3499">
        <f t="shared" si="933"/>
        <v>0</v>
      </c>
      <c r="AA3499">
        <f t="shared" si="934"/>
        <v>0</v>
      </c>
    </row>
    <row r="3500" spans="1:27" x14ac:dyDescent="0.25">
      <c r="A3500" t="s">
        <v>3501</v>
      </c>
      <c r="B3500">
        <v>49804.631436000003</v>
      </c>
      <c r="C3500">
        <v>4</v>
      </c>
      <c r="D3500">
        <v>7</v>
      </c>
      <c r="E3500">
        <f t="shared" si="919"/>
        <v>2.0078453974406396E-5</v>
      </c>
      <c r="F3500">
        <f t="shared" si="920"/>
        <v>2.9559078293587636E-2</v>
      </c>
      <c r="G3500">
        <f t="shared" si="921"/>
        <v>3.9704409217064125</v>
      </c>
      <c r="H3500">
        <f t="shared" si="922"/>
        <v>0</v>
      </c>
      <c r="I3500">
        <v>49804.631436000003</v>
      </c>
      <c r="J3500">
        <f t="shared" si="923"/>
        <v>2.0078453974406396E-5</v>
      </c>
      <c r="K3500">
        <f t="shared" si="924"/>
        <v>4</v>
      </c>
      <c r="L3500">
        <f t="shared" si="925"/>
        <v>0</v>
      </c>
      <c r="M3500">
        <f t="shared" si="926"/>
        <v>9.2456790180835358E-2</v>
      </c>
      <c r="N3500">
        <f t="shared" si="927"/>
        <v>53.319368613336849</v>
      </c>
      <c r="O3500">
        <f t="shared" si="928"/>
        <v>-46.319368613336849</v>
      </c>
      <c r="P3500">
        <f t="shared" si="929"/>
        <v>0</v>
      </c>
      <c r="Q3500">
        <f t="shared" si="930"/>
        <v>53.319368613336849</v>
      </c>
      <c r="R3500">
        <f t="shared" si="931"/>
        <v>7</v>
      </c>
      <c r="S3500">
        <f t="shared" si="932"/>
        <v>0</v>
      </c>
      <c r="T3500" s="2" t="s">
        <v>5436</v>
      </c>
      <c r="U3500" s="2" t="s">
        <v>5437</v>
      </c>
      <c r="V3500" s="2">
        <v>2005</v>
      </c>
      <c r="W3500" s="2">
        <v>12.3</v>
      </c>
      <c r="X3500" s="2">
        <v>4623291</v>
      </c>
      <c r="Y3500" s="2">
        <f t="shared" si="918"/>
        <v>56866.479299999999</v>
      </c>
      <c r="Z3500">
        <f t="shared" si="933"/>
        <v>0</v>
      </c>
      <c r="AA3500">
        <f t="shared" si="934"/>
        <v>0</v>
      </c>
    </row>
    <row r="3501" spans="1:27" x14ac:dyDescent="0.25">
      <c r="A3501" t="s">
        <v>3502</v>
      </c>
      <c r="B3501">
        <v>52332.223043999998</v>
      </c>
      <c r="C3501">
        <v>3.9</v>
      </c>
      <c r="D3501">
        <v>6</v>
      </c>
      <c r="E3501">
        <f t="shared" si="919"/>
        <v>1.9108685659296718E-5</v>
      </c>
      <c r="F3501">
        <f t="shared" si="920"/>
        <v>2.8131405745217785E-2</v>
      </c>
      <c r="G3501">
        <f t="shared" si="921"/>
        <v>3.8718685942547819</v>
      </c>
      <c r="H3501">
        <f t="shared" si="922"/>
        <v>0</v>
      </c>
      <c r="I3501">
        <v>52332.223043999998</v>
      </c>
      <c r="J3501">
        <f t="shared" si="923"/>
        <v>1.9108685659296718E-5</v>
      </c>
      <c r="K3501">
        <f t="shared" si="924"/>
        <v>3.9</v>
      </c>
      <c r="L3501">
        <f t="shared" si="925"/>
        <v>0</v>
      </c>
      <c r="M3501">
        <f t="shared" si="926"/>
        <v>9.2035542531180237E-2</v>
      </c>
      <c r="N3501">
        <f t="shared" si="927"/>
        <v>53.076437200018994</v>
      </c>
      <c r="O3501">
        <f t="shared" si="928"/>
        <v>-47.076437200018994</v>
      </c>
      <c r="P3501">
        <f t="shared" si="929"/>
        <v>0</v>
      </c>
      <c r="Q3501">
        <f t="shared" si="930"/>
        <v>53.076437200018994</v>
      </c>
      <c r="R3501">
        <f t="shared" si="931"/>
        <v>6</v>
      </c>
      <c r="S3501">
        <f t="shared" si="932"/>
        <v>0</v>
      </c>
      <c r="T3501" s="2" t="s">
        <v>5436</v>
      </c>
      <c r="U3501" s="2" t="s">
        <v>5437</v>
      </c>
      <c r="V3501" s="2">
        <v>2006</v>
      </c>
      <c r="W3501" s="2">
        <v>12.6</v>
      </c>
      <c r="X3501" s="2">
        <v>4660677</v>
      </c>
      <c r="Y3501" s="2">
        <f t="shared" si="918"/>
        <v>58724.530200000001</v>
      </c>
      <c r="Z3501">
        <f t="shared" si="933"/>
        <v>0</v>
      </c>
      <c r="AA3501">
        <f t="shared" si="934"/>
        <v>0</v>
      </c>
    </row>
    <row r="3502" spans="1:27" x14ac:dyDescent="0.25">
      <c r="A3502" t="s">
        <v>3503</v>
      </c>
      <c r="B3502">
        <v>53083.052032</v>
      </c>
      <c r="C3502">
        <v>3.7</v>
      </c>
      <c r="D3502">
        <v>6</v>
      </c>
      <c r="E3502">
        <f t="shared" si="919"/>
        <v>1.8838404381819854E-5</v>
      </c>
      <c r="F3502">
        <f t="shared" si="920"/>
        <v>2.7733503324423172E-2</v>
      </c>
      <c r="G3502">
        <f t="shared" si="921"/>
        <v>3.6722664966755771</v>
      </c>
      <c r="H3502">
        <f t="shared" si="922"/>
        <v>0</v>
      </c>
      <c r="I3502">
        <v>53083.052032</v>
      </c>
      <c r="J3502">
        <f t="shared" si="923"/>
        <v>1.8838404381819854E-5</v>
      </c>
      <c r="K3502">
        <f t="shared" si="924"/>
        <v>3.7</v>
      </c>
      <c r="L3502">
        <f t="shared" si="925"/>
        <v>0</v>
      </c>
      <c r="M3502">
        <f t="shared" si="926"/>
        <v>9.1915034232528184E-2</v>
      </c>
      <c r="N3502">
        <f t="shared" si="927"/>
        <v>53.006940666727843</v>
      </c>
      <c r="O3502">
        <f t="shared" si="928"/>
        <v>-47.006940666727843</v>
      </c>
      <c r="P3502">
        <f t="shared" si="929"/>
        <v>0</v>
      </c>
      <c r="Q3502">
        <f t="shared" si="930"/>
        <v>53.006940666727843</v>
      </c>
      <c r="R3502">
        <f t="shared" si="931"/>
        <v>6</v>
      </c>
      <c r="S3502">
        <f t="shared" si="932"/>
        <v>0</v>
      </c>
      <c r="T3502" s="2" t="s">
        <v>5436</v>
      </c>
      <c r="U3502" s="2" t="s">
        <v>5437</v>
      </c>
      <c r="V3502" s="2">
        <v>2007</v>
      </c>
      <c r="W3502" s="2">
        <v>12.4</v>
      </c>
      <c r="X3502" s="2">
        <v>4709153</v>
      </c>
      <c r="Y3502" s="2">
        <f t="shared" si="918"/>
        <v>58393.497199999998</v>
      </c>
      <c r="Z3502">
        <f t="shared" si="933"/>
        <v>0</v>
      </c>
      <c r="AA3502">
        <f t="shared" si="934"/>
        <v>0</v>
      </c>
    </row>
    <row r="3503" spans="1:27" x14ac:dyDescent="0.25">
      <c r="A3503" t="s">
        <v>3504</v>
      </c>
      <c r="B3503">
        <v>53032.177750000003</v>
      </c>
      <c r="C3503">
        <v>3.5</v>
      </c>
      <c r="D3503">
        <v>6</v>
      </c>
      <c r="E3503">
        <f t="shared" si="919"/>
        <v>1.8856476245688401E-5</v>
      </c>
      <c r="F3503">
        <f t="shared" si="920"/>
        <v>2.7760108342901307E-2</v>
      </c>
      <c r="G3503">
        <f t="shared" si="921"/>
        <v>3.4722398916570989</v>
      </c>
      <c r="H3503">
        <f t="shared" si="922"/>
        <v>0</v>
      </c>
      <c r="I3503">
        <v>53032.177750000003</v>
      </c>
      <c r="J3503">
        <f t="shared" si="923"/>
        <v>1.8856476245688401E-5</v>
      </c>
      <c r="K3503">
        <f t="shared" si="924"/>
        <v>3.5</v>
      </c>
      <c r="L3503">
        <f t="shared" si="925"/>
        <v>0</v>
      </c>
      <c r="M3503">
        <f t="shared" si="926"/>
        <v>9.1923135668181194E-2</v>
      </c>
      <c r="N3503">
        <f t="shared" si="927"/>
        <v>53.011612724161758</v>
      </c>
      <c r="O3503">
        <f t="shared" si="928"/>
        <v>-47.011612724161758</v>
      </c>
      <c r="P3503">
        <f t="shared" si="929"/>
        <v>0</v>
      </c>
      <c r="Q3503">
        <f t="shared" si="930"/>
        <v>53.011612724161758</v>
      </c>
      <c r="R3503">
        <f t="shared" si="931"/>
        <v>6</v>
      </c>
      <c r="S3503">
        <f t="shared" si="932"/>
        <v>0</v>
      </c>
      <c r="T3503" s="2" t="s">
        <v>5436</v>
      </c>
      <c r="U3503" s="2" t="s">
        <v>5437</v>
      </c>
      <c r="V3503" s="2">
        <v>2008</v>
      </c>
      <c r="W3503" s="2">
        <v>12.7</v>
      </c>
      <c r="X3503" s="2">
        <v>4768212</v>
      </c>
      <c r="Y3503" s="2">
        <f t="shared" si="918"/>
        <v>60556.292399999998</v>
      </c>
      <c r="Z3503">
        <f t="shared" si="933"/>
        <v>0</v>
      </c>
      <c r="AA3503">
        <f t="shared" si="934"/>
        <v>0</v>
      </c>
    </row>
    <row r="3504" spans="1:27" x14ac:dyDescent="0.25">
      <c r="A3504" t="s">
        <v>3505</v>
      </c>
      <c r="B3504">
        <v>49169.629287000003</v>
      </c>
      <c r="C3504">
        <v>3.4</v>
      </c>
      <c r="D3504">
        <v>6</v>
      </c>
      <c r="E3504">
        <f t="shared" si="919"/>
        <v>2.0337757565001428E-5</v>
      </c>
      <c r="F3504">
        <f t="shared" si="920"/>
        <v>2.9940819594286239E-2</v>
      </c>
      <c r="G3504">
        <f t="shared" si="921"/>
        <v>3.3700591804057138</v>
      </c>
      <c r="H3504">
        <f t="shared" si="922"/>
        <v>0</v>
      </c>
      <c r="I3504">
        <v>49169.629287000003</v>
      </c>
      <c r="J3504">
        <f t="shared" si="923"/>
        <v>2.0337757565001428E-5</v>
      </c>
      <c r="K3504">
        <f t="shared" si="924"/>
        <v>3.4</v>
      </c>
      <c r="L3504">
        <f t="shared" si="925"/>
        <v>0</v>
      </c>
      <c r="M3504">
        <f t="shared" si="926"/>
        <v>9.25666103367523E-2</v>
      </c>
      <c r="N3504">
        <f t="shared" si="927"/>
        <v>53.382701348153375</v>
      </c>
      <c r="O3504">
        <f t="shared" si="928"/>
        <v>-47.382701348153375</v>
      </c>
      <c r="P3504">
        <f t="shared" si="929"/>
        <v>0</v>
      </c>
      <c r="Q3504">
        <f t="shared" si="930"/>
        <v>53.382701348153375</v>
      </c>
      <c r="R3504">
        <f t="shared" si="931"/>
        <v>6</v>
      </c>
      <c r="S3504">
        <f t="shared" si="932"/>
        <v>0</v>
      </c>
      <c r="T3504" s="2" t="s">
        <v>5436</v>
      </c>
      <c r="U3504" s="2" t="s">
        <v>5437</v>
      </c>
      <c r="V3504" s="2">
        <v>2009</v>
      </c>
      <c r="W3504" s="2">
        <v>12.8</v>
      </c>
      <c r="X3504" s="2">
        <v>4828726</v>
      </c>
      <c r="Y3504" s="2">
        <f t="shared" si="918"/>
        <v>61807.692800000004</v>
      </c>
      <c r="Z3504">
        <f t="shared" si="933"/>
        <v>0</v>
      </c>
      <c r="AA3504">
        <f t="shared" si="934"/>
        <v>0</v>
      </c>
    </row>
    <row r="3505" spans="1:27" x14ac:dyDescent="0.25">
      <c r="A3505" t="s">
        <v>3506</v>
      </c>
      <c r="B3505">
        <v>48545.736337000002</v>
      </c>
      <c r="C3505">
        <v>3.2</v>
      </c>
      <c r="D3505">
        <v>6</v>
      </c>
      <c r="E3505">
        <f t="shared" si="919"/>
        <v>2.0599131364659765E-5</v>
      </c>
      <c r="F3505">
        <f t="shared" si="920"/>
        <v>3.0325608613293451E-2</v>
      </c>
      <c r="G3505">
        <f t="shared" si="921"/>
        <v>3.1696743913867067</v>
      </c>
      <c r="H3505">
        <f t="shared" si="922"/>
        <v>0</v>
      </c>
      <c r="I3505">
        <v>48545.736337000002</v>
      </c>
      <c r="J3505">
        <f t="shared" si="923"/>
        <v>2.0599131364659765E-5</v>
      </c>
      <c r="K3505">
        <f t="shared" si="924"/>
        <v>3.2</v>
      </c>
      <c r="L3505">
        <f t="shared" si="925"/>
        <v>0</v>
      </c>
      <c r="M3505">
        <f t="shared" si="926"/>
        <v>9.2676158600519976E-2</v>
      </c>
      <c r="N3505">
        <f t="shared" si="927"/>
        <v>53.445877284126873</v>
      </c>
      <c r="O3505">
        <f t="shared" si="928"/>
        <v>-47.445877284126873</v>
      </c>
      <c r="P3505">
        <f t="shared" si="929"/>
        <v>0</v>
      </c>
      <c r="Q3505">
        <f t="shared" si="930"/>
        <v>53.445877284126873</v>
      </c>
      <c r="R3505">
        <f t="shared" si="931"/>
        <v>6</v>
      </c>
      <c r="S3505">
        <f t="shared" si="932"/>
        <v>0</v>
      </c>
      <c r="T3505" s="2" t="s">
        <v>5436</v>
      </c>
      <c r="U3505" s="2" t="s">
        <v>5437</v>
      </c>
      <c r="V3505" s="2">
        <v>2010</v>
      </c>
      <c r="W3505" s="2">
        <v>12.6</v>
      </c>
      <c r="X3505" s="2">
        <v>4889252</v>
      </c>
      <c r="Y3505" s="2">
        <f t="shared" si="918"/>
        <v>61604.575199999999</v>
      </c>
      <c r="Z3505">
        <f t="shared" si="933"/>
        <v>0</v>
      </c>
      <c r="AA3505">
        <f t="shared" si="934"/>
        <v>0</v>
      </c>
    </row>
    <row r="3506" spans="1:27" x14ac:dyDescent="0.25">
      <c r="A3506" t="s">
        <v>3507</v>
      </c>
      <c r="B3506">
        <v>49505.582784999999</v>
      </c>
      <c r="C3506">
        <v>3.1</v>
      </c>
      <c r="D3506">
        <v>6</v>
      </c>
      <c r="E3506">
        <f t="shared" si="919"/>
        <v>2.0199742003703795E-5</v>
      </c>
      <c r="F3506">
        <f t="shared" si="920"/>
        <v>2.9737635983270651E-2</v>
      </c>
      <c r="G3506">
        <f t="shared" si="921"/>
        <v>3.0702623640167293</v>
      </c>
      <c r="H3506">
        <f t="shared" si="922"/>
        <v>0</v>
      </c>
      <c r="I3506">
        <v>49505.582784999999</v>
      </c>
      <c r="J3506">
        <f t="shared" si="923"/>
        <v>2.0199742003703795E-5</v>
      </c>
      <c r="K3506">
        <f t="shared" si="924"/>
        <v>3.1</v>
      </c>
      <c r="L3506">
        <f t="shared" si="925"/>
        <v>0</v>
      </c>
      <c r="M3506">
        <f t="shared" si="926"/>
        <v>9.250830103532659E-2</v>
      </c>
      <c r="N3506">
        <f t="shared" si="927"/>
        <v>53.34907466556767</v>
      </c>
      <c r="O3506">
        <f t="shared" si="928"/>
        <v>-47.34907466556767</v>
      </c>
      <c r="P3506">
        <f t="shared" si="929"/>
        <v>0</v>
      </c>
      <c r="Q3506">
        <f t="shared" si="930"/>
        <v>53.34907466556767</v>
      </c>
      <c r="R3506">
        <f t="shared" si="931"/>
        <v>6</v>
      </c>
      <c r="S3506">
        <f t="shared" si="932"/>
        <v>0</v>
      </c>
      <c r="T3506" s="2" t="s">
        <v>5436</v>
      </c>
      <c r="U3506" s="2" t="s">
        <v>5437</v>
      </c>
      <c r="V3506" s="2">
        <v>2011</v>
      </c>
      <c r="W3506" s="2">
        <v>12.2</v>
      </c>
      <c r="X3506" s="2">
        <v>4953088</v>
      </c>
      <c r="Y3506" s="2">
        <f t="shared" si="918"/>
        <v>60427.673599999995</v>
      </c>
      <c r="Z3506">
        <f t="shared" si="933"/>
        <v>0</v>
      </c>
      <c r="AA3506">
        <f t="shared" si="934"/>
        <v>0</v>
      </c>
    </row>
    <row r="3507" spans="1:27" x14ac:dyDescent="0.25">
      <c r="A3507" t="s">
        <v>3508</v>
      </c>
      <c r="B3507">
        <v>49772.541788000002</v>
      </c>
      <c r="C3507">
        <v>3</v>
      </c>
      <c r="D3507">
        <v>5</v>
      </c>
      <c r="E3507">
        <f t="shared" si="919"/>
        <v>2.009139907419992E-5</v>
      </c>
      <c r="F3507">
        <f t="shared" si="920"/>
        <v>2.9578135797656564E-2</v>
      </c>
      <c r="G3507">
        <f t="shared" si="921"/>
        <v>2.9704218642023434</v>
      </c>
      <c r="H3507">
        <f t="shared" si="922"/>
        <v>0</v>
      </c>
      <c r="I3507">
        <v>49772.541788000002</v>
      </c>
      <c r="J3507">
        <f t="shared" si="923"/>
        <v>2.009139907419992E-5</v>
      </c>
      <c r="K3507">
        <f t="shared" si="924"/>
        <v>3</v>
      </c>
      <c r="L3507">
        <f t="shared" si="925"/>
        <v>0</v>
      </c>
      <c r="M3507">
        <f t="shared" si="926"/>
        <v>9.2462300016867741E-2</v>
      </c>
      <c r="N3507">
        <f t="shared" si="927"/>
        <v>53.322546108227549</v>
      </c>
      <c r="O3507">
        <f t="shared" si="928"/>
        <v>-48.322546108227549</v>
      </c>
      <c r="P3507">
        <f t="shared" si="929"/>
        <v>0</v>
      </c>
      <c r="Q3507">
        <f t="shared" si="930"/>
        <v>53.322546108227549</v>
      </c>
      <c r="R3507">
        <f t="shared" si="931"/>
        <v>5</v>
      </c>
      <c r="S3507">
        <f t="shared" si="932"/>
        <v>0</v>
      </c>
      <c r="T3507" s="2" t="s">
        <v>5436</v>
      </c>
      <c r="U3507" s="2" t="s">
        <v>5437</v>
      </c>
      <c r="V3507" s="2">
        <v>2012</v>
      </c>
      <c r="W3507" s="2">
        <v>12</v>
      </c>
      <c r="X3507" s="2">
        <v>5018573</v>
      </c>
      <c r="Y3507" s="2">
        <f t="shared" si="918"/>
        <v>60222.876000000004</v>
      </c>
      <c r="Z3507">
        <f t="shared" si="933"/>
        <v>0</v>
      </c>
      <c r="AA3507">
        <f t="shared" si="934"/>
        <v>0</v>
      </c>
    </row>
    <row r="3508" spans="1:27" x14ac:dyDescent="0.25">
      <c r="A3508" t="s">
        <v>3509</v>
      </c>
      <c r="B3508">
        <v>47934.852180000002</v>
      </c>
      <c r="C3508">
        <v>2.9</v>
      </c>
      <c r="D3508">
        <v>5</v>
      </c>
      <c r="E3508">
        <f t="shared" si="919"/>
        <v>2.0861647726478918E-5</v>
      </c>
      <c r="F3508">
        <f t="shared" si="920"/>
        <v>3.0712079688320008E-2</v>
      </c>
      <c r="G3508">
        <f t="shared" si="921"/>
        <v>2.8692879203116801</v>
      </c>
      <c r="H3508">
        <f t="shared" si="922"/>
        <v>0</v>
      </c>
      <c r="I3508">
        <v>47934.852180000002</v>
      </c>
      <c r="J3508">
        <f t="shared" si="923"/>
        <v>2.0861647726478918E-5</v>
      </c>
      <c r="K3508">
        <f t="shared" si="924"/>
        <v>2.9</v>
      </c>
      <c r="L3508">
        <f t="shared" si="925"/>
        <v>0</v>
      </c>
      <c r="M3508">
        <f t="shared" si="926"/>
        <v>9.2785051799453871E-2</v>
      </c>
      <c r="N3508">
        <f t="shared" si="927"/>
        <v>53.508675447486056</v>
      </c>
      <c r="O3508">
        <f t="shared" si="928"/>
        <v>-48.508675447486056</v>
      </c>
      <c r="P3508">
        <f t="shared" si="929"/>
        <v>0</v>
      </c>
      <c r="Q3508">
        <f t="shared" si="930"/>
        <v>53.508675447486056</v>
      </c>
      <c r="R3508">
        <f t="shared" si="931"/>
        <v>5</v>
      </c>
      <c r="S3508">
        <f t="shared" si="932"/>
        <v>0</v>
      </c>
      <c r="T3508" s="2" t="s">
        <v>5436</v>
      </c>
      <c r="U3508" s="2" t="s">
        <v>5437</v>
      </c>
      <c r="V3508" s="2">
        <v>2013</v>
      </c>
      <c r="W3508" s="2">
        <v>11.6</v>
      </c>
      <c r="X3508" s="2">
        <v>5079623</v>
      </c>
      <c r="Y3508" s="2">
        <f t="shared" si="918"/>
        <v>58923.626799999998</v>
      </c>
      <c r="Z3508">
        <f t="shared" si="933"/>
        <v>0</v>
      </c>
      <c r="AA3508">
        <f t="shared" si="934"/>
        <v>0</v>
      </c>
    </row>
    <row r="3509" spans="1:27" x14ac:dyDescent="0.25">
      <c r="A3509" t="s">
        <v>3510</v>
      </c>
      <c r="B3509">
        <v>48137.053039999999</v>
      </c>
      <c r="C3509">
        <v>2.8</v>
      </c>
      <c r="D3509">
        <v>5</v>
      </c>
      <c r="E3509">
        <f t="shared" si="919"/>
        <v>2.0774017868709978E-5</v>
      </c>
      <c r="F3509">
        <f t="shared" si="920"/>
        <v>3.0583072851939588E-2</v>
      </c>
      <c r="G3509">
        <f t="shared" si="921"/>
        <v>2.7694169271480602</v>
      </c>
      <c r="H3509">
        <f t="shared" si="922"/>
        <v>0</v>
      </c>
      <c r="I3509">
        <v>48137.053039999999</v>
      </c>
      <c r="J3509">
        <f t="shared" si="923"/>
        <v>2.0774017868709978E-5</v>
      </c>
      <c r="K3509">
        <f t="shared" si="924"/>
        <v>2.8</v>
      </c>
      <c r="L3509">
        <f t="shared" si="925"/>
        <v>0</v>
      </c>
      <c r="M3509">
        <f t="shared" si="926"/>
        <v>9.2748827193232561E-2</v>
      </c>
      <c r="N3509">
        <f t="shared" si="927"/>
        <v>53.487784898201255</v>
      </c>
      <c r="O3509">
        <f t="shared" si="928"/>
        <v>-48.487784898201255</v>
      </c>
      <c r="P3509">
        <f t="shared" si="929"/>
        <v>0</v>
      </c>
      <c r="Q3509">
        <f t="shared" si="930"/>
        <v>53.487784898201255</v>
      </c>
      <c r="R3509">
        <f t="shared" si="931"/>
        <v>5</v>
      </c>
      <c r="S3509">
        <f t="shared" si="932"/>
        <v>0</v>
      </c>
      <c r="T3509" s="2" t="s">
        <v>5436</v>
      </c>
      <c r="U3509" s="2" t="s">
        <v>5437</v>
      </c>
      <c r="V3509" s="2">
        <v>2014</v>
      </c>
      <c r="W3509" s="2">
        <v>11.5</v>
      </c>
      <c r="X3509" s="2">
        <v>5137232</v>
      </c>
      <c r="Y3509" s="2">
        <f t="shared" si="918"/>
        <v>59078.167999999998</v>
      </c>
      <c r="Z3509">
        <f t="shared" si="933"/>
        <v>0</v>
      </c>
      <c r="AA3509">
        <f t="shared" si="934"/>
        <v>0</v>
      </c>
    </row>
    <row r="3510" spans="1:27" x14ac:dyDescent="0.25">
      <c r="A3510" t="s">
        <v>3511</v>
      </c>
      <c r="B3510">
        <v>48752.588114999999</v>
      </c>
      <c r="C3510">
        <v>2.7</v>
      </c>
      <c r="D3510">
        <v>5</v>
      </c>
      <c r="E3510">
        <f t="shared" si="919"/>
        <v>2.051173155445924E-5</v>
      </c>
      <c r="F3510">
        <f t="shared" si="920"/>
        <v>3.0196940448112251E-2</v>
      </c>
      <c r="G3510">
        <f t="shared" si="921"/>
        <v>2.6698030595518878</v>
      </c>
      <c r="H3510">
        <f t="shared" si="922"/>
        <v>0</v>
      </c>
      <c r="I3510">
        <v>48752.588114999999</v>
      </c>
      <c r="J3510">
        <f t="shared" si="923"/>
        <v>2.051173155445924E-5</v>
      </c>
      <c r="K3510">
        <f t="shared" si="924"/>
        <v>2.7</v>
      </c>
      <c r="L3510">
        <f t="shared" si="925"/>
        <v>0</v>
      </c>
      <c r="M3510">
        <f t="shared" si="926"/>
        <v>9.2639653840779726E-2</v>
      </c>
      <c r="N3510">
        <f t="shared" si="927"/>
        <v>53.42482517170847</v>
      </c>
      <c r="O3510">
        <f t="shared" si="928"/>
        <v>-48.42482517170847</v>
      </c>
      <c r="P3510">
        <f t="shared" si="929"/>
        <v>0</v>
      </c>
      <c r="Q3510">
        <f t="shared" si="930"/>
        <v>53.42482517170847</v>
      </c>
      <c r="R3510">
        <f t="shared" si="931"/>
        <v>5</v>
      </c>
      <c r="S3510">
        <f t="shared" si="932"/>
        <v>0</v>
      </c>
      <c r="T3510" s="2" t="s">
        <v>5436</v>
      </c>
      <c r="U3510" s="2" t="s">
        <v>5437</v>
      </c>
      <c r="V3510" s="2">
        <v>2015</v>
      </c>
      <c r="W3510" s="2">
        <v>11.3</v>
      </c>
      <c r="X3510" s="2">
        <v>5188607</v>
      </c>
      <c r="Y3510" s="2">
        <f t="shared" si="918"/>
        <v>58631.259100000003</v>
      </c>
      <c r="Z3510">
        <f t="shared" si="933"/>
        <v>0</v>
      </c>
      <c r="AA3510">
        <f t="shared" si="934"/>
        <v>0</v>
      </c>
    </row>
    <row r="3511" spans="1:27" x14ac:dyDescent="0.25">
      <c r="A3511" t="s">
        <v>3512</v>
      </c>
      <c r="B3511">
        <v>48880.685819999999</v>
      </c>
      <c r="C3511">
        <v>2.6</v>
      </c>
      <c r="E3511">
        <f t="shared" si="919"/>
        <v>2.04579780996207E-5</v>
      </c>
      <c r="F3511">
        <f t="shared" si="920"/>
        <v>3.0117805740721502E-2</v>
      </c>
      <c r="G3511">
        <f t="shared" si="921"/>
        <v>2.5698821942592787</v>
      </c>
      <c r="H3511">
        <f t="shared" si="922"/>
        <v>0</v>
      </c>
      <c r="I3511">
        <v>48880.685819999999</v>
      </c>
      <c r="J3511">
        <f t="shared" si="923"/>
        <v>2.04579780996207E-5</v>
      </c>
      <c r="K3511">
        <f t="shared" si="924"/>
        <v>2.6</v>
      </c>
      <c r="L3511">
        <f t="shared" si="925"/>
        <v>0</v>
      </c>
      <c r="M3511">
        <f t="shared" si="926"/>
        <v>9.261713935524464E-2</v>
      </c>
      <c r="N3511">
        <f t="shared" si="927"/>
        <v>53.411841180472813</v>
      </c>
      <c r="O3511">
        <f t="shared" si="928"/>
        <v>-53.411841180472813</v>
      </c>
      <c r="P3511">
        <f t="shared" si="929"/>
        <v>0</v>
      </c>
      <c r="Q3511">
        <f t="shared" si="930"/>
        <v>53.411841180472813</v>
      </c>
      <c r="R3511">
        <f t="shared" si="931"/>
        <v>0</v>
      </c>
      <c r="S3511">
        <f t="shared" si="932"/>
        <v>0</v>
      </c>
      <c r="T3511" s="2" t="s">
        <v>5436</v>
      </c>
      <c r="U3511" s="2" t="s">
        <v>5437</v>
      </c>
      <c r="V3511" s="2">
        <v>2016</v>
      </c>
      <c r="W3511" s="2">
        <v>11.3</v>
      </c>
      <c r="X3511" s="2">
        <v>5234519</v>
      </c>
      <c r="Y3511" s="2">
        <f t="shared" si="918"/>
        <v>59150.064700000003</v>
      </c>
      <c r="Z3511">
        <f t="shared" si="933"/>
        <v>0</v>
      </c>
      <c r="AA3511">
        <f t="shared" si="934"/>
        <v>0</v>
      </c>
    </row>
    <row r="3512" spans="1:27" x14ac:dyDescent="0.25">
      <c r="A3512" t="s">
        <v>3513</v>
      </c>
      <c r="B3512">
        <v>27.880073119999999</v>
      </c>
      <c r="C3512">
        <v>140.4</v>
      </c>
      <c r="D3512">
        <v>901</v>
      </c>
      <c r="E3512">
        <f t="shared" si="919"/>
        <v>3.5867911669235968E-2</v>
      </c>
      <c r="F3512">
        <f t="shared" si="920"/>
        <v>52.803986333304138</v>
      </c>
      <c r="G3512">
        <f t="shared" si="921"/>
        <v>87.596013666695868</v>
      </c>
      <c r="H3512">
        <f t="shared" si="922"/>
        <v>0</v>
      </c>
      <c r="I3512">
        <v>27.880073119999999</v>
      </c>
      <c r="J3512">
        <f t="shared" si="923"/>
        <v>3.5867911669235968E-2</v>
      </c>
      <c r="K3512">
        <f t="shared" si="924"/>
        <v>140.4</v>
      </c>
      <c r="L3512">
        <f t="shared" si="925"/>
        <v>0</v>
      </c>
      <c r="M3512">
        <f t="shared" si="926"/>
        <v>0.30048869601444983</v>
      </c>
      <c r="N3512">
        <f t="shared" si="927"/>
        <v>173.29032854805317</v>
      </c>
      <c r="O3512">
        <f t="shared" si="928"/>
        <v>727.70967145194686</v>
      </c>
      <c r="P3512">
        <f t="shared" si="929"/>
        <v>0</v>
      </c>
      <c r="Q3512">
        <f t="shared" si="930"/>
        <v>173.29032854805317</v>
      </c>
      <c r="R3512">
        <f t="shared" si="931"/>
        <v>901</v>
      </c>
      <c r="S3512">
        <f t="shared" si="932"/>
        <v>0</v>
      </c>
      <c r="T3512" s="2" t="s">
        <v>5438</v>
      </c>
      <c r="U3512" s="2" t="s">
        <v>5439</v>
      </c>
      <c r="V3512" s="2">
        <v>1990</v>
      </c>
      <c r="W3512" s="2">
        <v>38.457999999999998</v>
      </c>
      <c r="X3512" s="2">
        <v>18905478</v>
      </c>
      <c r="Y3512" s="2">
        <f t="shared" si="918"/>
        <v>727066.87292400002</v>
      </c>
      <c r="Z3512">
        <f t="shared" si="933"/>
        <v>0</v>
      </c>
      <c r="AA3512">
        <f t="shared" si="934"/>
        <v>0</v>
      </c>
    </row>
    <row r="3513" spans="1:27" x14ac:dyDescent="0.25">
      <c r="A3513" t="s">
        <v>3514</v>
      </c>
      <c r="B3513">
        <v>28.74453291</v>
      </c>
      <c r="C3513">
        <v>133.4</v>
      </c>
      <c r="D3513">
        <v>851</v>
      </c>
      <c r="E3513">
        <f t="shared" si="919"/>
        <v>3.478922420242591E-2</v>
      </c>
      <c r="F3513">
        <f t="shared" si="920"/>
        <v>51.215965297103175</v>
      </c>
      <c r="G3513">
        <f t="shared" si="921"/>
        <v>82.184034702896838</v>
      </c>
      <c r="H3513">
        <f t="shared" si="922"/>
        <v>0</v>
      </c>
      <c r="I3513">
        <v>28.74453291</v>
      </c>
      <c r="J3513">
        <f t="shared" si="923"/>
        <v>3.478922420242591E-2</v>
      </c>
      <c r="K3513">
        <f t="shared" si="924"/>
        <v>133.4</v>
      </c>
      <c r="L3513">
        <f t="shared" si="925"/>
        <v>0</v>
      </c>
      <c r="M3513">
        <f t="shared" si="926"/>
        <v>0.29775661919629171</v>
      </c>
      <c r="N3513">
        <f t="shared" si="927"/>
        <v>171.71475350740545</v>
      </c>
      <c r="O3513">
        <f t="shared" si="928"/>
        <v>679.28524649259452</v>
      </c>
      <c r="P3513">
        <f t="shared" si="929"/>
        <v>0</v>
      </c>
      <c r="Q3513">
        <f t="shared" si="930"/>
        <v>171.71475350740545</v>
      </c>
      <c r="R3513">
        <f t="shared" si="931"/>
        <v>851</v>
      </c>
      <c r="S3513">
        <f t="shared" si="932"/>
        <v>0</v>
      </c>
      <c r="T3513" s="2" t="s">
        <v>5438</v>
      </c>
      <c r="U3513" s="2" t="s">
        <v>5439</v>
      </c>
      <c r="V3513" s="2">
        <v>1991</v>
      </c>
      <c r="W3513" s="2">
        <v>38.005000000000003</v>
      </c>
      <c r="X3513" s="2">
        <v>19405504</v>
      </c>
      <c r="Y3513" s="2">
        <f t="shared" si="918"/>
        <v>737506.17952000012</v>
      </c>
      <c r="Z3513">
        <f t="shared" si="933"/>
        <v>0</v>
      </c>
      <c r="AA3513">
        <f t="shared" si="934"/>
        <v>0</v>
      </c>
    </row>
    <row r="3514" spans="1:27" x14ac:dyDescent="0.25">
      <c r="A3514" t="s">
        <v>3515</v>
      </c>
      <c r="B3514">
        <v>29.497181350000002</v>
      </c>
      <c r="C3514">
        <v>126.5</v>
      </c>
      <c r="D3514">
        <v>798</v>
      </c>
      <c r="E3514">
        <f t="shared" si="919"/>
        <v>3.3901544291112411E-2</v>
      </c>
      <c r="F3514">
        <f t="shared" si="920"/>
        <v>49.909141572945579</v>
      </c>
      <c r="G3514">
        <f t="shared" si="921"/>
        <v>76.590858427054428</v>
      </c>
      <c r="H3514">
        <f t="shared" si="922"/>
        <v>0</v>
      </c>
      <c r="I3514">
        <v>29.497181350000002</v>
      </c>
      <c r="J3514">
        <f t="shared" si="923"/>
        <v>3.3901544291112411E-2</v>
      </c>
      <c r="K3514">
        <f t="shared" si="924"/>
        <v>126.5</v>
      </c>
      <c r="L3514">
        <f t="shared" si="925"/>
        <v>0</v>
      </c>
      <c r="M3514">
        <f t="shared" si="926"/>
        <v>0.29548254076519775</v>
      </c>
      <c r="N3514">
        <f t="shared" si="927"/>
        <v>170.40330384658574</v>
      </c>
      <c r="O3514">
        <f t="shared" si="928"/>
        <v>627.59669615341431</v>
      </c>
      <c r="P3514">
        <f t="shared" si="929"/>
        <v>0</v>
      </c>
      <c r="Q3514">
        <f t="shared" si="930"/>
        <v>170.40330384658574</v>
      </c>
      <c r="R3514">
        <f t="shared" si="931"/>
        <v>798</v>
      </c>
      <c r="S3514">
        <f t="shared" si="932"/>
        <v>0</v>
      </c>
      <c r="T3514" s="2" t="s">
        <v>5438</v>
      </c>
      <c r="U3514" s="2" t="s">
        <v>5439</v>
      </c>
      <c r="V3514" s="2">
        <v>1992</v>
      </c>
      <c r="W3514" s="2">
        <v>37.542000000000002</v>
      </c>
      <c r="X3514" s="2">
        <v>19938320</v>
      </c>
      <c r="Y3514" s="2">
        <f t="shared" si="918"/>
        <v>748524.40943999996</v>
      </c>
      <c r="Z3514">
        <f t="shared" si="933"/>
        <v>0</v>
      </c>
      <c r="AA3514">
        <f t="shared" si="934"/>
        <v>0</v>
      </c>
    </row>
    <row r="3515" spans="1:27" x14ac:dyDescent="0.25">
      <c r="A3515" t="s">
        <v>3516</v>
      </c>
      <c r="B3515">
        <v>28.492431679999999</v>
      </c>
      <c r="C3515">
        <v>120</v>
      </c>
      <c r="D3515">
        <v>742</v>
      </c>
      <c r="E3515">
        <f t="shared" si="919"/>
        <v>3.5097039495647568E-2</v>
      </c>
      <c r="F3515">
        <f t="shared" si="920"/>
        <v>51.669124507662943</v>
      </c>
      <c r="G3515">
        <f t="shared" si="921"/>
        <v>68.330875492337057</v>
      </c>
      <c r="H3515">
        <f t="shared" si="922"/>
        <v>0</v>
      </c>
      <c r="I3515">
        <v>28.492431679999999</v>
      </c>
      <c r="J3515">
        <f t="shared" si="923"/>
        <v>3.5097039495647568E-2</v>
      </c>
      <c r="K3515">
        <f t="shared" si="924"/>
        <v>120</v>
      </c>
      <c r="L3515">
        <f t="shared" si="925"/>
        <v>0</v>
      </c>
      <c r="M3515">
        <f t="shared" si="926"/>
        <v>0.29853967851134877</v>
      </c>
      <c r="N3515">
        <f t="shared" si="927"/>
        <v>172.1663398991023</v>
      </c>
      <c r="O3515">
        <f t="shared" si="928"/>
        <v>569.83366010089776</v>
      </c>
      <c r="P3515">
        <f t="shared" si="929"/>
        <v>0</v>
      </c>
      <c r="Q3515">
        <f t="shared" si="930"/>
        <v>172.1663398991023</v>
      </c>
      <c r="R3515">
        <f t="shared" si="931"/>
        <v>742</v>
      </c>
      <c r="S3515">
        <f t="shared" si="932"/>
        <v>0</v>
      </c>
      <c r="T3515" s="2" t="s">
        <v>5438</v>
      </c>
      <c r="U3515" s="2" t="s">
        <v>5439</v>
      </c>
      <c r="V3515" s="2">
        <v>1993</v>
      </c>
      <c r="W3515" s="2">
        <v>37.061999999999998</v>
      </c>
      <c r="X3515" s="2">
        <v>20489975</v>
      </c>
      <c r="Y3515" s="2">
        <f t="shared" si="918"/>
        <v>759399.45344999991</v>
      </c>
      <c r="Z3515">
        <f t="shared" si="933"/>
        <v>0</v>
      </c>
      <c r="AA3515">
        <f t="shared" si="934"/>
        <v>0</v>
      </c>
    </row>
    <row r="3516" spans="1:27" x14ac:dyDescent="0.25">
      <c r="A3516" t="s">
        <v>3517</v>
      </c>
      <c r="B3516">
        <v>34.858727199999997</v>
      </c>
      <c r="C3516">
        <v>113.7</v>
      </c>
      <c r="D3516">
        <v>693</v>
      </c>
      <c r="E3516">
        <f t="shared" si="919"/>
        <v>2.8687220685441439E-2</v>
      </c>
      <c r="F3516">
        <f t="shared" si="920"/>
        <v>42.232723861472493</v>
      </c>
      <c r="G3516">
        <f t="shared" si="921"/>
        <v>71.467276138527509</v>
      </c>
      <c r="H3516">
        <f t="shared" si="922"/>
        <v>0</v>
      </c>
      <c r="I3516">
        <v>34.858727199999997</v>
      </c>
      <c r="J3516">
        <f t="shared" si="923"/>
        <v>2.8687220685441439E-2</v>
      </c>
      <c r="K3516">
        <f t="shared" si="924"/>
        <v>113.7</v>
      </c>
      <c r="L3516">
        <f t="shared" si="925"/>
        <v>0</v>
      </c>
      <c r="M3516">
        <f t="shared" si="926"/>
        <v>0.28158674475729595</v>
      </c>
      <c r="N3516">
        <f t="shared" si="927"/>
        <v>162.38966776780879</v>
      </c>
      <c r="O3516">
        <f t="shared" si="928"/>
        <v>530.61033223219124</v>
      </c>
      <c r="P3516">
        <f t="shared" si="929"/>
        <v>0</v>
      </c>
      <c r="Q3516">
        <f t="shared" si="930"/>
        <v>162.38966776780879</v>
      </c>
      <c r="R3516">
        <f t="shared" si="931"/>
        <v>693</v>
      </c>
      <c r="S3516">
        <f t="shared" si="932"/>
        <v>0</v>
      </c>
      <c r="T3516" s="2" t="s">
        <v>5438</v>
      </c>
      <c r="U3516" s="2" t="s">
        <v>5439</v>
      </c>
      <c r="V3516" s="2">
        <v>1994</v>
      </c>
      <c r="W3516" s="2">
        <v>36.552999999999997</v>
      </c>
      <c r="X3516" s="2">
        <v>21040904</v>
      </c>
      <c r="Y3516" s="2">
        <f t="shared" si="918"/>
        <v>769108.1639119999</v>
      </c>
      <c r="Z3516">
        <f t="shared" si="933"/>
        <v>0</v>
      </c>
      <c r="AA3516">
        <f t="shared" si="934"/>
        <v>0</v>
      </c>
    </row>
    <row r="3517" spans="1:27" x14ac:dyDescent="0.25">
      <c r="A3517" t="s">
        <v>3518</v>
      </c>
      <c r="B3517">
        <v>39.25005882</v>
      </c>
      <c r="C3517">
        <v>107.7</v>
      </c>
      <c r="D3517">
        <v>660</v>
      </c>
      <c r="E3517">
        <f t="shared" si="919"/>
        <v>2.547766882556738E-2</v>
      </c>
      <c r="F3517">
        <f t="shared" si="920"/>
        <v>37.507689013954959</v>
      </c>
      <c r="G3517">
        <f t="shared" si="921"/>
        <v>70.192310986045044</v>
      </c>
      <c r="H3517">
        <f t="shared" si="922"/>
        <v>0</v>
      </c>
      <c r="I3517">
        <v>39.25005882</v>
      </c>
      <c r="J3517">
        <f t="shared" si="923"/>
        <v>2.547766882556738E-2</v>
      </c>
      <c r="K3517">
        <f t="shared" si="924"/>
        <v>107.7</v>
      </c>
      <c r="L3517">
        <f t="shared" si="925"/>
        <v>0</v>
      </c>
      <c r="M3517">
        <f t="shared" si="926"/>
        <v>0.27248305784268645</v>
      </c>
      <c r="N3517">
        <f t="shared" si="927"/>
        <v>157.13961704258807</v>
      </c>
      <c r="O3517">
        <f t="shared" si="928"/>
        <v>502.86038295741196</v>
      </c>
      <c r="P3517">
        <f t="shared" si="929"/>
        <v>0</v>
      </c>
      <c r="Q3517">
        <f t="shared" si="930"/>
        <v>157.13961704258807</v>
      </c>
      <c r="R3517">
        <f t="shared" si="931"/>
        <v>660</v>
      </c>
      <c r="S3517">
        <f t="shared" si="932"/>
        <v>0</v>
      </c>
      <c r="T3517" s="2" t="s">
        <v>5438</v>
      </c>
      <c r="U3517" s="2" t="s">
        <v>5439</v>
      </c>
      <c r="V3517" s="2">
        <v>1995</v>
      </c>
      <c r="W3517" s="2">
        <v>35.984999999999999</v>
      </c>
      <c r="X3517" s="2">
        <v>21576071</v>
      </c>
      <c r="Y3517" s="2">
        <f t="shared" si="918"/>
        <v>776414.91493499989</v>
      </c>
      <c r="Z3517">
        <f t="shared" si="933"/>
        <v>0</v>
      </c>
      <c r="AA3517">
        <f t="shared" si="934"/>
        <v>0</v>
      </c>
    </row>
    <row r="3518" spans="1:27" x14ac:dyDescent="0.25">
      <c r="A3518" t="s">
        <v>3519</v>
      </c>
      <c r="B3518">
        <v>40.913494550000003</v>
      </c>
      <c r="C3518">
        <v>102</v>
      </c>
      <c r="D3518">
        <v>631</v>
      </c>
      <c r="E3518">
        <f t="shared" si="919"/>
        <v>2.4441813416302274E-2</v>
      </c>
      <c r="F3518">
        <f t="shared" si="920"/>
        <v>35.982724433398467</v>
      </c>
      <c r="G3518">
        <f t="shared" si="921"/>
        <v>66.017275566601541</v>
      </c>
      <c r="H3518">
        <f t="shared" si="922"/>
        <v>0</v>
      </c>
      <c r="I3518">
        <v>40.913494550000003</v>
      </c>
      <c r="J3518">
        <f t="shared" si="923"/>
        <v>2.4441813416302274E-2</v>
      </c>
      <c r="K3518">
        <f t="shared" si="924"/>
        <v>102</v>
      </c>
      <c r="L3518">
        <f t="shared" si="925"/>
        <v>0</v>
      </c>
      <c r="M3518">
        <f t="shared" si="926"/>
        <v>0.26943575137935782</v>
      </c>
      <c r="N3518">
        <f t="shared" si="927"/>
        <v>155.38225064171877</v>
      </c>
      <c r="O3518">
        <f t="shared" si="928"/>
        <v>475.61774935828123</v>
      </c>
      <c r="P3518">
        <f t="shared" si="929"/>
        <v>0</v>
      </c>
      <c r="Q3518">
        <f t="shared" si="930"/>
        <v>155.38225064171877</v>
      </c>
      <c r="R3518">
        <f t="shared" si="931"/>
        <v>631</v>
      </c>
      <c r="S3518">
        <f t="shared" si="932"/>
        <v>0</v>
      </c>
      <c r="T3518" s="2" t="s">
        <v>5438</v>
      </c>
      <c r="U3518" s="2" t="s">
        <v>5439</v>
      </c>
      <c r="V3518" s="2">
        <v>1996</v>
      </c>
      <c r="W3518" s="2">
        <v>35.320999999999998</v>
      </c>
      <c r="X3518" s="2">
        <v>22090352</v>
      </c>
      <c r="Y3518" s="2">
        <f t="shared" si="918"/>
        <v>780253.32299199991</v>
      </c>
      <c r="Z3518">
        <f t="shared" si="933"/>
        <v>0</v>
      </c>
      <c r="AA3518">
        <f t="shared" si="934"/>
        <v>0</v>
      </c>
    </row>
    <row r="3519" spans="1:27" x14ac:dyDescent="0.25">
      <c r="A3519" t="s">
        <v>3520</v>
      </c>
      <c r="B3519">
        <v>41.108685659999999</v>
      </c>
      <c r="C3519">
        <v>96.6</v>
      </c>
      <c r="D3519">
        <v>611</v>
      </c>
      <c r="E3519">
        <f t="shared" si="919"/>
        <v>2.4325759482333204E-2</v>
      </c>
      <c r="F3519">
        <f t="shared" si="920"/>
        <v>35.811872268941812</v>
      </c>
      <c r="G3519">
        <f t="shared" si="921"/>
        <v>60.788127731058182</v>
      </c>
      <c r="H3519">
        <f t="shared" si="922"/>
        <v>0</v>
      </c>
      <c r="I3519">
        <v>41.108685659999999</v>
      </c>
      <c r="J3519">
        <f t="shared" si="923"/>
        <v>2.4325759482333204E-2</v>
      </c>
      <c r="K3519">
        <f t="shared" si="924"/>
        <v>96.6</v>
      </c>
      <c r="L3519">
        <f t="shared" si="925"/>
        <v>0</v>
      </c>
      <c r="M3519">
        <f t="shared" si="926"/>
        <v>0.26909067644630363</v>
      </c>
      <c r="N3519">
        <f t="shared" si="927"/>
        <v>155.18324765320108</v>
      </c>
      <c r="O3519">
        <f t="shared" si="928"/>
        <v>455.81675234679892</v>
      </c>
      <c r="P3519">
        <f t="shared" si="929"/>
        <v>0</v>
      </c>
      <c r="Q3519">
        <f t="shared" si="930"/>
        <v>155.18324765320108</v>
      </c>
      <c r="R3519">
        <f t="shared" si="931"/>
        <v>611</v>
      </c>
      <c r="S3519">
        <f t="shared" si="932"/>
        <v>0</v>
      </c>
      <c r="T3519" s="2" t="s">
        <v>5438</v>
      </c>
      <c r="U3519" s="2" t="s">
        <v>5439</v>
      </c>
      <c r="V3519" s="2">
        <v>1997</v>
      </c>
      <c r="W3519" s="2">
        <v>34.542000000000002</v>
      </c>
      <c r="X3519" s="2">
        <v>22584775</v>
      </c>
      <c r="Y3519" s="2">
        <f t="shared" si="918"/>
        <v>780123.2980500001</v>
      </c>
      <c r="Z3519">
        <f t="shared" si="933"/>
        <v>0</v>
      </c>
      <c r="AA3519">
        <f t="shared" si="934"/>
        <v>0</v>
      </c>
    </row>
    <row r="3520" spans="1:27" x14ac:dyDescent="0.25">
      <c r="A3520" t="s">
        <v>3521</v>
      </c>
      <c r="B3520">
        <v>41.394497090000002</v>
      </c>
      <c r="C3520">
        <v>91.4</v>
      </c>
      <c r="D3520">
        <v>591</v>
      </c>
      <c r="E3520">
        <f t="shared" si="919"/>
        <v>2.4157800439652592E-2</v>
      </c>
      <c r="F3520">
        <f t="shared" si="920"/>
        <v>35.564606493447315</v>
      </c>
      <c r="G3520">
        <f t="shared" si="921"/>
        <v>55.835393506552691</v>
      </c>
      <c r="H3520">
        <f t="shared" si="922"/>
        <v>0</v>
      </c>
      <c r="I3520">
        <v>41.394497090000002</v>
      </c>
      <c r="J3520">
        <f t="shared" si="923"/>
        <v>2.4157800439652592E-2</v>
      </c>
      <c r="K3520">
        <f t="shared" si="924"/>
        <v>91.4</v>
      </c>
      <c r="L3520">
        <f t="shared" si="925"/>
        <v>0</v>
      </c>
      <c r="M3520">
        <f t="shared" si="926"/>
        <v>0.26858991719801928</v>
      </c>
      <c r="N3520">
        <f t="shared" si="927"/>
        <v>154.89446229851174</v>
      </c>
      <c r="O3520">
        <f t="shared" si="928"/>
        <v>436.10553770148829</v>
      </c>
      <c r="P3520">
        <f t="shared" si="929"/>
        <v>0</v>
      </c>
      <c r="Q3520">
        <f t="shared" si="930"/>
        <v>154.89446229851174</v>
      </c>
      <c r="R3520">
        <f t="shared" si="931"/>
        <v>591</v>
      </c>
      <c r="S3520">
        <f t="shared" si="932"/>
        <v>0</v>
      </c>
      <c r="T3520" s="2" t="s">
        <v>5438</v>
      </c>
      <c r="U3520" s="2" t="s">
        <v>5439</v>
      </c>
      <c r="V3520" s="2">
        <v>1998</v>
      </c>
      <c r="W3520" s="2">
        <v>33.645000000000003</v>
      </c>
      <c r="X3520" s="2">
        <v>23057883</v>
      </c>
      <c r="Y3520" s="2">
        <f t="shared" si="918"/>
        <v>775782.473535</v>
      </c>
      <c r="Z3520">
        <f t="shared" si="933"/>
        <v>0</v>
      </c>
      <c r="AA3520">
        <f t="shared" si="934"/>
        <v>0</v>
      </c>
    </row>
    <row r="3521" spans="1:27" x14ac:dyDescent="0.25">
      <c r="A3521" t="s">
        <v>3522</v>
      </c>
      <c r="B3521">
        <v>41.254891649999998</v>
      </c>
      <c r="C3521">
        <v>86.4</v>
      </c>
      <c r="D3521">
        <v>570</v>
      </c>
      <c r="E3521">
        <f t="shared" si="919"/>
        <v>2.4239549784395083E-2</v>
      </c>
      <c r="F3521">
        <f t="shared" si="920"/>
        <v>35.684956162040969</v>
      </c>
      <c r="G3521">
        <f t="shared" si="921"/>
        <v>50.715043837959037</v>
      </c>
      <c r="H3521">
        <f t="shared" si="922"/>
        <v>0</v>
      </c>
      <c r="I3521">
        <v>41.254891649999998</v>
      </c>
      <c r="J3521">
        <f t="shared" si="923"/>
        <v>2.4239549784395083E-2</v>
      </c>
      <c r="K3521">
        <f t="shared" si="924"/>
        <v>86.4</v>
      </c>
      <c r="L3521">
        <f t="shared" si="925"/>
        <v>0</v>
      </c>
      <c r="M3521">
        <f t="shared" si="926"/>
        <v>0.26883384806444294</v>
      </c>
      <c r="N3521">
        <f t="shared" si="927"/>
        <v>155.03513600952394</v>
      </c>
      <c r="O3521">
        <f t="shared" si="928"/>
        <v>414.96486399047603</v>
      </c>
      <c r="P3521">
        <f t="shared" si="929"/>
        <v>0</v>
      </c>
      <c r="Q3521">
        <f t="shared" si="930"/>
        <v>155.03513600952394</v>
      </c>
      <c r="R3521">
        <f t="shared" si="931"/>
        <v>570</v>
      </c>
      <c r="S3521">
        <f t="shared" si="932"/>
        <v>0</v>
      </c>
      <c r="T3521" s="2" t="s">
        <v>5438</v>
      </c>
      <c r="U3521" s="2" t="s">
        <v>5439</v>
      </c>
      <c r="V3521" s="2">
        <v>1999</v>
      </c>
      <c r="W3521" s="2">
        <v>32.64</v>
      </c>
      <c r="X3521" s="2">
        <v>23509964</v>
      </c>
      <c r="Y3521" s="2">
        <f t="shared" si="918"/>
        <v>767365.22496000002</v>
      </c>
      <c r="Z3521">
        <f t="shared" si="933"/>
        <v>0</v>
      </c>
      <c r="AA3521">
        <f t="shared" si="934"/>
        <v>0</v>
      </c>
    </row>
    <row r="3522" spans="1:27" x14ac:dyDescent="0.25">
      <c r="A3522" t="s">
        <v>3523</v>
      </c>
      <c r="B3522">
        <v>45.026905190000001</v>
      </c>
      <c r="C3522">
        <v>81.5</v>
      </c>
      <c r="D3522">
        <v>548</v>
      </c>
      <c r="E3522">
        <f t="shared" si="919"/>
        <v>2.2208943647810141E-2</v>
      </c>
      <c r="F3522">
        <f t="shared" si="920"/>
        <v>32.695540450489489</v>
      </c>
      <c r="G3522">
        <f t="shared" si="921"/>
        <v>48.804459549510511</v>
      </c>
      <c r="H3522">
        <f t="shared" si="922"/>
        <v>0</v>
      </c>
      <c r="I3522">
        <v>45.026905190000001</v>
      </c>
      <c r="J3522">
        <f t="shared" si="923"/>
        <v>2.2208943647810141E-2</v>
      </c>
      <c r="K3522">
        <f t="shared" si="924"/>
        <v>81.5</v>
      </c>
      <c r="L3522">
        <f t="shared" si="925"/>
        <v>0</v>
      </c>
      <c r="M3522">
        <f t="shared" si="926"/>
        <v>0.26265606928914947</v>
      </c>
      <c r="N3522">
        <f t="shared" si="927"/>
        <v>151.47244187870606</v>
      </c>
      <c r="O3522">
        <f t="shared" si="928"/>
        <v>396.52755812129396</v>
      </c>
      <c r="P3522">
        <f t="shared" si="929"/>
        <v>0</v>
      </c>
      <c r="Q3522">
        <f t="shared" si="930"/>
        <v>151.47244187870606</v>
      </c>
      <c r="R3522">
        <f t="shared" si="931"/>
        <v>548</v>
      </c>
      <c r="S3522">
        <f t="shared" si="932"/>
        <v>0</v>
      </c>
      <c r="T3522" s="2" t="s">
        <v>5438</v>
      </c>
      <c r="U3522" s="2" t="s">
        <v>5439</v>
      </c>
      <c r="V3522" s="2">
        <v>2000</v>
      </c>
      <c r="W3522" s="2">
        <v>31.547000000000001</v>
      </c>
      <c r="X3522" s="2">
        <v>23941110</v>
      </c>
      <c r="Y3522" s="2">
        <f t="shared" ref="Y3522:Y3585" si="935">(W3522/1000)*X3522</f>
        <v>755270.19716999994</v>
      </c>
      <c r="Z3522">
        <f t="shared" si="933"/>
        <v>0</v>
      </c>
      <c r="AA3522">
        <f t="shared" si="934"/>
        <v>0</v>
      </c>
    </row>
    <row r="3523" spans="1:27" x14ac:dyDescent="0.25">
      <c r="A3523" t="s">
        <v>3524</v>
      </c>
      <c r="B3523">
        <v>49.028641200000003</v>
      </c>
      <c r="C3523">
        <v>77</v>
      </c>
      <c r="D3523">
        <v>527</v>
      </c>
      <c r="E3523">
        <f t="shared" ref="E3523:E3586" si="936">1/B3523</f>
        <v>2.0396241370849982E-2</v>
      </c>
      <c r="F3523">
        <f t="shared" ref="F3523:F3586" si="937">E3523*1472.179</f>
        <v>30.026918225096559</v>
      </c>
      <c r="G3523">
        <f t="shared" ref="G3523:G3586" si="938">C3523-F3523</f>
        <v>46.973081774903441</v>
      </c>
      <c r="H3523">
        <f t="shared" ref="H3523:H3586" si="939">F3523+G3523-C3523</f>
        <v>0</v>
      </c>
      <c r="I3523">
        <v>49.028641200000003</v>
      </c>
      <c r="J3523">
        <f t="shared" ref="J3523:J3586" si="940">1/I3523</f>
        <v>2.0396241370849982E-2</v>
      </c>
      <c r="K3523">
        <f t="shared" ref="K3523:K3586" si="941">1472.179*J3523+G3523</f>
        <v>77</v>
      </c>
      <c r="L3523">
        <f t="shared" ref="L3523:L3586" si="942">K3523-C3523</f>
        <v>0</v>
      </c>
      <c r="M3523">
        <f t="shared" ref="M3523:M3586" si="943">1/(LN(B3523))</f>
        <v>0.25691059693632062</v>
      </c>
      <c r="N3523">
        <f t="shared" ref="N3523:N3586" si="944">576.695*M3523</f>
        <v>148.15905670019143</v>
      </c>
      <c r="O3523">
        <f t="shared" ref="O3523:O3586" si="945">D3523-N3523</f>
        <v>378.8409432998086</v>
      </c>
      <c r="P3523">
        <f t="shared" ref="P3523:P3586" si="946">N3523+O3523-D3523</f>
        <v>0</v>
      </c>
      <c r="Q3523">
        <f t="shared" ref="Q3523:Q3586" si="947">576.695*(1/(LN(I3523)))</f>
        <v>148.15905670019143</v>
      </c>
      <c r="R3523">
        <f t="shared" ref="R3523:R3586" si="948">Q3523+O3523</f>
        <v>527</v>
      </c>
      <c r="S3523">
        <f t="shared" ref="S3523:S3586" si="949">R3523-D3523</f>
        <v>0</v>
      </c>
      <c r="T3523" s="2" t="s">
        <v>5438</v>
      </c>
      <c r="U3523" s="2" t="s">
        <v>5439</v>
      </c>
      <c r="V3523" s="2">
        <v>2001</v>
      </c>
      <c r="W3523" s="2">
        <v>30.398</v>
      </c>
      <c r="X3523" s="2">
        <v>24347106</v>
      </c>
      <c r="Y3523" s="2">
        <f t="shared" si="935"/>
        <v>740103.32818800001</v>
      </c>
      <c r="Z3523">
        <f t="shared" ref="Z3523:Z3586" si="950">(L3523/1000)*Y3523</f>
        <v>0</v>
      </c>
      <c r="AA3523">
        <f t="shared" ref="AA3523:AA3586" si="951">(S3523/100000)*Y3523</f>
        <v>0</v>
      </c>
    </row>
    <row r="3524" spans="1:27" x14ac:dyDescent="0.25">
      <c r="A3524" t="s">
        <v>3525</v>
      </c>
      <c r="B3524">
        <v>48.567351000000002</v>
      </c>
      <c r="C3524">
        <v>72.7</v>
      </c>
      <c r="D3524">
        <v>505</v>
      </c>
      <c r="E3524">
        <f t="shared" si="936"/>
        <v>2.0589963821580466E-2</v>
      </c>
      <c r="F3524">
        <f t="shared" si="937"/>
        <v>30.312112348890512</v>
      </c>
      <c r="G3524">
        <f t="shared" si="938"/>
        <v>42.387887651109494</v>
      </c>
      <c r="H3524">
        <f t="shared" si="939"/>
        <v>0</v>
      </c>
      <c r="I3524">
        <v>48.567351000000002</v>
      </c>
      <c r="J3524">
        <f t="shared" si="940"/>
        <v>2.0589963821580466E-2</v>
      </c>
      <c r="K3524">
        <f t="shared" si="941"/>
        <v>72.7</v>
      </c>
      <c r="L3524">
        <f t="shared" si="942"/>
        <v>0</v>
      </c>
      <c r="M3524">
        <f t="shared" si="943"/>
        <v>0.25753605115309902</v>
      </c>
      <c r="N3524">
        <f t="shared" si="944"/>
        <v>148.51975301973644</v>
      </c>
      <c r="O3524">
        <f t="shared" si="945"/>
        <v>356.48024698026359</v>
      </c>
      <c r="P3524">
        <f t="shared" si="946"/>
        <v>0</v>
      </c>
      <c r="Q3524">
        <f t="shared" si="947"/>
        <v>148.51975301973644</v>
      </c>
      <c r="R3524">
        <f t="shared" si="948"/>
        <v>505</v>
      </c>
      <c r="S3524">
        <f t="shared" si="949"/>
        <v>0</v>
      </c>
      <c r="T3524" s="2" t="s">
        <v>5438</v>
      </c>
      <c r="U3524" s="2" t="s">
        <v>5439</v>
      </c>
      <c r="V3524" s="2">
        <v>2002</v>
      </c>
      <c r="W3524" s="2">
        <v>29.236000000000001</v>
      </c>
      <c r="X3524" s="2">
        <v>24725627</v>
      </c>
      <c r="Y3524" s="2">
        <f t="shared" si="935"/>
        <v>722878.430972</v>
      </c>
      <c r="Z3524">
        <f t="shared" si="950"/>
        <v>0</v>
      </c>
      <c r="AA3524">
        <f t="shared" si="951"/>
        <v>0</v>
      </c>
    </row>
    <row r="3525" spans="1:27" x14ac:dyDescent="0.25">
      <c r="A3525" t="s">
        <v>3526</v>
      </c>
      <c r="B3525">
        <v>51.71164349</v>
      </c>
      <c r="C3525">
        <v>68.7</v>
      </c>
      <c r="D3525">
        <v>482</v>
      </c>
      <c r="E3525">
        <f t="shared" si="936"/>
        <v>1.9338004606126665E-2</v>
      </c>
      <c r="F3525">
        <f t="shared" si="937"/>
        <v>28.469004283042949</v>
      </c>
      <c r="G3525">
        <f t="shared" si="938"/>
        <v>40.230995716957054</v>
      </c>
      <c r="H3525">
        <f t="shared" si="939"/>
        <v>0</v>
      </c>
      <c r="I3525">
        <v>51.71164349</v>
      </c>
      <c r="J3525">
        <f t="shared" si="940"/>
        <v>1.9338004606126665E-2</v>
      </c>
      <c r="K3525">
        <f t="shared" si="941"/>
        <v>68.7</v>
      </c>
      <c r="L3525">
        <f t="shared" si="942"/>
        <v>0</v>
      </c>
      <c r="M3525">
        <f t="shared" si="943"/>
        <v>0.25344154812361325</v>
      </c>
      <c r="N3525">
        <f t="shared" si="944"/>
        <v>146.15847359514714</v>
      </c>
      <c r="O3525">
        <f t="shared" si="945"/>
        <v>335.84152640485286</v>
      </c>
      <c r="P3525">
        <f t="shared" si="946"/>
        <v>0</v>
      </c>
      <c r="Q3525">
        <f t="shared" si="947"/>
        <v>146.15847359514714</v>
      </c>
      <c r="R3525">
        <f t="shared" si="948"/>
        <v>482</v>
      </c>
      <c r="S3525">
        <f t="shared" si="949"/>
        <v>0</v>
      </c>
      <c r="T3525" s="2" t="s">
        <v>5438</v>
      </c>
      <c r="U3525" s="2" t="s">
        <v>5439</v>
      </c>
      <c r="V3525" s="2">
        <v>2003</v>
      </c>
      <c r="W3525" s="2">
        <v>28.105</v>
      </c>
      <c r="X3525" s="2">
        <v>25080872</v>
      </c>
      <c r="Y3525" s="2">
        <f t="shared" si="935"/>
        <v>704897.90756000008</v>
      </c>
      <c r="Z3525">
        <f t="shared" si="950"/>
        <v>0</v>
      </c>
      <c r="AA3525">
        <f t="shared" si="951"/>
        <v>0</v>
      </c>
    </row>
    <row r="3526" spans="1:27" x14ac:dyDescent="0.25">
      <c r="A3526" t="s">
        <v>3527</v>
      </c>
      <c r="B3526">
        <v>54.538298519999998</v>
      </c>
      <c r="C3526">
        <v>65</v>
      </c>
      <c r="D3526">
        <v>461</v>
      </c>
      <c r="E3526">
        <f t="shared" si="936"/>
        <v>1.8335738868591311E-2</v>
      </c>
      <c r="F3526">
        <f t="shared" si="937"/>
        <v>26.993489711823887</v>
      </c>
      <c r="G3526">
        <f t="shared" si="938"/>
        <v>38.006510288176116</v>
      </c>
      <c r="H3526">
        <f t="shared" si="939"/>
        <v>0</v>
      </c>
      <c r="I3526">
        <v>54.538298519999998</v>
      </c>
      <c r="J3526">
        <f t="shared" si="940"/>
        <v>1.8335738868591311E-2</v>
      </c>
      <c r="K3526">
        <f t="shared" si="941"/>
        <v>65</v>
      </c>
      <c r="L3526">
        <f t="shared" si="942"/>
        <v>0</v>
      </c>
      <c r="M3526">
        <f t="shared" si="943"/>
        <v>0.25006857005155603</v>
      </c>
      <c r="N3526">
        <f t="shared" si="944"/>
        <v>144.21329400588212</v>
      </c>
      <c r="O3526">
        <f t="shared" si="945"/>
        <v>316.78670599411788</v>
      </c>
      <c r="P3526">
        <f t="shared" si="946"/>
        <v>0</v>
      </c>
      <c r="Q3526">
        <f t="shared" si="947"/>
        <v>144.21329400588212</v>
      </c>
      <c r="R3526">
        <f t="shared" si="948"/>
        <v>461</v>
      </c>
      <c r="S3526">
        <f t="shared" si="949"/>
        <v>0</v>
      </c>
      <c r="T3526" s="2" t="s">
        <v>5438</v>
      </c>
      <c r="U3526" s="2" t="s">
        <v>5439</v>
      </c>
      <c r="V3526" s="2">
        <v>2004</v>
      </c>
      <c r="W3526" s="2">
        <v>27.036999999999999</v>
      </c>
      <c r="X3526" s="2">
        <v>25419344</v>
      </c>
      <c r="Y3526" s="2">
        <f t="shared" si="935"/>
        <v>687262.80372799991</v>
      </c>
      <c r="Z3526">
        <f t="shared" si="950"/>
        <v>0</v>
      </c>
      <c r="AA3526">
        <f t="shared" si="951"/>
        <v>0</v>
      </c>
    </row>
    <row r="3527" spans="1:27" x14ac:dyDescent="0.25">
      <c r="A3527" t="s">
        <v>3528</v>
      </c>
      <c r="B3527">
        <v>57.773839199999998</v>
      </c>
      <c r="C3527">
        <v>61.5</v>
      </c>
      <c r="D3527">
        <v>444</v>
      </c>
      <c r="E3527">
        <f t="shared" si="936"/>
        <v>1.7308872213567555E-2</v>
      </c>
      <c r="F3527">
        <f t="shared" si="937"/>
        <v>25.481758186497672</v>
      </c>
      <c r="G3527">
        <f t="shared" si="938"/>
        <v>36.018241813502328</v>
      </c>
      <c r="H3527">
        <f t="shared" si="939"/>
        <v>0</v>
      </c>
      <c r="I3527">
        <v>57.773839199999998</v>
      </c>
      <c r="J3527">
        <f t="shared" si="940"/>
        <v>1.7308872213567555E-2</v>
      </c>
      <c r="K3527">
        <f t="shared" si="941"/>
        <v>61.5</v>
      </c>
      <c r="L3527">
        <f t="shared" si="942"/>
        <v>0</v>
      </c>
      <c r="M3527">
        <f t="shared" si="943"/>
        <v>0.24651574253696137</v>
      </c>
      <c r="N3527">
        <f t="shared" si="944"/>
        <v>142.16439614235296</v>
      </c>
      <c r="O3527">
        <f t="shared" si="945"/>
        <v>301.83560385764702</v>
      </c>
      <c r="P3527">
        <f t="shared" si="946"/>
        <v>0</v>
      </c>
      <c r="Q3527">
        <f t="shared" si="947"/>
        <v>142.16439614235296</v>
      </c>
      <c r="R3527">
        <f t="shared" si="948"/>
        <v>444</v>
      </c>
      <c r="S3527">
        <f t="shared" si="949"/>
        <v>0</v>
      </c>
      <c r="T3527" s="2" t="s">
        <v>5438</v>
      </c>
      <c r="U3527" s="2" t="s">
        <v>5439</v>
      </c>
      <c r="V3527" s="2">
        <v>2005</v>
      </c>
      <c r="W3527" s="2">
        <v>26.061</v>
      </c>
      <c r="X3527" s="2">
        <v>25744500</v>
      </c>
      <c r="Y3527" s="2">
        <f t="shared" si="935"/>
        <v>670927.41450000007</v>
      </c>
      <c r="Z3527">
        <f t="shared" si="950"/>
        <v>0</v>
      </c>
      <c r="AA3527">
        <f t="shared" si="951"/>
        <v>0</v>
      </c>
    </row>
    <row r="3528" spans="1:27" x14ac:dyDescent="0.25">
      <c r="A3528" t="s">
        <v>3529</v>
      </c>
      <c r="B3528">
        <v>54.84334818</v>
      </c>
      <c r="C3528">
        <v>58.2</v>
      </c>
      <c r="D3528">
        <v>425</v>
      </c>
      <c r="E3528">
        <f t="shared" si="936"/>
        <v>1.8233751825616568E-2</v>
      </c>
      <c r="F3528">
        <f t="shared" si="937"/>
        <v>26.843346528884375</v>
      </c>
      <c r="G3528">
        <f t="shared" si="938"/>
        <v>31.356653471115628</v>
      </c>
      <c r="H3528">
        <f t="shared" si="939"/>
        <v>0</v>
      </c>
      <c r="I3528">
        <v>54.84334818</v>
      </c>
      <c r="J3528">
        <f t="shared" si="940"/>
        <v>1.8233751825616568E-2</v>
      </c>
      <c r="K3528">
        <f t="shared" si="941"/>
        <v>58.2</v>
      </c>
      <c r="L3528">
        <f t="shared" si="942"/>
        <v>0</v>
      </c>
      <c r="M3528">
        <f t="shared" si="943"/>
        <v>0.249720256723305</v>
      </c>
      <c r="N3528">
        <f t="shared" si="944"/>
        <v>144.0124234510464</v>
      </c>
      <c r="O3528">
        <f t="shared" si="945"/>
        <v>280.9875765489536</v>
      </c>
      <c r="P3528">
        <f t="shared" si="946"/>
        <v>0</v>
      </c>
      <c r="Q3528">
        <f t="shared" si="947"/>
        <v>144.0124234510464</v>
      </c>
      <c r="R3528">
        <f t="shared" si="948"/>
        <v>425</v>
      </c>
      <c r="S3528">
        <f t="shared" si="949"/>
        <v>0</v>
      </c>
      <c r="T3528" s="2" t="s">
        <v>5438</v>
      </c>
      <c r="U3528" s="2" t="s">
        <v>5439</v>
      </c>
      <c r="V3528" s="2">
        <v>2006</v>
      </c>
      <c r="W3528" s="2">
        <v>25.196000000000002</v>
      </c>
      <c r="X3528" s="2">
        <v>26066693</v>
      </c>
      <c r="Y3528" s="2">
        <f t="shared" si="935"/>
        <v>656776.39682800008</v>
      </c>
      <c r="Z3528">
        <f t="shared" si="950"/>
        <v>0</v>
      </c>
      <c r="AA3528">
        <f t="shared" si="951"/>
        <v>0</v>
      </c>
    </row>
    <row r="3529" spans="1:27" x14ac:dyDescent="0.25">
      <c r="A3529" t="s">
        <v>3530</v>
      </c>
      <c r="B3529">
        <v>61.931000930000003</v>
      </c>
      <c r="C3529">
        <v>55.2</v>
      </c>
      <c r="D3529">
        <v>406</v>
      </c>
      <c r="E3529">
        <f t="shared" si="936"/>
        <v>1.6147002066546446E-2</v>
      </c>
      <c r="F3529">
        <f t="shared" si="937"/>
        <v>23.771277355326283</v>
      </c>
      <c r="G3529">
        <f t="shared" si="938"/>
        <v>31.428722644673719</v>
      </c>
      <c r="H3529">
        <f t="shared" si="939"/>
        <v>0</v>
      </c>
      <c r="I3529">
        <v>61.931000930000003</v>
      </c>
      <c r="J3529">
        <f t="shared" si="940"/>
        <v>1.6147002066546446E-2</v>
      </c>
      <c r="K3529">
        <f t="shared" si="941"/>
        <v>55.2</v>
      </c>
      <c r="L3529">
        <f t="shared" si="942"/>
        <v>0</v>
      </c>
      <c r="M3529">
        <f t="shared" si="943"/>
        <v>0.2423642608185281</v>
      </c>
      <c r="N3529">
        <f t="shared" si="944"/>
        <v>139.77025739274109</v>
      </c>
      <c r="O3529">
        <f t="shared" si="945"/>
        <v>266.22974260725891</v>
      </c>
      <c r="P3529">
        <f t="shared" si="946"/>
        <v>0</v>
      </c>
      <c r="Q3529">
        <f t="shared" si="947"/>
        <v>139.77025739274109</v>
      </c>
      <c r="R3529">
        <f t="shared" si="948"/>
        <v>406</v>
      </c>
      <c r="S3529">
        <f t="shared" si="949"/>
        <v>0</v>
      </c>
      <c r="T3529" s="2" t="s">
        <v>5438</v>
      </c>
      <c r="U3529" s="2" t="s">
        <v>5439</v>
      </c>
      <c r="V3529" s="2">
        <v>2007</v>
      </c>
      <c r="W3529" s="2">
        <v>24.434000000000001</v>
      </c>
      <c r="X3529" s="2">
        <v>26382581</v>
      </c>
      <c r="Y3529" s="2">
        <f t="shared" si="935"/>
        <v>644631.98415400006</v>
      </c>
      <c r="Z3529">
        <f t="shared" si="950"/>
        <v>0</v>
      </c>
      <c r="AA3529">
        <f t="shared" si="951"/>
        <v>0</v>
      </c>
    </row>
    <row r="3530" spans="1:27" x14ac:dyDescent="0.25">
      <c r="A3530" t="s">
        <v>3531</v>
      </c>
      <c r="B3530">
        <v>67.366952400000002</v>
      </c>
      <c r="C3530">
        <v>52.3</v>
      </c>
      <c r="D3530">
        <v>386</v>
      </c>
      <c r="E3530">
        <f t="shared" si="936"/>
        <v>1.4844073605443372E-2</v>
      </c>
      <c r="F3530">
        <f t="shared" si="937"/>
        <v>21.853133436388021</v>
      </c>
      <c r="G3530">
        <f t="shared" si="938"/>
        <v>30.446866563611977</v>
      </c>
      <c r="H3530">
        <f t="shared" si="939"/>
        <v>0</v>
      </c>
      <c r="I3530">
        <v>67.366952400000002</v>
      </c>
      <c r="J3530">
        <f t="shared" si="940"/>
        <v>1.4844073605443372E-2</v>
      </c>
      <c r="K3530">
        <f t="shared" si="941"/>
        <v>52.3</v>
      </c>
      <c r="L3530">
        <f t="shared" si="942"/>
        <v>0</v>
      </c>
      <c r="M3530">
        <f t="shared" si="943"/>
        <v>0.23752097023139454</v>
      </c>
      <c r="N3530">
        <f t="shared" si="944"/>
        <v>136.97715592759408</v>
      </c>
      <c r="O3530">
        <f t="shared" si="945"/>
        <v>249.02284407240592</v>
      </c>
      <c r="P3530">
        <f t="shared" si="946"/>
        <v>0</v>
      </c>
      <c r="Q3530">
        <f t="shared" si="947"/>
        <v>136.97715592759408</v>
      </c>
      <c r="R3530">
        <f t="shared" si="948"/>
        <v>386</v>
      </c>
      <c r="S3530">
        <f t="shared" si="949"/>
        <v>0</v>
      </c>
      <c r="T3530" s="2" t="s">
        <v>5438</v>
      </c>
      <c r="U3530" s="2" t="s">
        <v>5439</v>
      </c>
      <c r="V3530" s="2">
        <v>2008</v>
      </c>
      <c r="W3530" s="2">
        <v>23.766999999999999</v>
      </c>
      <c r="X3530" s="2">
        <v>26666576</v>
      </c>
      <c r="Y3530" s="2">
        <f t="shared" si="935"/>
        <v>633784.51179200003</v>
      </c>
      <c r="Z3530">
        <f t="shared" si="950"/>
        <v>0</v>
      </c>
      <c r="AA3530">
        <f t="shared" si="951"/>
        <v>0</v>
      </c>
    </row>
    <row r="3531" spans="1:27" x14ac:dyDescent="0.25">
      <c r="A3531" t="s">
        <v>3532</v>
      </c>
      <c r="B3531">
        <v>80.245103670000006</v>
      </c>
      <c r="C3531">
        <v>49.7</v>
      </c>
      <c r="D3531">
        <v>368</v>
      </c>
      <c r="E3531">
        <f t="shared" si="936"/>
        <v>1.2461819528732872E-2</v>
      </c>
      <c r="F3531">
        <f t="shared" si="937"/>
        <v>18.346029011990431</v>
      </c>
      <c r="G3531">
        <f t="shared" si="938"/>
        <v>31.353970988009571</v>
      </c>
      <c r="H3531">
        <f t="shared" si="939"/>
        <v>0</v>
      </c>
      <c r="I3531">
        <v>80.245103670000006</v>
      </c>
      <c r="J3531">
        <f t="shared" si="940"/>
        <v>1.2461819528732872E-2</v>
      </c>
      <c r="K3531">
        <f t="shared" si="941"/>
        <v>49.7</v>
      </c>
      <c r="L3531">
        <f t="shared" si="942"/>
        <v>0</v>
      </c>
      <c r="M3531">
        <f t="shared" si="943"/>
        <v>0.22804571170692667</v>
      </c>
      <c r="N3531">
        <f t="shared" si="944"/>
        <v>131.51282171282608</v>
      </c>
      <c r="O3531">
        <f t="shared" si="945"/>
        <v>236.48717828717392</v>
      </c>
      <c r="P3531">
        <f t="shared" si="946"/>
        <v>0</v>
      </c>
      <c r="Q3531">
        <f t="shared" si="947"/>
        <v>131.51282171282608</v>
      </c>
      <c r="R3531">
        <f t="shared" si="948"/>
        <v>368</v>
      </c>
      <c r="S3531">
        <f t="shared" si="949"/>
        <v>0</v>
      </c>
      <c r="T3531" s="2" t="s">
        <v>5438</v>
      </c>
      <c r="U3531" s="2" t="s">
        <v>5439</v>
      </c>
      <c r="V3531" s="2">
        <v>2009</v>
      </c>
      <c r="W3531" s="2">
        <v>23.189</v>
      </c>
      <c r="X3531" s="2">
        <v>26883535</v>
      </c>
      <c r="Y3531" s="2">
        <f t="shared" si="935"/>
        <v>623402.29311500001</v>
      </c>
      <c r="Z3531">
        <f t="shared" si="950"/>
        <v>0</v>
      </c>
      <c r="AA3531">
        <f t="shared" si="951"/>
        <v>0</v>
      </c>
    </row>
    <row r="3532" spans="1:27" x14ac:dyDescent="0.25">
      <c r="A3532" t="s">
        <v>3533</v>
      </c>
      <c r="B3532">
        <v>88.267763900000006</v>
      </c>
      <c r="C3532">
        <v>47.1</v>
      </c>
      <c r="D3532">
        <v>349</v>
      </c>
      <c r="E3532">
        <f t="shared" si="936"/>
        <v>1.1329164304342368E-2</v>
      </c>
      <c r="F3532">
        <f t="shared" si="937"/>
        <v>16.678557776402446</v>
      </c>
      <c r="G3532">
        <f t="shared" si="938"/>
        <v>30.421442223597555</v>
      </c>
      <c r="H3532">
        <f t="shared" si="939"/>
        <v>0</v>
      </c>
      <c r="I3532">
        <v>88.267763900000006</v>
      </c>
      <c r="J3532">
        <f t="shared" si="940"/>
        <v>1.1329164304342368E-2</v>
      </c>
      <c r="K3532">
        <f t="shared" si="941"/>
        <v>47.1</v>
      </c>
      <c r="L3532">
        <f t="shared" si="942"/>
        <v>0</v>
      </c>
      <c r="M3532">
        <f t="shared" si="943"/>
        <v>0.22319560472997579</v>
      </c>
      <c r="N3532">
        <f t="shared" si="944"/>
        <v>128.7157892697534</v>
      </c>
      <c r="O3532">
        <f t="shared" si="945"/>
        <v>220.2842107302466</v>
      </c>
      <c r="P3532">
        <f t="shared" si="946"/>
        <v>0</v>
      </c>
      <c r="Q3532">
        <f t="shared" si="947"/>
        <v>128.7157892697534</v>
      </c>
      <c r="R3532">
        <f t="shared" si="948"/>
        <v>349</v>
      </c>
      <c r="S3532">
        <f t="shared" si="949"/>
        <v>0</v>
      </c>
      <c r="T3532" s="2" t="s">
        <v>5438</v>
      </c>
      <c r="U3532" s="2" t="s">
        <v>5439</v>
      </c>
      <c r="V3532" s="2">
        <v>2010</v>
      </c>
      <c r="W3532" s="2">
        <v>22.692</v>
      </c>
      <c r="X3532" s="2">
        <v>27013212</v>
      </c>
      <c r="Y3532" s="2">
        <f t="shared" si="935"/>
        <v>612983.80670399999</v>
      </c>
      <c r="Z3532">
        <f t="shared" si="950"/>
        <v>0</v>
      </c>
      <c r="AA3532">
        <f t="shared" si="951"/>
        <v>0</v>
      </c>
    </row>
    <row r="3533" spans="1:27" x14ac:dyDescent="0.25">
      <c r="A3533" t="s">
        <v>3534</v>
      </c>
      <c r="B3533">
        <v>91.131639250000006</v>
      </c>
      <c r="C3533">
        <v>44.8</v>
      </c>
      <c r="D3533">
        <v>328</v>
      </c>
      <c r="E3533">
        <f t="shared" si="936"/>
        <v>1.097313741122022E-2</v>
      </c>
      <c r="F3533">
        <f t="shared" si="937"/>
        <v>16.154422460912773</v>
      </c>
      <c r="G3533">
        <f t="shared" si="938"/>
        <v>28.645577539087224</v>
      </c>
      <c r="H3533">
        <f t="shared" si="939"/>
        <v>0</v>
      </c>
      <c r="I3533">
        <v>91.131639250000006</v>
      </c>
      <c r="J3533">
        <f t="shared" si="940"/>
        <v>1.097313741122022E-2</v>
      </c>
      <c r="K3533">
        <f t="shared" si="941"/>
        <v>44.8</v>
      </c>
      <c r="L3533">
        <f t="shared" si="942"/>
        <v>0</v>
      </c>
      <c r="M3533">
        <f t="shared" si="943"/>
        <v>0.22161622268890538</v>
      </c>
      <c r="N3533">
        <f t="shared" si="944"/>
        <v>127.8049675435783</v>
      </c>
      <c r="O3533">
        <f t="shared" si="945"/>
        <v>200.1950324564217</v>
      </c>
      <c r="P3533">
        <f t="shared" si="946"/>
        <v>0</v>
      </c>
      <c r="Q3533">
        <f t="shared" si="947"/>
        <v>127.8049675435783</v>
      </c>
      <c r="R3533">
        <f t="shared" si="948"/>
        <v>328</v>
      </c>
      <c r="S3533">
        <f t="shared" si="949"/>
        <v>0</v>
      </c>
      <c r="T3533" s="2" t="s">
        <v>5438</v>
      </c>
      <c r="U3533" s="2" t="s">
        <v>5439</v>
      </c>
      <c r="V3533" s="2">
        <v>2011</v>
      </c>
      <c r="W3533" s="2">
        <v>22.262</v>
      </c>
      <c r="X3533" s="2">
        <v>27041437</v>
      </c>
      <c r="Y3533" s="2">
        <f t="shared" si="935"/>
        <v>601996.47049400001</v>
      </c>
      <c r="Z3533">
        <f t="shared" si="950"/>
        <v>0</v>
      </c>
      <c r="AA3533">
        <f t="shared" si="951"/>
        <v>0</v>
      </c>
    </row>
    <row r="3534" spans="1:27" x14ac:dyDescent="0.25">
      <c r="A3534" t="s">
        <v>3535</v>
      </c>
      <c r="B3534">
        <v>102.73901196</v>
      </c>
      <c r="C3534">
        <v>42.4</v>
      </c>
      <c r="D3534">
        <v>308</v>
      </c>
      <c r="E3534">
        <f t="shared" si="936"/>
        <v>9.7334009829619164E-3</v>
      </c>
      <c r="F3534">
        <f t="shared" si="937"/>
        <v>14.329308525695891</v>
      </c>
      <c r="G3534">
        <f t="shared" si="938"/>
        <v>28.070691474304105</v>
      </c>
      <c r="H3534">
        <f t="shared" si="939"/>
        <v>0</v>
      </c>
      <c r="I3534">
        <v>102.73901196</v>
      </c>
      <c r="J3534">
        <f t="shared" si="940"/>
        <v>9.7334009829619164E-3</v>
      </c>
      <c r="K3534">
        <f t="shared" si="941"/>
        <v>42.4</v>
      </c>
      <c r="L3534">
        <f t="shared" si="942"/>
        <v>0</v>
      </c>
      <c r="M3534">
        <f t="shared" si="943"/>
        <v>0.21588052046208664</v>
      </c>
      <c r="N3534">
        <f t="shared" si="944"/>
        <v>124.49721674788306</v>
      </c>
      <c r="O3534">
        <f t="shared" si="945"/>
        <v>183.50278325211696</v>
      </c>
      <c r="P3534">
        <f t="shared" si="946"/>
        <v>0</v>
      </c>
      <c r="Q3534">
        <f t="shared" si="947"/>
        <v>124.49721674788306</v>
      </c>
      <c r="R3534">
        <f t="shared" si="948"/>
        <v>308</v>
      </c>
      <c r="S3534">
        <f t="shared" si="949"/>
        <v>0</v>
      </c>
      <c r="T3534" s="2" t="s">
        <v>5438</v>
      </c>
      <c r="U3534" s="2" t="s">
        <v>5439</v>
      </c>
      <c r="V3534" s="2">
        <v>2012</v>
      </c>
      <c r="W3534" s="2">
        <v>21.879000000000001</v>
      </c>
      <c r="X3534" s="2">
        <v>26989862</v>
      </c>
      <c r="Y3534" s="2">
        <f t="shared" si="935"/>
        <v>590511.19069800002</v>
      </c>
      <c r="Z3534">
        <f t="shared" si="950"/>
        <v>0</v>
      </c>
      <c r="AA3534">
        <f t="shared" si="951"/>
        <v>0</v>
      </c>
    </row>
    <row r="3535" spans="1:27" x14ac:dyDescent="0.25">
      <c r="A3535" t="s">
        <v>3536</v>
      </c>
      <c r="B3535">
        <v>116.99411232</v>
      </c>
      <c r="C3535">
        <v>40.299999999999997</v>
      </c>
      <c r="D3535">
        <v>291</v>
      </c>
      <c r="E3535">
        <f t="shared" si="936"/>
        <v>8.5474386716557129E-3</v>
      </c>
      <c r="F3535">
        <f t="shared" si="937"/>
        <v>12.583359716199437</v>
      </c>
      <c r="G3535">
        <f t="shared" si="938"/>
        <v>27.716640283800558</v>
      </c>
      <c r="H3535">
        <f t="shared" si="939"/>
        <v>0</v>
      </c>
      <c r="I3535">
        <v>116.99411232</v>
      </c>
      <c r="J3535">
        <f t="shared" si="940"/>
        <v>8.5474386716557129E-3</v>
      </c>
      <c r="K3535">
        <f t="shared" si="941"/>
        <v>40.299999999999997</v>
      </c>
      <c r="L3535">
        <f t="shared" si="942"/>
        <v>0</v>
      </c>
      <c r="M3535">
        <f t="shared" si="943"/>
        <v>0.20999034917725626</v>
      </c>
      <c r="N3535">
        <f t="shared" si="944"/>
        <v>121.10038441877781</v>
      </c>
      <c r="O3535">
        <f t="shared" si="945"/>
        <v>169.89961558122218</v>
      </c>
      <c r="P3535">
        <f t="shared" si="946"/>
        <v>0</v>
      </c>
      <c r="Q3535">
        <f t="shared" si="947"/>
        <v>121.10038441877781</v>
      </c>
      <c r="R3535">
        <f t="shared" si="948"/>
        <v>291</v>
      </c>
      <c r="S3535">
        <f t="shared" si="949"/>
        <v>0</v>
      </c>
      <c r="T3535" s="2" t="s">
        <v>5438</v>
      </c>
      <c r="U3535" s="2" t="s">
        <v>5439</v>
      </c>
      <c r="V3535" s="2">
        <v>2013</v>
      </c>
      <c r="W3535" s="2">
        <v>21.523</v>
      </c>
      <c r="X3535" s="2">
        <v>26917906</v>
      </c>
      <c r="Y3535" s="2">
        <f t="shared" si="935"/>
        <v>579354.09083800006</v>
      </c>
      <c r="Z3535">
        <f t="shared" si="950"/>
        <v>0</v>
      </c>
      <c r="AA3535">
        <f t="shared" si="951"/>
        <v>0</v>
      </c>
    </row>
    <row r="3536" spans="1:27" x14ac:dyDescent="0.25">
      <c r="A3536" t="s">
        <v>3537</v>
      </c>
      <c r="B3536">
        <v>131.23564335</v>
      </c>
      <c r="C3536">
        <v>38.299999999999997</v>
      </c>
      <c r="D3536">
        <v>275</v>
      </c>
      <c r="E3536">
        <f t="shared" si="936"/>
        <v>7.6198811121231877E-3</v>
      </c>
      <c r="F3536">
        <f t="shared" si="937"/>
        <v>11.217828955764404</v>
      </c>
      <c r="G3536">
        <f t="shared" si="938"/>
        <v>27.082171044235594</v>
      </c>
      <c r="H3536">
        <f t="shared" si="939"/>
        <v>0</v>
      </c>
      <c r="I3536">
        <v>131.23564335</v>
      </c>
      <c r="J3536">
        <f t="shared" si="940"/>
        <v>7.6198811121231877E-3</v>
      </c>
      <c r="K3536">
        <f t="shared" si="941"/>
        <v>38.299999999999997</v>
      </c>
      <c r="L3536">
        <f t="shared" si="942"/>
        <v>0</v>
      </c>
      <c r="M3536">
        <f t="shared" si="943"/>
        <v>0.20504431523231637</v>
      </c>
      <c r="N3536">
        <f t="shared" si="944"/>
        <v>118.2480313729007</v>
      </c>
      <c r="O3536">
        <f t="shared" si="945"/>
        <v>156.7519686270993</v>
      </c>
      <c r="P3536">
        <f t="shared" si="946"/>
        <v>0</v>
      </c>
      <c r="Q3536">
        <f t="shared" si="947"/>
        <v>118.2480313729007</v>
      </c>
      <c r="R3536">
        <f t="shared" si="948"/>
        <v>275</v>
      </c>
      <c r="S3536">
        <f t="shared" si="949"/>
        <v>0</v>
      </c>
      <c r="T3536" s="2" t="s">
        <v>5438</v>
      </c>
      <c r="U3536" s="2" t="s">
        <v>5439</v>
      </c>
      <c r="V3536" s="2">
        <v>2014</v>
      </c>
      <c r="W3536" s="2">
        <v>21.18</v>
      </c>
      <c r="X3536" s="2">
        <v>26906926</v>
      </c>
      <c r="Y3536" s="2">
        <f t="shared" si="935"/>
        <v>569888.69267999998</v>
      </c>
      <c r="Z3536">
        <f t="shared" si="950"/>
        <v>0</v>
      </c>
      <c r="AA3536">
        <f t="shared" si="951"/>
        <v>0</v>
      </c>
    </row>
    <row r="3537" spans="1:27" x14ac:dyDescent="0.25">
      <c r="A3537" t="s">
        <v>3538</v>
      </c>
      <c r="B3537">
        <v>141.49546469000001</v>
      </c>
      <c r="C3537">
        <v>36.6</v>
      </c>
      <c r="D3537">
        <v>258</v>
      </c>
      <c r="E3537">
        <f t="shared" si="936"/>
        <v>7.0673643299513722E-3</v>
      </c>
      <c r="F3537">
        <f t="shared" si="937"/>
        <v>10.404425351903482</v>
      </c>
      <c r="G3537">
        <f t="shared" si="938"/>
        <v>26.195574648096517</v>
      </c>
      <c r="H3537">
        <f t="shared" si="939"/>
        <v>0</v>
      </c>
      <c r="I3537">
        <v>141.49546469000001</v>
      </c>
      <c r="J3537">
        <f t="shared" si="940"/>
        <v>7.0673643299513722E-3</v>
      </c>
      <c r="K3537">
        <f t="shared" si="941"/>
        <v>36.6</v>
      </c>
      <c r="L3537">
        <f t="shared" si="942"/>
        <v>0</v>
      </c>
      <c r="M3537">
        <f t="shared" si="943"/>
        <v>0.201927696090798</v>
      </c>
      <c r="N3537">
        <f t="shared" si="944"/>
        <v>116.45069269708276</v>
      </c>
      <c r="O3537">
        <f t="shared" si="945"/>
        <v>141.54930730291724</v>
      </c>
      <c r="P3537">
        <f t="shared" si="946"/>
        <v>0</v>
      </c>
      <c r="Q3537">
        <f t="shared" si="947"/>
        <v>116.45069269708276</v>
      </c>
      <c r="R3537">
        <f t="shared" si="948"/>
        <v>258</v>
      </c>
      <c r="S3537">
        <f t="shared" si="949"/>
        <v>0</v>
      </c>
      <c r="T3537" s="2" t="s">
        <v>5438</v>
      </c>
      <c r="U3537" s="2" t="s">
        <v>5439</v>
      </c>
      <c r="V3537" s="2">
        <v>2015</v>
      </c>
      <c r="W3537" s="2">
        <v>20.844000000000001</v>
      </c>
      <c r="X3537" s="2">
        <v>27015031</v>
      </c>
      <c r="Y3537" s="2">
        <f t="shared" si="935"/>
        <v>563101.30616400007</v>
      </c>
      <c r="Z3537">
        <f t="shared" si="950"/>
        <v>0</v>
      </c>
      <c r="AA3537">
        <f t="shared" si="951"/>
        <v>0</v>
      </c>
    </row>
    <row r="3538" spans="1:27" x14ac:dyDescent="0.25">
      <c r="A3538" t="s">
        <v>3539</v>
      </c>
      <c r="B3538">
        <v>157.31499783999999</v>
      </c>
      <c r="C3538">
        <v>35</v>
      </c>
      <c r="E3538">
        <f t="shared" si="936"/>
        <v>6.356673004674785E-3</v>
      </c>
      <c r="F3538">
        <f t="shared" si="937"/>
        <v>9.3581605073491207</v>
      </c>
      <c r="G3538">
        <f t="shared" si="938"/>
        <v>25.641839492650881</v>
      </c>
      <c r="H3538">
        <f t="shared" si="939"/>
        <v>0</v>
      </c>
      <c r="I3538">
        <v>157.31499783999999</v>
      </c>
      <c r="J3538">
        <f t="shared" si="940"/>
        <v>6.356673004674785E-3</v>
      </c>
      <c r="K3538">
        <f t="shared" si="941"/>
        <v>35</v>
      </c>
      <c r="L3538">
        <f t="shared" si="942"/>
        <v>0</v>
      </c>
      <c r="M3538">
        <f t="shared" si="943"/>
        <v>0.19769682600760755</v>
      </c>
      <c r="N3538">
        <f t="shared" si="944"/>
        <v>114.01077107445724</v>
      </c>
      <c r="O3538">
        <f t="shared" si="945"/>
        <v>-114.01077107445724</v>
      </c>
      <c r="P3538">
        <f t="shared" si="946"/>
        <v>0</v>
      </c>
      <c r="Q3538">
        <f t="shared" si="947"/>
        <v>114.01077107445724</v>
      </c>
      <c r="R3538">
        <f t="shared" si="948"/>
        <v>0</v>
      </c>
      <c r="S3538">
        <f t="shared" si="949"/>
        <v>0</v>
      </c>
      <c r="T3538" s="2" t="s">
        <v>5438</v>
      </c>
      <c r="U3538" s="2" t="s">
        <v>5439</v>
      </c>
      <c r="V3538" s="2">
        <v>2016</v>
      </c>
      <c r="W3538" s="2">
        <v>20.515000000000001</v>
      </c>
      <c r="X3538" s="2">
        <v>27261131</v>
      </c>
      <c r="Y3538" s="2">
        <f t="shared" si="935"/>
        <v>559262.102465</v>
      </c>
      <c r="Z3538">
        <f t="shared" si="950"/>
        <v>0</v>
      </c>
      <c r="AA3538">
        <f t="shared" si="951"/>
        <v>0</v>
      </c>
    </row>
    <row r="3539" spans="1:27" x14ac:dyDescent="0.25">
      <c r="A3539" t="s">
        <v>3540</v>
      </c>
      <c r="B3539">
        <v>0</v>
      </c>
      <c r="C3539">
        <v>59.6</v>
      </c>
      <c r="E3539" t="e">
        <f t="shared" si="936"/>
        <v>#DIV/0!</v>
      </c>
      <c r="F3539" t="e">
        <f t="shared" si="937"/>
        <v>#DIV/0!</v>
      </c>
      <c r="G3539" t="e">
        <f t="shared" si="938"/>
        <v>#DIV/0!</v>
      </c>
      <c r="H3539" t="e">
        <f t="shared" si="939"/>
        <v>#DIV/0!</v>
      </c>
      <c r="I3539">
        <v>0</v>
      </c>
      <c r="J3539" t="e">
        <f t="shared" si="940"/>
        <v>#DIV/0!</v>
      </c>
      <c r="K3539" t="e">
        <f t="shared" si="941"/>
        <v>#DIV/0!</v>
      </c>
      <c r="L3539" t="e">
        <f t="shared" si="942"/>
        <v>#DIV/0!</v>
      </c>
      <c r="M3539" t="e">
        <f t="shared" si="943"/>
        <v>#NUM!</v>
      </c>
      <c r="N3539" t="e">
        <f t="shared" si="944"/>
        <v>#NUM!</v>
      </c>
      <c r="O3539" t="e">
        <f t="shared" si="945"/>
        <v>#NUM!</v>
      </c>
      <c r="P3539" t="e">
        <f t="shared" si="946"/>
        <v>#NUM!</v>
      </c>
      <c r="Q3539" t="e">
        <f t="shared" si="947"/>
        <v>#NUM!</v>
      </c>
      <c r="R3539" t="e">
        <f t="shared" si="948"/>
        <v>#NUM!</v>
      </c>
      <c r="S3539" t="e">
        <f t="shared" si="949"/>
        <v>#NUM!</v>
      </c>
      <c r="T3539" s="2" t="s">
        <v>5440</v>
      </c>
      <c r="U3539" s="2" t="s">
        <v>5441</v>
      </c>
      <c r="V3539" s="2">
        <v>1990</v>
      </c>
      <c r="X3539" s="2">
        <v>9505</v>
      </c>
      <c r="Y3539" s="2">
        <f t="shared" si="935"/>
        <v>0</v>
      </c>
      <c r="Z3539" t="e">
        <f t="shared" si="950"/>
        <v>#DIV/0!</v>
      </c>
      <c r="AA3539" t="e">
        <f t="shared" si="951"/>
        <v>#NUM!</v>
      </c>
    </row>
    <row r="3540" spans="1:27" x14ac:dyDescent="0.25">
      <c r="A3540" t="s">
        <v>3541</v>
      </c>
      <c r="B3540">
        <v>0</v>
      </c>
      <c r="C3540">
        <v>57.2</v>
      </c>
      <c r="E3540" t="e">
        <f t="shared" si="936"/>
        <v>#DIV/0!</v>
      </c>
      <c r="F3540" t="e">
        <f t="shared" si="937"/>
        <v>#DIV/0!</v>
      </c>
      <c r="G3540" t="e">
        <f t="shared" si="938"/>
        <v>#DIV/0!</v>
      </c>
      <c r="H3540" t="e">
        <f t="shared" si="939"/>
        <v>#DIV/0!</v>
      </c>
      <c r="I3540">
        <v>0</v>
      </c>
      <c r="J3540" t="e">
        <f t="shared" si="940"/>
        <v>#DIV/0!</v>
      </c>
      <c r="K3540" t="e">
        <f t="shared" si="941"/>
        <v>#DIV/0!</v>
      </c>
      <c r="L3540" t="e">
        <f t="shared" si="942"/>
        <v>#DIV/0!</v>
      </c>
      <c r="M3540" t="e">
        <f t="shared" si="943"/>
        <v>#NUM!</v>
      </c>
      <c r="N3540" t="e">
        <f t="shared" si="944"/>
        <v>#NUM!</v>
      </c>
      <c r="O3540" t="e">
        <f t="shared" si="945"/>
        <v>#NUM!</v>
      </c>
      <c r="P3540" t="e">
        <f t="shared" si="946"/>
        <v>#NUM!</v>
      </c>
      <c r="Q3540" t="e">
        <f t="shared" si="947"/>
        <v>#NUM!</v>
      </c>
      <c r="R3540" t="e">
        <f t="shared" si="948"/>
        <v>#NUM!</v>
      </c>
      <c r="S3540" t="e">
        <f t="shared" si="949"/>
        <v>#NUM!</v>
      </c>
      <c r="T3540" s="2" t="s">
        <v>5440</v>
      </c>
      <c r="U3540" s="2" t="s">
        <v>5441</v>
      </c>
      <c r="V3540" s="2">
        <v>1991</v>
      </c>
      <c r="X3540" s="2">
        <v>9764</v>
      </c>
      <c r="Y3540" s="2">
        <f t="shared" si="935"/>
        <v>0</v>
      </c>
      <c r="Z3540" t="e">
        <f t="shared" si="950"/>
        <v>#DIV/0!</v>
      </c>
      <c r="AA3540" t="e">
        <f t="shared" si="951"/>
        <v>#NUM!</v>
      </c>
    </row>
    <row r="3541" spans="1:27" x14ac:dyDescent="0.25">
      <c r="A3541" t="s">
        <v>3542</v>
      </c>
      <c r="B3541">
        <v>0</v>
      </c>
      <c r="C3541">
        <v>54.9</v>
      </c>
      <c r="E3541" t="e">
        <f t="shared" si="936"/>
        <v>#DIV/0!</v>
      </c>
      <c r="F3541" t="e">
        <f t="shared" si="937"/>
        <v>#DIV/0!</v>
      </c>
      <c r="G3541" t="e">
        <f t="shared" si="938"/>
        <v>#DIV/0!</v>
      </c>
      <c r="H3541" t="e">
        <f t="shared" si="939"/>
        <v>#DIV/0!</v>
      </c>
      <c r="I3541">
        <v>0</v>
      </c>
      <c r="J3541" t="e">
        <f t="shared" si="940"/>
        <v>#DIV/0!</v>
      </c>
      <c r="K3541" t="e">
        <f t="shared" si="941"/>
        <v>#DIV/0!</v>
      </c>
      <c r="L3541" t="e">
        <f t="shared" si="942"/>
        <v>#DIV/0!</v>
      </c>
      <c r="M3541" t="e">
        <f t="shared" si="943"/>
        <v>#NUM!</v>
      </c>
      <c r="N3541" t="e">
        <f t="shared" si="944"/>
        <v>#NUM!</v>
      </c>
      <c r="O3541" t="e">
        <f t="shared" si="945"/>
        <v>#NUM!</v>
      </c>
      <c r="P3541" t="e">
        <f t="shared" si="946"/>
        <v>#NUM!</v>
      </c>
      <c r="Q3541" t="e">
        <f t="shared" si="947"/>
        <v>#NUM!</v>
      </c>
      <c r="R3541" t="e">
        <f t="shared" si="948"/>
        <v>#NUM!</v>
      </c>
      <c r="S3541" t="e">
        <f t="shared" si="949"/>
        <v>#NUM!</v>
      </c>
      <c r="T3541" s="2" t="s">
        <v>5440</v>
      </c>
      <c r="U3541" s="2" t="s">
        <v>5441</v>
      </c>
      <c r="V3541" s="2">
        <v>1992</v>
      </c>
      <c r="X3541" s="2">
        <v>10030</v>
      </c>
      <c r="Y3541" s="2">
        <f t="shared" si="935"/>
        <v>0</v>
      </c>
      <c r="Z3541" t="e">
        <f t="shared" si="950"/>
        <v>#DIV/0!</v>
      </c>
      <c r="AA3541" t="e">
        <f t="shared" si="951"/>
        <v>#NUM!</v>
      </c>
    </row>
    <row r="3542" spans="1:27" x14ac:dyDescent="0.25">
      <c r="A3542" t="s">
        <v>3543</v>
      </c>
      <c r="B3542">
        <v>0</v>
      </c>
      <c r="C3542">
        <v>52.8</v>
      </c>
      <c r="E3542" t="e">
        <f t="shared" si="936"/>
        <v>#DIV/0!</v>
      </c>
      <c r="F3542" t="e">
        <f t="shared" si="937"/>
        <v>#DIV/0!</v>
      </c>
      <c r="G3542" t="e">
        <f t="shared" si="938"/>
        <v>#DIV/0!</v>
      </c>
      <c r="H3542" t="e">
        <f t="shared" si="939"/>
        <v>#DIV/0!</v>
      </c>
      <c r="I3542">
        <v>0</v>
      </c>
      <c r="J3542" t="e">
        <f t="shared" si="940"/>
        <v>#DIV/0!</v>
      </c>
      <c r="K3542" t="e">
        <f t="shared" si="941"/>
        <v>#DIV/0!</v>
      </c>
      <c r="L3542" t="e">
        <f t="shared" si="942"/>
        <v>#DIV/0!</v>
      </c>
      <c r="M3542" t="e">
        <f t="shared" si="943"/>
        <v>#NUM!</v>
      </c>
      <c r="N3542" t="e">
        <f t="shared" si="944"/>
        <v>#NUM!</v>
      </c>
      <c r="O3542" t="e">
        <f t="shared" si="945"/>
        <v>#NUM!</v>
      </c>
      <c r="P3542" t="e">
        <f t="shared" si="946"/>
        <v>#NUM!</v>
      </c>
      <c r="Q3542" t="e">
        <f t="shared" si="947"/>
        <v>#NUM!</v>
      </c>
      <c r="R3542" t="e">
        <f t="shared" si="948"/>
        <v>#NUM!</v>
      </c>
      <c r="S3542" t="e">
        <f t="shared" si="949"/>
        <v>#NUM!</v>
      </c>
      <c r="T3542" s="2" t="s">
        <v>5440</v>
      </c>
      <c r="U3542" s="2" t="s">
        <v>5441</v>
      </c>
      <c r="V3542" s="2">
        <v>1993</v>
      </c>
      <c r="X3542" s="2">
        <v>10287</v>
      </c>
      <c r="Y3542" s="2">
        <f t="shared" si="935"/>
        <v>0</v>
      </c>
      <c r="Z3542" t="e">
        <f t="shared" si="950"/>
        <v>#DIV/0!</v>
      </c>
      <c r="AA3542" t="e">
        <f t="shared" si="951"/>
        <v>#NUM!</v>
      </c>
    </row>
    <row r="3543" spans="1:27" x14ac:dyDescent="0.25">
      <c r="A3543" t="s">
        <v>3544</v>
      </c>
      <c r="B3543">
        <v>0</v>
      </c>
      <c r="C3543">
        <v>50.8</v>
      </c>
      <c r="E3543" t="e">
        <f t="shared" si="936"/>
        <v>#DIV/0!</v>
      </c>
      <c r="F3543" t="e">
        <f t="shared" si="937"/>
        <v>#DIV/0!</v>
      </c>
      <c r="G3543" t="e">
        <f t="shared" si="938"/>
        <v>#DIV/0!</v>
      </c>
      <c r="H3543" t="e">
        <f t="shared" si="939"/>
        <v>#DIV/0!</v>
      </c>
      <c r="I3543">
        <v>0</v>
      </c>
      <c r="J3543" t="e">
        <f t="shared" si="940"/>
        <v>#DIV/0!</v>
      </c>
      <c r="K3543" t="e">
        <f t="shared" si="941"/>
        <v>#DIV/0!</v>
      </c>
      <c r="L3543" t="e">
        <f t="shared" si="942"/>
        <v>#DIV/0!</v>
      </c>
      <c r="M3543" t="e">
        <f t="shared" si="943"/>
        <v>#NUM!</v>
      </c>
      <c r="N3543" t="e">
        <f t="shared" si="944"/>
        <v>#NUM!</v>
      </c>
      <c r="O3543" t="e">
        <f t="shared" si="945"/>
        <v>#NUM!</v>
      </c>
      <c r="P3543" t="e">
        <f t="shared" si="946"/>
        <v>#NUM!</v>
      </c>
      <c r="Q3543" t="e">
        <f t="shared" si="947"/>
        <v>#NUM!</v>
      </c>
      <c r="R3543" t="e">
        <f t="shared" si="948"/>
        <v>#NUM!</v>
      </c>
      <c r="S3543" t="e">
        <f t="shared" si="949"/>
        <v>#NUM!</v>
      </c>
      <c r="T3543" s="2" t="s">
        <v>5440</v>
      </c>
      <c r="U3543" s="2" t="s">
        <v>5441</v>
      </c>
      <c r="V3543" s="2">
        <v>1994</v>
      </c>
      <c r="X3543" s="2">
        <v>10498</v>
      </c>
      <c r="Y3543" s="2">
        <f t="shared" si="935"/>
        <v>0</v>
      </c>
      <c r="Z3543" t="e">
        <f t="shared" si="950"/>
        <v>#DIV/0!</v>
      </c>
      <c r="AA3543" t="e">
        <f t="shared" si="951"/>
        <v>#NUM!</v>
      </c>
    </row>
    <row r="3544" spans="1:27" x14ac:dyDescent="0.25">
      <c r="A3544" t="s">
        <v>3545</v>
      </c>
      <c r="B3544">
        <v>0</v>
      </c>
      <c r="C3544">
        <v>48.9</v>
      </c>
      <c r="E3544" t="e">
        <f t="shared" si="936"/>
        <v>#DIV/0!</v>
      </c>
      <c r="F3544" t="e">
        <f t="shared" si="937"/>
        <v>#DIV/0!</v>
      </c>
      <c r="G3544" t="e">
        <f t="shared" si="938"/>
        <v>#DIV/0!</v>
      </c>
      <c r="H3544" t="e">
        <f t="shared" si="939"/>
        <v>#DIV/0!</v>
      </c>
      <c r="I3544">
        <v>0</v>
      </c>
      <c r="J3544" t="e">
        <f t="shared" si="940"/>
        <v>#DIV/0!</v>
      </c>
      <c r="K3544" t="e">
        <f t="shared" si="941"/>
        <v>#DIV/0!</v>
      </c>
      <c r="L3544" t="e">
        <f t="shared" si="942"/>
        <v>#DIV/0!</v>
      </c>
      <c r="M3544" t="e">
        <f t="shared" si="943"/>
        <v>#NUM!</v>
      </c>
      <c r="N3544" t="e">
        <f t="shared" si="944"/>
        <v>#NUM!</v>
      </c>
      <c r="O3544" t="e">
        <f t="shared" si="945"/>
        <v>#NUM!</v>
      </c>
      <c r="P3544" t="e">
        <f t="shared" si="946"/>
        <v>#NUM!</v>
      </c>
      <c r="Q3544" t="e">
        <f t="shared" si="947"/>
        <v>#NUM!</v>
      </c>
      <c r="R3544" t="e">
        <f t="shared" si="948"/>
        <v>#NUM!</v>
      </c>
      <c r="S3544" t="e">
        <f t="shared" si="949"/>
        <v>#NUM!</v>
      </c>
      <c r="T3544" s="2" t="s">
        <v>5440</v>
      </c>
      <c r="U3544" s="2" t="s">
        <v>5441</v>
      </c>
      <c r="V3544" s="2">
        <v>1995</v>
      </c>
      <c r="X3544" s="2">
        <v>10628</v>
      </c>
      <c r="Y3544" s="2">
        <f t="shared" si="935"/>
        <v>0</v>
      </c>
      <c r="Z3544" t="e">
        <f t="shared" si="950"/>
        <v>#DIV/0!</v>
      </c>
      <c r="AA3544" t="e">
        <f t="shared" si="951"/>
        <v>#NUM!</v>
      </c>
    </row>
    <row r="3545" spans="1:27" x14ac:dyDescent="0.25">
      <c r="A3545" t="s">
        <v>3546</v>
      </c>
      <c r="B3545">
        <v>0</v>
      </c>
      <c r="C3545">
        <v>47.2</v>
      </c>
      <c r="E3545" t="e">
        <f t="shared" si="936"/>
        <v>#DIV/0!</v>
      </c>
      <c r="F3545" t="e">
        <f t="shared" si="937"/>
        <v>#DIV/0!</v>
      </c>
      <c r="G3545" t="e">
        <f t="shared" si="938"/>
        <v>#DIV/0!</v>
      </c>
      <c r="H3545" t="e">
        <f t="shared" si="939"/>
        <v>#DIV/0!</v>
      </c>
      <c r="I3545">
        <v>0</v>
      </c>
      <c r="J3545" t="e">
        <f t="shared" si="940"/>
        <v>#DIV/0!</v>
      </c>
      <c r="K3545" t="e">
        <f t="shared" si="941"/>
        <v>#DIV/0!</v>
      </c>
      <c r="L3545" t="e">
        <f t="shared" si="942"/>
        <v>#DIV/0!</v>
      </c>
      <c r="M3545" t="e">
        <f t="shared" si="943"/>
        <v>#NUM!</v>
      </c>
      <c r="N3545" t="e">
        <f t="shared" si="944"/>
        <v>#NUM!</v>
      </c>
      <c r="O3545" t="e">
        <f t="shared" si="945"/>
        <v>#NUM!</v>
      </c>
      <c r="P3545" t="e">
        <f t="shared" si="946"/>
        <v>#NUM!</v>
      </c>
      <c r="Q3545" t="e">
        <f t="shared" si="947"/>
        <v>#NUM!</v>
      </c>
      <c r="R3545" t="e">
        <f t="shared" si="948"/>
        <v>#NUM!</v>
      </c>
      <c r="S3545" t="e">
        <f t="shared" si="949"/>
        <v>#NUM!</v>
      </c>
      <c r="T3545" s="2" t="s">
        <v>5440</v>
      </c>
      <c r="U3545" s="2" t="s">
        <v>5441</v>
      </c>
      <c r="V3545" s="2">
        <v>1996</v>
      </c>
      <c r="X3545" s="2">
        <v>10672</v>
      </c>
      <c r="Y3545" s="2">
        <f t="shared" si="935"/>
        <v>0</v>
      </c>
      <c r="Z3545" t="e">
        <f t="shared" si="950"/>
        <v>#DIV/0!</v>
      </c>
      <c r="AA3545" t="e">
        <f t="shared" si="951"/>
        <v>#NUM!</v>
      </c>
    </row>
    <row r="3546" spans="1:27" x14ac:dyDescent="0.25">
      <c r="A3546" t="s">
        <v>3547</v>
      </c>
      <c r="B3546">
        <v>0</v>
      </c>
      <c r="C3546">
        <v>45.5</v>
      </c>
      <c r="E3546" t="e">
        <f t="shared" si="936"/>
        <v>#DIV/0!</v>
      </c>
      <c r="F3546" t="e">
        <f t="shared" si="937"/>
        <v>#DIV/0!</v>
      </c>
      <c r="G3546" t="e">
        <f t="shared" si="938"/>
        <v>#DIV/0!</v>
      </c>
      <c r="H3546" t="e">
        <f t="shared" si="939"/>
        <v>#DIV/0!</v>
      </c>
      <c r="I3546">
        <v>0</v>
      </c>
      <c r="J3546" t="e">
        <f t="shared" si="940"/>
        <v>#DIV/0!</v>
      </c>
      <c r="K3546" t="e">
        <f t="shared" si="941"/>
        <v>#DIV/0!</v>
      </c>
      <c r="L3546" t="e">
        <f t="shared" si="942"/>
        <v>#DIV/0!</v>
      </c>
      <c r="M3546" t="e">
        <f t="shared" si="943"/>
        <v>#NUM!</v>
      </c>
      <c r="N3546" t="e">
        <f t="shared" si="944"/>
        <v>#NUM!</v>
      </c>
      <c r="O3546" t="e">
        <f t="shared" si="945"/>
        <v>#NUM!</v>
      </c>
      <c r="P3546" t="e">
        <f t="shared" si="946"/>
        <v>#NUM!</v>
      </c>
      <c r="Q3546" t="e">
        <f t="shared" si="947"/>
        <v>#NUM!</v>
      </c>
      <c r="R3546" t="e">
        <f t="shared" si="948"/>
        <v>#NUM!</v>
      </c>
      <c r="S3546" t="e">
        <f t="shared" si="949"/>
        <v>#NUM!</v>
      </c>
      <c r="T3546" s="2" t="s">
        <v>5440</v>
      </c>
      <c r="U3546" s="2" t="s">
        <v>5441</v>
      </c>
      <c r="V3546" s="2">
        <v>1997</v>
      </c>
      <c r="X3546" s="2">
        <v>10647</v>
      </c>
      <c r="Y3546" s="2">
        <f t="shared" si="935"/>
        <v>0</v>
      </c>
      <c r="Z3546" t="e">
        <f t="shared" si="950"/>
        <v>#DIV/0!</v>
      </c>
      <c r="AA3546" t="e">
        <f t="shared" si="951"/>
        <v>#NUM!</v>
      </c>
    </row>
    <row r="3547" spans="1:27" x14ac:dyDescent="0.25">
      <c r="A3547" t="s">
        <v>3548</v>
      </c>
      <c r="B3547">
        <v>0</v>
      </c>
      <c r="C3547">
        <v>44</v>
      </c>
      <c r="E3547" t="e">
        <f t="shared" si="936"/>
        <v>#DIV/0!</v>
      </c>
      <c r="F3547" t="e">
        <f t="shared" si="937"/>
        <v>#DIV/0!</v>
      </c>
      <c r="G3547" t="e">
        <f t="shared" si="938"/>
        <v>#DIV/0!</v>
      </c>
      <c r="H3547" t="e">
        <f t="shared" si="939"/>
        <v>#DIV/0!</v>
      </c>
      <c r="I3547">
        <v>0</v>
      </c>
      <c r="J3547" t="e">
        <f t="shared" si="940"/>
        <v>#DIV/0!</v>
      </c>
      <c r="K3547" t="e">
        <f t="shared" si="941"/>
        <v>#DIV/0!</v>
      </c>
      <c r="L3547" t="e">
        <f t="shared" si="942"/>
        <v>#DIV/0!</v>
      </c>
      <c r="M3547" t="e">
        <f t="shared" si="943"/>
        <v>#NUM!</v>
      </c>
      <c r="N3547" t="e">
        <f t="shared" si="944"/>
        <v>#NUM!</v>
      </c>
      <c r="O3547" t="e">
        <f t="shared" si="945"/>
        <v>#NUM!</v>
      </c>
      <c r="P3547" t="e">
        <f t="shared" si="946"/>
        <v>#NUM!</v>
      </c>
      <c r="Q3547" t="e">
        <f t="shared" si="947"/>
        <v>#NUM!</v>
      </c>
      <c r="R3547" t="e">
        <f t="shared" si="948"/>
        <v>#NUM!</v>
      </c>
      <c r="S3547" t="e">
        <f t="shared" si="949"/>
        <v>#NUM!</v>
      </c>
      <c r="T3547" s="2" t="s">
        <v>5440</v>
      </c>
      <c r="U3547" s="2" t="s">
        <v>5441</v>
      </c>
      <c r="V3547" s="2">
        <v>1998</v>
      </c>
      <c r="X3547" s="2">
        <v>10565</v>
      </c>
      <c r="Y3547" s="2">
        <f t="shared" si="935"/>
        <v>0</v>
      </c>
      <c r="Z3547" t="e">
        <f t="shared" si="950"/>
        <v>#DIV/0!</v>
      </c>
      <c r="AA3547" t="e">
        <f t="shared" si="951"/>
        <v>#NUM!</v>
      </c>
    </row>
    <row r="3548" spans="1:27" x14ac:dyDescent="0.25">
      <c r="A3548" t="s">
        <v>3549</v>
      </c>
      <c r="B3548">
        <v>0</v>
      </c>
      <c r="C3548">
        <v>42.6</v>
      </c>
      <c r="E3548" t="e">
        <f t="shared" si="936"/>
        <v>#DIV/0!</v>
      </c>
      <c r="F3548" t="e">
        <f t="shared" si="937"/>
        <v>#DIV/0!</v>
      </c>
      <c r="G3548" t="e">
        <f t="shared" si="938"/>
        <v>#DIV/0!</v>
      </c>
      <c r="H3548" t="e">
        <f t="shared" si="939"/>
        <v>#DIV/0!</v>
      </c>
      <c r="I3548">
        <v>0</v>
      </c>
      <c r="J3548" t="e">
        <f t="shared" si="940"/>
        <v>#DIV/0!</v>
      </c>
      <c r="K3548" t="e">
        <f t="shared" si="941"/>
        <v>#DIV/0!</v>
      </c>
      <c r="L3548" t="e">
        <f t="shared" si="942"/>
        <v>#DIV/0!</v>
      </c>
      <c r="M3548" t="e">
        <f t="shared" si="943"/>
        <v>#NUM!</v>
      </c>
      <c r="N3548" t="e">
        <f t="shared" si="944"/>
        <v>#NUM!</v>
      </c>
      <c r="O3548" t="e">
        <f t="shared" si="945"/>
        <v>#NUM!</v>
      </c>
      <c r="P3548" t="e">
        <f t="shared" si="946"/>
        <v>#NUM!</v>
      </c>
      <c r="Q3548" t="e">
        <f t="shared" si="947"/>
        <v>#NUM!</v>
      </c>
      <c r="R3548" t="e">
        <f t="shared" si="948"/>
        <v>#NUM!</v>
      </c>
      <c r="S3548" t="e">
        <f t="shared" si="949"/>
        <v>#NUM!</v>
      </c>
      <c r="T3548" s="2" t="s">
        <v>5440</v>
      </c>
      <c r="U3548" s="2" t="s">
        <v>5441</v>
      </c>
      <c r="V3548" s="2">
        <v>1999</v>
      </c>
      <c r="X3548" s="2">
        <v>10449</v>
      </c>
      <c r="Y3548" s="2">
        <f t="shared" si="935"/>
        <v>0</v>
      </c>
      <c r="Z3548" t="e">
        <f t="shared" si="950"/>
        <v>#DIV/0!</v>
      </c>
      <c r="AA3548" t="e">
        <f t="shared" si="951"/>
        <v>#NUM!</v>
      </c>
    </row>
    <row r="3549" spans="1:27" x14ac:dyDescent="0.25">
      <c r="A3549" t="s">
        <v>3550</v>
      </c>
      <c r="B3549">
        <v>0</v>
      </c>
      <c r="C3549">
        <v>41.3</v>
      </c>
      <c r="E3549" t="e">
        <f t="shared" si="936"/>
        <v>#DIV/0!</v>
      </c>
      <c r="F3549" t="e">
        <f t="shared" si="937"/>
        <v>#DIV/0!</v>
      </c>
      <c r="G3549" t="e">
        <f t="shared" si="938"/>
        <v>#DIV/0!</v>
      </c>
      <c r="H3549" t="e">
        <f t="shared" si="939"/>
        <v>#DIV/0!</v>
      </c>
      <c r="I3549">
        <v>0</v>
      </c>
      <c r="J3549" t="e">
        <f t="shared" si="940"/>
        <v>#DIV/0!</v>
      </c>
      <c r="K3549" t="e">
        <f t="shared" si="941"/>
        <v>#DIV/0!</v>
      </c>
      <c r="L3549" t="e">
        <f t="shared" si="942"/>
        <v>#DIV/0!</v>
      </c>
      <c r="M3549" t="e">
        <f t="shared" si="943"/>
        <v>#NUM!</v>
      </c>
      <c r="N3549" t="e">
        <f t="shared" si="944"/>
        <v>#NUM!</v>
      </c>
      <c r="O3549" t="e">
        <f t="shared" si="945"/>
        <v>#NUM!</v>
      </c>
      <c r="P3549" t="e">
        <f t="shared" si="946"/>
        <v>#NUM!</v>
      </c>
      <c r="Q3549" t="e">
        <f t="shared" si="947"/>
        <v>#NUM!</v>
      </c>
      <c r="R3549" t="e">
        <f t="shared" si="948"/>
        <v>#NUM!</v>
      </c>
      <c r="S3549" t="e">
        <f t="shared" si="949"/>
        <v>#NUM!</v>
      </c>
      <c r="T3549" s="2" t="s">
        <v>5440</v>
      </c>
      <c r="U3549" s="2" t="s">
        <v>5441</v>
      </c>
      <c r="V3549" s="2">
        <v>2000</v>
      </c>
      <c r="X3549" s="2">
        <v>10337</v>
      </c>
      <c r="Y3549" s="2">
        <f t="shared" si="935"/>
        <v>0</v>
      </c>
      <c r="Z3549" t="e">
        <f t="shared" si="950"/>
        <v>#DIV/0!</v>
      </c>
      <c r="AA3549" t="e">
        <f t="shared" si="951"/>
        <v>#NUM!</v>
      </c>
    </row>
    <row r="3550" spans="1:27" x14ac:dyDescent="0.25">
      <c r="A3550" t="s">
        <v>3551</v>
      </c>
      <c r="B3550">
        <v>0</v>
      </c>
      <c r="C3550">
        <v>40.299999999999997</v>
      </c>
      <c r="E3550" t="e">
        <f t="shared" si="936"/>
        <v>#DIV/0!</v>
      </c>
      <c r="F3550" t="e">
        <f t="shared" si="937"/>
        <v>#DIV/0!</v>
      </c>
      <c r="G3550" t="e">
        <f t="shared" si="938"/>
        <v>#DIV/0!</v>
      </c>
      <c r="H3550" t="e">
        <f t="shared" si="939"/>
        <v>#DIV/0!</v>
      </c>
      <c r="I3550">
        <v>0</v>
      </c>
      <c r="J3550" t="e">
        <f t="shared" si="940"/>
        <v>#DIV/0!</v>
      </c>
      <c r="K3550" t="e">
        <f t="shared" si="941"/>
        <v>#DIV/0!</v>
      </c>
      <c r="L3550" t="e">
        <f t="shared" si="942"/>
        <v>#DIV/0!</v>
      </c>
      <c r="M3550" t="e">
        <f t="shared" si="943"/>
        <v>#NUM!</v>
      </c>
      <c r="N3550" t="e">
        <f t="shared" si="944"/>
        <v>#NUM!</v>
      </c>
      <c r="O3550" t="e">
        <f t="shared" si="945"/>
        <v>#NUM!</v>
      </c>
      <c r="P3550" t="e">
        <f t="shared" si="946"/>
        <v>#NUM!</v>
      </c>
      <c r="Q3550" t="e">
        <f t="shared" si="947"/>
        <v>#NUM!</v>
      </c>
      <c r="R3550" t="e">
        <f t="shared" si="948"/>
        <v>#NUM!</v>
      </c>
      <c r="S3550" t="e">
        <f t="shared" si="949"/>
        <v>#NUM!</v>
      </c>
      <c r="T3550" s="2" t="s">
        <v>5440</v>
      </c>
      <c r="U3550" s="2" t="s">
        <v>5441</v>
      </c>
      <c r="V3550" s="2">
        <v>2001</v>
      </c>
      <c r="X3550" s="2">
        <v>10215</v>
      </c>
      <c r="Y3550" s="2">
        <f t="shared" si="935"/>
        <v>0</v>
      </c>
      <c r="Z3550" t="e">
        <f t="shared" si="950"/>
        <v>#DIV/0!</v>
      </c>
      <c r="AA3550" t="e">
        <f t="shared" si="951"/>
        <v>#NUM!</v>
      </c>
    </row>
    <row r="3551" spans="1:27" x14ac:dyDescent="0.25">
      <c r="A3551" t="s">
        <v>3552</v>
      </c>
      <c r="B3551">
        <v>0</v>
      </c>
      <c r="C3551">
        <v>39.5</v>
      </c>
      <c r="E3551" t="e">
        <f t="shared" si="936"/>
        <v>#DIV/0!</v>
      </c>
      <c r="F3551" t="e">
        <f t="shared" si="937"/>
        <v>#DIV/0!</v>
      </c>
      <c r="G3551" t="e">
        <f t="shared" si="938"/>
        <v>#DIV/0!</v>
      </c>
      <c r="H3551" t="e">
        <f t="shared" si="939"/>
        <v>#DIV/0!</v>
      </c>
      <c r="I3551">
        <v>0</v>
      </c>
      <c r="J3551" t="e">
        <f t="shared" si="940"/>
        <v>#DIV/0!</v>
      </c>
      <c r="K3551" t="e">
        <f t="shared" si="941"/>
        <v>#DIV/0!</v>
      </c>
      <c r="L3551" t="e">
        <f t="shared" si="942"/>
        <v>#DIV/0!</v>
      </c>
      <c r="M3551" t="e">
        <f t="shared" si="943"/>
        <v>#NUM!</v>
      </c>
      <c r="N3551" t="e">
        <f t="shared" si="944"/>
        <v>#NUM!</v>
      </c>
      <c r="O3551" t="e">
        <f t="shared" si="945"/>
        <v>#NUM!</v>
      </c>
      <c r="P3551" t="e">
        <f t="shared" si="946"/>
        <v>#NUM!</v>
      </c>
      <c r="Q3551" t="e">
        <f t="shared" si="947"/>
        <v>#NUM!</v>
      </c>
      <c r="R3551" t="e">
        <f t="shared" si="948"/>
        <v>#NUM!</v>
      </c>
      <c r="S3551" t="e">
        <f t="shared" si="949"/>
        <v>#NUM!</v>
      </c>
      <c r="T3551" s="2" t="s">
        <v>5440</v>
      </c>
      <c r="U3551" s="2" t="s">
        <v>5441</v>
      </c>
      <c r="V3551" s="2">
        <v>2002</v>
      </c>
      <c r="X3551" s="2">
        <v>10102</v>
      </c>
      <c r="Y3551" s="2">
        <f t="shared" si="935"/>
        <v>0</v>
      </c>
      <c r="Z3551" t="e">
        <f t="shared" si="950"/>
        <v>#DIV/0!</v>
      </c>
      <c r="AA3551" t="e">
        <f t="shared" si="951"/>
        <v>#NUM!</v>
      </c>
    </row>
    <row r="3552" spans="1:27" x14ac:dyDescent="0.25">
      <c r="A3552" t="s">
        <v>3553</v>
      </c>
      <c r="B3552">
        <v>0</v>
      </c>
      <c r="C3552">
        <v>38.9</v>
      </c>
      <c r="E3552" t="e">
        <f t="shared" si="936"/>
        <v>#DIV/0!</v>
      </c>
      <c r="F3552" t="e">
        <f t="shared" si="937"/>
        <v>#DIV/0!</v>
      </c>
      <c r="G3552" t="e">
        <f t="shared" si="938"/>
        <v>#DIV/0!</v>
      </c>
      <c r="H3552" t="e">
        <f t="shared" si="939"/>
        <v>#DIV/0!</v>
      </c>
      <c r="I3552">
        <v>0</v>
      </c>
      <c r="J3552" t="e">
        <f t="shared" si="940"/>
        <v>#DIV/0!</v>
      </c>
      <c r="K3552" t="e">
        <f t="shared" si="941"/>
        <v>#DIV/0!</v>
      </c>
      <c r="L3552" t="e">
        <f t="shared" si="942"/>
        <v>#DIV/0!</v>
      </c>
      <c r="M3552" t="e">
        <f t="shared" si="943"/>
        <v>#NUM!</v>
      </c>
      <c r="N3552" t="e">
        <f t="shared" si="944"/>
        <v>#NUM!</v>
      </c>
      <c r="O3552" t="e">
        <f t="shared" si="945"/>
        <v>#NUM!</v>
      </c>
      <c r="P3552" t="e">
        <f t="shared" si="946"/>
        <v>#NUM!</v>
      </c>
      <c r="Q3552" t="e">
        <f t="shared" si="947"/>
        <v>#NUM!</v>
      </c>
      <c r="R3552" t="e">
        <f t="shared" si="948"/>
        <v>#NUM!</v>
      </c>
      <c r="S3552" t="e">
        <f t="shared" si="949"/>
        <v>#NUM!</v>
      </c>
      <c r="T3552" s="2" t="s">
        <v>5440</v>
      </c>
      <c r="U3552" s="2" t="s">
        <v>5441</v>
      </c>
      <c r="V3552" s="2">
        <v>2003</v>
      </c>
      <c r="X3552" s="2">
        <v>9994</v>
      </c>
      <c r="Y3552" s="2">
        <f t="shared" si="935"/>
        <v>0</v>
      </c>
      <c r="Z3552" t="e">
        <f t="shared" si="950"/>
        <v>#DIV/0!</v>
      </c>
      <c r="AA3552" t="e">
        <f t="shared" si="951"/>
        <v>#NUM!</v>
      </c>
    </row>
    <row r="3553" spans="1:27" x14ac:dyDescent="0.25">
      <c r="A3553" t="s">
        <v>3554</v>
      </c>
      <c r="B3553">
        <v>0</v>
      </c>
      <c r="C3553">
        <v>38.6</v>
      </c>
      <c r="E3553" t="e">
        <f t="shared" si="936"/>
        <v>#DIV/0!</v>
      </c>
      <c r="F3553" t="e">
        <f t="shared" si="937"/>
        <v>#DIV/0!</v>
      </c>
      <c r="G3553" t="e">
        <f t="shared" si="938"/>
        <v>#DIV/0!</v>
      </c>
      <c r="H3553" t="e">
        <f t="shared" si="939"/>
        <v>#DIV/0!</v>
      </c>
      <c r="I3553">
        <v>0</v>
      </c>
      <c r="J3553" t="e">
        <f t="shared" si="940"/>
        <v>#DIV/0!</v>
      </c>
      <c r="K3553" t="e">
        <f t="shared" si="941"/>
        <v>#DIV/0!</v>
      </c>
      <c r="L3553" t="e">
        <f t="shared" si="942"/>
        <v>#DIV/0!</v>
      </c>
      <c r="M3553" t="e">
        <f t="shared" si="943"/>
        <v>#NUM!</v>
      </c>
      <c r="N3553" t="e">
        <f t="shared" si="944"/>
        <v>#NUM!</v>
      </c>
      <c r="O3553" t="e">
        <f t="shared" si="945"/>
        <v>#NUM!</v>
      </c>
      <c r="P3553" t="e">
        <f t="shared" si="946"/>
        <v>#NUM!</v>
      </c>
      <c r="Q3553" t="e">
        <f t="shared" si="947"/>
        <v>#NUM!</v>
      </c>
      <c r="R3553" t="e">
        <f t="shared" si="948"/>
        <v>#NUM!</v>
      </c>
      <c r="S3553" t="e">
        <f t="shared" si="949"/>
        <v>#NUM!</v>
      </c>
      <c r="T3553" s="2" t="s">
        <v>5440</v>
      </c>
      <c r="U3553" s="2" t="s">
        <v>5441</v>
      </c>
      <c r="V3553" s="2">
        <v>2004</v>
      </c>
      <c r="X3553" s="2">
        <v>9902</v>
      </c>
      <c r="Y3553" s="2">
        <f t="shared" si="935"/>
        <v>0</v>
      </c>
      <c r="Z3553" t="e">
        <f t="shared" si="950"/>
        <v>#DIV/0!</v>
      </c>
      <c r="AA3553" t="e">
        <f t="shared" si="951"/>
        <v>#NUM!</v>
      </c>
    </row>
    <row r="3554" spans="1:27" x14ac:dyDescent="0.25">
      <c r="A3554" t="s">
        <v>3555</v>
      </c>
      <c r="B3554">
        <v>0</v>
      </c>
      <c r="C3554">
        <v>38.5</v>
      </c>
      <c r="E3554" t="e">
        <f t="shared" si="936"/>
        <v>#DIV/0!</v>
      </c>
      <c r="F3554" t="e">
        <f t="shared" si="937"/>
        <v>#DIV/0!</v>
      </c>
      <c r="G3554" t="e">
        <f t="shared" si="938"/>
        <v>#DIV/0!</v>
      </c>
      <c r="H3554" t="e">
        <f t="shared" si="939"/>
        <v>#DIV/0!</v>
      </c>
      <c r="I3554">
        <v>0</v>
      </c>
      <c r="J3554" t="e">
        <f t="shared" si="940"/>
        <v>#DIV/0!</v>
      </c>
      <c r="K3554" t="e">
        <f t="shared" si="941"/>
        <v>#DIV/0!</v>
      </c>
      <c r="L3554" t="e">
        <f t="shared" si="942"/>
        <v>#DIV/0!</v>
      </c>
      <c r="M3554" t="e">
        <f t="shared" si="943"/>
        <v>#NUM!</v>
      </c>
      <c r="N3554" t="e">
        <f t="shared" si="944"/>
        <v>#NUM!</v>
      </c>
      <c r="O3554" t="e">
        <f t="shared" si="945"/>
        <v>#NUM!</v>
      </c>
      <c r="P3554" t="e">
        <f t="shared" si="946"/>
        <v>#NUM!</v>
      </c>
      <c r="Q3554" t="e">
        <f t="shared" si="947"/>
        <v>#NUM!</v>
      </c>
      <c r="R3554" t="e">
        <f t="shared" si="948"/>
        <v>#NUM!</v>
      </c>
      <c r="S3554" t="e">
        <f t="shared" si="949"/>
        <v>#NUM!</v>
      </c>
      <c r="T3554" s="2" t="s">
        <v>5440</v>
      </c>
      <c r="U3554" s="2" t="s">
        <v>5441</v>
      </c>
      <c r="V3554" s="2">
        <v>2005</v>
      </c>
      <c r="X3554" s="2">
        <v>9849</v>
      </c>
      <c r="Y3554" s="2">
        <f t="shared" si="935"/>
        <v>0</v>
      </c>
      <c r="Z3554" t="e">
        <f t="shared" si="950"/>
        <v>#DIV/0!</v>
      </c>
      <c r="AA3554" t="e">
        <f t="shared" si="951"/>
        <v>#NUM!</v>
      </c>
    </row>
    <row r="3555" spans="1:27" x14ac:dyDescent="0.25">
      <c r="A3555" t="s">
        <v>3556</v>
      </c>
      <c r="B3555">
        <v>0</v>
      </c>
      <c r="C3555">
        <v>38.6</v>
      </c>
      <c r="E3555" t="e">
        <f t="shared" si="936"/>
        <v>#DIV/0!</v>
      </c>
      <c r="F3555" t="e">
        <f t="shared" si="937"/>
        <v>#DIV/0!</v>
      </c>
      <c r="G3555" t="e">
        <f t="shared" si="938"/>
        <v>#DIV/0!</v>
      </c>
      <c r="H3555" t="e">
        <f t="shared" si="939"/>
        <v>#DIV/0!</v>
      </c>
      <c r="I3555">
        <v>0</v>
      </c>
      <c r="J3555" t="e">
        <f t="shared" si="940"/>
        <v>#DIV/0!</v>
      </c>
      <c r="K3555" t="e">
        <f t="shared" si="941"/>
        <v>#DIV/0!</v>
      </c>
      <c r="L3555" t="e">
        <f t="shared" si="942"/>
        <v>#DIV/0!</v>
      </c>
      <c r="M3555" t="e">
        <f t="shared" si="943"/>
        <v>#NUM!</v>
      </c>
      <c r="N3555" t="e">
        <f t="shared" si="944"/>
        <v>#NUM!</v>
      </c>
      <c r="O3555" t="e">
        <f t="shared" si="945"/>
        <v>#NUM!</v>
      </c>
      <c r="P3555" t="e">
        <f t="shared" si="946"/>
        <v>#NUM!</v>
      </c>
      <c r="Q3555" t="e">
        <f t="shared" si="947"/>
        <v>#NUM!</v>
      </c>
      <c r="R3555" t="e">
        <f t="shared" si="948"/>
        <v>#NUM!</v>
      </c>
      <c r="S3555" t="e">
        <f t="shared" si="949"/>
        <v>#NUM!</v>
      </c>
      <c r="T3555" s="2" t="s">
        <v>5440</v>
      </c>
      <c r="U3555" s="2" t="s">
        <v>5441</v>
      </c>
      <c r="V3555" s="2">
        <v>2006</v>
      </c>
      <c r="X3555" s="2">
        <v>9828</v>
      </c>
      <c r="Y3555" s="2">
        <f t="shared" si="935"/>
        <v>0</v>
      </c>
      <c r="Z3555" t="e">
        <f t="shared" si="950"/>
        <v>#DIV/0!</v>
      </c>
      <c r="AA3555" t="e">
        <f t="shared" si="951"/>
        <v>#NUM!</v>
      </c>
    </row>
    <row r="3556" spans="1:27" x14ac:dyDescent="0.25">
      <c r="A3556" t="s">
        <v>3557</v>
      </c>
      <c r="B3556">
        <v>0</v>
      </c>
      <c r="C3556">
        <v>38.9</v>
      </c>
      <c r="E3556" t="e">
        <f t="shared" si="936"/>
        <v>#DIV/0!</v>
      </c>
      <c r="F3556" t="e">
        <f t="shared" si="937"/>
        <v>#DIV/0!</v>
      </c>
      <c r="G3556" t="e">
        <f t="shared" si="938"/>
        <v>#DIV/0!</v>
      </c>
      <c r="H3556" t="e">
        <f t="shared" si="939"/>
        <v>#DIV/0!</v>
      </c>
      <c r="I3556">
        <v>0</v>
      </c>
      <c r="J3556" t="e">
        <f t="shared" si="940"/>
        <v>#DIV/0!</v>
      </c>
      <c r="K3556" t="e">
        <f t="shared" si="941"/>
        <v>#DIV/0!</v>
      </c>
      <c r="L3556" t="e">
        <f t="shared" si="942"/>
        <v>#DIV/0!</v>
      </c>
      <c r="M3556" t="e">
        <f t="shared" si="943"/>
        <v>#NUM!</v>
      </c>
      <c r="N3556" t="e">
        <f t="shared" si="944"/>
        <v>#NUM!</v>
      </c>
      <c r="O3556" t="e">
        <f t="shared" si="945"/>
        <v>#NUM!</v>
      </c>
      <c r="P3556" t="e">
        <f t="shared" si="946"/>
        <v>#NUM!</v>
      </c>
      <c r="Q3556" t="e">
        <f t="shared" si="947"/>
        <v>#NUM!</v>
      </c>
      <c r="R3556" t="e">
        <f t="shared" si="948"/>
        <v>#NUM!</v>
      </c>
      <c r="S3556" t="e">
        <f t="shared" si="949"/>
        <v>#NUM!</v>
      </c>
      <c r="T3556" s="2" t="s">
        <v>5440</v>
      </c>
      <c r="U3556" s="2" t="s">
        <v>5441</v>
      </c>
      <c r="V3556" s="2">
        <v>2007</v>
      </c>
      <c r="X3556" s="2">
        <v>9842</v>
      </c>
      <c r="Y3556" s="2">
        <f t="shared" si="935"/>
        <v>0</v>
      </c>
      <c r="Z3556" t="e">
        <f t="shared" si="950"/>
        <v>#DIV/0!</v>
      </c>
      <c r="AA3556" t="e">
        <f t="shared" si="951"/>
        <v>#NUM!</v>
      </c>
    </row>
    <row r="3557" spans="1:27" x14ac:dyDescent="0.25">
      <c r="A3557" t="s">
        <v>3558</v>
      </c>
      <c r="B3557">
        <v>0</v>
      </c>
      <c r="C3557">
        <v>39.200000000000003</v>
      </c>
      <c r="E3557" t="e">
        <f t="shared" si="936"/>
        <v>#DIV/0!</v>
      </c>
      <c r="F3557" t="e">
        <f t="shared" si="937"/>
        <v>#DIV/0!</v>
      </c>
      <c r="G3557" t="e">
        <f t="shared" si="938"/>
        <v>#DIV/0!</v>
      </c>
      <c r="H3557" t="e">
        <f t="shared" si="939"/>
        <v>#DIV/0!</v>
      </c>
      <c r="I3557">
        <v>0</v>
      </c>
      <c r="J3557" t="e">
        <f t="shared" si="940"/>
        <v>#DIV/0!</v>
      </c>
      <c r="K3557" t="e">
        <f t="shared" si="941"/>
        <v>#DIV/0!</v>
      </c>
      <c r="L3557" t="e">
        <f t="shared" si="942"/>
        <v>#DIV/0!</v>
      </c>
      <c r="M3557" t="e">
        <f t="shared" si="943"/>
        <v>#NUM!</v>
      </c>
      <c r="N3557" t="e">
        <f t="shared" si="944"/>
        <v>#NUM!</v>
      </c>
      <c r="O3557" t="e">
        <f t="shared" si="945"/>
        <v>#NUM!</v>
      </c>
      <c r="P3557" t="e">
        <f t="shared" si="946"/>
        <v>#NUM!</v>
      </c>
      <c r="Q3557" t="e">
        <f t="shared" si="947"/>
        <v>#NUM!</v>
      </c>
      <c r="R3557" t="e">
        <f t="shared" si="948"/>
        <v>#NUM!</v>
      </c>
      <c r="S3557" t="e">
        <f t="shared" si="949"/>
        <v>#NUM!</v>
      </c>
      <c r="T3557" s="2" t="s">
        <v>5440</v>
      </c>
      <c r="U3557" s="2" t="s">
        <v>5441</v>
      </c>
      <c r="V3557" s="2">
        <v>2008</v>
      </c>
      <c r="X3557" s="2">
        <v>9891</v>
      </c>
      <c r="Y3557" s="2">
        <f t="shared" si="935"/>
        <v>0</v>
      </c>
      <c r="Z3557" t="e">
        <f t="shared" si="950"/>
        <v>#DIV/0!</v>
      </c>
      <c r="AA3557" t="e">
        <f t="shared" si="951"/>
        <v>#NUM!</v>
      </c>
    </row>
    <row r="3558" spans="1:27" x14ac:dyDescent="0.25">
      <c r="A3558" t="s">
        <v>3559</v>
      </c>
      <c r="B3558">
        <v>0</v>
      </c>
      <c r="C3558">
        <v>39.200000000000003</v>
      </c>
      <c r="E3558" t="e">
        <f t="shared" si="936"/>
        <v>#DIV/0!</v>
      </c>
      <c r="F3558" t="e">
        <f t="shared" si="937"/>
        <v>#DIV/0!</v>
      </c>
      <c r="G3558" t="e">
        <f t="shared" si="938"/>
        <v>#DIV/0!</v>
      </c>
      <c r="H3558" t="e">
        <f t="shared" si="939"/>
        <v>#DIV/0!</v>
      </c>
      <c r="I3558">
        <v>0</v>
      </c>
      <c r="J3558" t="e">
        <f t="shared" si="940"/>
        <v>#DIV/0!</v>
      </c>
      <c r="K3558" t="e">
        <f t="shared" si="941"/>
        <v>#DIV/0!</v>
      </c>
      <c r="L3558" t="e">
        <f t="shared" si="942"/>
        <v>#DIV/0!</v>
      </c>
      <c r="M3558" t="e">
        <f t="shared" si="943"/>
        <v>#NUM!</v>
      </c>
      <c r="N3558" t="e">
        <f t="shared" si="944"/>
        <v>#NUM!</v>
      </c>
      <c r="O3558" t="e">
        <f t="shared" si="945"/>
        <v>#NUM!</v>
      </c>
      <c r="P3558" t="e">
        <f t="shared" si="946"/>
        <v>#NUM!</v>
      </c>
      <c r="Q3558" t="e">
        <f t="shared" si="947"/>
        <v>#NUM!</v>
      </c>
      <c r="R3558" t="e">
        <f t="shared" si="948"/>
        <v>#NUM!</v>
      </c>
      <c r="S3558" t="e">
        <f t="shared" si="949"/>
        <v>#NUM!</v>
      </c>
      <c r="T3558" s="2" t="s">
        <v>5440</v>
      </c>
      <c r="U3558" s="2" t="s">
        <v>5441</v>
      </c>
      <c r="V3558" s="2">
        <v>2009</v>
      </c>
      <c r="X3558" s="2">
        <v>9939</v>
      </c>
      <c r="Y3558" s="2">
        <f t="shared" si="935"/>
        <v>0</v>
      </c>
      <c r="Z3558" t="e">
        <f t="shared" si="950"/>
        <v>#DIV/0!</v>
      </c>
      <c r="AA3558" t="e">
        <f t="shared" si="951"/>
        <v>#NUM!</v>
      </c>
    </row>
    <row r="3559" spans="1:27" x14ac:dyDescent="0.25">
      <c r="A3559" t="s">
        <v>3560</v>
      </c>
      <c r="B3559">
        <v>0</v>
      </c>
      <c r="C3559">
        <v>38.799999999999997</v>
      </c>
      <c r="E3559" t="e">
        <f t="shared" si="936"/>
        <v>#DIV/0!</v>
      </c>
      <c r="F3559" t="e">
        <f t="shared" si="937"/>
        <v>#DIV/0!</v>
      </c>
      <c r="G3559" t="e">
        <f t="shared" si="938"/>
        <v>#DIV/0!</v>
      </c>
      <c r="H3559" t="e">
        <f t="shared" si="939"/>
        <v>#DIV/0!</v>
      </c>
      <c r="I3559">
        <v>0</v>
      </c>
      <c r="J3559" t="e">
        <f t="shared" si="940"/>
        <v>#DIV/0!</v>
      </c>
      <c r="K3559" t="e">
        <f t="shared" si="941"/>
        <v>#DIV/0!</v>
      </c>
      <c r="L3559" t="e">
        <f t="shared" si="942"/>
        <v>#DIV/0!</v>
      </c>
      <c r="M3559" t="e">
        <f t="shared" si="943"/>
        <v>#NUM!</v>
      </c>
      <c r="N3559" t="e">
        <f t="shared" si="944"/>
        <v>#NUM!</v>
      </c>
      <c r="O3559" t="e">
        <f t="shared" si="945"/>
        <v>#NUM!</v>
      </c>
      <c r="P3559" t="e">
        <f t="shared" si="946"/>
        <v>#NUM!</v>
      </c>
      <c r="Q3559" t="e">
        <f t="shared" si="947"/>
        <v>#NUM!</v>
      </c>
      <c r="R3559" t="e">
        <f t="shared" si="948"/>
        <v>#NUM!</v>
      </c>
      <c r="S3559" t="e">
        <f t="shared" si="949"/>
        <v>#NUM!</v>
      </c>
      <c r="T3559" s="2" t="s">
        <v>5440</v>
      </c>
      <c r="U3559" s="2" t="s">
        <v>5441</v>
      </c>
      <c r="V3559" s="2">
        <v>2010</v>
      </c>
      <c r="X3559" s="2">
        <v>10005</v>
      </c>
      <c r="Y3559" s="2">
        <f t="shared" si="935"/>
        <v>0</v>
      </c>
      <c r="Z3559" t="e">
        <f t="shared" si="950"/>
        <v>#DIV/0!</v>
      </c>
      <c r="AA3559" t="e">
        <f t="shared" si="951"/>
        <v>#NUM!</v>
      </c>
    </row>
    <row r="3560" spans="1:27" x14ac:dyDescent="0.25">
      <c r="A3560" t="s">
        <v>3561</v>
      </c>
      <c r="B3560">
        <v>0</v>
      </c>
      <c r="C3560">
        <v>38.299999999999997</v>
      </c>
      <c r="E3560" t="e">
        <f t="shared" si="936"/>
        <v>#DIV/0!</v>
      </c>
      <c r="F3560" t="e">
        <f t="shared" si="937"/>
        <v>#DIV/0!</v>
      </c>
      <c r="G3560" t="e">
        <f t="shared" si="938"/>
        <v>#DIV/0!</v>
      </c>
      <c r="H3560" t="e">
        <f t="shared" si="939"/>
        <v>#DIV/0!</v>
      </c>
      <c r="I3560">
        <v>0</v>
      </c>
      <c r="J3560" t="e">
        <f t="shared" si="940"/>
        <v>#DIV/0!</v>
      </c>
      <c r="K3560" t="e">
        <f t="shared" si="941"/>
        <v>#DIV/0!</v>
      </c>
      <c r="L3560" t="e">
        <f t="shared" si="942"/>
        <v>#DIV/0!</v>
      </c>
      <c r="M3560" t="e">
        <f t="shared" si="943"/>
        <v>#NUM!</v>
      </c>
      <c r="N3560" t="e">
        <f t="shared" si="944"/>
        <v>#NUM!</v>
      </c>
      <c r="O3560" t="e">
        <f t="shared" si="945"/>
        <v>#NUM!</v>
      </c>
      <c r="P3560" t="e">
        <f t="shared" si="946"/>
        <v>#NUM!</v>
      </c>
      <c r="Q3560" t="e">
        <f t="shared" si="947"/>
        <v>#NUM!</v>
      </c>
      <c r="R3560" t="e">
        <f t="shared" si="948"/>
        <v>#NUM!</v>
      </c>
      <c r="S3560" t="e">
        <f t="shared" si="949"/>
        <v>#NUM!</v>
      </c>
      <c r="T3560" s="2" t="s">
        <v>5440</v>
      </c>
      <c r="U3560" s="2" t="s">
        <v>5441</v>
      </c>
      <c r="V3560" s="2">
        <v>2011</v>
      </c>
      <c r="X3560" s="2">
        <v>10057</v>
      </c>
      <c r="Y3560" s="2">
        <f t="shared" si="935"/>
        <v>0</v>
      </c>
      <c r="Z3560" t="e">
        <f t="shared" si="950"/>
        <v>#DIV/0!</v>
      </c>
      <c r="AA3560" t="e">
        <f t="shared" si="951"/>
        <v>#NUM!</v>
      </c>
    </row>
    <row r="3561" spans="1:27" x14ac:dyDescent="0.25">
      <c r="A3561" t="s">
        <v>3562</v>
      </c>
      <c r="B3561">
        <v>1871.5261068</v>
      </c>
      <c r="C3561">
        <v>37.6</v>
      </c>
      <c r="E3561">
        <f t="shared" si="936"/>
        <v>5.3432329710315107E-4</v>
      </c>
      <c r="F3561">
        <f t="shared" si="937"/>
        <v>0.78661953720601985</v>
      </c>
      <c r="G3561">
        <f t="shared" si="938"/>
        <v>36.81338046279398</v>
      </c>
      <c r="H3561">
        <f t="shared" si="939"/>
        <v>0</v>
      </c>
      <c r="I3561">
        <v>1871.5261068</v>
      </c>
      <c r="J3561">
        <f t="shared" si="940"/>
        <v>5.3432329710315107E-4</v>
      </c>
      <c r="K3561">
        <f t="shared" si="941"/>
        <v>37.6</v>
      </c>
      <c r="L3561">
        <f t="shared" si="942"/>
        <v>0</v>
      </c>
      <c r="M3561">
        <f t="shared" si="943"/>
        <v>0.13272264147575061</v>
      </c>
      <c r="N3561">
        <f t="shared" si="944"/>
        <v>76.54048372585801</v>
      </c>
      <c r="O3561">
        <f t="shared" si="945"/>
        <v>-76.54048372585801</v>
      </c>
      <c r="P3561">
        <f t="shared" si="946"/>
        <v>0</v>
      </c>
      <c r="Q3561">
        <f t="shared" si="947"/>
        <v>76.54048372585801</v>
      </c>
      <c r="R3561">
        <f t="shared" si="948"/>
        <v>0</v>
      </c>
      <c r="S3561">
        <f t="shared" si="949"/>
        <v>0</v>
      </c>
      <c r="T3561" s="2" t="s">
        <v>5440</v>
      </c>
      <c r="U3561" s="2" t="s">
        <v>5441</v>
      </c>
      <c r="V3561" s="2">
        <v>2012</v>
      </c>
      <c r="X3561" s="2">
        <v>10279</v>
      </c>
      <c r="Y3561" s="2">
        <f t="shared" si="935"/>
        <v>0</v>
      </c>
      <c r="Z3561">
        <f t="shared" si="950"/>
        <v>0</v>
      </c>
      <c r="AA3561">
        <f t="shared" si="951"/>
        <v>0</v>
      </c>
    </row>
    <row r="3562" spans="1:27" x14ac:dyDescent="0.25">
      <c r="A3562" t="s">
        <v>3563</v>
      </c>
      <c r="B3562">
        <v>2932.6400334</v>
      </c>
      <c r="C3562">
        <v>36.799999999999997</v>
      </c>
      <c r="E3562">
        <f t="shared" si="936"/>
        <v>3.4098968458827012E-4</v>
      </c>
      <c r="F3562">
        <f t="shared" si="937"/>
        <v>0.50199785286747489</v>
      </c>
      <c r="G3562">
        <f t="shared" si="938"/>
        <v>36.298002147132522</v>
      </c>
      <c r="H3562">
        <f t="shared" si="939"/>
        <v>0</v>
      </c>
      <c r="I3562">
        <v>2932.6400334</v>
      </c>
      <c r="J3562">
        <f t="shared" si="940"/>
        <v>3.4098968458827012E-4</v>
      </c>
      <c r="K3562">
        <f t="shared" si="941"/>
        <v>36.799999999999997</v>
      </c>
      <c r="L3562">
        <f t="shared" si="942"/>
        <v>0</v>
      </c>
      <c r="M3562">
        <f t="shared" si="943"/>
        <v>0.12525586121845136</v>
      </c>
      <c r="N3562">
        <f t="shared" si="944"/>
        <v>72.234428885374811</v>
      </c>
      <c r="O3562">
        <f t="shared" si="945"/>
        <v>-72.234428885374811</v>
      </c>
      <c r="P3562">
        <f t="shared" si="946"/>
        <v>0</v>
      </c>
      <c r="Q3562">
        <f t="shared" si="947"/>
        <v>72.234428885374811</v>
      </c>
      <c r="R3562">
        <f t="shared" si="948"/>
        <v>0</v>
      </c>
      <c r="S3562">
        <f t="shared" si="949"/>
        <v>0</v>
      </c>
      <c r="T3562" s="2" t="s">
        <v>5440</v>
      </c>
      <c r="U3562" s="2" t="s">
        <v>5441</v>
      </c>
      <c r="V3562" s="2">
        <v>2013</v>
      </c>
      <c r="X3562" s="2">
        <v>10821</v>
      </c>
      <c r="Y3562" s="2">
        <f t="shared" si="935"/>
        <v>0</v>
      </c>
      <c r="Z3562">
        <f t="shared" si="950"/>
        <v>0</v>
      </c>
      <c r="AA3562">
        <f t="shared" si="951"/>
        <v>0</v>
      </c>
    </row>
    <row r="3563" spans="1:27" x14ac:dyDescent="0.25">
      <c r="A3563" t="s">
        <v>3564</v>
      </c>
      <c r="B3563">
        <v>5637.1537799999996</v>
      </c>
      <c r="C3563">
        <v>35.9</v>
      </c>
      <c r="E3563">
        <f t="shared" si="936"/>
        <v>1.7739448647789062E-4</v>
      </c>
      <c r="F3563">
        <f t="shared" si="937"/>
        <v>0.26115643770853453</v>
      </c>
      <c r="G3563">
        <f t="shared" si="938"/>
        <v>35.638843562291463</v>
      </c>
      <c r="H3563">
        <f t="shared" si="939"/>
        <v>0</v>
      </c>
      <c r="I3563">
        <v>5637.1537799999996</v>
      </c>
      <c r="J3563">
        <f t="shared" si="940"/>
        <v>1.7739448647789062E-4</v>
      </c>
      <c r="K3563">
        <f t="shared" si="941"/>
        <v>35.9</v>
      </c>
      <c r="L3563">
        <f t="shared" si="942"/>
        <v>0</v>
      </c>
      <c r="M3563">
        <f t="shared" si="943"/>
        <v>0.1157791385680555</v>
      </c>
      <c r="N3563">
        <f t="shared" si="944"/>
        <v>66.769250316504767</v>
      </c>
      <c r="O3563">
        <f t="shared" si="945"/>
        <v>-66.769250316504767</v>
      </c>
      <c r="P3563">
        <f t="shared" si="946"/>
        <v>0</v>
      </c>
      <c r="Q3563">
        <f t="shared" si="947"/>
        <v>66.769250316504767</v>
      </c>
      <c r="R3563">
        <f t="shared" si="948"/>
        <v>0</v>
      </c>
      <c r="S3563">
        <f t="shared" si="949"/>
        <v>0</v>
      </c>
      <c r="T3563" s="2" t="s">
        <v>5440</v>
      </c>
      <c r="U3563" s="2" t="s">
        <v>5441</v>
      </c>
      <c r="V3563" s="2">
        <v>2014</v>
      </c>
      <c r="X3563" s="2">
        <v>11853</v>
      </c>
      <c r="Y3563" s="2">
        <f t="shared" si="935"/>
        <v>0</v>
      </c>
      <c r="Z3563">
        <f t="shared" si="950"/>
        <v>0</v>
      </c>
      <c r="AA3563">
        <f t="shared" si="951"/>
        <v>0</v>
      </c>
    </row>
    <row r="3564" spans="1:27" x14ac:dyDescent="0.25">
      <c r="A3564" t="s">
        <v>3565</v>
      </c>
      <c r="B3564">
        <v>5918.7521749999996</v>
      </c>
      <c r="C3564">
        <v>35</v>
      </c>
      <c r="E3564">
        <f t="shared" si="936"/>
        <v>1.6895453136623348E-4</v>
      </c>
      <c r="F3564">
        <f t="shared" si="937"/>
        <v>0.24873131303221024</v>
      </c>
      <c r="G3564">
        <f t="shared" si="938"/>
        <v>34.751268686967791</v>
      </c>
      <c r="H3564">
        <f t="shared" si="939"/>
        <v>0</v>
      </c>
      <c r="I3564">
        <v>5918.7521749999996</v>
      </c>
      <c r="J3564">
        <f t="shared" si="940"/>
        <v>1.6895453136623348E-4</v>
      </c>
      <c r="K3564">
        <f t="shared" si="941"/>
        <v>35</v>
      </c>
      <c r="L3564">
        <f t="shared" si="942"/>
        <v>0</v>
      </c>
      <c r="M3564">
        <f t="shared" si="943"/>
        <v>0.11512937014708864</v>
      </c>
      <c r="N3564">
        <f t="shared" si="944"/>
        <v>66.394532116975284</v>
      </c>
      <c r="O3564">
        <f t="shared" si="945"/>
        <v>-66.394532116975284</v>
      </c>
      <c r="P3564">
        <f t="shared" si="946"/>
        <v>0</v>
      </c>
      <c r="Q3564">
        <f t="shared" si="947"/>
        <v>66.394532116975284</v>
      </c>
      <c r="R3564">
        <f t="shared" si="948"/>
        <v>0</v>
      </c>
      <c r="S3564">
        <f t="shared" si="949"/>
        <v>0</v>
      </c>
      <c r="T3564" s="2" t="s">
        <v>5440</v>
      </c>
      <c r="U3564" s="2" t="s">
        <v>5441</v>
      </c>
      <c r="V3564" s="2">
        <v>2015</v>
      </c>
      <c r="X3564" s="2">
        <v>12475</v>
      </c>
      <c r="Y3564" s="2">
        <f t="shared" si="935"/>
        <v>0</v>
      </c>
      <c r="Z3564">
        <f t="shared" si="950"/>
        <v>0</v>
      </c>
      <c r="AA3564">
        <f t="shared" si="951"/>
        <v>0</v>
      </c>
    </row>
    <row r="3565" spans="1:27" x14ac:dyDescent="0.25">
      <c r="A3565" t="s">
        <v>3566</v>
      </c>
      <c r="B3565">
        <v>9089.0774438000008</v>
      </c>
      <c r="C3565">
        <v>34</v>
      </c>
      <c r="E3565">
        <f t="shared" si="936"/>
        <v>1.100221673963332E-4</v>
      </c>
      <c r="F3565">
        <f t="shared" si="937"/>
        <v>0.16197232437536643</v>
      </c>
      <c r="G3565">
        <f t="shared" si="938"/>
        <v>33.83802767562463</v>
      </c>
      <c r="H3565">
        <f t="shared" si="939"/>
        <v>0</v>
      </c>
      <c r="I3565">
        <v>9089.0774438000008</v>
      </c>
      <c r="J3565">
        <f t="shared" si="940"/>
        <v>1.100221673963332E-4</v>
      </c>
      <c r="K3565">
        <f t="shared" si="941"/>
        <v>34</v>
      </c>
      <c r="L3565">
        <f t="shared" si="942"/>
        <v>0</v>
      </c>
      <c r="M3565">
        <f t="shared" si="943"/>
        <v>0.10971133237220736</v>
      </c>
      <c r="N3565">
        <f t="shared" si="944"/>
        <v>63.269976822390127</v>
      </c>
      <c r="O3565">
        <f t="shared" si="945"/>
        <v>-63.269976822390127</v>
      </c>
      <c r="P3565">
        <f t="shared" si="946"/>
        <v>0</v>
      </c>
      <c r="Q3565">
        <f t="shared" si="947"/>
        <v>63.269976822390127</v>
      </c>
      <c r="R3565">
        <f t="shared" si="948"/>
        <v>0</v>
      </c>
      <c r="S3565">
        <f t="shared" si="949"/>
        <v>0</v>
      </c>
      <c r="T3565" s="2" t="s">
        <v>5440</v>
      </c>
      <c r="U3565" s="2" t="s">
        <v>5441</v>
      </c>
      <c r="V3565" s="2">
        <v>2016</v>
      </c>
      <c r="X3565" s="2">
        <v>13049</v>
      </c>
      <c r="Y3565" s="2">
        <f t="shared" si="935"/>
        <v>0</v>
      </c>
      <c r="Z3565">
        <f t="shared" si="950"/>
        <v>0</v>
      </c>
      <c r="AA3565">
        <f t="shared" si="951"/>
        <v>0</v>
      </c>
    </row>
    <row r="3566" spans="1:27" x14ac:dyDescent="0.25">
      <c r="A3566" t="s">
        <v>3567</v>
      </c>
      <c r="B3566">
        <v>11927.335934999999</v>
      </c>
      <c r="C3566">
        <v>11.2</v>
      </c>
      <c r="D3566">
        <v>18</v>
      </c>
      <c r="E3566">
        <f t="shared" si="936"/>
        <v>8.384101910516031E-5</v>
      </c>
      <c r="F3566">
        <f t="shared" si="937"/>
        <v>0.1234289876652158</v>
      </c>
      <c r="G3566">
        <f t="shared" si="938"/>
        <v>11.076571012334783</v>
      </c>
      <c r="H3566">
        <f t="shared" si="939"/>
        <v>0</v>
      </c>
      <c r="I3566">
        <v>11927.335934999999</v>
      </c>
      <c r="J3566">
        <f t="shared" si="940"/>
        <v>8.384101910516031E-5</v>
      </c>
      <c r="K3566">
        <f t="shared" si="941"/>
        <v>11.2</v>
      </c>
      <c r="L3566">
        <f t="shared" si="942"/>
        <v>0</v>
      </c>
      <c r="M3566">
        <f t="shared" si="943"/>
        <v>0.10653498167801979</v>
      </c>
      <c r="N3566">
        <f t="shared" si="944"/>
        <v>61.438191258805631</v>
      </c>
      <c r="O3566">
        <f t="shared" si="945"/>
        <v>-43.438191258805631</v>
      </c>
      <c r="P3566">
        <f t="shared" si="946"/>
        <v>0</v>
      </c>
      <c r="Q3566">
        <f t="shared" si="947"/>
        <v>61.438191258805631</v>
      </c>
      <c r="R3566">
        <f t="shared" si="948"/>
        <v>18</v>
      </c>
      <c r="S3566">
        <f t="shared" si="949"/>
        <v>0</v>
      </c>
      <c r="T3566" s="2" t="s">
        <v>5442</v>
      </c>
      <c r="U3566" s="2" t="s">
        <v>5443</v>
      </c>
      <c r="V3566" s="2">
        <v>1990</v>
      </c>
      <c r="W3566" s="2">
        <v>17.5</v>
      </c>
      <c r="X3566" s="2">
        <v>3329800</v>
      </c>
      <c r="Y3566" s="2">
        <f t="shared" si="935"/>
        <v>58271.500000000007</v>
      </c>
      <c r="Z3566">
        <f t="shared" si="950"/>
        <v>0</v>
      </c>
      <c r="AA3566">
        <f t="shared" si="951"/>
        <v>0</v>
      </c>
    </row>
    <row r="3567" spans="1:27" x14ac:dyDescent="0.25">
      <c r="A3567" t="s">
        <v>3568</v>
      </c>
      <c r="B3567">
        <v>10853.358023999999</v>
      </c>
      <c r="C3567">
        <v>10.6</v>
      </c>
      <c r="D3567">
        <v>17</v>
      </c>
      <c r="E3567">
        <f t="shared" si="936"/>
        <v>9.2137382530706427E-5</v>
      </c>
      <c r="F3567">
        <f t="shared" si="937"/>
        <v>0.13564271967667285</v>
      </c>
      <c r="G3567">
        <f t="shared" si="938"/>
        <v>10.464357280323327</v>
      </c>
      <c r="H3567">
        <f t="shared" si="939"/>
        <v>0</v>
      </c>
      <c r="I3567">
        <v>10853.358023999999</v>
      </c>
      <c r="J3567">
        <f t="shared" si="940"/>
        <v>9.2137382530706427E-5</v>
      </c>
      <c r="K3567">
        <f t="shared" si="941"/>
        <v>10.6</v>
      </c>
      <c r="L3567">
        <f t="shared" si="942"/>
        <v>0</v>
      </c>
      <c r="M3567">
        <f t="shared" si="943"/>
        <v>0.10761679605824388</v>
      </c>
      <c r="N3567">
        <f t="shared" si="944"/>
        <v>62.062068202808959</v>
      </c>
      <c r="O3567">
        <f t="shared" si="945"/>
        <v>-45.062068202808959</v>
      </c>
      <c r="P3567">
        <f t="shared" si="946"/>
        <v>0</v>
      </c>
      <c r="Q3567">
        <f t="shared" si="947"/>
        <v>62.062068202808959</v>
      </c>
      <c r="R3567">
        <f t="shared" si="948"/>
        <v>17</v>
      </c>
      <c r="S3567">
        <f t="shared" si="949"/>
        <v>0</v>
      </c>
      <c r="T3567" s="2" t="s">
        <v>5442</v>
      </c>
      <c r="U3567" s="2" t="s">
        <v>5443</v>
      </c>
      <c r="V3567" s="2">
        <v>1991</v>
      </c>
      <c r="W3567" s="2">
        <v>17.399999999999999</v>
      </c>
      <c r="X3567" s="2">
        <v>3495100</v>
      </c>
      <c r="Y3567" s="2">
        <f t="shared" si="935"/>
        <v>60814.74</v>
      </c>
      <c r="Z3567">
        <f t="shared" si="950"/>
        <v>0</v>
      </c>
      <c r="AA3567">
        <f t="shared" si="951"/>
        <v>0</v>
      </c>
    </row>
    <row r="3568" spans="1:27" x14ac:dyDescent="0.25">
      <c r="A3568" t="s">
        <v>3569</v>
      </c>
      <c r="B3568">
        <v>10695.019125000001</v>
      </c>
      <c r="C3568">
        <v>10</v>
      </c>
      <c r="D3568">
        <v>16</v>
      </c>
      <c r="E3568">
        <f t="shared" si="936"/>
        <v>9.3501469077550618E-5</v>
      </c>
      <c r="F3568">
        <f t="shared" si="937"/>
        <v>0.13765089924511939</v>
      </c>
      <c r="G3568">
        <f t="shared" si="938"/>
        <v>9.86234910075488</v>
      </c>
      <c r="H3568">
        <f t="shared" si="939"/>
        <v>0</v>
      </c>
      <c r="I3568">
        <v>10695.019125000001</v>
      </c>
      <c r="J3568">
        <f t="shared" si="940"/>
        <v>9.3501469077550618E-5</v>
      </c>
      <c r="K3568">
        <f t="shared" si="941"/>
        <v>10</v>
      </c>
      <c r="L3568">
        <f t="shared" si="942"/>
        <v>0</v>
      </c>
      <c r="M3568">
        <f t="shared" si="943"/>
        <v>0.10778727015424498</v>
      </c>
      <c r="N3568">
        <f t="shared" si="944"/>
        <v>62.160379761602314</v>
      </c>
      <c r="O3568">
        <f t="shared" si="945"/>
        <v>-46.160379761602314</v>
      </c>
      <c r="P3568">
        <f t="shared" si="946"/>
        <v>0</v>
      </c>
      <c r="Q3568">
        <f t="shared" si="947"/>
        <v>62.160379761602314</v>
      </c>
      <c r="R3568">
        <f t="shared" si="948"/>
        <v>16</v>
      </c>
      <c r="S3568">
        <f t="shared" si="949"/>
        <v>0</v>
      </c>
      <c r="T3568" s="2" t="s">
        <v>5442</v>
      </c>
      <c r="U3568" s="2" t="s">
        <v>5443</v>
      </c>
      <c r="V3568" s="2">
        <v>1992</v>
      </c>
      <c r="W3568" s="2">
        <v>17.28</v>
      </c>
      <c r="X3568" s="2">
        <v>3531700</v>
      </c>
      <c r="Y3568" s="2">
        <f t="shared" si="935"/>
        <v>61027.775999999998</v>
      </c>
      <c r="Z3568">
        <f t="shared" si="950"/>
        <v>0</v>
      </c>
      <c r="AA3568">
        <f t="shared" si="951"/>
        <v>0</v>
      </c>
    </row>
    <row r="3569" spans="1:27" x14ac:dyDescent="0.25">
      <c r="A3569" t="s">
        <v>3570</v>
      </c>
      <c r="B3569">
        <v>11030.339762</v>
      </c>
      <c r="C3569">
        <v>9.5</v>
      </c>
      <c r="D3569">
        <v>15</v>
      </c>
      <c r="E3569">
        <f t="shared" si="936"/>
        <v>9.0659038758265952E-5</v>
      </c>
      <c r="F3569">
        <f t="shared" si="937"/>
        <v>0.13346633302010522</v>
      </c>
      <c r="G3569">
        <f t="shared" si="938"/>
        <v>9.366533666979894</v>
      </c>
      <c r="H3569">
        <f t="shared" si="939"/>
        <v>0</v>
      </c>
      <c r="I3569">
        <v>11030.339762</v>
      </c>
      <c r="J3569">
        <f t="shared" si="940"/>
        <v>9.0659038758265952E-5</v>
      </c>
      <c r="K3569">
        <f t="shared" si="941"/>
        <v>9.5</v>
      </c>
      <c r="L3569">
        <f t="shared" si="942"/>
        <v>0</v>
      </c>
      <c r="M3569">
        <f t="shared" si="943"/>
        <v>0.10742979158170303</v>
      </c>
      <c r="N3569">
        <f t="shared" si="944"/>
        <v>61.954223656210232</v>
      </c>
      <c r="O3569">
        <f t="shared" si="945"/>
        <v>-46.954223656210232</v>
      </c>
      <c r="P3569">
        <f t="shared" si="946"/>
        <v>0</v>
      </c>
      <c r="Q3569">
        <f t="shared" si="947"/>
        <v>61.954223656210232</v>
      </c>
      <c r="R3569">
        <f t="shared" si="948"/>
        <v>15</v>
      </c>
      <c r="S3569">
        <f t="shared" si="949"/>
        <v>0</v>
      </c>
      <c r="T3569" s="2" t="s">
        <v>5442</v>
      </c>
      <c r="U3569" s="2" t="s">
        <v>5443</v>
      </c>
      <c r="V3569" s="2">
        <v>1993</v>
      </c>
      <c r="W3569" s="2">
        <v>16.53</v>
      </c>
      <c r="X3569" s="2">
        <v>3572200</v>
      </c>
      <c r="Y3569" s="2">
        <f t="shared" si="935"/>
        <v>59048.466</v>
      </c>
      <c r="Z3569">
        <f t="shared" si="950"/>
        <v>0</v>
      </c>
      <c r="AA3569">
        <f t="shared" si="951"/>
        <v>0</v>
      </c>
    </row>
    <row r="3570" spans="1:27" x14ac:dyDescent="0.25">
      <c r="A3570" t="s">
        <v>3571</v>
      </c>
      <c r="B3570">
        <v>11614.976688000001</v>
      </c>
      <c r="C3570">
        <v>9.1</v>
      </c>
      <c r="D3570">
        <v>14</v>
      </c>
      <c r="E3570">
        <f t="shared" si="936"/>
        <v>8.6095738877646548E-5</v>
      </c>
      <c r="F3570">
        <f t="shared" si="937"/>
        <v>0.12674833876515482</v>
      </c>
      <c r="G3570">
        <f t="shared" si="938"/>
        <v>8.9732516612348441</v>
      </c>
      <c r="H3570">
        <f t="shared" si="939"/>
        <v>0</v>
      </c>
      <c r="I3570">
        <v>11614.976688000001</v>
      </c>
      <c r="J3570">
        <f t="shared" si="940"/>
        <v>8.6095738877646548E-5</v>
      </c>
      <c r="K3570">
        <f t="shared" si="941"/>
        <v>9.1</v>
      </c>
      <c r="L3570">
        <f t="shared" si="942"/>
        <v>0</v>
      </c>
      <c r="M3570">
        <f t="shared" si="943"/>
        <v>0.10683702884308677</v>
      </c>
      <c r="N3570">
        <f t="shared" si="944"/>
        <v>61.612380348663926</v>
      </c>
      <c r="O3570">
        <f t="shared" si="945"/>
        <v>-47.612380348663926</v>
      </c>
      <c r="P3570">
        <f t="shared" si="946"/>
        <v>0</v>
      </c>
      <c r="Q3570">
        <f t="shared" si="947"/>
        <v>61.612380348663926</v>
      </c>
      <c r="R3570">
        <f t="shared" si="948"/>
        <v>14</v>
      </c>
      <c r="S3570">
        <f t="shared" si="949"/>
        <v>0</v>
      </c>
      <c r="T3570" s="2" t="s">
        <v>5442</v>
      </c>
      <c r="U3570" s="2" t="s">
        <v>5443</v>
      </c>
      <c r="V3570" s="2">
        <v>1994</v>
      </c>
      <c r="W3570" s="2">
        <v>15.95</v>
      </c>
      <c r="X3570" s="2">
        <v>3620000</v>
      </c>
      <c r="Y3570" s="2">
        <f t="shared" si="935"/>
        <v>57738.999999999993</v>
      </c>
      <c r="Z3570">
        <f t="shared" si="950"/>
        <v>0</v>
      </c>
      <c r="AA3570">
        <f t="shared" si="951"/>
        <v>0</v>
      </c>
    </row>
    <row r="3571" spans="1:27" x14ac:dyDescent="0.25">
      <c r="A3571" t="s">
        <v>3572</v>
      </c>
      <c r="B3571">
        <v>11722.585725000001</v>
      </c>
      <c r="C3571">
        <v>8.6999999999999904</v>
      </c>
      <c r="D3571">
        <v>15</v>
      </c>
      <c r="E3571">
        <f t="shared" si="936"/>
        <v>8.5305411575482419E-5</v>
      </c>
      <c r="F3571">
        <f t="shared" si="937"/>
        <v>0.12558483550778213</v>
      </c>
      <c r="G3571">
        <f t="shared" si="938"/>
        <v>8.5744151644922084</v>
      </c>
      <c r="H3571">
        <f t="shared" si="939"/>
        <v>0</v>
      </c>
      <c r="I3571">
        <v>11722.585725000001</v>
      </c>
      <c r="J3571">
        <f t="shared" si="940"/>
        <v>8.5305411575482419E-5</v>
      </c>
      <c r="K3571">
        <f t="shared" si="941"/>
        <v>8.6999999999999904</v>
      </c>
      <c r="L3571">
        <f t="shared" si="942"/>
        <v>0</v>
      </c>
      <c r="M3571">
        <f t="shared" si="943"/>
        <v>0.10673187085951996</v>
      </c>
      <c r="N3571">
        <f t="shared" si="944"/>
        <v>61.551736265330867</v>
      </c>
      <c r="O3571">
        <f t="shared" si="945"/>
        <v>-46.551736265330867</v>
      </c>
      <c r="P3571">
        <f t="shared" si="946"/>
        <v>0</v>
      </c>
      <c r="Q3571">
        <f t="shared" si="947"/>
        <v>61.551736265330867</v>
      </c>
      <c r="R3571">
        <f t="shared" si="948"/>
        <v>15</v>
      </c>
      <c r="S3571">
        <f t="shared" si="949"/>
        <v>0</v>
      </c>
      <c r="T3571" s="2" t="s">
        <v>5442</v>
      </c>
      <c r="U3571" s="2" t="s">
        <v>5443</v>
      </c>
      <c r="V3571" s="2">
        <v>1995</v>
      </c>
      <c r="W3571" s="2">
        <v>15.77</v>
      </c>
      <c r="X3571" s="2">
        <v>3673400</v>
      </c>
      <c r="Y3571" s="2">
        <f t="shared" si="935"/>
        <v>57929.517999999996</v>
      </c>
      <c r="Z3571">
        <f t="shared" si="950"/>
        <v>0</v>
      </c>
      <c r="AA3571">
        <f t="shared" si="951"/>
        <v>0</v>
      </c>
    </row>
    <row r="3572" spans="1:27" x14ac:dyDescent="0.25">
      <c r="A3572" t="s">
        <v>3573</v>
      </c>
      <c r="B3572">
        <v>11640.767039</v>
      </c>
      <c r="C3572">
        <v>8.4</v>
      </c>
      <c r="D3572">
        <v>15</v>
      </c>
      <c r="E3572">
        <f t="shared" si="936"/>
        <v>8.5904992055051466E-5</v>
      </c>
      <c r="F3572">
        <f t="shared" si="937"/>
        <v>0.12646752529861363</v>
      </c>
      <c r="G3572">
        <f t="shared" si="938"/>
        <v>8.273532474701387</v>
      </c>
      <c r="H3572">
        <f t="shared" si="939"/>
        <v>0</v>
      </c>
      <c r="I3572">
        <v>11640.767039</v>
      </c>
      <c r="J3572">
        <f t="shared" si="940"/>
        <v>8.5904992055051466E-5</v>
      </c>
      <c r="K3572">
        <f t="shared" si="941"/>
        <v>8.4</v>
      </c>
      <c r="L3572">
        <f t="shared" si="942"/>
        <v>0</v>
      </c>
      <c r="M3572">
        <f t="shared" si="943"/>
        <v>0.10681171850782913</v>
      </c>
      <c r="N3572">
        <f t="shared" si="944"/>
        <v>61.597784004872523</v>
      </c>
      <c r="O3572">
        <f t="shared" si="945"/>
        <v>-46.597784004872523</v>
      </c>
      <c r="P3572">
        <f t="shared" si="946"/>
        <v>0</v>
      </c>
      <c r="Q3572">
        <f t="shared" si="947"/>
        <v>61.597784004872523</v>
      </c>
      <c r="R3572">
        <f t="shared" si="948"/>
        <v>15</v>
      </c>
      <c r="S3572">
        <f t="shared" si="949"/>
        <v>0</v>
      </c>
      <c r="T3572" s="2" t="s">
        <v>5442</v>
      </c>
      <c r="U3572" s="2" t="s">
        <v>5443</v>
      </c>
      <c r="V3572" s="2">
        <v>1996</v>
      </c>
      <c r="W3572" s="2">
        <v>15.34</v>
      </c>
      <c r="X3572" s="2">
        <v>3732000</v>
      </c>
      <c r="Y3572" s="2">
        <f t="shared" si="935"/>
        <v>57248.88</v>
      </c>
      <c r="Z3572">
        <f t="shared" si="950"/>
        <v>0</v>
      </c>
      <c r="AA3572">
        <f t="shared" si="951"/>
        <v>0</v>
      </c>
    </row>
    <row r="3573" spans="1:27" x14ac:dyDescent="0.25">
      <c r="A3573" t="s">
        <v>3574</v>
      </c>
      <c r="B3573">
        <v>11504.613353999999</v>
      </c>
      <c r="C3573">
        <v>8.1</v>
      </c>
      <c r="D3573">
        <v>14</v>
      </c>
      <c r="E3573">
        <f t="shared" si="936"/>
        <v>8.6921652143338954E-5</v>
      </c>
      <c r="F3573">
        <f t="shared" si="937"/>
        <v>0.12796423093072862</v>
      </c>
      <c r="G3573">
        <f t="shared" si="938"/>
        <v>7.9720357690692714</v>
      </c>
      <c r="H3573">
        <f t="shared" si="939"/>
        <v>0</v>
      </c>
      <c r="I3573">
        <v>11504.613353999999</v>
      </c>
      <c r="J3573">
        <f t="shared" si="940"/>
        <v>8.6921652143338954E-5</v>
      </c>
      <c r="K3573">
        <f t="shared" si="941"/>
        <v>8.1</v>
      </c>
      <c r="L3573">
        <f t="shared" si="942"/>
        <v>0</v>
      </c>
      <c r="M3573">
        <f t="shared" si="943"/>
        <v>0.10694611378050012</v>
      </c>
      <c r="N3573">
        <f t="shared" si="944"/>
        <v>61.67528908664552</v>
      </c>
      <c r="O3573">
        <f t="shared" si="945"/>
        <v>-47.67528908664552</v>
      </c>
      <c r="P3573">
        <f t="shared" si="946"/>
        <v>0</v>
      </c>
      <c r="Q3573">
        <f t="shared" si="947"/>
        <v>61.67528908664552</v>
      </c>
      <c r="R3573">
        <f t="shared" si="948"/>
        <v>14</v>
      </c>
      <c r="S3573">
        <f t="shared" si="949"/>
        <v>0</v>
      </c>
      <c r="T3573" s="2" t="s">
        <v>5442</v>
      </c>
      <c r="U3573" s="2" t="s">
        <v>5443</v>
      </c>
      <c r="V3573" s="2">
        <v>1997</v>
      </c>
      <c r="W3573" s="2">
        <v>15.23</v>
      </c>
      <c r="X3573" s="2">
        <v>3781300</v>
      </c>
      <c r="Y3573" s="2">
        <f t="shared" si="935"/>
        <v>57589.199000000001</v>
      </c>
      <c r="Z3573">
        <f t="shared" si="950"/>
        <v>0</v>
      </c>
      <c r="AA3573">
        <f t="shared" si="951"/>
        <v>0</v>
      </c>
    </row>
    <row r="3574" spans="1:27" x14ac:dyDescent="0.25">
      <c r="A3574" t="s">
        <v>3575</v>
      </c>
      <c r="B3574">
        <v>11030.71047</v>
      </c>
      <c r="C3574">
        <v>7.8</v>
      </c>
      <c r="D3574">
        <v>13</v>
      </c>
      <c r="E3574">
        <f t="shared" si="936"/>
        <v>9.0655991988882292E-5</v>
      </c>
      <c r="F3574">
        <f t="shared" si="937"/>
        <v>0.13346184763020075</v>
      </c>
      <c r="G3574">
        <f t="shared" si="938"/>
        <v>7.6665381523697995</v>
      </c>
      <c r="H3574">
        <f t="shared" si="939"/>
        <v>0</v>
      </c>
      <c r="I3574">
        <v>11030.71047</v>
      </c>
      <c r="J3574">
        <f t="shared" si="940"/>
        <v>9.0655991988882292E-5</v>
      </c>
      <c r="K3574">
        <f t="shared" si="941"/>
        <v>7.8000000000000007</v>
      </c>
      <c r="L3574">
        <f t="shared" si="942"/>
        <v>0</v>
      </c>
      <c r="M3574">
        <f t="shared" si="943"/>
        <v>0.10742940371395475</v>
      </c>
      <c r="N3574">
        <f t="shared" si="944"/>
        <v>61.953999974819141</v>
      </c>
      <c r="O3574">
        <f t="shared" si="945"/>
        <v>-48.953999974819141</v>
      </c>
      <c r="P3574">
        <f t="shared" si="946"/>
        <v>0</v>
      </c>
      <c r="Q3574">
        <f t="shared" si="947"/>
        <v>61.953999974819141</v>
      </c>
      <c r="R3574">
        <f t="shared" si="948"/>
        <v>13</v>
      </c>
      <c r="S3574">
        <f t="shared" si="949"/>
        <v>0</v>
      </c>
      <c r="T3574" s="2" t="s">
        <v>5442</v>
      </c>
      <c r="U3574" s="2" t="s">
        <v>5443</v>
      </c>
      <c r="V3574" s="2">
        <v>1998</v>
      </c>
      <c r="W3574" s="2">
        <v>14.51</v>
      </c>
      <c r="X3574" s="2">
        <v>3815000</v>
      </c>
      <c r="Y3574" s="2">
        <f t="shared" si="935"/>
        <v>55355.65</v>
      </c>
      <c r="Z3574">
        <f t="shared" si="950"/>
        <v>0</v>
      </c>
      <c r="AA3574">
        <f t="shared" si="951"/>
        <v>0</v>
      </c>
    </row>
    <row r="3575" spans="1:27" x14ac:dyDescent="0.25">
      <c r="A3575" t="s">
        <v>3576</v>
      </c>
      <c r="B3575">
        <v>11413.640100000001</v>
      </c>
      <c r="C3575">
        <v>7.6</v>
      </c>
      <c r="D3575">
        <v>14</v>
      </c>
      <c r="E3575">
        <f t="shared" si="936"/>
        <v>8.7614467535208158E-5</v>
      </c>
      <c r="F3575">
        <f t="shared" si="937"/>
        <v>0.12898417920151523</v>
      </c>
      <c r="G3575">
        <f t="shared" si="938"/>
        <v>7.4710158207984847</v>
      </c>
      <c r="H3575">
        <f t="shared" si="939"/>
        <v>0</v>
      </c>
      <c r="I3575">
        <v>11413.640100000001</v>
      </c>
      <c r="J3575">
        <f t="shared" si="940"/>
        <v>8.7614467535208158E-5</v>
      </c>
      <c r="K3575">
        <f t="shared" si="941"/>
        <v>7.6</v>
      </c>
      <c r="L3575">
        <f t="shared" si="942"/>
        <v>0</v>
      </c>
      <c r="M3575">
        <f t="shared" si="943"/>
        <v>0.10703699275014586</v>
      </c>
      <c r="N3575">
        <f t="shared" si="944"/>
        <v>61.727698534045373</v>
      </c>
      <c r="O3575">
        <f t="shared" si="945"/>
        <v>-47.727698534045373</v>
      </c>
      <c r="P3575">
        <f t="shared" si="946"/>
        <v>0</v>
      </c>
      <c r="Q3575">
        <f t="shared" si="947"/>
        <v>61.727698534045373</v>
      </c>
      <c r="R3575">
        <f t="shared" si="948"/>
        <v>14</v>
      </c>
      <c r="S3575">
        <f t="shared" si="949"/>
        <v>0</v>
      </c>
      <c r="T3575" s="2" t="s">
        <v>5442</v>
      </c>
      <c r="U3575" s="2" t="s">
        <v>5443</v>
      </c>
      <c r="V3575" s="2">
        <v>1999</v>
      </c>
      <c r="W3575" s="2">
        <v>14.87</v>
      </c>
      <c r="X3575" s="2">
        <v>3835100</v>
      </c>
      <c r="Y3575" s="2">
        <f t="shared" si="935"/>
        <v>57027.936999999998</v>
      </c>
      <c r="Z3575">
        <f t="shared" si="950"/>
        <v>0</v>
      </c>
      <c r="AA3575">
        <f t="shared" si="951"/>
        <v>0</v>
      </c>
    </row>
    <row r="3576" spans="1:27" x14ac:dyDescent="0.25">
      <c r="A3576" t="s">
        <v>3577</v>
      </c>
      <c r="B3576">
        <v>11673.271314</v>
      </c>
      <c r="C3576">
        <v>7.4</v>
      </c>
      <c r="D3576">
        <v>12</v>
      </c>
      <c r="E3576">
        <f t="shared" si="936"/>
        <v>8.5665789229166545E-5</v>
      </c>
      <c r="F3576">
        <f t="shared" si="937"/>
        <v>0.12611537592160518</v>
      </c>
      <c r="G3576">
        <f t="shared" si="938"/>
        <v>7.273884624078395</v>
      </c>
      <c r="H3576">
        <f t="shared" si="939"/>
        <v>0</v>
      </c>
      <c r="I3576">
        <v>11673.271314</v>
      </c>
      <c r="J3576">
        <f t="shared" si="940"/>
        <v>8.5665789229166545E-5</v>
      </c>
      <c r="K3576">
        <f t="shared" si="941"/>
        <v>7.4</v>
      </c>
      <c r="L3576">
        <f t="shared" si="942"/>
        <v>0</v>
      </c>
      <c r="M3576">
        <f t="shared" si="943"/>
        <v>0.10677991597340088</v>
      </c>
      <c r="N3576">
        <f t="shared" si="944"/>
        <v>61.579443642280424</v>
      </c>
      <c r="O3576">
        <f t="shared" si="945"/>
        <v>-49.579443642280424</v>
      </c>
      <c r="P3576">
        <f t="shared" si="946"/>
        <v>0</v>
      </c>
      <c r="Q3576">
        <f t="shared" si="947"/>
        <v>61.579443642280424</v>
      </c>
      <c r="R3576">
        <f t="shared" si="948"/>
        <v>12</v>
      </c>
      <c r="S3576">
        <f t="shared" si="949"/>
        <v>0</v>
      </c>
      <c r="T3576" s="2" t="s">
        <v>5442</v>
      </c>
      <c r="U3576" s="2" t="s">
        <v>5443</v>
      </c>
      <c r="V3576" s="2">
        <v>2000</v>
      </c>
      <c r="W3576" s="2">
        <v>14.66</v>
      </c>
      <c r="X3576" s="2">
        <v>3857700</v>
      </c>
      <c r="Y3576" s="2">
        <f t="shared" si="935"/>
        <v>56553.881999999998</v>
      </c>
      <c r="Z3576">
        <f t="shared" si="950"/>
        <v>0</v>
      </c>
      <c r="AA3576">
        <f t="shared" si="951"/>
        <v>0</v>
      </c>
    </row>
    <row r="3577" spans="1:27" x14ac:dyDescent="0.25">
      <c r="A3577" t="s">
        <v>3578</v>
      </c>
      <c r="B3577">
        <v>11810.898867</v>
      </c>
      <c r="C3577">
        <v>7.2</v>
      </c>
      <c r="D3577">
        <v>13</v>
      </c>
      <c r="E3577">
        <f t="shared" si="936"/>
        <v>8.4667560975738228E-5</v>
      </c>
      <c r="F3577">
        <f t="shared" si="937"/>
        <v>0.12464580524970134</v>
      </c>
      <c r="G3577">
        <f t="shared" si="938"/>
        <v>7.0753541947502985</v>
      </c>
      <c r="H3577">
        <f t="shared" si="939"/>
        <v>0</v>
      </c>
      <c r="I3577">
        <v>11810.898867</v>
      </c>
      <c r="J3577">
        <f t="shared" si="940"/>
        <v>8.4667560975738228E-5</v>
      </c>
      <c r="K3577">
        <f t="shared" si="941"/>
        <v>7.2</v>
      </c>
      <c r="L3577">
        <f t="shared" si="942"/>
        <v>0</v>
      </c>
      <c r="M3577">
        <f t="shared" si="943"/>
        <v>0.10664644062073808</v>
      </c>
      <c r="N3577">
        <f t="shared" si="944"/>
        <v>61.502469073776552</v>
      </c>
      <c r="O3577">
        <f t="shared" si="945"/>
        <v>-48.502469073776552</v>
      </c>
      <c r="P3577">
        <f t="shared" si="946"/>
        <v>0</v>
      </c>
      <c r="Q3577">
        <f t="shared" si="947"/>
        <v>61.502469073776552</v>
      </c>
      <c r="R3577">
        <f t="shared" si="948"/>
        <v>13</v>
      </c>
      <c r="S3577">
        <f t="shared" si="949"/>
        <v>0</v>
      </c>
      <c r="T3577" s="2" t="s">
        <v>5442</v>
      </c>
      <c r="U3577" s="2" t="s">
        <v>5443</v>
      </c>
      <c r="V3577" s="2">
        <v>2001</v>
      </c>
      <c r="W3577" s="2">
        <v>14.36</v>
      </c>
      <c r="X3577" s="2">
        <v>3880500</v>
      </c>
      <c r="Y3577" s="2">
        <f t="shared" si="935"/>
        <v>55723.979999999996</v>
      </c>
      <c r="Z3577">
        <f t="shared" si="950"/>
        <v>0</v>
      </c>
      <c r="AA3577">
        <f t="shared" si="951"/>
        <v>0</v>
      </c>
    </row>
    <row r="3578" spans="1:27" x14ac:dyDescent="0.25">
      <c r="A3578" t="s">
        <v>3579</v>
      </c>
      <c r="B3578">
        <v>12529.988617000001</v>
      </c>
      <c r="C3578">
        <v>7</v>
      </c>
      <c r="D3578">
        <v>13</v>
      </c>
      <c r="E3578">
        <f t="shared" si="936"/>
        <v>7.98085321995628E-5</v>
      </c>
      <c r="F3578">
        <f t="shared" si="937"/>
        <v>0.11749244512502018</v>
      </c>
      <c r="G3578">
        <f t="shared" si="938"/>
        <v>6.8825075548749801</v>
      </c>
      <c r="H3578">
        <f t="shared" si="939"/>
        <v>0</v>
      </c>
      <c r="I3578">
        <v>12529.988617000001</v>
      </c>
      <c r="J3578">
        <f t="shared" si="940"/>
        <v>7.98085321995628E-5</v>
      </c>
      <c r="K3578">
        <f t="shared" si="941"/>
        <v>7</v>
      </c>
      <c r="L3578">
        <f t="shared" si="942"/>
        <v>0</v>
      </c>
      <c r="M3578">
        <f t="shared" si="943"/>
        <v>0.10597845513332339</v>
      </c>
      <c r="N3578">
        <f t="shared" si="944"/>
        <v>61.11724518311194</v>
      </c>
      <c r="O3578">
        <f t="shared" si="945"/>
        <v>-48.11724518311194</v>
      </c>
      <c r="P3578">
        <f t="shared" si="946"/>
        <v>0</v>
      </c>
      <c r="Q3578">
        <f t="shared" si="947"/>
        <v>61.11724518311194</v>
      </c>
      <c r="R3578">
        <f t="shared" si="948"/>
        <v>13</v>
      </c>
      <c r="S3578">
        <f t="shared" si="949"/>
        <v>0</v>
      </c>
      <c r="T3578" s="2" t="s">
        <v>5442</v>
      </c>
      <c r="U3578" s="2" t="s">
        <v>5443</v>
      </c>
      <c r="V3578" s="2">
        <v>2002</v>
      </c>
      <c r="W3578" s="2">
        <v>13.67</v>
      </c>
      <c r="X3578" s="2">
        <v>3948500</v>
      </c>
      <c r="Y3578" s="2">
        <f t="shared" si="935"/>
        <v>53975.995000000003</v>
      </c>
      <c r="Z3578">
        <f t="shared" si="950"/>
        <v>0</v>
      </c>
      <c r="AA3578">
        <f t="shared" si="951"/>
        <v>0</v>
      </c>
    </row>
    <row r="3579" spans="1:27" x14ac:dyDescent="0.25">
      <c r="A3579" t="s">
        <v>3580</v>
      </c>
      <c r="B3579">
        <v>13081.52665</v>
      </c>
      <c r="C3579">
        <v>6.9</v>
      </c>
      <c r="D3579">
        <v>13</v>
      </c>
      <c r="E3579">
        <f t="shared" si="936"/>
        <v>7.644367716057055E-5</v>
      </c>
      <c r="F3579">
        <f t="shared" si="937"/>
        <v>0.1125387761985716</v>
      </c>
      <c r="G3579">
        <f t="shared" si="938"/>
        <v>6.7874612238014285</v>
      </c>
      <c r="H3579">
        <f t="shared" si="939"/>
        <v>0</v>
      </c>
      <c r="I3579">
        <v>13081.52665</v>
      </c>
      <c r="J3579">
        <f t="shared" si="940"/>
        <v>7.644367716057055E-5</v>
      </c>
      <c r="K3579">
        <f t="shared" si="941"/>
        <v>6.9</v>
      </c>
      <c r="L3579">
        <f t="shared" si="942"/>
        <v>0</v>
      </c>
      <c r="M3579">
        <f t="shared" si="943"/>
        <v>0.10549684635152291</v>
      </c>
      <c r="N3579">
        <f t="shared" si="944"/>
        <v>60.839503806691511</v>
      </c>
      <c r="O3579">
        <f t="shared" si="945"/>
        <v>-47.839503806691511</v>
      </c>
      <c r="P3579">
        <f t="shared" si="946"/>
        <v>0</v>
      </c>
      <c r="Q3579">
        <f t="shared" si="947"/>
        <v>60.839503806691511</v>
      </c>
      <c r="R3579">
        <f t="shared" si="948"/>
        <v>13</v>
      </c>
      <c r="S3579">
        <f t="shared" si="949"/>
        <v>0</v>
      </c>
      <c r="T3579" s="2" t="s">
        <v>5442</v>
      </c>
      <c r="U3579" s="2" t="s">
        <v>5443</v>
      </c>
      <c r="V3579" s="2">
        <v>2003</v>
      </c>
      <c r="W3579" s="2">
        <v>13.94</v>
      </c>
      <c r="X3579" s="2">
        <v>4027200</v>
      </c>
      <c r="Y3579" s="2">
        <f t="shared" si="935"/>
        <v>56139.167999999998</v>
      </c>
      <c r="Z3579">
        <f t="shared" si="950"/>
        <v>0</v>
      </c>
      <c r="AA3579">
        <f t="shared" si="951"/>
        <v>0</v>
      </c>
    </row>
    <row r="3580" spans="1:27" x14ac:dyDescent="0.25">
      <c r="A3580" t="s">
        <v>3581</v>
      </c>
      <c r="B3580">
        <v>13408.452955000001</v>
      </c>
      <c r="C3580">
        <v>6.7</v>
      </c>
      <c r="D3580">
        <v>13</v>
      </c>
      <c r="E3580">
        <f t="shared" si="936"/>
        <v>7.4579819413626001E-5</v>
      </c>
      <c r="F3580">
        <f t="shared" si="937"/>
        <v>0.10979484396453251</v>
      </c>
      <c r="G3580">
        <f t="shared" si="938"/>
        <v>6.5902051560354673</v>
      </c>
      <c r="H3580">
        <f t="shared" si="939"/>
        <v>0</v>
      </c>
      <c r="I3580">
        <v>13408.452955000001</v>
      </c>
      <c r="J3580">
        <f t="shared" si="940"/>
        <v>7.4579819413626001E-5</v>
      </c>
      <c r="K3580">
        <f t="shared" si="941"/>
        <v>6.7</v>
      </c>
      <c r="L3580">
        <f t="shared" si="942"/>
        <v>0</v>
      </c>
      <c r="M3580">
        <f t="shared" si="943"/>
        <v>0.10522283423854924</v>
      </c>
      <c r="N3580">
        <f t="shared" si="944"/>
        <v>60.681482391200156</v>
      </c>
      <c r="O3580">
        <f t="shared" si="945"/>
        <v>-47.681482391200156</v>
      </c>
      <c r="P3580">
        <f t="shared" si="946"/>
        <v>0</v>
      </c>
      <c r="Q3580">
        <f t="shared" si="947"/>
        <v>60.681482391200156</v>
      </c>
      <c r="R3580">
        <f t="shared" si="948"/>
        <v>13</v>
      </c>
      <c r="S3580">
        <f t="shared" si="949"/>
        <v>0</v>
      </c>
      <c r="T3580" s="2" t="s">
        <v>5442</v>
      </c>
      <c r="U3580" s="2" t="s">
        <v>5443</v>
      </c>
      <c r="V3580" s="2">
        <v>2004</v>
      </c>
      <c r="W3580" s="2">
        <v>14.2</v>
      </c>
      <c r="X3580" s="2">
        <v>4087500</v>
      </c>
      <c r="Y3580" s="2">
        <f t="shared" si="935"/>
        <v>58042.499999999993</v>
      </c>
      <c r="Z3580">
        <f t="shared" si="950"/>
        <v>0</v>
      </c>
      <c r="AA3580">
        <f t="shared" si="951"/>
        <v>0</v>
      </c>
    </row>
    <row r="3581" spans="1:27" x14ac:dyDescent="0.25">
      <c r="A3581" t="s">
        <v>3582</v>
      </c>
      <c r="B3581">
        <v>14285.61138</v>
      </c>
      <c r="C3581">
        <v>6.6</v>
      </c>
      <c r="D3581">
        <v>14</v>
      </c>
      <c r="E3581">
        <f t="shared" si="936"/>
        <v>7.0000504241632248E-5</v>
      </c>
      <c r="F3581">
        <f t="shared" si="937"/>
        <v>0.10305327233394193</v>
      </c>
      <c r="G3581">
        <f t="shared" si="938"/>
        <v>6.4969467276660575</v>
      </c>
      <c r="H3581">
        <f t="shared" si="939"/>
        <v>0</v>
      </c>
      <c r="I3581">
        <v>14285.61138</v>
      </c>
      <c r="J3581">
        <f t="shared" si="940"/>
        <v>7.0000504241632248E-5</v>
      </c>
      <c r="K3581">
        <f t="shared" si="941"/>
        <v>6.6</v>
      </c>
      <c r="L3581">
        <f t="shared" si="942"/>
        <v>0</v>
      </c>
      <c r="M3581">
        <f t="shared" si="943"/>
        <v>0.10452588607033575</v>
      </c>
      <c r="N3581">
        <f t="shared" si="944"/>
        <v>60.279555867332277</v>
      </c>
      <c r="O3581">
        <f t="shared" si="945"/>
        <v>-46.279555867332277</v>
      </c>
      <c r="P3581">
        <f t="shared" si="946"/>
        <v>0</v>
      </c>
      <c r="Q3581">
        <f t="shared" si="947"/>
        <v>60.279555867332277</v>
      </c>
      <c r="R3581">
        <f t="shared" si="948"/>
        <v>14</v>
      </c>
      <c r="S3581">
        <f t="shared" si="949"/>
        <v>0</v>
      </c>
      <c r="T3581" s="2" t="s">
        <v>5442</v>
      </c>
      <c r="U3581" s="2" t="s">
        <v>5443</v>
      </c>
      <c r="V3581" s="2">
        <v>2005</v>
      </c>
      <c r="W3581" s="2">
        <v>13.96</v>
      </c>
      <c r="X3581" s="2">
        <v>4133900</v>
      </c>
      <c r="Y3581" s="2">
        <f t="shared" si="935"/>
        <v>57709.243999999999</v>
      </c>
      <c r="Z3581">
        <f t="shared" si="950"/>
        <v>0</v>
      </c>
      <c r="AA3581">
        <f t="shared" si="951"/>
        <v>0</v>
      </c>
    </row>
    <row r="3582" spans="1:27" x14ac:dyDescent="0.25">
      <c r="A3582" t="s">
        <v>3583</v>
      </c>
      <c r="B3582">
        <v>15161.439488</v>
      </c>
      <c r="C3582">
        <v>6.5</v>
      </c>
      <c r="D3582">
        <v>13</v>
      </c>
      <c r="E3582">
        <f t="shared" si="936"/>
        <v>6.5956797887923609E-5</v>
      </c>
      <c r="F3582">
        <f t="shared" si="937"/>
        <v>9.71002127578455E-2</v>
      </c>
      <c r="G3582">
        <f t="shared" si="938"/>
        <v>6.4028997872421547</v>
      </c>
      <c r="H3582">
        <f t="shared" si="939"/>
        <v>0</v>
      </c>
      <c r="I3582">
        <v>15161.439488</v>
      </c>
      <c r="J3582">
        <f t="shared" si="940"/>
        <v>6.5956797887923609E-5</v>
      </c>
      <c r="K3582">
        <f t="shared" si="941"/>
        <v>6.5</v>
      </c>
      <c r="L3582">
        <f t="shared" si="942"/>
        <v>0</v>
      </c>
      <c r="M3582">
        <f t="shared" si="943"/>
        <v>0.10387980035026874</v>
      </c>
      <c r="N3582">
        <f t="shared" si="944"/>
        <v>59.906961462998233</v>
      </c>
      <c r="O3582">
        <f t="shared" si="945"/>
        <v>-46.906961462998233</v>
      </c>
      <c r="P3582">
        <f t="shared" si="946"/>
        <v>0</v>
      </c>
      <c r="Q3582">
        <f t="shared" si="947"/>
        <v>59.906961462998233</v>
      </c>
      <c r="R3582">
        <f t="shared" si="948"/>
        <v>13</v>
      </c>
      <c r="S3582">
        <f t="shared" si="949"/>
        <v>0</v>
      </c>
      <c r="T3582" s="2" t="s">
        <v>5442</v>
      </c>
      <c r="U3582" s="2" t="s">
        <v>5443</v>
      </c>
      <c r="V3582" s="2">
        <v>2006</v>
      </c>
      <c r="W3582" s="2">
        <v>14.14</v>
      </c>
      <c r="X3582" s="2">
        <v>4184600</v>
      </c>
      <c r="Y3582" s="2">
        <f t="shared" si="935"/>
        <v>59170.243999999999</v>
      </c>
      <c r="Z3582">
        <f t="shared" si="950"/>
        <v>0</v>
      </c>
      <c r="AA3582">
        <f t="shared" si="951"/>
        <v>0</v>
      </c>
    </row>
    <row r="3583" spans="1:27" x14ac:dyDescent="0.25">
      <c r="A3583" t="s">
        <v>3584</v>
      </c>
      <c r="B3583">
        <v>15071.95602</v>
      </c>
      <c r="C3583">
        <v>6.4</v>
      </c>
      <c r="D3583">
        <v>13</v>
      </c>
      <c r="E3583">
        <f t="shared" si="936"/>
        <v>6.6348388933263358E-5</v>
      </c>
      <c r="F3583">
        <f t="shared" si="937"/>
        <v>9.7676704871382719E-2</v>
      </c>
      <c r="G3583">
        <f t="shared" si="938"/>
        <v>6.3023232951286179</v>
      </c>
      <c r="H3583">
        <f t="shared" si="939"/>
        <v>0</v>
      </c>
      <c r="I3583">
        <v>15071.95602</v>
      </c>
      <c r="J3583">
        <f t="shared" si="940"/>
        <v>6.6348388933263358E-5</v>
      </c>
      <c r="K3583">
        <f t="shared" si="941"/>
        <v>6.4</v>
      </c>
      <c r="L3583">
        <f t="shared" si="942"/>
        <v>0</v>
      </c>
      <c r="M3583">
        <f t="shared" si="943"/>
        <v>0.1039437173669827</v>
      </c>
      <c r="N3583">
        <f t="shared" si="944"/>
        <v>59.943822086952096</v>
      </c>
      <c r="O3583">
        <f t="shared" si="945"/>
        <v>-46.943822086952096</v>
      </c>
      <c r="P3583">
        <f t="shared" si="946"/>
        <v>0</v>
      </c>
      <c r="Q3583">
        <f t="shared" si="947"/>
        <v>59.943822086952096</v>
      </c>
      <c r="R3583">
        <f t="shared" si="948"/>
        <v>13</v>
      </c>
      <c r="S3583">
        <f t="shared" si="949"/>
        <v>0</v>
      </c>
      <c r="T3583" s="2" t="s">
        <v>5442</v>
      </c>
      <c r="U3583" s="2" t="s">
        <v>5443</v>
      </c>
      <c r="V3583" s="2">
        <v>2007</v>
      </c>
      <c r="W3583" s="2">
        <v>15.15</v>
      </c>
      <c r="X3583" s="2">
        <v>4223800</v>
      </c>
      <c r="Y3583" s="2">
        <f t="shared" si="935"/>
        <v>63990.57</v>
      </c>
      <c r="Z3583">
        <f t="shared" si="950"/>
        <v>0</v>
      </c>
      <c r="AA3583">
        <f t="shared" si="951"/>
        <v>0</v>
      </c>
    </row>
    <row r="3584" spans="1:27" x14ac:dyDescent="0.25">
      <c r="A3584" t="s">
        <v>3585</v>
      </c>
      <c r="B3584">
        <v>14196.074199999999</v>
      </c>
      <c r="C3584">
        <v>6.4</v>
      </c>
      <c r="D3584">
        <v>12</v>
      </c>
      <c r="E3584">
        <f t="shared" si="936"/>
        <v>7.04420099466654E-5</v>
      </c>
      <c r="F3584">
        <f t="shared" si="937"/>
        <v>0.10370324776127193</v>
      </c>
      <c r="G3584">
        <f t="shared" si="938"/>
        <v>6.2962967522387281</v>
      </c>
      <c r="H3584">
        <f t="shared" si="939"/>
        <v>0</v>
      </c>
      <c r="I3584">
        <v>14196.074199999999</v>
      </c>
      <c r="J3584">
        <f t="shared" si="940"/>
        <v>7.04420099466654E-5</v>
      </c>
      <c r="K3584">
        <f t="shared" si="941"/>
        <v>6.4</v>
      </c>
      <c r="L3584">
        <f t="shared" si="942"/>
        <v>0</v>
      </c>
      <c r="M3584">
        <f t="shared" si="943"/>
        <v>0.10459462493824807</v>
      </c>
      <c r="N3584">
        <f t="shared" si="944"/>
        <v>60.319197228762981</v>
      </c>
      <c r="O3584">
        <f t="shared" si="945"/>
        <v>-48.319197228762981</v>
      </c>
      <c r="P3584">
        <f t="shared" si="946"/>
        <v>0</v>
      </c>
      <c r="Q3584">
        <f t="shared" si="947"/>
        <v>60.319197228762981</v>
      </c>
      <c r="R3584">
        <f t="shared" si="948"/>
        <v>12</v>
      </c>
      <c r="S3584">
        <f t="shared" si="949"/>
        <v>0</v>
      </c>
      <c r="T3584" s="2" t="s">
        <v>5442</v>
      </c>
      <c r="U3584" s="2" t="s">
        <v>5443</v>
      </c>
      <c r="V3584" s="2">
        <v>2008</v>
      </c>
      <c r="W3584" s="2">
        <v>15.1</v>
      </c>
      <c r="X3584" s="2">
        <v>4259800</v>
      </c>
      <c r="Y3584" s="2">
        <f t="shared" si="935"/>
        <v>64322.979999999996</v>
      </c>
      <c r="Z3584">
        <f t="shared" si="950"/>
        <v>0</v>
      </c>
      <c r="AA3584">
        <f t="shared" si="951"/>
        <v>0</v>
      </c>
    </row>
    <row r="3585" spans="1:27" x14ac:dyDescent="0.25">
      <c r="A3585" t="s">
        <v>3586</v>
      </c>
      <c r="B3585">
        <v>13286.675160000001</v>
      </c>
      <c r="C3585">
        <v>6.3</v>
      </c>
      <c r="D3585">
        <v>12</v>
      </c>
      <c r="E3585">
        <f t="shared" si="936"/>
        <v>7.526337386576101E-5</v>
      </c>
      <c r="F3585">
        <f t="shared" si="937"/>
        <v>0.11080115847432219</v>
      </c>
      <c r="G3585">
        <f t="shared" si="938"/>
        <v>6.1891988415256778</v>
      </c>
      <c r="H3585">
        <f t="shared" si="939"/>
        <v>0</v>
      </c>
      <c r="I3585">
        <v>13286.675160000001</v>
      </c>
      <c r="J3585">
        <f t="shared" si="940"/>
        <v>7.526337386576101E-5</v>
      </c>
      <c r="K3585">
        <f t="shared" si="941"/>
        <v>6.3</v>
      </c>
      <c r="L3585">
        <f t="shared" si="942"/>
        <v>0</v>
      </c>
      <c r="M3585">
        <f t="shared" si="943"/>
        <v>0.10532394705942102</v>
      </c>
      <c r="N3585">
        <f t="shared" si="944"/>
        <v>60.739793649432812</v>
      </c>
      <c r="O3585">
        <f t="shared" si="945"/>
        <v>-48.739793649432812</v>
      </c>
      <c r="P3585">
        <f t="shared" si="946"/>
        <v>0</v>
      </c>
      <c r="Q3585">
        <f t="shared" si="947"/>
        <v>60.739793649432812</v>
      </c>
      <c r="R3585">
        <f t="shared" si="948"/>
        <v>12</v>
      </c>
      <c r="S3585">
        <f t="shared" si="949"/>
        <v>0</v>
      </c>
      <c r="T3585" s="2" t="s">
        <v>5442</v>
      </c>
      <c r="U3585" s="2" t="s">
        <v>5443</v>
      </c>
      <c r="V3585" s="2">
        <v>2009</v>
      </c>
      <c r="W3585" s="2">
        <v>14.53</v>
      </c>
      <c r="X3585" s="2">
        <v>4302600</v>
      </c>
      <c r="Y3585" s="2">
        <f t="shared" si="935"/>
        <v>62516.777999999998</v>
      </c>
      <c r="Z3585">
        <f t="shared" si="950"/>
        <v>0</v>
      </c>
      <c r="AA3585">
        <f t="shared" si="951"/>
        <v>0</v>
      </c>
    </row>
    <row r="3586" spans="1:27" x14ac:dyDescent="0.25">
      <c r="A3586" t="s">
        <v>3587</v>
      </c>
      <c r="B3586">
        <v>13844.046909000001</v>
      </c>
      <c r="C3586">
        <v>6.2</v>
      </c>
      <c r="D3586">
        <v>13</v>
      </c>
      <c r="E3586">
        <f t="shared" si="936"/>
        <v>7.2233213783023305E-5</v>
      </c>
      <c r="F3586">
        <f t="shared" si="937"/>
        <v>0.10634022043387747</v>
      </c>
      <c r="G3586">
        <f t="shared" si="938"/>
        <v>6.0936597795661225</v>
      </c>
      <c r="H3586">
        <f t="shared" si="939"/>
        <v>0</v>
      </c>
      <c r="I3586">
        <v>13844.046909000001</v>
      </c>
      <c r="J3586">
        <f t="shared" si="940"/>
        <v>7.2233213783023305E-5</v>
      </c>
      <c r="K3586">
        <f t="shared" si="941"/>
        <v>6.2</v>
      </c>
      <c r="L3586">
        <f t="shared" si="942"/>
        <v>0</v>
      </c>
      <c r="M3586">
        <f t="shared" si="943"/>
        <v>0.10487005422793644</v>
      </c>
      <c r="N3586">
        <f t="shared" si="944"/>
        <v>60.478035922979807</v>
      </c>
      <c r="O3586">
        <f t="shared" si="945"/>
        <v>-47.478035922979807</v>
      </c>
      <c r="P3586">
        <f t="shared" si="946"/>
        <v>0</v>
      </c>
      <c r="Q3586">
        <f t="shared" si="947"/>
        <v>60.478035922979807</v>
      </c>
      <c r="R3586">
        <f t="shared" si="948"/>
        <v>13</v>
      </c>
      <c r="S3586">
        <f t="shared" si="949"/>
        <v>0</v>
      </c>
      <c r="T3586" s="2" t="s">
        <v>5442</v>
      </c>
      <c r="U3586" s="2" t="s">
        <v>5443</v>
      </c>
      <c r="V3586" s="2">
        <v>2010</v>
      </c>
      <c r="W3586" s="2">
        <v>14.68</v>
      </c>
      <c r="X3586" s="2">
        <v>4350700</v>
      </c>
      <c r="Y3586" s="2">
        <f t="shared" ref="Y3586:Y3649" si="952">(W3586/1000)*X3586</f>
        <v>63868.275999999998</v>
      </c>
      <c r="Z3586">
        <f t="shared" si="950"/>
        <v>0</v>
      </c>
      <c r="AA3586">
        <f t="shared" si="951"/>
        <v>0</v>
      </c>
    </row>
    <row r="3587" spans="1:27" x14ac:dyDescent="0.25">
      <c r="A3587" t="s">
        <v>3588</v>
      </c>
      <c r="B3587">
        <v>13720.840560000001</v>
      </c>
      <c r="C3587">
        <v>6.1</v>
      </c>
      <c r="D3587">
        <v>12</v>
      </c>
      <c r="E3587">
        <f t="shared" ref="E3587:E3650" si="953">1/B3587</f>
        <v>7.2881832248329831E-5</v>
      </c>
      <c r="F3587">
        <f t="shared" ref="F3587:F3650" si="954">E3587*1472.179</f>
        <v>0.10729510291751397</v>
      </c>
      <c r="G3587">
        <f t="shared" ref="G3587:G3650" si="955">C3587-F3587</f>
        <v>5.9927048970824854</v>
      </c>
      <c r="H3587">
        <f t="shared" ref="H3587:H3650" si="956">F3587+G3587-C3587</f>
        <v>0</v>
      </c>
      <c r="I3587">
        <v>13720.840560000001</v>
      </c>
      <c r="J3587">
        <f t="shared" ref="J3587:J3650" si="957">1/I3587</f>
        <v>7.2881832248329831E-5</v>
      </c>
      <c r="K3587">
        <f t="shared" ref="K3587:K3650" si="958">1472.179*J3587+G3587</f>
        <v>6.1</v>
      </c>
      <c r="L3587">
        <f t="shared" ref="L3587:L3650" si="959">K3587-C3587</f>
        <v>0</v>
      </c>
      <c r="M3587">
        <f t="shared" ref="M3587:M3650" si="960">1/(LN(B3587))</f>
        <v>0.10496845988600977</v>
      </c>
      <c r="N3587">
        <f t="shared" ref="N3587:N3650" si="961">576.695*M3587</f>
        <v>60.534785973962407</v>
      </c>
      <c r="O3587">
        <f t="shared" ref="O3587:O3650" si="962">D3587-N3587</f>
        <v>-48.534785973962407</v>
      </c>
      <c r="P3587">
        <f t="shared" ref="P3587:P3650" si="963">N3587+O3587-D3587</f>
        <v>0</v>
      </c>
      <c r="Q3587">
        <f t="shared" ref="Q3587:Q3650" si="964">576.695*(1/(LN(I3587)))</f>
        <v>60.534785973962407</v>
      </c>
      <c r="R3587">
        <f t="shared" ref="R3587:R3650" si="965">Q3587+O3587</f>
        <v>12</v>
      </c>
      <c r="S3587">
        <f t="shared" ref="S3587:S3650" si="966">R3587-D3587</f>
        <v>0</v>
      </c>
      <c r="T3587" s="2" t="s">
        <v>5442</v>
      </c>
      <c r="U3587" s="2" t="s">
        <v>5443</v>
      </c>
      <c r="V3587" s="2">
        <v>2011</v>
      </c>
      <c r="W3587" s="2">
        <v>14</v>
      </c>
      <c r="X3587" s="2">
        <v>4384000</v>
      </c>
      <c r="Y3587" s="2">
        <f t="shared" si="952"/>
        <v>61376</v>
      </c>
      <c r="Z3587">
        <f t="shared" ref="Z3587:Z3650" si="967">(L3587/1000)*Y3587</f>
        <v>0</v>
      </c>
      <c r="AA3587">
        <f t="shared" ref="AA3587:AA3650" si="968">(S3587/100000)*Y3587</f>
        <v>0</v>
      </c>
    </row>
    <row r="3588" spans="1:27" x14ac:dyDescent="0.25">
      <c r="A3588" t="s">
        <v>3589</v>
      </c>
      <c r="B3588">
        <v>14053.935880000001</v>
      </c>
      <c r="C3588">
        <v>6</v>
      </c>
      <c r="D3588">
        <v>12</v>
      </c>
      <c r="E3588">
        <f t="shared" si="953"/>
        <v>7.1154444458729088E-5</v>
      </c>
      <c r="F3588">
        <f t="shared" si="954"/>
        <v>0.10475207888880733</v>
      </c>
      <c r="G3588">
        <f t="shared" si="955"/>
        <v>5.895247921111193</v>
      </c>
      <c r="H3588">
        <f t="shared" si="956"/>
        <v>0</v>
      </c>
      <c r="I3588">
        <v>14053.935880000001</v>
      </c>
      <c r="J3588">
        <f t="shared" si="957"/>
        <v>7.1154444458729088E-5</v>
      </c>
      <c r="K3588">
        <f t="shared" si="958"/>
        <v>6</v>
      </c>
      <c r="L3588">
        <f t="shared" si="959"/>
        <v>0</v>
      </c>
      <c r="M3588">
        <f t="shared" si="960"/>
        <v>0.1047048301961248</v>
      </c>
      <c r="N3588">
        <f t="shared" si="961"/>
        <v>60.382752049954192</v>
      </c>
      <c r="O3588">
        <f t="shared" si="962"/>
        <v>-48.382752049954192</v>
      </c>
      <c r="P3588">
        <f t="shared" si="963"/>
        <v>0</v>
      </c>
      <c r="Q3588">
        <f t="shared" si="964"/>
        <v>60.382752049954192</v>
      </c>
      <c r="R3588">
        <f t="shared" si="965"/>
        <v>12</v>
      </c>
      <c r="S3588">
        <f t="shared" si="966"/>
        <v>0</v>
      </c>
      <c r="T3588" s="2" t="s">
        <v>5442</v>
      </c>
      <c r="U3588" s="2" t="s">
        <v>5443</v>
      </c>
      <c r="V3588" s="2">
        <v>2012</v>
      </c>
      <c r="W3588" s="2">
        <v>13.87</v>
      </c>
      <c r="X3588" s="2">
        <v>4408100</v>
      </c>
      <c r="Y3588" s="2">
        <f t="shared" si="952"/>
        <v>61140.346999999994</v>
      </c>
      <c r="Z3588">
        <f t="shared" si="967"/>
        <v>0</v>
      </c>
      <c r="AA3588">
        <f t="shared" si="968"/>
        <v>0</v>
      </c>
    </row>
    <row r="3589" spans="1:27" x14ac:dyDescent="0.25">
      <c r="A3589" t="s">
        <v>3590</v>
      </c>
      <c r="B3589">
        <v>14383.44045</v>
      </c>
      <c r="C3589">
        <v>5.9</v>
      </c>
      <c r="D3589">
        <v>12</v>
      </c>
      <c r="E3589">
        <f t="shared" si="953"/>
        <v>6.9524395326432486E-5</v>
      </c>
      <c r="F3589">
        <f t="shared" si="954"/>
        <v>0.10235235478727206</v>
      </c>
      <c r="G3589">
        <f t="shared" si="955"/>
        <v>5.7976476452127281</v>
      </c>
      <c r="H3589">
        <f t="shared" si="956"/>
        <v>0</v>
      </c>
      <c r="I3589">
        <v>14383.44045</v>
      </c>
      <c r="J3589">
        <f t="shared" si="957"/>
        <v>6.9524395326432486E-5</v>
      </c>
      <c r="K3589">
        <f t="shared" si="958"/>
        <v>5.9</v>
      </c>
      <c r="L3589">
        <f t="shared" si="959"/>
        <v>0</v>
      </c>
      <c r="M3589">
        <f t="shared" si="960"/>
        <v>0.10445137440101256</v>
      </c>
      <c r="N3589">
        <f t="shared" si="961"/>
        <v>60.236585360191938</v>
      </c>
      <c r="O3589">
        <f t="shared" si="962"/>
        <v>-48.236585360191938</v>
      </c>
      <c r="P3589">
        <f t="shared" si="963"/>
        <v>0</v>
      </c>
      <c r="Q3589">
        <f t="shared" si="964"/>
        <v>60.236585360191938</v>
      </c>
      <c r="R3589">
        <f t="shared" si="965"/>
        <v>12</v>
      </c>
      <c r="S3589">
        <f t="shared" si="966"/>
        <v>0</v>
      </c>
      <c r="T3589" s="2" t="s">
        <v>5442</v>
      </c>
      <c r="U3589" s="2" t="s">
        <v>5443</v>
      </c>
      <c r="V3589" s="2">
        <v>2013</v>
      </c>
      <c r="W3589" s="2">
        <v>13.2</v>
      </c>
      <c r="X3589" s="2">
        <v>4442100</v>
      </c>
      <c r="Y3589" s="2">
        <f t="shared" si="952"/>
        <v>58635.72</v>
      </c>
      <c r="Z3589">
        <f t="shared" si="967"/>
        <v>0</v>
      </c>
      <c r="AA3589">
        <f t="shared" si="968"/>
        <v>0</v>
      </c>
    </row>
    <row r="3590" spans="1:27" x14ac:dyDescent="0.25">
      <c r="A3590" t="s">
        <v>3591</v>
      </c>
      <c r="B3590">
        <v>14665.308514</v>
      </c>
      <c r="C3590">
        <v>5.7</v>
      </c>
      <c r="D3590">
        <v>11</v>
      </c>
      <c r="E3590">
        <f t="shared" si="953"/>
        <v>6.8188132492771371E-5</v>
      </c>
      <c r="F3590">
        <f t="shared" si="954"/>
        <v>0.10038513670507566</v>
      </c>
      <c r="G3590">
        <f t="shared" si="955"/>
        <v>5.5996148632949243</v>
      </c>
      <c r="H3590">
        <f t="shared" si="956"/>
        <v>0</v>
      </c>
      <c r="I3590">
        <v>14665.308514</v>
      </c>
      <c r="J3590">
        <f t="shared" si="957"/>
        <v>6.8188132492771371E-5</v>
      </c>
      <c r="K3590">
        <f t="shared" si="958"/>
        <v>5.7</v>
      </c>
      <c r="L3590">
        <f t="shared" si="959"/>
        <v>0</v>
      </c>
      <c r="M3590">
        <f t="shared" si="960"/>
        <v>0.10424006884622808</v>
      </c>
      <c r="N3590">
        <f t="shared" si="961"/>
        <v>60.114726503275506</v>
      </c>
      <c r="O3590">
        <f t="shared" si="962"/>
        <v>-49.114726503275506</v>
      </c>
      <c r="P3590">
        <f t="shared" si="963"/>
        <v>0</v>
      </c>
      <c r="Q3590">
        <f t="shared" si="964"/>
        <v>60.114726503275506</v>
      </c>
      <c r="R3590">
        <f t="shared" si="965"/>
        <v>11</v>
      </c>
      <c r="S3590">
        <f t="shared" si="966"/>
        <v>0</v>
      </c>
      <c r="T3590" s="2" t="s">
        <v>5442</v>
      </c>
      <c r="U3590" s="2" t="s">
        <v>5443</v>
      </c>
      <c r="V3590" s="2">
        <v>2014</v>
      </c>
      <c r="W3590" s="2">
        <v>12.68</v>
      </c>
      <c r="X3590" s="2">
        <v>4509700</v>
      </c>
      <c r="Y3590" s="2">
        <f t="shared" si="952"/>
        <v>57182.995999999999</v>
      </c>
      <c r="Z3590">
        <f t="shared" si="967"/>
        <v>0</v>
      </c>
      <c r="AA3590">
        <f t="shared" si="968"/>
        <v>0</v>
      </c>
    </row>
    <row r="3591" spans="1:27" x14ac:dyDescent="0.25">
      <c r="A3591" t="s">
        <v>3592</v>
      </c>
      <c r="B3591">
        <v>14752.308552</v>
      </c>
      <c r="C3591">
        <v>5.6</v>
      </c>
      <c r="D3591">
        <v>11</v>
      </c>
      <c r="E3591">
        <f t="shared" si="953"/>
        <v>6.7786000846926971E-5</v>
      </c>
      <c r="F3591">
        <f t="shared" si="954"/>
        <v>9.9793126940828106E-2</v>
      </c>
      <c r="G3591">
        <f t="shared" si="955"/>
        <v>5.5002068730591711</v>
      </c>
      <c r="H3591">
        <f t="shared" si="956"/>
        <v>0</v>
      </c>
      <c r="I3591">
        <v>14752.308552</v>
      </c>
      <c r="J3591">
        <f t="shared" si="957"/>
        <v>6.7786000846926971E-5</v>
      </c>
      <c r="K3591">
        <f t="shared" si="958"/>
        <v>5.6</v>
      </c>
      <c r="L3591">
        <f t="shared" si="959"/>
        <v>0</v>
      </c>
      <c r="M3591">
        <f t="shared" si="960"/>
        <v>0.10417583781344721</v>
      </c>
      <c r="N3591">
        <f t="shared" si="961"/>
        <v>60.077684787825945</v>
      </c>
      <c r="O3591">
        <f t="shared" si="962"/>
        <v>-49.077684787825945</v>
      </c>
      <c r="P3591">
        <f t="shared" si="963"/>
        <v>0</v>
      </c>
      <c r="Q3591">
        <f t="shared" si="964"/>
        <v>60.077684787825945</v>
      </c>
      <c r="R3591">
        <f t="shared" si="965"/>
        <v>11</v>
      </c>
      <c r="S3591">
        <f t="shared" si="966"/>
        <v>0</v>
      </c>
      <c r="T3591" s="2" t="s">
        <v>5442</v>
      </c>
      <c r="U3591" s="2" t="s">
        <v>5443</v>
      </c>
      <c r="V3591" s="2">
        <v>2015</v>
      </c>
      <c r="W3591" s="2">
        <v>13.27</v>
      </c>
      <c r="X3591" s="2">
        <v>4595700</v>
      </c>
      <c r="Y3591" s="2">
        <f t="shared" si="952"/>
        <v>60984.938999999991</v>
      </c>
      <c r="Z3591">
        <f t="shared" si="967"/>
        <v>0</v>
      </c>
      <c r="AA3591">
        <f t="shared" si="968"/>
        <v>0</v>
      </c>
    </row>
    <row r="3592" spans="1:27" x14ac:dyDescent="0.25">
      <c r="A3592" t="s">
        <v>3593</v>
      </c>
      <c r="B3592">
        <v>0</v>
      </c>
      <c r="C3592">
        <v>5.4</v>
      </c>
      <c r="E3592" t="e">
        <f t="shared" si="953"/>
        <v>#DIV/0!</v>
      </c>
      <c r="F3592" t="e">
        <f t="shared" si="954"/>
        <v>#DIV/0!</v>
      </c>
      <c r="G3592" t="e">
        <f t="shared" si="955"/>
        <v>#DIV/0!</v>
      </c>
      <c r="H3592" t="e">
        <f t="shared" si="956"/>
        <v>#DIV/0!</v>
      </c>
      <c r="I3592">
        <v>0</v>
      </c>
      <c r="J3592" t="e">
        <f t="shared" si="957"/>
        <v>#DIV/0!</v>
      </c>
      <c r="K3592" t="e">
        <f t="shared" si="958"/>
        <v>#DIV/0!</v>
      </c>
      <c r="L3592" t="e">
        <f t="shared" si="959"/>
        <v>#DIV/0!</v>
      </c>
      <c r="M3592" t="e">
        <f t="shared" si="960"/>
        <v>#NUM!</v>
      </c>
      <c r="N3592" t="e">
        <f t="shared" si="961"/>
        <v>#NUM!</v>
      </c>
      <c r="O3592" t="e">
        <f t="shared" si="962"/>
        <v>#NUM!</v>
      </c>
      <c r="P3592" t="e">
        <f t="shared" si="963"/>
        <v>#NUM!</v>
      </c>
      <c r="Q3592" t="e">
        <f t="shared" si="964"/>
        <v>#NUM!</v>
      </c>
      <c r="R3592" t="e">
        <f t="shared" si="965"/>
        <v>#NUM!</v>
      </c>
      <c r="S3592" t="e">
        <f t="shared" si="966"/>
        <v>#NUM!</v>
      </c>
      <c r="T3592" s="2" t="s">
        <v>5442</v>
      </c>
      <c r="U3592" s="2" t="s">
        <v>5443</v>
      </c>
      <c r="V3592" s="2">
        <v>2016</v>
      </c>
      <c r="W3592" s="2">
        <v>12.65</v>
      </c>
      <c r="X3592" s="2">
        <v>4693200</v>
      </c>
      <c r="Y3592" s="2">
        <f t="shared" si="952"/>
        <v>59368.979999999996</v>
      </c>
      <c r="Z3592" t="e">
        <f t="shared" si="967"/>
        <v>#DIV/0!</v>
      </c>
      <c r="AA3592" t="e">
        <f t="shared" si="968"/>
        <v>#NUM!</v>
      </c>
    </row>
    <row r="3593" spans="1:27" x14ac:dyDescent="0.25">
      <c r="A3593" t="s">
        <v>3594</v>
      </c>
      <c r="B3593">
        <v>5220.573445</v>
      </c>
      <c r="C3593">
        <v>39.200000000000003</v>
      </c>
      <c r="D3593">
        <v>30</v>
      </c>
      <c r="E3593">
        <f t="shared" si="953"/>
        <v>1.9154983844882963E-4</v>
      </c>
      <c r="F3593">
        <f t="shared" si="954"/>
        <v>0.28199564961775958</v>
      </c>
      <c r="G3593">
        <f t="shared" si="955"/>
        <v>38.91800435038224</v>
      </c>
      <c r="H3593">
        <f t="shared" si="956"/>
        <v>0</v>
      </c>
      <c r="I3593">
        <v>5220.573445</v>
      </c>
      <c r="J3593">
        <f t="shared" si="957"/>
        <v>1.9154983844882963E-4</v>
      </c>
      <c r="K3593">
        <f t="shared" si="958"/>
        <v>39.200000000000003</v>
      </c>
      <c r="L3593">
        <f t="shared" si="959"/>
        <v>0</v>
      </c>
      <c r="M3593">
        <f t="shared" si="960"/>
        <v>0.11681748249227683</v>
      </c>
      <c r="N3593">
        <f t="shared" si="961"/>
        <v>67.368058065883588</v>
      </c>
      <c r="O3593">
        <f t="shared" si="962"/>
        <v>-37.368058065883588</v>
      </c>
      <c r="P3593">
        <f t="shared" si="963"/>
        <v>0</v>
      </c>
      <c r="Q3593">
        <f t="shared" si="964"/>
        <v>67.368058065883588</v>
      </c>
      <c r="R3593">
        <f t="shared" si="965"/>
        <v>30</v>
      </c>
      <c r="S3593">
        <f t="shared" si="966"/>
        <v>0</v>
      </c>
      <c r="T3593" s="2" t="s">
        <v>5444</v>
      </c>
      <c r="U3593" s="2" t="s">
        <v>5445</v>
      </c>
      <c r="V3593" s="2">
        <v>1990</v>
      </c>
      <c r="W3593" s="2">
        <v>38.281999999999996</v>
      </c>
      <c r="X3593" s="2">
        <v>1812161</v>
      </c>
      <c r="Y3593" s="2">
        <f t="shared" si="952"/>
        <v>69373.147401999988</v>
      </c>
      <c r="Z3593">
        <f t="shared" si="967"/>
        <v>0</v>
      </c>
      <c r="AA3593">
        <f t="shared" si="968"/>
        <v>0</v>
      </c>
    </row>
    <row r="3594" spans="1:27" x14ac:dyDescent="0.25">
      <c r="A3594" t="s">
        <v>3595</v>
      </c>
      <c r="B3594">
        <v>4350.5712160000003</v>
      </c>
      <c r="C3594">
        <v>35.5</v>
      </c>
      <c r="D3594">
        <v>27</v>
      </c>
      <c r="E3594">
        <f t="shared" si="953"/>
        <v>2.2985487430301612E-4</v>
      </c>
      <c r="F3594">
        <f t="shared" si="954"/>
        <v>0.33838751899653996</v>
      </c>
      <c r="G3594">
        <f t="shared" si="955"/>
        <v>35.161612481003459</v>
      </c>
      <c r="H3594">
        <f t="shared" si="956"/>
        <v>0</v>
      </c>
      <c r="I3594">
        <v>4350.5712160000003</v>
      </c>
      <c r="J3594">
        <f t="shared" si="957"/>
        <v>2.2985487430301612E-4</v>
      </c>
      <c r="K3594">
        <f t="shared" si="958"/>
        <v>35.5</v>
      </c>
      <c r="L3594">
        <f t="shared" si="959"/>
        <v>0</v>
      </c>
      <c r="M3594">
        <f t="shared" si="960"/>
        <v>0.11935933975386902</v>
      </c>
      <c r="N3594">
        <f t="shared" si="961"/>
        <v>68.833934439357506</v>
      </c>
      <c r="O3594">
        <f t="shared" si="962"/>
        <v>-41.833934439357506</v>
      </c>
      <c r="P3594">
        <f t="shared" si="963"/>
        <v>0</v>
      </c>
      <c r="Q3594">
        <f t="shared" si="964"/>
        <v>68.833934439357506</v>
      </c>
      <c r="R3594">
        <f t="shared" si="965"/>
        <v>27</v>
      </c>
      <c r="S3594">
        <f t="shared" si="966"/>
        <v>0</v>
      </c>
      <c r="T3594" s="2" t="s">
        <v>5444</v>
      </c>
      <c r="U3594" s="2" t="s">
        <v>5445</v>
      </c>
      <c r="V3594" s="2">
        <v>1991</v>
      </c>
      <c r="W3594" s="2">
        <v>36.395000000000003</v>
      </c>
      <c r="X3594" s="2">
        <v>1893768</v>
      </c>
      <c r="Y3594" s="2">
        <f t="shared" si="952"/>
        <v>68923.686360000007</v>
      </c>
      <c r="Z3594">
        <f t="shared" si="967"/>
        <v>0</v>
      </c>
      <c r="AA3594">
        <f t="shared" si="968"/>
        <v>0</v>
      </c>
    </row>
    <row r="3595" spans="1:27" x14ac:dyDescent="0.25">
      <c r="A3595" t="s">
        <v>3596</v>
      </c>
      <c r="B3595">
        <v>4351.8584199999996</v>
      </c>
      <c r="C3595">
        <v>32.200000000000003</v>
      </c>
      <c r="D3595">
        <v>24</v>
      </c>
      <c r="E3595">
        <f t="shared" si="953"/>
        <v>2.297868872305823E-4</v>
      </c>
      <c r="F3595">
        <f t="shared" si="954"/>
        <v>0.33828742985623145</v>
      </c>
      <c r="G3595">
        <f t="shared" si="955"/>
        <v>31.861712570143773</v>
      </c>
      <c r="H3595">
        <f t="shared" si="956"/>
        <v>0</v>
      </c>
      <c r="I3595">
        <v>4351.8584199999996</v>
      </c>
      <c r="J3595">
        <f t="shared" si="957"/>
        <v>2.297868872305823E-4</v>
      </c>
      <c r="K3595">
        <f t="shared" si="958"/>
        <v>32.200000000000003</v>
      </c>
      <c r="L3595">
        <f t="shared" si="959"/>
        <v>0</v>
      </c>
      <c r="M3595">
        <f t="shared" si="960"/>
        <v>0.11935512536758226</v>
      </c>
      <c r="N3595">
        <f t="shared" si="961"/>
        <v>68.83150402385786</v>
      </c>
      <c r="O3595">
        <f t="shared" si="962"/>
        <v>-44.83150402385786</v>
      </c>
      <c r="P3595">
        <f t="shared" si="963"/>
        <v>0</v>
      </c>
      <c r="Q3595">
        <f t="shared" si="964"/>
        <v>68.83150402385786</v>
      </c>
      <c r="R3595">
        <f t="shared" si="965"/>
        <v>24</v>
      </c>
      <c r="S3595">
        <f t="shared" si="966"/>
        <v>0</v>
      </c>
      <c r="T3595" s="2" t="s">
        <v>5444</v>
      </c>
      <c r="U3595" s="2" t="s">
        <v>5445</v>
      </c>
      <c r="V3595" s="2">
        <v>1992</v>
      </c>
      <c r="W3595" s="2">
        <v>34.548999999999999</v>
      </c>
      <c r="X3595" s="2">
        <v>1983275</v>
      </c>
      <c r="Y3595" s="2">
        <f t="shared" si="952"/>
        <v>68520.167974999989</v>
      </c>
      <c r="Z3595">
        <f t="shared" si="967"/>
        <v>0</v>
      </c>
      <c r="AA3595">
        <f t="shared" si="968"/>
        <v>0</v>
      </c>
    </row>
    <row r="3596" spans="1:27" x14ac:dyDescent="0.25">
      <c r="A3596" t="s">
        <v>3597</v>
      </c>
      <c r="B3596">
        <v>4467.8652419999999</v>
      </c>
      <c r="C3596">
        <v>29.2</v>
      </c>
      <c r="D3596">
        <v>22</v>
      </c>
      <c r="E3596">
        <f t="shared" si="953"/>
        <v>2.2382053751297991E-4</v>
      </c>
      <c r="F3596">
        <f t="shared" si="954"/>
        <v>0.32950389509532124</v>
      </c>
      <c r="G3596">
        <f t="shared" si="955"/>
        <v>28.870496104904678</v>
      </c>
      <c r="H3596">
        <f t="shared" si="956"/>
        <v>0</v>
      </c>
      <c r="I3596">
        <v>4467.8652419999999</v>
      </c>
      <c r="J3596">
        <f t="shared" si="957"/>
        <v>2.2382053751297991E-4</v>
      </c>
      <c r="K3596">
        <f t="shared" si="958"/>
        <v>29.2</v>
      </c>
      <c r="L3596">
        <f t="shared" si="959"/>
        <v>0</v>
      </c>
      <c r="M3596">
        <f t="shared" si="960"/>
        <v>0.11898152765555517</v>
      </c>
      <c r="N3596">
        <f t="shared" si="961"/>
        <v>68.616052091320398</v>
      </c>
      <c r="O3596">
        <f t="shared" si="962"/>
        <v>-46.616052091320398</v>
      </c>
      <c r="P3596">
        <f t="shared" si="963"/>
        <v>0</v>
      </c>
      <c r="Q3596">
        <f t="shared" si="964"/>
        <v>68.616052091320398</v>
      </c>
      <c r="R3596">
        <f t="shared" si="965"/>
        <v>22</v>
      </c>
      <c r="S3596">
        <f t="shared" si="966"/>
        <v>0</v>
      </c>
      <c r="T3596" s="2" t="s">
        <v>5444</v>
      </c>
      <c r="U3596" s="2" t="s">
        <v>5445</v>
      </c>
      <c r="V3596" s="2">
        <v>1993</v>
      </c>
      <c r="W3596" s="2">
        <v>32.802999999999997</v>
      </c>
      <c r="X3596" s="2">
        <v>2072104</v>
      </c>
      <c r="Y3596" s="2">
        <f t="shared" si="952"/>
        <v>67971.227511999998</v>
      </c>
      <c r="Z3596">
        <f t="shared" si="967"/>
        <v>0</v>
      </c>
      <c r="AA3596">
        <f t="shared" si="968"/>
        <v>0</v>
      </c>
    </row>
    <row r="3597" spans="1:27" x14ac:dyDescent="0.25">
      <c r="A3597" t="s">
        <v>3598</v>
      </c>
      <c r="B3597">
        <v>4423.6260840000004</v>
      </c>
      <c r="C3597">
        <v>26.6</v>
      </c>
      <c r="D3597">
        <v>21</v>
      </c>
      <c r="E3597">
        <f t="shared" si="953"/>
        <v>2.2605888947461951E-4</v>
      </c>
      <c r="F3597">
        <f t="shared" si="954"/>
        <v>0.33279914984785591</v>
      </c>
      <c r="G3597">
        <f t="shared" si="955"/>
        <v>26.267200850152147</v>
      </c>
      <c r="H3597">
        <f t="shared" si="956"/>
        <v>0</v>
      </c>
      <c r="I3597">
        <v>4423.6260840000004</v>
      </c>
      <c r="J3597">
        <f t="shared" si="957"/>
        <v>2.2605888947461951E-4</v>
      </c>
      <c r="K3597">
        <f t="shared" si="958"/>
        <v>26.6</v>
      </c>
      <c r="L3597">
        <f t="shared" si="959"/>
        <v>0</v>
      </c>
      <c r="M3597">
        <f t="shared" si="960"/>
        <v>0.11912256671592543</v>
      </c>
      <c r="N3597">
        <f t="shared" si="961"/>
        <v>68.697388612240616</v>
      </c>
      <c r="O3597">
        <f t="shared" si="962"/>
        <v>-47.697388612240616</v>
      </c>
      <c r="P3597">
        <f t="shared" si="963"/>
        <v>0</v>
      </c>
      <c r="Q3597">
        <f t="shared" si="964"/>
        <v>68.697388612240616</v>
      </c>
      <c r="R3597">
        <f t="shared" si="965"/>
        <v>21</v>
      </c>
      <c r="S3597">
        <f t="shared" si="966"/>
        <v>0</v>
      </c>
      <c r="T3597" s="2" t="s">
        <v>5444</v>
      </c>
      <c r="U3597" s="2" t="s">
        <v>5445</v>
      </c>
      <c r="V3597" s="2">
        <v>1994</v>
      </c>
      <c r="W3597" s="2">
        <v>31.196000000000002</v>
      </c>
      <c r="X3597" s="2">
        <v>2148419</v>
      </c>
      <c r="Y3597" s="2">
        <f t="shared" si="952"/>
        <v>67022.079123999996</v>
      </c>
      <c r="Z3597">
        <f t="shared" si="967"/>
        <v>0</v>
      </c>
      <c r="AA3597">
        <f t="shared" si="968"/>
        <v>0</v>
      </c>
    </row>
    <row r="3598" spans="1:27" x14ac:dyDescent="0.25">
      <c r="A3598" t="s">
        <v>3599</v>
      </c>
      <c r="B3598">
        <v>4533.4859960000003</v>
      </c>
      <c r="C3598">
        <v>24.3</v>
      </c>
      <c r="D3598">
        <v>20</v>
      </c>
      <c r="E3598">
        <f t="shared" si="953"/>
        <v>2.2058080710568492E-4</v>
      </c>
      <c r="F3598">
        <f t="shared" si="954"/>
        <v>0.32473443202404012</v>
      </c>
      <c r="G3598">
        <f t="shared" si="955"/>
        <v>23.97526556797596</v>
      </c>
      <c r="H3598">
        <f t="shared" si="956"/>
        <v>0</v>
      </c>
      <c r="I3598">
        <v>4533.4859960000003</v>
      </c>
      <c r="J3598">
        <f t="shared" si="957"/>
        <v>2.2058080710568492E-4</v>
      </c>
      <c r="K3598">
        <f t="shared" si="958"/>
        <v>24.3</v>
      </c>
      <c r="L3598">
        <f t="shared" si="959"/>
        <v>0</v>
      </c>
      <c r="M3598">
        <f t="shared" si="960"/>
        <v>0.11877547533254829</v>
      </c>
      <c r="N3598">
        <f t="shared" si="961"/>
        <v>68.497222746903944</v>
      </c>
      <c r="O3598">
        <f t="shared" si="962"/>
        <v>-48.497222746903944</v>
      </c>
      <c r="P3598">
        <f t="shared" si="963"/>
        <v>0</v>
      </c>
      <c r="Q3598">
        <f t="shared" si="964"/>
        <v>68.497222746903944</v>
      </c>
      <c r="R3598">
        <f t="shared" si="965"/>
        <v>20</v>
      </c>
      <c r="S3598">
        <f t="shared" si="966"/>
        <v>0</v>
      </c>
      <c r="T3598" s="2" t="s">
        <v>5444</v>
      </c>
      <c r="U3598" s="2" t="s">
        <v>5445</v>
      </c>
      <c r="V3598" s="2">
        <v>1995</v>
      </c>
      <c r="W3598" s="2">
        <v>29.742999999999999</v>
      </c>
      <c r="X3598" s="2">
        <v>2204277</v>
      </c>
      <c r="Y3598" s="2">
        <f t="shared" si="952"/>
        <v>65561.810811000003</v>
      </c>
      <c r="Z3598">
        <f t="shared" si="967"/>
        <v>0</v>
      </c>
      <c r="AA3598">
        <f t="shared" si="968"/>
        <v>0</v>
      </c>
    </row>
    <row r="3599" spans="1:27" x14ac:dyDescent="0.25">
      <c r="A3599" t="s">
        <v>3600</v>
      </c>
      <c r="B3599">
        <v>4483.1403540000001</v>
      </c>
      <c r="C3599">
        <v>22.4</v>
      </c>
      <c r="D3599">
        <v>20</v>
      </c>
      <c r="E3599">
        <f t="shared" si="953"/>
        <v>2.2305792837999558E-4</v>
      </c>
      <c r="F3599">
        <f t="shared" si="954"/>
        <v>0.32838119794453352</v>
      </c>
      <c r="G3599">
        <f t="shared" si="955"/>
        <v>22.071618802055465</v>
      </c>
      <c r="H3599">
        <f t="shared" si="956"/>
        <v>0</v>
      </c>
      <c r="I3599">
        <v>4483.1403540000001</v>
      </c>
      <c r="J3599">
        <f t="shared" si="957"/>
        <v>2.2305792837999558E-4</v>
      </c>
      <c r="K3599">
        <f t="shared" si="958"/>
        <v>22.4</v>
      </c>
      <c r="L3599">
        <f t="shared" si="959"/>
        <v>0</v>
      </c>
      <c r="M3599">
        <f t="shared" si="960"/>
        <v>0.11893323003375821</v>
      </c>
      <c r="N3599">
        <f t="shared" si="961"/>
        <v>68.588199094318199</v>
      </c>
      <c r="O3599">
        <f t="shared" si="962"/>
        <v>-48.588199094318199</v>
      </c>
      <c r="P3599">
        <f t="shared" si="963"/>
        <v>0</v>
      </c>
      <c r="Q3599">
        <f t="shared" si="964"/>
        <v>68.588199094318199</v>
      </c>
      <c r="R3599">
        <f t="shared" si="965"/>
        <v>20</v>
      </c>
      <c r="S3599">
        <f t="shared" si="966"/>
        <v>0</v>
      </c>
      <c r="T3599" s="2" t="s">
        <v>5444</v>
      </c>
      <c r="U3599" s="2" t="s">
        <v>5445</v>
      </c>
      <c r="V3599" s="2">
        <v>1996</v>
      </c>
      <c r="W3599" s="2">
        <v>28.431999999999999</v>
      </c>
      <c r="X3599" s="2">
        <v>2236654</v>
      </c>
      <c r="Y3599" s="2">
        <f t="shared" si="952"/>
        <v>63592.546527999999</v>
      </c>
      <c r="Z3599">
        <f t="shared" si="967"/>
        <v>0</v>
      </c>
      <c r="AA3599">
        <f t="shared" si="968"/>
        <v>0</v>
      </c>
    </row>
    <row r="3600" spans="1:27" x14ac:dyDescent="0.25">
      <c r="A3600" t="s">
        <v>3601</v>
      </c>
      <c r="B3600">
        <v>5317.3304879999996</v>
      </c>
      <c r="C3600">
        <v>20.6</v>
      </c>
      <c r="D3600">
        <v>20</v>
      </c>
      <c r="E3600">
        <f t="shared" si="953"/>
        <v>1.8806429321193625E-4</v>
      </c>
      <c r="F3600">
        <f t="shared" si="954"/>
        <v>0.2768643031164551</v>
      </c>
      <c r="G3600">
        <f t="shared" si="955"/>
        <v>20.323135696883547</v>
      </c>
      <c r="H3600">
        <f t="shared" si="956"/>
        <v>0</v>
      </c>
      <c r="I3600">
        <v>5317.3304879999996</v>
      </c>
      <c r="J3600">
        <f t="shared" si="957"/>
        <v>1.8806429321193625E-4</v>
      </c>
      <c r="K3600">
        <f t="shared" si="958"/>
        <v>20.6</v>
      </c>
      <c r="L3600">
        <f t="shared" si="959"/>
        <v>0</v>
      </c>
      <c r="M3600">
        <f t="shared" si="960"/>
        <v>0.1165674159639869</v>
      </c>
      <c r="N3600">
        <f t="shared" si="961"/>
        <v>67.223845949351428</v>
      </c>
      <c r="O3600">
        <f t="shared" si="962"/>
        <v>-47.223845949351428</v>
      </c>
      <c r="P3600">
        <f t="shared" si="963"/>
        <v>0</v>
      </c>
      <c r="Q3600">
        <f t="shared" si="964"/>
        <v>67.223845949351428</v>
      </c>
      <c r="R3600">
        <f t="shared" si="965"/>
        <v>20</v>
      </c>
      <c r="S3600">
        <f t="shared" si="966"/>
        <v>0</v>
      </c>
      <c r="T3600" s="2" t="s">
        <v>5444</v>
      </c>
      <c r="U3600" s="2" t="s">
        <v>5445</v>
      </c>
      <c r="V3600" s="2">
        <v>1997</v>
      </c>
      <c r="W3600" s="2">
        <v>27.225000000000001</v>
      </c>
      <c r="X3600" s="2">
        <v>2249762</v>
      </c>
      <c r="Y3600" s="2">
        <f t="shared" si="952"/>
        <v>61249.770450000004</v>
      </c>
      <c r="Z3600">
        <f t="shared" si="967"/>
        <v>0</v>
      </c>
      <c r="AA3600">
        <f t="shared" si="968"/>
        <v>0</v>
      </c>
    </row>
    <row r="3601" spans="1:27" x14ac:dyDescent="0.25">
      <c r="A3601" t="s">
        <v>3602</v>
      </c>
      <c r="B3601">
        <v>4701.3763680000002</v>
      </c>
      <c r="C3601">
        <v>19.100000000000001</v>
      </c>
      <c r="D3601">
        <v>20</v>
      </c>
      <c r="E3601">
        <f t="shared" si="953"/>
        <v>2.1270366839943241E-4</v>
      </c>
      <c r="F3601">
        <f t="shared" si="954"/>
        <v>0.31313787384060804</v>
      </c>
      <c r="G3601">
        <f t="shared" si="955"/>
        <v>18.786862126159395</v>
      </c>
      <c r="H3601">
        <f t="shared" si="956"/>
        <v>0</v>
      </c>
      <c r="I3601">
        <v>4701.3763680000002</v>
      </c>
      <c r="J3601">
        <f t="shared" si="957"/>
        <v>2.1270366839943241E-4</v>
      </c>
      <c r="K3601">
        <f t="shared" si="958"/>
        <v>19.100000000000001</v>
      </c>
      <c r="L3601">
        <f t="shared" si="959"/>
        <v>0</v>
      </c>
      <c r="M3601">
        <f t="shared" si="960"/>
        <v>0.11826467047703215</v>
      </c>
      <c r="N3601">
        <f t="shared" si="961"/>
        <v>68.202644140752057</v>
      </c>
      <c r="O3601">
        <f t="shared" si="962"/>
        <v>-48.202644140752057</v>
      </c>
      <c r="P3601">
        <f t="shared" si="963"/>
        <v>0</v>
      </c>
      <c r="Q3601">
        <f t="shared" si="964"/>
        <v>68.202644140752057</v>
      </c>
      <c r="R3601">
        <f t="shared" si="965"/>
        <v>20</v>
      </c>
      <c r="S3601">
        <f t="shared" si="966"/>
        <v>0</v>
      </c>
      <c r="T3601" s="2" t="s">
        <v>5444</v>
      </c>
      <c r="U3601" s="2" t="s">
        <v>5445</v>
      </c>
      <c r="V3601" s="2">
        <v>1998</v>
      </c>
      <c r="W3601" s="2">
        <v>26.1</v>
      </c>
      <c r="X3601" s="2">
        <v>2251864</v>
      </c>
      <c r="Y3601" s="2">
        <f t="shared" si="952"/>
        <v>58773.650400000006</v>
      </c>
      <c r="Z3601">
        <f t="shared" si="967"/>
        <v>0</v>
      </c>
      <c r="AA3601">
        <f t="shared" si="968"/>
        <v>0</v>
      </c>
    </row>
    <row r="3602" spans="1:27" x14ac:dyDescent="0.25">
      <c r="A3602" t="s">
        <v>3603</v>
      </c>
      <c r="B3602">
        <v>4150.3166899999997</v>
      </c>
      <c r="C3602">
        <v>17.7</v>
      </c>
      <c r="D3602">
        <v>20</v>
      </c>
      <c r="E3602">
        <f t="shared" si="953"/>
        <v>2.4094546866976554E-4</v>
      </c>
      <c r="F3602">
        <f t="shared" si="954"/>
        <v>0.35471485912078676</v>
      </c>
      <c r="G3602">
        <f t="shared" si="955"/>
        <v>17.345285140879213</v>
      </c>
      <c r="H3602">
        <f t="shared" si="956"/>
        <v>0</v>
      </c>
      <c r="I3602">
        <v>4150.3166899999997</v>
      </c>
      <c r="J3602">
        <f t="shared" si="957"/>
        <v>2.4094546866976554E-4</v>
      </c>
      <c r="K3602">
        <f t="shared" si="958"/>
        <v>17.7</v>
      </c>
      <c r="L3602">
        <f t="shared" si="959"/>
        <v>0</v>
      </c>
      <c r="M3602">
        <f t="shared" si="960"/>
        <v>0.12003447503690183</v>
      </c>
      <c r="N3602">
        <f t="shared" si="961"/>
        <v>69.223281581406113</v>
      </c>
      <c r="O3602">
        <f t="shared" si="962"/>
        <v>-49.223281581406113</v>
      </c>
      <c r="P3602">
        <f t="shared" si="963"/>
        <v>0</v>
      </c>
      <c r="Q3602">
        <f t="shared" si="964"/>
        <v>69.223281581406113</v>
      </c>
      <c r="R3602">
        <f t="shared" si="965"/>
        <v>20</v>
      </c>
      <c r="S3602">
        <f t="shared" si="966"/>
        <v>0</v>
      </c>
      <c r="T3602" s="2" t="s">
        <v>5444</v>
      </c>
      <c r="U3602" s="2" t="s">
        <v>5445</v>
      </c>
      <c r="V3602" s="2">
        <v>1999</v>
      </c>
      <c r="W3602" s="2">
        <v>25.062999999999999</v>
      </c>
      <c r="X3602" s="2">
        <v>2254904</v>
      </c>
      <c r="Y3602" s="2">
        <f t="shared" si="952"/>
        <v>56514.658951999998</v>
      </c>
      <c r="Z3602">
        <f t="shared" si="967"/>
        <v>0</v>
      </c>
      <c r="AA3602">
        <f t="shared" si="968"/>
        <v>0</v>
      </c>
    </row>
    <row r="3603" spans="1:27" x14ac:dyDescent="0.25">
      <c r="A3603" t="s">
        <v>3604</v>
      </c>
      <c r="B3603">
        <v>5607.6951449999997</v>
      </c>
      <c r="C3603">
        <v>16.5</v>
      </c>
      <c r="D3603">
        <v>20</v>
      </c>
      <c r="E3603">
        <f t="shared" si="953"/>
        <v>1.7832638439549124E-4</v>
      </c>
      <c r="F3603">
        <f t="shared" si="954"/>
        <v>0.26252835825296994</v>
      </c>
      <c r="G3603">
        <f t="shared" si="955"/>
        <v>16.237471641747032</v>
      </c>
      <c r="H3603">
        <f t="shared" si="956"/>
        <v>0</v>
      </c>
      <c r="I3603">
        <v>5607.6951449999997</v>
      </c>
      <c r="J3603">
        <f t="shared" si="957"/>
        <v>1.7832638439549124E-4</v>
      </c>
      <c r="K3603">
        <f t="shared" si="958"/>
        <v>16.5</v>
      </c>
      <c r="L3603">
        <f t="shared" si="959"/>
        <v>0</v>
      </c>
      <c r="M3603">
        <f t="shared" si="960"/>
        <v>0.11584941571876899</v>
      </c>
      <c r="N3603">
        <f t="shared" si="961"/>
        <v>66.809778797935479</v>
      </c>
      <c r="O3603">
        <f t="shared" si="962"/>
        <v>-46.809778797935479</v>
      </c>
      <c r="P3603">
        <f t="shared" si="963"/>
        <v>0</v>
      </c>
      <c r="Q3603">
        <f t="shared" si="964"/>
        <v>66.809778797935479</v>
      </c>
      <c r="R3603">
        <f t="shared" si="965"/>
        <v>20</v>
      </c>
      <c r="S3603">
        <f t="shared" si="966"/>
        <v>0</v>
      </c>
      <c r="T3603" s="2" t="s">
        <v>5444</v>
      </c>
      <c r="U3603" s="2" t="s">
        <v>5445</v>
      </c>
      <c r="V3603" s="2">
        <v>2000</v>
      </c>
      <c r="W3603" s="2">
        <v>24.138999999999999</v>
      </c>
      <c r="X3603" s="2">
        <v>2267973</v>
      </c>
      <c r="Y3603" s="2">
        <f t="shared" si="952"/>
        <v>54746.600247000002</v>
      </c>
      <c r="Z3603">
        <f t="shared" si="967"/>
        <v>0</v>
      </c>
      <c r="AA3603">
        <f t="shared" si="968"/>
        <v>0</v>
      </c>
    </row>
    <row r="3604" spans="1:27" x14ac:dyDescent="0.25">
      <c r="A3604" t="s">
        <v>3605</v>
      </c>
      <c r="B3604">
        <v>6498.7193699999998</v>
      </c>
      <c r="C3604">
        <v>15.4</v>
      </c>
      <c r="D3604">
        <v>21</v>
      </c>
      <c r="E3604">
        <f t="shared" si="953"/>
        <v>1.5387647058838917E-4</v>
      </c>
      <c r="F3604">
        <f t="shared" si="954"/>
        <v>0.22653370859434419</v>
      </c>
      <c r="G3604">
        <f t="shared" si="955"/>
        <v>15.173466291405656</v>
      </c>
      <c r="H3604">
        <f t="shared" si="956"/>
        <v>0</v>
      </c>
      <c r="I3604">
        <v>6498.7193699999998</v>
      </c>
      <c r="J3604">
        <f t="shared" si="957"/>
        <v>1.5387647058838917E-4</v>
      </c>
      <c r="K3604">
        <f t="shared" si="958"/>
        <v>15.4</v>
      </c>
      <c r="L3604">
        <f t="shared" si="959"/>
        <v>0</v>
      </c>
      <c r="M3604">
        <f t="shared" si="960"/>
        <v>0.11390351375980613</v>
      </c>
      <c r="N3604">
        <f t="shared" si="961"/>
        <v>65.687586867711403</v>
      </c>
      <c r="O3604">
        <f t="shared" si="962"/>
        <v>-44.687586867711403</v>
      </c>
      <c r="P3604">
        <f t="shared" si="963"/>
        <v>0</v>
      </c>
      <c r="Q3604">
        <f t="shared" si="964"/>
        <v>65.687586867711403</v>
      </c>
      <c r="R3604">
        <f t="shared" si="965"/>
        <v>21</v>
      </c>
      <c r="S3604">
        <f t="shared" si="966"/>
        <v>0</v>
      </c>
      <c r="T3604" s="2" t="s">
        <v>5444</v>
      </c>
      <c r="U3604" s="2" t="s">
        <v>5445</v>
      </c>
      <c r="V3604" s="2">
        <v>2001</v>
      </c>
      <c r="W3604" s="2">
        <v>23.361000000000001</v>
      </c>
      <c r="X3604" s="2">
        <v>2294962</v>
      </c>
      <c r="Y3604" s="2">
        <f t="shared" si="952"/>
        <v>53612.607281999997</v>
      </c>
      <c r="Z3604">
        <f t="shared" si="967"/>
        <v>0</v>
      </c>
      <c r="AA3604">
        <f t="shared" si="968"/>
        <v>0</v>
      </c>
    </row>
    <row r="3605" spans="1:27" x14ac:dyDescent="0.25">
      <c r="A3605" t="s">
        <v>3606</v>
      </c>
      <c r="B3605">
        <v>7154.4340279999897</v>
      </c>
      <c r="C3605">
        <v>14.5</v>
      </c>
      <c r="D3605">
        <v>21</v>
      </c>
      <c r="E3605">
        <f t="shared" si="953"/>
        <v>1.3977346021870417E-4</v>
      </c>
      <c r="F3605">
        <f t="shared" si="954"/>
        <v>0.20577155289131172</v>
      </c>
      <c r="G3605">
        <f t="shared" si="955"/>
        <v>14.294228447108688</v>
      </c>
      <c r="H3605">
        <f t="shared" si="956"/>
        <v>0</v>
      </c>
      <c r="I3605">
        <v>7154.4340279999897</v>
      </c>
      <c r="J3605">
        <f t="shared" si="957"/>
        <v>1.3977346021870417E-4</v>
      </c>
      <c r="K3605">
        <f t="shared" si="958"/>
        <v>14.5</v>
      </c>
      <c r="L3605">
        <f t="shared" si="959"/>
        <v>0</v>
      </c>
      <c r="M3605">
        <f t="shared" si="960"/>
        <v>0.11266986632216401</v>
      </c>
      <c r="N3605">
        <f t="shared" si="961"/>
        <v>64.976148558660384</v>
      </c>
      <c r="O3605">
        <f t="shared" si="962"/>
        <v>-43.976148558660384</v>
      </c>
      <c r="P3605">
        <f t="shared" si="963"/>
        <v>0</v>
      </c>
      <c r="Q3605">
        <f t="shared" si="964"/>
        <v>64.976148558660384</v>
      </c>
      <c r="R3605">
        <f t="shared" si="965"/>
        <v>21</v>
      </c>
      <c r="S3605">
        <f t="shared" si="966"/>
        <v>0</v>
      </c>
      <c r="T3605" s="2" t="s">
        <v>5444</v>
      </c>
      <c r="U3605" s="2" t="s">
        <v>5445</v>
      </c>
      <c r="V3605" s="2">
        <v>2002</v>
      </c>
      <c r="W3605" s="2">
        <v>22.747</v>
      </c>
      <c r="X3605" s="2">
        <v>2334858</v>
      </c>
      <c r="Y3605" s="2">
        <f t="shared" si="952"/>
        <v>53111.014925999996</v>
      </c>
      <c r="Z3605">
        <f t="shared" si="967"/>
        <v>0</v>
      </c>
      <c r="AA3605">
        <f t="shared" si="968"/>
        <v>0</v>
      </c>
    </row>
    <row r="3606" spans="1:27" x14ac:dyDescent="0.25">
      <c r="A3606" t="s">
        <v>3607</v>
      </c>
      <c r="B3606">
        <v>7049.698856</v>
      </c>
      <c r="C3606">
        <v>13.8</v>
      </c>
      <c r="D3606">
        <v>21</v>
      </c>
      <c r="E3606">
        <f t="shared" si="953"/>
        <v>1.4185003082066403E-4</v>
      </c>
      <c r="F3606">
        <f t="shared" si="954"/>
        <v>0.20882863652353437</v>
      </c>
      <c r="G3606">
        <f t="shared" si="955"/>
        <v>13.591171363476466</v>
      </c>
      <c r="H3606">
        <f t="shared" si="956"/>
        <v>0</v>
      </c>
      <c r="I3606">
        <v>7049.698856</v>
      </c>
      <c r="J3606">
        <f t="shared" si="957"/>
        <v>1.4185003082066403E-4</v>
      </c>
      <c r="K3606">
        <f t="shared" si="958"/>
        <v>13.8</v>
      </c>
      <c r="L3606">
        <f t="shared" si="959"/>
        <v>0</v>
      </c>
      <c r="M3606">
        <f t="shared" si="960"/>
        <v>0.11285738885800296</v>
      </c>
      <c r="N3606">
        <f t="shared" si="961"/>
        <v>65.084291867466021</v>
      </c>
      <c r="O3606">
        <f t="shared" si="962"/>
        <v>-44.084291867466021</v>
      </c>
      <c r="P3606">
        <f t="shared" si="963"/>
        <v>0</v>
      </c>
      <c r="Q3606">
        <f t="shared" si="964"/>
        <v>65.084291867466021</v>
      </c>
      <c r="R3606">
        <f t="shared" si="965"/>
        <v>21</v>
      </c>
      <c r="S3606">
        <f t="shared" si="966"/>
        <v>0</v>
      </c>
      <c r="T3606" s="2" t="s">
        <v>5444</v>
      </c>
      <c r="U3606" s="2" t="s">
        <v>5445</v>
      </c>
      <c r="V3606" s="2">
        <v>2003</v>
      </c>
      <c r="W3606" s="2">
        <v>22.298999999999999</v>
      </c>
      <c r="X3606" s="2">
        <v>2386166</v>
      </c>
      <c r="Y3606" s="2">
        <f t="shared" si="952"/>
        <v>53209.115634000002</v>
      </c>
      <c r="Z3606">
        <f t="shared" si="967"/>
        <v>0</v>
      </c>
      <c r="AA3606">
        <f t="shared" si="968"/>
        <v>0</v>
      </c>
    </row>
    <row r="3607" spans="1:27" x14ac:dyDescent="0.25">
      <c r="A3607" t="s">
        <v>3608</v>
      </c>
      <c r="B3607">
        <v>7432.1030280000004</v>
      </c>
      <c r="C3607">
        <v>13.2</v>
      </c>
      <c r="D3607">
        <v>21</v>
      </c>
      <c r="E3607">
        <f t="shared" si="953"/>
        <v>1.3455141784667949E-4</v>
      </c>
      <c r="F3607">
        <f t="shared" si="954"/>
        <v>0.19808377177410677</v>
      </c>
      <c r="G3607">
        <f t="shared" si="955"/>
        <v>13.001916228225893</v>
      </c>
      <c r="H3607">
        <f t="shared" si="956"/>
        <v>0</v>
      </c>
      <c r="I3607">
        <v>7432.1030280000004</v>
      </c>
      <c r="J3607">
        <f t="shared" si="957"/>
        <v>1.3455141784667949E-4</v>
      </c>
      <c r="K3607">
        <f t="shared" si="958"/>
        <v>13.2</v>
      </c>
      <c r="L3607">
        <f t="shared" si="959"/>
        <v>0</v>
      </c>
      <c r="M3607">
        <f t="shared" si="960"/>
        <v>0.11218856833695738</v>
      </c>
      <c r="N3607">
        <f t="shared" si="961"/>
        <v>64.698586417081643</v>
      </c>
      <c r="O3607">
        <f t="shared" si="962"/>
        <v>-43.698586417081643</v>
      </c>
      <c r="P3607">
        <f t="shared" si="963"/>
        <v>0</v>
      </c>
      <c r="Q3607">
        <f t="shared" si="964"/>
        <v>64.698586417081643</v>
      </c>
      <c r="R3607">
        <f t="shared" si="965"/>
        <v>21</v>
      </c>
      <c r="S3607">
        <f t="shared" si="966"/>
        <v>0</v>
      </c>
      <c r="T3607" s="2" t="s">
        <v>5444</v>
      </c>
      <c r="U3607" s="2" t="s">
        <v>5445</v>
      </c>
      <c r="V3607" s="2">
        <v>2004</v>
      </c>
      <c r="W3607" s="2">
        <v>22.004000000000001</v>
      </c>
      <c r="X3607" s="2">
        <v>2445517</v>
      </c>
      <c r="Y3607" s="2">
        <f t="shared" si="952"/>
        <v>53811.156068000004</v>
      </c>
      <c r="Z3607">
        <f t="shared" si="967"/>
        <v>0</v>
      </c>
      <c r="AA3607">
        <f t="shared" si="968"/>
        <v>0</v>
      </c>
    </row>
    <row r="3608" spans="1:27" x14ac:dyDescent="0.25">
      <c r="A3608" t="s">
        <v>3609</v>
      </c>
      <c r="B3608">
        <v>6555.6036260000001</v>
      </c>
      <c r="C3608">
        <v>12.8</v>
      </c>
      <c r="D3608">
        <v>20</v>
      </c>
      <c r="E3608">
        <f t="shared" si="953"/>
        <v>1.5254125432994872E-4</v>
      </c>
      <c r="F3608">
        <f t="shared" si="954"/>
        <v>0.22456803125820959</v>
      </c>
      <c r="G3608">
        <f t="shared" si="955"/>
        <v>12.575431968741791</v>
      </c>
      <c r="H3608">
        <f t="shared" si="956"/>
        <v>0</v>
      </c>
      <c r="I3608">
        <v>6555.6036260000001</v>
      </c>
      <c r="J3608">
        <f t="shared" si="957"/>
        <v>1.5254125432994872E-4</v>
      </c>
      <c r="K3608">
        <f t="shared" si="958"/>
        <v>12.8</v>
      </c>
      <c r="L3608">
        <f t="shared" si="959"/>
        <v>0</v>
      </c>
      <c r="M3608">
        <f t="shared" si="960"/>
        <v>0.1137905565864509</v>
      </c>
      <c r="N3608">
        <f t="shared" si="961"/>
        <v>65.622445030623311</v>
      </c>
      <c r="O3608">
        <f t="shared" si="962"/>
        <v>-45.622445030623311</v>
      </c>
      <c r="P3608">
        <f t="shared" si="963"/>
        <v>0</v>
      </c>
      <c r="Q3608">
        <f t="shared" si="964"/>
        <v>65.622445030623311</v>
      </c>
      <c r="R3608">
        <f t="shared" si="965"/>
        <v>20</v>
      </c>
      <c r="S3608">
        <f t="shared" si="966"/>
        <v>0</v>
      </c>
      <c r="T3608" s="2" t="s">
        <v>5444</v>
      </c>
      <c r="U3608" s="2" t="s">
        <v>5445</v>
      </c>
      <c r="V3608" s="2">
        <v>2005</v>
      </c>
      <c r="W3608" s="2">
        <v>21.838000000000001</v>
      </c>
      <c r="X3608" s="2">
        <v>2511251</v>
      </c>
      <c r="Y3608" s="2">
        <f t="shared" si="952"/>
        <v>54840.699337999999</v>
      </c>
      <c r="Z3608">
        <f t="shared" si="967"/>
        <v>0</v>
      </c>
      <c r="AA3608">
        <f t="shared" si="968"/>
        <v>0</v>
      </c>
    </row>
    <row r="3609" spans="1:27" x14ac:dyDescent="0.25">
      <c r="A3609" t="s">
        <v>3610</v>
      </c>
      <c r="B3609">
        <v>6206.4795039999999</v>
      </c>
      <c r="C3609">
        <v>12.4</v>
      </c>
      <c r="D3609">
        <v>19</v>
      </c>
      <c r="E3609">
        <f t="shared" si="953"/>
        <v>1.611219370587645E-4</v>
      </c>
      <c r="F3609">
        <f t="shared" si="954"/>
        <v>0.23720033217723488</v>
      </c>
      <c r="G3609">
        <f t="shared" si="955"/>
        <v>12.162799667822766</v>
      </c>
      <c r="H3609">
        <f t="shared" si="956"/>
        <v>0</v>
      </c>
      <c r="I3609">
        <v>6206.4795039999999</v>
      </c>
      <c r="J3609">
        <f t="shared" si="957"/>
        <v>1.611219370587645E-4</v>
      </c>
      <c r="K3609">
        <f t="shared" si="958"/>
        <v>12.4</v>
      </c>
      <c r="L3609">
        <f t="shared" si="959"/>
        <v>0</v>
      </c>
      <c r="M3609">
        <f t="shared" si="960"/>
        <v>0.11450360998892881</v>
      </c>
      <c r="N3609">
        <f t="shared" si="961"/>
        <v>66.033659362565302</v>
      </c>
      <c r="O3609">
        <f t="shared" si="962"/>
        <v>-47.033659362565302</v>
      </c>
      <c r="P3609">
        <f t="shared" si="963"/>
        <v>0</v>
      </c>
      <c r="Q3609">
        <f t="shared" si="964"/>
        <v>66.033659362565302</v>
      </c>
      <c r="R3609">
        <f t="shared" si="965"/>
        <v>19</v>
      </c>
      <c r="S3609">
        <f t="shared" si="966"/>
        <v>0</v>
      </c>
      <c r="T3609" s="2" t="s">
        <v>5444</v>
      </c>
      <c r="U3609" s="2" t="s">
        <v>5445</v>
      </c>
      <c r="V3609" s="2">
        <v>2006</v>
      </c>
      <c r="W3609" s="2">
        <v>21.77</v>
      </c>
      <c r="X3609" s="2">
        <v>2580758</v>
      </c>
      <c r="Y3609" s="2">
        <f t="shared" si="952"/>
        <v>56183.10166</v>
      </c>
      <c r="Z3609">
        <f t="shared" si="967"/>
        <v>0</v>
      </c>
      <c r="AA3609">
        <f t="shared" si="968"/>
        <v>0</v>
      </c>
    </row>
    <row r="3610" spans="1:27" x14ac:dyDescent="0.25">
      <c r="A3610" t="s">
        <v>3611</v>
      </c>
      <c r="B3610">
        <v>6611.9016600000004</v>
      </c>
      <c r="C3610">
        <v>12.1</v>
      </c>
      <c r="D3610">
        <v>19</v>
      </c>
      <c r="E3610">
        <f t="shared" si="953"/>
        <v>1.5124241881117148E-4</v>
      </c>
      <c r="F3610">
        <f t="shared" si="954"/>
        <v>0.22265591288301162</v>
      </c>
      <c r="G3610">
        <f t="shared" si="955"/>
        <v>11.877344087116988</v>
      </c>
      <c r="H3610">
        <f t="shared" si="956"/>
        <v>0</v>
      </c>
      <c r="I3610">
        <v>6611.9016600000004</v>
      </c>
      <c r="J3610">
        <f t="shared" si="957"/>
        <v>1.5124241881117148E-4</v>
      </c>
      <c r="K3610">
        <f t="shared" si="958"/>
        <v>12.1</v>
      </c>
      <c r="L3610">
        <f t="shared" si="959"/>
        <v>0</v>
      </c>
      <c r="M3610">
        <f t="shared" si="960"/>
        <v>0.11367994199117923</v>
      </c>
      <c r="N3610">
        <f t="shared" si="961"/>
        <v>65.558654146603118</v>
      </c>
      <c r="O3610">
        <f t="shared" si="962"/>
        <v>-46.558654146603118</v>
      </c>
      <c r="P3610">
        <f t="shared" si="963"/>
        <v>0</v>
      </c>
      <c r="Q3610">
        <f t="shared" si="964"/>
        <v>65.558654146603118</v>
      </c>
      <c r="R3610">
        <f t="shared" si="965"/>
        <v>19</v>
      </c>
      <c r="S3610">
        <f t="shared" si="966"/>
        <v>0</v>
      </c>
      <c r="T3610" s="2" t="s">
        <v>5444</v>
      </c>
      <c r="U3610" s="2" t="s">
        <v>5445</v>
      </c>
      <c r="V3610" s="2">
        <v>2007</v>
      </c>
      <c r="W3610" s="2">
        <v>21.757000000000001</v>
      </c>
      <c r="X3610" s="2">
        <v>2657158</v>
      </c>
      <c r="Y3610" s="2">
        <f t="shared" si="952"/>
        <v>57811.786606000009</v>
      </c>
      <c r="Z3610">
        <f t="shared" si="967"/>
        <v>0</v>
      </c>
      <c r="AA3610">
        <f t="shared" si="968"/>
        <v>0</v>
      </c>
    </row>
    <row r="3611" spans="1:27" x14ac:dyDescent="0.25">
      <c r="A3611" t="s">
        <v>3612</v>
      </c>
      <c r="B3611">
        <v>6185.5555510000004</v>
      </c>
      <c r="C3611">
        <v>11.9</v>
      </c>
      <c r="D3611">
        <v>18</v>
      </c>
      <c r="E3611">
        <f t="shared" si="953"/>
        <v>1.6166696616900207E-4</v>
      </c>
      <c r="F3611">
        <f t="shared" si="954"/>
        <v>0.2380027125877153</v>
      </c>
      <c r="G3611">
        <f t="shared" si="955"/>
        <v>11.661997287412285</v>
      </c>
      <c r="H3611">
        <f t="shared" si="956"/>
        <v>0</v>
      </c>
      <c r="I3611">
        <v>6185.5555510000004</v>
      </c>
      <c r="J3611">
        <f t="shared" si="957"/>
        <v>1.6166696616900207E-4</v>
      </c>
      <c r="K3611">
        <f t="shared" si="958"/>
        <v>11.9</v>
      </c>
      <c r="L3611">
        <f t="shared" si="959"/>
        <v>0</v>
      </c>
      <c r="M3611">
        <f t="shared" si="960"/>
        <v>0.11454790326813825</v>
      </c>
      <c r="N3611">
        <f t="shared" si="961"/>
        <v>66.059203075219003</v>
      </c>
      <c r="O3611">
        <f t="shared" si="962"/>
        <v>-48.059203075219003</v>
      </c>
      <c r="P3611">
        <f t="shared" si="963"/>
        <v>0</v>
      </c>
      <c r="Q3611">
        <f t="shared" si="964"/>
        <v>66.059203075219003</v>
      </c>
      <c r="R3611">
        <f t="shared" si="965"/>
        <v>18</v>
      </c>
      <c r="S3611">
        <f t="shared" si="966"/>
        <v>0</v>
      </c>
      <c r="T3611" s="2" t="s">
        <v>5444</v>
      </c>
      <c r="U3611" s="2" t="s">
        <v>5445</v>
      </c>
      <c r="V3611" s="2">
        <v>2008</v>
      </c>
      <c r="W3611" s="2">
        <v>21.757000000000001</v>
      </c>
      <c r="X3611" s="2">
        <v>2750963</v>
      </c>
      <c r="Y3611" s="2">
        <f t="shared" si="952"/>
        <v>59852.701991000009</v>
      </c>
      <c r="Z3611">
        <f t="shared" si="967"/>
        <v>0</v>
      </c>
      <c r="AA3611">
        <f t="shared" si="968"/>
        <v>0</v>
      </c>
    </row>
    <row r="3612" spans="1:27" x14ac:dyDescent="0.25">
      <c r="A3612" t="s">
        <v>3613</v>
      </c>
      <c r="B3612">
        <v>7059.9364379999997</v>
      </c>
      <c r="C3612">
        <v>11.7</v>
      </c>
      <c r="D3612">
        <v>18</v>
      </c>
      <c r="E3612">
        <f t="shared" si="953"/>
        <v>1.4164433473048217E-4</v>
      </c>
      <c r="F3612">
        <f t="shared" si="954"/>
        <v>0.20852581505918652</v>
      </c>
      <c r="G3612">
        <f t="shared" si="955"/>
        <v>11.491474184940813</v>
      </c>
      <c r="H3612">
        <f t="shared" si="956"/>
        <v>0</v>
      </c>
      <c r="I3612">
        <v>7059.9364379999997</v>
      </c>
      <c r="J3612">
        <f t="shared" si="957"/>
        <v>1.4164433473048217E-4</v>
      </c>
      <c r="K3612">
        <f t="shared" si="958"/>
        <v>11.7</v>
      </c>
      <c r="L3612">
        <f t="shared" si="959"/>
        <v>0</v>
      </c>
      <c r="M3612">
        <f t="shared" si="960"/>
        <v>0.1128389089181638</v>
      </c>
      <c r="N3612">
        <f t="shared" si="961"/>
        <v>65.073634578560473</v>
      </c>
      <c r="O3612">
        <f t="shared" si="962"/>
        <v>-47.073634578560473</v>
      </c>
      <c r="P3612">
        <f t="shared" si="963"/>
        <v>0</v>
      </c>
      <c r="Q3612">
        <f t="shared" si="964"/>
        <v>65.073634578560473</v>
      </c>
      <c r="R3612">
        <f t="shared" si="965"/>
        <v>18</v>
      </c>
      <c r="S3612">
        <f t="shared" si="966"/>
        <v>0</v>
      </c>
      <c r="T3612" s="2" t="s">
        <v>5444</v>
      </c>
      <c r="U3612" s="2" t="s">
        <v>5445</v>
      </c>
      <c r="V3612" s="2">
        <v>2009</v>
      </c>
      <c r="W3612" s="2">
        <v>21.736999999999998</v>
      </c>
      <c r="X3612" s="2">
        <v>2876186</v>
      </c>
      <c r="Y3612" s="2">
        <f t="shared" si="952"/>
        <v>62519.655081999997</v>
      </c>
      <c r="Z3612">
        <f t="shared" si="967"/>
        <v>0</v>
      </c>
      <c r="AA3612">
        <f t="shared" si="968"/>
        <v>0</v>
      </c>
    </row>
    <row r="3613" spans="1:27" x14ac:dyDescent="0.25">
      <c r="A3613" t="s">
        <v>3614</v>
      </c>
      <c r="B3613">
        <v>7731.74917</v>
      </c>
      <c r="C3613">
        <v>11.6</v>
      </c>
      <c r="D3613">
        <v>18</v>
      </c>
      <c r="E3613">
        <f t="shared" si="953"/>
        <v>1.2933683931187333E-4</v>
      </c>
      <c r="F3613">
        <f t="shared" si="954"/>
        <v>0.19040697876131438</v>
      </c>
      <c r="G3613">
        <f t="shared" si="955"/>
        <v>11.409593021238685</v>
      </c>
      <c r="H3613">
        <f t="shared" si="956"/>
        <v>0</v>
      </c>
      <c r="I3613">
        <v>7731.74917</v>
      </c>
      <c r="J3613">
        <f t="shared" si="957"/>
        <v>1.2933683931187333E-4</v>
      </c>
      <c r="K3613">
        <f t="shared" si="958"/>
        <v>11.6</v>
      </c>
      <c r="L3613">
        <f t="shared" si="959"/>
        <v>0</v>
      </c>
      <c r="M3613">
        <f t="shared" si="960"/>
        <v>0.11169327633268845</v>
      </c>
      <c r="N3613">
        <f t="shared" si="961"/>
        <v>64.412953994679768</v>
      </c>
      <c r="O3613">
        <f t="shared" si="962"/>
        <v>-46.412953994679768</v>
      </c>
      <c r="P3613">
        <f t="shared" si="963"/>
        <v>0</v>
      </c>
      <c r="Q3613">
        <f t="shared" si="964"/>
        <v>64.412953994679768</v>
      </c>
      <c r="R3613">
        <f t="shared" si="965"/>
        <v>18</v>
      </c>
      <c r="S3613">
        <f t="shared" si="966"/>
        <v>0</v>
      </c>
      <c r="T3613" s="2" t="s">
        <v>5444</v>
      </c>
      <c r="U3613" s="2" t="s">
        <v>5445</v>
      </c>
      <c r="V3613" s="2">
        <v>2010</v>
      </c>
      <c r="W3613" s="2">
        <v>21.675999999999998</v>
      </c>
      <c r="X3613" s="2">
        <v>3041434</v>
      </c>
      <c r="Y3613" s="2">
        <f t="shared" si="952"/>
        <v>65926.123383999991</v>
      </c>
      <c r="Z3613">
        <f t="shared" si="967"/>
        <v>0</v>
      </c>
      <c r="AA3613">
        <f t="shared" si="968"/>
        <v>0</v>
      </c>
    </row>
    <row r="3614" spans="1:27" x14ac:dyDescent="0.25">
      <c r="A3614" t="s">
        <v>3615</v>
      </c>
      <c r="B3614">
        <v>8551.3789979999892</v>
      </c>
      <c r="C3614">
        <v>11.5</v>
      </c>
      <c r="D3614">
        <v>18</v>
      </c>
      <c r="E3614">
        <f t="shared" si="953"/>
        <v>1.1694020347289972E-4</v>
      </c>
      <c r="F3614">
        <f t="shared" si="954"/>
        <v>0.17215691180853004</v>
      </c>
      <c r="G3614">
        <f t="shared" si="955"/>
        <v>11.32784308819147</v>
      </c>
      <c r="H3614">
        <f t="shared" si="956"/>
        <v>0</v>
      </c>
      <c r="I3614">
        <v>8551.3789979999892</v>
      </c>
      <c r="J3614">
        <f t="shared" si="957"/>
        <v>1.1694020347289972E-4</v>
      </c>
      <c r="K3614">
        <f t="shared" si="958"/>
        <v>11.5</v>
      </c>
      <c r="L3614">
        <f t="shared" si="959"/>
        <v>0</v>
      </c>
      <c r="M3614">
        <f t="shared" si="960"/>
        <v>0.11045027685439804</v>
      </c>
      <c r="N3614">
        <f t="shared" si="961"/>
        <v>63.696122410547083</v>
      </c>
      <c r="O3614">
        <f t="shared" si="962"/>
        <v>-45.696122410547083</v>
      </c>
      <c r="P3614">
        <f t="shared" si="963"/>
        <v>0</v>
      </c>
      <c r="Q3614">
        <f t="shared" si="964"/>
        <v>63.696122410547083</v>
      </c>
      <c r="R3614">
        <f t="shared" si="965"/>
        <v>18</v>
      </c>
      <c r="S3614">
        <f t="shared" si="966"/>
        <v>0</v>
      </c>
      <c r="T3614" s="2" t="s">
        <v>5444</v>
      </c>
      <c r="U3614" s="2" t="s">
        <v>5445</v>
      </c>
      <c r="V3614" s="2">
        <v>2011</v>
      </c>
      <c r="W3614" s="2">
        <v>21.57</v>
      </c>
      <c r="X3614" s="2">
        <v>3251108</v>
      </c>
      <c r="Y3614" s="2">
        <f t="shared" si="952"/>
        <v>70126.399559999991</v>
      </c>
      <c r="Z3614">
        <f t="shared" si="967"/>
        <v>0</v>
      </c>
      <c r="AA3614">
        <f t="shared" si="968"/>
        <v>0</v>
      </c>
    </row>
    <row r="3615" spans="1:27" x14ac:dyDescent="0.25">
      <c r="A3615" t="s">
        <v>3616</v>
      </c>
      <c r="B3615">
        <v>9073.7554560000008</v>
      </c>
      <c r="C3615">
        <v>11.4</v>
      </c>
      <c r="D3615">
        <v>18</v>
      </c>
      <c r="E3615">
        <f t="shared" si="953"/>
        <v>1.1020795136579884E-4</v>
      </c>
      <c r="F3615">
        <f t="shared" si="954"/>
        <v>0.16224583163375039</v>
      </c>
      <c r="G3615">
        <f t="shared" si="955"/>
        <v>11.23775416836625</v>
      </c>
      <c r="H3615">
        <f t="shared" si="956"/>
        <v>0</v>
      </c>
      <c r="I3615">
        <v>9073.7554560000008</v>
      </c>
      <c r="J3615">
        <f t="shared" si="957"/>
        <v>1.1020795136579884E-4</v>
      </c>
      <c r="K3615">
        <f t="shared" si="958"/>
        <v>11.4</v>
      </c>
      <c r="L3615">
        <f t="shared" si="959"/>
        <v>0</v>
      </c>
      <c r="M3615">
        <f t="shared" si="960"/>
        <v>0.10973164401258728</v>
      </c>
      <c r="N3615">
        <f t="shared" si="961"/>
        <v>63.281690443839025</v>
      </c>
      <c r="O3615">
        <f t="shared" si="962"/>
        <v>-45.281690443839025</v>
      </c>
      <c r="P3615">
        <f t="shared" si="963"/>
        <v>0</v>
      </c>
      <c r="Q3615">
        <f t="shared" si="964"/>
        <v>63.281690443839025</v>
      </c>
      <c r="R3615">
        <f t="shared" si="965"/>
        <v>18</v>
      </c>
      <c r="S3615">
        <f t="shared" si="966"/>
        <v>0</v>
      </c>
      <c r="T3615" s="2" t="s">
        <v>5444</v>
      </c>
      <c r="U3615" s="2" t="s">
        <v>5445</v>
      </c>
      <c r="V3615" s="2">
        <v>2012</v>
      </c>
      <c r="W3615" s="2">
        <v>21.423999999999999</v>
      </c>
      <c r="X3615" s="2">
        <v>3498029</v>
      </c>
      <c r="Y3615" s="2">
        <f t="shared" si="952"/>
        <v>74941.773295999999</v>
      </c>
      <c r="Z3615">
        <f t="shared" si="967"/>
        <v>0</v>
      </c>
      <c r="AA3615">
        <f t="shared" si="968"/>
        <v>0</v>
      </c>
    </row>
    <row r="3616" spans="1:27" x14ac:dyDescent="0.25">
      <c r="A3616" t="s">
        <v>3617</v>
      </c>
      <c r="B3616">
        <v>8679.8978879999995</v>
      </c>
      <c r="C3616">
        <v>11.3</v>
      </c>
      <c r="D3616">
        <v>18</v>
      </c>
      <c r="E3616">
        <f t="shared" si="953"/>
        <v>1.1520872859374358E-4</v>
      </c>
      <c r="F3616">
        <f t="shared" si="954"/>
        <v>0.16960787085240883</v>
      </c>
      <c r="G3616">
        <f t="shared" si="955"/>
        <v>11.130392129147593</v>
      </c>
      <c r="H3616">
        <f t="shared" si="956"/>
        <v>0</v>
      </c>
      <c r="I3616">
        <v>8679.8978879999995</v>
      </c>
      <c r="J3616">
        <f t="shared" si="957"/>
        <v>1.1520872859374358E-4</v>
      </c>
      <c r="K3616">
        <f t="shared" si="958"/>
        <v>11.3</v>
      </c>
      <c r="L3616">
        <f t="shared" si="959"/>
        <v>0</v>
      </c>
      <c r="M3616">
        <f t="shared" si="960"/>
        <v>0.11026859723457595</v>
      </c>
      <c r="N3616">
        <f t="shared" si="961"/>
        <v>63.591348682193782</v>
      </c>
      <c r="O3616">
        <f t="shared" si="962"/>
        <v>-45.591348682193782</v>
      </c>
      <c r="P3616">
        <f t="shared" si="963"/>
        <v>0</v>
      </c>
      <c r="Q3616">
        <f t="shared" si="964"/>
        <v>63.591348682193782</v>
      </c>
      <c r="R3616">
        <f t="shared" si="965"/>
        <v>18</v>
      </c>
      <c r="S3616">
        <f t="shared" si="966"/>
        <v>0</v>
      </c>
      <c r="T3616" s="2" t="s">
        <v>5444</v>
      </c>
      <c r="U3616" s="2" t="s">
        <v>5445</v>
      </c>
      <c r="V3616" s="2">
        <v>2013</v>
      </c>
      <c r="W3616" s="2">
        <v>21.24</v>
      </c>
      <c r="X3616" s="2">
        <v>3764805</v>
      </c>
      <c r="Y3616" s="2">
        <f t="shared" si="952"/>
        <v>79964.458199999994</v>
      </c>
      <c r="Z3616">
        <f t="shared" si="967"/>
        <v>0</v>
      </c>
      <c r="AA3616">
        <f t="shared" si="968"/>
        <v>0</v>
      </c>
    </row>
    <row r="3617" spans="1:27" x14ac:dyDescent="0.25">
      <c r="A3617" t="s">
        <v>3618</v>
      </c>
      <c r="B3617">
        <v>0</v>
      </c>
      <c r="C3617">
        <v>11.2</v>
      </c>
      <c r="D3617">
        <v>18</v>
      </c>
      <c r="E3617" t="e">
        <f t="shared" si="953"/>
        <v>#DIV/0!</v>
      </c>
      <c r="F3617" t="e">
        <f t="shared" si="954"/>
        <v>#DIV/0!</v>
      </c>
      <c r="G3617" t="e">
        <f t="shared" si="955"/>
        <v>#DIV/0!</v>
      </c>
      <c r="H3617" t="e">
        <f t="shared" si="956"/>
        <v>#DIV/0!</v>
      </c>
      <c r="I3617">
        <v>0</v>
      </c>
      <c r="J3617" t="e">
        <f t="shared" si="957"/>
        <v>#DIV/0!</v>
      </c>
      <c r="K3617" t="e">
        <f t="shared" si="958"/>
        <v>#DIV/0!</v>
      </c>
      <c r="L3617" t="e">
        <f t="shared" si="959"/>
        <v>#DIV/0!</v>
      </c>
      <c r="M3617" t="e">
        <f t="shared" si="960"/>
        <v>#NUM!</v>
      </c>
      <c r="N3617" t="e">
        <f t="shared" si="961"/>
        <v>#NUM!</v>
      </c>
      <c r="O3617" t="e">
        <f t="shared" si="962"/>
        <v>#NUM!</v>
      </c>
      <c r="P3617" t="e">
        <f t="shared" si="963"/>
        <v>#NUM!</v>
      </c>
      <c r="Q3617" t="e">
        <f t="shared" si="964"/>
        <v>#NUM!</v>
      </c>
      <c r="R3617" t="e">
        <f t="shared" si="965"/>
        <v>#NUM!</v>
      </c>
      <c r="S3617" t="e">
        <f t="shared" si="966"/>
        <v>#NUM!</v>
      </c>
      <c r="T3617" s="2" t="s">
        <v>5444</v>
      </c>
      <c r="U3617" s="2" t="s">
        <v>5445</v>
      </c>
      <c r="V3617" s="2">
        <v>2014</v>
      </c>
      <c r="W3617" s="2">
        <v>21.004999999999999</v>
      </c>
      <c r="X3617" s="2">
        <v>4027260</v>
      </c>
      <c r="Y3617" s="2">
        <f t="shared" si="952"/>
        <v>84592.596300000005</v>
      </c>
      <c r="Z3617" t="e">
        <f t="shared" si="967"/>
        <v>#DIV/0!</v>
      </c>
      <c r="AA3617" t="e">
        <f t="shared" si="968"/>
        <v>#NUM!</v>
      </c>
    </row>
    <row r="3618" spans="1:27" x14ac:dyDescent="0.25">
      <c r="A3618" t="s">
        <v>3619</v>
      </c>
      <c r="B3618">
        <v>0</v>
      </c>
      <c r="C3618">
        <v>11.2</v>
      </c>
      <c r="D3618">
        <v>17</v>
      </c>
      <c r="E3618" t="e">
        <f t="shared" si="953"/>
        <v>#DIV/0!</v>
      </c>
      <c r="F3618" t="e">
        <f t="shared" si="954"/>
        <v>#DIV/0!</v>
      </c>
      <c r="G3618" t="e">
        <f t="shared" si="955"/>
        <v>#DIV/0!</v>
      </c>
      <c r="H3618" t="e">
        <f t="shared" si="956"/>
        <v>#DIV/0!</v>
      </c>
      <c r="I3618">
        <v>0</v>
      </c>
      <c r="J3618" t="e">
        <f t="shared" si="957"/>
        <v>#DIV/0!</v>
      </c>
      <c r="K3618" t="e">
        <f t="shared" si="958"/>
        <v>#DIV/0!</v>
      </c>
      <c r="L3618" t="e">
        <f t="shared" si="959"/>
        <v>#DIV/0!</v>
      </c>
      <c r="M3618" t="e">
        <f t="shared" si="960"/>
        <v>#NUM!</v>
      </c>
      <c r="N3618" t="e">
        <f t="shared" si="961"/>
        <v>#NUM!</v>
      </c>
      <c r="O3618" t="e">
        <f t="shared" si="962"/>
        <v>#NUM!</v>
      </c>
      <c r="P3618" t="e">
        <f t="shared" si="963"/>
        <v>#NUM!</v>
      </c>
      <c r="Q3618" t="e">
        <f t="shared" si="964"/>
        <v>#NUM!</v>
      </c>
      <c r="R3618" t="e">
        <f t="shared" si="965"/>
        <v>#NUM!</v>
      </c>
      <c r="S3618" t="e">
        <f t="shared" si="966"/>
        <v>#NUM!</v>
      </c>
      <c r="T3618" s="2" t="s">
        <v>5444</v>
      </c>
      <c r="U3618" s="2" t="s">
        <v>5445</v>
      </c>
      <c r="V3618" s="2">
        <v>2015</v>
      </c>
      <c r="W3618" s="2">
        <v>20.696999999999999</v>
      </c>
      <c r="X3618" s="2">
        <v>4267348</v>
      </c>
      <c r="Y3618" s="2">
        <f t="shared" si="952"/>
        <v>88321.301556000006</v>
      </c>
      <c r="Z3618" t="e">
        <f t="shared" si="967"/>
        <v>#DIV/0!</v>
      </c>
      <c r="AA3618" t="e">
        <f t="shared" si="968"/>
        <v>#NUM!</v>
      </c>
    </row>
    <row r="3619" spans="1:27" x14ac:dyDescent="0.25">
      <c r="A3619" t="s">
        <v>3620</v>
      </c>
      <c r="B3619">
        <v>0</v>
      </c>
      <c r="C3619">
        <v>11.3</v>
      </c>
      <c r="E3619" t="e">
        <f t="shared" si="953"/>
        <v>#DIV/0!</v>
      </c>
      <c r="F3619" t="e">
        <f t="shared" si="954"/>
        <v>#DIV/0!</v>
      </c>
      <c r="G3619" t="e">
        <f t="shared" si="955"/>
        <v>#DIV/0!</v>
      </c>
      <c r="H3619" t="e">
        <f t="shared" si="956"/>
        <v>#DIV/0!</v>
      </c>
      <c r="I3619">
        <v>0</v>
      </c>
      <c r="J3619" t="e">
        <f t="shared" si="957"/>
        <v>#DIV/0!</v>
      </c>
      <c r="K3619" t="e">
        <f t="shared" si="958"/>
        <v>#DIV/0!</v>
      </c>
      <c r="L3619" t="e">
        <f t="shared" si="959"/>
        <v>#DIV/0!</v>
      </c>
      <c r="M3619" t="e">
        <f t="shared" si="960"/>
        <v>#NUM!</v>
      </c>
      <c r="N3619" t="e">
        <f t="shared" si="961"/>
        <v>#NUM!</v>
      </c>
      <c r="O3619" t="e">
        <f t="shared" si="962"/>
        <v>#NUM!</v>
      </c>
      <c r="P3619" t="e">
        <f t="shared" si="963"/>
        <v>#NUM!</v>
      </c>
      <c r="Q3619" t="e">
        <f t="shared" si="964"/>
        <v>#NUM!</v>
      </c>
      <c r="R3619" t="e">
        <f t="shared" si="965"/>
        <v>#NUM!</v>
      </c>
      <c r="S3619" t="e">
        <f t="shared" si="966"/>
        <v>#NUM!</v>
      </c>
      <c r="T3619" s="2" t="s">
        <v>5444</v>
      </c>
      <c r="U3619" s="2" t="s">
        <v>5445</v>
      </c>
      <c r="V3619" s="2">
        <v>2016</v>
      </c>
      <c r="W3619" s="2">
        <v>20.292000000000002</v>
      </c>
      <c r="X3619" s="2">
        <v>4479219</v>
      </c>
      <c r="Y3619" s="2">
        <f t="shared" si="952"/>
        <v>90892.311948000002</v>
      </c>
      <c r="Z3619" t="e">
        <f t="shared" si="967"/>
        <v>#DIV/0!</v>
      </c>
      <c r="AA3619" t="e">
        <f t="shared" si="968"/>
        <v>#NUM!</v>
      </c>
    </row>
    <row r="3620" spans="1:27" x14ac:dyDescent="0.25">
      <c r="A3620" t="s">
        <v>3621</v>
      </c>
      <c r="B3620">
        <v>108.40808469</v>
      </c>
      <c r="C3620">
        <v>139</v>
      </c>
      <c r="D3620">
        <v>431</v>
      </c>
      <c r="E3620">
        <f t="shared" si="953"/>
        <v>9.2244042763006597E-3</v>
      </c>
      <c r="F3620">
        <f t="shared" si="954"/>
        <v>13.579974263080029</v>
      </c>
      <c r="G3620">
        <f t="shared" si="955"/>
        <v>125.42002573691997</v>
      </c>
      <c r="H3620">
        <f t="shared" si="956"/>
        <v>0</v>
      </c>
      <c r="I3620">
        <v>108.40808469</v>
      </c>
      <c r="J3620">
        <f t="shared" si="957"/>
        <v>9.2244042763006597E-3</v>
      </c>
      <c r="K3620">
        <f t="shared" si="958"/>
        <v>139</v>
      </c>
      <c r="L3620">
        <f t="shared" si="959"/>
        <v>0</v>
      </c>
      <c r="M3620">
        <f t="shared" si="960"/>
        <v>0.21340605445749719</v>
      </c>
      <c r="N3620">
        <f t="shared" si="961"/>
        <v>123.07020457536635</v>
      </c>
      <c r="O3620">
        <f t="shared" si="962"/>
        <v>307.92979542463365</v>
      </c>
      <c r="P3620">
        <f t="shared" si="963"/>
        <v>0</v>
      </c>
      <c r="Q3620">
        <f t="shared" si="964"/>
        <v>123.07020457536635</v>
      </c>
      <c r="R3620">
        <f t="shared" si="965"/>
        <v>431</v>
      </c>
      <c r="S3620">
        <f t="shared" si="966"/>
        <v>0</v>
      </c>
      <c r="T3620" s="2" t="s">
        <v>5446</v>
      </c>
      <c r="U3620" s="2" t="s">
        <v>5447</v>
      </c>
      <c r="V3620" s="2">
        <v>1990</v>
      </c>
      <c r="W3620" s="2">
        <v>41.222000000000001</v>
      </c>
      <c r="X3620" s="2">
        <v>107647921</v>
      </c>
      <c r="Y3620" s="2">
        <f t="shared" si="952"/>
        <v>4437462.5994619997</v>
      </c>
      <c r="Z3620">
        <f t="shared" si="967"/>
        <v>0</v>
      </c>
      <c r="AA3620">
        <f t="shared" si="968"/>
        <v>0</v>
      </c>
    </row>
    <row r="3621" spans="1:27" x14ac:dyDescent="0.25">
      <c r="A3621" t="s">
        <v>3622</v>
      </c>
      <c r="B3621">
        <v>97.040733089999904</v>
      </c>
      <c r="C3621">
        <v>136.5</v>
      </c>
      <c r="D3621">
        <v>418</v>
      </c>
      <c r="E3621">
        <f t="shared" si="953"/>
        <v>1.0304951005188259E-2</v>
      </c>
      <c r="F3621">
        <f t="shared" si="954"/>
        <v>15.170732465867047</v>
      </c>
      <c r="G3621">
        <f t="shared" si="955"/>
        <v>121.32926753413295</v>
      </c>
      <c r="H3621">
        <f t="shared" si="956"/>
        <v>0</v>
      </c>
      <c r="I3621">
        <v>97.040733089999904</v>
      </c>
      <c r="J3621">
        <f t="shared" si="957"/>
        <v>1.0304951005188259E-2</v>
      </c>
      <c r="K3621">
        <f t="shared" si="958"/>
        <v>136.5</v>
      </c>
      <c r="L3621">
        <f t="shared" si="959"/>
        <v>0</v>
      </c>
      <c r="M3621">
        <f t="shared" si="960"/>
        <v>0.21857298502169517</v>
      </c>
      <c r="N3621">
        <f t="shared" si="961"/>
        <v>126.0499475970865</v>
      </c>
      <c r="O3621">
        <f t="shared" si="962"/>
        <v>291.95005240291351</v>
      </c>
      <c r="P3621">
        <f t="shared" si="963"/>
        <v>0</v>
      </c>
      <c r="Q3621">
        <f t="shared" si="964"/>
        <v>126.0499475970865</v>
      </c>
      <c r="R3621">
        <f t="shared" si="965"/>
        <v>418</v>
      </c>
      <c r="S3621">
        <f t="shared" si="966"/>
        <v>0</v>
      </c>
      <c r="T3621" s="2" t="s">
        <v>5446</v>
      </c>
      <c r="U3621" s="2" t="s">
        <v>5447</v>
      </c>
      <c r="V3621" s="2">
        <v>1991</v>
      </c>
      <c r="W3621" s="2">
        <v>40.783999999999999</v>
      </c>
      <c r="X3621" s="2">
        <v>110778648</v>
      </c>
      <c r="Y3621" s="2">
        <f t="shared" si="952"/>
        <v>4517996.3800320001</v>
      </c>
      <c r="Z3621">
        <f t="shared" si="967"/>
        <v>0</v>
      </c>
      <c r="AA3621">
        <f t="shared" si="968"/>
        <v>0</v>
      </c>
    </row>
    <row r="3622" spans="1:27" x14ac:dyDescent="0.25">
      <c r="A3622" t="s">
        <v>3623</v>
      </c>
      <c r="B3622">
        <v>108.8650444</v>
      </c>
      <c r="C3622">
        <v>134</v>
      </c>
      <c r="D3622">
        <v>403</v>
      </c>
      <c r="E3622">
        <f t="shared" si="953"/>
        <v>9.1856849506782544E-3</v>
      </c>
      <c r="F3622">
        <f t="shared" si="954"/>
        <v>13.522972485004562</v>
      </c>
      <c r="G3622">
        <f t="shared" si="955"/>
        <v>120.47702751499544</v>
      </c>
      <c r="H3622">
        <f t="shared" si="956"/>
        <v>0</v>
      </c>
      <c r="I3622">
        <v>108.8650444</v>
      </c>
      <c r="J3622">
        <f t="shared" si="957"/>
        <v>9.1856849506782544E-3</v>
      </c>
      <c r="K3622">
        <f t="shared" si="958"/>
        <v>134</v>
      </c>
      <c r="L3622">
        <f t="shared" si="959"/>
        <v>0</v>
      </c>
      <c r="M3622">
        <f t="shared" si="960"/>
        <v>0.21321466133469011</v>
      </c>
      <c r="N3622">
        <f t="shared" si="961"/>
        <v>122.95982911840912</v>
      </c>
      <c r="O3622">
        <f t="shared" si="962"/>
        <v>280.04017088159088</v>
      </c>
      <c r="P3622">
        <f t="shared" si="963"/>
        <v>0</v>
      </c>
      <c r="Q3622">
        <f t="shared" si="964"/>
        <v>122.95982911840912</v>
      </c>
      <c r="R3622">
        <f t="shared" si="965"/>
        <v>403</v>
      </c>
      <c r="S3622">
        <f t="shared" si="966"/>
        <v>0</v>
      </c>
      <c r="T3622" s="2" t="s">
        <v>5446</v>
      </c>
      <c r="U3622" s="2" t="s">
        <v>5447</v>
      </c>
      <c r="V3622" s="2">
        <v>1992</v>
      </c>
      <c r="W3622" s="2">
        <v>40.267000000000003</v>
      </c>
      <c r="X3622" s="2">
        <v>113911126</v>
      </c>
      <c r="Y3622" s="2">
        <f t="shared" si="952"/>
        <v>4586859.3106420003</v>
      </c>
      <c r="Z3622">
        <f t="shared" si="967"/>
        <v>0</v>
      </c>
      <c r="AA3622">
        <f t="shared" si="968"/>
        <v>0</v>
      </c>
    </row>
    <row r="3623" spans="1:27" x14ac:dyDescent="0.25">
      <c r="A3623" t="s">
        <v>3624</v>
      </c>
      <c r="B3623">
        <v>109.1880862</v>
      </c>
      <c r="C3623">
        <v>131.4</v>
      </c>
      <c r="D3623">
        <v>388</v>
      </c>
      <c r="E3623">
        <f t="shared" si="953"/>
        <v>9.1585083574804889E-3</v>
      </c>
      <c r="F3623">
        <f t="shared" si="954"/>
        <v>13.482963675207269</v>
      </c>
      <c r="G3623">
        <f t="shared" si="955"/>
        <v>117.91703632479273</v>
      </c>
      <c r="H3623">
        <f t="shared" si="956"/>
        <v>0</v>
      </c>
      <c r="I3623">
        <v>109.1880862</v>
      </c>
      <c r="J3623">
        <f t="shared" si="957"/>
        <v>9.1585083574804889E-3</v>
      </c>
      <c r="K3623">
        <f t="shared" si="958"/>
        <v>131.4</v>
      </c>
      <c r="L3623">
        <f t="shared" si="959"/>
        <v>0</v>
      </c>
      <c r="M3623">
        <f t="shared" si="960"/>
        <v>0.21308004847189069</v>
      </c>
      <c r="N3623">
        <f t="shared" si="961"/>
        <v>122.88219855349701</v>
      </c>
      <c r="O3623">
        <f t="shared" si="962"/>
        <v>265.11780144650299</v>
      </c>
      <c r="P3623">
        <f t="shared" si="963"/>
        <v>0</v>
      </c>
      <c r="Q3623">
        <f t="shared" si="964"/>
        <v>122.88219855349701</v>
      </c>
      <c r="R3623">
        <f t="shared" si="965"/>
        <v>388</v>
      </c>
      <c r="S3623">
        <f t="shared" si="966"/>
        <v>0</v>
      </c>
      <c r="T3623" s="2" t="s">
        <v>5446</v>
      </c>
      <c r="U3623" s="2" t="s">
        <v>5447</v>
      </c>
      <c r="V3623" s="2">
        <v>1993</v>
      </c>
      <c r="W3623" s="2">
        <v>39.686999999999998</v>
      </c>
      <c r="X3623" s="2">
        <v>117086685</v>
      </c>
      <c r="Y3623" s="2">
        <f t="shared" si="952"/>
        <v>4646819.2675949996</v>
      </c>
      <c r="Z3623">
        <f t="shared" si="967"/>
        <v>0</v>
      </c>
      <c r="AA3623">
        <f t="shared" si="968"/>
        <v>0</v>
      </c>
    </row>
    <row r="3624" spans="1:27" x14ac:dyDescent="0.25">
      <c r="A3624" t="s">
        <v>3625</v>
      </c>
      <c r="B3624">
        <v>105.90530784000001</v>
      </c>
      <c r="C3624">
        <v>128.80000000000001</v>
      </c>
      <c r="D3624">
        <v>375</v>
      </c>
      <c r="E3624">
        <f t="shared" si="953"/>
        <v>9.4423973679466904E-3</v>
      </c>
      <c r="F3624">
        <f t="shared" si="954"/>
        <v>13.900899114746391</v>
      </c>
      <c r="G3624">
        <f t="shared" si="955"/>
        <v>114.89910088525362</v>
      </c>
      <c r="H3624">
        <f t="shared" si="956"/>
        <v>0</v>
      </c>
      <c r="I3624">
        <v>105.90530784000001</v>
      </c>
      <c r="J3624">
        <f t="shared" si="957"/>
        <v>9.4423973679466904E-3</v>
      </c>
      <c r="K3624">
        <f t="shared" si="958"/>
        <v>128.80000000000001</v>
      </c>
      <c r="L3624">
        <f t="shared" si="959"/>
        <v>0</v>
      </c>
      <c r="M3624">
        <f t="shared" si="960"/>
        <v>0.21447512465553514</v>
      </c>
      <c r="N3624">
        <f t="shared" si="961"/>
        <v>123.68673201322385</v>
      </c>
      <c r="O3624">
        <f t="shared" si="962"/>
        <v>251.31326798677617</v>
      </c>
      <c r="P3624">
        <f t="shared" si="963"/>
        <v>0</v>
      </c>
      <c r="Q3624">
        <f t="shared" si="964"/>
        <v>123.68673201322385</v>
      </c>
      <c r="R3624">
        <f t="shared" si="965"/>
        <v>375</v>
      </c>
      <c r="S3624">
        <f t="shared" si="966"/>
        <v>0</v>
      </c>
      <c r="T3624" s="2" t="s">
        <v>5446</v>
      </c>
      <c r="U3624" s="2" t="s">
        <v>5447</v>
      </c>
      <c r="V3624" s="2">
        <v>1994</v>
      </c>
      <c r="W3624" s="2">
        <v>39.052999999999997</v>
      </c>
      <c r="X3624" s="2">
        <v>120362762</v>
      </c>
      <c r="Y3624" s="2">
        <f t="shared" si="952"/>
        <v>4700526.9443859998</v>
      </c>
      <c r="Z3624">
        <f t="shared" si="967"/>
        <v>0</v>
      </c>
      <c r="AA3624">
        <f t="shared" si="968"/>
        <v>0</v>
      </c>
    </row>
    <row r="3625" spans="1:27" x14ac:dyDescent="0.25">
      <c r="A3625" t="s">
        <v>3626</v>
      </c>
      <c r="B3625">
        <v>106.31487276</v>
      </c>
      <c r="C3625">
        <v>126.2</v>
      </c>
      <c r="D3625">
        <v>363</v>
      </c>
      <c r="E3625">
        <f t="shared" si="953"/>
        <v>9.4060216979937068E-3</v>
      </c>
      <c r="F3625">
        <f t="shared" si="954"/>
        <v>13.847347617330678</v>
      </c>
      <c r="G3625">
        <f t="shared" si="955"/>
        <v>112.35265238266932</v>
      </c>
      <c r="H3625">
        <f t="shared" si="956"/>
        <v>0</v>
      </c>
      <c r="I3625">
        <v>106.31487276</v>
      </c>
      <c r="J3625">
        <f t="shared" si="957"/>
        <v>9.4060216979937068E-3</v>
      </c>
      <c r="K3625">
        <f t="shared" si="958"/>
        <v>126.2</v>
      </c>
      <c r="L3625">
        <f t="shared" si="959"/>
        <v>0</v>
      </c>
      <c r="M3625">
        <f t="shared" si="960"/>
        <v>0.21429772160270746</v>
      </c>
      <c r="N3625">
        <f t="shared" si="961"/>
        <v>123.58442455967339</v>
      </c>
      <c r="O3625">
        <f t="shared" si="962"/>
        <v>239.41557544032662</v>
      </c>
      <c r="P3625">
        <f t="shared" si="963"/>
        <v>0</v>
      </c>
      <c r="Q3625">
        <f t="shared" si="964"/>
        <v>123.58442455967339</v>
      </c>
      <c r="R3625">
        <f t="shared" si="965"/>
        <v>363</v>
      </c>
      <c r="S3625">
        <f t="shared" si="966"/>
        <v>0</v>
      </c>
      <c r="T3625" s="2" t="s">
        <v>5446</v>
      </c>
      <c r="U3625" s="2" t="s">
        <v>5447</v>
      </c>
      <c r="V3625" s="2">
        <v>1995</v>
      </c>
      <c r="W3625" s="2">
        <v>38.375</v>
      </c>
      <c r="X3625" s="2">
        <v>123776839</v>
      </c>
      <c r="Y3625" s="2">
        <f t="shared" si="952"/>
        <v>4749936.1966249999</v>
      </c>
      <c r="Z3625">
        <f t="shared" si="967"/>
        <v>0</v>
      </c>
      <c r="AA3625">
        <f t="shared" si="968"/>
        <v>0</v>
      </c>
    </row>
    <row r="3626" spans="1:27" x14ac:dyDescent="0.25">
      <c r="A3626" t="s">
        <v>3627</v>
      </c>
      <c r="B3626">
        <v>109.98959398</v>
      </c>
      <c r="C3626">
        <v>123.5</v>
      </c>
      <c r="D3626">
        <v>353</v>
      </c>
      <c r="E3626">
        <f t="shared" si="953"/>
        <v>9.0917691739259929E-3</v>
      </c>
      <c r="F3626">
        <f t="shared" si="954"/>
        <v>13.384711650701195</v>
      </c>
      <c r="G3626">
        <f t="shared" si="955"/>
        <v>110.11528834929881</v>
      </c>
      <c r="H3626">
        <f t="shared" si="956"/>
        <v>0</v>
      </c>
      <c r="I3626">
        <v>109.98959398</v>
      </c>
      <c r="J3626">
        <f t="shared" si="957"/>
        <v>9.0917691739259929E-3</v>
      </c>
      <c r="K3626">
        <f t="shared" si="958"/>
        <v>123.5</v>
      </c>
      <c r="L3626">
        <f t="shared" si="959"/>
        <v>0</v>
      </c>
      <c r="M3626">
        <f t="shared" si="960"/>
        <v>0.21274849572312071</v>
      </c>
      <c r="N3626">
        <f t="shared" si="961"/>
        <v>122.69099374104511</v>
      </c>
      <c r="O3626">
        <f t="shared" si="962"/>
        <v>230.30900625895489</v>
      </c>
      <c r="P3626">
        <f t="shared" si="963"/>
        <v>0</v>
      </c>
      <c r="Q3626">
        <f t="shared" si="964"/>
        <v>122.69099374104511</v>
      </c>
      <c r="R3626">
        <f t="shared" si="965"/>
        <v>353</v>
      </c>
      <c r="S3626">
        <f t="shared" si="966"/>
        <v>0</v>
      </c>
      <c r="T3626" s="2" t="s">
        <v>5446</v>
      </c>
      <c r="U3626" s="2" t="s">
        <v>5447</v>
      </c>
      <c r="V3626" s="2">
        <v>1996</v>
      </c>
      <c r="W3626" s="2">
        <v>37.659999999999997</v>
      </c>
      <c r="X3626" s="2">
        <v>127349290</v>
      </c>
      <c r="Y3626" s="2">
        <f t="shared" si="952"/>
        <v>4795974.2614000002</v>
      </c>
      <c r="Z3626">
        <f t="shared" si="967"/>
        <v>0</v>
      </c>
      <c r="AA3626">
        <f t="shared" si="968"/>
        <v>0</v>
      </c>
    </row>
    <row r="3627" spans="1:27" x14ac:dyDescent="0.25">
      <c r="A3627" t="s">
        <v>3628</v>
      </c>
      <c r="B3627">
        <v>97.764430559999994</v>
      </c>
      <c r="C3627">
        <v>120.8</v>
      </c>
      <c r="D3627">
        <v>342</v>
      </c>
      <c r="E3627">
        <f t="shared" si="953"/>
        <v>1.0228668998243486E-2</v>
      </c>
      <c r="F3627">
        <f t="shared" si="954"/>
        <v>15.058431697165098</v>
      </c>
      <c r="G3627">
        <f t="shared" si="955"/>
        <v>105.74156830283491</v>
      </c>
      <c r="H3627">
        <f t="shared" si="956"/>
        <v>0</v>
      </c>
      <c r="I3627">
        <v>97.764430559999994</v>
      </c>
      <c r="J3627">
        <f t="shared" si="957"/>
        <v>1.0228668998243486E-2</v>
      </c>
      <c r="K3627">
        <f t="shared" si="958"/>
        <v>120.80000000000001</v>
      </c>
      <c r="L3627">
        <f t="shared" si="959"/>
        <v>0</v>
      </c>
      <c r="M3627">
        <f t="shared" si="960"/>
        <v>0.21821859879895567</v>
      </c>
      <c r="N3627">
        <f t="shared" si="961"/>
        <v>125.84557483436375</v>
      </c>
      <c r="O3627">
        <f t="shared" si="962"/>
        <v>216.15442516563627</v>
      </c>
      <c r="P3627">
        <f t="shared" si="963"/>
        <v>0</v>
      </c>
      <c r="Q3627">
        <f t="shared" si="964"/>
        <v>125.84557483436375</v>
      </c>
      <c r="R3627">
        <f t="shared" si="965"/>
        <v>342</v>
      </c>
      <c r="S3627">
        <f t="shared" si="966"/>
        <v>0</v>
      </c>
      <c r="T3627" s="2" t="s">
        <v>5446</v>
      </c>
      <c r="U3627" s="2" t="s">
        <v>5447</v>
      </c>
      <c r="V3627" s="2">
        <v>1997</v>
      </c>
      <c r="W3627" s="2">
        <v>36.918999999999997</v>
      </c>
      <c r="X3627" s="2">
        <v>131057431</v>
      </c>
      <c r="Y3627" s="2">
        <f t="shared" si="952"/>
        <v>4838509.295088999</v>
      </c>
      <c r="Z3627">
        <f t="shared" si="967"/>
        <v>0</v>
      </c>
      <c r="AA3627">
        <f t="shared" si="968"/>
        <v>0</v>
      </c>
    </row>
    <row r="3628" spans="1:27" x14ac:dyDescent="0.25">
      <c r="A3628" t="s">
        <v>3629</v>
      </c>
      <c r="B3628">
        <v>99.701470319999999</v>
      </c>
      <c r="C3628">
        <v>118</v>
      </c>
      <c r="D3628">
        <v>330</v>
      </c>
      <c r="E3628">
        <f t="shared" si="953"/>
        <v>1.0029942354816017E-2</v>
      </c>
      <c r="F3628">
        <f t="shared" si="954"/>
        <v>14.765870505970689</v>
      </c>
      <c r="G3628">
        <f t="shared" si="955"/>
        <v>103.2341294940293</v>
      </c>
      <c r="H3628">
        <f t="shared" si="956"/>
        <v>0</v>
      </c>
      <c r="I3628">
        <v>99.701470319999999</v>
      </c>
      <c r="J3628">
        <f t="shared" si="957"/>
        <v>1.0029942354816017E-2</v>
      </c>
      <c r="K3628">
        <f t="shared" si="958"/>
        <v>118</v>
      </c>
      <c r="L3628">
        <f t="shared" si="959"/>
        <v>0</v>
      </c>
      <c r="M3628">
        <f t="shared" si="960"/>
        <v>0.2172883085416632</v>
      </c>
      <c r="N3628">
        <f t="shared" si="961"/>
        <v>125.30908109443448</v>
      </c>
      <c r="O3628">
        <f t="shared" si="962"/>
        <v>204.69091890556552</v>
      </c>
      <c r="P3628">
        <f t="shared" si="963"/>
        <v>0</v>
      </c>
      <c r="Q3628">
        <f t="shared" si="964"/>
        <v>125.30908109443448</v>
      </c>
      <c r="R3628">
        <f t="shared" si="965"/>
        <v>330</v>
      </c>
      <c r="S3628">
        <f t="shared" si="966"/>
        <v>0</v>
      </c>
      <c r="T3628" s="2" t="s">
        <v>5446</v>
      </c>
      <c r="U3628" s="2" t="s">
        <v>5447</v>
      </c>
      <c r="V3628" s="2">
        <v>1998</v>
      </c>
      <c r="W3628" s="2">
        <v>36.167999999999999</v>
      </c>
      <c r="X3628" s="2">
        <v>134843233</v>
      </c>
      <c r="Y3628" s="2">
        <f t="shared" si="952"/>
        <v>4877010.0511440001</v>
      </c>
      <c r="Z3628">
        <f t="shared" si="967"/>
        <v>0</v>
      </c>
      <c r="AA3628">
        <f t="shared" si="968"/>
        <v>0</v>
      </c>
    </row>
    <row r="3629" spans="1:27" x14ac:dyDescent="0.25">
      <c r="A3629" t="s">
        <v>3630</v>
      </c>
      <c r="B3629">
        <v>98.091396899999907</v>
      </c>
      <c r="C3629">
        <v>115.2</v>
      </c>
      <c r="D3629">
        <v>318</v>
      </c>
      <c r="E3629">
        <f t="shared" si="953"/>
        <v>1.0194573954527922E-2</v>
      </c>
      <c r="F3629">
        <f t="shared" si="954"/>
        <v>15.008237689802963</v>
      </c>
      <c r="G3629">
        <f t="shared" si="955"/>
        <v>100.19176231019703</v>
      </c>
      <c r="H3629">
        <f t="shared" si="956"/>
        <v>0</v>
      </c>
      <c r="I3629">
        <v>98.091396899999907</v>
      </c>
      <c r="J3629">
        <f t="shared" si="957"/>
        <v>1.0194573954527922E-2</v>
      </c>
      <c r="K3629">
        <f t="shared" si="958"/>
        <v>115.2</v>
      </c>
      <c r="L3629">
        <f t="shared" si="959"/>
        <v>0</v>
      </c>
      <c r="M3629">
        <f t="shared" si="960"/>
        <v>0.21805972065369456</v>
      </c>
      <c r="N3629">
        <f t="shared" si="961"/>
        <v>125.75395060238239</v>
      </c>
      <c r="O3629">
        <f t="shared" si="962"/>
        <v>192.24604939761761</v>
      </c>
      <c r="P3629">
        <f t="shared" si="963"/>
        <v>0</v>
      </c>
      <c r="Q3629">
        <f t="shared" si="964"/>
        <v>125.75395060238239</v>
      </c>
      <c r="R3629">
        <f t="shared" si="965"/>
        <v>318</v>
      </c>
      <c r="S3629">
        <f t="shared" si="966"/>
        <v>0</v>
      </c>
      <c r="T3629" s="2" t="s">
        <v>5446</v>
      </c>
      <c r="U3629" s="2" t="s">
        <v>5447</v>
      </c>
      <c r="V3629" s="2">
        <v>1999</v>
      </c>
      <c r="W3629" s="2">
        <v>35.423999999999999</v>
      </c>
      <c r="X3629" s="2">
        <v>138624621</v>
      </c>
      <c r="Y3629" s="2">
        <f t="shared" si="952"/>
        <v>4910638.5743039995</v>
      </c>
      <c r="Z3629">
        <f t="shared" si="967"/>
        <v>0</v>
      </c>
      <c r="AA3629">
        <f t="shared" si="968"/>
        <v>0</v>
      </c>
    </row>
    <row r="3630" spans="1:27" x14ac:dyDescent="0.25">
      <c r="A3630" t="s">
        <v>3631</v>
      </c>
      <c r="B3630">
        <v>106.37022704</v>
      </c>
      <c r="C3630">
        <v>112.6</v>
      </c>
      <c r="D3630">
        <v>306</v>
      </c>
      <c r="E3630">
        <f t="shared" si="953"/>
        <v>9.4011268738192592E-3</v>
      </c>
      <c r="F3630">
        <f t="shared" si="954"/>
        <v>13.840141559972365</v>
      </c>
      <c r="G3630">
        <f t="shared" si="955"/>
        <v>98.759858440027628</v>
      </c>
      <c r="H3630">
        <f t="shared" si="956"/>
        <v>0</v>
      </c>
      <c r="I3630">
        <v>106.37022704</v>
      </c>
      <c r="J3630">
        <f t="shared" si="957"/>
        <v>9.4011268738192592E-3</v>
      </c>
      <c r="K3630">
        <f t="shared" si="958"/>
        <v>112.6</v>
      </c>
      <c r="L3630">
        <f t="shared" si="959"/>
        <v>0</v>
      </c>
      <c r="M3630">
        <f t="shared" si="960"/>
        <v>0.21427381979150015</v>
      </c>
      <c r="N3630">
        <f t="shared" si="961"/>
        <v>123.5706405046592</v>
      </c>
      <c r="O3630">
        <f t="shared" si="962"/>
        <v>182.4293594953408</v>
      </c>
      <c r="P3630">
        <f t="shared" si="963"/>
        <v>0</v>
      </c>
      <c r="Q3630">
        <f t="shared" si="964"/>
        <v>123.5706405046592</v>
      </c>
      <c r="R3630">
        <f t="shared" si="965"/>
        <v>306</v>
      </c>
      <c r="S3630">
        <f t="shared" si="966"/>
        <v>0</v>
      </c>
      <c r="T3630" s="2" t="s">
        <v>5446</v>
      </c>
      <c r="U3630" s="2" t="s">
        <v>5447</v>
      </c>
      <c r="V3630" s="2">
        <v>2000</v>
      </c>
      <c r="W3630" s="2">
        <v>34.703000000000003</v>
      </c>
      <c r="X3630" s="2">
        <v>142343578</v>
      </c>
      <c r="Y3630" s="2">
        <f t="shared" si="952"/>
        <v>4939749.1873340011</v>
      </c>
      <c r="Z3630">
        <f t="shared" si="967"/>
        <v>0</v>
      </c>
      <c r="AA3630">
        <f t="shared" si="968"/>
        <v>0</v>
      </c>
    </row>
    <row r="3631" spans="1:27" x14ac:dyDescent="0.25">
      <c r="A3631" t="s">
        <v>3632</v>
      </c>
      <c r="B3631">
        <v>96.826200299999996</v>
      </c>
      <c r="C3631">
        <v>110</v>
      </c>
      <c r="D3631">
        <v>294</v>
      </c>
      <c r="E3631">
        <f t="shared" si="953"/>
        <v>1.0327783150652045E-2</v>
      </c>
      <c r="F3631">
        <f t="shared" si="954"/>
        <v>15.204345470943778</v>
      </c>
      <c r="G3631">
        <f t="shared" si="955"/>
        <v>94.795654529056222</v>
      </c>
      <c r="H3631">
        <f t="shared" si="956"/>
        <v>0</v>
      </c>
      <c r="I3631">
        <v>96.826200299999996</v>
      </c>
      <c r="J3631">
        <f t="shared" si="957"/>
        <v>1.0327783150652045E-2</v>
      </c>
      <c r="K3631">
        <f t="shared" si="958"/>
        <v>110</v>
      </c>
      <c r="L3631">
        <f t="shared" si="959"/>
        <v>0</v>
      </c>
      <c r="M3631">
        <f t="shared" si="960"/>
        <v>0.21867876980934159</v>
      </c>
      <c r="N3631">
        <f t="shared" si="961"/>
        <v>126.11095315519826</v>
      </c>
      <c r="O3631">
        <f t="shared" si="962"/>
        <v>167.88904684480173</v>
      </c>
      <c r="P3631">
        <f t="shared" si="963"/>
        <v>0</v>
      </c>
      <c r="Q3631">
        <f t="shared" si="964"/>
        <v>126.11095315519826</v>
      </c>
      <c r="R3631">
        <f t="shared" si="965"/>
        <v>294</v>
      </c>
      <c r="S3631">
        <f t="shared" si="966"/>
        <v>0</v>
      </c>
      <c r="T3631" s="2" t="s">
        <v>5446</v>
      </c>
      <c r="U3631" s="2" t="s">
        <v>5447</v>
      </c>
      <c r="V3631" s="2">
        <v>2001</v>
      </c>
      <c r="W3631" s="2">
        <v>34.018999999999998</v>
      </c>
      <c r="X3631" s="2">
        <v>145978402</v>
      </c>
      <c r="Y3631" s="2">
        <f t="shared" si="952"/>
        <v>4966039.257638</v>
      </c>
      <c r="Z3631">
        <f t="shared" si="967"/>
        <v>0</v>
      </c>
      <c r="AA3631">
        <f t="shared" si="968"/>
        <v>0</v>
      </c>
    </row>
    <row r="3632" spans="1:27" x14ac:dyDescent="0.25">
      <c r="A3632" t="s">
        <v>3633</v>
      </c>
      <c r="B3632">
        <v>106.7466615</v>
      </c>
      <c r="C3632">
        <v>107.5</v>
      </c>
      <c r="D3632">
        <v>282</v>
      </c>
      <c r="E3632">
        <f t="shared" si="953"/>
        <v>9.3679744729065831E-3</v>
      </c>
      <c r="F3632">
        <f t="shared" si="954"/>
        <v>13.791335291549142</v>
      </c>
      <c r="G3632">
        <f t="shared" si="955"/>
        <v>93.708664708450854</v>
      </c>
      <c r="H3632">
        <f t="shared" si="956"/>
        <v>0</v>
      </c>
      <c r="I3632">
        <v>106.7466615</v>
      </c>
      <c r="J3632">
        <f t="shared" si="957"/>
        <v>9.3679744729065831E-3</v>
      </c>
      <c r="K3632">
        <f t="shared" si="958"/>
        <v>107.5</v>
      </c>
      <c r="L3632">
        <f t="shared" si="959"/>
        <v>0</v>
      </c>
      <c r="M3632">
        <f t="shared" si="960"/>
        <v>0.21411174646002407</v>
      </c>
      <c r="N3632">
        <f t="shared" si="961"/>
        <v>123.47717362476359</v>
      </c>
      <c r="O3632">
        <f t="shared" si="962"/>
        <v>158.52282637523641</v>
      </c>
      <c r="P3632">
        <f t="shared" si="963"/>
        <v>0</v>
      </c>
      <c r="Q3632">
        <f t="shared" si="964"/>
        <v>123.47717362476359</v>
      </c>
      <c r="R3632">
        <f t="shared" si="965"/>
        <v>282</v>
      </c>
      <c r="S3632">
        <f t="shared" si="966"/>
        <v>0</v>
      </c>
      <c r="T3632" s="2" t="s">
        <v>5446</v>
      </c>
      <c r="U3632" s="2" t="s">
        <v>5447</v>
      </c>
      <c r="V3632" s="2">
        <v>2002</v>
      </c>
      <c r="W3632" s="2">
        <v>33.375999999999998</v>
      </c>
      <c r="X3632" s="2">
        <v>149549700</v>
      </c>
      <c r="Y3632" s="2">
        <f t="shared" si="952"/>
        <v>4991370.7871999992</v>
      </c>
      <c r="Z3632">
        <f t="shared" si="967"/>
        <v>0</v>
      </c>
      <c r="AA3632">
        <f t="shared" si="968"/>
        <v>0</v>
      </c>
    </row>
    <row r="3633" spans="1:27" x14ac:dyDescent="0.25">
      <c r="A3633" t="s">
        <v>3634</v>
      </c>
      <c r="B3633">
        <v>113.14314570000001</v>
      </c>
      <c r="C3633">
        <v>105.2</v>
      </c>
      <c r="D3633">
        <v>271</v>
      </c>
      <c r="E3633">
        <f t="shared" si="953"/>
        <v>8.8383612972146655E-3</v>
      </c>
      <c r="F3633">
        <f t="shared" si="954"/>
        <v>13.011649896172189</v>
      </c>
      <c r="G3633">
        <f t="shared" si="955"/>
        <v>92.188350103827815</v>
      </c>
      <c r="H3633">
        <f t="shared" si="956"/>
        <v>0</v>
      </c>
      <c r="I3633">
        <v>113.14314570000001</v>
      </c>
      <c r="J3633">
        <f t="shared" si="957"/>
        <v>8.8383612972146655E-3</v>
      </c>
      <c r="K3633">
        <f t="shared" si="958"/>
        <v>105.2</v>
      </c>
      <c r="L3633">
        <f t="shared" si="959"/>
        <v>0</v>
      </c>
      <c r="M3633">
        <f t="shared" si="960"/>
        <v>0.21147667893383562</v>
      </c>
      <c r="N3633">
        <f t="shared" si="961"/>
        <v>121.95754335774835</v>
      </c>
      <c r="O3633">
        <f t="shared" si="962"/>
        <v>149.04245664225164</v>
      </c>
      <c r="P3633">
        <f t="shared" si="963"/>
        <v>0</v>
      </c>
      <c r="Q3633">
        <f t="shared" si="964"/>
        <v>121.95754335774835</v>
      </c>
      <c r="R3633">
        <f t="shared" si="965"/>
        <v>271</v>
      </c>
      <c r="S3633">
        <f t="shared" si="966"/>
        <v>0</v>
      </c>
      <c r="T3633" s="2" t="s">
        <v>5446</v>
      </c>
      <c r="U3633" s="2" t="s">
        <v>5447</v>
      </c>
      <c r="V3633" s="2">
        <v>2003</v>
      </c>
      <c r="W3633" s="2">
        <v>32.780999999999999</v>
      </c>
      <c r="X3633" s="2">
        <v>153093373</v>
      </c>
      <c r="Y3633" s="2">
        <f t="shared" si="952"/>
        <v>5018553.8603129992</v>
      </c>
      <c r="Z3633">
        <f t="shared" si="967"/>
        <v>0</v>
      </c>
      <c r="AA3633">
        <f t="shared" si="968"/>
        <v>0</v>
      </c>
    </row>
    <row r="3634" spans="1:27" x14ac:dyDescent="0.25">
      <c r="A3634" t="s">
        <v>3635</v>
      </c>
      <c r="B3634">
        <v>111.33038156000001</v>
      </c>
      <c r="C3634">
        <v>103</v>
      </c>
      <c r="D3634">
        <v>259</v>
      </c>
      <c r="E3634">
        <f t="shared" si="953"/>
        <v>8.9822740745846043E-3</v>
      </c>
      <c r="F3634">
        <f t="shared" si="954"/>
        <v>13.223515264847888</v>
      </c>
      <c r="G3634">
        <f t="shared" si="955"/>
        <v>89.77648473515211</v>
      </c>
      <c r="H3634">
        <f t="shared" si="956"/>
        <v>0</v>
      </c>
      <c r="I3634">
        <v>111.33038156000001</v>
      </c>
      <c r="J3634">
        <f t="shared" si="957"/>
        <v>8.9822740745846043E-3</v>
      </c>
      <c r="K3634">
        <f t="shared" si="958"/>
        <v>103</v>
      </c>
      <c r="L3634">
        <f t="shared" si="959"/>
        <v>0</v>
      </c>
      <c r="M3634">
        <f t="shared" si="960"/>
        <v>0.2122014928512789</v>
      </c>
      <c r="N3634">
        <f t="shared" si="961"/>
        <v>122.3755399198683</v>
      </c>
      <c r="O3634">
        <f t="shared" si="962"/>
        <v>136.62446008013171</v>
      </c>
      <c r="P3634">
        <f t="shared" si="963"/>
        <v>0</v>
      </c>
      <c r="Q3634">
        <f t="shared" si="964"/>
        <v>122.3755399198683</v>
      </c>
      <c r="R3634">
        <f t="shared" si="965"/>
        <v>259</v>
      </c>
      <c r="S3634">
        <f t="shared" si="966"/>
        <v>0</v>
      </c>
      <c r="T3634" s="2" t="s">
        <v>5446</v>
      </c>
      <c r="U3634" s="2" t="s">
        <v>5447</v>
      </c>
      <c r="V3634" s="2">
        <v>2004</v>
      </c>
      <c r="W3634" s="2">
        <v>32.238999999999997</v>
      </c>
      <c r="X3634" s="2">
        <v>156664697</v>
      </c>
      <c r="Y3634" s="2">
        <f t="shared" si="952"/>
        <v>5050713.1665829998</v>
      </c>
      <c r="Z3634">
        <f t="shared" si="967"/>
        <v>0</v>
      </c>
      <c r="AA3634">
        <f t="shared" si="968"/>
        <v>0</v>
      </c>
    </row>
    <row r="3635" spans="1:27" x14ac:dyDescent="0.25">
      <c r="A3635" t="s">
        <v>3636</v>
      </c>
      <c r="B3635">
        <v>112.84109046</v>
      </c>
      <c r="C3635">
        <v>100.9</v>
      </c>
      <c r="D3635">
        <v>249</v>
      </c>
      <c r="E3635">
        <f t="shared" si="953"/>
        <v>8.8620199957610366E-3</v>
      </c>
      <c r="F3635">
        <f t="shared" si="954"/>
        <v>13.046479735339489</v>
      </c>
      <c r="G3635">
        <f t="shared" si="955"/>
        <v>87.853520264660517</v>
      </c>
      <c r="H3635">
        <f t="shared" si="956"/>
        <v>0</v>
      </c>
      <c r="I3635">
        <v>112.84109046</v>
      </c>
      <c r="J3635">
        <f t="shared" si="957"/>
        <v>8.8620199957610366E-3</v>
      </c>
      <c r="K3635">
        <f t="shared" si="958"/>
        <v>100.9</v>
      </c>
      <c r="L3635">
        <f t="shared" si="959"/>
        <v>0</v>
      </c>
      <c r="M3635">
        <f t="shared" si="960"/>
        <v>0.21159630037619909</v>
      </c>
      <c r="N3635">
        <f t="shared" si="961"/>
        <v>122.02652844545214</v>
      </c>
      <c r="O3635">
        <f t="shared" si="962"/>
        <v>126.97347155454786</v>
      </c>
      <c r="P3635">
        <f t="shared" si="963"/>
        <v>0</v>
      </c>
      <c r="Q3635">
        <f t="shared" si="964"/>
        <v>122.02652844545214</v>
      </c>
      <c r="R3635">
        <f t="shared" si="965"/>
        <v>249</v>
      </c>
      <c r="S3635">
        <f t="shared" si="966"/>
        <v>0</v>
      </c>
      <c r="T3635" s="2" t="s">
        <v>5446</v>
      </c>
      <c r="U3635" s="2" t="s">
        <v>5447</v>
      </c>
      <c r="V3635" s="2">
        <v>2005</v>
      </c>
      <c r="W3635" s="2">
        <v>31.754999999999999</v>
      </c>
      <c r="X3635" s="2">
        <v>160304008</v>
      </c>
      <c r="Y3635" s="2">
        <f t="shared" si="952"/>
        <v>5090453.7740399996</v>
      </c>
      <c r="Z3635">
        <f t="shared" si="967"/>
        <v>0</v>
      </c>
      <c r="AA3635">
        <f t="shared" si="968"/>
        <v>0</v>
      </c>
    </row>
    <row r="3636" spans="1:27" x14ac:dyDescent="0.25">
      <c r="A3636" t="s">
        <v>3637</v>
      </c>
      <c r="B3636">
        <v>120.6880906</v>
      </c>
      <c r="C3636">
        <v>98.8</v>
      </c>
      <c r="D3636">
        <v>239</v>
      </c>
      <c r="E3636">
        <f t="shared" si="953"/>
        <v>8.2858216997924727E-3</v>
      </c>
      <c r="F3636">
        <f t="shared" si="954"/>
        <v>12.198212704178783</v>
      </c>
      <c r="G3636">
        <f t="shared" si="955"/>
        <v>86.601787295821211</v>
      </c>
      <c r="H3636">
        <f t="shared" si="956"/>
        <v>0</v>
      </c>
      <c r="I3636">
        <v>120.6880906</v>
      </c>
      <c r="J3636">
        <f t="shared" si="957"/>
        <v>8.2858216997924727E-3</v>
      </c>
      <c r="K3636">
        <f t="shared" si="958"/>
        <v>98.8</v>
      </c>
      <c r="L3636">
        <f t="shared" si="959"/>
        <v>0</v>
      </c>
      <c r="M3636">
        <f t="shared" si="960"/>
        <v>0.20862847944309024</v>
      </c>
      <c r="N3636">
        <f t="shared" si="961"/>
        <v>120.31500095243294</v>
      </c>
      <c r="O3636">
        <f t="shared" si="962"/>
        <v>118.68499904756706</v>
      </c>
      <c r="P3636">
        <f t="shared" si="963"/>
        <v>0</v>
      </c>
      <c r="Q3636">
        <f t="shared" si="964"/>
        <v>120.31500095243294</v>
      </c>
      <c r="R3636">
        <f t="shared" si="965"/>
        <v>239</v>
      </c>
      <c r="S3636">
        <f t="shared" si="966"/>
        <v>0</v>
      </c>
      <c r="T3636" s="2" t="s">
        <v>5446</v>
      </c>
      <c r="U3636" s="2" t="s">
        <v>5447</v>
      </c>
      <c r="V3636" s="2">
        <v>2006</v>
      </c>
      <c r="W3636" s="2">
        <v>31.332000000000001</v>
      </c>
      <c r="X3636" s="2">
        <v>164022627</v>
      </c>
      <c r="Y3636" s="2">
        <f t="shared" si="952"/>
        <v>5139156.9491639994</v>
      </c>
      <c r="Z3636">
        <f t="shared" si="967"/>
        <v>0</v>
      </c>
      <c r="AA3636">
        <f t="shared" si="968"/>
        <v>0</v>
      </c>
    </row>
    <row r="3637" spans="1:27" x14ac:dyDescent="0.25">
      <c r="A3637" t="s">
        <v>3638</v>
      </c>
      <c r="B3637">
        <v>135.10801752</v>
      </c>
      <c r="C3637">
        <v>96.8</v>
      </c>
      <c r="D3637">
        <v>230</v>
      </c>
      <c r="E3637">
        <f t="shared" si="953"/>
        <v>7.4014852586521762E-3</v>
      </c>
      <c r="F3637">
        <f t="shared" si="954"/>
        <v>10.896311166597302</v>
      </c>
      <c r="G3637">
        <f t="shared" si="955"/>
        <v>85.903688833402697</v>
      </c>
      <c r="H3637">
        <f t="shared" si="956"/>
        <v>0</v>
      </c>
      <c r="I3637">
        <v>135.10801752</v>
      </c>
      <c r="J3637">
        <f t="shared" si="957"/>
        <v>7.4014852586521762E-3</v>
      </c>
      <c r="K3637">
        <f t="shared" si="958"/>
        <v>96.8</v>
      </c>
      <c r="L3637">
        <f t="shared" si="959"/>
        <v>0</v>
      </c>
      <c r="M3637">
        <f t="shared" si="960"/>
        <v>0.20382894348737762</v>
      </c>
      <c r="N3637">
        <f t="shared" si="961"/>
        <v>117.54713256445325</v>
      </c>
      <c r="O3637">
        <f t="shared" si="962"/>
        <v>112.45286743554675</v>
      </c>
      <c r="P3637">
        <f t="shared" si="963"/>
        <v>0</v>
      </c>
      <c r="Q3637">
        <f t="shared" si="964"/>
        <v>117.54713256445325</v>
      </c>
      <c r="R3637">
        <f t="shared" si="965"/>
        <v>230</v>
      </c>
      <c r="S3637">
        <f t="shared" si="966"/>
        <v>0</v>
      </c>
      <c r="T3637" s="2" t="s">
        <v>5446</v>
      </c>
      <c r="U3637" s="2" t="s">
        <v>5447</v>
      </c>
      <c r="V3637" s="2">
        <v>2007</v>
      </c>
      <c r="W3637" s="2">
        <v>30.96</v>
      </c>
      <c r="X3637" s="2">
        <v>167808105</v>
      </c>
      <c r="Y3637" s="2">
        <f t="shared" si="952"/>
        <v>5195338.9308000002</v>
      </c>
      <c r="Z3637">
        <f t="shared" si="967"/>
        <v>0</v>
      </c>
      <c r="AA3637">
        <f t="shared" si="968"/>
        <v>0</v>
      </c>
    </row>
    <row r="3638" spans="1:27" x14ac:dyDescent="0.25">
      <c r="A3638" t="s">
        <v>3639</v>
      </c>
      <c r="B3638">
        <v>127.90235751</v>
      </c>
      <c r="C3638">
        <v>94.8</v>
      </c>
      <c r="D3638">
        <v>223</v>
      </c>
      <c r="E3638">
        <f t="shared" si="953"/>
        <v>7.8184641742965171E-3</v>
      </c>
      <c r="F3638">
        <f t="shared" si="954"/>
        <v>11.510178769651674</v>
      </c>
      <c r="G3638">
        <f t="shared" si="955"/>
        <v>83.289821230348323</v>
      </c>
      <c r="H3638">
        <f t="shared" si="956"/>
        <v>0</v>
      </c>
      <c r="I3638">
        <v>127.90235751</v>
      </c>
      <c r="J3638">
        <f t="shared" si="957"/>
        <v>7.8184641742965171E-3</v>
      </c>
      <c r="K3638">
        <f t="shared" si="958"/>
        <v>94.8</v>
      </c>
      <c r="L3638">
        <f t="shared" si="959"/>
        <v>0</v>
      </c>
      <c r="M3638">
        <f t="shared" si="960"/>
        <v>0.20613171177010969</v>
      </c>
      <c r="N3638">
        <f t="shared" si="961"/>
        <v>118.87512751926342</v>
      </c>
      <c r="O3638">
        <f t="shared" si="962"/>
        <v>104.12487248073658</v>
      </c>
      <c r="P3638">
        <f t="shared" si="963"/>
        <v>0</v>
      </c>
      <c r="Q3638">
        <f t="shared" si="964"/>
        <v>118.87512751926342</v>
      </c>
      <c r="R3638">
        <f t="shared" si="965"/>
        <v>223</v>
      </c>
      <c r="S3638">
        <f t="shared" si="966"/>
        <v>0</v>
      </c>
      <c r="T3638" s="2" t="s">
        <v>5446</v>
      </c>
      <c r="U3638" s="2" t="s">
        <v>5447</v>
      </c>
      <c r="V3638" s="2">
        <v>2008</v>
      </c>
      <c r="W3638" s="2">
        <v>30.631</v>
      </c>
      <c r="X3638" s="2">
        <v>171648986</v>
      </c>
      <c r="Y3638" s="2">
        <f t="shared" si="952"/>
        <v>5257780.0901659997</v>
      </c>
      <c r="Z3638">
        <f t="shared" si="967"/>
        <v>0</v>
      </c>
      <c r="AA3638">
        <f t="shared" si="968"/>
        <v>0</v>
      </c>
    </row>
    <row r="3639" spans="1:27" x14ac:dyDescent="0.25">
      <c r="A3639" t="s">
        <v>3640</v>
      </c>
      <c r="B3639">
        <v>134.38876604999999</v>
      </c>
      <c r="C3639">
        <v>92.8</v>
      </c>
      <c r="D3639">
        <v>217</v>
      </c>
      <c r="E3639">
        <f t="shared" si="953"/>
        <v>7.4410981616420619E-3</v>
      </c>
      <c r="F3639">
        <f t="shared" si="954"/>
        <v>10.95462845050805</v>
      </c>
      <c r="G3639">
        <f t="shared" si="955"/>
        <v>81.845371549491944</v>
      </c>
      <c r="H3639">
        <f t="shared" si="956"/>
        <v>0</v>
      </c>
      <c r="I3639">
        <v>134.38876604999999</v>
      </c>
      <c r="J3639">
        <f t="shared" si="957"/>
        <v>7.4410981616420619E-3</v>
      </c>
      <c r="K3639">
        <f t="shared" si="958"/>
        <v>92.8</v>
      </c>
      <c r="L3639">
        <f t="shared" si="959"/>
        <v>0</v>
      </c>
      <c r="M3639">
        <f t="shared" si="960"/>
        <v>0.2040509484434643</v>
      </c>
      <c r="N3639">
        <f t="shared" si="961"/>
        <v>117.67516171260365</v>
      </c>
      <c r="O3639">
        <f t="shared" si="962"/>
        <v>99.324838287396346</v>
      </c>
      <c r="P3639">
        <f t="shared" si="963"/>
        <v>0</v>
      </c>
      <c r="Q3639">
        <f t="shared" si="964"/>
        <v>117.67516171260365</v>
      </c>
      <c r="R3639">
        <f t="shared" si="965"/>
        <v>217</v>
      </c>
      <c r="S3639">
        <f t="shared" si="966"/>
        <v>0</v>
      </c>
      <c r="T3639" s="2" t="s">
        <v>5446</v>
      </c>
      <c r="U3639" s="2" t="s">
        <v>5447</v>
      </c>
      <c r="V3639" s="2">
        <v>2009</v>
      </c>
      <c r="W3639" s="2">
        <v>30.338999999999999</v>
      </c>
      <c r="X3639" s="2">
        <v>175525609</v>
      </c>
      <c r="Y3639" s="2">
        <f t="shared" si="952"/>
        <v>5325271.4514509998</v>
      </c>
      <c r="Z3639">
        <f t="shared" si="967"/>
        <v>0</v>
      </c>
      <c r="AA3639">
        <f t="shared" si="968"/>
        <v>0</v>
      </c>
    </row>
    <row r="3640" spans="1:27" x14ac:dyDescent="0.25">
      <c r="A3640" t="s">
        <v>3641</v>
      </c>
      <c r="B3640">
        <v>136.4480796</v>
      </c>
      <c r="C3640">
        <v>90.8</v>
      </c>
      <c r="D3640">
        <v>211</v>
      </c>
      <c r="E3640">
        <f t="shared" si="953"/>
        <v>7.3287949741140954E-3</v>
      </c>
      <c r="F3640">
        <f t="shared" si="954"/>
        <v>10.789298056196316</v>
      </c>
      <c r="G3640">
        <f t="shared" si="955"/>
        <v>80.010701943803682</v>
      </c>
      <c r="H3640">
        <f t="shared" si="956"/>
        <v>0</v>
      </c>
      <c r="I3640">
        <v>136.4480796</v>
      </c>
      <c r="J3640">
        <f t="shared" si="957"/>
        <v>7.3287949741140954E-3</v>
      </c>
      <c r="K3640">
        <f t="shared" si="958"/>
        <v>90.8</v>
      </c>
      <c r="L3640">
        <f t="shared" si="959"/>
        <v>0</v>
      </c>
      <c r="M3640">
        <f t="shared" si="960"/>
        <v>0.20341972260081942</v>
      </c>
      <c r="N3640">
        <f t="shared" si="961"/>
        <v>117.31113692527957</v>
      </c>
      <c r="O3640">
        <f t="shared" si="962"/>
        <v>93.68886307472043</v>
      </c>
      <c r="P3640">
        <f t="shared" si="963"/>
        <v>0</v>
      </c>
      <c r="Q3640">
        <f t="shared" si="964"/>
        <v>117.31113692527957</v>
      </c>
      <c r="R3640">
        <f t="shared" si="965"/>
        <v>211</v>
      </c>
      <c r="S3640">
        <f t="shared" si="966"/>
        <v>0</v>
      </c>
      <c r="T3640" s="2" t="s">
        <v>5446</v>
      </c>
      <c r="U3640" s="2" t="s">
        <v>5447</v>
      </c>
      <c r="V3640" s="2">
        <v>2010</v>
      </c>
      <c r="W3640" s="2">
        <v>30.082000000000001</v>
      </c>
      <c r="X3640" s="2">
        <v>179424641</v>
      </c>
      <c r="Y3640" s="2">
        <f t="shared" si="952"/>
        <v>5397452.0505619999</v>
      </c>
      <c r="Z3640">
        <f t="shared" si="967"/>
        <v>0</v>
      </c>
      <c r="AA3640">
        <f t="shared" si="968"/>
        <v>0</v>
      </c>
    </row>
    <row r="3641" spans="1:27" x14ac:dyDescent="0.25">
      <c r="A3641" t="s">
        <v>3642</v>
      </c>
      <c r="B3641">
        <v>121.594329</v>
      </c>
      <c r="C3641">
        <v>88.8</v>
      </c>
      <c r="D3641">
        <v>204</v>
      </c>
      <c r="E3641">
        <f t="shared" si="953"/>
        <v>8.2240677523702597E-3</v>
      </c>
      <c r="F3641">
        <f t="shared" si="954"/>
        <v>12.107299839616697</v>
      </c>
      <c r="G3641">
        <f t="shared" si="955"/>
        <v>76.692700160383296</v>
      </c>
      <c r="H3641">
        <f t="shared" si="956"/>
        <v>0</v>
      </c>
      <c r="I3641">
        <v>121.594329</v>
      </c>
      <c r="J3641">
        <f t="shared" si="957"/>
        <v>8.2240677523702597E-3</v>
      </c>
      <c r="K3641">
        <f t="shared" si="958"/>
        <v>88.8</v>
      </c>
      <c r="L3641">
        <f t="shared" si="959"/>
        <v>0</v>
      </c>
      <c r="M3641">
        <f t="shared" si="960"/>
        <v>0.20830337531845849</v>
      </c>
      <c r="N3641">
        <f t="shared" si="961"/>
        <v>120.12751502927843</v>
      </c>
      <c r="O3641">
        <f t="shared" si="962"/>
        <v>83.872484970721572</v>
      </c>
      <c r="P3641">
        <f t="shared" si="963"/>
        <v>0</v>
      </c>
      <c r="Q3641">
        <f t="shared" si="964"/>
        <v>120.12751502927843</v>
      </c>
      <c r="R3641">
        <f t="shared" si="965"/>
        <v>204</v>
      </c>
      <c r="S3641">
        <f t="shared" si="966"/>
        <v>0</v>
      </c>
      <c r="T3641" s="2" t="s">
        <v>5446</v>
      </c>
      <c r="U3641" s="2" t="s">
        <v>5447</v>
      </c>
      <c r="V3641" s="2">
        <v>2011</v>
      </c>
      <c r="W3641" s="2">
        <v>29.86</v>
      </c>
      <c r="X3641" s="2">
        <v>183340592</v>
      </c>
      <c r="Y3641" s="2">
        <f t="shared" si="952"/>
        <v>5474550.0771200005</v>
      </c>
      <c r="Z3641">
        <f t="shared" si="967"/>
        <v>0</v>
      </c>
      <c r="AA3641">
        <f t="shared" si="968"/>
        <v>0</v>
      </c>
    </row>
    <row r="3642" spans="1:27" x14ac:dyDescent="0.25">
      <c r="A3642" t="s">
        <v>3643</v>
      </c>
      <c r="B3642">
        <v>127.4415395</v>
      </c>
      <c r="C3642">
        <v>86.6</v>
      </c>
      <c r="D3642">
        <v>197</v>
      </c>
      <c r="E3642">
        <f t="shared" si="953"/>
        <v>7.8467350906413057E-3</v>
      </c>
      <c r="F3642">
        <f t="shared" si="954"/>
        <v>11.551798619005227</v>
      </c>
      <c r="G3642">
        <f t="shared" si="955"/>
        <v>75.048201380994769</v>
      </c>
      <c r="H3642">
        <f t="shared" si="956"/>
        <v>0</v>
      </c>
      <c r="I3642">
        <v>127.4415395</v>
      </c>
      <c r="J3642">
        <f t="shared" si="957"/>
        <v>7.8467350906413057E-3</v>
      </c>
      <c r="K3642">
        <f t="shared" si="958"/>
        <v>86.6</v>
      </c>
      <c r="L3642">
        <f t="shared" si="959"/>
        <v>0</v>
      </c>
      <c r="M3642">
        <f t="shared" si="960"/>
        <v>0.20628519017915264</v>
      </c>
      <c r="N3642">
        <f t="shared" si="961"/>
        <v>118.96363775036644</v>
      </c>
      <c r="O3642">
        <f t="shared" si="962"/>
        <v>78.036362249633555</v>
      </c>
      <c r="P3642">
        <f t="shared" si="963"/>
        <v>0</v>
      </c>
      <c r="Q3642">
        <f t="shared" si="964"/>
        <v>118.96363775036644</v>
      </c>
      <c r="R3642">
        <f t="shared" si="965"/>
        <v>197</v>
      </c>
      <c r="S3642">
        <f t="shared" si="966"/>
        <v>0</v>
      </c>
      <c r="T3642" s="2" t="s">
        <v>5446</v>
      </c>
      <c r="U3642" s="2" t="s">
        <v>5447</v>
      </c>
      <c r="V3642" s="2">
        <v>2012</v>
      </c>
      <c r="W3642" s="2">
        <v>29.667000000000002</v>
      </c>
      <c r="X3642" s="2">
        <v>187281475</v>
      </c>
      <c r="Y3642" s="2">
        <f t="shared" si="952"/>
        <v>5556079.5188250002</v>
      </c>
      <c r="Z3642">
        <f t="shared" si="967"/>
        <v>0</v>
      </c>
      <c r="AA3642">
        <f t="shared" si="968"/>
        <v>0</v>
      </c>
    </row>
    <row r="3643" spans="1:27" x14ac:dyDescent="0.25">
      <c r="A3643" t="s">
        <v>3644</v>
      </c>
      <c r="B3643">
        <v>148.81202450000001</v>
      </c>
      <c r="C3643">
        <v>84.3</v>
      </c>
      <c r="D3643">
        <v>190</v>
      </c>
      <c r="E3643">
        <f t="shared" si="953"/>
        <v>6.719887074716868E-3</v>
      </c>
      <c r="F3643">
        <f t="shared" si="954"/>
        <v>9.892876633769605</v>
      </c>
      <c r="G3643">
        <f t="shared" si="955"/>
        <v>74.407123366230394</v>
      </c>
      <c r="H3643">
        <f t="shared" si="956"/>
        <v>0</v>
      </c>
      <c r="I3643">
        <v>148.81202450000001</v>
      </c>
      <c r="J3643">
        <f t="shared" si="957"/>
        <v>6.719887074716868E-3</v>
      </c>
      <c r="K3643">
        <f t="shared" si="958"/>
        <v>84.3</v>
      </c>
      <c r="L3643">
        <f t="shared" si="959"/>
        <v>0</v>
      </c>
      <c r="M3643">
        <f t="shared" si="960"/>
        <v>0.19989270043904422</v>
      </c>
      <c r="N3643">
        <f t="shared" si="961"/>
        <v>115.27712087969462</v>
      </c>
      <c r="O3643">
        <f t="shared" si="962"/>
        <v>74.722879120305379</v>
      </c>
      <c r="P3643">
        <f t="shared" si="963"/>
        <v>0</v>
      </c>
      <c r="Q3643">
        <f t="shared" si="964"/>
        <v>115.27712087969462</v>
      </c>
      <c r="R3643">
        <f t="shared" si="965"/>
        <v>190</v>
      </c>
      <c r="S3643">
        <f t="shared" si="966"/>
        <v>0</v>
      </c>
      <c r="T3643" s="2" t="s">
        <v>5446</v>
      </c>
      <c r="U3643" s="2" t="s">
        <v>5447</v>
      </c>
      <c r="V3643" s="2">
        <v>2013</v>
      </c>
      <c r="W3643" s="2">
        <v>29.491</v>
      </c>
      <c r="X3643" s="2">
        <v>191262919</v>
      </c>
      <c r="Y3643" s="2">
        <f t="shared" si="952"/>
        <v>5640534.7442290001</v>
      </c>
      <c r="Z3643">
        <f t="shared" si="967"/>
        <v>0</v>
      </c>
      <c r="AA3643">
        <f t="shared" si="968"/>
        <v>0</v>
      </c>
    </row>
    <row r="3644" spans="1:27" x14ac:dyDescent="0.25">
      <c r="A3644" t="s">
        <v>3645</v>
      </c>
      <c r="B3644">
        <v>150.85424269999999</v>
      </c>
      <c r="C3644">
        <v>81.900000000000006</v>
      </c>
      <c r="D3644">
        <v>184</v>
      </c>
      <c r="E3644">
        <f t="shared" si="953"/>
        <v>6.6289153165461486E-3</v>
      </c>
      <c r="F3644">
        <f t="shared" si="954"/>
        <v>9.7589499217975924</v>
      </c>
      <c r="G3644">
        <f t="shared" si="955"/>
        <v>72.141050078202412</v>
      </c>
      <c r="H3644">
        <f t="shared" si="956"/>
        <v>0</v>
      </c>
      <c r="I3644">
        <v>150.85424269999999</v>
      </c>
      <c r="J3644">
        <f t="shared" si="957"/>
        <v>6.6289153165461486E-3</v>
      </c>
      <c r="K3644">
        <f t="shared" si="958"/>
        <v>81.900000000000006</v>
      </c>
      <c r="L3644">
        <f t="shared" si="959"/>
        <v>0</v>
      </c>
      <c r="M3644">
        <f t="shared" si="960"/>
        <v>0.19934955865182036</v>
      </c>
      <c r="N3644">
        <f t="shared" si="961"/>
        <v>114.96389372671155</v>
      </c>
      <c r="O3644">
        <f t="shared" si="962"/>
        <v>69.036106273288453</v>
      </c>
      <c r="P3644">
        <f t="shared" si="963"/>
        <v>0</v>
      </c>
      <c r="Q3644">
        <f t="shared" si="964"/>
        <v>114.96389372671155</v>
      </c>
      <c r="R3644">
        <f t="shared" si="965"/>
        <v>184</v>
      </c>
      <c r="S3644">
        <f t="shared" si="966"/>
        <v>0</v>
      </c>
      <c r="T3644" s="2" t="s">
        <v>5446</v>
      </c>
      <c r="U3644" s="2" t="s">
        <v>5447</v>
      </c>
      <c r="V3644" s="2">
        <v>2014</v>
      </c>
      <c r="W3644" s="2">
        <v>29.318000000000001</v>
      </c>
      <c r="X3644" s="2">
        <v>195306825</v>
      </c>
      <c r="Y3644" s="2">
        <f t="shared" si="952"/>
        <v>5726005.4953500004</v>
      </c>
      <c r="Z3644">
        <f t="shared" si="967"/>
        <v>0</v>
      </c>
      <c r="AA3644">
        <f t="shared" si="968"/>
        <v>0</v>
      </c>
    </row>
    <row r="3645" spans="1:27" x14ac:dyDescent="0.25">
      <c r="A3645" t="s">
        <v>3646</v>
      </c>
      <c r="B3645">
        <v>0</v>
      </c>
      <c r="C3645">
        <v>79.5</v>
      </c>
      <c r="D3645">
        <v>178</v>
      </c>
      <c r="E3645" t="e">
        <f t="shared" si="953"/>
        <v>#DIV/0!</v>
      </c>
      <c r="F3645" t="e">
        <f t="shared" si="954"/>
        <v>#DIV/0!</v>
      </c>
      <c r="G3645" t="e">
        <f t="shared" si="955"/>
        <v>#DIV/0!</v>
      </c>
      <c r="H3645" t="e">
        <f t="shared" si="956"/>
        <v>#DIV/0!</v>
      </c>
      <c r="I3645">
        <v>0</v>
      </c>
      <c r="J3645" t="e">
        <f t="shared" si="957"/>
        <v>#DIV/0!</v>
      </c>
      <c r="K3645" t="e">
        <f t="shared" si="958"/>
        <v>#DIV/0!</v>
      </c>
      <c r="L3645" t="e">
        <f t="shared" si="959"/>
        <v>#DIV/0!</v>
      </c>
      <c r="M3645" t="e">
        <f t="shared" si="960"/>
        <v>#NUM!</v>
      </c>
      <c r="N3645" t="e">
        <f t="shared" si="961"/>
        <v>#NUM!</v>
      </c>
      <c r="O3645" t="e">
        <f t="shared" si="962"/>
        <v>#NUM!</v>
      </c>
      <c r="P3645" t="e">
        <f t="shared" si="963"/>
        <v>#NUM!</v>
      </c>
      <c r="Q3645" t="e">
        <f t="shared" si="964"/>
        <v>#NUM!</v>
      </c>
      <c r="R3645" t="e">
        <f t="shared" si="965"/>
        <v>#NUM!</v>
      </c>
      <c r="S3645" t="e">
        <f t="shared" si="966"/>
        <v>#NUM!</v>
      </c>
      <c r="T3645" s="2" t="s">
        <v>5446</v>
      </c>
      <c r="U3645" s="2" t="s">
        <v>5447</v>
      </c>
      <c r="V3645" s="2">
        <v>2015</v>
      </c>
      <c r="W3645" s="2">
        <v>29.123999999999999</v>
      </c>
      <c r="X3645" s="2">
        <v>199426964</v>
      </c>
      <c r="Y3645" s="2">
        <f t="shared" si="952"/>
        <v>5808110.8995359996</v>
      </c>
      <c r="Z3645" t="e">
        <f t="shared" si="967"/>
        <v>#DIV/0!</v>
      </c>
      <c r="AA3645" t="e">
        <f t="shared" si="968"/>
        <v>#NUM!</v>
      </c>
    </row>
    <row r="3646" spans="1:27" x14ac:dyDescent="0.25">
      <c r="A3646" t="s">
        <v>3647</v>
      </c>
      <c r="B3646">
        <v>0</v>
      </c>
      <c r="C3646">
        <v>77.099999999999994</v>
      </c>
      <c r="E3646" t="e">
        <f t="shared" si="953"/>
        <v>#DIV/0!</v>
      </c>
      <c r="F3646" t="e">
        <f t="shared" si="954"/>
        <v>#DIV/0!</v>
      </c>
      <c r="G3646" t="e">
        <f t="shared" si="955"/>
        <v>#DIV/0!</v>
      </c>
      <c r="H3646" t="e">
        <f t="shared" si="956"/>
        <v>#DIV/0!</v>
      </c>
      <c r="I3646">
        <v>0</v>
      </c>
      <c r="J3646" t="e">
        <f t="shared" si="957"/>
        <v>#DIV/0!</v>
      </c>
      <c r="K3646" t="e">
        <f t="shared" si="958"/>
        <v>#DIV/0!</v>
      </c>
      <c r="L3646" t="e">
        <f t="shared" si="959"/>
        <v>#DIV/0!</v>
      </c>
      <c r="M3646" t="e">
        <f t="shared" si="960"/>
        <v>#NUM!</v>
      </c>
      <c r="N3646" t="e">
        <f t="shared" si="961"/>
        <v>#NUM!</v>
      </c>
      <c r="O3646" t="e">
        <f t="shared" si="962"/>
        <v>#NUM!</v>
      </c>
      <c r="P3646" t="e">
        <f t="shared" si="963"/>
        <v>#NUM!</v>
      </c>
      <c r="Q3646" t="e">
        <f t="shared" si="964"/>
        <v>#NUM!</v>
      </c>
      <c r="R3646" t="e">
        <f t="shared" si="965"/>
        <v>#NUM!</v>
      </c>
      <c r="S3646" t="e">
        <f t="shared" si="966"/>
        <v>#NUM!</v>
      </c>
      <c r="T3646" s="2" t="s">
        <v>5446</v>
      </c>
      <c r="U3646" s="2" t="s">
        <v>5447</v>
      </c>
      <c r="V3646" s="2">
        <v>2016</v>
      </c>
      <c r="W3646" s="2">
        <v>28.888000000000002</v>
      </c>
      <c r="X3646" s="2">
        <v>203627284</v>
      </c>
      <c r="Y3646" s="2">
        <f t="shared" si="952"/>
        <v>5882384.980192</v>
      </c>
      <c r="Z3646" t="e">
        <f t="shared" si="967"/>
        <v>#DIV/0!</v>
      </c>
      <c r="AA3646" t="e">
        <f t="shared" si="968"/>
        <v>#NUM!</v>
      </c>
    </row>
    <row r="3647" spans="1:27" x14ac:dyDescent="0.25">
      <c r="A3647" t="s">
        <v>3648</v>
      </c>
      <c r="B3647">
        <v>1082.4134684999999</v>
      </c>
      <c r="C3647">
        <v>30.7</v>
      </c>
      <c r="D3647">
        <v>102</v>
      </c>
      <c r="E3647">
        <f t="shared" si="953"/>
        <v>9.2386137931726976E-4</v>
      </c>
      <c r="F3647">
        <f t="shared" si="954"/>
        <v>1.360089321541919</v>
      </c>
      <c r="G3647">
        <f t="shared" si="955"/>
        <v>29.339910678458079</v>
      </c>
      <c r="H3647">
        <f t="shared" si="956"/>
        <v>0</v>
      </c>
      <c r="I3647">
        <v>1082.4134684999999</v>
      </c>
      <c r="J3647">
        <f t="shared" si="957"/>
        <v>9.2386137931726976E-4</v>
      </c>
      <c r="K3647">
        <f t="shared" si="958"/>
        <v>30.7</v>
      </c>
      <c r="L3647">
        <f t="shared" si="959"/>
        <v>0</v>
      </c>
      <c r="M3647">
        <f t="shared" si="960"/>
        <v>0.14312399714168561</v>
      </c>
      <c r="N3647">
        <f t="shared" si="961"/>
        <v>82.538893531624396</v>
      </c>
      <c r="O3647">
        <f t="shared" si="962"/>
        <v>19.461106468375604</v>
      </c>
      <c r="P3647">
        <f t="shared" si="963"/>
        <v>0</v>
      </c>
      <c r="Q3647">
        <f t="shared" si="964"/>
        <v>82.538893531624396</v>
      </c>
      <c r="R3647">
        <f t="shared" si="965"/>
        <v>102</v>
      </c>
      <c r="S3647">
        <f t="shared" si="966"/>
        <v>0</v>
      </c>
      <c r="T3647" s="2" t="s">
        <v>5448</v>
      </c>
      <c r="U3647" s="2" t="s">
        <v>5449</v>
      </c>
      <c r="V3647" s="2">
        <v>1990</v>
      </c>
      <c r="W3647" s="2">
        <v>26.254999999999999</v>
      </c>
      <c r="X3647" s="2">
        <v>2470947</v>
      </c>
      <c r="Y3647" s="2">
        <f t="shared" si="952"/>
        <v>64874.713485</v>
      </c>
      <c r="Z3647">
        <f t="shared" si="967"/>
        <v>0</v>
      </c>
      <c r="AA3647">
        <f t="shared" si="968"/>
        <v>0</v>
      </c>
    </row>
    <row r="3648" spans="1:27" x14ac:dyDescent="0.25">
      <c r="A3648" t="s">
        <v>3649</v>
      </c>
      <c r="B3648">
        <v>1213.8444773000001</v>
      </c>
      <c r="C3648">
        <v>30</v>
      </c>
      <c r="D3648">
        <v>98</v>
      </c>
      <c r="E3648">
        <f t="shared" si="953"/>
        <v>8.2382876777125323E-4</v>
      </c>
      <c r="F3648">
        <f t="shared" si="954"/>
        <v>1.212823411508716</v>
      </c>
      <c r="G3648">
        <f t="shared" si="955"/>
        <v>28.787176588491285</v>
      </c>
      <c r="H3648">
        <f t="shared" si="956"/>
        <v>0</v>
      </c>
      <c r="I3648">
        <v>1213.8444773000001</v>
      </c>
      <c r="J3648">
        <f t="shared" si="957"/>
        <v>8.2382876777125323E-4</v>
      </c>
      <c r="K3648">
        <f t="shared" si="958"/>
        <v>30</v>
      </c>
      <c r="L3648">
        <f t="shared" si="959"/>
        <v>0</v>
      </c>
      <c r="M3648">
        <f t="shared" si="960"/>
        <v>0.14081437178374981</v>
      </c>
      <c r="N3648">
        <f t="shared" si="961"/>
        <v>81.206944135829602</v>
      </c>
      <c r="O3648">
        <f t="shared" si="962"/>
        <v>16.793055864170398</v>
      </c>
      <c r="P3648">
        <f t="shared" si="963"/>
        <v>0</v>
      </c>
      <c r="Q3648">
        <f t="shared" si="964"/>
        <v>81.206944135829602</v>
      </c>
      <c r="R3648">
        <f t="shared" si="965"/>
        <v>98</v>
      </c>
      <c r="S3648">
        <f t="shared" si="966"/>
        <v>0</v>
      </c>
      <c r="T3648" s="2" t="s">
        <v>5448</v>
      </c>
      <c r="U3648" s="2" t="s">
        <v>5449</v>
      </c>
      <c r="V3648" s="2">
        <v>1991</v>
      </c>
      <c r="W3648" s="2">
        <v>25.890999999999998</v>
      </c>
      <c r="X3648" s="2">
        <v>2523118</v>
      </c>
      <c r="Y3648" s="2">
        <f t="shared" si="952"/>
        <v>65326.048137999991</v>
      </c>
      <c r="Z3648">
        <f t="shared" si="967"/>
        <v>0</v>
      </c>
      <c r="AA3648">
        <f t="shared" si="968"/>
        <v>0</v>
      </c>
    </row>
    <row r="3649" spans="1:27" x14ac:dyDescent="0.25">
      <c r="A3649" t="s">
        <v>3650</v>
      </c>
      <c r="B3649">
        <v>1315.0591024</v>
      </c>
      <c r="C3649">
        <v>29.3</v>
      </c>
      <c r="D3649">
        <v>96</v>
      </c>
      <c r="E3649">
        <f t="shared" si="953"/>
        <v>7.604220967521437E-4</v>
      </c>
      <c r="F3649">
        <f t="shared" si="954"/>
        <v>1.1194774419744742</v>
      </c>
      <c r="G3649">
        <f t="shared" si="955"/>
        <v>28.180522558025526</v>
      </c>
      <c r="H3649">
        <f t="shared" si="956"/>
        <v>0</v>
      </c>
      <c r="I3649">
        <v>1315.0591024</v>
      </c>
      <c r="J3649">
        <f t="shared" si="957"/>
        <v>7.604220967521437E-4</v>
      </c>
      <c r="K3649">
        <f t="shared" si="958"/>
        <v>29.3</v>
      </c>
      <c r="L3649">
        <f t="shared" si="959"/>
        <v>0</v>
      </c>
      <c r="M3649">
        <f t="shared" si="960"/>
        <v>0.13924402132001965</v>
      </c>
      <c r="N3649">
        <f t="shared" si="961"/>
        <v>80.301330875148736</v>
      </c>
      <c r="O3649">
        <f t="shared" si="962"/>
        <v>15.698669124851264</v>
      </c>
      <c r="P3649">
        <f t="shared" si="963"/>
        <v>0</v>
      </c>
      <c r="Q3649">
        <f t="shared" si="964"/>
        <v>80.301330875148736</v>
      </c>
      <c r="R3649">
        <f t="shared" si="965"/>
        <v>96</v>
      </c>
      <c r="S3649">
        <f t="shared" si="966"/>
        <v>0</v>
      </c>
      <c r="T3649" s="2" t="s">
        <v>5448</v>
      </c>
      <c r="U3649" s="2" t="s">
        <v>5449</v>
      </c>
      <c r="V3649" s="2">
        <v>1992</v>
      </c>
      <c r="W3649" s="2">
        <v>25.562000000000001</v>
      </c>
      <c r="X3649" s="2">
        <v>2575954</v>
      </c>
      <c r="Y3649" s="2">
        <f t="shared" si="952"/>
        <v>65846.536147999999</v>
      </c>
      <c r="Z3649">
        <f t="shared" si="967"/>
        <v>0</v>
      </c>
      <c r="AA3649">
        <f t="shared" si="968"/>
        <v>0</v>
      </c>
    </row>
    <row r="3650" spans="1:27" x14ac:dyDescent="0.25">
      <c r="A3650" t="s">
        <v>3651</v>
      </c>
      <c r="B3650">
        <v>1274.1818572</v>
      </c>
      <c r="C3650">
        <v>28.8</v>
      </c>
      <c r="D3650">
        <v>91</v>
      </c>
      <c r="E3650">
        <f t="shared" si="953"/>
        <v>7.8481732756538263E-4</v>
      </c>
      <c r="F3650">
        <f t="shared" si="954"/>
        <v>1.1553915884778776</v>
      </c>
      <c r="G3650">
        <f t="shared" si="955"/>
        <v>27.644608411522125</v>
      </c>
      <c r="H3650">
        <f t="shared" si="956"/>
        <v>0</v>
      </c>
      <c r="I3650">
        <v>1274.1818572</v>
      </c>
      <c r="J3650">
        <f t="shared" si="957"/>
        <v>7.8481732756538263E-4</v>
      </c>
      <c r="K3650">
        <f t="shared" si="958"/>
        <v>28.8</v>
      </c>
      <c r="L3650">
        <f t="shared" si="959"/>
        <v>0</v>
      </c>
      <c r="M3650">
        <f t="shared" si="960"/>
        <v>0.13985897460993438</v>
      </c>
      <c r="N3650">
        <f t="shared" si="961"/>
        <v>80.655971362676112</v>
      </c>
      <c r="O3650">
        <f t="shared" si="962"/>
        <v>10.344028637323888</v>
      </c>
      <c r="P3650">
        <f t="shared" si="963"/>
        <v>0</v>
      </c>
      <c r="Q3650">
        <f t="shared" si="964"/>
        <v>80.655971362676112</v>
      </c>
      <c r="R3650">
        <f t="shared" si="965"/>
        <v>91</v>
      </c>
      <c r="S3650">
        <f t="shared" si="966"/>
        <v>0</v>
      </c>
      <c r="T3650" s="2" t="s">
        <v>5448</v>
      </c>
      <c r="U3650" s="2" t="s">
        <v>5449</v>
      </c>
      <c r="V3650" s="2">
        <v>1993</v>
      </c>
      <c r="W3650" s="2">
        <v>25.271999999999998</v>
      </c>
      <c r="X3650" s="2">
        <v>2629580</v>
      </c>
      <c r="Y3650" s="2">
        <f t="shared" ref="Y3650:Y3713" si="969">(W3650/1000)*X3650</f>
        <v>66454.745760000005</v>
      </c>
      <c r="Z3650">
        <f t="shared" si="967"/>
        <v>0</v>
      </c>
      <c r="AA3650">
        <f t="shared" si="968"/>
        <v>0</v>
      </c>
    </row>
    <row r="3651" spans="1:27" x14ac:dyDescent="0.25">
      <c r="A3651" t="s">
        <v>3652</v>
      </c>
      <c r="B3651">
        <v>1289.6326718</v>
      </c>
      <c r="C3651">
        <v>28.4</v>
      </c>
      <c r="D3651">
        <v>85</v>
      </c>
      <c r="E3651">
        <f t="shared" ref="E3651:E3714" si="970">1/B3651</f>
        <v>7.7541459817721098E-4</v>
      </c>
      <c r="F3651">
        <f t="shared" ref="F3651:F3714" si="971">E3651*1472.179</f>
        <v>1.1415490877299284</v>
      </c>
      <c r="G3651">
        <f t="shared" ref="G3651:G3714" si="972">C3651-F3651</f>
        <v>27.258450912270071</v>
      </c>
      <c r="H3651">
        <f t="shared" ref="H3651:H3714" si="973">F3651+G3651-C3651</f>
        <v>0</v>
      </c>
      <c r="I3651">
        <v>1289.6326718</v>
      </c>
      <c r="J3651">
        <f t="shared" ref="J3651:J3714" si="974">1/I3651</f>
        <v>7.7541459817721098E-4</v>
      </c>
      <c r="K3651">
        <f t="shared" ref="K3651:K3714" si="975">1472.179*J3651+G3651</f>
        <v>28.4</v>
      </c>
      <c r="L3651">
        <f t="shared" ref="L3651:L3714" si="976">K3651-C3651</f>
        <v>0</v>
      </c>
      <c r="M3651">
        <f t="shared" ref="M3651:M3714" si="977">1/(LN(B3651))</f>
        <v>0.13962360563321002</v>
      </c>
      <c r="N3651">
        <f t="shared" ref="N3651:N3714" si="978">576.695*M3651</f>
        <v>80.520235250644063</v>
      </c>
      <c r="O3651">
        <f t="shared" ref="O3651:O3714" si="979">D3651-N3651</f>
        <v>4.4797647493559367</v>
      </c>
      <c r="P3651">
        <f t="shared" ref="P3651:P3714" si="980">N3651+O3651-D3651</f>
        <v>0</v>
      </c>
      <c r="Q3651">
        <f t="shared" ref="Q3651:Q3714" si="981">576.695*(1/(LN(I3651)))</f>
        <v>80.520235250644063</v>
      </c>
      <c r="R3651">
        <f t="shared" ref="R3651:R3714" si="982">Q3651+O3651</f>
        <v>85</v>
      </c>
      <c r="S3651">
        <f t="shared" ref="S3651:S3714" si="983">R3651-D3651</f>
        <v>0</v>
      </c>
      <c r="T3651" s="2" t="s">
        <v>5448</v>
      </c>
      <c r="U3651" s="2" t="s">
        <v>5449</v>
      </c>
      <c r="V3651" s="2">
        <v>1994</v>
      </c>
      <c r="W3651" s="2">
        <v>25.015999999999998</v>
      </c>
      <c r="X3651" s="2">
        <v>2684116</v>
      </c>
      <c r="Y3651" s="2">
        <f t="shared" si="969"/>
        <v>67145.845855999985</v>
      </c>
      <c r="Z3651">
        <f t="shared" ref="Z3651:Z3714" si="984">(L3651/1000)*Y3651</f>
        <v>0</v>
      </c>
      <c r="AA3651">
        <f t="shared" ref="AA3651:AA3714" si="985">(S3651/100000)*Y3651</f>
        <v>0</v>
      </c>
    </row>
    <row r="3652" spans="1:27" x14ac:dyDescent="0.25">
      <c r="A3652" t="s">
        <v>3653</v>
      </c>
      <c r="B3652">
        <v>1314.333083</v>
      </c>
      <c r="C3652">
        <v>28.1</v>
      </c>
      <c r="D3652">
        <v>94</v>
      </c>
      <c r="E3652">
        <f t="shared" si="970"/>
        <v>7.608421433914405E-4</v>
      </c>
      <c r="F3652">
        <f t="shared" si="971"/>
        <v>1.1200958258158675</v>
      </c>
      <c r="G3652">
        <f t="shared" si="972"/>
        <v>26.979904174184135</v>
      </c>
      <c r="H3652">
        <f t="shared" si="973"/>
        <v>0</v>
      </c>
      <c r="I3652">
        <v>1314.333083</v>
      </c>
      <c r="J3652">
        <f t="shared" si="974"/>
        <v>7.608421433914405E-4</v>
      </c>
      <c r="K3652">
        <f t="shared" si="975"/>
        <v>28.1</v>
      </c>
      <c r="L3652">
        <f t="shared" si="976"/>
        <v>0</v>
      </c>
      <c r="M3652">
        <f t="shared" si="977"/>
        <v>0.13925472934498587</v>
      </c>
      <c r="N3652">
        <f t="shared" si="978"/>
        <v>80.30750613960663</v>
      </c>
      <c r="O3652">
        <f t="shared" si="979"/>
        <v>13.69249386039337</v>
      </c>
      <c r="P3652">
        <f t="shared" si="980"/>
        <v>0</v>
      </c>
      <c r="Q3652">
        <f t="shared" si="981"/>
        <v>80.30750613960663</v>
      </c>
      <c r="R3652">
        <f t="shared" si="982"/>
        <v>94</v>
      </c>
      <c r="S3652">
        <f t="shared" si="983"/>
        <v>0</v>
      </c>
      <c r="T3652" s="2" t="s">
        <v>5448</v>
      </c>
      <c r="U3652" s="2" t="s">
        <v>5449</v>
      </c>
      <c r="V3652" s="2">
        <v>1995</v>
      </c>
      <c r="W3652" s="2">
        <v>24.780999999999999</v>
      </c>
      <c r="X3652" s="2">
        <v>2739668</v>
      </c>
      <c r="Y3652" s="2">
        <f t="shared" si="969"/>
        <v>67891.712707999992</v>
      </c>
      <c r="Z3652">
        <f t="shared" si="984"/>
        <v>0</v>
      </c>
      <c r="AA3652">
        <f t="shared" si="985"/>
        <v>0</v>
      </c>
    </row>
    <row r="3653" spans="1:27" x14ac:dyDescent="0.25">
      <c r="A3653" t="s">
        <v>3654</v>
      </c>
      <c r="B3653">
        <v>1121.59635</v>
      </c>
      <c r="C3653">
        <v>27.8</v>
      </c>
      <c r="D3653">
        <v>89</v>
      </c>
      <c r="E3653">
        <f t="shared" si="970"/>
        <v>8.9158635368240984E-4</v>
      </c>
      <c r="F3653">
        <f t="shared" si="971"/>
        <v>1.3125747065778166</v>
      </c>
      <c r="G3653">
        <f t="shared" si="972"/>
        <v>26.487425293422184</v>
      </c>
      <c r="H3653">
        <f t="shared" si="973"/>
        <v>0</v>
      </c>
      <c r="I3653">
        <v>1121.59635</v>
      </c>
      <c r="J3653">
        <f t="shared" si="974"/>
        <v>8.9158635368240984E-4</v>
      </c>
      <c r="K3653">
        <f t="shared" si="975"/>
        <v>27.8</v>
      </c>
      <c r="L3653">
        <f t="shared" si="976"/>
        <v>0</v>
      </c>
      <c r="M3653">
        <f t="shared" si="977"/>
        <v>0.14239926286905533</v>
      </c>
      <c r="N3653">
        <f t="shared" si="978"/>
        <v>82.120942900269867</v>
      </c>
      <c r="O3653">
        <f t="shared" si="979"/>
        <v>6.879057099730133</v>
      </c>
      <c r="P3653">
        <f t="shared" si="980"/>
        <v>0</v>
      </c>
      <c r="Q3653">
        <f t="shared" si="981"/>
        <v>82.120942900269867</v>
      </c>
      <c r="R3653">
        <f t="shared" si="982"/>
        <v>89</v>
      </c>
      <c r="S3653">
        <f t="shared" si="983"/>
        <v>0</v>
      </c>
      <c r="T3653" s="2" t="s">
        <v>5448</v>
      </c>
      <c r="U3653" s="2" t="s">
        <v>5449</v>
      </c>
      <c r="V3653" s="2">
        <v>1996</v>
      </c>
      <c r="W3653" s="2">
        <v>24.55</v>
      </c>
      <c r="X3653" s="2">
        <v>2796291</v>
      </c>
      <c r="Y3653" s="2">
        <f t="shared" si="969"/>
        <v>68648.944050000006</v>
      </c>
      <c r="Z3653">
        <f t="shared" si="984"/>
        <v>0</v>
      </c>
      <c r="AA3653">
        <f t="shared" si="985"/>
        <v>0</v>
      </c>
    </row>
    <row r="3654" spans="1:27" x14ac:dyDescent="0.25">
      <c r="A3654" t="s">
        <v>3655</v>
      </c>
      <c r="B3654">
        <v>1151.1164762999999</v>
      </c>
      <c r="C3654">
        <v>27.4</v>
      </c>
      <c r="D3654">
        <v>96</v>
      </c>
      <c r="E3654">
        <f t="shared" si="970"/>
        <v>8.6872181971912247E-4</v>
      </c>
      <c r="F3654">
        <f t="shared" si="971"/>
        <v>1.2789140198322781</v>
      </c>
      <c r="G3654">
        <f t="shared" si="972"/>
        <v>26.12108598016772</v>
      </c>
      <c r="H3654">
        <f t="shared" si="973"/>
        <v>0</v>
      </c>
      <c r="I3654">
        <v>1151.1164762999999</v>
      </c>
      <c r="J3654">
        <f t="shared" si="974"/>
        <v>8.6872181971912247E-4</v>
      </c>
      <c r="K3654">
        <f t="shared" si="975"/>
        <v>27.4</v>
      </c>
      <c r="L3654">
        <f t="shared" si="976"/>
        <v>0</v>
      </c>
      <c r="M3654">
        <f t="shared" si="977"/>
        <v>0.14187440722644673</v>
      </c>
      <c r="N3654">
        <f t="shared" si="978"/>
        <v>81.818261275455711</v>
      </c>
      <c r="O3654">
        <f t="shared" si="979"/>
        <v>14.181738724544289</v>
      </c>
      <c r="P3654">
        <f t="shared" si="980"/>
        <v>0</v>
      </c>
      <c r="Q3654">
        <f t="shared" si="981"/>
        <v>81.818261275455711</v>
      </c>
      <c r="R3654">
        <f t="shared" si="982"/>
        <v>96</v>
      </c>
      <c r="S3654">
        <f t="shared" si="983"/>
        <v>0</v>
      </c>
      <c r="T3654" s="2" t="s">
        <v>5448</v>
      </c>
      <c r="U3654" s="2" t="s">
        <v>5449</v>
      </c>
      <c r="V3654" s="2">
        <v>1997</v>
      </c>
      <c r="W3654" s="2">
        <v>24.308</v>
      </c>
      <c r="X3654" s="2">
        <v>2853913</v>
      </c>
      <c r="Y3654" s="2">
        <f t="shared" si="969"/>
        <v>69372.917203999998</v>
      </c>
      <c r="Z3654">
        <f t="shared" si="984"/>
        <v>0</v>
      </c>
      <c r="AA3654">
        <f t="shared" si="985"/>
        <v>0</v>
      </c>
    </row>
    <row r="3655" spans="1:27" x14ac:dyDescent="0.25">
      <c r="A3655" t="s">
        <v>3656</v>
      </c>
      <c r="B3655">
        <v>1170.1459414999999</v>
      </c>
      <c r="C3655">
        <v>27.1</v>
      </c>
      <c r="D3655">
        <v>98</v>
      </c>
      <c r="E3655">
        <f t="shared" si="970"/>
        <v>8.5459425575420847E-4</v>
      </c>
      <c r="F3655">
        <f t="shared" si="971"/>
        <v>1.258115716841975</v>
      </c>
      <c r="G3655">
        <f t="shared" si="972"/>
        <v>25.841884283158027</v>
      </c>
      <c r="H3655">
        <f t="shared" si="973"/>
        <v>0</v>
      </c>
      <c r="I3655">
        <v>1170.1459414999999</v>
      </c>
      <c r="J3655">
        <f t="shared" si="974"/>
        <v>8.5459425575420847E-4</v>
      </c>
      <c r="K3655">
        <f t="shared" si="975"/>
        <v>27.1</v>
      </c>
      <c r="L3655">
        <f t="shared" si="976"/>
        <v>0</v>
      </c>
      <c r="M3655">
        <f t="shared" si="977"/>
        <v>0.14154514560879153</v>
      </c>
      <c r="N3655">
        <f t="shared" si="978"/>
        <v>81.628377746862043</v>
      </c>
      <c r="O3655">
        <f t="shared" si="979"/>
        <v>16.371622253137957</v>
      </c>
      <c r="P3655">
        <f t="shared" si="980"/>
        <v>0</v>
      </c>
      <c r="Q3655">
        <f t="shared" si="981"/>
        <v>81.628377746862043</v>
      </c>
      <c r="R3655">
        <f t="shared" si="982"/>
        <v>98</v>
      </c>
      <c r="S3655">
        <f t="shared" si="983"/>
        <v>0</v>
      </c>
      <c r="T3655" s="2" t="s">
        <v>5448</v>
      </c>
      <c r="U3655" s="2" t="s">
        <v>5449</v>
      </c>
      <c r="V3655" s="2">
        <v>1998</v>
      </c>
      <c r="W3655" s="2">
        <v>24.044</v>
      </c>
      <c r="X3655" s="2">
        <v>2912316</v>
      </c>
      <c r="Y3655" s="2">
        <f t="shared" si="969"/>
        <v>70023.725903999992</v>
      </c>
      <c r="Z3655">
        <f t="shared" si="984"/>
        <v>0</v>
      </c>
      <c r="AA3655">
        <f t="shared" si="985"/>
        <v>0</v>
      </c>
    </row>
    <row r="3656" spans="1:27" x14ac:dyDescent="0.25">
      <c r="A3656" t="s">
        <v>3657</v>
      </c>
      <c r="B3656">
        <v>1260.0717360000001</v>
      </c>
      <c r="C3656">
        <v>26.6</v>
      </c>
      <c r="D3656">
        <v>82</v>
      </c>
      <c r="E3656">
        <f t="shared" si="970"/>
        <v>7.936056110380052E-4</v>
      </c>
      <c r="F3656">
        <f t="shared" si="971"/>
        <v>1.1683295148523196</v>
      </c>
      <c r="G3656">
        <f t="shared" si="972"/>
        <v>25.431670485147681</v>
      </c>
      <c r="H3656">
        <f t="shared" si="973"/>
        <v>0</v>
      </c>
      <c r="I3656">
        <v>1260.0717360000001</v>
      </c>
      <c r="J3656">
        <f t="shared" si="974"/>
        <v>7.936056110380052E-4</v>
      </c>
      <c r="K3656">
        <f t="shared" si="975"/>
        <v>26.6</v>
      </c>
      <c r="L3656">
        <f t="shared" si="976"/>
        <v>0</v>
      </c>
      <c r="M3656">
        <f t="shared" si="977"/>
        <v>0.14007713341297948</v>
      </c>
      <c r="N3656">
        <f t="shared" si="978"/>
        <v>80.781782453598211</v>
      </c>
      <c r="O3656">
        <f t="shared" si="979"/>
        <v>1.2182175464017888</v>
      </c>
      <c r="P3656">
        <f t="shared" si="980"/>
        <v>0</v>
      </c>
      <c r="Q3656">
        <f t="shared" si="981"/>
        <v>80.781782453598211</v>
      </c>
      <c r="R3656">
        <f t="shared" si="982"/>
        <v>82</v>
      </c>
      <c r="S3656">
        <f t="shared" si="983"/>
        <v>0</v>
      </c>
      <c r="T3656" s="2" t="s">
        <v>5448</v>
      </c>
      <c r="U3656" s="2" t="s">
        <v>5449</v>
      </c>
      <c r="V3656" s="2">
        <v>1999</v>
      </c>
      <c r="W3656" s="2">
        <v>23.757999999999999</v>
      </c>
      <c r="X3656" s="2">
        <v>2971196</v>
      </c>
      <c r="Y3656" s="2">
        <f t="shared" si="969"/>
        <v>70589.674567999988</v>
      </c>
      <c r="Z3656">
        <f t="shared" si="984"/>
        <v>0</v>
      </c>
      <c r="AA3656">
        <f t="shared" si="985"/>
        <v>0</v>
      </c>
    </row>
    <row r="3657" spans="1:27" x14ac:dyDescent="0.25">
      <c r="A3657" t="s">
        <v>3658</v>
      </c>
      <c r="B3657">
        <v>1387.1448574999999</v>
      </c>
      <c r="C3657">
        <v>26.1</v>
      </c>
      <c r="D3657">
        <v>82</v>
      </c>
      <c r="E3657">
        <f t="shared" si="970"/>
        <v>7.2090524258747071E-4</v>
      </c>
      <c r="F3657">
        <f t="shared" si="971"/>
        <v>1.0613015591271802</v>
      </c>
      <c r="G3657">
        <f t="shared" si="972"/>
        <v>25.038698440872821</v>
      </c>
      <c r="H3657">
        <f t="shared" si="973"/>
        <v>0</v>
      </c>
      <c r="I3657">
        <v>1387.1448574999999</v>
      </c>
      <c r="J3657">
        <f t="shared" si="974"/>
        <v>7.2090524258747071E-4</v>
      </c>
      <c r="K3657">
        <f t="shared" si="975"/>
        <v>26.1</v>
      </c>
      <c r="L3657">
        <f t="shared" si="976"/>
        <v>0</v>
      </c>
      <c r="M3657">
        <f t="shared" si="977"/>
        <v>0.13821694616275082</v>
      </c>
      <c r="N3657">
        <f t="shared" si="978"/>
        <v>79.709021767327584</v>
      </c>
      <c r="O3657">
        <f t="shared" si="979"/>
        <v>2.2909782326724155</v>
      </c>
      <c r="P3657">
        <f t="shared" si="980"/>
        <v>0</v>
      </c>
      <c r="Q3657">
        <f t="shared" si="981"/>
        <v>79.709021767327584</v>
      </c>
      <c r="R3657">
        <f t="shared" si="982"/>
        <v>82</v>
      </c>
      <c r="S3657">
        <f t="shared" si="983"/>
        <v>0</v>
      </c>
      <c r="T3657" s="2" t="s">
        <v>5448</v>
      </c>
      <c r="U3657" s="2" t="s">
        <v>5449</v>
      </c>
      <c r="V3657" s="2">
        <v>2000</v>
      </c>
      <c r="W3657" s="2">
        <v>23.452000000000002</v>
      </c>
      <c r="X3657" s="2">
        <v>3030328</v>
      </c>
      <c r="Y3657" s="2">
        <f t="shared" si="969"/>
        <v>71067.252256000007</v>
      </c>
      <c r="Z3657">
        <f t="shared" si="984"/>
        <v>0</v>
      </c>
      <c r="AA3657">
        <f t="shared" si="985"/>
        <v>0</v>
      </c>
    </row>
    <row r="3658" spans="1:27" x14ac:dyDescent="0.25">
      <c r="A3658" t="s">
        <v>3659</v>
      </c>
      <c r="B3658">
        <v>1291.3736747</v>
      </c>
      <c r="C3658">
        <v>25.6</v>
      </c>
      <c r="D3658">
        <v>79</v>
      </c>
      <c r="E3658">
        <f t="shared" si="970"/>
        <v>7.7436920048127103E-4</v>
      </c>
      <c r="F3658">
        <f t="shared" si="971"/>
        <v>1.1400100751953173</v>
      </c>
      <c r="G3658">
        <f t="shared" si="972"/>
        <v>24.459989924804685</v>
      </c>
      <c r="H3658">
        <f t="shared" si="973"/>
        <v>0</v>
      </c>
      <c r="I3658">
        <v>1291.3736747</v>
      </c>
      <c r="J3658">
        <f t="shared" si="974"/>
        <v>7.7436920048127103E-4</v>
      </c>
      <c r="K3658">
        <f t="shared" si="975"/>
        <v>25.6</v>
      </c>
      <c r="L3658">
        <f t="shared" si="976"/>
        <v>0</v>
      </c>
      <c r="M3658">
        <f t="shared" si="977"/>
        <v>0.13959731043894683</v>
      </c>
      <c r="N3658">
        <f t="shared" si="978"/>
        <v>80.50507094358845</v>
      </c>
      <c r="O3658">
        <f t="shared" si="979"/>
        <v>-1.5050709435884499</v>
      </c>
      <c r="P3658">
        <f t="shared" si="980"/>
        <v>0</v>
      </c>
      <c r="Q3658">
        <f t="shared" si="981"/>
        <v>80.50507094358845</v>
      </c>
      <c r="R3658">
        <f t="shared" si="982"/>
        <v>79</v>
      </c>
      <c r="S3658">
        <f t="shared" si="983"/>
        <v>0</v>
      </c>
      <c r="T3658" s="2" t="s">
        <v>5448</v>
      </c>
      <c r="U3658" s="2" t="s">
        <v>5449</v>
      </c>
      <c r="V3658" s="2">
        <v>2001</v>
      </c>
      <c r="W3658" s="2">
        <v>23.138999999999999</v>
      </c>
      <c r="X3658" s="2">
        <v>3089648</v>
      </c>
      <c r="Y3658" s="2">
        <f t="shared" si="969"/>
        <v>71491.365072000001</v>
      </c>
      <c r="Z3658">
        <f t="shared" si="984"/>
        <v>0</v>
      </c>
      <c r="AA3658">
        <f t="shared" si="985"/>
        <v>0</v>
      </c>
    </row>
    <row r="3659" spans="1:27" x14ac:dyDescent="0.25">
      <c r="A3659" t="s">
        <v>3660</v>
      </c>
      <c r="B3659">
        <v>1257.1545897000001</v>
      </c>
      <c r="C3659">
        <v>24.9</v>
      </c>
      <c r="D3659">
        <v>85</v>
      </c>
      <c r="E3659">
        <f t="shared" si="970"/>
        <v>7.9544712177253717E-4</v>
      </c>
      <c r="F3659">
        <f t="shared" si="971"/>
        <v>1.1710405482839721</v>
      </c>
      <c r="G3659">
        <f t="shared" si="972"/>
        <v>23.728959451716026</v>
      </c>
      <c r="H3659">
        <f t="shared" si="973"/>
        <v>0</v>
      </c>
      <c r="I3659">
        <v>1257.1545897000001</v>
      </c>
      <c r="J3659">
        <f t="shared" si="974"/>
        <v>7.9544712177253717E-4</v>
      </c>
      <c r="K3659">
        <f t="shared" si="975"/>
        <v>24.9</v>
      </c>
      <c r="L3659">
        <f t="shared" si="976"/>
        <v>0</v>
      </c>
      <c r="M3659">
        <f t="shared" si="977"/>
        <v>0.14012262610626933</v>
      </c>
      <c r="N3659">
        <f t="shared" si="978"/>
        <v>80.808017862355001</v>
      </c>
      <c r="O3659">
        <f t="shared" si="979"/>
        <v>4.1919821376449988</v>
      </c>
      <c r="P3659">
        <f t="shared" si="980"/>
        <v>0</v>
      </c>
      <c r="Q3659">
        <f t="shared" si="981"/>
        <v>80.808017862355001</v>
      </c>
      <c r="R3659">
        <f t="shared" si="982"/>
        <v>85</v>
      </c>
      <c r="S3659">
        <f t="shared" si="983"/>
        <v>0</v>
      </c>
      <c r="T3659" s="2" t="s">
        <v>5448</v>
      </c>
      <c r="U3659" s="2" t="s">
        <v>5449</v>
      </c>
      <c r="V3659" s="2">
        <v>2002</v>
      </c>
      <c r="W3659" s="2">
        <v>22.832000000000001</v>
      </c>
      <c r="X3659" s="2">
        <v>3149188</v>
      </c>
      <c r="Y3659" s="2">
        <f t="shared" si="969"/>
        <v>71902.260416000005</v>
      </c>
      <c r="Z3659">
        <f t="shared" si="984"/>
        <v>0</v>
      </c>
      <c r="AA3659">
        <f t="shared" si="985"/>
        <v>0</v>
      </c>
    </row>
    <row r="3660" spans="1:27" x14ac:dyDescent="0.25">
      <c r="A3660" t="s">
        <v>3661</v>
      </c>
      <c r="B3660">
        <v>1274.4716421000001</v>
      </c>
      <c r="C3660">
        <v>24.3</v>
      </c>
      <c r="D3660">
        <v>88</v>
      </c>
      <c r="E3660">
        <f t="shared" si="970"/>
        <v>7.8463887854912043E-4</v>
      </c>
      <c r="F3660">
        <f t="shared" si="971"/>
        <v>1.1551288795835657</v>
      </c>
      <c r="G3660">
        <f t="shared" si="972"/>
        <v>23.144871120416436</v>
      </c>
      <c r="H3660">
        <f t="shared" si="973"/>
        <v>0</v>
      </c>
      <c r="I3660">
        <v>1274.4716421000001</v>
      </c>
      <c r="J3660">
        <f t="shared" si="974"/>
        <v>7.8463887854912043E-4</v>
      </c>
      <c r="K3660">
        <f t="shared" si="975"/>
        <v>24.3</v>
      </c>
      <c r="L3660">
        <f t="shared" si="976"/>
        <v>0</v>
      </c>
      <c r="M3660">
        <f t="shared" si="977"/>
        <v>0.13985452664022063</v>
      </c>
      <c r="N3660">
        <f t="shared" si="978"/>
        <v>80.653406240782047</v>
      </c>
      <c r="O3660">
        <f t="shared" si="979"/>
        <v>7.3465937592179529</v>
      </c>
      <c r="P3660">
        <f t="shared" si="980"/>
        <v>0</v>
      </c>
      <c r="Q3660">
        <f t="shared" si="981"/>
        <v>80.653406240782047</v>
      </c>
      <c r="R3660">
        <f t="shared" si="982"/>
        <v>88</v>
      </c>
      <c r="S3660">
        <f t="shared" si="983"/>
        <v>0</v>
      </c>
      <c r="T3660" s="2" t="s">
        <v>5448</v>
      </c>
      <c r="U3660" s="2" t="s">
        <v>5449</v>
      </c>
      <c r="V3660" s="2">
        <v>2003</v>
      </c>
      <c r="W3660" s="2">
        <v>22.542999999999999</v>
      </c>
      <c r="X3660" s="2">
        <v>3209048</v>
      </c>
      <c r="Y3660" s="2">
        <f t="shared" si="969"/>
        <v>72341.569063999996</v>
      </c>
      <c r="Z3660">
        <f t="shared" si="984"/>
        <v>0</v>
      </c>
      <c r="AA3660">
        <f t="shared" si="985"/>
        <v>0</v>
      </c>
    </row>
    <row r="3661" spans="1:27" x14ac:dyDescent="0.25">
      <c r="A3661" t="s">
        <v>3662</v>
      </c>
      <c r="B3661">
        <v>1272.9091969999999</v>
      </c>
      <c r="C3661">
        <v>23.7</v>
      </c>
      <c r="D3661">
        <v>85</v>
      </c>
      <c r="E3661">
        <f t="shared" si="970"/>
        <v>7.8560199137283791E-4</v>
      </c>
      <c r="F3661">
        <f t="shared" si="971"/>
        <v>1.1565467540572731</v>
      </c>
      <c r="G3661">
        <f t="shared" si="972"/>
        <v>22.543453245942725</v>
      </c>
      <c r="H3661">
        <f t="shared" si="973"/>
        <v>0</v>
      </c>
      <c r="I3661">
        <v>1272.9091969999999</v>
      </c>
      <c r="J3661">
        <f t="shared" si="974"/>
        <v>7.8560199137283791E-4</v>
      </c>
      <c r="K3661">
        <f t="shared" si="975"/>
        <v>23.7</v>
      </c>
      <c r="L3661">
        <f t="shared" si="976"/>
        <v>0</v>
      </c>
      <c r="M3661">
        <f t="shared" si="977"/>
        <v>0.13987852427879499</v>
      </c>
      <c r="N3661">
        <f t="shared" si="978"/>
        <v>80.667245558959678</v>
      </c>
      <c r="O3661">
        <f t="shared" si="979"/>
        <v>4.332754441040322</v>
      </c>
      <c r="P3661">
        <f t="shared" si="980"/>
        <v>0</v>
      </c>
      <c r="Q3661">
        <f t="shared" si="981"/>
        <v>80.667245558959678</v>
      </c>
      <c r="R3661">
        <f t="shared" si="982"/>
        <v>85</v>
      </c>
      <c r="S3661">
        <f t="shared" si="983"/>
        <v>0</v>
      </c>
      <c r="T3661" s="2" t="s">
        <v>5448</v>
      </c>
      <c r="U3661" s="2" t="s">
        <v>5449</v>
      </c>
      <c r="V3661" s="2">
        <v>2004</v>
      </c>
      <c r="W3661" s="2">
        <v>22.277999999999999</v>
      </c>
      <c r="X3661" s="2">
        <v>3269356</v>
      </c>
      <c r="Y3661" s="2">
        <f t="shared" si="969"/>
        <v>72834.712967999993</v>
      </c>
      <c r="Z3661">
        <f t="shared" si="984"/>
        <v>0</v>
      </c>
      <c r="AA3661">
        <f t="shared" si="985"/>
        <v>0</v>
      </c>
    </row>
    <row r="3662" spans="1:27" x14ac:dyDescent="0.25">
      <c r="A3662" t="s">
        <v>3663</v>
      </c>
      <c r="B3662">
        <v>1300.0055795999999</v>
      </c>
      <c r="C3662">
        <v>23.1</v>
      </c>
      <c r="D3662">
        <v>87</v>
      </c>
      <c r="E3662">
        <f t="shared" si="970"/>
        <v>7.6922746770647786E-4</v>
      </c>
      <c r="F3662">
        <f t="shared" si="971"/>
        <v>1.132440524180655</v>
      </c>
      <c r="G3662">
        <f t="shared" si="972"/>
        <v>21.967559475819346</v>
      </c>
      <c r="H3662">
        <f t="shared" si="973"/>
        <v>0</v>
      </c>
      <c r="I3662">
        <v>1300.0055795999999</v>
      </c>
      <c r="J3662">
        <f t="shared" si="974"/>
        <v>7.6922746770647786E-4</v>
      </c>
      <c r="K3662">
        <f t="shared" si="975"/>
        <v>23.1</v>
      </c>
      <c r="L3662">
        <f t="shared" si="976"/>
        <v>0</v>
      </c>
      <c r="M3662">
        <f t="shared" si="977"/>
        <v>0.13946760515588447</v>
      </c>
      <c r="N3662">
        <f t="shared" si="978"/>
        <v>80.4302705553728</v>
      </c>
      <c r="O3662">
        <f t="shared" si="979"/>
        <v>6.5697294446271997</v>
      </c>
      <c r="P3662">
        <f t="shared" si="980"/>
        <v>0</v>
      </c>
      <c r="Q3662">
        <f t="shared" si="981"/>
        <v>80.4302705553728</v>
      </c>
      <c r="R3662">
        <f t="shared" si="982"/>
        <v>87</v>
      </c>
      <c r="S3662">
        <f t="shared" si="983"/>
        <v>0</v>
      </c>
      <c r="T3662" s="2" t="s">
        <v>5448</v>
      </c>
      <c r="U3662" s="2" t="s">
        <v>5449</v>
      </c>
      <c r="V3662" s="2">
        <v>2005</v>
      </c>
      <c r="W3662" s="2">
        <v>22.04</v>
      </c>
      <c r="X3662" s="2">
        <v>3330217</v>
      </c>
      <c r="Y3662" s="2">
        <f t="shared" si="969"/>
        <v>73397.982680000001</v>
      </c>
      <c r="Z3662">
        <f t="shared" si="984"/>
        <v>0</v>
      </c>
      <c r="AA3662">
        <f t="shared" si="985"/>
        <v>0</v>
      </c>
    </row>
    <row r="3663" spans="1:27" x14ac:dyDescent="0.25">
      <c r="A3663" t="s">
        <v>3664</v>
      </c>
      <c r="B3663">
        <v>1548.2409407</v>
      </c>
      <c r="C3663">
        <v>22.5</v>
      </c>
      <c r="D3663">
        <v>88</v>
      </c>
      <c r="E3663">
        <f t="shared" si="970"/>
        <v>6.4589430088825446E-4</v>
      </c>
      <c r="F3663">
        <f t="shared" si="971"/>
        <v>0.95087202598736964</v>
      </c>
      <c r="G3663">
        <f t="shared" si="972"/>
        <v>21.549127974012631</v>
      </c>
      <c r="H3663">
        <f t="shared" si="973"/>
        <v>0</v>
      </c>
      <c r="I3663">
        <v>1548.2409407</v>
      </c>
      <c r="J3663">
        <f t="shared" si="974"/>
        <v>6.4589430088825446E-4</v>
      </c>
      <c r="K3663">
        <f t="shared" si="975"/>
        <v>22.5</v>
      </c>
      <c r="L3663">
        <f t="shared" si="976"/>
        <v>0</v>
      </c>
      <c r="M3663">
        <f t="shared" si="977"/>
        <v>0.13614936161780311</v>
      </c>
      <c r="N3663">
        <f t="shared" si="978"/>
        <v>78.51665609817897</v>
      </c>
      <c r="O3663">
        <f t="shared" si="979"/>
        <v>9.4833439018210299</v>
      </c>
      <c r="P3663">
        <f t="shared" si="980"/>
        <v>0</v>
      </c>
      <c r="Q3663">
        <f t="shared" si="981"/>
        <v>78.51665609817897</v>
      </c>
      <c r="R3663">
        <f t="shared" si="982"/>
        <v>88</v>
      </c>
      <c r="S3663">
        <f t="shared" si="983"/>
        <v>0</v>
      </c>
      <c r="T3663" s="2" t="s">
        <v>5448</v>
      </c>
      <c r="U3663" s="2" t="s">
        <v>5449</v>
      </c>
      <c r="V3663" s="2">
        <v>2006</v>
      </c>
      <c r="W3663" s="2">
        <v>21.83</v>
      </c>
      <c r="X3663" s="2">
        <v>3391666</v>
      </c>
      <c r="Y3663" s="2">
        <f t="shared" si="969"/>
        <v>74040.068780000001</v>
      </c>
      <c r="Z3663">
        <f t="shared" si="984"/>
        <v>0</v>
      </c>
      <c r="AA3663">
        <f t="shared" si="985"/>
        <v>0</v>
      </c>
    </row>
    <row r="3664" spans="1:27" x14ac:dyDescent="0.25">
      <c r="A3664" t="s">
        <v>3665</v>
      </c>
      <c r="B3664">
        <v>1898.9176878000001</v>
      </c>
      <c r="C3664">
        <v>22</v>
      </c>
      <c r="D3664">
        <v>89</v>
      </c>
      <c r="E3664">
        <f t="shared" si="970"/>
        <v>5.2661576982757725E-4</v>
      </c>
      <c r="F3664">
        <f t="shared" si="971"/>
        <v>0.77527267740899286</v>
      </c>
      <c r="G3664">
        <f t="shared" si="972"/>
        <v>21.224727322591008</v>
      </c>
      <c r="H3664">
        <f t="shared" si="973"/>
        <v>0</v>
      </c>
      <c r="I3664">
        <v>1898.9176878000001</v>
      </c>
      <c r="J3664">
        <f t="shared" si="974"/>
        <v>5.2661576982757725E-4</v>
      </c>
      <c r="K3664">
        <f t="shared" si="975"/>
        <v>22</v>
      </c>
      <c r="L3664">
        <f t="shared" si="976"/>
        <v>0</v>
      </c>
      <c r="M3664">
        <f t="shared" si="977"/>
        <v>0.13246718577946912</v>
      </c>
      <c r="N3664">
        <f t="shared" si="978"/>
        <v>76.393163703090949</v>
      </c>
      <c r="O3664">
        <f t="shared" si="979"/>
        <v>12.606836296909051</v>
      </c>
      <c r="P3664">
        <f t="shared" si="980"/>
        <v>0</v>
      </c>
      <c r="Q3664">
        <f t="shared" si="981"/>
        <v>76.393163703090949</v>
      </c>
      <c r="R3664">
        <f t="shared" si="982"/>
        <v>89</v>
      </c>
      <c r="S3664">
        <f t="shared" si="983"/>
        <v>0</v>
      </c>
      <c r="T3664" s="2" t="s">
        <v>5448</v>
      </c>
      <c r="U3664" s="2" t="s">
        <v>5449</v>
      </c>
      <c r="V3664" s="2">
        <v>2007</v>
      </c>
      <c r="W3664" s="2">
        <v>21.64</v>
      </c>
      <c r="X3664" s="2">
        <v>3453675</v>
      </c>
      <c r="Y3664" s="2">
        <f t="shared" si="969"/>
        <v>74737.527000000002</v>
      </c>
      <c r="Z3664">
        <f t="shared" si="984"/>
        <v>0</v>
      </c>
      <c r="AA3664">
        <f t="shared" si="985"/>
        <v>0</v>
      </c>
    </row>
    <row r="3665" spans="1:27" x14ac:dyDescent="0.25">
      <c r="A3665" t="s">
        <v>3666</v>
      </c>
      <c r="B3665">
        <v>1905.9655743000001</v>
      </c>
      <c r="C3665">
        <v>21.3</v>
      </c>
      <c r="D3665">
        <v>92</v>
      </c>
      <c r="E3665">
        <f t="shared" si="970"/>
        <v>5.2466844809999672E-4</v>
      </c>
      <c r="F3665">
        <f t="shared" si="971"/>
        <v>0.77240587125540516</v>
      </c>
      <c r="G3665">
        <f t="shared" si="972"/>
        <v>20.527594128744596</v>
      </c>
      <c r="H3665">
        <f t="shared" si="973"/>
        <v>0</v>
      </c>
      <c r="I3665">
        <v>1905.9655743000001</v>
      </c>
      <c r="J3665">
        <f t="shared" si="974"/>
        <v>5.2466844809999672E-4</v>
      </c>
      <c r="K3665">
        <f t="shared" si="975"/>
        <v>21.3</v>
      </c>
      <c r="L3665">
        <f t="shared" si="976"/>
        <v>0</v>
      </c>
      <c r="M3665">
        <f t="shared" si="977"/>
        <v>0.13240220998455748</v>
      </c>
      <c r="N3665">
        <f t="shared" si="978"/>
        <v>76.355692487044379</v>
      </c>
      <c r="O3665">
        <f t="shared" si="979"/>
        <v>15.644307512955621</v>
      </c>
      <c r="P3665">
        <f t="shared" si="980"/>
        <v>0</v>
      </c>
      <c r="Q3665">
        <f t="shared" si="981"/>
        <v>76.355692487044379</v>
      </c>
      <c r="R3665">
        <f t="shared" si="982"/>
        <v>92</v>
      </c>
      <c r="S3665">
        <f t="shared" si="983"/>
        <v>0</v>
      </c>
      <c r="T3665" s="2" t="s">
        <v>5448</v>
      </c>
      <c r="U3665" s="2" t="s">
        <v>5449</v>
      </c>
      <c r="V3665" s="2">
        <v>2008</v>
      </c>
      <c r="W3665" s="2">
        <v>21.46</v>
      </c>
      <c r="X3665" s="2">
        <v>3516204</v>
      </c>
      <c r="Y3665" s="2">
        <f t="shared" si="969"/>
        <v>75457.737840000002</v>
      </c>
      <c r="Z3665">
        <f t="shared" si="984"/>
        <v>0</v>
      </c>
      <c r="AA3665">
        <f t="shared" si="985"/>
        <v>0</v>
      </c>
    </row>
    <row r="3666" spans="1:27" x14ac:dyDescent="0.25">
      <c r="A3666" t="s">
        <v>3667</v>
      </c>
      <c r="B3666">
        <v>1793.8673812</v>
      </c>
      <c r="C3666">
        <v>20.7</v>
      </c>
      <c r="D3666">
        <v>94</v>
      </c>
      <c r="E3666">
        <f t="shared" si="970"/>
        <v>5.574548099152426E-4</v>
      </c>
      <c r="F3666">
        <f t="shared" si="971"/>
        <v>0.82067326460621193</v>
      </c>
      <c r="G3666">
        <f t="shared" si="972"/>
        <v>19.879326735393786</v>
      </c>
      <c r="H3666">
        <f t="shared" si="973"/>
        <v>0</v>
      </c>
      <c r="I3666">
        <v>1793.8673812</v>
      </c>
      <c r="J3666">
        <f t="shared" si="974"/>
        <v>5.574548099152426E-4</v>
      </c>
      <c r="K3666">
        <f t="shared" si="975"/>
        <v>20.7</v>
      </c>
      <c r="L3666">
        <f t="shared" si="976"/>
        <v>0</v>
      </c>
      <c r="M3666">
        <f t="shared" si="977"/>
        <v>0.13347340715417197</v>
      </c>
      <c r="N3666">
        <f t="shared" si="978"/>
        <v>76.973446538775207</v>
      </c>
      <c r="O3666">
        <f t="shared" si="979"/>
        <v>17.026553461224793</v>
      </c>
      <c r="P3666">
        <f t="shared" si="980"/>
        <v>0</v>
      </c>
      <c r="Q3666">
        <f t="shared" si="981"/>
        <v>76.973446538775207</v>
      </c>
      <c r="R3666">
        <f t="shared" si="982"/>
        <v>94</v>
      </c>
      <c r="S3666">
        <f t="shared" si="983"/>
        <v>0</v>
      </c>
      <c r="T3666" s="2" t="s">
        <v>5448</v>
      </c>
      <c r="U3666" s="2" t="s">
        <v>5449</v>
      </c>
      <c r="V3666" s="2">
        <v>2009</v>
      </c>
      <c r="W3666" s="2">
        <v>21.285</v>
      </c>
      <c r="X3666" s="2">
        <v>3579215</v>
      </c>
      <c r="Y3666" s="2">
        <f t="shared" si="969"/>
        <v>76183.591275000013</v>
      </c>
      <c r="Z3666">
        <f t="shared" si="984"/>
        <v>0</v>
      </c>
      <c r="AA3666">
        <f t="shared" si="985"/>
        <v>0</v>
      </c>
    </row>
    <row r="3667" spans="1:27" x14ac:dyDescent="0.25">
      <c r="A3667" t="s">
        <v>3668</v>
      </c>
      <c r="B3667">
        <v>1905.7422024</v>
      </c>
      <c r="C3667">
        <v>20.100000000000001</v>
      </c>
      <c r="D3667">
        <v>101</v>
      </c>
      <c r="E3667">
        <f t="shared" si="970"/>
        <v>5.2472994444927978E-4</v>
      </c>
      <c r="F3667">
        <f t="shared" si="971"/>
        <v>0.7724964048893963</v>
      </c>
      <c r="G3667">
        <f t="shared" si="972"/>
        <v>19.327503595110606</v>
      </c>
      <c r="H3667">
        <f t="shared" si="973"/>
        <v>0</v>
      </c>
      <c r="I3667">
        <v>1905.7422024</v>
      </c>
      <c r="J3667">
        <f t="shared" si="974"/>
        <v>5.2472994444927978E-4</v>
      </c>
      <c r="K3667">
        <f t="shared" si="975"/>
        <v>20.100000000000001</v>
      </c>
      <c r="L3667">
        <f t="shared" si="976"/>
        <v>0</v>
      </c>
      <c r="M3667">
        <f t="shared" si="977"/>
        <v>0.13240426462647484</v>
      </c>
      <c r="N3667">
        <f t="shared" si="978"/>
        <v>76.356877388764914</v>
      </c>
      <c r="O3667">
        <f t="shared" si="979"/>
        <v>24.643122611235086</v>
      </c>
      <c r="P3667">
        <f t="shared" si="980"/>
        <v>0</v>
      </c>
      <c r="Q3667">
        <f t="shared" si="981"/>
        <v>76.356877388764914</v>
      </c>
      <c r="R3667">
        <f t="shared" si="982"/>
        <v>101</v>
      </c>
      <c r="S3667">
        <f t="shared" si="983"/>
        <v>0</v>
      </c>
      <c r="T3667" s="2" t="s">
        <v>5448</v>
      </c>
      <c r="U3667" s="2" t="s">
        <v>5449</v>
      </c>
      <c r="V3667" s="2">
        <v>2010</v>
      </c>
      <c r="W3667" s="2">
        <v>21.102</v>
      </c>
      <c r="X3667" s="2">
        <v>3642687</v>
      </c>
      <c r="Y3667" s="2">
        <f t="shared" si="969"/>
        <v>76867.981073999996</v>
      </c>
      <c r="Z3667">
        <f t="shared" si="984"/>
        <v>0</v>
      </c>
      <c r="AA3667">
        <f t="shared" si="985"/>
        <v>0</v>
      </c>
    </row>
    <row r="3668" spans="1:27" x14ac:dyDescent="0.25">
      <c r="A3668" t="s">
        <v>3669</v>
      </c>
      <c r="B3668">
        <v>1998.193012</v>
      </c>
      <c r="C3668">
        <v>19.5</v>
      </c>
      <c r="D3668">
        <v>102</v>
      </c>
      <c r="E3668">
        <f t="shared" si="970"/>
        <v>5.0045215551979927E-4</v>
      </c>
      <c r="F3668">
        <f t="shared" si="971"/>
        <v>0.73675515386098256</v>
      </c>
      <c r="G3668">
        <f t="shared" si="972"/>
        <v>18.763244846139017</v>
      </c>
      <c r="H3668">
        <f t="shared" si="973"/>
        <v>0</v>
      </c>
      <c r="I3668">
        <v>1998.193012</v>
      </c>
      <c r="J3668">
        <f t="shared" si="974"/>
        <v>5.0045215551979927E-4</v>
      </c>
      <c r="K3668">
        <f t="shared" si="975"/>
        <v>19.5</v>
      </c>
      <c r="L3668">
        <f t="shared" si="976"/>
        <v>0</v>
      </c>
      <c r="M3668">
        <f t="shared" si="977"/>
        <v>0.13157897234859597</v>
      </c>
      <c r="N3668">
        <f t="shared" si="978"/>
        <v>75.88093545857356</v>
      </c>
      <c r="O3668">
        <f t="shared" si="979"/>
        <v>26.11906454142644</v>
      </c>
      <c r="P3668">
        <f t="shared" si="980"/>
        <v>0</v>
      </c>
      <c r="Q3668">
        <f t="shared" si="981"/>
        <v>75.88093545857356</v>
      </c>
      <c r="R3668">
        <f t="shared" si="982"/>
        <v>102</v>
      </c>
      <c r="S3668">
        <f t="shared" si="983"/>
        <v>0</v>
      </c>
      <c r="T3668" s="2" t="s">
        <v>5448</v>
      </c>
      <c r="U3668" s="2" t="s">
        <v>5449</v>
      </c>
      <c r="V3668" s="2">
        <v>2011</v>
      </c>
      <c r="W3668" s="2">
        <v>20.902000000000001</v>
      </c>
      <c r="X3668" s="2">
        <v>3706483</v>
      </c>
      <c r="Y3668" s="2">
        <f t="shared" si="969"/>
        <v>77472.907665999999</v>
      </c>
      <c r="Z3668">
        <f t="shared" si="984"/>
        <v>0</v>
      </c>
      <c r="AA3668">
        <f t="shared" si="985"/>
        <v>0</v>
      </c>
    </row>
    <row r="3669" spans="1:27" x14ac:dyDescent="0.25">
      <c r="A3669" t="s">
        <v>3670</v>
      </c>
      <c r="B3669">
        <v>2137.1976639999998</v>
      </c>
      <c r="C3669">
        <v>18.899999999999999</v>
      </c>
      <c r="D3669">
        <v>101</v>
      </c>
      <c r="E3669">
        <f t="shared" si="970"/>
        <v>4.6790243918215328E-4</v>
      </c>
      <c r="F3669">
        <f t="shared" si="971"/>
        <v>0.68883614501274326</v>
      </c>
      <c r="G3669">
        <f t="shared" si="972"/>
        <v>18.211163854987255</v>
      </c>
      <c r="H3669">
        <f t="shared" si="973"/>
        <v>0</v>
      </c>
      <c r="I3669">
        <v>2137.1976639999998</v>
      </c>
      <c r="J3669">
        <f t="shared" si="974"/>
        <v>4.6790243918215328E-4</v>
      </c>
      <c r="K3669">
        <f t="shared" si="975"/>
        <v>18.899999999999999</v>
      </c>
      <c r="L3669">
        <f t="shared" si="976"/>
        <v>0</v>
      </c>
      <c r="M3669">
        <f t="shared" si="977"/>
        <v>0.13042484627008089</v>
      </c>
      <c r="N3669">
        <f t="shared" si="978"/>
        <v>75.215356719724298</v>
      </c>
      <c r="O3669">
        <f t="shared" si="979"/>
        <v>25.784643280275702</v>
      </c>
      <c r="P3669">
        <f t="shared" si="980"/>
        <v>0</v>
      </c>
      <c r="Q3669">
        <f t="shared" si="981"/>
        <v>75.215356719724298</v>
      </c>
      <c r="R3669">
        <f t="shared" si="982"/>
        <v>101</v>
      </c>
      <c r="S3669">
        <f t="shared" si="983"/>
        <v>0</v>
      </c>
      <c r="T3669" s="2" t="s">
        <v>5448</v>
      </c>
      <c r="U3669" s="2" t="s">
        <v>5449</v>
      </c>
      <c r="V3669" s="2">
        <v>2012</v>
      </c>
      <c r="W3669" s="2">
        <v>20.678000000000001</v>
      </c>
      <c r="X3669" s="2">
        <v>3770624</v>
      </c>
      <c r="Y3669" s="2">
        <f t="shared" si="969"/>
        <v>77968.963072000013</v>
      </c>
      <c r="Z3669">
        <f t="shared" si="984"/>
        <v>0</v>
      </c>
      <c r="AA3669">
        <f t="shared" si="985"/>
        <v>0</v>
      </c>
    </row>
    <row r="3670" spans="1:27" x14ac:dyDescent="0.25">
      <c r="A3670" t="s">
        <v>3671</v>
      </c>
      <c r="B3670">
        <v>2226.0717</v>
      </c>
      <c r="C3670">
        <v>18.399999999999999</v>
      </c>
      <c r="D3670">
        <v>99</v>
      </c>
      <c r="E3670">
        <f t="shared" si="970"/>
        <v>4.4922182874882242E-4</v>
      </c>
      <c r="F3670">
        <f t="shared" si="971"/>
        <v>0.66133494262561265</v>
      </c>
      <c r="G3670">
        <f t="shared" si="972"/>
        <v>17.738665057374387</v>
      </c>
      <c r="H3670">
        <f t="shared" si="973"/>
        <v>0</v>
      </c>
      <c r="I3670">
        <v>2226.0717</v>
      </c>
      <c r="J3670">
        <f t="shared" si="974"/>
        <v>4.4922182874882242E-4</v>
      </c>
      <c r="K3670">
        <f t="shared" si="975"/>
        <v>18.399999999999999</v>
      </c>
      <c r="L3670">
        <f t="shared" si="976"/>
        <v>0</v>
      </c>
      <c r="M3670">
        <f t="shared" si="977"/>
        <v>0.12973544524410816</v>
      </c>
      <c r="N3670">
        <f t="shared" si="978"/>
        <v>74.817782595050957</v>
      </c>
      <c r="O3670">
        <f t="shared" si="979"/>
        <v>24.182217404949043</v>
      </c>
      <c r="P3670">
        <f t="shared" si="980"/>
        <v>0</v>
      </c>
      <c r="Q3670">
        <f t="shared" si="981"/>
        <v>74.817782595050957</v>
      </c>
      <c r="R3670">
        <f t="shared" si="982"/>
        <v>99</v>
      </c>
      <c r="S3670">
        <f t="shared" si="983"/>
        <v>0</v>
      </c>
      <c r="T3670" s="2" t="s">
        <v>5448</v>
      </c>
      <c r="U3670" s="2" t="s">
        <v>5449</v>
      </c>
      <c r="V3670" s="2">
        <v>2013</v>
      </c>
      <c r="W3670" s="2">
        <v>20.428999999999998</v>
      </c>
      <c r="X3670" s="2">
        <v>3835437</v>
      </c>
      <c r="Y3670" s="2">
        <f t="shared" si="969"/>
        <v>78354.142473</v>
      </c>
      <c r="Z3670">
        <f t="shared" si="984"/>
        <v>0</v>
      </c>
      <c r="AA3670">
        <f t="shared" si="985"/>
        <v>0</v>
      </c>
    </row>
    <row r="3671" spans="1:27" x14ac:dyDescent="0.25">
      <c r="A3671" t="s">
        <v>3672</v>
      </c>
      <c r="B3671">
        <v>2123.2874999999999</v>
      </c>
      <c r="C3671">
        <v>17.8</v>
      </c>
      <c r="D3671">
        <v>97</v>
      </c>
      <c r="E3671">
        <f t="shared" si="970"/>
        <v>4.7096777991675648E-4</v>
      </c>
      <c r="F3671">
        <f t="shared" si="971"/>
        <v>0.69334887527007072</v>
      </c>
      <c r="G3671">
        <f t="shared" si="972"/>
        <v>17.106651124729929</v>
      </c>
      <c r="H3671">
        <f t="shared" si="973"/>
        <v>0</v>
      </c>
      <c r="I3671">
        <v>2123.2874999999999</v>
      </c>
      <c r="J3671">
        <f t="shared" si="974"/>
        <v>4.7096777991675648E-4</v>
      </c>
      <c r="K3671">
        <f t="shared" si="975"/>
        <v>17.8</v>
      </c>
      <c r="L3671">
        <f t="shared" si="976"/>
        <v>0</v>
      </c>
      <c r="M3671">
        <f t="shared" si="977"/>
        <v>0.13053601827210035</v>
      </c>
      <c r="N3671">
        <f t="shared" si="978"/>
        <v>75.279469057428912</v>
      </c>
      <c r="O3671">
        <f t="shared" si="979"/>
        <v>21.720530942571088</v>
      </c>
      <c r="P3671">
        <f t="shared" si="980"/>
        <v>0</v>
      </c>
      <c r="Q3671">
        <f t="shared" si="981"/>
        <v>75.279469057428912</v>
      </c>
      <c r="R3671">
        <f t="shared" si="982"/>
        <v>97</v>
      </c>
      <c r="S3671">
        <f t="shared" si="983"/>
        <v>0</v>
      </c>
      <c r="T3671" s="2" t="s">
        <v>5448</v>
      </c>
      <c r="U3671" s="2" t="s">
        <v>5449</v>
      </c>
      <c r="V3671" s="2">
        <v>2014</v>
      </c>
      <c r="W3671" s="2">
        <v>20.155000000000001</v>
      </c>
      <c r="X3671" s="2">
        <v>3901315</v>
      </c>
      <c r="Y3671" s="2">
        <f t="shared" si="969"/>
        <v>78631.003825000007</v>
      </c>
      <c r="Z3671">
        <f t="shared" si="984"/>
        <v>0</v>
      </c>
      <c r="AA3671">
        <f t="shared" si="985"/>
        <v>0</v>
      </c>
    </row>
    <row r="3672" spans="1:27" x14ac:dyDescent="0.25">
      <c r="A3672" t="s">
        <v>3673</v>
      </c>
      <c r="B3672">
        <v>2196.2456400000001</v>
      </c>
      <c r="C3672">
        <v>17.2</v>
      </c>
      <c r="D3672">
        <v>94</v>
      </c>
      <c r="E3672">
        <f t="shared" si="970"/>
        <v>4.5532247476652929E-4</v>
      </c>
      <c r="F3672">
        <f t="shared" si="971"/>
        <v>0.67031618557931438</v>
      </c>
      <c r="G3672">
        <f t="shared" si="972"/>
        <v>16.529683814420686</v>
      </c>
      <c r="H3672">
        <f t="shared" si="973"/>
        <v>0</v>
      </c>
      <c r="I3672">
        <v>2196.2456400000001</v>
      </c>
      <c r="J3672">
        <f t="shared" si="974"/>
        <v>4.5532247476652929E-4</v>
      </c>
      <c r="K3672">
        <f t="shared" si="975"/>
        <v>17.2</v>
      </c>
      <c r="L3672">
        <f t="shared" si="976"/>
        <v>0</v>
      </c>
      <c r="M3672">
        <f t="shared" si="977"/>
        <v>0.12996288194348055</v>
      </c>
      <c r="N3672">
        <f t="shared" si="978"/>
        <v>74.948944202395523</v>
      </c>
      <c r="O3672">
        <f t="shared" si="979"/>
        <v>19.051055797604477</v>
      </c>
      <c r="P3672">
        <f t="shared" si="980"/>
        <v>0</v>
      </c>
      <c r="Q3672">
        <f t="shared" si="981"/>
        <v>74.948944202395523</v>
      </c>
      <c r="R3672">
        <f t="shared" si="982"/>
        <v>94</v>
      </c>
      <c r="S3672">
        <f t="shared" si="983"/>
        <v>0</v>
      </c>
      <c r="T3672" s="2" t="s">
        <v>5448</v>
      </c>
      <c r="U3672" s="2" t="s">
        <v>5449</v>
      </c>
      <c r="V3672" s="2">
        <v>2015</v>
      </c>
      <c r="W3672" s="2">
        <v>19.863</v>
      </c>
      <c r="X3672" s="2">
        <v>3968487</v>
      </c>
      <c r="Y3672" s="2">
        <f t="shared" si="969"/>
        <v>78826.057281000001</v>
      </c>
      <c r="Z3672">
        <f t="shared" si="984"/>
        <v>0</v>
      </c>
      <c r="AA3672">
        <f t="shared" si="985"/>
        <v>0</v>
      </c>
    </row>
    <row r="3673" spans="1:27" x14ac:dyDescent="0.25">
      <c r="A3673" t="s">
        <v>3674</v>
      </c>
      <c r="B3673">
        <v>0</v>
      </c>
      <c r="C3673">
        <v>16.7</v>
      </c>
      <c r="E3673" t="e">
        <f t="shared" si="970"/>
        <v>#DIV/0!</v>
      </c>
      <c r="F3673" t="e">
        <f t="shared" si="971"/>
        <v>#DIV/0!</v>
      </c>
      <c r="G3673" t="e">
        <f t="shared" si="972"/>
        <v>#DIV/0!</v>
      </c>
      <c r="H3673" t="e">
        <f t="shared" si="973"/>
        <v>#DIV/0!</v>
      </c>
      <c r="I3673">
        <v>0</v>
      </c>
      <c r="J3673" t="e">
        <f t="shared" si="974"/>
        <v>#DIV/0!</v>
      </c>
      <c r="K3673" t="e">
        <f t="shared" si="975"/>
        <v>#DIV/0!</v>
      </c>
      <c r="L3673" t="e">
        <f t="shared" si="976"/>
        <v>#DIV/0!</v>
      </c>
      <c r="M3673" t="e">
        <f t="shared" si="977"/>
        <v>#NUM!</v>
      </c>
      <c r="N3673" t="e">
        <f t="shared" si="978"/>
        <v>#NUM!</v>
      </c>
      <c r="O3673" t="e">
        <f t="shared" si="979"/>
        <v>#NUM!</v>
      </c>
      <c r="P3673" t="e">
        <f t="shared" si="980"/>
        <v>#NUM!</v>
      </c>
      <c r="Q3673" t="e">
        <f t="shared" si="981"/>
        <v>#NUM!</v>
      </c>
      <c r="R3673" t="e">
        <f t="shared" si="982"/>
        <v>#NUM!</v>
      </c>
      <c r="S3673" t="e">
        <f t="shared" si="983"/>
        <v>#NUM!</v>
      </c>
      <c r="T3673" s="2" t="s">
        <v>5448</v>
      </c>
      <c r="U3673" s="2" t="s">
        <v>5449</v>
      </c>
      <c r="V3673" s="2">
        <v>2016</v>
      </c>
      <c r="W3673" s="2">
        <v>19.562000000000001</v>
      </c>
      <c r="X3673" s="2">
        <v>4037078</v>
      </c>
      <c r="Y3673" s="2">
        <f t="shared" si="969"/>
        <v>78973.319835999995</v>
      </c>
      <c r="Z3673" t="e">
        <f t="shared" si="984"/>
        <v>#DIV/0!</v>
      </c>
      <c r="AA3673" t="e">
        <f t="shared" si="985"/>
        <v>#NUM!</v>
      </c>
    </row>
    <row r="3674" spans="1:27" x14ac:dyDescent="0.25">
      <c r="A3674" t="s">
        <v>3675</v>
      </c>
      <c r="B3674">
        <v>305.56967420000001</v>
      </c>
      <c r="C3674">
        <v>80.7</v>
      </c>
      <c r="D3674">
        <v>251</v>
      </c>
      <c r="E3674">
        <f t="shared" si="970"/>
        <v>3.272576058530876E-3</v>
      </c>
      <c r="F3674">
        <f t="shared" si="971"/>
        <v>4.817817749271927</v>
      </c>
      <c r="G3674">
        <f t="shared" si="972"/>
        <v>75.882182250728079</v>
      </c>
      <c r="H3674">
        <f t="shared" si="973"/>
        <v>0</v>
      </c>
      <c r="I3674">
        <v>305.56967420000001</v>
      </c>
      <c r="J3674">
        <f t="shared" si="974"/>
        <v>3.272576058530876E-3</v>
      </c>
      <c r="K3674">
        <f t="shared" si="975"/>
        <v>80.7</v>
      </c>
      <c r="L3674">
        <f t="shared" si="976"/>
        <v>0</v>
      </c>
      <c r="M3674">
        <f t="shared" si="977"/>
        <v>0.17475863765135607</v>
      </c>
      <c r="N3674">
        <f t="shared" si="978"/>
        <v>100.78243254034879</v>
      </c>
      <c r="O3674">
        <f t="shared" si="979"/>
        <v>150.21756745965121</v>
      </c>
      <c r="P3674">
        <f t="shared" si="980"/>
        <v>0</v>
      </c>
      <c r="Q3674">
        <f t="shared" si="981"/>
        <v>100.78243254034879</v>
      </c>
      <c r="R3674">
        <f t="shared" si="982"/>
        <v>251</v>
      </c>
      <c r="S3674">
        <f t="shared" si="983"/>
        <v>0</v>
      </c>
      <c r="T3674" s="2" t="s">
        <v>5450</v>
      </c>
      <c r="U3674" s="2" t="s">
        <v>5451</v>
      </c>
      <c r="V3674" s="2">
        <v>1990</v>
      </c>
      <c r="W3674" s="2">
        <v>30.677</v>
      </c>
      <c r="X3674" s="2">
        <v>22071433</v>
      </c>
      <c r="Y3674" s="2">
        <f t="shared" si="969"/>
        <v>677085.350141</v>
      </c>
      <c r="Z3674">
        <f t="shared" si="984"/>
        <v>0</v>
      </c>
      <c r="AA3674">
        <f t="shared" si="985"/>
        <v>0</v>
      </c>
    </row>
    <row r="3675" spans="1:27" x14ac:dyDescent="0.25">
      <c r="A3675" t="s">
        <v>3676</v>
      </c>
      <c r="B3675">
        <v>315.12345429999999</v>
      </c>
      <c r="C3675">
        <v>76.400000000000006</v>
      </c>
      <c r="D3675">
        <v>243</v>
      </c>
      <c r="E3675">
        <f t="shared" si="970"/>
        <v>3.1733594765941866E-3</v>
      </c>
      <c r="F3675">
        <f t="shared" si="971"/>
        <v>4.6717531808929529</v>
      </c>
      <c r="G3675">
        <f t="shared" si="972"/>
        <v>71.728246819107056</v>
      </c>
      <c r="H3675">
        <f t="shared" si="973"/>
        <v>0</v>
      </c>
      <c r="I3675">
        <v>315.12345429999999</v>
      </c>
      <c r="J3675">
        <f t="shared" si="974"/>
        <v>3.1733594765941866E-3</v>
      </c>
      <c r="K3675">
        <f t="shared" si="975"/>
        <v>76.400000000000006</v>
      </c>
      <c r="L3675">
        <f t="shared" si="976"/>
        <v>0</v>
      </c>
      <c r="M3675">
        <f t="shared" si="977"/>
        <v>0.17382342675620421</v>
      </c>
      <c r="N3675">
        <f t="shared" si="978"/>
        <v>100.2431010931692</v>
      </c>
      <c r="O3675">
        <f t="shared" si="979"/>
        <v>142.7568989068308</v>
      </c>
      <c r="P3675">
        <f t="shared" si="980"/>
        <v>0</v>
      </c>
      <c r="Q3675">
        <f t="shared" si="981"/>
        <v>100.2431010931692</v>
      </c>
      <c r="R3675">
        <f t="shared" si="982"/>
        <v>243</v>
      </c>
      <c r="S3675">
        <f t="shared" si="983"/>
        <v>0</v>
      </c>
      <c r="T3675" s="2" t="s">
        <v>5450</v>
      </c>
      <c r="U3675" s="2" t="s">
        <v>5451</v>
      </c>
      <c r="V3675" s="2">
        <v>1991</v>
      </c>
      <c r="W3675" s="2">
        <v>29.928999999999998</v>
      </c>
      <c r="X3675" s="2">
        <v>22522378</v>
      </c>
      <c r="Y3675" s="2">
        <f t="shared" si="969"/>
        <v>674072.25116199988</v>
      </c>
      <c r="Z3675">
        <f t="shared" si="984"/>
        <v>0</v>
      </c>
      <c r="AA3675">
        <f t="shared" si="985"/>
        <v>0</v>
      </c>
    </row>
    <row r="3676" spans="1:27" x14ac:dyDescent="0.25">
      <c r="A3676" t="s">
        <v>3677</v>
      </c>
      <c r="B3676">
        <v>348.52556779999998</v>
      </c>
      <c r="C3676">
        <v>72</v>
      </c>
      <c r="D3676">
        <v>234</v>
      </c>
      <c r="E3676">
        <f t="shared" si="970"/>
        <v>2.869229957251934E-3</v>
      </c>
      <c r="F3676">
        <f t="shared" si="971"/>
        <v>4.2240200892371949</v>
      </c>
      <c r="G3676">
        <f t="shared" si="972"/>
        <v>67.7759799107628</v>
      </c>
      <c r="H3676">
        <f t="shared" si="973"/>
        <v>0</v>
      </c>
      <c r="I3676">
        <v>348.52556779999998</v>
      </c>
      <c r="J3676">
        <f t="shared" si="974"/>
        <v>2.869229957251934E-3</v>
      </c>
      <c r="K3676">
        <f t="shared" si="975"/>
        <v>72</v>
      </c>
      <c r="L3676">
        <f t="shared" si="976"/>
        <v>0</v>
      </c>
      <c r="M3676">
        <f t="shared" si="977"/>
        <v>0.1708317849536396</v>
      </c>
      <c r="N3676">
        <f t="shared" si="978"/>
        <v>98.517836223839197</v>
      </c>
      <c r="O3676">
        <f t="shared" si="979"/>
        <v>135.4821637761608</v>
      </c>
      <c r="P3676">
        <f t="shared" si="980"/>
        <v>0</v>
      </c>
      <c r="Q3676">
        <f t="shared" si="981"/>
        <v>98.517836223839197</v>
      </c>
      <c r="R3676">
        <f t="shared" si="982"/>
        <v>234</v>
      </c>
      <c r="S3676">
        <f t="shared" si="983"/>
        <v>0</v>
      </c>
      <c r="T3676" s="2" t="s">
        <v>5450</v>
      </c>
      <c r="U3676" s="2" t="s">
        <v>5451</v>
      </c>
      <c r="V3676" s="2">
        <v>1992</v>
      </c>
      <c r="W3676" s="2">
        <v>29.135999999999999</v>
      </c>
      <c r="X3676" s="2">
        <v>22966818</v>
      </c>
      <c r="Y3676" s="2">
        <f t="shared" si="969"/>
        <v>669161.20924799994</v>
      </c>
      <c r="Z3676">
        <f t="shared" si="984"/>
        <v>0</v>
      </c>
      <c r="AA3676">
        <f t="shared" si="985"/>
        <v>0</v>
      </c>
    </row>
    <row r="3677" spans="1:27" x14ac:dyDescent="0.25">
      <c r="A3677" t="s">
        <v>3678</v>
      </c>
      <c r="B3677">
        <v>362.82665370000001</v>
      </c>
      <c r="C3677">
        <v>67.5</v>
      </c>
      <c r="D3677">
        <v>223</v>
      </c>
      <c r="E3677">
        <f t="shared" si="970"/>
        <v>2.7561370968816452E-3</v>
      </c>
      <c r="F3677">
        <f t="shared" si="971"/>
        <v>4.0575271551501233</v>
      </c>
      <c r="G3677">
        <f t="shared" si="972"/>
        <v>63.442472844849874</v>
      </c>
      <c r="H3677">
        <f t="shared" si="973"/>
        <v>0</v>
      </c>
      <c r="I3677">
        <v>362.82665370000001</v>
      </c>
      <c r="J3677">
        <f t="shared" si="974"/>
        <v>2.7561370968816452E-3</v>
      </c>
      <c r="K3677">
        <f t="shared" si="975"/>
        <v>67.5</v>
      </c>
      <c r="L3677">
        <f t="shared" si="976"/>
        <v>0</v>
      </c>
      <c r="M3677">
        <f t="shared" si="977"/>
        <v>0.16966621887594222</v>
      </c>
      <c r="N3677">
        <f t="shared" si="978"/>
        <v>97.845660094661511</v>
      </c>
      <c r="O3677">
        <f t="shared" si="979"/>
        <v>125.15433990533849</v>
      </c>
      <c r="P3677">
        <f t="shared" si="980"/>
        <v>0</v>
      </c>
      <c r="Q3677">
        <f t="shared" si="981"/>
        <v>97.845660094661511</v>
      </c>
      <c r="R3677">
        <f t="shared" si="982"/>
        <v>223</v>
      </c>
      <c r="S3677">
        <f t="shared" si="983"/>
        <v>0</v>
      </c>
      <c r="T3677" s="2" t="s">
        <v>5450</v>
      </c>
      <c r="U3677" s="2" t="s">
        <v>5451</v>
      </c>
      <c r="V3677" s="2">
        <v>1993</v>
      </c>
      <c r="W3677" s="2">
        <v>28.315999999999999</v>
      </c>
      <c r="X3677" s="2">
        <v>23408131</v>
      </c>
      <c r="Y3677" s="2">
        <f t="shared" si="969"/>
        <v>662824.63739599998</v>
      </c>
      <c r="Z3677">
        <f t="shared" si="984"/>
        <v>0</v>
      </c>
      <c r="AA3677">
        <f t="shared" si="985"/>
        <v>0</v>
      </c>
    </row>
    <row r="3678" spans="1:27" x14ac:dyDescent="0.25">
      <c r="A3678" t="s">
        <v>3679</v>
      </c>
      <c r="B3678">
        <v>449.71632019999998</v>
      </c>
      <c r="C3678">
        <v>63</v>
      </c>
      <c r="D3678">
        <v>215</v>
      </c>
      <c r="E3678">
        <f t="shared" si="970"/>
        <v>2.2236239937996364E-3</v>
      </c>
      <c r="F3678">
        <f t="shared" si="971"/>
        <v>3.2735725475679551</v>
      </c>
      <c r="G3678">
        <f t="shared" si="972"/>
        <v>59.726427452432048</v>
      </c>
      <c r="H3678">
        <f t="shared" si="973"/>
        <v>0</v>
      </c>
      <c r="I3678">
        <v>449.71632019999998</v>
      </c>
      <c r="J3678">
        <f t="shared" si="974"/>
        <v>2.2236239937996364E-3</v>
      </c>
      <c r="K3678">
        <f t="shared" si="975"/>
        <v>63</v>
      </c>
      <c r="L3678">
        <f t="shared" si="976"/>
        <v>0</v>
      </c>
      <c r="M3678">
        <f t="shared" si="977"/>
        <v>0.1637031757842943</v>
      </c>
      <c r="N3678">
        <f t="shared" si="978"/>
        <v>94.406802958923606</v>
      </c>
      <c r="O3678">
        <f t="shared" si="979"/>
        <v>120.59319704107639</v>
      </c>
      <c r="P3678">
        <f t="shared" si="980"/>
        <v>0</v>
      </c>
      <c r="Q3678">
        <f t="shared" si="981"/>
        <v>94.406802958923606</v>
      </c>
      <c r="R3678">
        <f t="shared" si="982"/>
        <v>215</v>
      </c>
      <c r="S3678">
        <f t="shared" si="983"/>
        <v>0</v>
      </c>
      <c r="T3678" s="2" t="s">
        <v>5450</v>
      </c>
      <c r="U3678" s="2" t="s">
        <v>5451</v>
      </c>
      <c r="V3678" s="2">
        <v>1994</v>
      </c>
      <c r="W3678" s="2">
        <v>27.486000000000001</v>
      </c>
      <c r="X3678" s="2">
        <v>23851408</v>
      </c>
      <c r="Y3678" s="2">
        <f t="shared" si="969"/>
        <v>655579.80028800003</v>
      </c>
      <c r="Z3678">
        <f t="shared" si="984"/>
        <v>0</v>
      </c>
      <c r="AA3678">
        <f t="shared" si="985"/>
        <v>0</v>
      </c>
    </row>
    <row r="3679" spans="1:27" x14ac:dyDescent="0.25">
      <c r="A3679" t="s">
        <v>3680</v>
      </c>
      <c r="B3679">
        <v>495.89539439999999</v>
      </c>
      <c r="C3679">
        <v>58.4</v>
      </c>
      <c r="D3679">
        <v>206</v>
      </c>
      <c r="E3679">
        <f t="shared" si="970"/>
        <v>2.0165543203117114E-3</v>
      </c>
      <c r="F3679">
        <f t="shared" si="971"/>
        <v>2.9687289227221751</v>
      </c>
      <c r="G3679">
        <f t="shared" si="972"/>
        <v>55.43127107727782</v>
      </c>
      <c r="H3679">
        <f t="shared" si="973"/>
        <v>0</v>
      </c>
      <c r="I3679">
        <v>495.89539439999999</v>
      </c>
      <c r="J3679">
        <f t="shared" si="974"/>
        <v>2.0165543203117114E-3</v>
      </c>
      <c r="K3679">
        <f t="shared" si="975"/>
        <v>58.4</v>
      </c>
      <c r="L3679">
        <f t="shared" si="976"/>
        <v>0</v>
      </c>
      <c r="M3679">
        <f t="shared" si="977"/>
        <v>0.1611249095110972</v>
      </c>
      <c r="N3679">
        <f t="shared" si="978"/>
        <v>92.919929690502215</v>
      </c>
      <c r="O3679">
        <f t="shared" si="979"/>
        <v>113.08007030949778</v>
      </c>
      <c r="P3679">
        <f t="shared" si="980"/>
        <v>0</v>
      </c>
      <c r="Q3679">
        <f t="shared" si="981"/>
        <v>92.919929690502215</v>
      </c>
      <c r="R3679">
        <f t="shared" si="982"/>
        <v>206</v>
      </c>
      <c r="S3679">
        <f t="shared" si="983"/>
        <v>0</v>
      </c>
      <c r="T3679" s="2" t="s">
        <v>5450</v>
      </c>
      <c r="U3679" s="2" t="s">
        <v>5451</v>
      </c>
      <c r="V3679" s="2">
        <v>1995</v>
      </c>
      <c r="W3679" s="2">
        <v>26.667000000000002</v>
      </c>
      <c r="X3679" s="2">
        <v>24299160</v>
      </c>
      <c r="Y3679" s="2">
        <f t="shared" si="969"/>
        <v>647985.69972000003</v>
      </c>
      <c r="Z3679">
        <f t="shared" si="984"/>
        <v>0</v>
      </c>
      <c r="AA3679">
        <f t="shared" si="985"/>
        <v>0</v>
      </c>
    </row>
    <row r="3680" spans="1:27" x14ac:dyDescent="0.25">
      <c r="A3680" t="s">
        <v>3681</v>
      </c>
      <c r="B3680">
        <v>527.06326149999995</v>
      </c>
      <c r="C3680">
        <v>54</v>
      </c>
      <c r="D3680">
        <v>199</v>
      </c>
      <c r="E3680">
        <f t="shared" si="970"/>
        <v>1.8973054527724848E-3</v>
      </c>
      <c r="F3680">
        <f t="shared" si="971"/>
        <v>2.7931732441571442</v>
      </c>
      <c r="G3680">
        <f t="shared" si="972"/>
        <v>51.206826755842854</v>
      </c>
      <c r="H3680">
        <f t="shared" si="973"/>
        <v>0</v>
      </c>
      <c r="I3680">
        <v>527.06326149999995</v>
      </c>
      <c r="J3680">
        <f t="shared" si="974"/>
        <v>1.8973054527724848E-3</v>
      </c>
      <c r="K3680">
        <f t="shared" si="975"/>
        <v>54</v>
      </c>
      <c r="L3680">
        <f t="shared" si="976"/>
        <v>0</v>
      </c>
      <c r="M3680">
        <f t="shared" si="977"/>
        <v>0.15955781851189468</v>
      </c>
      <c r="N3680">
        <f t="shared" si="978"/>
        <v>92.016196146717107</v>
      </c>
      <c r="O3680">
        <f t="shared" si="979"/>
        <v>106.98380385328289</v>
      </c>
      <c r="P3680">
        <f t="shared" si="980"/>
        <v>0</v>
      </c>
      <c r="Q3680">
        <f t="shared" si="981"/>
        <v>92.016196146717107</v>
      </c>
      <c r="R3680">
        <f t="shared" si="982"/>
        <v>199</v>
      </c>
      <c r="S3680">
        <f t="shared" si="983"/>
        <v>0</v>
      </c>
      <c r="T3680" s="2" t="s">
        <v>5450</v>
      </c>
      <c r="U3680" s="2" t="s">
        <v>5451</v>
      </c>
      <c r="V3680" s="2">
        <v>1996</v>
      </c>
      <c r="W3680" s="2">
        <v>25.876999999999999</v>
      </c>
      <c r="X3680" s="2">
        <v>24753824</v>
      </c>
      <c r="Y3680" s="2">
        <f t="shared" si="969"/>
        <v>640554.70364799991</v>
      </c>
      <c r="Z3680">
        <f t="shared" si="984"/>
        <v>0</v>
      </c>
      <c r="AA3680">
        <f t="shared" si="985"/>
        <v>0</v>
      </c>
    </row>
    <row r="3681" spans="1:27" x14ac:dyDescent="0.25">
      <c r="A3681" t="s">
        <v>3682</v>
      </c>
      <c r="B3681">
        <v>551.67999480000003</v>
      </c>
      <c r="C3681">
        <v>49.7</v>
      </c>
      <c r="D3681">
        <v>181</v>
      </c>
      <c r="E3681">
        <f t="shared" si="970"/>
        <v>1.8126450286864743E-3</v>
      </c>
      <c r="F3681">
        <f t="shared" si="971"/>
        <v>2.6685379456866252</v>
      </c>
      <c r="G3681">
        <f t="shared" si="972"/>
        <v>47.03146205431338</v>
      </c>
      <c r="H3681">
        <f t="shared" si="973"/>
        <v>0</v>
      </c>
      <c r="I3681">
        <v>551.67999480000003</v>
      </c>
      <c r="J3681">
        <f t="shared" si="974"/>
        <v>1.8126450286864743E-3</v>
      </c>
      <c r="K3681">
        <f t="shared" si="975"/>
        <v>49.7</v>
      </c>
      <c r="L3681">
        <f t="shared" si="976"/>
        <v>0</v>
      </c>
      <c r="M3681">
        <f t="shared" si="977"/>
        <v>0.15840409374411571</v>
      </c>
      <c r="N3681">
        <f t="shared" si="978"/>
        <v>91.350848841762812</v>
      </c>
      <c r="O3681">
        <f t="shared" si="979"/>
        <v>89.649151158237188</v>
      </c>
      <c r="P3681">
        <f t="shared" si="980"/>
        <v>0</v>
      </c>
      <c r="Q3681">
        <f t="shared" si="981"/>
        <v>91.350848841762812</v>
      </c>
      <c r="R3681">
        <f t="shared" si="982"/>
        <v>181</v>
      </c>
      <c r="S3681">
        <f t="shared" si="983"/>
        <v>0</v>
      </c>
      <c r="T3681" s="2" t="s">
        <v>5450</v>
      </c>
      <c r="U3681" s="2" t="s">
        <v>5451</v>
      </c>
      <c r="V3681" s="2">
        <v>1997</v>
      </c>
      <c r="W3681" s="2">
        <v>25.132000000000001</v>
      </c>
      <c r="X3681" s="2">
        <v>25210954</v>
      </c>
      <c r="Y3681" s="2">
        <f t="shared" si="969"/>
        <v>633601.69592800003</v>
      </c>
      <c r="Z3681">
        <f t="shared" si="984"/>
        <v>0</v>
      </c>
      <c r="AA3681">
        <f t="shared" si="985"/>
        <v>0</v>
      </c>
    </row>
    <row r="3682" spans="1:27" x14ac:dyDescent="0.25">
      <c r="A3682" t="s">
        <v>3683</v>
      </c>
      <c r="B3682">
        <v>538.019332499999</v>
      </c>
      <c r="C3682">
        <v>45.7</v>
      </c>
      <c r="D3682">
        <v>168</v>
      </c>
      <c r="E3682">
        <f t="shared" si="970"/>
        <v>1.8586692700303699E-3</v>
      </c>
      <c r="F3682">
        <f t="shared" si="971"/>
        <v>2.73629386728404</v>
      </c>
      <c r="G3682">
        <f t="shared" si="972"/>
        <v>42.963706132715963</v>
      </c>
      <c r="H3682">
        <f t="shared" si="973"/>
        <v>0</v>
      </c>
      <c r="I3682">
        <v>538.019332499999</v>
      </c>
      <c r="J3682">
        <f t="shared" si="974"/>
        <v>1.8586692700303699E-3</v>
      </c>
      <c r="K3682">
        <f t="shared" si="975"/>
        <v>45.7</v>
      </c>
      <c r="L3682">
        <f t="shared" si="976"/>
        <v>0</v>
      </c>
      <c r="M3682">
        <f t="shared" si="977"/>
        <v>0.15903574734416992</v>
      </c>
      <c r="N3682">
        <f t="shared" si="978"/>
        <v>91.715120314646086</v>
      </c>
      <c r="O3682">
        <f t="shared" si="979"/>
        <v>76.284879685353914</v>
      </c>
      <c r="P3682">
        <f t="shared" si="980"/>
        <v>0</v>
      </c>
      <c r="Q3682">
        <f t="shared" si="981"/>
        <v>91.715120314646086</v>
      </c>
      <c r="R3682">
        <f t="shared" si="982"/>
        <v>168</v>
      </c>
      <c r="S3682">
        <f t="shared" si="983"/>
        <v>0</v>
      </c>
      <c r="T3682" s="2" t="s">
        <v>5450</v>
      </c>
      <c r="U3682" s="2" t="s">
        <v>5451</v>
      </c>
      <c r="V3682" s="2">
        <v>1998</v>
      </c>
      <c r="W3682" s="2">
        <v>24.448</v>
      </c>
      <c r="X3682" s="2">
        <v>25658062</v>
      </c>
      <c r="Y3682" s="2">
        <f t="shared" si="969"/>
        <v>627288.29977599997</v>
      </c>
      <c r="Z3682">
        <f t="shared" si="984"/>
        <v>0</v>
      </c>
      <c r="AA3682">
        <f t="shared" si="985"/>
        <v>0</v>
      </c>
    </row>
    <row r="3683" spans="1:27" x14ac:dyDescent="0.25">
      <c r="A3683" t="s">
        <v>3684</v>
      </c>
      <c r="B3683">
        <v>500.42012679999999</v>
      </c>
      <c r="C3683">
        <v>42</v>
      </c>
      <c r="D3683">
        <v>157</v>
      </c>
      <c r="E3683">
        <f t="shared" si="970"/>
        <v>1.9983209036667387E-3</v>
      </c>
      <c r="F3683">
        <f t="shared" si="971"/>
        <v>2.941886069639196</v>
      </c>
      <c r="G3683">
        <f t="shared" si="972"/>
        <v>39.058113930360804</v>
      </c>
      <c r="H3683">
        <f t="shared" si="973"/>
        <v>0</v>
      </c>
      <c r="I3683">
        <v>500.42012679999999</v>
      </c>
      <c r="J3683">
        <f t="shared" si="974"/>
        <v>1.9983209036667387E-3</v>
      </c>
      <c r="K3683">
        <f t="shared" si="975"/>
        <v>42</v>
      </c>
      <c r="L3683">
        <f t="shared" si="976"/>
        <v>0</v>
      </c>
      <c r="M3683">
        <f t="shared" si="977"/>
        <v>0.16088944837566402</v>
      </c>
      <c r="N3683">
        <f t="shared" si="978"/>
        <v>92.784140431003564</v>
      </c>
      <c r="O3683">
        <f t="shared" si="979"/>
        <v>64.215859568996436</v>
      </c>
      <c r="P3683">
        <f t="shared" si="980"/>
        <v>0</v>
      </c>
      <c r="Q3683">
        <f t="shared" si="981"/>
        <v>92.784140431003564</v>
      </c>
      <c r="R3683">
        <f t="shared" si="982"/>
        <v>157</v>
      </c>
      <c r="S3683">
        <f t="shared" si="983"/>
        <v>0</v>
      </c>
      <c r="T3683" s="2" t="s">
        <v>5450</v>
      </c>
      <c r="U3683" s="2" t="s">
        <v>5451</v>
      </c>
      <c r="V3683" s="2">
        <v>1999</v>
      </c>
      <c r="W3683" s="2">
        <v>23.838999999999999</v>
      </c>
      <c r="X3683" s="2">
        <v>26078293</v>
      </c>
      <c r="Y3683" s="2">
        <f t="shared" si="969"/>
        <v>621680.42682699999</v>
      </c>
      <c r="Z3683">
        <f t="shared" si="984"/>
        <v>0</v>
      </c>
      <c r="AA3683">
        <f t="shared" si="985"/>
        <v>0</v>
      </c>
    </row>
    <row r="3684" spans="1:27" x14ac:dyDescent="0.25">
      <c r="A3684" t="s">
        <v>3685</v>
      </c>
      <c r="B3684">
        <v>514.27302940000004</v>
      </c>
      <c r="C3684">
        <v>38.700000000000003</v>
      </c>
      <c r="D3684">
        <v>140</v>
      </c>
      <c r="E3684">
        <f t="shared" si="970"/>
        <v>1.9444924054576522E-3</v>
      </c>
      <c r="F3684">
        <f t="shared" si="971"/>
        <v>2.8626408849742413</v>
      </c>
      <c r="G3684">
        <f t="shared" si="972"/>
        <v>35.837359115025762</v>
      </c>
      <c r="H3684">
        <f t="shared" si="973"/>
        <v>0</v>
      </c>
      <c r="I3684">
        <v>514.27302940000004</v>
      </c>
      <c r="J3684">
        <f t="shared" si="974"/>
        <v>1.9444924054576522E-3</v>
      </c>
      <c r="K3684">
        <f t="shared" si="975"/>
        <v>38.700000000000003</v>
      </c>
      <c r="L3684">
        <f t="shared" si="976"/>
        <v>0</v>
      </c>
      <c r="M3684">
        <f t="shared" si="977"/>
        <v>0.1601857049529363</v>
      </c>
      <c r="N3684">
        <f t="shared" si="978"/>
        <v>92.378295117833602</v>
      </c>
      <c r="O3684">
        <f t="shared" si="979"/>
        <v>47.621704882166398</v>
      </c>
      <c r="P3684">
        <f t="shared" si="980"/>
        <v>0</v>
      </c>
      <c r="Q3684">
        <f t="shared" si="981"/>
        <v>92.378295117833602</v>
      </c>
      <c r="R3684">
        <f t="shared" si="982"/>
        <v>140</v>
      </c>
      <c r="S3684">
        <f t="shared" si="983"/>
        <v>0</v>
      </c>
      <c r="T3684" s="2" t="s">
        <v>5450</v>
      </c>
      <c r="U3684" s="2" t="s">
        <v>5451</v>
      </c>
      <c r="V3684" s="2">
        <v>2000</v>
      </c>
      <c r="W3684" s="2">
        <v>23.327999999999999</v>
      </c>
      <c r="X3684" s="2">
        <v>26459944</v>
      </c>
      <c r="Y3684" s="2">
        <f t="shared" si="969"/>
        <v>617257.5736319999</v>
      </c>
      <c r="Z3684">
        <f t="shared" si="984"/>
        <v>0</v>
      </c>
      <c r="AA3684">
        <f t="shared" si="985"/>
        <v>0</v>
      </c>
    </row>
    <row r="3685" spans="1:27" x14ac:dyDescent="0.25">
      <c r="A3685" t="s">
        <v>3686</v>
      </c>
      <c r="B3685">
        <v>486.73873220000002</v>
      </c>
      <c r="C3685">
        <v>35.700000000000003</v>
      </c>
      <c r="D3685">
        <v>126</v>
      </c>
      <c r="E3685">
        <f t="shared" si="970"/>
        <v>2.0544902919069565E-3</v>
      </c>
      <c r="F3685">
        <f t="shared" si="971"/>
        <v>3.0245774634492912</v>
      </c>
      <c r="G3685">
        <f t="shared" si="972"/>
        <v>32.675422536550712</v>
      </c>
      <c r="H3685">
        <f t="shared" si="973"/>
        <v>0</v>
      </c>
      <c r="I3685">
        <v>486.73873220000002</v>
      </c>
      <c r="J3685">
        <f t="shared" si="974"/>
        <v>2.0544902919069565E-3</v>
      </c>
      <c r="K3685">
        <f t="shared" si="975"/>
        <v>35.700000000000003</v>
      </c>
      <c r="L3685">
        <f t="shared" si="976"/>
        <v>0</v>
      </c>
      <c r="M3685">
        <f t="shared" si="977"/>
        <v>0.16161021971614445</v>
      </c>
      <c r="N3685">
        <f t="shared" si="978"/>
        <v>93.199805659201928</v>
      </c>
      <c r="O3685">
        <f t="shared" si="979"/>
        <v>32.800194340798072</v>
      </c>
      <c r="P3685">
        <f t="shared" si="980"/>
        <v>0</v>
      </c>
      <c r="Q3685">
        <f t="shared" si="981"/>
        <v>93.199805659201928</v>
      </c>
      <c r="R3685">
        <f t="shared" si="982"/>
        <v>126</v>
      </c>
      <c r="S3685">
        <f t="shared" si="983"/>
        <v>0</v>
      </c>
      <c r="T3685" s="2" t="s">
        <v>5450</v>
      </c>
      <c r="U3685" s="2" t="s">
        <v>5451</v>
      </c>
      <c r="V3685" s="2">
        <v>2001</v>
      </c>
      <c r="W3685" s="2">
        <v>22.934999999999999</v>
      </c>
      <c r="X3685" s="2">
        <v>26799285</v>
      </c>
      <c r="Y3685" s="2">
        <f t="shared" si="969"/>
        <v>614641.60147499992</v>
      </c>
      <c r="Z3685">
        <f t="shared" si="984"/>
        <v>0</v>
      </c>
      <c r="AA3685">
        <f t="shared" si="985"/>
        <v>0</v>
      </c>
    </row>
    <row r="3686" spans="1:27" x14ac:dyDescent="0.25">
      <c r="A3686" t="s">
        <v>3687</v>
      </c>
      <c r="B3686">
        <v>506.22586410000002</v>
      </c>
      <c r="C3686">
        <v>33.1</v>
      </c>
      <c r="D3686">
        <v>124</v>
      </c>
      <c r="E3686">
        <f t="shared" si="970"/>
        <v>1.9754028209875499E-3</v>
      </c>
      <c r="F3686">
        <f t="shared" si="971"/>
        <v>2.9081465495986305</v>
      </c>
      <c r="G3686">
        <f t="shared" si="972"/>
        <v>30.191853450401371</v>
      </c>
      <c r="H3686">
        <f t="shared" si="973"/>
        <v>0</v>
      </c>
      <c r="I3686">
        <v>506.22586410000002</v>
      </c>
      <c r="J3686">
        <f t="shared" si="974"/>
        <v>1.9754028209875499E-3</v>
      </c>
      <c r="K3686">
        <f t="shared" si="975"/>
        <v>33.1</v>
      </c>
      <c r="L3686">
        <f t="shared" si="976"/>
        <v>0</v>
      </c>
      <c r="M3686">
        <f t="shared" si="977"/>
        <v>0.16059141471968993</v>
      </c>
      <c r="N3686">
        <f t="shared" si="978"/>
        <v>92.612265911771601</v>
      </c>
      <c r="O3686">
        <f t="shared" si="979"/>
        <v>31.387734088228399</v>
      </c>
      <c r="P3686">
        <f t="shared" si="980"/>
        <v>0</v>
      </c>
      <c r="Q3686">
        <f t="shared" si="981"/>
        <v>92.612265911771601</v>
      </c>
      <c r="R3686">
        <f t="shared" si="982"/>
        <v>124</v>
      </c>
      <c r="S3686">
        <f t="shared" si="983"/>
        <v>0</v>
      </c>
      <c r="T3686" s="2" t="s">
        <v>5450</v>
      </c>
      <c r="U3686" s="2" t="s">
        <v>5451</v>
      </c>
      <c r="V3686" s="2">
        <v>2002</v>
      </c>
      <c r="W3686" s="2">
        <v>22.65</v>
      </c>
      <c r="X3686" s="2">
        <v>27100968</v>
      </c>
      <c r="Y3686" s="2">
        <f t="shared" si="969"/>
        <v>613836.92520000006</v>
      </c>
      <c r="Z3686">
        <f t="shared" si="984"/>
        <v>0</v>
      </c>
      <c r="AA3686">
        <f t="shared" si="985"/>
        <v>0</v>
      </c>
    </row>
    <row r="3687" spans="1:27" x14ac:dyDescent="0.25">
      <c r="A3687" t="s">
        <v>3688</v>
      </c>
      <c r="B3687">
        <v>537.67441440000005</v>
      </c>
      <c r="C3687">
        <v>30.7</v>
      </c>
      <c r="D3687">
        <v>120</v>
      </c>
      <c r="E3687">
        <f t="shared" si="970"/>
        <v>1.8598616062397481E-3</v>
      </c>
      <c r="F3687">
        <f t="shared" si="971"/>
        <v>2.7380491996124263</v>
      </c>
      <c r="G3687">
        <f t="shared" si="972"/>
        <v>27.961950800387573</v>
      </c>
      <c r="H3687">
        <f t="shared" si="973"/>
        <v>0</v>
      </c>
      <c r="I3687">
        <v>537.67441440000005</v>
      </c>
      <c r="J3687">
        <f t="shared" si="974"/>
        <v>1.8598616062397481E-3</v>
      </c>
      <c r="K3687">
        <f t="shared" si="975"/>
        <v>30.7</v>
      </c>
      <c r="L3687">
        <f t="shared" si="976"/>
        <v>0</v>
      </c>
      <c r="M3687">
        <f t="shared" si="977"/>
        <v>0.15905196884955758</v>
      </c>
      <c r="N3687">
        <f t="shared" si="978"/>
        <v>91.724475175695616</v>
      </c>
      <c r="O3687">
        <f t="shared" si="979"/>
        <v>28.275524824304384</v>
      </c>
      <c r="P3687">
        <f t="shared" si="980"/>
        <v>0</v>
      </c>
      <c r="Q3687">
        <f t="shared" si="981"/>
        <v>91.724475175695616</v>
      </c>
      <c r="R3687">
        <f t="shared" si="982"/>
        <v>120</v>
      </c>
      <c r="S3687">
        <f t="shared" si="983"/>
        <v>0</v>
      </c>
      <c r="T3687" s="2" t="s">
        <v>5450</v>
      </c>
      <c r="U3687" s="2" t="s">
        <v>5451</v>
      </c>
      <c r="V3687" s="2">
        <v>2003</v>
      </c>
      <c r="W3687" s="2">
        <v>22.452999999999999</v>
      </c>
      <c r="X3687" s="2">
        <v>27372226</v>
      </c>
      <c r="Y3687" s="2">
        <f t="shared" si="969"/>
        <v>614588.59037800005</v>
      </c>
      <c r="Z3687">
        <f t="shared" si="984"/>
        <v>0</v>
      </c>
      <c r="AA3687">
        <f t="shared" si="985"/>
        <v>0</v>
      </c>
    </row>
    <row r="3688" spans="1:27" x14ac:dyDescent="0.25">
      <c r="A3688" t="s">
        <v>3689</v>
      </c>
      <c r="B3688">
        <v>564.22979999999995</v>
      </c>
      <c r="C3688">
        <v>28.7</v>
      </c>
      <c r="D3688">
        <v>121</v>
      </c>
      <c r="E3688">
        <f t="shared" si="970"/>
        <v>1.7723275161999597E-3</v>
      </c>
      <c r="F3688">
        <f t="shared" si="971"/>
        <v>2.6091833504717408</v>
      </c>
      <c r="G3688">
        <f t="shared" si="972"/>
        <v>26.090816649528257</v>
      </c>
      <c r="H3688">
        <f t="shared" si="973"/>
        <v>0</v>
      </c>
      <c r="I3688">
        <v>564.22979999999995</v>
      </c>
      <c r="J3688">
        <f t="shared" si="974"/>
        <v>1.7723275161999597E-3</v>
      </c>
      <c r="K3688">
        <f t="shared" si="975"/>
        <v>28.7</v>
      </c>
      <c r="L3688">
        <f t="shared" si="976"/>
        <v>0</v>
      </c>
      <c r="M3688">
        <f t="shared" si="977"/>
        <v>0.15784169500474055</v>
      </c>
      <c r="N3688">
        <f t="shared" si="978"/>
        <v>91.026516300758857</v>
      </c>
      <c r="O3688">
        <f t="shared" si="979"/>
        <v>29.973483699241143</v>
      </c>
      <c r="P3688">
        <f t="shared" si="980"/>
        <v>0</v>
      </c>
      <c r="Q3688">
        <f t="shared" si="981"/>
        <v>91.026516300758857</v>
      </c>
      <c r="R3688">
        <f t="shared" si="982"/>
        <v>121</v>
      </c>
      <c r="S3688">
        <f t="shared" si="983"/>
        <v>0</v>
      </c>
      <c r="T3688" s="2" t="s">
        <v>5450</v>
      </c>
      <c r="U3688" s="2" t="s">
        <v>5451</v>
      </c>
      <c r="V3688" s="2">
        <v>2004</v>
      </c>
      <c r="W3688" s="2">
        <v>22.32</v>
      </c>
      <c r="X3688" s="2">
        <v>27624213</v>
      </c>
      <c r="Y3688" s="2">
        <f t="shared" si="969"/>
        <v>616572.43415999995</v>
      </c>
      <c r="Z3688">
        <f t="shared" si="984"/>
        <v>0</v>
      </c>
      <c r="AA3688">
        <f t="shared" si="985"/>
        <v>0</v>
      </c>
    </row>
    <row r="3689" spans="1:27" x14ac:dyDescent="0.25">
      <c r="A3689" t="s">
        <v>3690</v>
      </c>
      <c r="B3689">
        <v>637.76210400000002</v>
      </c>
      <c r="C3689">
        <v>26.8</v>
      </c>
      <c r="D3689">
        <v>114</v>
      </c>
      <c r="E3689">
        <f t="shared" si="970"/>
        <v>1.5679827850041087E-3</v>
      </c>
      <c r="F3689">
        <f t="shared" si="971"/>
        <v>2.308351328444564</v>
      </c>
      <c r="G3689">
        <f t="shared" si="972"/>
        <v>24.491648671555438</v>
      </c>
      <c r="H3689">
        <f t="shared" si="973"/>
        <v>0</v>
      </c>
      <c r="I3689">
        <v>637.76210400000002</v>
      </c>
      <c r="J3689">
        <f t="shared" si="974"/>
        <v>1.5679827850041087E-3</v>
      </c>
      <c r="K3689">
        <f t="shared" si="975"/>
        <v>26.800000000000004</v>
      </c>
      <c r="L3689">
        <f t="shared" si="976"/>
        <v>0</v>
      </c>
      <c r="M3689">
        <f t="shared" si="977"/>
        <v>0.15484753292423589</v>
      </c>
      <c r="N3689">
        <f t="shared" si="978"/>
        <v>89.299797999742225</v>
      </c>
      <c r="O3689">
        <f t="shared" si="979"/>
        <v>24.700202000257775</v>
      </c>
      <c r="P3689">
        <f t="shared" si="980"/>
        <v>0</v>
      </c>
      <c r="Q3689">
        <f t="shared" si="981"/>
        <v>89.299797999742225</v>
      </c>
      <c r="R3689">
        <f t="shared" si="982"/>
        <v>114</v>
      </c>
      <c r="S3689">
        <f t="shared" si="983"/>
        <v>0</v>
      </c>
      <c r="T3689" s="2" t="s">
        <v>5450</v>
      </c>
      <c r="U3689" s="2" t="s">
        <v>5451</v>
      </c>
      <c r="V3689" s="2">
        <v>2005</v>
      </c>
      <c r="W3689" s="2">
        <v>22.204000000000001</v>
      </c>
      <c r="X3689" s="2">
        <v>27866145</v>
      </c>
      <c r="Y3689" s="2">
        <f t="shared" si="969"/>
        <v>618739.88358000002</v>
      </c>
      <c r="Z3689">
        <f t="shared" si="984"/>
        <v>0</v>
      </c>
      <c r="AA3689">
        <f t="shared" si="985"/>
        <v>0</v>
      </c>
    </row>
    <row r="3690" spans="1:27" x14ac:dyDescent="0.25">
      <c r="A3690" t="s">
        <v>3691</v>
      </c>
      <c r="B3690">
        <v>742.76175799999999</v>
      </c>
      <c r="C3690">
        <v>25.2</v>
      </c>
      <c r="D3690">
        <v>99</v>
      </c>
      <c r="E3690">
        <f t="shared" si="970"/>
        <v>1.3463267181291797E-3</v>
      </c>
      <c r="F3690">
        <f t="shared" si="971"/>
        <v>1.9820339215686977</v>
      </c>
      <c r="G3690">
        <f t="shared" si="972"/>
        <v>23.217966078431303</v>
      </c>
      <c r="H3690">
        <f t="shared" si="973"/>
        <v>0</v>
      </c>
      <c r="I3690">
        <v>742.76175799999999</v>
      </c>
      <c r="J3690">
        <f t="shared" si="974"/>
        <v>1.3463267181291797E-3</v>
      </c>
      <c r="K3690">
        <f t="shared" si="975"/>
        <v>25.2</v>
      </c>
      <c r="L3690">
        <f t="shared" si="976"/>
        <v>0</v>
      </c>
      <c r="M3690">
        <f t="shared" si="977"/>
        <v>0.15127734022248698</v>
      </c>
      <c r="N3690">
        <f t="shared" si="978"/>
        <v>87.240885719607135</v>
      </c>
      <c r="O3690">
        <f t="shared" si="979"/>
        <v>11.759114280392865</v>
      </c>
      <c r="P3690">
        <f t="shared" si="980"/>
        <v>0</v>
      </c>
      <c r="Q3690">
        <f t="shared" si="981"/>
        <v>87.240885719607135</v>
      </c>
      <c r="R3690">
        <f t="shared" si="982"/>
        <v>99</v>
      </c>
      <c r="S3690">
        <f t="shared" si="983"/>
        <v>0</v>
      </c>
      <c r="T3690" s="2" t="s">
        <v>5450</v>
      </c>
      <c r="U3690" s="2" t="s">
        <v>5451</v>
      </c>
      <c r="V3690" s="2">
        <v>2006</v>
      </c>
      <c r="W3690" s="2">
        <v>22.052</v>
      </c>
      <c r="X3690" s="2">
        <v>28102056</v>
      </c>
      <c r="Y3690" s="2">
        <f t="shared" si="969"/>
        <v>619706.53891200002</v>
      </c>
      <c r="Z3690">
        <f t="shared" si="984"/>
        <v>0</v>
      </c>
      <c r="AA3690">
        <f t="shared" si="985"/>
        <v>0</v>
      </c>
    </row>
    <row r="3691" spans="1:27" x14ac:dyDescent="0.25">
      <c r="A3691" t="s">
        <v>3692</v>
      </c>
      <c r="B3691">
        <v>836.49388799999997</v>
      </c>
      <c r="C3691">
        <v>23.8</v>
      </c>
      <c r="D3691">
        <v>95</v>
      </c>
      <c r="E3691">
        <f t="shared" si="970"/>
        <v>1.1954659972363121E-3</v>
      </c>
      <c r="F3691">
        <f t="shared" si="971"/>
        <v>1.7599399363453569</v>
      </c>
      <c r="G3691">
        <f t="shared" si="972"/>
        <v>22.040060063654643</v>
      </c>
      <c r="H3691">
        <f t="shared" si="973"/>
        <v>0</v>
      </c>
      <c r="I3691">
        <v>836.49388799999997</v>
      </c>
      <c r="J3691">
        <f t="shared" si="974"/>
        <v>1.1954659972363121E-3</v>
      </c>
      <c r="K3691">
        <f t="shared" si="975"/>
        <v>23.8</v>
      </c>
      <c r="L3691">
        <f t="shared" si="976"/>
        <v>0</v>
      </c>
      <c r="M3691">
        <f t="shared" si="977"/>
        <v>0.14860565070526818</v>
      </c>
      <c r="N3691">
        <f t="shared" si="978"/>
        <v>85.700135733474639</v>
      </c>
      <c r="O3691">
        <f t="shared" si="979"/>
        <v>9.2998642665253612</v>
      </c>
      <c r="P3691">
        <f t="shared" si="980"/>
        <v>0</v>
      </c>
      <c r="Q3691">
        <f t="shared" si="981"/>
        <v>85.700135733474639</v>
      </c>
      <c r="R3691">
        <f t="shared" si="982"/>
        <v>95</v>
      </c>
      <c r="S3691">
        <f t="shared" si="983"/>
        <v>0</v>
      </c>
      <c r="T3691" s="2" t="s">
        <v>5450</v>
      </c>
      <c r="U3691" s="2" t="s">
        <v>5451</v>
      </c>
      <c r="V3691" s="2">
        <v>2007</v>
      </c>
      <c r="W3691" s="2">
        <v>21.827999999999999</v>
      </c>
      <c r="X3691" s="2">
        <v>28333052</v>
      </c>
      <c r="Y3691" s="2">
        <f t="shared" si="969"/>
        <v>618453.85905600002</v>
      </c>
      <c r="Z3691">
        <f t="shared" si="984"/>
        <v>0</v>
      </c>
      <c r="AA3691">
        <f t="shared" si="985"/>
        <v>0</v>
      </c>
    </row>
    <row r="3692" spans="1:27" x14ac:dyDescent="0.25">
      <c r="A3692" t="s">
        <v>3693</v>
      </c>
      <c r="B3692">
        <v>900.79362700000001</v>
      </c>
      <c r="C3692">
        <v>22.5</v>
      </c>
      <c r="D3692">
        <v>99</v>
      </c>
      <c r="E3692">
        <f t="shared" si="970"/>
        <v>1.1101321879134476E-3</v>
      </c>
      <c r="F3692">
        <f t="shared" si="971"/>
        <v>1.6343132942702314</v>
      </c>
      <c r="G3692">
        <f t="shared" si="972"/>
        <v>20.865686705729768</v>
      </c>
      <c r="H3692">
        <f t="shared" si="973"/>
        <v>0</v>
      </c>
      <c r="I3692">
        <v>900.79362700000001</v>
      </c>
      <c r="J3692">
        <f t="shared" si="974"/>
        <v>1.1101321879134476E-3</v>
      </c>
      <c r="K3692">
        <f t="shared" si="975"/>
        <v>22.5</v>
      </c>
      <c r="L3692">
        <f t="shared" si="976"/>
        <v>0</v>
      </c>
      <c r="M3692">
        <f t="shared" si="977"/>
        <v>0.14698800595023642</v>
      </c>
      <c r="N3692">
        <f t="shared" si="978"/>
        <v>84.7672480914716</v>
      </c>
      <c r="O3692">
        <f t="shared" si="979"/>
        <v>14.2327519085284</v>
      </c>
      <c r="P3692">
        <f t="shared" si="980"/>
        <v>0</v>
      </c>
      <c r="Q3692">
        <f t="shared" si="981"/>
        <v>84.7672480914716</v>
      </c>
      <c r="R3692">
        <f t="shared" si="982"/>
        <v>99</v>
      </c>
      <c r="S3692">
        <f t="shared" si="983"/>
        <v>0</v>
      </c>
      <c r="T3692" s="2" t="s">
        <v>5450</v>
      </c>
      <c r="U3692" s="2" t="s">
        <v>5451</v>
      </c>
      <c r="V3692" s="2">
        <v>2008</v>
      </c>
      <c r="W3692" s="2">
        <v>21.512</v>
      </c>
      <c r="X3692" s="2">
        <v>28562317</v>
      </c>
      <c r="Y3692" s="2">
        <f t="shared" si="969"/>
        <v>614432.56330399995</v>
      </c>
      <c r="Z3692">
        <f t="shared" si="984"/>
        <v>0</v>
      </c>
      <c r="AA3692">
        <f t="shared" si="985"/>
        <v>0</v>
      </c>
    </row>
    <row r="3693" spans="1:27" x14ac:dyDescent="0.25">
      <c r="A3693" t="s">
        <v>3694</v>
      </c>
      <c r="B3693">
        <v>787.50104399999998</v>
      </c>
      <c r="C3693">
        <v>21.4</v>
      </c>
      <c r="D3693">
        <v>94</v>
      </c>
      <c r="E3693">
        <f t="shared" si="970"/>
        <v>1.2698395863967897E-3</v>
      </c>
      <c r="F3693">
        <f t="shared" si="971"/>
        <v>1.8694311724620396</v>
      </c>
      <c r="G3693">
        <f t="shared" si="972"/>
        <v>19.530568827537959</v>
      </c>
      <c r="H3693">
        <f t="shared" si="973"/>
        <v>0</v>
      </c>
      <c r="I3693">
        <v>787.50104399999998</v>
      </c>
      <c r="J3693">
        <f t="shared" si="974"/>
        <v>1.2698395863967897E-3</v>
      </c>
      <c r="K3693">
        <f t="shared" si="975"/>
        <v>21.4</v>
      </c>
      <c r="L3693">
        <f t="shared" si="976"/>
        <v>0</v>
      </c>
      <c r="M3693">
        <f t="shared" si="977"/>
        <v>0.14995056063108364</v>
      </c>
      <c r="N3693">
        <f t="shared" si="978"/>
        <v>86.475738563142784</v>
      </c>
      <c r="O3693">
        <f t="shared" si="979"/>
        <v>7.5242614368572163</v>
      </c>
      <c r="P3693">
        <f t="shared" si="980"/>
        <v>0</v>
      </c>
      <c r="Q3693">
        <f t="shared" si="981"/>
        <v>86.475738563142784</v>
      </c>
      <c r="R3693">
        <f t="shared" si="982"/>
        <v>94</v>
      </c>
      <c r="S3693">
        <f t="shared" si="983"/>
        <v>0</v>
      </c>
      <c r="T3693" s="2" t="s">
        <v>5450</v>
      </c>
      <c r="U3693" s="2" t="s">
        <v>5451</v>
      </c>
      <c r="V3693" s="2">
        <v>2009</v>
      </c>
      <c r="W3693" s="2">
        <v>21.103000000000002</v>
      </c>
      <c r="X3693" s="2">
        <v>28792655</v>
      </c>
      <c r="Y3693" s="2">
        <f t="shared" si="969"/>
        <v>607611.39846499998</v>
      </c>
      <c r="Z3693">
        <f t="shared" si="984"/>
        <v>0</v>
      </c>
      <c r="AA3693">
        <f t="shared" si="985"/>
        <v>0</v>
      </c>
    </row>
    <row r="3694" spans="1:27" x14ac:dyDescent="0.25">
      <c r="A3694" t="s">
        <v>3695</v>
      </c>
      <c r="B3694">
        <v>917.36507749999896</v>
      </c>
      <c r="C3694">
        <v>20.3</v>
      </c>
      <c r="D3694">
        <v>92</v>
      </c>
      <c r="E3694">
        <f t="shared" si="970"/>
        <v>1.0900785570835086E-3</v>
      </c>
      <c r="F3694">
        <f t="shared" si="971"/>
        <v>1.6047907600886429</v>
      </c>
      <c r="G3694">
        <f t="shared" si="972"/>
        <v>18.695209239911357</v>
      </c>
      <c r="H3694">
        <f t="shared" si="973"/>
        <v>0</v>
      </c>
      <c r="I3694">
        <v>917.36507749999896</v>
      </c>
      <c r="J3694">
        <f t="shared" si="974"/>
        <v>1.0900785570835086E-3</v>
      </c>
      <c r="K3694">
        <f t="shared" si="975"/>
        <v>20.3</v>
      </c>
      <c r="L3694">
        <f t="shared" si="976"/>
        <v>0</v>
      </c>
      <c r="M3694">
        <f t="shared" si="977"/>
        <v>0.14659520509906349</v>
      </c>
      <c r="N3694">
        <f t="shared" si="978"/>
        <v>84.540721804604431</v>
      </c>
      <c r="O3694">
        <f t="shared" si="979"/>
        <v>7.4592781953955694</v>
      </c>
      <c r="P3694">
        <f t="shared" si="980"/>
        <v>0</v>
      </c>
      <c r="Q3694">
        <f t="shared" si="981"/>
        <v>84.540721804604431</v>
      </c>
      <c r="R3694">
        <f t="shared" si="982"/>
        <v>92</v>
      </c>
      <c r="S3694">
        <f t="shared" si="983"/>
        <v>0</v>
      </c>
      <c r="T3694" s="2" t="s">
        <v>5450</v>
      </c>
      <c r="U3694" s="2" t="s">
        <v>5451</v>
      </c>
      <c r="V3694" s="2">
        <v>2010</v>
      </c>
      <c r="W3694" s="2">
        <v>20.620999999999999</v>
      </c>
      <c r="X3694" s="2">
        <v>29027674</v>
      </c>
      <c r="Y3694" s="2">
        <f t="shared" si="969"/>
        <v>598579.66555399995</v>
      </c>
      <c r="Z3694">
        <f t="shared" si="984"/>
        <v>0</v>
      </c>
      <c r="AA3694">
        <f t="shared" si="985"/>
        <v>0</v>
      </c>
    </row>
    <row r="3695" spans="1:27" x14ac:dyDescent="0.25">
      <c r="A3695" t="s">
        <v>3696</v>
      </c>
      <c r="B3695">
        <v>1017.3710846</v>
      </c>
      <c r="C3695">
        <v>19.399999999999999</v>
      </c>
      <c r="D3695">
        <v>85</v>
      </c>
      <c r="E3695">
        <f t="shared" si="970"/>
        <v>9.8292551767693512E-4</v>
      </c>
      <c r="F3695">
        <f t="shared" si="971"/>
        <v>1.4470423056881128</v>
      </c>
      <c r="G3695">
        <f t="shared" si="972"/>
        <v>17.952957694311884</v>
      </c>
      <c r="H3695">
        <f t="shared" si="973"/>
        <v>0</v>
      </c>
      <c r="I3695">
        <v>1017.3710846</v>
      </c>
      <c r="J3695">
        <f t="shared" si="974"/>
        <v>9.8292551767693512E-4</v>
      </c>
      <c r="K3695">
        <f t="shared" si="975"/>
        <v>19.399999999999999</v>
      </c>
      <c r="L3695">
        <f t="shared" si="976"/>
        <v>0</v>
      </c>
      <c r="M3695">
        <f t="shared" si="977"/>
        <v>0.14440480733943004</v>
      </c>
      <c r="N3695">
        <f t="shared" si="978"/>
        <v>83.277530368612616</v>
      </c>
      <c r="O3695">
        <f t="shared" si="979"/>
        <v>1.7224696313873835</v>
      </c>
      <c r="P3695">
        <f t="shared" si="980"/>
        <v>0</v>
      </c>
      <c r="Q3695">
        <f t="shared" si="981"/>
        <v>83.277530368612616</v>
      </c>
      <c r="R3695">
        <f t="shared" si="982"/>
        <v>85</v>
      </c>
      <c r="S3695">
        <f t="shared" si="983"/>
        <v>0</v>
      </c>
      <c r="T3695" s="2" t="s">
        <v>5450</v>
      </c>
      <c r="U3695" s="2" t="s">
        <v>5451</v>
      </c>
      <c r="V3695" s="2">
        <v>2011</v>
      </c>
      <c r="W3695" s="2">
        <v>20.109000000000002</v>
      </c>
      <c r="X3695" s="2">
        <v>29264318</v>
      </c>
      <c r="Y3695" s="2">
        <f t="shared" si="969"/>
        <v>588476.17066200008</v>
      </c>
      <c r="Z3695">
        <f t="shared" si="984"/>
        <v>0</v>
      </c>
      <c r="AA3695">
        <f t="shared" si="985"/>
        <v>0</v>
      </c>
    </row>
    <row r="3696" spans="1:27" x14ac:dyDescent="0.25">
      <c r="A3696" t="s">
        <v>3697</v>
      </c>
      <c r="B3696">
        <v>1103.6882568000001</v>
      </c>
      <c r="C3696">
        <v>18.5</v>
      </c>
      <c r="D3696">
        <v>75</v>
      </c>
      <c r="E3696">
        <f t="shared" si="970"/>
        <v>9.0605294913562759E-4</v>
      </c>
      <c r="F3696">
        <f t="shared" si="971"/>
        <v>1.3338721246055392</v>
      </c>
      <c r="G3696">
        <f t="shared" si="972"/>
        <v>17.166127875394462</v>
      </c>
      <c r="H3696">
        <f t="shared" si="973"/>
        <v>0</v>
      </c>
      <c r="I3696">
        <v>1103.6882568000001</v>
      </c>
      <c r="J3696">
        <f t="shared" si="974"/>
        <v>9.0605294913562759E-4</v>
      </c>
      <c r="K3696">
        <f t="shared" si="975"/>
        <v>18.5</v>
      </c>
      <c r="L3696">
        <f t="shared" si="976"/>
        <v>0</v>
      </c>
      <c r="M3696">
        <f t="shared" si="977"/>
        <v>0.14272638895155149</v>
      </c>
      <c r="N3696">
        <f t="shared" si="978"/>
        <v>82.309594876414991</v>
      </c>
      <c r="O3696">
        <f t="shared" si="979"/>
        <v>-7.3095948764149909</v>
      </c>
      <c r="P3696">
        <f t="shared" si="980"/>
        <v>0</v>
      </c>
      <c r="Q3696">
        <f t="shared" si="981"/>
        <v>82.309594876414991</v>
      </c>
      <c r="R3696">
        <f t="shared" si="982"/>
        <v>75</v>
      </c>
      <c r="S3696">
        <f t="shared" si="983"/>
        <v>0</v>
      </c>
      <c r="T3696" s="2" t="s">
        <v>5450</v>
      </c>
      <c r="U3696" s="2" t="s">
        <v>5451</v>
      </c>
      <c r="V3696" s="2">
        <v>2012</v>
      </c>
      <c r="W3696" s="2">
        <v>19.617000000000001</v>
      </c>
      <c r="X3696" s="2">
        <v>29506788</v>
      </c>
      <c r="Y3696" s="2">
        <f t="shared" si="969"/>
        <v>578834.66019600013</v>
      </c>
      <c r="Z3696">
        <f t="shared" si="984"/>
        <v>0</v>
      </c>
      <c r="AA3696">
        <f t="shared" si="985"/>
        <v>0</v>
      </c>
    </row>
    <row r="3697" spans="1:27" x14ac:dyDescent="0.25">
      <c r="A3697" t="s">
        <v>3698</v>
      </c>
      <c r="B3697">
        <v>1151.8780714</v>
      </c>
      <c r="C3697">
        <v>17.7</v>
      </c>
      <c r="D3697">
        <v>72</v>
      </c>
      <c r="E3697">
        <f t="shared" si="970"/>
        <v>8.6814744097402042E-4</v>
      </c>
      <c r="F3697">
        <f t="shared" si="971"/>
        <v>1.2780684315056925</v>
      </c>
      <c r="G3697">
        <f t="shared" si="972"/>
        <v>16.421931568494308</v>
      </c>
      <c r="H3697">
        <f t="shared" si="973"/>
        <v>0</v>
      </c>
      <c r="I3697">
        <v>1151.8780714</v>
      </c>
      <c r="J3697">
        <f t="shared" si="974"/>
        <v>8.6814744097402042E-4</v>
      </c>
      <c r="K3697">
        <f t="shared" si="975"/>
        <v>17.7</v>
      </c>
      <c r="L3697">
        <f t="shared" si="976"/>
        <v>0</v>
      </c>
      <c r="M3697">
        <f t="shared" si="977"/>
        <v>0.14186109567690752</v>
      </c>
      <c r="N3697">
        <f t="shared" si="978"/>
        <v>81.810584571394187</v>
      </c>
      <c r="O3697">
        <f t="shared" si="979"/>
        <v>-9.8105845713941875</v>
      </c>
      <c r="P3697">
        <f t="shared" si="980"/>
        <v>0</v>
      </c>
      <c r="Q3697">
        <f t="shared" si="981"/>
        <v>81.810584571394187</v>
      </c>
      <c r="R3697">
        <f t="shared" si="982"/>
        <v>72</v>
      </c>
      <c r="S3697">
        <f t="shared" si="983"/>
        <v>0</v>
      </c>
      <c r="T3697" s="2" t="s">
        <v>5450</v>
      </c>
      <c r="U3697" s="2" t="s">
        <v>5451</v>
      </c>
      <c r="V3697" s="2">
        <v>2013</v>
      </c>
      <c r="W3697" s="2">
        <v>19.184999999999999</v>
      </c>
      <c r="X3697" s="2">
        <v>29773987</v>
      </c>
      <c r="Y3697" s="2">
        <f t="shared" si="969"/>
        <v>571213.94059499993</v>
      </c>
      <c r="Z3697">
        <f t="shared" si="984"/>
        <v>0</v>
      </c>
      <c r="AA3697">
        <f t="shared" si="985"/>
        <v>0</v>
      </c>
    </row>
    <row r="3698" spans="1:27" x14ac:dyDescent="0.25">
      <c r="A3698" t="s">
        <v>3699</v>
      </c>
      <c r="B3698">
        <v>1142.3302020000001</v>
      </c>
      <c r="C3698">
        <v>16.899999999999999</v>
      </c>
      <c r="D3698">
        <v>70</v>
      </c>
      <c r="E3698">
        <f t="shared" si="970"/>
        <v>8.7540362519453012E-4</v>
      </c>
      <c r="F3698">
        <f t="shared" si="971"/>
        <v>1.2887508335352582</v>
      </c>
      <c r="G3698">
        <f t="shared" si="972"/>
        <v>15.61124916646474</v>
      </c>
      <c r="H3698">
        <f t="shared" si="973"/>
        <v>0</v>
      </c>
      <c r="I3698">
        <v>1142.3302020000001</v>
      </c>
      <c r="J3698">
        <f t="shared" si="974"/>
        <v>8.7540362519453012E-4</v>
      </c>
      <c r="K3698">
        <f t="shared" si="975"/>
        <v>16.899999999999999</v>
      </c>
      <c r="L3698">
        <f t="shared" si="976"/>
        <v>0</v>
      </c>
      <c r="M3698">
        <f t="shared" si="977"/>
        <v>0.14202880061890633</v>
      </c>
      <c r="N3698">
        <f t="shared" si="978"/>
        <v>81.90729917292019</v>
      </c>
      <c r="O3698">
        <f t="shared" si="979"/>
        <v>-11.90729917292019</v>
      </c>
      <c r="P3698">
        <f t="shared" si="980"/>
        <v>0</v>
      </c>
      <c r="Q3698">
        <f t="shared" si="981"/>
        <v>81.90729917292019</v>
      </c>
      <c r="R3698">
        <f t="shared" si="982"/>
        <v>70</v>
      </c>
      <c r="S3698">
        <f t="shared" si="983"/>
        <v>0</v>
      </c>
      <c r="T3698" s="2" t="s">
        <v>5450</v>
      </c>
      <c r="U3698" s="2" t="s">
        <v>5451</v>
      </c>
      <c r="V3698" s="2">
        <v>2014</v>
      </c>
      <c r="W3698" s="2">
        <v>18.827000000000002</v>
      </c>
      <c r="X3698" s="2">
        <v>30090359</v>
      </c>
      <c r="Y3698" s="2">
        <f t="shared" si="969"/>
        <v>566511.18889300013</v>
      </c>
      <c r="Z3698">
        <f t="shared" si="984"/>
        <v>0</v>
      </c>
      <c r="AA3698">
        <f t="shared" si="985"/>
        <v>0</v>
      </c>
    </row>
    <row r="3699" spans="1:27" x14ac:dyDescent="0.25">
      <c r="A3699" t="s">
        <v>3700</v>
      </c>
      <c r="B3699">
        <v>1019.886924</v>
      </c>
      <c r="C3699">
        <v>16.2</v>
      </c>
      <c r="D3699">
        <v>68</v>
      </c>
      <c r="E3699">
        <f t="shared" si="970"/>
        <v>9.805008540338929E-4</v>
      </c>
      <c r="F3699">
        <f t="shared" si="971"/>
        <v>1.4434727667907625</v>
      </c>
      <c r="G3699">
        <f t="shared" si="972"/>
        <v>14.756527233209237</v>
      </c>
      <c r="H3699">
        <f t="shared" si="973"/>
        <v>0</v>
      </c>
      <c r="I3699">
        <v>1019.886924</v>
      </c>
      <c r="J3699">
        <f t="shared" si="974"/>
        <v>9.805008540338929E-4</v>
      </c>
      <c r="K3699">
        <f t="shared" si="975"/>
        <v>16.2</v>
      </c>
      <c r="L3699">
        <f t="shared" si="976"/>
        <v>0</v>
      </c>
      <c r="M3699">
        <f t="shared" si="977"/>
        <v>0.14435332295387282</v>
      </c>
      <c r="N3699">
        <f t="shared" si="978"/>
        <v>83.247839580883692</v>
      </c>
      <c r="O3699">
        <f t="shared" si="979"/>
        <v>-15.247839580883692</v>
      </c>
      <c r="P3699">
        <f t="shared" si="980"/>
        <v>0</v>
      </c>
      <c r="Q3699">
        <f t="shared" si="981"/>
        <v>83.247839580883692</v>
      </c>
      <c r="R3699">
        <f t="shared" si="982"/>
        <v>68</v>
      </c>
      <c r="S3699">
        <f t="shared" si="983"/>
        <v>0</v>
      </c>
      <c r="T3699" s="2" t="s">
        <v>5450</v>
      </c>
      <c r="U3699" s="2" t="s">
        <v>5451</v>
      </c>
      <c r="V3699" s="2">
        <v>2015</v>
      </c>
      <c r="W3699" s="2">
        <v>18.544</v>
      </c>
      <c r="X3699" s="2">
        <v>30470734</v>
      </c>
      <c r="Y3699" s="2">
        <f t="shared" si="969"/>
        <v>565049.29129600001</v>
      </c>
      <c r="Z3699">
        <f t="shared" si="984"/>
        <v>0</v>
      </c>
      <c r="AA3699">
        <f t="shared" si="985"/>
        <v>0</v>
      </c>
    </row>
    <row r="3700" spans="1:27" x14ac:dyDescent="0.25">
      <c r="A3700" t="s">
        <v>3701</v>
      </c>
      <c r="B3700">
        <v>961.32920849999903</v>
      </c>
      <c r="C3700">
        <v>15.5</v>
      </c>
      <c r="E3700">
        <f t="shared" si="970"/>
        <v>1.0402263773513557E-3</v>
      </c>
      <c r="F3700">
        <f t="shared" si="971"/>
        <v>1.5313994279827414</v>
      </c>
      <c r="G3700">
        <f t="shared" si="972"/>
        <v>13.968600572017259</v>
      </c>
      <c r="H3700">
        <f t="shared" si="973"/>
        <v>0</v>
      </c>
      <c r="I3700">
        <v>961.32920849999903</v>
      </c>
      <c r="J3700">
        <f t="shared" si="974"/>
        <v>1.0402263773513557E-3</v>
      </c>
      <c r="K3700">
        <f t="shared" si="975"/>
        <v>15.5</v>
      </c>
      <c r="L3700">
        <f t="shared" si="976"/>
        <v>0</v>
      </c>
      <c r="M3700">
        <f t="shared" si="977"/>
        <v>0.14559607714603062</v>
      </c>
      <c r="N3700">
        <f t="shared" si="978"/>
        <v>83.964529709730144</v>
      </c>
      <c r="O3700">
        <f t="shared" si="979"/>
        <v>-83.964529709730144</v>
      </c>
      <c r="P3700">
        <f t="shared" si="980"/>
        <v>0</v>
      </c>
      <c r="Q3700">
        <f t="shared" si="981"/>
        <v>83.964529709730144</v>
      </c>
      <c r="R3700">
        <f t="shared" si="982"/>
        <v>0</v>
      </c>
      <c r="S3700">
        <f t="shared" si="983"/>
        <v>0</v>
      </c>
      <c r="T3700" s="2" t="s">
        <v>5450</v>
      </c>
      <c r="U3700" s="2" t="s">
        <v>5451</v>
      </c>
      <c r="V3700" s="2">
        <v>2016</v>
      </c>
      <c r="W3700" s="2">
        <v>18.323</v>
      </c>
      <c r="X3700" s="2">
        <v>30926032</v>
      </c>
      <c r="Y3700" s="2">
        <f t="shared" si="969"/>
        <v>566657.68433600001</v>
      </c>
      <c r="Z3700">
        <f t="shared" si="984"/>
        <v>0</v>
      </c>
      <c r="AA3700">
        <f t="shared" si="985"/>
        <v>0</v>
      </c>
    </row>
    <row r="3701" spans="1:27" x14ac:dyDescent="0.25">
      <c r="A3701" t="s">
        <v>3702</v>
      </c>
      <c r="B3701">
        <v>223.41458370000001</v>
      </c>
      <c r="C3701">
        <v>57.6</v>
      </c>
      <c r="D3701">
        <v>152</v>
      </c>
      <c r="E3701">
        <f t="shared" si="970"/>
        <v>4.4759835434144933E-3</v>
      </c>
      <c r="F3701">
        <f t="shared" si="971"/>
        <v>6.5894489769604059</v>
      </c>
      <c r="G3701">
        <f t="shared" si="972"/>
        <v>51.010551023039596</v>
      </c>
      <c r="H3701">
        <f t="shared" si="973"/>
        <v>0</v>
      </c>
      <c r="I3701">
        <v>223.41458370000001</v>
      </c>
      <c r="J3701">
        <f t="shared" si="974"/>
        <v>4.4759835434144933E-3</v>
      </c>
      <c r="K3701">
        <f t="shared" si="975"/>
        <v>57.6</v>
      </c>
      <c r="L3701">
        <f t="shared" si="976"/>
        <v>0</v>
      </c>
      <c r="M3701">
        <f t="shared" si="977"/>
        <v>0.18487605991104772</v>
      </c>
      <c r="N3701">
        <f t="shared" si="978"/>
        <v>106.61709937040168</v>
      </c>
      <c r="O3701">
        <f t="shared" si="979"/>
        <v>45.382900629598325</v>
      </c>
      <c r="P3701">
        <f t="shared" si="980"/>
        <v>0</v>
      </c>
      <c r="Q3701">
        <f t="shared" si="981"/>
        <v>106.61709937040168</v>
      </c>
      <c r="R3701">
        <f t="shared" si="982"/>
        <v>152</v>
      </c>
      <c r="S3701">
        <f t="shared" si="983"/>
        <v>0</v>
      </c>
      <c r="T3701" s="2" t="s">
        <v>5452</v>
      </c>
      <c r="U3701" s="2" t="s">
        <v>5453</v>
      </c>
      <c r="V3701" s="2">
        <v>1990</v>
      </c>
      <c r="W3701" s="2">
        <v>33.020000000000003</v>
      </c>
      <c r="X3701" s="2">
        <v>61895160</v>
      </c>
      <c r="Y3701" s="2">
        <f t="shared" si="969"/>
        <v>2043778.1832000001</v>
      </c>
      <c r="Z3701">
        <f t="shared" si="984"/>
        <v>0</v>
      </c>
      <c r="AA3701">
        <f t="shared" si="985"/>
        <v>0</v>
      </c>
    </row>
    <row r="3702" spans="1:27" x14ac:dyDescent="0.25">
      <c r="A3702" t="s">
        <v>3703</v>
      </c>
      <c r="B3702">
        <v>229.10296500000001</v>
      </c>
      <c r="C3702">
        <v>54.4</v>
      </c>
      <c r="D3702">
        <v>134</v>
      </c>
      <c r="E3702">
        <f t="shared" si="970"/>
        <v>4.3648496648657515E-3</v>
      </c>
      <c r="F3702">
        <f t="shared" si="971"/>
        <v>6.4258400147723975</v>
      </c>
      <c r="G3702">
        <f t="shared" si="972"/>
        <v>47.974159985227601</v>
      </c>
      <c r="H3702">
        <f t="shared" si="973"/>
        <v>0</v>
      </c>
      <c r="I3702">
        <v>229.10296500000001</v>
      </c>
      <c r="J3702">
        <f t="shared" si="974"/>
        <v>4.3648496648657515E-3</v>
      </c>
      <c r="K3702">
        <f t="shared" si="975"/>
        <v>54.4</v>
      </c>
      <c r="L3702">
        <f t="shared" si="976"/>
        <v>0</v>
      </c>
      <c r="M3702">
        <f t="shared" si="977"/>
        <v>0.18402069096200235</v>
      </c>
      <c r="N3702">
        <f t="shared" si="978"/>
        <v>106.12381237433196</v>
      </c>
      <c r="O3702">
        <f t="shared" si="979"/>
        <v>27.876187625668038</v>
      </c>
      <c r="P3702">
        <f t="shared" si="980"/>
        <v>0</v>
      </c>
      <c r="Q3702">
        <f t="shared" si="981"/>
        <v>106.12381237433196</v>
      </c>
      <c r="R3702">
        <f t="shared" si="982"/>
        <v>134</v>
      </c>
      <c r="S3702">
        <f t="shared" si="983"/>
        <v>0</v>
      </c>
      <c r="T3702" s="2" t="s">
        <v>5452</v>
      </c>
      <c r="U3702" s="2" t="s">
        <v>5453</v>
      </c>
      <c r="V3702" s="2">
        <v>1991</v>
      </c>
      <c r="W3702" s="2">
        <v>32.587000000000003</v>
      </c>
      <c r="X3702" s="2">
        <v>63454786</v>
      </c>
      <c r="Y3702" s="2">
        <f t="shared" si="969"/>
        <v>2067801.1113820004</v>
      </c>
      <c r="Z3702">
        <f t="shared" si="984"/>
        <v>0</v>
      </c>
      <c r="AA3702">
        <f t="shared" si="985"/>
        <v>0</v>
      </c>
    </row>
    <row r="3703" spans="1:27" x14ac:dyDescent="0.25">
      <c r="A3703" t="s">
        <v>3704</v>
      </c>
      <c r="B3703">
        <v>231.1582138</v>
      </c>
      <c r="C3703">
        <v>51.5</v>
      </c>
      <c r="D3703">
        <v>139</v>
      </c>
      <c r="E3703">
        <f t="shared" si="970"/>
        <v>4.326041387675751E-3</v>
      </c>
      <c r="F3703">
        <f t="shared" si="971"/>
        <v>6.3687072840671002</v>
      </c>
      <c r="G3703">
        <f t="shared" si="972"/>
        <v>45.131292715932901</v>
      </c>
      <c r="H3703">
        <f t="shared" si="973"/>
        <v>0</v>
      </c>
      <c r="I3703">
        <v>231.1582138</v>
      </c>
      <c r="J3703">
        <f t="shared" si="974"/>
        <v>4.326041387675751E-3</v>
      </c>
      <c r="K3703">
        <f t="shared" si="975"/>
        <v>51.5</v>
      </c>
      <c r="L3703">
        <f t="shared" si="976"/>
        <v>0</v>
      </c>
      <c r="M3703">
        <f t="shared" si="977"/>
        <v>0.1837187562158657</v>
      </c>
      <c r="N3703">
        <f t="shared" si="978"/>
        <v>105.94968811590867</v>
      </c>
      <c r="O3703">
        <f t="shared" si="979"/>
        <v>33.050311884091329</v>
      </c>
      <c r="P3703">
        <f t="shared" si="980"/>
        <v>0</v>
      </c>
      <c r="Q3703">
        <f t="shared" si="981"/>
        <v>105.94968811590867</v>
      </c>
      <c r="R3703">
        <f t="shared" si="982"/>
        <v>139</v>
      </c>
      <c r="S3703">
        <f t="shared" si="983"/>
        <v>0</v>
      </c>
      <c r="T3703" s="2" t="s">
        <v>5452</v>
      </c>
      <c r="U3703" s="2" t="s">
        <v>5453</v>
      </c>
      <c r="V3703" s="2">
        <v>1992</v>
      </c>
      <c r="W3703" s="2">
        <v>32.161999999999999</v>
      </c>
      <c r="X3703" s="2">
        <v>65020116</v>
      </c>
      <c r="Y3703" s="2">
        <f t="shared" si="969"/>
        <v>2091176.9707919997</v>
      </c>
      <c r="Z3703">
        <f t="shared" si="984"/>
        <v>0</v>
      </c>
      <c r="AA3703">
        <f t="shared" si="985"/>
        <v>0</v>
      </c>
    </row>
    <row r="3704" spans="1:27" x14ac:dyDescent="0.25">
      <c r="A3704" t="s">
        <v>3705</v>
      </c>
      <c r="B3704">
        <v>227.579938</v>
      </c>
      <c r="C3704">
        <v>49</v>
      </c>
      <c r="D3704">
        <v>135</v>
      </c>
      <c r="E3704">
        <f t="shared" si="970"/>
        <v>4.3940604289996778E-3</v>
      </c>
      <c r="F3704">
        <f t="shared" si="971"/>
        <v>6.4688434883043167</v>
      </c>
      <c r="G3704">
        <f t="shared" si="972"/>
        <v>42.531156511695684</v>
      </c>
      <c r="H3704">
        <f t="shared" si="973"/>
        <v>0</v>
      </c>
      <c r="I3704">
        <v>227.579938</v>
      </c>
      <c r="J3704">
        <f t="shared" si="974"/>
        <v>4.3940604289996778E-3</v>
      </c>
      <c r="K3704">
        <f t="shared" si="975"/>
        <v>49</v>
      </c>
      <c r="L3704">
        <f t="shared" si="976"/>
        <v>0</v>
      </c>
      <c r="M3704">
        <f t="shared" si="977"/>
        <v>0.1842468381312406</v>
      </c>
      <c r="N3704">
        <f t="shared" si="978"/>
        <v>106.2542303160958</v>
      </c>
      <c r="O3704">
        <f t="shared" si="979"/>
        <v>28.7457696839042</v>
      </c>
      <c r="P3704">
        <f t="shared" si="980"/>
        <v>0</v>
      </c>
      <c r="Q3704">
        <f t="shared" si="981"/>
        <v>106.2542303160958</v>
      </c>
      <c r="R3704">
        <f t="shared" si="982"/>
        <v>135</v>
      </c>
      <c r="S3704">
        <f t="shared" si="983"/>
        <v>0</v>
      </c>
      <c r="T3704" s="2" t="s">
        <v>5452</v>
      </c>
      <c r="U3704" s="2" t="s">
        <v>5453</v>
      </c>
      <c r="V3704" s="2">
        <v>1993</v>
      </c>
      <c r="W3704" s="2">
        <v>31.754000000000001</v>
      </c>
      <c r="X3704" s="2">
        <v>66593904</v>
      </c>
      <c r="Y3704" s="2">
        <f t="shared" si="969"/>
        <v>2114622.8276160001</v>
      </c>
      <c r="Z3704">
        <f t="shared" si="984"/>
        <v>0</v>
      </c>
      <c r="AA3704">
        <f t="shared" si="985"/>
        <v>0</v>
      </c>
    </row>
    <row r="3705" spans="1:27" x14ac:dyDescent="0.25">
      <c r="A3705" t="s">
        <v>3706</v>
      </c>
      <c r="B3705">
        <v>240.14375910000001</v>
      </c>
      <c r="C3705">
        <v>46.9</v>
      </c>
      <c r="D3705">
        <v>121</v>
      </c>
      <c r="E3705">
        <f t="shared" si="970"/>
        <v>4.1641723430488262E-3</v>
      </c>
      <c r="F3705">
        <f t="shared" si="971"/>
        <v>6.1304070758172786</v>
      </c>
      <c r="G3705">
        <f t="shared" si="972"/>
        <v>40.769592924182717</v>
      </c>
      <c r="H3705">
        <f t="shared" si="973"/>
        <v>0</v>
      </c>
      <c r="I3705">
        <v>240.14375910000001</v>
      </c>
      <c r="J3705">
        <f t="shared" si="974"/>
        <v>4.1641723430488262E-3</v>
      </c>
      <c r="K3705">
        <f t="shared" si="975"/>
        <v>46.9</v>
      </c>
      <c r="L3705">
        <f t="shared" si="976"/>
        <v>0</v>
      </c>
      <c r="M3705">
        <f t="shared" si="977"/>
        <v>0.18244054488897071</v>
      </c>
      <c r="N3705">
        <f t="shared" si="978"/>
        <v>105.21255003474498</v>
      </c>
      <c r="O3705">
        <f t="shared" si="979"/>
        <v>15.787449965255021</v>
      </c>
      <c r="P3705">
        <f t="shared" si="980"/>
        <v>0</v>
      </c>
      <c r="Q3705">
        <f t="shared" si="981"/>
        <v>105.21255003474498</v>
      </c>
      <c r="R3705">
        <f t="shared" si="982"/>
        <v>121</v>
      </c>
      <c r="S3705">
        <f t="shared" si="983"/>
        <v>0</v>
      </c>
      <c r="T3705" s="2" t="s">
        <v>5452</v>
      </c>
      <c r="U3705" s="2" t="s">
        <v>5453</v>
      </c>
      <c r="V3705" s="2">
        <v>1994</v>
      </c>
      <c r="W3705" s="2">
        <v>31.369</v>
      </c>
      <c r="X3705" s="2">
        <v>68180859</v>
      </c>
      <c r="Y3705" s="2">
        <f t="shared" si="969"/>
        <v>2138765.3659709999</v>
      </c>
      <c r="Z3705">
        <f t="shared" si="984"/>
        <v>0</v>
      </c>
      <c r="AA3705">
        <f t="shared" si="985"/>
        <v>0</v>
      </c>
    </row>
    <row r="3706" spans="1:27" x14ac:dyDescent="0.25">
      <c r="A3706" t="s">
        <v>3707</v>
      </c>
      <c r="B3706">
        <v>240.9303002</v>
      </c>
      <c r="C3706">
        <v>45</v>
      </c>
      <c r="D3706">
        <v>122</v>
      </c>
      <c r="E3706">
        <f t="shared" si="970"/>
        <v>4.1505779852923624E-3</v>
      </c>
      <c r="F3706">
        <f t="shared" si="971"/>
        <v>6.1103937478097254</v>
      </c>
      <c r="G3706">
        <f t="shared" si="972"/>
        <v>38.889606252190276</v>
      </c>
      <c r="H3706">
        <f t="shared" si="973"/>
        <v>0</v>
      </c>
      <c r="I3706">
        <v>240.9303002</v>
      </c>
      <c r="J3706">
        <f t="shared" si="974"/>
        <v>4.1505779852923624E-3</v>
      </c>
      <c r="K3706">
        <f t="shared" si="975"/>
        <v>45</v>
      </c>
      <c r="L3706">
        <f t="shared" si="976"/>
        <v>0</v>
      </c>
      <c r="M3706">
        <f t="shared" si="977"/>
        <v>0.18233177127046465</v>
      </c>
      <c r="N3706">
        <f t="shared" si="978"/>
        <v>105.14982083282062</v>
      </c>
      <c r="O3706">
        <f t="shared" si="979"/>
        <v>16.850179167179377</v>
      </c>
      <c r="P3706">
        <f t="shared" si="980"/>
        <v>0</v>
      </c>
      <c r="Q3706">
        <f t="shared" si="981"/>
        <v>105.14982083282062</v>
      </c>
      <c r="R3706">
        <f t="shared" si="982"/>
        <v>122</v>
      </c>
      <c r="S3706">
        <f t="shared" si="983"/>
        <v>0</v>
      </c>
      <c r="T3706" s="2" t="s">
        <v>5452</v>
      </c>
      <c r="U3706" s="2" t="s">
        <v>5453</v>
      </c>
      <c r="V3706" s="2">
        <v>1995</v>
      </c>
      <c r="W3706" s="2">
        <v>31.015999999999998</v>
      </c>
      <c r="X3706" s="2">
        <v>69784088</v>
      </c>
      <c r="Y3706" s="2">
        <f t="shared" si="969"/>
        <v>2164423.2734079999</v>
      </c>
      <c r="Z3706">
        <f t="shared" si="984"/>
        <v>0</v>
      </c>
      <c r="AA3706">
        <f t="shared" si="985"/>
        <v>0</v>
      </c>
    </row>
    <row r="3707" spans="1:27" x14ac:dyDescent="0.25">
      <c r="A3707" t="s">
        <v>3708</v>
      </c>
      <c r="B3707">
        <v>262.02657599999998</v>
      </c>
      <c r="C3707">
        <v>43.4</v>
      </c>
      <c r="D3707">
        <v>122</v>
      </c>
      <c r="E3707">
        <f t="shared" si="970"/>
        <v>3.8164067754715082E-3</v>
      </c>
      <c r="F3707">
        <f t="shared" si="971"/>
        <v>5.6184339103068694</v>
      </c>
      <c r="G3707">
        <f t="shared" si="972"/>
        <v>37.781566089693129</v>
      </c>
      <c r="H3707">
        <f t="shared" si="973"/>
        <v>0</v>
      </c>
      <c r="I3707">
        <v>262.02657599999998</v>
      </c>
      <c r="J3707">
        <f t="shared" si="974"/>
        <v>3.8164067754715082E-3</v>
      </c>
      <c r="K3707">
        <f t="shared" si="975"/>
        <v>43.4</v>
      </c>
      <c r="L3707">
        <f t="shared" si="976"/>
        <v>0</v>
      </c>
      <c r="M3707">
        <f t="shared" si="977"/>
        <v>0.17958331855974427</v>
      </c>
      <c r="N3707">
        <f t="shared" si="978"/>
        <v>103.56480189681173</v>
      </c>
      <c r="O3707">
        <f t="shared" si="979"/>
        <v>18.43519810318827</v>
      </c>
      <c r="P3707">
        <f t="shared" si="980"/>
        <v>0</v>
      </c>
      <c r="Q3707">
        <f t="shared" si="981"/>
        <v>103.56480189681173</v>
      </c>
      <c r="R3707">
        <f t="shared" si="982"/>
        <v>122</v>
      </c>
      <c r="S3707">
        <f t="shared" si="983"/>
        <v>0</v>
      </c>
      <c r="T3707" s="2" t="s">
        <v>5452</v>
      </c>
      <c r="U3707" s="2" t="s">
        <v>5453</v>
      </c>
      <c r="V3707" s="2">
        <v>1996</v>
      </c>
      <c r="W3707" s="2">
        <v>30.7</v>
      </c>
      <c r="X3707" s="2">
        <v>71401749</v>
      </c>
      <c r="Y3707" s="2">
        <f t="shared" si="969"/>
        <v>2192033.6943000001</v>
      </c>
      <c r="Z3707">
        <f t="shared" si="984"/>
        <v>0</v>
      </c>
      <c r="AA3707">
        <f t="shared" si="985"/>
        <v>0</v>
      </c>
    </row>
    <row r="3708" spans="1:27" x14ac:dyDescent="0.25">
      <c r="A3708" t="s">
        <v>3709</v>
      </c>
      <c r="B3708">
        <v>274.75851929999999</v>
      </c>
      <c r="C3708">
        <v>42</v>
      </c>
      <c r="D3708">
        <v>119</v>
      </c>
      <c r="E3708">
        <f t="shared" si="970"/>
        <v>3.6395595759785419E-3</v>
      </c>
      <c r="F3708">
        <f t="shared" si="971"/>
        <v>5.3580831770045139</v>
      </c>
      <c r="G3708">
        <f t="shared" si="972"/>
        <v>36.641916822995483</v>
      </c>
      <c r="H3708">
        <f t="shared" si="973"/>
        <v>0</v>
      </c>
      <c r="I3708">
        <v>274.75851929999999</v>
      </c>
      <c r="J3708">
        <f t="shared" si="974"/>
        <v>3.6395595759785419E-3</v>
      </c>
      <c r="K3708">
        <f t="shared" si="975"/>
        <v>42</v>
      </c>
      <c r="L3708">
        <f t="shared" si="976"/>
        <v>0</v>
      </c>
      <c r="M3708">
        <f t="shared" si="977"/>
        <v>0.17806608337789981</v>
      </c>
      <c r="N3708">
        <f t="shared" si="978"/>
        <v>102.68981995361794</v>
      </c>
      <c r="O3708">
        <f t="shared" si="979"/>
        <v>16.310180046382058</v>
      </c>
      <c r="P3708">
        <f t="shared" si="980"/>
        <v>0</v>
      </c>
      <c r="Q3708">
        <f t="shared" si="981"/>
        <v>102.68981995361794</v>
      </c>
      <c r="R3708">
        <f t="shared" si="982"/>
        <v>119</v>
      </c>
      <c r="S3708">
        <f t="shared" si="983"/>
        <v>0</v>
      </c>
      <c r="T3708" s="2" t="s">
        <v>5452</v>
      </c>
      <c r="U3708" s="2" t="s">
        <v>5453</v>
      </c>
      <c r="V3708" s="2">
        <v>1997</v>
      </c>
      <c r="W3708" s="2">
        <v>30.414999999999999</v>
      </c>
      <c r="X3708" s="2">
        <v>73030884</v>
      </c>
      <c r="Y3708" s="2">
        <f t="shared" si="969"/>
        <v>2221234.3368599997</v>
      </c>
      <c r="Z3708">
        <f t="shared" si="984"/>
        <v>0</v>
      </c>
      <c r="AA3708">
        <f t="shared" si="985"/>
        <v>0</v>
      </c>
    </row>
    <row r="3709" spans="1:27" x14ac:dyDescent="0.25">
      <c r="A3709" t="s">
        <v>3710</v>
      </c>
      <c r="B3709">
        <v>243.15130579999999</v>
      </c>
      <c r="C3709">
        <v>40.799999999999997</v>
      </c>
      <c r="D3709">
        <v>122</v>
      </c>
      <c r="E3709">
        <f t="shared" si="970"/>
        <v>4.1126655549303653E-3</v>
      </c>
      <c r="F3709">
        <f t="shared" si="971"/>
        <v>6.0545798639918305</v>
      </c>
      <c r="G3709">
        <f t="shared" si="972"/>
        <v>34.745420136008164</v>
      </c>
      <c r="H3709">
        <f t="shared" si="973"/>
        <v>0</v>
      </c>
      <c r="I3709">
        <v>243.15130579999999</v>
      </c>
      <c r="J3709">
        <f t="shared" si="974"/>
        <v>4.1126655549303653E-3</v>
      </c>
      <c r="K3709">
        <f t="shared" si="975"/>
        <v>40.799999999999997</v>
      </c>
      <c r="L3709">
        <f t="shared" si="976"/>
        <v>0</v>
      </c>
      <c r="M3709">
        <f t="shared" si="977"/>
        <v>0.18202721832840024</v>
      </c>
      <c r="N3709">
        <f t="shared" si="978"/>
        <v>104.97418667389678</v>
      </c>
      <c r="O3709">
        <f t="shared" si="979"/>
        <v>17.025813326103219</v>
      </c>
      <c r="P3709">
        <f t="shared" si="980"/>
        <v>0</v>
      </c>
      <c r="Q3709">
        <f t="shared" si="981"/>
        <v>104.97418667389678</v>
      </c>
      <c r="R3709">
        <f t="shared" si="982"/>
        <v>122</v>
      </c>
      <c r="S3709">
        <f t="shared" si="983"/>
        <v>0</v>
      </c>
      <c r="T3709" s="2" t="s">
        <v>5452</v>
      </c>
      <c r="U3709" s="2" t="s">
        <v>5453</v>
      </c>
      <c r="V3709" s="2">
        <v>1998</v>
      </c>
      <c r="W3709" s="2">
        <v>30.148</v>
      </c>
      <c r="X3709" s="2">
        <v>74672014</v>
      </c>
      <c r="Y3709" s="2">
        <f t="shared" si="969"/>
        <v>2251211.8780720001</v>
      </c>
      <c r="Z3709">
        <f t="shared" si="984"/>
        <v>0</v>
      </c>
      <c r="AA3709">
        <f t="shared" si="985"/>
        <v>0</v>
      </c>
    </row>
    <row r="3710" spans="1:27" x14ac:dyDescent="0.25">
      <c r="A3710" t="s">
        <v>3711</v>
      </c>
      <c r="B3710">
        <v>229.79937509999999</v>
      </c>
      <c r="C3710">
        <v>39.700000000000003</v>
      </c>
      <c r="D3710">
        <v>117</v>
      </c>
      <c r="E3710">
        <f t="shared" si="970"/>
        <v>4.3516219291929656E-3</v>
      </c>
      <c r="F3710">
        <f t="shared" si="971"/>
        <v>6.4063664200973713</v>
      </c>
      <c r="G3710">
        <f t="shared" si="972"/>
        <v>33.293633579902632</v>
      </c>
      <c r="H3710">
        <f t="shared" si="973"/>
        <v>0</v>
      </c>
      <c r="I3710">
        <v>229.79937509999999</v>
      </c>
      <c r="J3710">
        <f t="shared" si="974"/>
        <v>4.3516219291929656E-3</v>
      </c>
      <c r="K3710">
        <f t="shared" si="975"/>
        <v>39.700000000000003</v>
      </c>
      <c r="L3710">
        <f t="shared" si="976"/>
        <v>0</v>
      </c>
      <c r="M3710">
        <f t="shared" si="977"/>
        <v>0.18391796837796379</v>
      </c>
      <c r="N3710">
        <f t="shared" si="978"/>
        <v>106.06457277372984</v>
      </c>
      <c r="O3710">
        <f t="shared" si="979"/>
        <v>10.935427226270164</v>
      </c>
      <c r="P3710">
        <f t="shared" si="980"/>
        <v>0</v>
      </c>
      <c r="Q3710">
        <f t="shared" si="981"/>
        <v>106.06457277372984</v>
      </c>
      <c r="R3710">
        <f t="shared" si="982"/>
        <v>117</v>
      </c>
      <c r="S3710">
        <f t="shared" si="983"/>
        <v>0</v>
      </c>
      <c r="T3710" s="2" t="s">
        <v>5452</v>
      </c>
      <c r="U3710" s="2" t="s">
        <v>5453</v>
      </c>
      <c r="V3710" s="2">
        <v>1999</v>
      </c>
      <c r="W3710" s="2">
        <v>29.887</v>
      </c>
      <c r="X3710" s="2">
        <v>76325927</v>
      </c>
      <c r="Y3710" s="2">
        <f t="shared" si="969"/>
        <v>2281152.9802490002</v>
      </c>
      <c r="Z3710">
        <f t="shared" si="984"/>
        <v>0</v>
      </c>
      <c r="AA3710">
        <f t="shared" si="985"/>
        <v>0</v>
      </c>
    </row>
    <row r="3711" spans="1:27" x14ac:dyDescent="0.25">
      <c r="A3711" t="s">
        <v>3712</v>
      </c>
      <c r="B3711">
        <v>232.0793912</v>
      </c>
      <c r="C3711">
        <v>38.700000000000003</v>
      </c>
      <c r="D3711">
        <v>124</v>
      </c>
      <c r="E3711">
        <f t="shared" si="970"/>
        <v>4.3088703173054512E-3</v>
      </c>
      <c r="F3711">
        <f t="shared" si="971"/>
        <v>6.343428394860422</v>
      </c>
      <c r="G3711">
        <f t="shared" si="972"/>
        <v>32.356571605139578</v>
      </c>
      <c r="H3711">
        <f t="shared" si="973"/>
        <v>0</v>
      </c>
      <c r="I3711">
        <v>232.0793912</v>
      </c>
      <c r="J3711">
        <f t="shared" si="974"/>
        <v>4.3088703173054512E-3</v>
      </c>
      <c r="K3711">
        <f t="shared" si="975"/>
        <v>38.700000000000003</v>
      </c>
      <c r="L3711">
        <f t="shared" si="976"/>
        <v>0</v>
      </c>
      <c r="M3711">
        <f t="shared" si="977"/>
        <v>0.18358461574809748</v>
      </c>
      <c r="N3711">
        <f t="shared" si="978"/>
        <v>105.87232997884908</v>
      </c>
      <c r="O3711">
        <f t="shared" si="979"/>
        <v>18.127670021150919</v>
      </c>
      <c r="P3711">
        <f t="shared" si="980"/>
        <v>0</v>
      </c>
      <c r="Q3711">
        <f t="shared" si="981"/>
        <v>105.87232997884908</v>
      </c>
      <c r="R3711">
        <f t="shared" si="982"/>
        <v>124</v>
      </c>
      <c r="S3711">
        <f t="shared" si="983"/>
        <v>0</v>
      </c>
      <c r="T3711" s="2" t="s">
        <v>5452</v>
      </c>
      <c r="U3711" s="2" t="s">
        <v>5453</v>
      </c>
      <c r="V3711" s="2">
        <v>2000</v>
      </c>
      <c r="W3711" s="2">
        <v>29.606000000000002</v>
      </c>
      <c r="X3711" s="2">
        <v>77991755</v>
      </c>
      <c r="Y3711" s="2">
        <f t="shared" si="969"/>
        <v>2309023.8985299999</v>
      </c>
      <c r="Z3711">
        <f t="shared" si="984"/>
        <v>0</v>
      </c>
      <c r="AA3711">
        <f t="shared" si="985"/>
        <v>0</v>
      </c>
    </row>
    <row r="3712" spans="1:27" x14ac:dyDescent="0.25">
      <c r="A3712" t="s">
        <v>3713</v>
      </c>
      <c r="B3712">
        <v>237.64218880000001</v>
      </c>
      <c r="C3712">
        <v>37.799999999999997</v>
      </c>
      <c r="D3712">
        <v>128</v>
      </c>
      <c r="E3712">
        <f t="shared" si="970"/>
        <v>4.2080070253922861E-3</v>
      </c>
      <c r="F3712">
        <f t="shared" si="971"/>
        <v>6.1949395746349909</v>
      </c>
      <c r="G3712">
        <f t="shared" si="972"/>
        <v>31.605060425365007</v>
      </c>
      <c r="H3712">
        <f t="shared" si="973"/>
        <v>0</v>
      </c>
      <c r="I3712">
        <v>237.64218880000001</v>
      </c>
      <c r="J3712">
        <f t="shared" si="974"/>
        <v>4.2080070253922861E-3</v>
      </c>
      <c r="K3712">
        <f t="shared" si="975"/>
        <v>37.799999999999997</v>
      </c>
      <c r="L3712">
        <f t="shared" si="976"/>
        <v>0</v>
      </c>
      <c r="M3712">
        <f t="shared" si="977"/>
        <v>0.18278975476255002</v>
      </c>
      <c r="N3712">
        <f t="shared" si="978"/>
        <v>105.41393762278879</v>
      </c>
      <c r="O3712">
        <f t="shared" si="979"/>
        <v>22.586062377211206</v>
      </c>
      <c r="P3712">
        <f t="shared" si="980"/>
        <v>0</v>
      </c>
      <c r="Q3712">
        <f t="shared" si="981"/>
        <v>105.41393762278879</v>
      </c>
      <c r="R3712">
        <f t="shared" si="982"/>
        <v>128</v>
      </c>
      <c r="S3712">
        <f t="shared" si="983"/>
        <v>0</v>
      </c>
      <c r="T3712" s="2" t="s">
        <v>5452</v>
      </c>
      <c r="U3712" s="2" t="s">
        <v>5453</v>
      </c>
      <c r="V3712" s="2">
        <v>2001</v>
      </c>
      <c r="W3712" s="2">
        <v>29.279</v>
      </c>
      <c r="X3712" s="2">
        <v>79672873</v>
      </c>
      <c r="Y3712" s="2">
        <f t="shared" si="969"/>
        <v>2332742.0485669998</v>
      </c>
      <c r="Z3712">
        <f t="shared" si="984"/>
        <v>0</v>
      </c>
      <c r="AA3712">
        <f t="shared" si="985"/>
        <v>0</v>
      </c>
    </row>
    <row r="3713" spans="1:27" x14ac:dyDescent="0.25">
      <c r="A3713" t="s">
        <v>3714</v>
      </c>
      <c r="B3713">
        <v>226.72544400000001</v>
      </c>
      <c r="C3713">
        <v>36.9</v>
      </c>
      <c r="D3713">
        <v>127</v>
      </c>
      <c r="E3713">
        <f t="shared" si="970"/>
        <v>4.4106209799725871E-3</v>
      </c>
      <c r="F3713">
        <f t="shared" si="971"/>
        <v>6.4932235836750634</v>
      </c>
      <c r="G3713">
        <f t="shared" si="972"/>
        <v>30.406776416324934</v>
      </c>
      <c r="H3713">
        <f t="shared" si="973"/>
        <v>0</v>
      </c>
      <c r="I3713">
        <v>226.72544400000001</v>
      </c>
      <c r="J3713">
        <f t="shared" si="974"/>
        <v>4.4106209799725871E-3</v>
      </c>
      <c r="K3713">
        <f t="shared" si="975"/>
        <v>36.9</v>
      </c>
      <c r="L3713">
        <f t="shared" si="976"/>
        <v>0</v>
      </c>
      <c r="M3713">
        <f t="shared" si="977"/>
        <v>0.1843746269459301</v>
      </c>
      <c r="N3713">
        <f t="shared" si="978"/>
        <v>106.32792548658317</v>
      </c>
      <c r="O3713">
        <f t="shared" si="979"/>
        <v>20.672074513416831</v>
      </c>
      <c r="P3713">
        <f t="shared" si="980"/>
        <v>0</v>
      </c>
      <c r="Q3713">
        <f t="shared" si="981"/>
        <v>106.32792548658317</v>
      </c>
      <c r="R3713">
        <f t="shared" si="982"/>
        <v>127</v>
      </c>
      <c r="S3713">
        <f t="shared" si="983"/>
        <v>0</v>
      </c>
      <c r="T3713" s="2" t="s">
        <v>5452</v>
      </c>
      <c r="U3713" s="2" t="s">
        <v>5453</v>
      </c>
      <c r="V3713" s="2">
        <v>2002</v>
      </c>
      <c r="W3713" s="2">
        <v>28.89</v>
      </c>
      <c r="X3713" s="2">
        <v>81365258</v>
      </c>
      <c r="Y3713" s="2">
        <f t="shared" si="969"/>
        <v>2350642.3036199999</v>
      </c>
      <c r="Z3713">
        <f t="shared" si="984"/>
        <v>0</v>
      </c>
      <c r="AA3713">
        <f t="shared" si="985"/>
        <v>0</v>
      </c>
    </row>
    <row r="3714" spans="1:27" x14ac:dyDescent="0.25">
      <c r="A3714" t="s">
        <v>3715</v>
      </c>
      <c r="B3714">
        <v>237.8918784</v>
      </c>
      <c r="C3714">
        <v>36</v>
      </c>
      <c r="D3714">
        <v>125</v>
      </c>
      <c r="E3714">
        <f t="shared" si="970"/>
        <v>4.2035903315646777E-3</v>
      </c>
      <c r="F3714">
        <f t="shared" si="971"/>
        <v>6.1884374107325559</v>
      </c>
      <c r="G3714">
        <f t="shared" si="972"/>
        <v>29.811562589267446</v>
      </c>
      <c r="H3714">
        <f t="shared" si="973"/>
        <v>0</v>
      </c>
      <c r="I3714">
        <v>237.8918784</v>
      </c>
      <c r="J3714">
        <f t="shared" si="974"/>
        <v>4.2035903315646777E-3</v>
      </c>
      <c r="K3714">
        <f t="shared" si="975"/>
        <v>36</v>
      </c>
      <c r="L3714">
        <f t="shared" si="976"/>
        <v>0</v>
      </c>
      <c r="M3714">
        <f t="shared" si="977"/>
        <v>0.18275467398610065</v>
      </c>
      <c r="N3714">
        <f t="shared" si="978"/>
        <v>105.39370671441432</v>
      </c>
      <c r="O3714">
        <f t="shared" si="979"/>
        <v>19.606293285585679</v>
      </c>
      <c r="P3714">
        <f t="shared" si="980"/>
        <v>0</v>
      </c>
      <c r="Q3714">
        <f t="shared" si="981"/>
        <v>105.39370671441432</v>
      </c>
      <c r="R3714">
        <f t="shared" si="982"/>
        <v>125</v>
      </c>
      <c r="S3714">
        <f t="shared" si="983"/>
        <v>0</v>
      </c>
      <c r="T3714" s="2" t="s">
        <v>5452</v>
      </c>
      <c r="U3714" s="2" t="s">
        <v>5453</v>
      </c>
      <c r="V3714" s="2">
        <v>2003</v>
      </c>
      <c r="W3714" s="2">
        <v>28.436</v>
      </c>
      <c r="X3714" s="2">
        <v>83051971</v>
      </c>
      <c r="Y3714" s="2">
        <f t="shared" ref="Y3714:Y3777" si="986">(W3714/1000)*X3714</f>
        <v>2361665.847356</v>
      </c>
      <c r="Z3714">
        <f t="shared" si="984"/>
        <v>0</v>
      </c>
      <c r="AA3714">
        <f t="shared" si="985"/>
        <v>0</v>
      </c>
    </row>
    <row r="3715" spans="1:27" x14ac:dyDescent="0.25">
      <c r="A3715" t="s">
        <v>3716</v>
      </c>
      <c r="B3715">
        <v>244.61341920000001</v>
      </c>
      <c r="C3715">
        <v>35.1</v>
      </c>
      <c r="D3715">
        <v>126</v>
      </c>
      <c r="E3715">
        <f t="shared" ref="E3715:E3778" si="987">1/B3715</f>
        <v>4.0880831610566031E-3</v>
      </c>
      <c r="F3715">
        <f t="shared" ref="F3715:F3778" si="988">E3715*1472.179</f>
        <v>6.0183901799611492</v>
      </c>
      <c r="G3715">
        <f t="shared" ref="G3715:G3778" si="989">C3715-F3715</f>
        <v>29.081609820038853</v>
      </c>
      <c r="H3715">
        <f t="shared" ref="H3715:H3778" si="990">F3715+G3715-C3715</f>
        <v>0</v>
      </c>
      <c r="I3715">
        <v>244.61341920000001</v>
      </c>
      <c r="J3715">
        <f t="shared" ref="J3715:J3778" si="991">1/I3715</f>
        <v>4.0880831610566031E-3</v>
      </c>
      <c r="K3715">
        <f t="shared" ref="K3715:K3778" si="992">1472.179*J3715+G3715</f>
        <v>35.1</v>
      </c>
      <c r="L3715">
        <f t="shared" ref="L3715:L3778" si="993">K3715-C3715</f>
        <v>0</v>
      </c>
      <c r="M3715">
        <f t="shared" ref="M3715:M3778" si="994">1/(LN(B3715))</f>
        <v>0.181828791245046</v>
      </c>
      <c r="N3715">
        <f t="shared" ref="N3715:N3778" si="995">576.695*M3715</f>
        <v>104.85975476706182</v>
      </c>
      <c r="O3715">
        <f t="shared" ref="O3715:O3778" si="996">D3715-N3715</f>
        <v>21.140245232938184</v>
      </c>
      <c r="P3715">
        <f t="shared" ref="P3715:P3778" si="997">N3715+O3715-D3715</f>
        <v>0</v>
      </c>
      <c r="Q3715">
        <f t="shared" ref="Q3715:Q3778" si="998">576.695*(1/(LN(I3715)))</f>
        <v>104.85975476706182</v>
      </c>
      <c r="R3715">
        <f t="shared" ref="R3715:R3778" si="999">Q3715+O3715</f>
        <v>126</v>
      </c>
      <c r="S3715">
        <f t="shared" ref="S3715:S3778" si="1000">R3715-D3715</f>
        <v>0</v>
      </c>
      <c r="T3715" s="2" t="s">
        <v>5452</v>
      </c>
      <c r="U3715" s="2" t="s">
        <v>5453</v>
      </c>
      <c r="V3715" s="2">
        <v>2004</v>
      </c>
      <c r="W3715" s="2">
        <v>27.922000000000001</v>
      </c>
      <c r="X3715" s="2">
        <v>84710542</v>
      </c>
      <c r="Y3715" s="2">
        <f t="shared" si="986"/>
        <v>2365287.753724</v>
      </c>
      <c r="Z3715">
        <f t="shared" ref="Z3715:Z3778" si="1001">(L3715/1000)*Y3715</f>
        <v>0</v>
      </c>
      <c r="AA3715">
        <f t="shared" ref="AA3715:AA3778" si="1002">(S3715/100000)*Y3715</f>
        <v>0</v>
      </c>
    </row>
    <row r="3716" spans="1:27" x14ac:dyDescent="0.25">
      <c r="A3716" t="s">
        <v>3717</v>
      </c>
      <c r="B3716">
        <v>260.95279199999999</v>
      </c>
      <c r="C3716">
        <v>34.4</v>
      </c>
      <c r="D3716">
        <v>127</v>
      </c>
      <c r="E3716">
        <f t="shared" si="987"/>
        <v>3.8321107520474431E-3</v>
      </c>
      <c r="F3716">
        <f t="shared" si="988"/>
        <v>5.6415529748384534</v>
      </c>
      <c r="G3716">
        <f t="shared" si="989"/>
        <v>28.758447025161544</v>
      </c>
      <c r="H3716">
        <f t="shared" si="990"/>
        <v>0</v>
      </c>
      <c r="I3716">
        <v>260.95279199999999</v>
      </c>
      <c r="J3716">
        <f t="shared" si="991"/>
        <v>3.8321107520474431E-3</v>
      </c>
      <c r="K3716">
        <f t="shared" si="992"/>
        <v>34.4</v>
      </c>
      <c r="L3716">
        <f t="shared" si="993"/>
        <v>0</v>
      </c>
      <c r="M3716">
        <f t="shared" si="994"/>
        <v>0.17971584891126177</v>
      </c>
      <c r="N3716">
        <f t="shared" si="995"/>
        <v>103.64123148788012</v>
      </c>
      <c r="O3716">
        <f t="shared" si="996"/>
        <v>23.35876851211988</v>
      </c>
      <c r="P3716">
        <f t="shared" si="997"/>
        <v>0</v>
      </c>
      <c r="Q3716">
        <f t="shared" si="998"/>
        <v>103.64123148788012</v>
      </c>
      <c r="R3716">
        <f t="shared" si="999"/>
        <v>127</v>
      </c>
      <c r="S3716">
        <f t="shared" si="1000"/>
        <v>0</v>
      </c>
      <c r="T3716" s="2" t="s">
        <v>5452</v>
      </c>
      <c r="U3716" s="2" t="s">
        <v>5453</v>
      </c>
      <c r="V3716" s="2">
        <v>2005</v>
      </c>
      <c r="W3716" s="2">
        <v>27.372</v>
      </c>
      <c r="X3716" s="2">
        <v>86326250</v>
      </c>
      <c r="Y3716" s="2">
        <f t="shared" si="986"/>
        <v>2362922.1150000002</v>
      </c>
      <c r="Z3716">
        <f t="shared" si="1001"/>
        <v>0</v>
      </c>
      <c r="AA3716">
        <f t="shared" si="1002"/>
        <v>0</v>
      </c>
    </row>
    <row r="3717" spans="1:27" x14ac:dyDescent="0.25">
      <c r="A3717" t="s">
        <v>3718</v>
      </c>
      <c r="B3717">
        <v>292.10628350000002</v>
      </c>
      <c r="C3717">
        <v>33.6</v>
      </c>
      <c r="D3717">
        <v>127</v>
      </c>
      <c r="E3717">
        <f t="shared" si="987"/>
        <v>3.4234114652312844E-3</v>
      </c>
      <c r="F3717">
        <f t="shared" si="988"/>
        <v>5.0398744674727274</v>
      </c>
      <c r="G3717">
        <f t="shared" si="989"/>
        <v>28.560125532527273</v>
      </c>
      <c r="H3717">
        <f t="shared" si="990"/>
        <v>0</v>
      </c>
      <c r="I3717">
        <v>292.10628350000002</v>
      </c>
      <c r="J3717">
        <f t="shared" si="991"/>
        <v>3.4234114652312844E-3</v>
      </c>
      <c r="K3717">
        <f t="shared" si="992"/>
        <v>33.6</v>
      </c>
      <c r="L3717">
        <f t="shared" si="993"/>
        <v>0</v>
      </c>
      <c r="M3717">
        <f t="shared" si="994"/>
        <v>0.17614572203883272</v>
      </c>
      <c r="N3717">
        <f t="shared" si="995"/>
        <v>101.58235717118464</v>
      </c>
      <c r="O3717">
        <f t="shared" si="996"/>
        <v>25.41764282881536</v>
      </c>
      <c r="P3717">
        <f t="shared" si="997"/>
        <v>0</v>
      </c>
      <c r="Q3717">
        <f t="shared" si="998"/>
        <v>101.58235717118464</v>
      </c>
      <c r="R3717">
        <f t="shared" si="999"/>
        <v>127</v>
      </c>
      <c r="S3717">
        <f t="shared" si="1000"/>
        <v>0</v>
      </c>
      <c r="T3717" s="2" t="s">
        <v>5452</v>
      </c>
      <c r="U3717" s="2" t="s">
        <v>5453</v>
      </c>
      <c r="V3717" s="2">
        <v>2006</v>
      </c>
      <c r="W3717" s="2">
        <v>26.823</v>
      </c>
      <c r="X3717" s="2">
        <v>87888675</v>
      </c>
      <c r="Y3717" s="2">
        <f t="shared" si="986"/>
        <v>2357437.929525</v>
      </c>
      <c r="Z3717">
        <f t="shared" si="1001"/>
        <v>0</v>
      </c>
      <c r="AA3717">
        <f t="shared" si="1002"/>
        <v>0</v>
      </c>
    </row>
    <row r="3718" spans="1:27" x14ac:dyDescent="0.25">
      <c r="A3718" t="s">
        <v>3719</v>
      </c>
      <c r="B3718">
        <v>299.06254280000002</v>
      </c>
      <c r="C3718">
        <v>33</v>
      </c>
      <c r="D3718">
        <v>128</v>
      </c>
      <c r="E3718">
        <f t="shared" si="987"/>
        <v>3.3437821755857816E-3</v>
      </c>
      <c r="F3718">
        <f t="shared" si="988"/>
        <v>4.9226458994717008</v>
      </c>
      <c r="G3718">
        <f t="shared" si="989"/>
        <v>28.0773541005283</v>
      </c>
      <c r="H3718">
        <f t="shared" si="990"/>
        <v>0</v>
      </c>
      <c r="I3718">
        <v>299.06254280000002</v>
      </c>
      <c r="J3718">
        <f t="shared" si="991"/>
        <v>3.3437821755857816E-3</v>
      </c>
      <c r="K3718">
        <f t="shared" si="992"/>
        <v>33</v>
      </c>
      <c r="L3718">
        <f t="shared" si="993"/>
        <v>0</v>
      </c>
      <c r="M3718">
        <f t="shared" si="994"/>
        <v>0.17541850877118581</v>
      </c>
      <c r="N3718">
        <f t="shared" si="995"/>
        <v>101.16297691579901</v>
      </c>
      <c r="O3718">
        <f t="shared" si="996"/>
        <v>26.837023084200993</v>
      </c>
      <c r="P3718">
        <f t="shared" si="997"/>
        <v>0</v>
      </c>
      <c r="Q3718">
        <f t="shared" si="998"/>
        <v>101.16297691579901</v>
      </c>
      <c r="R3718">
        <f t="shared" si="999"/>
        <v>128</v>
      </c>
      <c r="S3718">
        <f t="shared" si="1000"/>
        <v>0</v>
      </c>
      <c r="T3718" s="2" t="s">
        <v>5452</v>
      </c>
      <c r="U3718" s="2" t="s">
        <v>5453</v>
      </c>
      <c r="V3718" s="2">
        <v>2007</v>
      </c>
      <c r="W3718" s="2">
        <v>26.306999999999999</v>
      </c>
      <c r="X3718" s="2">
        <v>89405482</v>
      </c>
      <c r="Y3718" s="2">
        <f t="shared" si="986"/>
        <v>2351990.0149739999</v>
      </c>
      <c r="Z3718">
        <f t="shared" si="1001"/>
        <v>0</v>
      </c>
      <c r="AA3718">
        <f t="shared" si="1002"/>
        <v>0</v>
      </c>
    </row>
    <row r="3719" spans="1:27" x14ac:dyDescent="0.25">
      <c r="A3719" t="s">
        <v>3720</v>
      </c>
      <c r="B3719">
        <v>306.3541985</v>
      </c>
      <c r="C3719">
        <v>32.4</v>
      </c>
      <c r="D3719">
        <v>129</v>
      </c>
      <c r="E3719">
        <f t="shared" si="987"/>
        <v>3.2641955125677835E-3</v>
      </c>
      <c r="F3719">
        <f t="shared" si="988"/>
        <v>4.8054800854965274</v>
      </c>
      <c r="G3719">
        <f t="shared" si="989"/>
        <v>27.594519914503472</v>
      </c>
      <c r="H3719">
        <f t="shared" si="990"/>
        <v>0</v>
      </c>
      <c r="I3719">
        <v>306.3541985</v>
      </c>
      <c r="J3719">
        <f t="shared" si="991"/>
        <v>3.2641955125677835E-3</v>
      </c>
      <c r="K3719">
        <f t="shared" si="992"/>
        <v>32.4</v>
      </c>
      <c r="L3719">
        <f t="shared" si="993"/>
        <v>0</v>
      </c>
      <c r="M3719">
        <f t="shared" si="994"/>
        <v>0.17468036285019856</v>
      </c>
      <c r="N3719">
        <f t="shared" si="995"/>
        <v>100.73729185389527</v>
      </c>
      <c r="O3719">
        <f t="shared" si="996"/>
        <v>28.262708146104728</v>
      </c>
      <c r="P3719">
        <f t="shared" si="997"/>
        <v>0</v>
      </c>
      <c r="Q3719">
        <f t="shared" si="998"/>
        <v>100.73729185389527</v>
      </c>
      <c r="R3719">
        <f t="shared" si="999"/>
        <v>129</v>
      </c>
      <c r="S3719">
        <f t="shared" si="1000"/>
        <v>0</v>
      </c>
      <c r="T3719" s="2" t="s">
        <v>5452</v>
      </c>
      <c r="U3719" s="2" t="s">
        <v>5453</v>
      </c>
      <c r="V3719" s="2">
        <v>2008</v>
      </c>
      <c r="W3719" s="2">
        <v>25.841000000000001</v>
      </c>
      <c r="X3719" s="2">
        <v>90901965</v>
      </c>
      <c r="Y3719" s="2">
        <f t="shared" si="986"/>
        <v>2348997.677565</v>
      </c>
      <c r="Z3719">
        <f t="shared" si="1001"/>
        <v>0</v>
      </c>
      <c r="AA3719">
        <f t="shared" si="1002"/>
        <v>0</v>
      </c>
    </row>
    <row r="3720" spans="1:27" x14ac:dyDescent="0.25">
      <c r="A3720" t="s">
        <v>3721</v>
      </c>
      <c r="B3720">
        <v>280.72250059999999</v>
      </c>
      <c r="C3720">
        <v>31.9</v>
      </c>
      <c r="D3720">
        <v>131</v>
      </c>
      <c r="E3720">
        <f t="shared" si="987"/>
        <v>3.5622367208280703E-3</v>
      </c>
      <c r="F3720">
        <f t="shared" si="988"/>
        <v>5.2442500934319476</v>
      </c>
      <c r="G3720">
        <f t="shared" si="989"/>
        <v>26.655749906568051</v>
      </c>
      <c r="H3720">
        <f t="shared" si="990"/>
        <v>0</v>
      </c>
      <c r="I3720">
        <v>280.72250059999999</v>
      </c>
      <c r="J3720">
        <f t="shared" si="991"/>
        <v>3.5622367208280703E-3</v>
      </c>
      <c r="K3720">
        <f t="shared" si="992"/>
        <v>31.9</v>
      </c>
      <c r="L3720">
        <f t="shared" si="993"/>
        <v>0</v>
      </c>
      <c r="M3720">
        <f t="shared" si="994"/>
        <v>0.17738778831132085</v>
      </c>
      <c r="N3720">
        <f t="shared" si="995"/>
        <v>102.29865058019719</v>
      </c>
      <c r="O3720">
        <f t="shared" si="996"/>
        <v>28.70134941980281</v>
      </c>
      <c r="P3720">
        <f t="shared" si="997"/>
        <v>0</v>
      </c>
      <c r="Q3720">
        <f t="shared" si="998"/>
        <v>102.29865058019719</v>
      </c>
      <c r="R3720">
        <f t="shared" si="999"/>
        <v>131</v>
      </c>
      <c r="S3720">
        <f t="shared" si="1000"/>
        <v>0</v>
      </c>
      <c r="T3720" s="2" t="s">
        <v>5452</v>
      </c>
      <c r="U3720" s="2" t="s">
        <v>5453</v>
      </c>
      <c r="V3720" s="2">
        <v>2009</v>
      </c>
      <c r="W3720" s="2">
        <v>25.422000000000001</v>
      </c>
      <c r="X3720" s="2">
        <v>92414158</v>
      </c>
      <c r="Y3720" s="2">
        <f t="shared" si="986"/>
        <v>2349352.724676</v>
      </c>
      <c r="Z3720">
        <f t="shared" si="1001"/>
        <v>0</v>
      </c>
      <c r="AA3720">
        <f t="shared" si="1002"/>
        <v>0</v>
      </c>
    </row>
    <row r="3721" spans="1:27" x14ac:dyDescent="0.25">
      <c r="A3721" t="s">
        <v>3722</v>
      </c>
      <c r="B3721">
        <v>284.8360437</v>
      </c>
      <c r="C3721">
        <v>31.3</v>
      </c>
      <c r="D3721">
        <v>129</v>
      </c>
      <c r="E3721">
        <f t="shared" si="987"/>
        <v>3.5107916365150664E-3</v>
      </c>
      <c r="F3721">
        <f t="shared" si="988"/>
        <v>5.168513720653114</v>
      </c>
      <c r="G3721">
        <f t="shared" si="989"/>
        <v>26.131486279346888</v>
      </c>
      <c r="H3721">
        <f t="shared" si="990"/>
        <v>0</v>
      </c>
      <c r="I3721">
        <v>284.8360437</v>
      </c>
      <c r="J3721">
        <f t="shared" si="991"/>
        <v>3.5107916365150664E-3</v>
      </c>
      <c r="K3721">
        <f t="shared" si="992"/>
        <v>31.3</v>
      </c>
      <c r="L3721">
        <f t="shared" si="993"/>
        <v>0</v>
      </c>
      <c r="M3721">
        <f t="shared" si="994"/>
        <v>0.17693122150584939</v>
      </c>
      <c r="N3721">
        <f t="shared" si="995"/>
        <v>102.03535078631582</v>
      </c>
      <c r="O3721">
        <f t="shared" si="996"/>
        <v>26.964649213684183</v>
      </c>
      <c r="P3721">
        <f t="shared" si="997"/>
        <v>0</v>
      </c>
      <c r="Q3721">
        <f t="shared" si="998"/>
        <v>102.03535078631582</v>
      </c>
      <c r="R3721">
        <f t="shared" si="999"/>
        <v>129</v>
      </c>
      <c r="S3721">
        <f t="shared" si="1000"/>
        <v>0</v>
      </c>
      <c r="T3721" s="2" t="s">
        <v>5452</v>
      </c>
      <c r="U3721" s="2" t="s">
        <v>5453</v>
      </c>
      <c r="V3721" s="2">
        <v>2010</v>
      </c>
      <c r="W3721" s="2">
        <v>25.024000000000001</v>
      </c>
      <c r="X3721" s="2">
        <v>93966780</v>
      </c>
      <c r="Y3721" s="2">
        <f t="shared" si="986"/>
        <v>2351424.7027199999</v>
      </c>
      <c r="Z3721">
        <f t="shared" si="1001"/>
        <v>0</v>
      </c>
      <c r="AA3721">
        <f t="shared" si="1002"/>
        <v>0</v>
      </c>
    </row>
    <row r="3722" spans="1:27" x14ac:dyDescent="0.25">
      <c r="A3722" t="s">
        <v>3723</v>
      </c>
      <c r="B3722">
        <v>303.0797</v>
      </c>
      <c r="C3722">
        <v>30.9</v>
      </c>
      <c r="D3722">
        <v>127</v>
      </c>
      <c r="E3722">
        <f t="shared" si="987"/>
        <v>3.2994621546741667E-3</v>
      </c>
      <c r="F3722">
        <f t="shared" si="988"/>
        <v>4.8573988954060603</v>
      </c>
      <c r="G3722">
        <f t="shared" si="989"/>
        <v>26.042601104593938</v>
      </c>
      <c r="H3722">
        <f t="shared" si="990"/>
        <v>0</v>
      </c>
      <c r="I3722">
        <v>303.0797</v>
      </c>
      <c r="J3722">
        <f t="shared" si="991"/>
        <v>3.2994621546741667E-3</v>
      </c>
      <c r="K3722">
        <f t="shared" si="992"/>
        <v>30.9</v>
      </c>
      <c r="L3722">
        <f t="shared" si="993"/>
        <v>0</v>
      </c>
      <c r="M3722">
        <f t="shared" si="994"/>
        <v>0.17500887885419131</v>
      </c>
      <c r="N3722">
        <f t="shared" si="995"/>
        <v>100.92674539081787</v>
      </c>
      <c r="O3722">
        <f t="shared" si="996"/>
        <v>26.073254609182129</v>
      </c>
      <c r="P3722">
        <f t="shared" si="997"/>
        <v>0</v>
      </c>
      <c r="Q3722">
        <f t="shared" si="998"/>
        <v>100.92674539081787</v>
      </c>
      <c r="R3722">
        <f t="shared" si="999"/>
        <v>127</v>
      </c>
      <c r="S3722">
        <f t="shared" si="1000"/>
        <v>0</v>
      </c>
      <c r="T3722" s="2" t="s">
        <v>5452</v>
      </c>
      <c r="U3722" s="2" t="s">
        <v>5453</v>
      </c>
      <c r="V3722" s="2">
        <v>2011</v>
      </c>
      <c r="W3722" s="2">
        <v>24.602</v>
      </c>
      <c r="X3722" s="2">
        <v>95570047</v>
      </c>
      <c r="Y3722" s="2">
        <f t="shared" si="986"/>
        <v>2351214.296294</v>
      </c>
      <c r="Z3722">
        <f t="shared" si="1001"/>
        <v>0</v>
      </c>
      <c r="AA3722">
        <f t="shared" si="1002"/>
        <v>0</v>
      </c>
    </row>
    <row r="3723" spans="1:27" x14ac:dyDescent="0.25">
      <c r="A3723" t="s">
        <v>3724</v>
      </c>
      <c r="B3723">
        <v>328.31805960000003</v>
      </c>
      <c r="C3723">
        <v>30.4</v>
      </c>
      <c r="D3723">
        <v>126</v>
      </c>
      <c r="E3723">
        <f t="shared" si="987"/>
        <v>3.0458269679661566E-3</v>
      </c>
      <c r="F3723">
        <f t="shared" si="988"/>
        <v>4.4840024998734487</v>
      </c>
      <c r="G3723">
        <f t="shared" si="989"/>
        <v>25.915997500126551</v>
      </c>
      <c r="H3723">
        <f t="shared" si="990"/>
        <v>0</v>
      </c>
      <c r="I3723">
        <v>328.31805960000003</v>
      </c>
      <c r="J3723">
        <f t="shared" si="991"/>
        <v>3.0458269679661566E-3</v>
      </c>
      <c r="K3723">
        <f t="shared" si="992"/>
        <v>30.4</v>
      </c>
      <c r="L3723">
        <f t="shared" si="993"/>
        <v>0</v>
      </c>
      <c r="M3723">
        <f t="shared" si="994"/>
        <v>0.17259284829108867</v>
      </c>
      <c r="N3723">
        <f t="shared" si="995"/>
        <v>99.533432645229396</v>
      </c>
      <c r="O3723">
        <f t="shared" si="996"/>
        <v>26.466567354770604</v>
      </c>
      <c r="P3723">
        <f t="shared" si="997"/>
        <v>0</v>
      </c>
      <c r="Q3723">
        <f t="shared" si="998"/>
        <v>99.533432645229396</v>
      </c>
      <c r="R3723">
        <f t="shared" si="999"/>
        <v>126</v>
      </c>
      <c r="S3723">
        <f t="shared" si="1000"/>
        <v>0</v>
      </c>
      <c r="T3723" s="2" t="s">
        <v>5452</v>
      </c>
      <c r="U3723" s="2" t="s">
        <v>5453</v>
      </c>
      <c r="V3723" s="2">
        <v>2012</v>
      </c>
      <c r="W3723" s="2">
        <v>24.12</v>
      </c>
      <c r="X3723" s="2">
        <v>97212638</v>
      </c>
      <c r="Y3723" s="2">
        <f t="shared" si="986"/>
        <v>2344768.8285600003</v>
      </c>
      <c r="Z3723">
        <f t="shared" si="1001"/>
        <v>0</v>
      </c>
      <c r="AA3723">
        <f t="shared" si="1002"/>
        <v>0</v>
      </c>
    </row>
    <row r="3724" spans="1:27" x14ac:dyDescent="0.25">
      <c r="A3724" t="s">
        <v>3725</v>
      </c>
      <c r="B3724">
        <v>354.93415649999997</v>
      </c>
      <c r="C3724">
        <v>30</v>
      </c>
      <c r="D3724">
        <v>121</v>
      </c>
      <c r="E3724">
        <f t="shared" si="987"/>
        <v>2.8174239691693354E-3</v>
      </c>
      <c r="F3724">
        <f t="shared" si="988"/>
        <v>4.1477524015077432</v>
      </c>
      <c r="G3724">
        <f t="shared" si="989"/>
        <v>25.852247598492255</v>
      </c>
      <c r="H3724">
        <f t="shared" si="990"/>
        <v>0</v>
      </c>
      <c r="I3724">
        <v>354.93415649999997</v>
      </c>
      <c r="J3724">
        <f t="shared" si="991"/>
        <v>2.8174239691693354E-3</v>
      </c>
      <c r="K3724">
        <f t="shared" si="992"/>
        <v>30</v>
      </c>
      <c r="L3724">
        <f t="shared" si="993"/>
        <v>0</v>
      </c>
      <c r="M3724">
        <f t="shared" si="994"/>
        <v>0.17030169104716519</v>
      </c>
      <c r="N3724">
        <f t="shared" si="995"/>
        <v>98.212133718444946</v>
      </c>
      <c r="O3724">
        <f t="shared" si="996"/>
        <v>22.787866281555054</v>
      </c>
      <c r="P3724">
        <f t="shared" si="997"/>
        <v>0</v>
      </c>
      <c r="Q3724">
        <f t="shared" si="998"/>
        <v>98.212133718444946</v>
      </c>
      <c r="R3724">
        <f t="shared" si="999"/>
        <v>121</v>
      </c>
      <c r="S3724">
        <f t="shared" si="1000"/>
        <v>0</v>
      </c>
      <c r="T3724" s="2" t="s">
        <v>5452</v>
      </c>
      <c r="U3724" s="2" t="s">
        <v>5453</v>
      </c>
      <c r="V3724" s="2">
        <v>2013</v>
      </c>
      <c r="W3724" s="2">
        <v>23.562000000000001</v>
      </c>
      <c r="X3724" s="2">
        <v>98871552</v>
      </c>
      <c r="Y3724" s="2">
        <f t="shared" si="986"/>
        <v>2329611.5082239998</v>
      </c>
      <c r="Z3724">
        <f t="shared" si="1001"/>
        <v>0</v>
      </c>
      <c r="AA3724">
        <f t="shared" si="1002"/>
        <v>0</v>
      </c>
    </row>
    <row r="3725" spans="1:27" x14ac:dyDescent="0.25">
      <c r="A3725" t="s">
        <v>3726</v>
      </c>
      <c r="B3725">
        <v>376.5822675</v>
      </c>
      <c r="C3725">
        <v>29.6</v>
      </c>
      <c r="D3725">
        <v>117</v>
      </c>
      <c r="E3725">
        <f t="shared" si="987"/>
        <v>2.6554622623063367E-3</v>
      </c>
      <c r="F3725">
        <f t="shared" si="988"/>
        <v>3.9093157778598808</v>
      </c>
      <c r="G3725">
        <f t="shared" si="989"/>
        <v>25.690684222140121</v>
      </c>
      <c r="H3725">
        <f t="shared" si="990"/>
        <v>0</v>
      </c>
      <c r="I3725">
        <v>376.5822675</v>
      </c>
      <c r="J3725">
        <f t="shared" si="991"/>
        <v>2.6554622623063367E-3</v>
      </c>
      <c r="K3725">
        <f t="shared" si="992"/>
        <v>29.6</v>
      </c>
      <c r="L3725">
        <f t="shared" si="993"/>
        <v>0</v>
      </c>
      <c r="M3725">
        <f t="shared" si="994"/>
        <v>0.16860175028041072</v>
      </c>
      <c r="N3725">
        <f t="shared" si="995"/>
        <v>97.23178637796147</v>
      </c>
      <c r="O3725">
        <f t="shared" si="996"/>
        <v>19.76821362203853</v>
      </c>
      <c r="P3725">
        <f t="shared" si="997"/>
        <v>0</v>
      </c>
      <c r="Q3725">
        <f t="shared" si="998"/>
        <v>97.23178637796147</v>
      </c>
      <c r="R3725">
        <f t="shared" si="999"/>
        <v>117</v>
      </c>
      <c r="S3725">
        <f t="shared" si="1000"/>
        <v>0</v>
      </c>
      <c r="T3725" s="2" t="s">
        <v>5452</v>
      </c>
      <c r="U3725" s="2" t="s">
        <v>5453</v>
      </c>
      <c r="V3725" s="2">
        <v>2014</v>
      </c>
      <c r="W3725" s="2">
        <v>22.934999999999999</v>
      </c>
      <c r="X3725" s="2">
        <v>100513138</v>
      </c>
      <c r="Y3725" s="2">
        <f t="shared" si="986"/>
        <v>2305268.8200299996</v>
      </c>
      <c r="Z3725">
        <f t="shared" si="1001"/>
        <v>0</v>
      </c>
      <c r="AA3725">
        <f t="shared" si="1002"/>
        <v>0</v>
      </c>
    </row>
    <row r="3726" spans="1:27" x14ac:dyDescent="0.25">
      <c r="A3726" t="s">
        <v>3727</v>
      </c>
      <c r="B3726">
        <v>400.20387840000001</v>
      </c>
      <c r="C3726">
        <v>29.1</v>
      </c>
      <c r="D3726">
        <v>114</v>
      </c>
      <c r="E3726">
        <f t="shared" si="987"/>
        <v>2.4987264091441649E-3</v>
      </c>
      <c r="F3726">
        <f t="shared" si="988"/>
        <v>3.6785725462874477</v>
      </c>
      <c r="G3726">
        <f t="shared" si="989"/>
        <v>25.421427453712553</v>
      </c>
      <c r="H3726">
        <f t="shared" si="990"/>
        <v>0</v>
      </c>
      <c r="I3726">
        <v>400.20387840000001</v>
      </c>
      <c r="J3726">
        <f t="shared" si="991"/>
        <v>2.4987264091441649E-3</v>
      </c>
      <c r="K3726">
        <f t="shared" si="992"/>
        <v>29.1</v>
      </c>
      <c r="L3726">
        <f t="shared" si="993"/>
        <v>0</v>
      </c>
      <c r="M3726">
        <f t="shared" si="994"/>
        <v>0.16688990658145941</v>
      </c>
      <c r="N3726">
        <f t="shared" si="995"/>
        <v>96.244574675994741</v>
      </c>
      <c r="O3726">
        <f t="shared" si="996"/>
        <v>17.755425324005259</v>
      </c>
      <c r="P3726">
        <f t="shared" si="997"/>
        <v>0</v>
      </c>
      <c r="Q3726">
        <f t="shared" si="998"/>
        <v>96.244574675994741</v>
      </c>
      <c r="R3726">
        <f t="shared" si="999"/>
        <v>114</v>
      </c>
      <c r="S3726">
        <f t="shared" si="1000"/>
        <v>0</v>
      </c>
      <c r="T3726" s="2" t="s">
        <v>5452</v>
      </c>
      <c r="U3726" s="2" t="s">
        <v>5453</v>
      </c>
      <c r="V3726" s="2">
        <v>2015</v>
      </c>
      <c r="W3726" s="2">
        <v>22.273</v>
      </c>
      <c r="X3726" s="2">
        <v>102113212</v>
      </c>
      <c r="Y3726" s="2">
        <f t="shared" si="986"/>
        <v>2274367.570876</v>
      </c>
      <c r="Z3726">
        <f t="shared" si="1001"/>
        <v>0</v>
      </c>
      <c r="AA3726">
        <f t="shared" si="1002"/>
        <v>0</v>
      </c>
    </row>
    <row r="3727" spans="1:27" x14ac:dyDescent="0.25">
      <c r="A3727" t="s">
        <v>3728</v>
      </c>
      <c r="B3727">
        <v>415.86881679999999</v>
      </c>
      <c r="C3727">
        <v>28.6</v>
      </c>
      <c r="E3727">
        <f t="shared" si="987"/>
        <v>2.4046044319810615E-3</v>
      </c>
      <c r="F3727">
        <f t="shared" si="988"/>
        <v>3.5400081480694472</v>
      </c>
      <c r="G3727">
        <f t="shared" si="989"/>
        <v>25.059991851930555</v>
      </c>
      <c r="H3727">
        <f t="shared" si="990"/>
        <v>0</v>
      </c>
      <c r="I3727">
        <v>415.86881679999999</v>
      </c>
      <c r="J3727">
        <f t="shared" si="991"/>
        <v>2.4046044319810615E-3</v>
      </c>
      <c r="K3727">
        <f t="shared" si="992"/>
        <v>28.6</v>
      </c>
      <c r="L3727">
        <f t="shared" si="993"/>
        <v>0</v>
      </c>
      <c r="M3727">
        <f t="shared" si="994"/>
        <v>0.16582730780553584</v>
      </c>
      <c r="N3727">
        <f t="shared" si="995"/>
        <v>95.631779274913498</v>
      </c>
      <c r="O3727">
        <f t="shared" si="996"/>
        <v>-95.631779274913498</v>
      </c>
      <c r="P3727">
        <f t="shared" si="997"/>
        <v>0</v>
      </c>
      <c r="Q3727">
        <f t="shared" si="998"/>
        <v>95.631779274913498</v>
      </c>
      <c r="R3727">
        <f t="shared" si="999"/>
        <v>0</v>
      </c>
      <c r="S3727">
        <f t="shared" si="1000"/>
        <v>0</v>
      </c>
      <c r="T3727" s="2" t="s">
        <v>5452</v>
      </c>
      <c r="U3727" s="2" t="s">
        <v>5453</v>
      </c>
      <c r="V3727" s="2">
        <v>2016</v>
      </c>
      <c r="W3727" s="2">
        <v>21.623000000000001</v>
      </c>
      <c r="X3727" s="2">
        <v>103663927</v>
      </c>
      <c r="Y3727" s="2">
        <f t="shared" si="986"/>
        <v>2241525.0935209999</v>
      </c>
      <c r="Z3727">
        <f t="shared" si="1001"/>
        <v>0</v>
      </c>
      <c r="AA3727">
        <f t="shared" si="1002"/>
        <v>0</v>
      </c>
    </row>
    <row r="3728" spans="1:27" x14ac:dyDescent="0.25">
      <c r="A3728" t="s">
        <v>3729</v>
      </c>
      <c r="B3728">
        <v>0</v>
      </c>
      <c r="C3728">
        <v>36.1</v>
      </c>
      <c r="E3728" t="e">
        <f t="shared" si="987"/>
        <v>#DIV/0!</v>
      </c>
      <c r="F3728" t="e">
        <f t="shared" si="988"/>
        <v>#DIV/0!</v>
      </c>
      <c r="G3728" t="e">
        <f t="shared" si="989"/>
        <v>#DIV/0!</v>
      </c>
      <c r="H3728" t="e">
        <f t="shared" si="990"/>
        <v>#DIV/0!</v>
      </c>
      <c r="I3728">
        <v>0</v>
      </c>
      <c r="J3728" t="e">
        <f t="shared" si="991"/>
        <v>#DIV/0!</v>
      </c>
      <c r="K3728" t="e">
        <f t="shared" si="992"/>
        <v>#DIV/0!</v>
      </c>
      <c r="L3728" t="e">
        <f t="shared" si="993"/>
        <v>#DIV/0!</v>
      </c>
      <c r="M3728" t="e">
        <f t="shared" si="994"/>
        <v>#NUM!</v>
      </c>
      <c r="N3728" t="e">
        <f t="shared" si="995"/>
        <v>#NUM!</v>
      </c>
      <c r="O3728" t="e">
        <f t="shared" si="996"/>
        <v>#NUM!</v>
      </c>
      <c r="P3728" t="e">
        <f t="shared" si="997"/>
        <v>#NUM!</v>
      </c>
      <c r="Q3728" t="e">
        <f t="shared" si="998"/>
        <v>#NUM!</v>
      </c>
      <c r="R3728" t="e">
        <f t="shared" si="999"/>
        <v>#NUM!</v>
      </c>
      <c r="S3728" t="e">
        <f t="shared" si="1000"/>
        <v>#NUM!</v>
      </c>
      <c r="T3728" s="2" t="s">
        <v>5454</v>
      </c>
      <c r="U3728" s="2" t="s">
        <v>5455</v>
      </c>
      <c r="V3728" s="2">
        <v>1990</v>
      </c>
      <c r="W3728" s="2">
        <v>21.6</v>
      </c>
      <c r="X3728" s="2">
        <v>15058</v>
      </c>
      <c r="Y3728" s="2">
        <f t="shared" si="986"/>
        <v>325.25280000000004</v>
      </c>
      <c r="Z3728" t="e">
        <f t="shared" si="1001"/>
        <v>#DIV/0!</v>
      </c>
      <c r="AA3728" t="e">
        <f t="shared" si="1002"/>
        <v>#NUM!</v>
      </c>
    </row>
    <row r="3729" spans="1:27" x14ac:dyDescent="0.25">
      <c r="A3729" t="s">
        <v>3730</v>
      </c>
      <c r="B3729">
        <v>0</v>
      </c>
      <c r="C3729">
        <v>35.1</v>
      </c>
      <c r="E3729" t="e">
        <f t="shared" si="987"/>
        <v>#DIV/0!</v>
      </c>
      <c r="F3729" t="e">
        <f t="shared" si="988"/>
        <v>#DIV/0!</v>
      </c>
      <c r="G3729" t="e">
        <f t="shared" si="989"/>
        <v>#DIV/0!</v>
      </c>
      <c r="H3729" t="e">
        <f t="shared" si="990"/>
        <v>#DIV/0!</v>
      </c>
      <c r="I3729">
        <v>0</v>
      </c>
      <c r="J3729" t="e">
        <f t="shared" si="991"/>
        <v>#DIV/0!</v>
      </c>
      <c r="K3729" t="e">
        <f t="shared" si="992"/>
        <v>#DIV/0!</v>
      </c>
      <c r="L3729" t="e">
        <f t="shared" si="993"/>
        <v>#DIV/0!</v>
      </c>
      <c r="M3729" t="e">
        <f t="shared" si="994"/>
        <v>#NUM!</v>
      </c>
      <c r="N3729" t="e">
        <f t="shared" si="995"/>
        <v>#NUM!</v>
      </c>
      <c r="O3729" t="e">
        <f t="shared" si="996"/>
        <v>#NUM!</v>
      </c>
      <c r="P3729" t="e">
        <f t="shared" si="997"/>
        <v>#NUM!</v>
      </c>
      <c r="Q3729" t="e">
        <f t="shared" si="998"/>
        <v>#NUM!</v>
      </c>
      <c r="R3729" t="e">
        <f t="shared" si="999"/>
        <v>#NUM!</v>
      </c>
      <c r="S3729" t="e">
        <f t="shared" si="1000"/>
        <v>#NUM!</v>
      </c>
      <c r="T3729" s="2" t="s">
        <v>5454</v>
      </c>
      <c r="U3729" s="2" t="s">
        <v>5455</v>
      </c>
      <c r="V3729" s="2">
        <v>1991</v>
      </c>
      <c r="W3729" s="2">
        <v>22.3</v>
      </c>
      <c r="X3729" s="2">
        <v>15441</v>
      </c>
      <c r="Y3729" s="2">
        <f t="shared" si="986"/>
        <v>344.33429999999998</v>
      </c>
      <c r="Z3729" t="e">
        <f t="shared" si="1001"/>
        <v>#DIV/0!</v>
      </c>
      <c r="AA3729" t="e">
        <f t="shared" si="1002"/>
        <v>#NUM!</v>
      </c>
    </row>
    <row r="3730" spans="1:27" x14ac:dyDescent="0.25">
      <c r="A3730" t="s">
        <v>3731</v>
      </c>
      <c r="B3730">
        <v>0</v>
      </c>
      <c r="C3730">
        <v>34.1</v>
      </c>
      <c r="E3730" t="e">
        <f t="shared" si="987"/>
        <v>#DIV/0!</v>
      </c>
      <c r="F3730" t="e">
        <f t="shared" si="988"/>
        <v>#DIV/0!</v>
      </c>
      <c r="G3730" t="e">
        <f t="shared" si="989"/>
        <v>#DIV/0!</v>
      </c>
      <c r="H3730" t="e">
        <f t="shared" si="990"/>
        <v>#DIV/0!</v>
      </c>
      <c r="I3730">
        <v>0</v>
      </c>
      <c r="J3730" t="e">
        <f t="shared" si="991"/>
        <v>#DIV/0!</v>
      </c>
      <c r="K3730" t="e">
        <f t="shared" si="992"/>
        <v>#DIV/0!</v>
      </c>
      <c r="L3730" t="e">
        <f t="shared" si="993"/>
        <v>#DIV/0!</v>
      </c>
      <c r="M3730" t="e">
        <f t="shared" si="994"/>
        <v>#NUM!</v>
      </c>
      <c r="N3730" t="e">
        <f t="shared" si="995"/>
        <v>#NUM!</v>
      </c>
      <c r="O3730" t="e">
        <f t="shared" si="996"/>
        <v>#NUM!</v>
      </c>
      <c r="P3730" t="e">
        <f t="shared" si="997"/>
        <v>#NUM!</v>
      </c>
      <c r="Q3730" t="e">
        <f t="shared" si="998"/>
        <v>#NUM!</v>
      </c>
      <c r="R3730" t="e">
        <f t="shared" si="999"/>
        <v>#NUM!</v>
      </c>
      <c r="S3730" t="e">
        <f t="shared" si="1000"/>
        <v>#NUM!</v>
      </c>
      <c r="T3730" s="2" t="s">
        <v>5454</v>
      </c>
      <c r="U3730" s="2" t="s">
        <v>5455</v>
      </c>
      <c r="V3730" s="2">
        <v>1992</v>
      </c>
      <c r="W3730" s="2">
        <v>23.6</v>
      </c>
      <c r="X3730" s="2">
        <v>15856</v>
      </c>
      <c r="Y3730" s="2">
        <f t="shared" si="986"/>
        <v>374.20160000000004</v>
      </c>
      <c r="Z3730" t="e">
        <f t="shared" si="1001"/>
        <v>#DIV/0!</v>
      </c>
      <c r="AA3730" t="e">
        <f t="shared" si="1002"/>
        <v>#NUM!</v>
      </c>
    </row>
    <row r="3731" spans="1:27" x14ac:dyDescent="0.25">
      <c r="A3731" t="s">
        <v>3732</v>
      </c>
      <c r="B3731">
        <v>0</v>
      </c>
      <c r="C3731">
        <v>33.200000000000003</v>
      </c>
      <c r="E3731" t="e">
        <f t="shared" si="987"/>
        <v>#DIV/0!</v>
      </c>
      <c r="F3731" t="e">
        <f t="shared" si="988"/>
        <v>#DIV/0!</v>
      </c>
      <c r="G3731" t="e">
        <f t="shared" si="989"/>
        <v>#DIV/0!</v>
      </c>
      <c r="H3731" t="e">
        <f t="shared" si="990"/>
        <v>#DIV/0!</v>
      </c>
      <c r="I3731">
        <v>0</v>
      </c>
      <c r="J3731" t="e">
        <f t="shared" si="991"/>
        <v>#DIV/0!</v>
      </c>
      <c r="K3731" t="e">
        <f t="shared" si="992"/>
        <v>#DIV/0!</v>
      </c>
      <c r="L3731" t="e">
        <f t="shared" si="993"/>
        <v>#DIV/0!</v>
      </c>
      <c r="M3731" t="e">
        <f t="shared" si="994"/>
        <v>#NUM!</v>
      </c>
      <c r="N3731" t="e">
        <f t="shared" si="995"/>
        <v>#NUM!</v>
      </c>
      <c r="O3731" t="e">
        <f t="shared" si="996"/>
        <v>#NUM!</v>
      </c>
      <c r="P3731" t="e">
        <f t="shared" si="997"/>
        <v>#NUM!</v>
      </c>
      <c r="Q3731" t="e">
        <f t="shared" si="998"/>
        <v>#NUM!</v>
      </c>
      <c r="R3731" t="e">
        <f t="shared" si="999"/>
        <v>#NUM!</v>
      </c>
      <c r="S3731" t="e">
        <f t="shared" si="1000"/>
        <v>#NUM!</v>
      </c>
      <c r="T3731" s="2" t="s">
        <v>5454</v>
      </c>
      <c r="U3731" s="2" t="s">
        <v>5455</v>
      </c>
      <c r="V3731" s="2">
        <v>1993</v>
      </c>
      <c r="W3731" s="2">
        <v>21.7</v>
      </c>
      <c r="X3731" s="2">
        <v>16290</v>
      </c>
      <c r="Y3731" s="2">
        <f t="shared" si="986"/>
        <v>353.49299999999999</v>
      </c>
      <c r="Z3731" t="e">
        <f t="shared" si="1001"/>
        <v>#DIV/0!</v>
      </c>
      <c r="AA3731" t="e">
        <f t="shared" si="1002"/>
        <v>#NUM!</v>
      </c>
    </row>
    <row r="3732" spans="1:27" x14ac:dyDescent="0.25">
      <c r="A3732" t="s">
        <v>3733</v>
      </c>
      <c r="B3732">
        <v>0</v>
      </c>
      <c r="C3732">
        <v>32.299999999999997</v>
      </c>
      <c r="E3732" t="e">
        <f t="shared" si="987"/>
        <v>#DIV/0!</v>
      </c>
      <c r="F3732" t="e">
        <f t="shared" si="988"/>
        <v>#DIV/0!</v>
      </c>
      <c r="G3732" t="e">
        <f t="shared" si="989"/>
        <v>#DIV/0!</v>
      </c>
      <c r="H3732" t="e">
        <f t="shared" si="990"/>
        <v>#DIV/0!</v>
      </c>
      <c r="I3732">
        <v>0</v>
      </c>
      <c r="J3732" t="e">
        <f t="shared" si="991"/>
        <v>#DIV/0!</v>
      </c>
      <c r="K3732" t="e">
        <f t="shared" si="992"/>
        <v>#DIV/0!</v>
      </c>
      <c r="L3732" t="e">
        <f t="shared" si="993"/>
        <v>#DIV/0!</v>
      </c>
      <c r="M3732" t="e">
        <f t="shared" si="994"/>
        <v>#NUM!</v>
      </c>
      <c r="N3732" t="e">
        <f t="shared" si="995"/>
        <v>#NUM!</v>
      </c>
      <c r="O3732" t="e">
        <f t="shared" si="996"/>
        <v>#NUM!</v>
      </c>
      <c r="P3732" t="e">
        <f t="shared" si="997"/>
        <v>#NUM!</v>
      </c>
      <c r="Q3732" t="e">
        <f t="shared" si="998"/>
        <v>#NUM!</v>
      </c>
      <c r="R3732" t="e">
        <f t="shared" si="999"/>
        <v>#NUM!</v>
      </c>
      <c r="S3732" t="e">
        <f t="shared" si="1000"/>
        <v>#NUM!</v>
      </c>
      <c r="T3732" s="2" t="s">
        <v>5454</v>
      </c>
      <c r="U3732" s="2" t="s">
        <v>5455</v>
      </c>
      <c r="V3732" s="2">
        <v>1994</v>
      </c>
      <c r="W3732" s="2">
        <v>22.3</v>
      </c>
      <c r="X3732" s="2">
        <v>16717</v>
      </c>
      <c r="Y3732" s="2">
        <f t="shared" si="986"/>
        <v>372.78910000000002</v>
      </c>
      <c r="Z3732" t="e">
        <f t="shared" si="1001"/>
        <v>#DIV/0!</v>
      </c>
      <c r="AA3732" t="e">
        <f t="shared" si="1002"/>
        <v>#NUM!</v>
      </c>
    </row>
    <row r="3733" spans="1:27" x14ac:dyDescent="0.25">
      <c r="A3733" t="s">
        <v>3734</v>
      </c>
      <c r="B3733">
        <v>0</v>
      </c>
      <c r="C3733">
        <v>31.3</v>
      </c>
      <c r="E3733" t="e">
        <f t="shared" si="987"/>
        <v>#DIV/0!</v>
      </c>
      <c r="F3733" t="e">
        <f t="shared" si="988"/>
        <v>#DIV/0!</v>
      </c>
      <c r="G3733" t="e">
        <f t="shared" si="989"/>
        <v>#DIV/0!</v>
      </c>
      <c r="H3733" t="e">
        <f t="shared" si="990"/>
        <v>#DIV/0!</v>
      </c>
      <c r="I3733">
        <v>0</v>
      </c>
      <c r="J3733" t="e">
        <f t="shared" si="991"/>
        <v>#DIV/0!</v>
      </c>
      <c r="K3733" t="e">
        <f t="shared" si="992"/>
        <v>#DIV/0!</v>
      </c>
      <c r="L3733" t="e">
        <f t="shared" si="993"/>
        <v>#DIV/0!</v>
      </c>
      <c r="M3733" t="e">
        <f t="shared" si="994"/>
        <v>#NUM!</v>
      </c>
      <c r="N3733" t="e">
        <f t="shared" si="995"/>
        <v>#NUM!</v>
      </c>
      <c r="O3733" t="e">
        <f t="shared" si="996"/>
        <v>#NUM!</v>
      </c>
      <c r="P3733" t="e">
        <f t="shared" si="997"/>
        <v>#NUM!</v>
      </c>
      <c r="Q3733" t="e">
        <f t="shared" si="998"/>
        <v>#NUM!</v>
      </c>
      <c r="R3733" t="e">
        <f t="shared" si="999"/>
        <v>#NUM!</v>
      </c>
      <c r="S3733" t="e">
        <f t="shared" si="1000"/>
        <v>#NUM!</v>
      </c>
      <c r="T3733" s="2" t="s">
        <v>5454</v>
      </c>
      <c r="U3733" s="2" t="s">
        <v>5455</v>
      </c>
      <c r="V3733" s="2">
        <v>1995</v>
      </c>
      <c r="W3733" s="2">
        <v>23.2</v>
      </c>
      <c r="X3733" s="2">
        <v>17164</v>
      </c>
      <c r="Y3733" s="2">
        <f t="shared" si="986"/>
        <v>398.20479999999998</v>
      </c>
      <c r="Z3733" t="e">
        <f t="shared" si="1001"/>
        <v>#DIV/0!</v>
      </c>
      <c r="AA3733" t="e">
        <f t="shared" si="1002"/>
        <v>#NUM!</v>
      </c>
    </row>
    <row r="3734" spans="1:27" x14ac:dyDescent="0.25">
      <c r="A3734" t="s">
        <v>3735</v>
      </c>
      <c r="B3734">
        <v>0</v>
      </c>
      <c r="C3734">
        <v>30.4</v>
      </c>
      <c r="E3734" t="e">
        <f t="shared" si="987"/>
        <v>#DIV/0!</v>
      </c>
      <c r="F3734" t="e">
        <f t="shared" si="988"/>
        <v>#DIV/0!</v>
      </c>
      <c r="G3734" t="e">
        <f t="shared" si="989"/>
        <v>#DIV/0!</v>
      </c>
      <c r="H3734" t="e">
        <f t="shared" si="990"/>
        <v>#DIV/0!</v>
      </c>
      <c r="I3734">
        <v>0</v>
      </c>
      <c r="J3734" t="e">
        <f t="shared" si="991"/>
        <v>#DIV/0!</v>
      </c>
      <c r="K3734" t="e">
        <f t="shared" si="992"/>
        <v>#DIV/0!</v>
      </c>
      <c r="L3734" t="e">
        <f t="shared" si="993"/>
        <v>#DIV/0!</v>
      </c>
      <c r="M3734" t="e">
        <f t="shared" si="994"/>
        <v>#NUM!</v>
      </c>
      <c r="N3734" t="e">
        <f t="shared" si="995"/>
        <v>#NUM!</v>
      </c>
      <c r="O3734" t="e">
        <f t="shared" si="996"/>
        <v>#NUM!</v>
      </c>
      <c r="P3734" t="e">
        <f t="shared" si="997"/>
        <v>#NUM!</v>
      </c>
      <c r="Q3734" t="e">
        <f t="shared" si="998"/>
        <v>#NUM!</v>
      </c>
      <c r="R3734" t="e">
        <f t="shared" si="999"/>
        <v>#NUM!</v>
      </c>
      <c r="S3734" t="e">
        <f t="shared" si="1000"/>
        <v>#NUM!</v>
      </c>
      <c r="T3734" s="2" t="s">
        <v>5454</v>
      </c>
      <c r="U3734" s="2" t="s">
        <v>5455</v>
      </c>
      <c r="V3734" s="2">
        <v>1996</v>
      </c>
      <c r="W3734" s="2">
        <v>20.2</v>
      </c>
      <c r="X3734" s="2">
        <v>17593</v>
      </c>
      <c r="Y3734" s="2">
        <f t="shared" si="986"/>
        <v>355.37860000000001</v>
      </c>
      <c r="Z3734" t="e">
        <f t="shared" si="1001"/>
        <v>#DIV/0!</v>
      </c>
      <c r="AA3734" t="e">
        <f t="shared" si="1002"/>
        <v>#NUM!</v>
      </c>
    </row>
    <row r="3735" spans="1:27" x14ac:dyDescent="0.25">
      <c r="A3735" t="s">
        <v>3736</v>
      </c>
      <c r="B3735">
        <v>0</v>
      </c>
      <c r="C3735">
        <v>29.4</v>
      </c>
      <c r="E3735" t="e">
        <f t="shared" si="987"/>
        <v>#DIV/0!</v>
      </c>
      <c r="F3735" t="e">
        <f t="shared" si="988"/>
        <v>#DIV/0!</v>
      </c>
      <c r="G3735" t="e">
        <f t="shared" si="989"/>
        <v>#DIV/0!</v>
      </c>
      <c r="H3735" t="e">
        <f t="shared" si="990"/>
        <v>#DIV/0!</v>
      </c>
      <c r="I3735">
        <v>0</v>
      </c>
      <c r="J3735" t="e">
        <f t="shared" si="991"/>
        <v>#DIV/0!</v>
      </c>
      <c r="K3735" t="e">
        <f t="shared" si="992"/>
        <v>#DIV/0!</v>
      </c>
      <c r="L3735" t="e">
        <f t="shared" si="993"/>
        <v>#DIV/0!</v>
      </c>
      <c r="M3735" t="e">
        <f t="shared" si="994"/>
        <v>#NUM!</v>
      </c>
      <c r="N3735" t="e">
        <f t="shared" si="995"/>
        <v>#NUM!</v>
      </c>
      <c r="O3735" t="e">
        <f t="shared" si="996"/>
        <v>#NUM!</v>
      </c>
      <c r="P3735" t="e">
        <f t="shared" si="997"/>
        <v>#NUM!</v>
      </c>
      <c r="Q3735" t="e">
        <f t="shared" si="998"/>
        <v>#NUM!</v>
      </c>
      <c r="R3735" t="e">
        <f t="shared" si="999"/>
        <v>#NUM!</v>
      </c>
      <c r="S3735" t="e">
        <f t="shared" si="1000"/>
        <v>#NUM!</v>
      </c>
      <c r="T3735" s="2" t="s">
        <v>5454</v>
      </c>
      <c r="U3735" s="2" t="s">
        <v>5455</v>
      </c>
      <c r="V3735" s="2">
        <v>1997</v>
      </c>
      <c r="W3735" s="2">
        <v>18.3</v>
      </c>
      <c r="X3735" s="2">
        <v>18014</v>
      </c>
      <c r="Y3735" s="2">
        <f t="shared" si="986"/>
        <v>329.65620000000001</v>
      </c>
      <c r="Z3735" t="e">
        <f t="shared" si="1001"/>
        <v>#DIV/0!</v>
      </c>
      <c r="AA3735" t="e">
        <f t="shared" si="1002"/>
        <v>#NUM!</v>
      </c>
    </row>
    <row r="3736" spans="1:27" x14ac:dyDescent="0.25">
      <c r="A3736" t="s">
        <v>3737</v>
      </c>
      <c r="B3736">
        <v>0</v>
      </c>
      <c r="C3736">
        <v>28.5</v>
      </c>
      <c r="E3736" t="e">
        <f t="shared" si="987"/>
        <v>#DIV/0!</v>
      </c>
      <c r="F3736" t="e">
        <f t="shared" si="988"/>
        <v>#DIV/0!</v>
      </c>
      <c r="G3736" t="e">
        <f t="shared" si="989"/>
        <v>#DIV/0!</v>
      </c>
      <c r="H3736" t="e">
        <f t="shared" si="990"/>
        <v>#DIV/0!</v>
      </c>
      <c r="I3736">
        <v>0</v>
      </c>
      <c r="J3736" t="e">
        <f t="shared" si="991"/>
        <v>#DIV/0!</v>
      </c>
      <c r="K3736" t="e">
        <f t="shared" si="992"/>
        <v>#DIV/0!</v>
      </c>
      <c r="L3736" t="e">
        <f t="shared" si="993"/>
        <v>#DIV/0!</v>
      </c>
      <c r="M3736" t="e">
        <f t="shared" si="994"/>
        <v>#NUM!</v>
      </c>
      <c r="N3736" t="e">
        <f t="shared" si="995"/>
        <v>#NUM!</v>
      </c>
      <c r="O3736" t="e">
        <f t="shared" si="996"/>
        <v>#NUM!</v>
      </c>
      <c r="P3736" t="e">
        <f t="shared" si="997"/>
        <v>#NUM!</v>
      </c>
      <c r="Q3736" t="e">
        <f t="shared" si="998"/>
        <v>#NUM!</v>
      </c>
      <c r="R3736" t="e">
        <f t="shared" si="999"/>
        <v>#NUM!</v>
      </c>
      <c r="S3736" t="e">
        <f t="shared" si="1000"/>
        <v>#NUM!</v>
      </c>
      <c r="T3736" s="2" t="s">
        <v>5454</v>
      </c>
      <c r="U3736" s="2" t="s">
        <v>5455</v>
      </c>
      <c r="V3736" s="2">
        <v>1998</v>
      </c>
      <c r="W3736" s="2">
        <v>15.1</v>
      </c>
      <c r="X3736" s="2">
        <v>18410</v>
      </c>
      <c r="Y3736" s="2">
        <f t="shared" si="986"/>
        <v>277.99099999999999</v>
      </c>
      <c r="Z3736" t="e">
        <f t="shared" si="1001"/>
        <v>#DIV/0!</v>
      </c>
      <c r="AA3736" t="e">
        <f t="shared" si="1002"/>
        <v>#NUM!</v>
      </c>
    </row>
    <row r="3737" spans="1:27" x14ac:dyDescent="0.25">
      <c r="A3737" t="s">
        <v>3738</v>
      </c>
      <c r="B3737">
        <v>0</v>
      </c>
      <c r="C3737">
        <v>27.6</v>
      </c>
      <c r="E3737" t="e">
        <f t="shared" si="987"/>
        <v>#DIV/0!</v>
      </c>
      <c r="F3737" t="e">
        <f t="shared" si="988"/>
        <v>#DIV/0!</v>
      </c>
      <c r="G3737" t="e">
        <f t="shared" si="989"/>
        <v>#DIV/0!</v>
      </c>
      <c r="H3737" t="e">
        <f t="shared" si="990"/>
        <v>#DIV/0!</v>
      </c>
      <c r="I3737">
        <v>0</v>
      </c>
      <c r="J3737" t="e">
        <f t="shared" si="991"/>
        <v>#DIV/0!</v>
      </c>
      <c r="K3737" t="e">
        <f t="shared" si="992"/>
        <v>#DIV/0!</v>
      </c>
      <c r="L3737" t="e">
        <f t="shared" si="993"/>
        <v>#DIV/0!</v>
      </c>
      <c r="M3737" t="e">
        <f t="shared" si="994"/>
        <v>#NUM!</v>
      </c>
      <c r="N3737" t="e">
        <f t="shared" si="995"/>
        <v>#NUM!</v>
      </c>
      <c r="O3737" t="e">
        <f t="shared" si="996"/>
        <v>#NUM!</v>
      </c>
      <c r="P3737" t="e">
        <f t="shared" si="997"/>
        <v>#NUM!</v>
      </c>
      <c r="Q3737" t="e">
        <f t="shared" si="998"/>
        <v>#NUM!</v>
      </c>
      <c r="R3737" t="e">
        <f t="shared" si="999"/>
        <v>#NUM!</v>
      </c>
      <c r="S3737" t="e">
        <f t="shared" si="1000"/>
        <v>#NUM!</v>
      </c>
      <c r="T3737" s="2" t="s">
        <v>5454</v>
      </c>
      <c r="U3737" s="2" t="s">
        <v>5455</v>
      </c>
      <c r="V3737" s="2">
        <v>1999</v>
      </c>
      <c r="W3737" s="2">
        <v>13.2</v>
      </c>
      <c r="X3737" s="2">
        <v>18776</v>
      </c>
      <c r="Y3737" s="2">
        <f t="shared" si="986"/>
        <v>247.8432</v>
      </c>
      <c r="Z3737" t="e">
        <f t="shared" si="1001"/>
        <v>#DIV/0!</v>
      </c>
      <c r="AA3737" t="e">
        <f t="shared" si="1002"/>
        <v>#NUM!</v>
      </c>
    </row>
    <row r="3738" spans="1:27" x14ac:dyDescent="0.25">
      <c r="A3738" t="s">
        <v>3739</v>
      </c>
      <c r="B3738">
        <v>1802.2494924</v>
      </c>
      <c r="C3738">
        <v>26.7</v>
      </c>
      <c r="E3738">
        <f t="shared" si="987"/>
        <v>5.5486213435872905E-4</v>
      </c>
      <c r="F3738">
        <f t="shared" si="988"/>
        <v>0.81685638209809941</v>
      </c>
      <c r="G3738">
        <f t="shared" si="989"/>
        <v>25.883143617901901</v>
      </c>
      <c r="H3738">
        <f t="shared" si="990"/>
        <v>0</v>
      </c>
      <c r="I3738">
        <v>1802.2494924</v>
      </c>
      <c r="J3738">
        <f t="shared" si="991"/>
        <v>5.5486213435872905E-4</v>
      </c>
      <c r="K3738">
        <f t="shared" si="992"/>
        <v>26.7</v>
      </c>
      <c r="L3738">
        <f t="shared" si="993"/>
        <v>0</v>
      </c>
      <c r="M3738">
        <f t="shared" si="994"/>
        <v>0.13339040874802671</v>
      </c>
      <c r="N3738">
        <f t="shared" si="995"/>
        <v>76.925581772943275</v>
      </c>
      <c r="O3738">
        <f t="shared" si="996"/>
        <v>-76.925581772943275</v>
      </c>
      <c r="P3738">
        <f t="shared" si="997"/>
        <v>0</v>
      </c>
      <c r="Q3738">
        <f t="shared" si="998"/>
        <v>76.925581772943275</v>
      </c>
      <c r="R3738">
        <f t="shared" si="999"/>
        <v>0</v>
      </c>
      <c r="S3738">
        <f t="shared" si="1000"/>
        <v>0</v>
      </c>
      <c r="T3738" s="2" t="s">
        <v>5454</v>
      </c>
      <c r="U3738" s="2" t="s">
        <v>5455</v>
      </c>
      <c r="V3738" s="2">
        <v>2000</v>
      </c>
      <c r="W3738" s="2">
        <v>14.5</v>
      </c>
      <c r="X3738" s="2">
        <v>19105</v>
      </c>
      <c r="Y3738" s="2">
        <f t="shared" si="986"/>
        <v>277.02250000000004</v>
      </c>
      <c r="Z3738">
        <f t="shared" si="1001"/>
        <v>0</v>
      </c>
      <c r="AA3738">
        <f t="shared" si="1002"/>
        <v>0</v>
      </c>
    </row>
    <row r="3739" spans="1:27" x14ac:dyDescent="0.25">
      <c r="A3739" t="s">
        <v>3740</v>
      </c>
      <c r="B3739">
        <v>1925.1490739999999</v>
      </c>
      <c r="C3739">
        <v>25.9</v>
      </c>
      <c r="E3739">
        <f t="shared" si="987"/>
        <v>5.1944029348451385E-4</v>
      </c>
      <c r="F3739">
        <f t="shared" si="988"/>
        <v>0.76470909182173818</v>
      </c>
      <c r="G3739">
        <f t="shared" si="989"/>
        <v>25.135290908178259</v>
      </c>
      <c r="H3739">
        <f t="shared" si="990"/>
        <v>0</v>
      </c>
      <c r="I3739">
        <v>1925.1490739999999</v>
      </c>
      <c r="J3739">
        <f t="shared" si="991"/>
        <v>5.1944029348451385E-4</v>
      </c>
      <c r="K3739">
        <f t="shared" si="992"/>
        <v>25.9</v>
      </c>
      <c r="L3739">
        <f t="shared" si="993"/>
        <v>0</v>
      </c>
      <c r="M3739">
        <f t="shared" si="994"/>
        <v>0.13222688197295185</v>
      </c>
      <c r="N3739">
        <f t="shared" si="995"/>
        <v>76.25458169939148</v>
      </c>
      <c r="O3739">
        <f t="shared" si="996"/>
        <v>-76.25458169939148</v>
      </c>
      <c r="P3739">
        <f t="shared" si="997"/>
        <v>0</v>
      </c>
      <c r="Q3739">
        <f t="shared" si="998"/>
        <v>76.25458169939148</v>
      </c>
      <c r="R3739">
        <f t="shared" si="999"/>
        <v>0</v>
      </c>
      <c r="S3739">
        <f t="shared" si="1000"/>
        <v>0</v>
      </c>
      <c r="T3739" s="2" t="s">
        <v>5454</v>
      </c>
      <c r="U3739" s="2" t="s">
        <v>5455</v>
      </c>
      <c r="V3739" s="2">
        <v>2001</v>
      </c>
      <c r="W3739" s="2">
        <v>15.3</v>
      </c>
      <c r="X3739" s="2">
        <v>19386</v>
      </c>
      <c r="Y3739" s="2">
        <f t="shared" si="986"/>
        <v>296.60580000000004</v>
      </c>
      <c r="Z3739">
        <f t="shared" si="1001"/>
        <v>0</v>
      </c>
      <c r="AA3739">
        <f t="shared" si="1002"/>
        <v>0</v>
      </c>
    </row>
    <row r="3740" spans="1:27" x14ac:dyDescent="0.25">
      <c r="A3740" t="s">
        <v>3741</v>
      </c>
      <c r="B3740">
        <v>1746.9127845</v>
      </c>
      <c r="C3740">
        <v>25</v>
      </c>
      <c r="E3740">
        <f t="shared" si="987"/>
        <v>5.7243842329897376E-4</v>
      </c>
      <c r="F3740">
        <f t="shared" si="988"/>
        <v>0.84273182557385995</v>
      </c>
      <c r="G3740">
        <f t="shared" si="989"/>
        <v>24.157268174426139</v>
      </c>
      <c r="H3740">
        <f t="shared" si="990"/>
        <v>0</v>
      </c>
      <c r="I3740">
        <v>1746.9127845</v>
      </c>
      <c r="J3740">
        <f t="shared" si="991"/>
        <v>5.7243842329897376E-4</v>
      </c>
      <c r="K3740">
        <f t="shared" si="992"/>
        <v>25</v>
      </c>
      <c r="L3740">
        <f t="shared" si="993"/>
        <v>0</v>
      </c>
      <c r="M3740">
        <f t="shared" si="994"/>
        <v>0.13394761018198792</v>
      </c>
      <c r="N3740">
        <f t="shared" si="995"/>
        <v>77.246917053901527</v>
      </c>
      <c r="O3740">
        <f t="shared" si="996"/>
        <v>-77.246917053901527</v>
      </c>
      <c r="P3740">
        <f t="shared" si="997"/>
        <v>0</v>
      </c>
      <c r="Q3740">
        <f t="shared" si="998"/>
        <v>77.246917053901527</v>
      </c>
      <c r="R3740">
        <f t="shared" si="999"/>
        <v>0</v>
      </c>
      <c r="S3740">
        <f t="shared" si="1000"/>
        <v>0</v>
      </c>
      <c r="T3740" s="2" t="s">
        <v>5454</v>
      </c>
      <c r="U3740" s="2" t="s">
        <v>5455</v>
      </c>
      <c r="V3740" s="2">
        <v>2002</v>
      </c>
      <c r="W3740" s="2">
        <v>13</v>
      </c>
      <c r="X3740" s="2">
        <v>19637</v>
      </c>
      <c r="Y3740" s="2">
        <f t="shared" si="986"/>
        <v>255.28099999999998</v>
      </c>
      <c r="Z3740">
        <f t="shared" si="1001"/>
        <v>0</v>
      </c>
      <c r="AA3740">
        <f t="shared" si="1002"/>
        <v>0</v>
      </c>
    </row>
    <row r="3741" spans="1:27" x14ac:dyDescent="0.25">
      <c r="A3741" t="s">
        <v>3742</v>
      </c>
      <c r="B3741">
        <v>1889.5905611000001</v>
      </c>
      <c r="C3741">
        <v>24.2</v>
      </c>
      <c r="E3741">
        <f t="shared" si="987"/>
        <v>5.2921517528001585E-4</v>
      </c>
      <c r="F3741">
        <f t="shared" si="988"/>
        <v>0.77909946752855852</v>
      </c>
      <c r="G3741">
        <f t="shared" si="989"/>
        <v>23.420900532471443</v>
      </c>
      <c r="H3741">
        <f t="shared" si="990"/>
        <v>0</v>
      </c>
      <c r="I3741">
        <v>1889.5905611000001</v>
      </c>
      <c r="J3741">
        <f t="shared" si="991"/>
        <v>5.2921517528001585E-4</v>
      </c>
      <c r="K3741">
        <f t="shared" si="992"/>
        <v>24.200000000000003</v>
      </c>
      <c r="L3741">
        <f t="shared" si="993"/>
        <v>0</v>
      </c>
      <c r="M3741">
        <f t="shared" si="994"/>
        <v>0.1325536448368286</v>
      </c>
      <c r="N3741">
        <f t="shared" si="995"/>
        <v>76.44302420917488</v>
      </c>
      <c r="O3741">
        <f t="shared" si="996"/>
        <v>-76.44302420917488</v>
      </c>
      <c r="P3741">
        <f t="shared" si="997"/>
        <v>0</v>
      </c>
      <c r="Q3741">
        <f t="shared" si="998"/>
        <v>76.44302420917488</v>
      </c>
      <c r="R3741">
        <f t="shared" si="999"/>
        <v>0</v>
      </c>
      <c r="S3741">
        <f t="shared" si="1000"/>
        <v>0</v>
      </c>
      <c r="T3741" s="2" t="s">
        <v>5454</v>
      </c>
      <c r="U3741" s="2" t="s">
        <v>5455</v>
      </c>
      <c r="V3741" s="2">
        <v>2003</v>
      </c>
      <c r="W3741" s="2">
        <v>15.4</v>
      </c>
      <c r="X3741" s="2">
        <v>19809</v>
      </c>
      <c r="Y3741" s="2">
        <f t="shared" si="986"/>
        <v>305.05860000000001</v>
      </c>
      <c r="Z3741">
        <f t="shared" si="1001"/>
        <v>0</v>
      </c>
      <c r="AA3741">
        <f t="shared" si="1002"/>
        <v>0</v>
      </c>
    </row>
    <row r="3742" spans="1:27" x14ac:dyDescent="0.25">
      <c r="A3742" t="s">
        <v>3743</v>
      </c>
      <c r="B3742">
        <v>1983.3530602000001</v>
      </c>
      <c r="C3742">
        <v>23.5</v>
      </c>
      <c r="E3742">
        <f t="shared" si="987"/>
        <v>5.0419666577122715E-4</v>
      </c>
      <c r="F3742">
        <f t="shared" si="988"/>
        <v>0.74226774321841948</v>
      </c>
      <c r="G3742">
        <f t="shared" si="989"/>
        <v>22.75773225678158</v>
      </c>
      <c r="H3742">
        <f t="shared" si="990"/>
        <v>0</v>
      </c>
      <c r="I3742">
        <v>1983.3530602000001</v>
      </c>
      <c r="J3742">
        <f t="shared" si="991"/>
        <v>5.0419666577122715E-4</v>
      </c>
      <c r="K3742">
        <f t="shared" si="992"/>
        <v>23.5</v>
      </c>
      <c r="L3742">
        <f t="shared" si="993"/>
        <v>0</v>
      </c>
      <c r="M3742">
        <f t="shared" si="994"/>
        <v>0.1317081572968033</v>
      </c>
      <c r="N3742">
        <f t="shared" si="995"/>
        <v>75.955435772279984</v>
      </c>
      <c r="O3742">
        <f t="shared" si="996"/>
        <v>-75.955435772279984</v>
      </c>
      <c r="P3742">
        <f t="shared" si="997"/>
        <v>0</v>
      </c>
      <c r="Q3742">
        <f t="shared" si="998"/>
        <v>75.955435772279984</v>
      </c>
      <c r="R3742">
        <f t="shared" si="999"/>
        <v>0</v>
      </c>
      <c r="S3742">
        <f t="shared" si="1000"/>
        <v>0</v>
      </c>
      <c r="T3742" s="2" t="s">
        <v>5454</v>
      </c>
      <c r="U3742" s="2" t="s">
        <v>5455</v>
      </c>
      <c r="V3742" s="2">
        <v>2004</v>
      </c>
      <c r="W3742" s="2">
        <v>12.6</v>
      </c>
      <c r="X3742" s="2">
        <v>19867</v>
      </c>
      <c r="Y3742" s="2">
        <f t="shared" si="986"/>
        <v>250.32419999999999</v>
      </c>
      <c r="Z3742">
        <f t="shared" si="1001"/>
        <v>0</v>
      </c>
      <c r="AA3742">
        <f t="shared" si="1002"/>
        <v>0</v>
      </c>
    </row>
    <row r="3743" spans="1:27" x14ac:dyDescent="0.25">
      <c r="A3743" t="s">
        <v>3744</v>
      </c>
      <c r="B3743">
        <v>2055.291138</v>
      </c>
      <c r="C3743">
        <v>22.7</v>
      </c>
      <c r="E3743">
        <f t="shared" si="987"/>
        <v>4.8654907400277029E-4</v>
      </c>
      <c r="F3743">
        <f t="shared" si="988"/>
        <v>0.71628732921632443</v>
      </c>
      <c r="G3743">
        <f t="shared" si="989"/>
        <v>21.983712670783675</v>
      </c>
      <c r="H3743">
        <f t="shared" si="990"/>
        <v>0</v>
      </c>
      <c r="I3743">
        <v>2055.291138</v>
      </c>
      <c r="J3743">
        <f t="shared" si="991"/>
        <v>4.8654907400277029E-4</v>
      </c>
      <c r="K3743">
        <f t="shared" si="992"/>
        <v>22.7</v>
      </c>
      <c r="L3743">
        <f t="shared" si="993"/>
        <v>0</v>
      </c>
      <c r="M3743">
        <f t="shared" si="994"/>
        <v>0.13109299271846131</v>
      </c>
      <c r="N3743">
        <f t="shared" si="995"/>
        <v>75.600673435773047</v>
      </c>
      <c r="O3743">
        <f t="shared" si="996"/>
        <v>-75.600673435773047</v>
      </c>
      <c r="P3743">
        <f t="shared" si="997"/>
        <v>0</v>
      </c>
      <c r="Q3743">
        <f t="shared" si="998"/>
        <v>75.600673435773047</v>
      </c>
      <c r="R3743">
        <f t="shared" si="999"/>
        <v>0</v>
      </c>
      <c r="S3743">
        <f t="shared" si="1000"/>
        <v>0</v>
      </c>
      <c r="T3743" s="2" t="s">
        <v>5454</v>
      </c>
      <c r="U3743" s="2" t="s">
        <v>5455</v>
      </c>
      <c r="V3743" s="2">
        <v>2005</v>
      </c>
      <c r="W3743" s="2">
        <v>14</v>
      </c>
      <c r="X3743" s="2">
        <v>19781</v>
      </c>
      <c r="Y3743" s="2">
        <f t="shared" si="986"/>
        <v>276.93400000000003</v>
      </c>
      <c r="Z3743">
        <f t="shared" si="1001"/>
        <v>0</v>
      </c>
      <c r="AA3743">
        <f t="shared" si="1002"/>
        <v>0</v>
      </c>
    </row>
    <row r="3744" spans="1:27" x14ac:dyDescent="0.25">
      <c r="A3744" t="s">
        <v>3745</v>
      </c>
      <c r="B3744">
        <v>2030.7338259999999</v>
      </c>
      <c r="C3744">
        <v>22</v>
      </c>
      <c r="E3744">
        <f t="shared" si="987"/>
        <v>4.9243282758023059E-4</v>
      </c>
      <c r="F3744">
        <f t="shared" si="988"/>
        <v>0.72494926767423629</v>
      </c>
      <c r="G3744">
        <f t="shared" si="989"/>
        <v>21.275050732325763</v>
      </c>
      <c r="H3744">
        <f t="shared" si="990"/>
        <v>0</v>
      </c>
      <c r="I3744">
        <v>2030.7338259999999</v>
      </c>
      <c r="J3744">
        <f t="shared" si="991"/>
        <v>4.9243282758023059E-4</v>
      </c>
      <c r="K3744">
        <f t="shared" si="992"/>
        <v>22</v>
      </c>
      <c r="L3744">
        <f t="shared" si="993"/>
        <v>0</v>
      </c>
      <c r="M3744">
        <f t="shared" si="994"/>
        <v>0.1312998919529762</v>
      </c>
      <c r="N3744">
        <f t="shared" si="995"/>
        <v>75.719991189821613</v>
      </c>
      <c r="O3744">
        <f t="shared" si="996"/>
        <v>-75.719991189821613</v>
      </c>
      <c r="P3744">
        <f t="shared" si="997"/>
        <v>0</v>
      </c>
      <c r="Q3744">
        <f t="shared" si="998"/>
        <v>75.719991189821613</v>
      </c>
      <c r="R3744">
        <f t="shared" si="999"/>
        <v>0</v>
      </c>
      <c r="S3744">
        <f t="shared" si="1000"/>
        <v>0</v>
      </c>
      <c r="T3744" s="2" t="s">
        <v>5454</v>
      </c>
      <c r="U3744" s="2" t="s">
        <v>5455</v>
      </c>
      <c r="V3744" s="2">
        <v>2006</v>
      </c>
      <c r="W3744" s="2">
        <v>12</v>
      </c>
      <c r="X3744" s="2">
        <v>19540</v>
      </c>
      <c r="Y3744" s="2">
        <f t="shared" si="986"/>
        <v>234.48000000000002</v>
      </c>
      <c r="Z3744">
        <f t="shared" si="1001"/>
        <v>0</v>
      </c>
      <c r="AA3744">
        <f t="shared" si="1002"/>
        <v>0</v>
      </c>
    </row>
    <row r="3745" spans="1:27" x14ac:dyDescent="0.25">
      <c r="A3745" t="s">
        <v>3746</v>
      </c>
      <c r="B3745">
        <v>2071.2041399999998</v>
      </c>
      <c r="C3745">
        <v>21.3</v>
      </c>
      <c r="E3745">
        <f t="shared" si="987"/>
        <v>4.8281093142272304E-4</v>
      </c>
      <c r="F3745">
        <f t="shared" si="988"/>
        <v>0.71078411421097298</v>
      </c>
      <c r="G3745">
        <f t="shared" si="989"/>
        <v>20.589215885789027</v>
      </c>
      <c r="H3745">
        <f t="shared" si="990"/>
        <v>0</v>
      </c>
      <c r="I3745">
        <v>2071.2041399999998</v>
      </c>
      <c r="J3745">
        <f t="shared" si="991"/>
        <v>4.8281093142272304E-4</v>
      </c>
      <c r="K3745">
        <f t="shared" si="992"/>
        <v>21.3</v>
      </c>
      <c r="L3745">
        <f t="shared" si="993"/>
        <v>0</v>
      </c>
      <c r="M3745">
        <f t="shared" si="994"/>
        <v>0.13096058204695463</v>
      </c>
      <c r="N3745">
        <f t="shared" si="995"/>
        <v>75.524312863568511</v>
      </c>
      <c r="O3745">
        <f t="shared" si="996"/>
        <v>-75.524312863568511</v>
      </c>
      <c r="P3745">
        <f t="shared" si="997"/>
        <v>0</v>
      </c>
      <c r="Q3745">
        <f t="shared" si="998"/>
        <v>75.524312863568511</v>
      </c>
      <c r="R3745">
        <f t="shared" si="999"/>
        <v>0</v>
      </c>
      <c r="S3745">
        <f t="shared" si="1000"/>
        <v>0</v>
      </c>
      <c r="T3745" s="2" t="s">
        <v>5454</v>
      </c>
      <c r="U3745" s="2" t="s">
        <v>5455</v>
      </c>
      <c r="V3745" s="2">
        <v>2007</v>
      </c>
      <c r="W3745" s="2">
        <v>13.8</v>
      </c>
      <c r="X3745" s="2">
        <v>19158</v>
      </c>
      <c r="Y3745" s="2">
        <f t="shared" si="986"/>
        <v>264.38040000000001</v>
      </c>
      <c r="Z3745">
        <f t="shared" si="1001"/>
        <v>0</v>
      </c>
      <c r="AA3745">
        <f t="shared" si="1002"/>
        <v>0</v>
      </c>
    </row>
    <row r="3746" spans="1:27" x14ac:dyDescent="0.25">
      <c r="A3746" t="s">
        <v>3747</v>
      </c>
      <c r="B3746">
        <v>2085.48873</v>
      </c>
      <c r="C3746">
        <v>20.6</v>
      </c>
      <c r="E3746">
        <f t="shared" si="987"/>
        <v>4.7950390985809836E-4</v>
      </c>
      <c r="F3746">
        <f t="shared" si="988"/>
        <v>0.7059155865109854</v>
      </c>
      <c r="G3746">
        <f t="shared" si="989"/>
        <v>19.894084413489015</v>
      </c>
      <c r="H3746">
        <f t="shared" si="990"/>
        <v>0</v>
      </c>
      <c r="I3746">
        <v>2085.48873</v>
      </c>
      <c r="J3746">
        <f t="shared" si="991"/>
        <v>4.7950390985809836E-4</v>
      </c>
      <c r="K3746">
        <f t="shared" si="992"/>
        <v>20.6</v>
      </c>
      <c r="L3746">
        <f t="shared" si="993"/>
        <v>0</v>
      </c>
      <c r="M3746">
        <f t="shared" si="994"/>
        <v>0.13084281005848128</v>
      </c>
      <c r="N3746">
        <f t="shared" si="995"/>
        <v>75.456394346675864</v>
      </c>
      <c r="O3746">
        <f t="shared" si="996"/>
        <v>-75.456394346675864</v>
      </c>
      <c r="P3746">
        <f t="shared" si="997"/>
        <v>0</v>
      </c>
      <c r="Q3746">
        <f t="shared" si="998"/>
        <v>75.456394346675864</v>
      </c>
      <c r="R3746">
        <f t="shared" si="999"/>
        <v>0</v>
      </c>
      <c r="S3746">
        <f t="shared" si="1000"/>
        <v>0</v>
      </c>
      <c r="T3746" s="2" t="s">
        <v>5454</v>
      </c>
      <c r="U3746" s="2" t="s">
        <v>5455</v>
      </c>
      <c r="V3746" s="2">
        <v>2008</v>
      </c>
      <c r="W3746" s="2">
        <v>14.5</v>
      </c>
      <c r="X3746" s="2">
        <v>18704</v>
      </c>
      <c r="Y3746" s="2">
        <f t="shared" si="986"/>
        <v>271.20800000000003</v>
      </c>
      <c r="Z3746">
        <f t="shared" si="1001"/>
        <v>0</v>
      </c>
      <c r="AA3746">
        <f t="shared" si="1002"/>
        <v>0</v>
      </c>
    </row>
    <row r="3747" spans="1:27" x14ac:dyDescent="0.25">
      <c r="A3747" t="s">
        <v>3748</v>
      </c>
      <c r="B3747">
        <v>1907.185651</v>
      </c>
      <c r="C3747">
        <v>20</v>
      </c>
      <c r="E3747">
        <f t="shared" si="987"/>
        <v>5.2433280392795911E-4</v>
      </c>
      <c r="F3747">
        <f t="shared" si="988"/>
        <v>0.771911742953859</v>
      </c>
      <c r="G3747">
        <f t="shared" si="989"/>
        <v>19.228088257046142</v>
      </c>
      <c r="H3747">
        <f t="shared" si="990"/>
        <v>0</v>
      </c>
      <c r="I3747">
        <v>1907.185651</v>
      </c>
      <c r="J3747">
        <f t="shared" si="991"/>
        <v>5.2433280392795911E-4</v>
      </c>
      <c r="K3747">
        <f t="shared" si="992"/>
        <v>20</v>
      </c>
      <c r="L3747">
        <f t="shared" si="993"/>
        <v>0</v>
      </c>
      <c r="M3747">
        <f t="shared" si="994"/>
        <v>0.13239099272452626</v>
      </c>
      <c r="N3747">
        <f t="shared" si="995"/>
        <v>76.349223549270675</v>
      </c>
      <c r="O3747">
        <f t="shared" si="996"/>
        <v>-76.349223549270675</v>
      </c>
      <c r="P3747">
        <f t="shared" si="997"/>
        <v>0</v>
      </c>
      <c r="Q3747">
        <f t="shared" si="998"/>
        <v>76.349223549270675</v>
      </c>
      <c r="R3747">
        <f t="shared" si="999"/>
        <v>0</v>
      </c>
      <c r="S3747">
        <f t="shared" si="1000"/>
        <v>0</v>
      </c>
      <c r="T3747" s="2" t="s">
        <v>5454</v>
      </c>
      <c r="U3747" s="2" t="s">
        <v>5455</v>
      </c>
      <c r="V3747" s="2">
        <v>2009</v>
      </c>
      <c r="W3747" s="2">
        <v>13.3</v>
      </c>
      <c r="X3747" s="2">
        <v>18285</v>
      </c>
      <c r="Y3747" s="2">
        <f t="shared" si="986"/>
        <v>243.19050000000001</v>
      </c>
      <c r="Z3747">
        <f t="shared" si="1001"/>
        <v>0</v>
      </c>
      <c r="AA3747">
        <f t="shared" si="1002"/>
        <v>0</v>
      </c>
    </row>
    <row r="3748" spans="1:27" x14ac:dyDescent="0.25">
      <c r="A3748" t="s">
        <v>3749</v>
      </c>
      <c r="B3748">
        <v>2072.5498200000002</v>
      </c>
      <c r="C3748">
        <v>19.3</v>
      </c>
      <c r="E3748">
        <f t="shared" si="987"/>
        <v>4.8249744848111777E-4</v>
      </c>
      <c r="F3748">
        <f t="shared" si="988"/>
        <v>0.71032261120748352</v>
      </c>
      <c r="G3748">
        <f t="shared" si="989"/>
        <v>18.589677388792516</v>
      </c>
      <c r="H3748">
        <f t="shared" si="990"/>
        <v>0</v>
      </c>
      <c r="I3748">
        <v>2072.5498200000002</v>
      </c>
      <c r="J3748">
        <f t="shared" si="991"/>
        <v>4.8249744848111777E-4</v>
      </c>
      <c r="K3748">
        <f t="shared" si="992"/>
        <v>19.3</v>
      </c>
      <c r="L3748">
        <f t="shared" si="993"/>
        <v>0</v>
      </c>
      <c r="M3748">
        <f t="shared" si="994"/>
        <v>0.13094944366510997</v>
      </c>
      <c r="N3748">
        <f t="shared" si="995"/>
        <v>75.517889414450593</v>
      </c>
      <c r="O3748">
        <f t="shared" si="996"/>
        <v>-75.517889414450593</v>
      </c>
      <c r="P3748">
        <f t="shared" si="997"/>
        <v>0</v>
      </c>
      <c r="Q3748">
        <f t="shared" si="998"/>
        <v>75.517889414450593</v>
      </c>
      <c r="R3748">
        <f t="shared" si="999"/>
        <v>0</v>
      </c>
      <c r="S3748">
        <f t="shared" si="1000"/>
        <v>0</v>
      </c>
      <c r="T3748" s="2" t="s">
        <v>5454</v>
      </c>
      <c r="U3748" s="2" t="s">
        <v>5455</v>
      </c>
      <c r="V3748" s="2">
        <v>2010</v>
      </c>
      <c r="W3748" s="2">
        <v>11.9</v>
      </c>
      <c r="X3748" s="2">
        <v>17955</v>
      </c>
      <c r="Y3748" s="2">
        <f t="shared" si="986"/>
        <v>213.6645</v>
      </c>
      <c r="Z3748">
        <f t="shared" si="1001"/>
        <v>0</v>
      </c>
      <c r="AA3748">
        <f t="shared" si="1002"/>
        <v>0</v>
      </c>
    </row>
    <row r="3749" spans="1:27" x14ac:dyDescent="0.25">
      <c r="A3749" t="s">
        <v>3750</v>
      </c>
      <c r="B3749">
        <v>2338.1859890000001</v>
      </c>
      <c r="C3749">
        <v>18.7</v>
      </c>
      <c r="E3749">
        <f t="shared" si="987"/>
        <v>4.276819742759993E-4</v>
      </c>
      <c r="F3749">
        <f t="shared" si="988"/>
        <v>0.62962442120766637</v>
      </c>
      <c r="G3749">
        <f t="shared" si="989"/>
        <v>18.070375578792333</v>
      </c>
      <c r="H3749">
        <f t="shared" si="990"/>
        <v>0</v>
      </c>
      <c r="I3749">
        <v>2338.1859890000001</v>
      </c>
      <c r="J3749">
        <f t="shared" si="991"/>
        <v>4.276819742759993E-4</v>
      </c>
      <c r="K3749">
        <f t="shared" si="992"/>
        <v>18.7</v>
      </c>
      <c r="L3749">
        <f t="shared" si="993"/>
        <v>0</v>
      </c>
      <c r="M3749">
        <f t="shared" si="994"/>
        <v>0.12891364604368583</v>
      </c>
      <c r="N3749">
        <f t="shared" si="995"/>
        <v>74.343855105163399</v>
      </c>
      <c r="O3749">
        <f t="shared" si="996"/>
        <v>-74.343855105163399</v>
      </c>
      <c r="P3749">
        <f t="shared" si="997"/>
        <v>0</v>
      </c>
      <c r="Q3749">
        <f t="shared" si="998"/>
        <v>74.343855105163399</v>
      </c>
      <c r="R3749">
        <f t="shared" si="999"/>
        <v>0</v>
      </c>
      <c r="S3749">
        <f t="shared" si="1000"/>
        <v>0</v>
      </c>
      <c r="T3749" s="2" t="s">
        <v>5454</v>
      </c>
      <c r="U3749" s="2" t="s">
        <v>5455</v>
      </c>
      <c r="V3749" s="2">
        <v>2011</v>
      </c>
      <c r="W3749" s="2">
        <v>11.8</v>
      </c>
      <c r="X3749" s="2">
        <v>17745</v>
      </c>
      <c r="Y3749" s="2">
        <f t="shared" si="986"/>
        <v>209.39100000000002</v>
      </c>
      <c r="Z3749">
        <f t="shared" si="1001"/>
        <v>0</v>
      </c>
      <c r="AA3749">
        <f t="shared" si="1002"/>
        <v>0</v>
      </c>
    </row>
    <row r="3750" spans="1:27" x14ac:dyDescent="0.25">
      <c r="A3750" t="s">
        <v>3751</v>
      </c>
      <c r="B3750">
        <v>2556.6842430000002</v>
      </c>
      <c r="C3750">
        <v>18</v>
      </c>
      <c r="E3750">
        <f t="shared" si="987"/>
        <v>3.9113160052435932E-4</v>
      </c>
      <c r="F3750">
        <f t="shared" si="988"/>
        <v>0.57581572852835083</v>
      </c>
      <c r="G3750">
        <f t="shared" si="989"/>
        <v>17.424184271471649</v>
      </c>
      <c r="H3750">
        <f t="shared" si="990"/>
        <v>0</v>
      </c>
      <c r="I3750">
        <v>2556.6842430000002</v>
      </c>
      <c r="J3750">
        <f t="shared" si="991"/>
        <v>3.9113160052435932E-4</v>
      </c>
      <c r="K3750">
        <f t="shared" si="992"/>
        <v>18</v>
      </c>
      <c r="L3750">
        <f t="shared" si="993"/>
        <v>0</v>
      </c>
      <c r="M3750">
        <f t="shared" si="994"/>
        <v>0.12744590224159771</v>
      </c>
      <c r="N3750">
        <f t="shared" si="995"/>
        <v>73.497414593218195</v>
      </c>
      <c r="O3750">
        <f t="shared" si="996"/>
        <v>-73.497414593218195</v>
      </c>
      <c r="P3750">
        <f t="shared" si="997"/>
        <v>0</v>
      </c>
      <c r="Q3750">
        <f t="shared" si="998"/>
        <v>73.497414593218195</v>
      </c>
      <c r="R3750">
        <f t="shared" si="999"/>
        <v>0</v>
      </c>
      <c r="S3750">
        <f t="shared" si="1000"/>
        <v>0</v>
      </c>
      <c r="T3750" s="2" t="s">
        <v>5454</v>
      </c>
      <c r="U3750" s="2" t="s">
        <v>5455</v>
      </c>
      <c r="V3750" s="2">
        <v>2012</v>
      </c>
      <c r="W3750" s="2">
        <v>15.3</v>
      </c>
      <c r="X3750" s="2">
        <v>17640</v>
      </c>
      <c r="Y3750" s="2">
        <f t="shared" si="986"/>
        <v>269.892</v>
      </c>
      <c r="Z3750">
        <f t="shared" si="1001"/>
        <v>0</v>
      </c>
      <c r="AA3750">
        <f t="shared" si="1002"/>
        <v>0</v>
      </c>
    </row>
    <row r="3751" spans="1:27" x14ac:dyDescent="0.25">
      <c r="A3751" t="s">
        <v>3752</v>
      </c>
      <c r="B3751">
        <v>2523.266392</v>
      </c>
      <c r="C3751">
        <v>17.399999999999999</v>
      </c>
      <c r="E3751">
        <f t="shared" si="987"/>
        <v>3.963117026289787E-4</v>
      </c>
      <c r="F3751">
        <f t="shared" si="988"/>
        <v>0.58344176606462728</v>
      </c>
      <c r="G3751">
        <f t="shared" si="989"/>
        <v>16.816558233935371</v>
      </c>
      <c r="H3751">
        <f t="shared" si="990"/>
        <v>0</v>
      </c>
      <c r="I3751">
        <v>2523.266392</v>
      </c>
      <c r="J3751">
        <f t="shared" si="991"/>
        <v>3.963117026289787E-4</v>
      </c>
      <c r="K3751">
        <f t="shared" si="992"/>
        <v>17.399999999999999</v>
      </c>
      <c r="L3751">
        <f t="shared" si="993"/>
        <v>0</v>
      </c>
      <c r="M3751">
        <f t="shared" si="994"/>
        <v>0.12765996241614772</v>
      </c>
      <c r="N3751">
        <f t="shared" si="995"/>
        <v>73.620862025580308</v>
      </c>
      <c r="O3751">
        <f t="shared" si="996"/>
        <v>-73.620862025580308</v>
      </c>
      <c r="P3751">
        <f t="shared" si="997"/>
        <v>0</v>
      </c>
      <c r="Q3751">
        <f t="shared" si="998"/>
        <v>73.620862025580308</v>
      </c>
      <c r="R3751">
        <f t="shared" si="999"/>
        <v>0</v>
      </c>
      <c r="S3751">
        <f t="shared" si="1000"/>
        <v>0</v>
      </c>
      <c r="T3751" s="2" t="s">
        <v>5454</v>
      </c>
      <c r="U3751" s="2" t="s">
        <v>5455</v>
      </c>
      <c r="V3751" s="2">
        <v>2013</v>
      </c>
      <c r="W3751" s="2">
        <v>13</v>
      </c>
      <c r="X3751" s="2">
        <v>17606</v>
      </c>
      <c r="Y3751" s="2">
        <f t="shared" si="986"/>
        <v>228.87799999999999</v>
      </c>
      <c r="Z3751">
        <f t="shared" si="1001"/>
        <v>0</v>
      </c>
      <c r="AA3751">
        <f t="shared" si="1002"/>
        <v>0</v>
      </c>
    </row>
    <row r="3752" spans="1:27" x14ac:dyDescent="0.25">
      <c r="A3752" t="s">
        <v>3753</v>
      </c>
      <c r="B3752">
        <v>2892.8571000000002</v>
      </c>
      <c r="C3752">
        <v>16.899999999999999</v>
      </c>
      <c r="E3752">
        <f t="shared" si="987"/>
        <v>3.4567901746684963E-4</v>
      </c>
      <c r="F3752">
        <f t="shared" si="988"/>
        <v>0.50890139025532921</v>
      </c>
      <c r="G3752">
        <f t="shared" si="989"/>
        <v>16.39109860974467</v>
      </c>
      <c r="H3752">
        <f t="shared" si="990"/>
        <v>0</v>
      </c>
      <c r="I3752">
        <v>2892.8571000000002</v>
      </c>
      <c r="J3752">
        <f t="shared" si="991"/>
        <v>3.4567901746684963E-4</v>
      </c>
      <c r="K3752">
        <f t="shared" si="992"/>
        <v>16.899999999999999</v>
      </c>
      <c r="L3752">
        <f t="shared" si="993"/>
        <v>0</v>
      </c>
      <c r="M3752">
        <f t="shared" si="994"/>
        <v>0.12547051586698935</v>
      </c>
      <c r="N3752">
        <f t="shared" si="995"/>
        <v>72.358219147913431</v>
      </c>
      <c r="O3752">
        <f t="shared" si="996"/>
        <v>-72.358219147913431</v>
      </c>
      <c r="P3752">
        <f t="shared" si="997"/>
        <v>0</v>
      </c>
      <c r="Q3752">
        <f t="shared" si="998"/>
        <v>72.358219147913431</v>
      </c>
      <c r="R3752">
        <f t="shared" si="999"/>
        <v>0</v>
      </c>
      <c r="S3752">
        <f t="shared" si="1000"/>
        <v>0</v>
      </c>
      <c r="T3752" s="2" t="s">
        <v>5454</v>
      </c>
      <c r="U3752" s="2" t="s">
        <v>5455</v>
      </c>
      <c r="V3752" s="2">
        <v>2014</v>
      </c>
      <c r="W3752" s="2">
        <v>13.7</v>
      </c>
      <c r="X3752" s="2">
        <v>17626</v>
      </c>
      <c r="Y3752" s="2">
        <f t="shared" si="986"/>
        <v>241.47619999999998</v>
      </c>
      <c r="Z3752">
        <f t="shared" si="1001"/>
        <v>0</v>
      </c>
      <c r="AA3752">
        <f t="shared" si="1002"/>
        <v>0</v>
      </c>
    </row>
    <row r="3753" spans="1:27" x14ac:dyDescent="0.25">
      <c r="A3753" t="s">
        <v>3754</v>
      </c>
      <c r="B3753">
        <v>3135.0726559999998</v>
      </c>
      <c r="C3753">
        <v>16.3</v>
      </c>
      <c r="E3753">
        <f t="shared" si="987"/>
        <v>3.1897187393286366E-4</v>
      </c>
      <c r="F3753">
        <f t="shared" si="988"/>
        <v>0.46958369439460934</v>
      </c>
      <c r="G3753">
        <f t="shared" si="989"/>
        <v>15.830416305605391</v>
      </c>
      <c r="H3753">
        <f t="shared" si="990"/>
        <v>0</v>
      </c>
      <c r="I3753">
        <v>3135.0726559999998</v>
      </c>
      <c r="J3753">
        <f t="shared" si="991"/>
        <v>3.1897187393286366E-4</v>
      </c>
      <c r="K3753">
        <f t="shared" si="992"/>
        <v>16.3</v>
      </c>
      <c r="L3753">
        <f t="shared" si="993"/>
        <v>0</v>
      </c>
      <c r="M3753">
        <f t="shared" si="994"/>
        <v>0.12421731248152518</v>
      </c>
      <c r="N3753">
        <f t="shared" si="995"/>
        <v>71.635503021533168</v>
      </c>
      <c r="O3753">
        <f t="shared" si="996"/>
        <v>-71.635503021533168</v>
      </c>
      <c r="P3753">
        <f t="shared" si="997"/>
        <v>0</v>
      </c>
      <c r="Q3753">
        <f t="shared" si="998"/>
        <v>71.635503021533168</v>
      </c>
      <c r="R3753">
        <f t="shared" si="999"/>
        <v>0</v>
      </c>
      <c r="S3753">
        <f t="shared" si="1000"/>
        <v>0</v>
      </c>
      <c r="T3753" s="2" t="s">
        <v>5454</v>
      </c>
      <c r="U3753" s="2" t="s">
        <v>5455</v>
      </c>
      <c r="V3753" s="2">
        <v>2015</v>
      </c>
      <c r="W3753" s="2">
        <v>13.7</v>
      </c>
      <c r="X3753" s="2">
        <v>17665</v>
      </c>
      <c r="Y3753" s="2">
        <f t="shared" si="986"/>
        <v>242.01049999999998</v>
      </c>
      <c r="Z3753">
        <f t="shared" si="1001"/>
        <v>0</v>
      </c>
      <c r="AA3753">
        <f t="shared" si="1002"/>
        <v>0</v>
      </c>
    </row>
    <row r="3754" spans="1:27" x14ac:dyDescent="0.25">
      <c r="A3754" t="s">
        <v>3755</v>
      </c>
      <c r="B3754">
        <v>3125.523173</v>
      </c>
      <c r="C3754">
        <v>15.8</v>
      </c>
      <c r="E3754">
        <f t="shared" si="987"/>
        <v>3.1994643605222757E-4</v>
      </c>
      <c r="F3754">
        <f t="shared" si="988"/>
        <v>0.47101842428093238</v>
      </c>
      <c r="G3754">
        <f t="shared" si="989"/>
        <v>15.328981575719068</v>
      </c>
      <c r="H3754">
        <f t="shared" si="990"/>
        <v>0</v>
      </c>
      <c r="I3754">
        <v>3125.523173</v>
      </c>
      <c r="J3754">
        <f t="shared" si="991"/>
        <v>3.1994643605222757E-4</v>
      </c>
      <c r="K3754">
        <f t="shared" si="992"/>
        <v>15.8</v>
      </c>
      <c r="L3754">
        <f t="shared" si="993"/>
        <v>0</v>
      </c>
      <c r="M3754">
        <f t="shared" si="994"/>
        <v>0.12426440190653898</v>
      </c>
      <c r="N3754">
        <f t="shared" si="995"/>
        <v>71.662659257491498</v>
      </c>
      <c r="O3754">
        <f t="shared" si="996"/>
        <v>-71.662659257491498</v>
      </c>
      <c r="P3754">
        <f t="shared" si="997"/>
        <v>0</v>
      </c>
      <c r="Q3754">
        <f t="shared" si="998"/>
        <v>71.662659257491498</v>
      </c>
      <c r="R3754">
        <f t="shared" si="999"/>
        <v>0</v>
      </c>
      <c r="S3754">
        <f t="shared" si="1000"/>
        <v>0</v>
      </c>
      <c r="T3754" s="2" t="s">
        <v>5454</v>
      </c>
      <c r="U3754" s="2" t="s">
        <v>5455</v>
      </c>
      <c r="V3754" s="2">
        <v>2016</v>
      </c>
      <c r="W3754" s="2">
        <v>12</v>
      </c>
      <c r="X3754" s="2">
        <v>17725</v>
      </c>
      <c r="Y3754" s="2">
        <f t="shared" si="986"/>
        <v>212.70000000000002</v>
      </c>
      <c r="Z3754">
        <f t="shared" si="1001"/>
        <v>0</v>
      </c>
      <c r="AA3754">
        <f t="shared" si="1002"/>
        <v>0</v>
      </c>
    </row>
    <row r="3755" spans="1:27" x14ac:dyDescent="0.25">
      <c r="A3755" t="s">
        <v>3756</v>
      </c>
      <c r="B3755">
        <v>228.475944</v>
      </c>
      <c r="C3755">
        <v>87.6</v>
      </c>
      <c r="D3755">
        <v>470</v>
      </c>
      <c r="E3755">
        <f t="shared" si="987"/>
        <v>4.3768283981791972E-3</v>
      </c>
      <c r="F3755">
        <f t="shared" si="988"/>
        <v>6.4434748544030525</v>
      </c>
      <c r="G3755">
        <f t="shared" si="989"/>
        <v>81.156525145596945</v>
      </c>
      <c r="H3755">
        <f t="shared" si="990"/>
        <v>0</v>
      </c>
      <c r="I3755">
        <v>228.475944</v>
      </c>
      <c r="J3755">
        <f t="shared" si="991"/>
        <v>4.3768283981791972E-3</v>
      </c>
      <c r="K3755">
        <f t="shared" si="992"/>
        <v>87.6</v>
      </c>
      <c r="L3755">
        <f t="shared" si="993"/>
        <v>0</v>
      </c>
      <c r="M3755">
        <f t="shared" si="994"/>
        <v>0.18411354456312234</v>
      </c>
      <c r="N3755">
        <f t="shared" si="995"/>
        <v>106.17736058182984</v>
      </c>
      <c r="O3755">
        <f t="shared" si="996"/>
        <v>363.82263941817018</v>
      </c>
      <c r="P3755">
        <f t="shared" si="997"/>
        <v>0</v>
      </c>
      <c r="Q3755">
        <f t="shared" si="998"/>
        <v>106.17736058182984</v>
      </c>
      <c r="R3755">
        <f t="shared" si="999"/>
        <v>470</v>
      </c>
      <c r="S3755">
        <f t="shared" si="1000"/>
        <v>0</v>
      </c>
      <c r="T3755" s="2" t="s">
        <v>5456</v>
      </c>
      <c r="U3755" s="2" t="s">
        <v>5457</v>
      </c>
      <c r="V3755" s="2">
        <v>1990</v>
      </c>
      <c r="W3755" s="2">
        <v>34.813000000000002</v>
      </c>
      <c r="X3755" s="2">
        <v>4615839</v>
      </c>
      <c r="Y3755" s="2">
        <f t="shared" si="986"/>
        <v>160691.20310700001</v>
      </c>
      <c r="Z3755">
        <f t="shared" si="1001"/>
        <v>0</v>
      </c>
      <c r="AA3755">
        <f t="shared" si="1002"/>
        <v>0</v>
      </c>
    </row>
    <row r="3756" spans="1:27" x14ac:dyDescent="0.25">
      <c r="A3756" t="s">
        <v>3757</v>
      </c>
      <c r="B3756">
        <v>222.56419740000001</v>
      </c>
      <c r="C3756">
        <v>86.3</v>
      </c>
      <c r="D3756">
        <v>447</v>
      </c>
      <c r="E3756">
        <f t="shared" si="987"/>
        <v>4.4930856430729768E-3</v>
      </c>
      <c r="F3756">
        <f t="shared" si="988"/>
        <v>6.6146263289335323</v>
      </c>
      <c r="G3756">
        <f t="shared" si="989"/>
        <v>79.685373671066458</v>
      </c>
      <c r="H3756">
        <f t="shared" si="990"/>
        <v>0</v>
      </c>
      <c r="I3756">
        <v>222.56419740000001</v>
      </c>
      <c r="J3756">
        <f t="shared" si="991"/>
        <v>4.4930856430729768E-3</v>
      </c>
      <c r="K3756">
        <f t="shared" si="992"/>
        <v>86.299999999999983</v>
      </c>
      <c r="L3756">
        <f t="shared" si="993"/>
        <v>0</v>
      </c>
      <c r="M3756">
        <f t="shared" si="994"/>
        <v>0.18500649674148248</v>
      </c>
      <c r="N3756">
        <f t="shared" si="995"/>
        <v>106.69232163832925</v>
      </c>
      <c r="O3756">
        <f t="shared" si="996"/>
        <v>340.30767836167075</v>
      </c>
      <c r="P3756">
        <f t="shared" si="997"/>
        <v>0</v>
      </c>
      <c r="Q3756">
        <f t="shared" si="998"/>
        <v>106.69232163832925</v>
      </c>
      <c r="R3756">
        <f t="shared" si="999"/>
        <v>447</v>
      </c>
      <c r="S3756">
        <f t="shared" si="1000"/>
        <v>0</v>
      </c>
      <c r="T3756" s="2" t="s">
        <v>5456</v>
      </c>
      <c r="U3756" s="2" t="s">
        <v>5457</v>
      </c>
      <c r="V3756" s="2">
        <v>1991</v>
      </c>
      <c r="W3756" s="2">
        <v>34.643999999999998</v>
      </c>
      <c r="X3756" s="2">
        <v>4725547</v>
      </c>
      <c r="Y3756" s="2">
        <f t="shared" si="986"/>
        <v>163711.85026800001</v>
      </c>
      <c r="Z3756">
        <f t="shared" si="1001"/>
        <v>0</v>
      </c>
      <c r="AA3756">
        <f t="shared" si="1002"/>
        <v>0</v>
      </c>
    </row>
    <row r="3757" spans="1:27" x14ac:dyDescent="0.25">
      <c r="A3757" t="s">
        <v>3758</v>
      </c>
      <c r="B3757">
        <v>243.2771577</v>
      </c>
      <c r="C3757">
        <v>85</v>
      </c>
      <c r="D3757">
        <v>427</v>
      </c>
      <c r="E3757">
        <f t="shared" si="987"/>
        <v>4.1105379948295903E-3</v>
      </c>
      <c r="F3757">
        <f t="shared" si="988"/>
        <v>6.0514477146902319</v>
      </c>
      <c r="G3757">
        <f t="shared" si="989"/>
        <v>78.948552285309773</v>
      </c>
      <c r="H3757">
        <f t="shared" si="990"/>
        <v>0</v>
      </c>
      <c r="I3757">
        <v>243.2771577</v>
      </c>
      <c r="J3757">
        <f t="shared" si="991"/>
        <v>4.1105379948295903E-3</v>
      </c>
      <c r="K3757">
        <f t="shared" si="992"/>
        <v>85</v>
      </c>
      <c r="L3757">
        <f t="shared" si="993"/>
        <v>0</v>
      </c>
      <c r="M3757">
        <f t="shared" si="994"/>
        <v>0.18201007470719091</v>
      </c>
      <c r="N3757">
        <f t="shared" si="995"/>
        <v>104.96430003326347</v>
      </c>
      <c r="O3757">
        <f t="shared" si="996"/>
        <v>322.0356999667365</v>
      </c>
      <c r="P3757">
        <f t="shared" si="997"/>
        <v>0</v>
      </c>
      <c r="Q3757">
        <f t="shared" si="998"/>
        <v>104.96430003326347</v>
      </c>
      <c r="R3757">
        <f t="shared" si="999"/>
        <v>427</v>
      </c>
      <c r="S3757">
        <f t="shared" si="1000"/>
        <v>0</v>
      </c>
      <c r="T3757" s="2" t="s">
        <v>5456</v>
      </c>
      <c r="U3757" s="2" t="s">
        <v>5457</v>
      </c>
      <c r="V3757" s="2">
        <v>1992</v>
      </c>
      <c r="W3757" s="2">
        <v>34.558</v>
      </c>
      <c r="X3757" s="2">
        <v>4836217</v>
      </c>
      <c r="Y3757" s="2">
        <f t="shared" si="986"/>
        <v>167129.98708599998</v>
      </c>
      <c r="Z3757">
        <f t="shared" si="1001"/>
        <v>0</v>
      </c>
      <c r="AA3757">
        <f t="shared" si="1002"/>
        <v>0</v>
      </c>
    </row>
    <row r="3758" spans="1:27" x14ac:dyDescent="0.25">
      <c r="A3758" t="s">
        <v>3759</v>
      </c>
      <c r="B3758">
        <v>295.36932899999999</v>
      </c>
      <c r="C3758">
        <v>83.8</v>
      </c>
      <c r="D3758">
        <v>405</v>
      </c>
      <c r="E3758">
        <f t="shared" si="987"/>
        <v>3.3855918736911241E-3</v>
      </c>
      <c r="F3758">
        <f t="shared" si="988"/>
        <v>4.9841972590187256</v>
      </c>
      <c r="G3758">
        <f t="shared" si="989"/>
        <v>78.815802740981269</v>
      </c>
      <c r="H3758">
        <f t="shared" si="990"/>
        <v>0</v>
      </c>
      <c r="I3758">
        <v>295.36932899999999</v>
      </c>
      <c r="J3758">
        <f t="shared" si="991"/>
        <v>3.3855918736911241E-3</v>
      </c>
      <c r="K3758">
        <f t="shared" si="992"/>
        <v>83.8</v>
      </c>
      <c r="L3758">
        <f t="shared" si="993"/>
        <v>0</v>
      </c>
      <c r="M3758">
        <f t="shared" si="994"/>
        <v>0.17580171845673892</v>
      </c>
      <c r="N3758">
        <f t="shared" si="995"/>
        <v>101.38397202540907</v>
      </c>
      <c r="O3758">
        <f t="shared" si="996"/>
        <v>303.61602797459091</v>
      </c>
      <c r="P3758">
        <f t="shared" si="997"/>
        <v>0</v>
      </c>
      <c r="Q3758">
        <f t="shared" si="998"/>
        <v>101.38397202540907</v>
      </c>
      <c r="R3758">
        <f t="shared" si="999"/>
        <v>405</v>
      </c>
      <c r="S3758">
        <f t="shared" si="1000"/>
        <v>0</v>
      </c>
      <c r="T3758" s="2" t="s">
        <v>5456</v>
      </c>
      <c r="U3758" s="2" t="s">
        <v>5457</v>
      </c>
      <c r="V3758" s="2">
        <v>1993</v>
      </c>
      <c r="W3758" s="2">
        <v>34.533999999999999</v>
      </c>
      <c r="X3758" s="2">
        <v>4949051</v>
      </c>
      <c r="Y3758" s="2">
        <f t="shared" si="986"/>
        <v>170910.52723400001</v>
      </c>
      <c r="Z3758">
        <f t="shared" si="1001"/>
        <v>0</v>
      </c>
      <c r="AA3758">
        <f t="shared" si="1002"/>
        <v>0</v>
      </c>
    </row>
    <row r="3759" spans="1:27" x14ac:dyDescent="0.25">
      <c r="A3759" t="s">
        <v>3760</v>
      </c>
      <c r="B3759">
        <v>306.31200899999999</v>
      </c>
      <c r="C3759">
        <v>82.7</v>
      </c>
      <c r="D3759">
        <v>388</v>
      </c>
      <c r="E3759">
        <f t="shared" si="987"/>
        <v>3.2646451024386709E-3</v>
      </c>
      <c r="F3759">
        <f t="shared" si="988"/>
        <v>4.8061419622630606</v>
      </c>
      <c r="G3759">
        <f t="shared" si="989"/>
        <v>77.893858037736948</v>
      </c>
      <c r="H3759">
        <f t="shared" si="990"/>
        <v>0</v>
      </c>
      <c r="I3759">
        <v>306.31200899999999</v>
      </c>
      <c r="J3759">
        <f t="shared" si="991"/>
        <v>3.2646451024386709E-3</v>
      </c>
      <c r="K3759">
        <f t="shared" si="992"/>
        <v>82.7</v>
      </c>
      <c r="L3759">
        <f t="shared" si="993"/>
        <v>0</v>
      </c>
      <c r="M3759">
        <f t="shared" si="994"/>
        <v>0.17468456536321239</v>
      </c>
      <c r="N3759">
        <f t="shared" si="995"/>
        <v>100.73971542213778</v>
      </c>
      <c r="O3759">
        <f t="shared" si="996"/>
        <v>287.26028457786219</v>
      </c>
      <c r="P3759">
        <f t="shared" si="997"/>
        <v>0</v>
      </c>
      <c r="Q3759">
        <f t="shared" si="998"/>
        <v>100.73971542213778</v>
      </c>
      <c r="R3759">
        <f t="shared" si="999"/>
        <v>388</v>
      </c>
      <c r="S3759">
        <f t="shared" si="1000"/>
        <v>0</v>
      </c>
      <c r="T3759" s="2" t="s">
        <v>5456</v>
      </c>
      <c r="U3759" s="2" t="s">
        <v>5457</v>
      </c>
      <c r="V3759" s="2">
        <v>1994</v>
      </c>
      <c r="W3759" s="2">
        <v>34.549999999999997</v>
      </c>
      <c r="X3759" s="2">
        <v>5065661</v>
      </c>
      <c r="Y3759" s="2">
        <f t="shared" si="986"/>
        <v>175018.58755</v>
      </c>
      <c r="Z3759">
        <f t="shared" si="1001"/>
        <v>0</v>
      </c>
      <c r="AA3759">
        <f t="shared" si="1002"/>
        <v>0</v>
      </c>
    </row>
    <row r="3760" spans="1:27" x14ac:dyDescent="0.25">
      <c r="A3760" t="s">
        <v>3761</v>
      </c>
      <c r="B3760">
        <v>294.28861799999999</v>
      </c>
      <c r="C3760">
        <v>81.7</v>
      </c>
      <c r="D3760">
        <v>377</v>
      </c>
      <c r="E3760">
        <f t="shared" si="987"/>
        <v>3.3980247241502219E-3</v>
      </c>
      <c r="F3760">
        <f t="shared" si="988"/>
        <v>5.0025006403747501</v>
      </c>
      <c r="G3760">
        <f t="shared" si="989"/>
        <v>76.697499359625255</v>
      </c>
      <c r="H3760">
        <f t="shared" si="990"/>
        <v>0</v>
      </c>
      <c r="I3760">
        <v>294.28861799999999</v>
      </c>
      <c r="J3760">
        <f t="shared" si="991"/>
        <v>3.3980247241502219E-3</v>
      </c>
      <c r="K3760">
        <f t="shared" si="992"/>
        <v>81.7</v>
      </c>
      <c r="L3760">
        <f t="shared" si="993"/>
        <v>0</v>
      </c>
      <c r="M3760">
        <f t="shared" si="994"/>
        <v>0.17591508008733947</v>
      </c>
      <c r="N3760">
        <f t="shared" si="995"/>
        <v>101.44934711096825</v>
      </c>
      <c r="O3760">
        <f t="shared" si="996"/>
        <v>275.55065288903177</v>
      </c>
      <c r="P3760">
        <f t="shared" si="997"/>
        <v>0</v>
      </c>
      <c r="Q3760">
        <f t="shared" si="998"/>
        <v>101.44934711096825</v>
      </c>
      <c r="R3760">
        <f t="shared" si="999"/>
        <v>377</v>
      </c>
      <c r="S3760">
        <f t="shared" si="1000"/>
        <v>0</v>
      </c>
      <c r="T3760" s="2" t="s">
        <v>5456</v>
      </c>
      <c r="U3760" s="2" t="s">
        <v>5457</v>
      </c>
      <c r="V3760" s="2">
        <v>1995</v>
      </c>
      <c r="W3760" s="2">
        <v>34.576999999999998</v>
      </c>
      <c r="X3760" s="2">
        <v>5187060</v>
      </c>
      <c r="Y3760" s="2">
        <f t="shared" si="986"/>
        <v>179352.97361999998</v>
      </c>
      <c r="Z3760">
        <f t="shared" si="1001"/>
        <v>0</v>
      </c>
      <c r="AA3760">
        <f t="shared" si="1002"/>
        <v>0</v>
      </c>
    </row>
    <row r="3761" spans="1:27" x14ac:dyDescent="0.25">
      <c r="A3761" t="s">
        <v>3762</v>
      </c>
      <c r="B3761">
        <v>333.47660500000001</v>
      </c>
      <c r="C3761">
        <v>80.8</v>
      </c>
      <c r="D3761">
        <v>371</v>
      </c>
      <c r="E3761">
        <f t="shared" si="987"/>
        <v>2.9987111089846918E-3</v>
      </c>
      <c r="F3761">
        <f t="shared" si="988"/>
        <v>4.4146395217139744</v>
      </c>
      <c r="G3761">
        <f t="shared" si="989"/>
        <v>76.385360478286017</v>
      </c>
      <c r="H3761">
        <f t="shared" si="990"/>
        <v>0</v>
      </c>
      <c r="I3761">
        <v>333.47660500000001</v>
      </c>
      <c r="J3761">
        <f t="shared" si="991"/>
        <v>2.9987111089846918E-3</v>
      </c>
      <c r="K3761">
        <f t="shared" si="992"/>
        <v>80.8</v>
      </c>
      <c r="L3761">
        <f t="shared" si="993"/>
        <v>0</v>
      </c>
      <c r="M3761">
        <f t="shared" si="994"/>
        <v>0.17212969858651986</v>
      </c>
      <c r="N3761">
        <f t="shared" si="995"/>
        <v>99.266336526353072</v>
      </c>
      <c r="O3761">
        <f t="shared" si="996"/>
        <v>271.73366347364691</v>
      </c>
      <c r="P3761">
        <f t="shared" si="997"/>
        <v>0</v>
      </c>
      <c r="Q3761">
        <f t="shared" si="998"/>
        <v>99.266336526353072</v>
      </c>
      <c r="R3761">
        <f t="shared" si="999"/>
        <v>371</v>
      </c>
      <c r="S3761">
        <f t="shared" si="1000"/>
        <v>0</v>
      </c>
      <c r="T3761" s="2" t="s">
        <v>5456</v>
      </c>
      <c r="U3761" s="2" t="s">
        <v>5457</v>
      </c>
      <c r="V3761" s="2">
        <v>1996</v>
      </c>
      <c r="W3761" s="2">
        <v>34.581000000000003</v>
      </c>
      <c r="X3761" s="2">
        <v>5314248</v>
      </c>
      <c r="Y3761" s="2">
        <f t="shared" si="986"/>
        <v>183772.01008800001</v>
      </c>
      <c r="Z3761">
        <f t="shared" si="1001"/>
        <v>0</v>
      </c>
      <c r="AA3761">
        <f t="shared" si="1002"/>
        <v>0</v>
      </c>
    </row>
    <row r="3762" spans="1:27" x14ac:dyDescent="0.25">
      <c r="A3762" t="s">
        <v>3763</v>
      </c>
      <c r="B3762">
        <v>327.9863987</v>
      </c>
      <c r="C3762">
        <v>80</v>
      </c>
      <c r="D3762">
        <v>365</v>
      </c>
      <c r="E3762">
        <f t="shared" si="987"/>
        <v>3.0489069179806816E-3</v>
      </c>
      <c r="F3762">
        <f t="shared" si="988"/>
        <v>4.488536737605882</v>
      </c>
      <c r="G3762">
        <f t="shared" si="989"/>
        <v>75.511463262394116</v>
      </c>
      <c r="H3762">
        <f t="shared" si="990"/>
        <v>0</v>
      </c>
      <c r="I3762">
        <v>327.9863987</v>
      </c>
      <c r="J3762">
        <f t="shared" si="991"/>
        <v>3.0489069179806816E-3</v>
      </c>
      <c r="K3762">
        <f t="shared" si="992"/>
        <v>80</v>
      </c>
      <c r="L3762">
        <f t="shared" si="993"/>
        <v>0</v>
      </c>
      <c r="M3762">
        <f t="shared" si="994"/>
        <v>0.17262296034013816</v>
      </c>
      <c r="N3762">
        <f t="shared" si="995"/>
        <v>99.550798113355981</v>
      </c>
      <c r="O3762">
        <f t="shared" si="996"/>
        <v>265.449201886644</v>
      </c>
      <c r="P3762">
        <f t="shared" si="997"/>
        <v>0</v>
      </c>
      <c r="Q3762">
        <f t="shared" si="998"/>
        <v>99.550798113355981</v>
      </c>
      <c r="R3762">
        <f t="shared" si="999"/>
        <v>365</v>
      </c>
      <c r="S3762">
        <f t="shared" si="1000"/>
        <v>0</v>
      </c>
      <c r="T3762" s="2" t="s">
        <v>5456</v>
      </c>
      <c r="U3762" s="2" t="s">
        <v>5457</v>
      </c>
      <c r="V3762" s="2">
        <v>1997</v>
      </c>
      <c r="W3762" s="2">
        <v>34.539000000000001</v>
      </c>
      <c r="X3762" s="2">
        <v>5446641</v>
      </c>
      <c r="Y3762" s="2">
        <f t="shared" si="986"/>
        <v>188121.53349900001</v>
      </c>
      <c r="Z3762">
        <f t="shared" si="1001"/>
        <v>0</v>
      </c>
      <c r="AA3762">
        <f t="shared" si="1002"/>
        <v>0</v>
      </c>
    </row>
    <row r="3763" spans="1:27" x14ac:dyDescent="0.25">
      <c r="A3763" t="s">
        <v>3764</v>
      </c>
      <c r="B3763">
        <v>270.37405200000001</v>
      </c>
      <c r="C3763">
        <v>79.099999999999994</v>
      </c>
      <c r="D3763">
        <v>360</v>
      </c>
      <c r="E3763">
        <f t="shared" si="987"/>
        <v>3.6985797734761915E-3</v>
      </c>
      <c r="F3763">
        <f t="shared" si="988"/>
        <v>5.4449714723364062</v>
      </c>
      <c r="G3763">
        <f t="shared" si="989"/>
        <v>73.655028527663589</v>
      </c>
      <c r="H3763">
        <f t="shared" si="990"/>
        <v>0</v>
      </c>
      <c r="I3763">
        <v>270.37405200000001</v>
      </c>
      <c r="J3763">
        <f t="shared" si="991"/>
        <v>3.6985797734761915E-3</v>
      </c>
      <c r="K3763">
        <f t="shared" si="992"/>
        <v>79.099999999999994</v>
      </c>
      <c r="L3763">
        <f t="shared" si="993"/>
        <v>0</v>
      </c>
      <c r="M3763">
        <f t="shared" si="994"/>
        <v>0.17857760295500752</v>
      </c>
      <c r="N3763">
        <f t="shared" si="995"/>
        <v>102.98481073613807</v>
      </c>
      <c r="O3763">
        <f t="shared" si="996"/>
        <v>257.01518926386194</v>
      </c>
      <c r="P3763">
        <f t="shared" si="997"/>
        <v>0</v>
      </c>
      <c r="Q3763">
        <f t="shared" si="998"/>
        <v>102.98481073613807</v>
      </c>
      <c r="R3763">
        <f t="shared" si="999"/>
        <v>360</v>
      </c>
      <c r="S3763">
        <f t="shared" si="1000"/>
        <v>0</v>
      </c>
      <c r="T3763" s="2" t="s">
        <v>5456</v>
      </c>
      <c r="U3763" s="2" t="s">
        <v>5457</v>
      </c>
      <c r="V3763" s="2">
        <v>1998</v>
      </c>
      <c r="W3763" s="2">
        <v>34.432000000000002</v>
      </c>
      <c r="X3763" s="2">
        <v>5581762</v>
      </c>
      <c r="Y3763" s="2">
        <f t="shared" si="986"/>
        <v>192191.22918400003</v>
      </c>
      <c r="Z3763">
        <f t="shared" si="1001"/>
        <v>0</v>
      </c>
      <c r="AA3763">
        <f t="shared" si="1002"/>
        <v>0</v>
      </c>
    </row>
    <row r="3764" spans="1:27" x14ac:dyDescent="0.25">
      <c r="A3764" t="s">
        <v>3765</v>
      </c>
      <c r="B3764">
        <v>269.95021200000002</v>
      </c>
      <c r="C3764">
        <v>78.5</v>
      </c>
      <c r="D3764">
        <v>353</v>
      </c>
      <c r="E3764">
        <f t="shared" si="987"/>
        <v>3.7043867926282639E-3</v>
      </c>
      <c r="F3764">
        <f t="shared" si="988"/>
        <v>5.4535204439846856</v>
      </c>
      <c r="G3764">
        <f t="shared" si="989"/>
        <v>73.046479556015314</v>
      </c>
      <c r="H3764">
        <f t="shared" si="990"/>
        <v>0</v>
      </c>
      <c r="I3764">
        <v>269.95021200000002</v>
      </c>
      <c r="J3764">
        <f t="shared" si="991"/>
        <v>3.7043867926282639E-3</v>
      </c>
      <c r="K3764">
        <f t="shared" si="992"/>
        <v>78.5</v>
      </c>
      <c r="L3764">
        <f t="shared" si="993"/>
        <v>0</v>
      </c>
      <c r="M3764">
        <f t="shared" si="994"/>
        <v>0.17862764709403675</v>
      </c>
      <c r="N3764">
        <f t="shared" si="995"/>
        <v>103.01367094089554</v>
      </c>
      <c r="O3764">
        <f t="shared" si="996"/>
        <v>249.98632905910446</v>
      </c>
      <c r="P3764">
        <f t="shared" si="997"/>
        <v>0</v>
      </c>
      <c r="Q3764">
        <f t="shared" si="998"/>
        <v>103.01367094089554</v>
      </c>
      <c r="R3764">
        <f t="shared" si="999"/>
        <v>353</v>
      </c>
      <c r="S3764">
        <f t="shared" si="1000"/>
        <v>0</v>
      </c>
      <c r="T3764" s="2" t="s">
        <v>5456</v>
      </c>
      <c r="U3764" s="2" t="s">
        <v>5457</v>
      </c>
      <c r="V3764" s="2">
        <v>1999</v>
      </c>
      <c r="W3764" s="2">
        <v>34.25</v>
      </c>
      <c r="X3764" s="2">
        <v>5716161</v>
      </c>
      <c r="Y3764" s="2">
        <f t="shared" si="986"/>
        <v>195778.51425000001</v>
      </c>
      <c r="Z3764">
        <f t="shared" si="1001"/>
        <v>0</v>
      </c>
      <c r="AA3764">
        <f t="shared" si="1002"/>
        <v>0</v>
      </c>
    </row>
    <row r="3765" spans="1:27" x14ac:dyDescent="0.25">
      <c r="A3765" t="s">
        <v>3766</v>
      </c>
      <c r="B3765">
        <v>276.1945197</v>
      </c>
      <c r="C3765">
        <v>77.7</v>
      </c>
      <c r="D3765">
        <v>342</v>
      </c>
      <c r="E3765">
        <f t="shared" si="987"/>
        <v>3.6206366479906663E-3</v>
      </c>
      <c r="F3765">
        <f t="shared" si="988"/>
        <v>5.3302252398022514</v>
      </c>
      <c r="G3765">
        <f t="shared" si="989"/>
        <v>72.369774760197757</v>
      </c>
      <c r="H3765">
        <f t="shared" si="990"/>
        <v>0</v>
      </c>
      <c r="I3765">
        <v>276.1945197</v>
      </c>
      <c r="J3765">
        <f t="shared" si="991"/>
        <v>3.6206366479906663E-3</v>
      </c>
      <c r="K3765">
        <f t="shared" si="992"/>
        <v>77.7</v>
      </c>
      <c r="L3765">
        <f t="shared" si="993"/>
        <v>0</v>
      </c>
      <c r="M3765">
        <f t="shared" si="994"/>
        <v>0.17790095168441969</v>
      </c>
      <c r="N3765">
        <f t="shared" si="995"/>
        <v>102.59458933164642</v>
      </c>
      <c r="O3765">
        <f t="shared" si="996"/>
        <v>239.40541066835357</v>
      </c>
      <c r="P3765">
        <f t="shared" si="997"/>
        <v>0</v>
      </c>
      <c r="Q3765">
        <f t="shared" si="998"/>
        <v>102.59458933164642</v>
      </c>
      <c r="R3765">
        <f t="shared" si="999"/>
        <v>342</v>
      </c>
      <c r="S3765">
        <f t="shared" si="1000"/>
        <v>0</v>
      </c>
      <c r="T3765" s="2" t="s">
        <v>5456</v>
      </c>
      <c r="U3765" s="2" t="s">
        <v>5457</v>
      </c>
      <c r="V3765" s="2">
        <v>2000</v>
      </c>
      <c r="W3765" s="2">
        <v>33.993000000000002</v>
      </c>
      <c r="X3765" s="2">
        <v>5847586</v>
      </c>
      <c r="Y3765" s="2">
        <f t="shared" si="986"/>
        <v>198776.99089800002</v>
      </c>
      <c r="Z3765">
        <f t="shared" si="1001"/>
        <v>0</v>
      </c>
      <c r="AA3765">
        <f t="shared" si="1002"/>
        <v>0</v>
      </c>
    </row>
    <row r="3766" spans="1:27" x14ac:dyDescent="0.25">
      <c r="A3766" t="s">
        <v>3767</v>
      </c>
      <c r="B3766">
        <v>253.611085</v>
      </c>
      <c r="C3766">
        <v>77.099999999999994</v>
      </c>
      <c r="D3766">
        <v>330</v>
      </c>
      <c r="E3766">
        <f t="shared" si="987"/>
        <v>3.9430453128655634E-3</v>
      </c>
      <c r="F3766">
        <f t="shared" si="988"/>
        <v>5.8048685056491127</v>
      </c>
      <c r="G3766">
        <f t="shared" si="989"/>
        <v>71.295131494350883</v>
      </c>
      <c r="H3766">
        <f t="shared" si="990"/>
        <v>0</v>
      </c>
      <c r="I3766">
        <v>253.611085</v>
      </c>
      <c r="J3766">
        <f t="shared" si="991"/>
        <v>3.9430453128655634E-3</v>
      </c>
      <c r="K3766">
        <f t="shared" si="992"/>
        <v>77.099999999999994</v>
      </c>
      <c r="L3766">
        <f t="shared" si="993"/>
        <v>0</v>
      </c>
      <c r="M3766">
        <f t="shared" si="994"/>
        <v>0.18064230119718028</v>
      </c>
      <c r="N3766">
        <f t="shared" si="995"/>
        <v>104.17551188890789</v>
      </c>
      <c r="O3766">
        <f t="shared" si="996"/>
        <v>225.82448811109211</v>
      </c>
      <c r="P3766">
        <f t="shared" si="997"/>
        <v>0</v>
      </c>
      <c r="Q3766">
        <f t="shared" si="998"/>
        <v>104.17551188890789</v>
      </c>
      <c r="R3766">
        <f t="shared" si="999"/>
        <v>330</v>
      </c>
      <c r="S3766">
        <f t="shared" si="1000"/>
        <v>0</v>
      </c>
      <c r="T3766" s="2" t="s">
        <v>5456</v>
      </c>
      <c r="U3766" s="2" t="s">
        <v>5457</v>
      </c>
      <c r="V3766" s="2">
        <v>2001</v>
      </c>
      <c r="W3766" s="2">
        <v>33.670999999999999</v>
      </c>
      <c r="X3766" s="2">
        <v>5974629</v>
      </c>
      <c r="Y3766" s="2">
        <f t="shared" si="986"/>
        <v>201171.73305899999</v>
      </c>
      <c r="Z3766">
        <f t="shared" si="1001"/>
        <v>0</v>
      </c>
      <c r="AA3766">
        <f t="shared" si="1002"/>
        <v>0</v>
      </c>
    </row>
    <row r="3767" spans="1:27" x14ac:dyDescent="0.25">
      <c r="A3767" t="s">
        <v>3768</v>
      </c>
      <c r="B3767">
        <v>223.709688</v>
      </c>
      <c r="C3767">
        <v>76.400000000000006</v>
      </c>
      <c r="D3767">
        <v>318</v>
      </c>
      <c r="E3767">
        <f t="shared" si="987"/>
        <v>4.4700790964403827E-3</v>
      </c>
      <c r="F3767">
        <f t="shared" si="988"/>
        <v>6.5807565741185066</v>
      </c>
      <c r="G3767">
        <f t="shared" si="989"/>
        <v>69.819243425881496</v>
      </c>
      <c r="H3767">
        <f t="shared" si="990"/>
        <v>0</v>
      </c>
      <c r="I3767">
        <v>223.709688</v>
      </c>
      <c r="J3767">
        <f t="shared" si="991"/>
        <v>4.4700790964403827E-3</v>
      </c>
      <c r="K3767">
        <f t="shared" si="992"/>
        <v>76.400000000000006</v>
      </c>
      <c r="L3767">
        <f t="shared" si="993"/>
        <v>0</v>
      </c>
      <c r="M3767">
        <f t="shared" si="994"/>
        <v>0.18483095407543168</v>
      </c>
      <c r="N3767">
        <f t="shared" si="995"/>
        <v>106.59108706053108</v>
      </c>
      <c r="O3767">
        <f t="shared" si="996"/>
        <v>211.40891293946891</v>
      </c>
      <c r="P3767">
        <f t="shared" si="997"/>
        <v>0</v>
      </c>
      <c r="Q3767">
        <f t="shared" si="998"/>
        <v>106.59108706053108</v>
      </c>
      <c r="R3767">
        <f t="shared" si="999"/>
        <v>318</v>
      </c>
      <c r="S3767">
        <f t="shared" si="1000"/>
        <v>0</v>
      </c>
      <c r="T3767" s="2" t="s">
        <v>5456</v>
      </c>
      <c r="U3767" s="2" t="s">
        <v>5457</v>
      </c>
      <c r="V3767" s="2">
        <v>2002</v>
      </c>
      <c r="W3767" s="2">
        <v>33.31</v>
      </c>
      <c r="X3767" s="2">
        <v>6098621</v>
      </c>
      <c r="Y3767" s="2">
        <f t="shared" si="986"/>
        <v>203145.06550999999</v>
      </c>
      <c r="Z3767">
        <f t="shared" si="1001"/>
        <v>0</v>
      </c>
      <c r="AA3767">
        <f t="shared" si="1002"/>
        <v>0</v>
      </c>
    </row>
    <row r="3768" spans="1:27" x14ac:dyDescent="0.25">
      <c r="A3768" t="s">
        <v>3769</v>
      </c>
      <c r="B3768">
        <v>230.57511880000001</v>
      </c>
      <c r="C3768">
        <v>75.7</v>
      </c>
      <c r="D3768">
        <v>305</v>
      </c>
      <c r="E3768">
        <f t="shared" si="987"/>
        <v>4.3369813933280292E-3</v>
      </c>
      <c r="F3768">
        <f t="shared" si="988"/>
        <v>6.3848129306482653</v>
      </c>
      <c r="G3768">
        <f t="shared" si="989"/>
        <v>69.315187069351737</v>
      </c>
      <c r="H3768">
        <f t="shared" si="990"/>
        <v>0</v>
      </c>
      <c r="I3768">
        <v>230.57511880000001</v>
      </c>
      <c r="J3768">
        <f t="shared" si="991"/>
        <v>4.3369813933280292E-3</v>
      </c>
      <c r="K3768">
        <f t="shared" si="992"/>
        <v>75.7</v>
      </c>
      <c r="L3768">
        <f t="shared" si="993"/>
        <v>0</v>
      </c>
      <c r="M3768">
        <f t="shared" si="994"/>
        <v>0.18380404400869441</v>
      </c>
      <c r="N3768">
        <f t="shared" si="995"/>
        <v>105.99887315959403</v>
      </c>
      <c r="O3768">
        <f t="shared" si="996"/>
        <v>199.00112684040596</v>
      </c>
      <c r="P3768">
        <f t="shared" si="997"/>
        <v>0</v>
      </c>
      <c r="Q3768">
        <f t="shared" si="998"/>
        <v>105.99887315959403</v>
      </c>
      <c r="R3768">
        <f t="shared" si="999"/>
        <v>305</v>
      </c>
      <c r="S3768">
        <f t="shared" si="1000"/>
        <v>0</v>
      </c>
      <c r="T3768" s="2" t="s">
        <v>5456</v>
      </c>
      <c r="U3768" s="2" t="s">
        <v>5457</v>
      </c>
      <c r="V3768" s="2">
        <v>2003</v>
      </c>
      <c r="W3768" s="2">
        <v>32.93</v>
      </c>
      <c r="X3768" s="2">
        <v>6223377</v>
      </c>
      <c r="Y3768" s="2">
        <f t="shared" si="986"/>
        <v>204935.80460999999</v>
      </c>
      <c r="Z3768">
        <f t="shared" si="1001"/>
        <v>0</v>
      </c>
      <c r="AA3768">
        <f t="shared" si="1002"/>
        <v>0</v>
      </c>
    </row>
    <row r="3769" spans="1:27" x14ac:dyDescent="0.25">
      <c r="A3769" t="s">
        <v>3770</v>
      </c>
      <c r="B3769">
        <v>271.0553559</v>
      </c>
      <c r="C3769">
        <v>75.099999999999994</v>
      </c>
      <c r="D3769">
        <v>290</v>
      </c>
      <c r="E3769">
        <f t="shared" si="987"/>
        <v>3.6892833077569894E-3</v>
      </c>
      <c r="F3769">
        <f t="shared" si="988"/>
        <v>5.4312854107303776</v>
      </c>
      <c r="G3769">
        <f t="shared" si="989"/>
        <v>69.668714589269612</v>
      </c>
      <c r="H3769">
        <f t="shared" si="990"/>
        <v>0</v>
      </c>
      <c r="I3769">
        <v>271.0553559</v>
      </c>
      <c r="J3769">
        <f t="shared" si="991"/>
        <v>3.6892833077569894E-3</v>
      </c>
      <c r="K3769">
        <f t="shared" si="992"/>
        <v>75.099999999999994</v>
      </c>
      <c r="L3769">
        <f t="shared" si="993"/>
        <v>0</v>
      </c>
      <c r="M3769">
        <f t="shared" si="994"/>
        <v>0.17849738194996001</v>
      </c>
      <c r="N3769">
        <f t="shared" si="995"/>
        <v>102.93854768363219</v>
      </c>
      <c r="O3769">
        <f t="shared" si="996"/>
        <v>187.06145231636782</v>
      </c>
      <c r="P3769">
        <f t="shared" si="997"/>
        <v>0</v>
      </c>
      <c r="Q3769">
        <f t="shared" si="998"/>
        <v>102.93854768363219</v>
      </c>
      <c r="R3769">
        <f t="shared" si="999"/>
        <v>290</v>
      </c>
      <c r="S3769">
        <f t="shared" si="1000"/>
        <v>0</v>
      </c>
      <c r="T3769" s="2" t="s">
        <v>5456</v>
      </c>
      <c r="U3769" s="2" t="s">
        <v>5457</v>
      </c>
      <c r="V3769" s="2">
        <v>2004</v>
      </c>
      <c r="W3769" s="2">
        <v>32.539000000000001</v>
      </c>
      <c r="X3769" s="2">
        <v>6354245</v>
      </c>
      <c r="Y3769" s="2">
        <f t="shared" si="986"/>
        <v>206760.778055</v>
      </c>
      <c r="Z3769">
        <f t="shared" si="1001"/>
        <v>0</v>
      </c>
      <c r="AA3769">
        <f t="shared" si="1002"/>
        <v>0</v>
      </c>
    </row>
    <row r="3770" spans="1:27" x14ac:dyDescent="0.25">
      <c r="A3770" t="s">
        <v>3771</v>
      </c>
      <c r="B3770">
        <v>292.05308780000001</v>
      </c>
      <c r="C3770">
        <v>74.2</v>
      </c>
      <c r="D3770">
        <v>277</v>
      </c>
      <c r="E3770">
        <f t="shared" si="987"/>
        <v>3.4240350188826183E-3</v>
      </c>
      <c r="F3770">
        <f t="shared" si="988"/>
        <v>5.0407924500635941</v>
      </c>
      <c r="G3770">
        <f t="shared" si="989"/>
        <v>69.159207549936411</v>
      </c>
      <c r="H3770">
        <f t="shared" si="990"/>
        <v>0</v>
      </c>
      <c r="I3770">
        <v>292.05308780000001</v>
      </c>
      <c r="J3770">
        <f t="shared" si="991"/>
        <v>3.4240350188826183E-3</v>
      </c>
      <c r="K3770">
        <f t="shared" si="992"/>
        <v>74.2</v>
      </c>
      <c r="L3770">
        <f t="shared" si="993"/>
        <v>0</v>
      </c>
      <c r="M3770">
        <f t="shared" si="994"/>
        <v>0.17615137314296297</v>
      </c>
      <c r="N3770">
        <f t="shared" si="995"/>
        <v>101.58561613468105</v>
      </c>
      <c r="O3770">
        <f t="shared" si="996"/>
        <v>175.41438386531894</v>
      </c>
      <c r="P3770">
        <f t="shared" si="997"/>
        <v>0</v>
      </c>
      <c r="Q3770">
        <f t="shared" si="998"/>
        <v>101.58561613468105</v>
      </c>
      <c r="R3770">
        <f t="shared" si="999"/>
        <v>277</v>
      </c>
      <c r="S3770">
        <f t="shared" si="1000"/>
        <v>0</v>
      </c>
      <c r="T3770" s="2" t="s">
        <v>5456</v>
      </c>
      <c r="U3770" s="2" t="s">
        <v>5457</v>
      </c>
      <c r="V3770" s="2">
        <v>2005</v>
      </c>
      <c r="W3770" s="2">
        <v>32.142000000000003</v>
      </c>
      <c r="X3770" s="2">
        <v>6494903</v>
      </c>
      <c r="Y3770" s="2">
        <f t="shared" si="986"/>
        <v>208759.17222600002</v>
      </c>
      <c r="Z3770">
        <f t="shared" si="1001"/>
        <v>0</v>
      </c>
      <c r="AA3770">
        <f t="shared" si="1002"/>
        <v>0</v>
      </c>
    </row>
    <row r="3771" spans="1:27" x14ac:dyDescent="0.25">
      <c r="A3771" t="s">
        <v>3772</v>
      </c>
      <c r="B3771">
        <v>348.36547539999998</v>
      </c>
      <c r="C3771">
        <v>73</v>
      </c>
      <c r="D3771">
        <v>264</v>
      </c>
      <c r="E3771">
        <f t="shared" si="987"/>
        <v>2.8705485204921087E-3</v>
      </c>
      <c r="F3771">
        <f t="shared" si="988"/>
        <v>4.2259612503495525</v>
      </c>
      <c r="G3771">
        <f t="shared" si="989"/>
        <v>68.774038749650444</v>
      </c>
      <c r="H3771">
        <f t="shared" si="990"/>
        <v>0</v>
      </c>
      <c r="I3771">
        <v>348.36547539999998</v>
      </c>
      <c r="J3771">
        <f t="shared" si="991"/>
        <v>2.8705485204921087E-3</v>
      </c>
      <c r="K3771">
        <f t="shared" si="992"/>
        <v>73</v>
      </c>
      <c r="L3771">
        <f t="shared" si="993"/>
        <v>0</v>
      </c>
      <c r="M3771">
        <f t="shared" si="994"/>
        <v>0.1708451942899005</v>
      </c>
      <c r="N3771">
        <f t="shared" si="995"/>
        <v>98.525569321014174</v>
      </c>
      <c r="O3771">
        <f t="shared" si="996"/>
        <v>165.47443067898581</v>
      </c>
      <c r="P3771">
        <f t="shared" si="997"/>
        <v>0</v>
      </c>
      <c r="Q3771">
        <f t="shared" si="998"/>
        <v>98.525569321014174</v>
      </c>
      <c r="R3771">
        <f t="shared" si="999"/>
        <v>264</v>
      </c>
      <c r="S3771">
        <f t="shared" si="1000"/>
        <v>0</v>
      </c>
      <c r="T3771" s="2" t="s">
        <v>5456</v>
      </c>
      <c r="U3771" s="2" t="s">
        <v>5457</v>
      </c>
      <c r="V3771" s="2">
        <v>2006</v>
      </c>
      <c r="W3771" s="2">
        <v>31.734000000000002</v>
      </c>
      <c r="X3771" s="2">
        <v>6646895</v>
      </c>
      <c r="Y3771" s="2">
        <f t="shared" si="986"/>
        <v>210932.56592999998</v>
      </c>
      <c r="Z3771">
        <f t="shared" si="1001"/>
        <v>0</v>
      </c>
      <c r="AA3771">
        <f t="shared" si="1002"/>
        <v>0</v>
      </c>
    </row>
    <row r="3772" spans="1:27" x14ac:dyDescent="0.25">
      <c r="A3772" t="s">
        <v>3773</v>
      </c>
      <c r="B3772">
        <v>396.40097059999999</v>
      </c>
      <c r="C3772">
        <v>71.7</v>
      </c>
      <c r="D3772">
        <v>259</v>
      </c>
      <c r="E3772">
        <f t="shared" si="987"/>
        <v>2.5226981621320984E-3</v>
      </c>
      <c r="F3772">
        <f t="shared" si="988"/>
        <v>3.7138632576294706</v>
      </c>
      <c r="G3772">
        <f t="shared" si="989"/>
        <v>67.986136742370533</v>
      </c>
      <c r="H3772">
        <f t="shared" si="990"/>
        <v>0</v>
      </c>
      <c r="I3772">
        <v>396.40097059999999</v>
      </c>
      <c r="J3772">
        <f t="shared" si="991"/>
        <v>2.5226981621320984E-3</v>
      </c>
      <c r="K3772">
        <f t="shared" si="992"/>
        <v>71.7</v>
      </c>
      <c r="L3772">
        <f t="shared" si="993"/>
        <v>0</v>
      </c>
      <c r="M3772">
        <f t="shared" si="994"/>
        <v>0.16715626036084791</v>
      </c>
      <c r="N3772">
        <f t="shared" si="995"/>
        <v>96.398179568799193</v>
      </c>
      <c r="O3772">
        <f t="shared" si="996"/>
        <v>162.60182043120079</v>
      </c>
      <c r="P3772">
        <f t="shared" si="997"/>
        <v>0</v>
      </c>
      <c r="Q3772">
        <f t="shared" si="998"/>
        <v>96.398179568799193</v>
      </c>
      <c r="R3772">
        <f t="shared" si="999"/>
        <v>259</v>
      </c>
      <c r="S3772">
        <f t="shared" si="1000"/>
        <v>0</v>
      </c>
      <c r="T3772" s="2" t="s">
        <v>5456</v>
      </c>
      <c r="U3772" s="2" t="s">
        <v>5457</v>
      </c>
      <c r="V3772" s="2">
        <v>2007</v>
      </c>
      <c r="W3772" s="2">
        <v>31.312999999999999</v>
      </c>
      <c r="X3772" s="2">
        <v>6808514</v>
      </c>
      <c r="Y3772" s="2">
        <f t="shared" si="986"/>
        <v>213194.99888200001</v>
      </c>
      <c r="Z3772">
        <f t="shared" si="1001"/>
        <v>0</v>
      </c>
      <c r="AA3772">
        <f t="shared" si="1002"/>
        <v>0</v>
      </c>
    </row>
    <row r="3773" spans="1:27" x14ac:dyDescent="0.25">
      <c r="A3773" t="s">
        <v>3774</v>
      </c>
      <c r="B3773">
        <v>332.76302440000001</v>
      </c>
      <c r="C3773">
        <v>70.099999999999994</v>
      </c>
      <c r="D3773">
        <v>258</v>
      </c>
      <c r="E3773">
        <f t="shared" si="987"/>
        <v>3.0051415772623324E-3</v>
      </c>
      <c r="F3773">
        <f t="shared" si="988"/>
        <v>4.4241063220724834</v>
      </c>
      <c r="G3773">
        <f t="shared" si="989"/>
        <v>65.675893677927505</v>
      </c>
      <c r="H3773">
        <f t="shared" si="990"/>
        <v>0</v>
      </c>
      <c r="I3773">
        <v>332.76302440000001</v>
      </c>
      <c r="J3773">
        <f t="shared" si="991"/>
        <v>3.0051415772623324E-3</v>
      </c>
      <c r="K3773">
        <f t="shared" si="992"/>
        <v>70.099999999999994</v>
      </c>
      <c r="L3773">
        <f t="shared" si="993"/>
        <v>0</v>
      </c>
      <c r="M3773">
        <f t="shared" si="994"/>
        <v>0.17219318992958987</v>
      </c>
      <c r="N3773">
        <f t="shared" si="995"/>
        <v>99.302951666444841</v>
      </c>
      <c r="O3773">
        <f t="shared" si="996"/>
        <v>158.69704833355516</v>
      </c>
      <c r="P3773">
        <f t="shared" si="997"/>
        <v>0</v>
      </c>
      <c r="Q3773">
        <f t="shared" si="998"/>
        <v>99.302951666444841</v>
      </c>
      <c r="R3773">
        <f t="shared" si="999"/>
        <v>258</v>
      </c>
      <c r="S3773">
        <f t="shared" si="1000"/>
        <v>0</v>
      </c>
      <c r="T3773" s="2" t="s">
        <v>5456</v>
      </c>
      <c r="U3773" s="2" t="s">
        <v>5457</v>
      </c>
      <c r="V3773" s="2">
        <v>2008</v>
      </c>
      <c r="W3773" s="2">
        <v>30.876000000000001</v>
      </c>
      <c r="X3773" s="2">
        <v>6976201</v>
      </c>
      <c r="Y3773" s="2">
        <f t="shared" si="986"/>
        <v>215397.182076</v>
      </c>
      <c r="Z3773">
        <f t="shared" si="1001"/>
        <v>0</v>
      </c>
      <c r="AA3773">
        <f t="shared" si="1002"/>
        <v>0</v>
      </c>
    </row>
    <row r="3774" spans="1:27" x14ac:dyDescent="0.25">
      <c r="A3774" t="s">
        <v>3775</v>
      </c>
      <c r="B3774">
        <v>289.42800219999998</v>
      </c>
      <c r="C3774">
        <v>68.3</v>
      </c>
      <c r="D3774">
        <v>249</v>
      </c>
      <c r="E3774">
        <f t="shared" si="987"/>
        <v>3.4550907044197539E-3</v>
      </c>
      <c r="F3774">
        <f t="shared" si="988"/>
        <v>5.086511978141969</v>
      </c>
      <c r="G3774">
        <f t="shared" si="989"/>
        <v>63.213488021858026</v>
      </c>
      <c r="H3774">
        <f t="shared" si="990"/>
        <v>0</v>
      </c>
      <c r="I3774">
        <v>289.42800219999998</v>
      </c>
      <c r="J3774">
        <f t="shared" si="991"/>
        <v>3.4550907044197539E-3</v>
      </c>
      <c r="K3774">
        <f t="shared" si="992"/>
        <v>68.3</v>
      </c>
      <c r="L3774">
        <f t="shared" si="993"/>
        <v>0</v>
      </c>
      <c r="M3774">
        <f t="shared" si="994"/>
        <v>0.17643198380616509</v>
      </c>
      <c r="N3774">
        <f t="shared" si="995"/>
        <v>101.74744290109639</v>
      </c>
      <c r="O3774">
        <f t="shared" si="996"/>
        <v>147.25255709890359</v>
      </c>
      <c r="P3774">
        <f t="shared" si="997"/>
        <v>0</v>
      </c>
      <c r="Q3774">
        <f t="shared" si="998"/>
        <v>101.74744290109639</v>
      </c>
      <c r="R3774">
        <f t="shared" si="999"/>
        <v>249</v>
      </c>
      <c r="S3774">
        <f t="shared" si="1000"/>
        <v>0</v>
      </c>
      <c r="T3774" s="2" t="s">
        <v>5456</v>
      </c>
      <c r="U3774" s="2" t="s">
        <v>5457</v>
      </c>
      <c r="V3774" s="2">
        <v>2009</v>
      </c>
      <c r="W3774" s="2">
        <v>30.431000000000001</v>
      </c>
      <c r="X3774" s="2">
        <v>7144776</v>
      </c>
      <c r="Y3774" s="2">
        <f t="shared" si="986"/>
        <v>217422.67845599999</v>
      </c>
      <c r="Z3774">
        <f t="shared" si="1001"/>
        <v>0</v>
      </c>
      <c r="AA3774">
        <f t="shared" si="1002"/>
        <v>0</v>
      </c>
    </row>
    <row r="3775" spans="1:27" x14ac:dyDescent="0.25">
      <c r="A3775" t="s">
        <v>3776</v>
      </c>
      <c r="B3775">
        <v>345.61957769999998</v>
      </c>
      <c r="C3775">
        <v>66.400000000000006</v>
      </c>
      <c r="D3775">
        <v>238</v>
      </c>
      <c r="E3775">
        <f t="shared" si="987"/>
        <v>2.8933546145004738E-3</v>
      </c>
      <c r="F3775">
        <f t="shared" si="988"/>
        <v>4.2595359030206934</v>
      </c>
      <c r="G3775">
        <f t="shared" si="989"/>
        <v>62.140464096979315</v>
      </c>
      <c r="H3775">
        <f t="shared" si="990"/>
        <v>0</v>
      </c>
      <c r="I3775">
        <v>345.61957769999998</v>
      </c>
      <c r="J3775">
        <f t="shared" si="991"/>
        <v>2.8933546145004738E-3</v>
      </c>
      <c r="K3775">
        <f t="shared" si="992"/>
        <v>66.400000000000006</v>
      </c>
      <c r="L3775">
        <f t="shared" si="993"/>
        <v>0</v>
      </c>
      <c r="M3775">
        <f t="shared" si="994"/>
        <v>0.1710764857437225</v>
      </c>
      <c r="N3775">
        <f t="shared" si="995"/>
        <v>98.658953945976052</v>
      </c>
      <c r="O3775">
        <f t="shared" si="996"/>
        <v>139.34104605402393</v>
      </c>
      <c r="P3775">
        <f t="shared" si="997"/>
        <v>0</v>
      </c>
      <c r="Q3775">
        <f t="shared" si="998"/>
        <v>98.658953945976052</v>
      </c>
      <c r="R3775">
        <f t="shared" si="999"/>
        <v>238</v>
      </c>
      <c r="S3775">
        <f t="shared" si="1000"/>
        <v>0</v>
      </c>
      <c r="T3775" s="2" t="s">
        <v>5456</v>
      </c>
      <c r="U3775" s="2" t="s">
        <v>5457</v>
      </c>
      <c r="V3775" s="2">
        <v>2010</v>
      </c>
      <c r="W3775" s="2">
        <v>29.984999999999999</v>
      </c>
      <c r="X3775" s="2">
        <v>7310507</v>
      </c>
      <c r="Y3775" s="2">
        <f t="shared" si="986"/>
        <v>219205.55239499998</v>
      </c>
      <c r="Z3775">
        <f t="shared" si="1001"/>
        <v>0</v>
      </c>
      <c r="AA3775">
        <f t="shared" si="1002"/>
        <v>0</v>
      </c>
    </row>
    <row r="3776" spans="1:27" x14ac:dyDescent="0.25">
      <c r="A3776" t="s">
        <v>3777</v>
      </c>
      <c r="B3776">
        <v>373.12295399999999</v>
      </c>
      <c r="C3776">
        <v>64.7</v>
      </c>
      <c r="D3776">
        <v>231</v>
      </c>
      <c r="E3776">
        <f t="shared" si="987"/>
        <v>2.6800816976808133E-3</v>
      </c>
      <c r="F3776">
        <f t="shared" si="988"/>
        <v>3.9455599936100421</v>
      </c>
      <c r="G3776">
        <f t="shared" si="989"/>
        <v>60.754440006389963</v>
      </c>
      <c r="H3776">
        <f t="shared" si="990"/>
        <v>0</v>
      </c>
      <c r="I3776">
        <v>373.12295399999999</v>
      </c>
      <c r="J3776">
        <f t="shared" si="991"/>
        <v>2.6800816976808133E-3</v>
      </c>
      <c r="K3776">
        <f t="shared" si="992"/>
        <v>64.7</v>
      </c>
      <c r="L3776">
        <f t="shared" si="993"/>
        <v>0</v>
      </c>
      <c r="M3776">
        <f t="shared" si="994"/>
        <v>0.16886449432839964</v>
      </c>
      <c r="N3776">
        <f t="shared" si="995"/>
        <v>97.383309556716441</v>
      </c>
      <c r="O3776">
        <f t="shared" si="996"/>
        <v>133.61669044328357</v>
      </c>
      <c r="P3776">
        <f t="shared" si="997"/>
        <v>0</v>
      </c>
      <c r="Q3776">
        <f t="shared" si="998"/>
        <v>97.383309556716441</v>
      </c>
      <c r="R3776">
        <f t="shared" si="999"/>
        <v>231</v>
      </c>
      <c r="S3776">
        <f t="shared" si="1000"/>
        <v>0</v>
      </c>
      <c r="T3776" s="2" t="s">
        <v>5456</v>
      </c>
      <c r="U3776" s="2" t="s">
        <v>5457</v>
      </c>
      <c r="V3776" s="2">
        <v>2011</v>
      </c>
      <c r="W3776" s="2">
        <v>29.545999999999999</v>
      </c>
      <c r="X3776" s="2">
        <v>7472200</v>
      </c>
      <c r="Y3776" s="2">
        <f t="shared" si="986"/>
        <v>220773.62119999999</v>
      </c>
      <c r="Z3776">
        <f t="shared" si="1001"/>
        <v>0</v>
      </c>
      <c r="AA3776">
        <f t="shared" si="1002"/>
        <v>0</v>
      </c>
    </row>
    <row r="3777" spans="1:27" x14ac:dyDescent="0.25">
      <c r="A3777" t="s">
        <v>3778</v>
      </c>
      <c r="B3777">
        <v>377.99464380000001</v>
      </c>
      <c r="C3777">
        <v>62.9</v>
      </c>
      <c r="D3777">
        <v>227</v>
      </c>
      <c r="E3777">
        <f t="shared" si="987"/>
        <v>2.6455401323863944E-3</v>
      </c>
      <c r="F3777">
        <f t="shared" si="988"/>
        <v>3.8947086265564699</v>
      </c>
      <c r="G3777">
        <f t="shared" si="989"/>
        <v>59.005291373443526</v>
      </c>
      <c r="H3777">
        <f t="shared" si="990"/>
        <v>0</v>
      </c>
      <c r="I3777">
        <v>377.99464380000001</v>
      </c>
      <c r="J3777">
        <f t="shared" si="991"/>
        <v>2.6455401323863944E-3</v>
      </c>
      <c r="K3777">
        <f t="shared" si="992"/>
        <v>62.9</v>
      </c>
      <c r="L3777">
        <f t="shared" si="993"/>
        <v>0</v>
      </c>
      <c r="M3777">
        <f t="shared" si="994"/>
        <v>0.16849540271637975</v>
      </c>
      <c r="N3777">
        <f t="shared" si="995"/>
        <v>97.170456269522631</v>
      </c>
      <c r="O3777">
        <f t="shared" si="996"/>
        <v>129.82954373047738</v>
      </c>
      <c r="P3777">
        <f t="shared" si="997"/>
        <v>0</v>
      </c>
      <c r="Q3777">
        <f t="shared" si="998"/>
        <v>97.170456269522631</v>
      </c>
      <c r="R3777">
        <f t="shared" si="999"/>
        <v>227</v>
      </c>
      <c r="S3777">
        <f t="shared" si="1000"/>
        <v>0</v>
      </c>
      <c r="T3777" s="2" t="s">
        <v>5456</v>
      </c>
      <c r="U3777" s="2" t="s">
        <v>5457</v>
      </c>
      <c r="V3777" s="2">
        <v>2012</v>
      </c>
      <c r="W3777" s="2">
        <v>29.123000000000001</v>
      </c>
      <c r="X3777" s="2">
        <v>7631002</v>
      </c>
      <c r="Y3777" s="2">
        <f t="shared" si="986"/>
        <v>222237.67124599998</v>
      </c>
      <c r="Z3777">
        <f t="shared" si="1001"/>
        <v>0</v>
      </c>
      <c r="AA3777">
        <f t="shared" si="1002"/>
        <v>0</v>
      </c>
    </row>
    <row r="3778" spans="1:27" x14ac:dyDescent="0.25">
      <c r="A3778" t="s">
        <v>3779</v>
      </c>
      <c r="B3778">
        <v>379.91778299999999</v>
      </c>
      <c r="C3778">
        <v>60.8</v>
      </c>
      <c r="D3778">
        <v>224</v>
      </c>
      <c r="E3778">
        <f t="shared" si="987"/>
        <v>2.6321484403903253E-3</v>
      </c>
      <c r="F3778">
        <f t="shared" si="988"/>
        <v>3.8749936588253888</v>
      </c>
      <c r="G3778">
        <f t="shared" si="989"/>
        <v>56.925006341174608</v>
      </c>
      <c r="H3778">
        <f t="shared" si="990"/>
        <v>0</v>
      </c>
      <c r="I3778">
        <v>379.91778299999999</v>
      </c>
      <c r="J3778">
        <f t="shared" si="991"/>
        <v>2.6321484403903253E-3</v>
      </c>
      <c r="K3778">
        <f t="shared" si="992"/>
        <v>60.8</v>
      </c>
      <c r="L3778">
        <f t="shared" si="993"/>
        <v>0</v>
      </c>
      <c r="M3778">
        <f t="shared" si="994"/>
        <v>0.16835144745882227</v>
      </c>
      <c r="N3778">
        <f t="shared" si="995"/>
        <v>97.087437992265521</v>
      </c>
      <c r="O3778">
        <f t="shared" si="996"/>
        <v>126.91256200773448</v>
      </c>
      <c r="P3778">
        <f t="shared" si="997"/>
        <v>0</v>
      </c>
      <c r="Q3778">
        <f t="shared" si="998"/>
        <v>97.087437992265521</v>
      </c>
      <c r="R3778">
        <f t="shared" si="999"/>
        <v>224</v>
      </c>
      <c r="S3778">
        <f t="shared" si="1000"/>
        <v>0</v>
      </c>
      <c r="T3778" s="2" t="s">
        <v>5456</v>
      </c>
      <c r="U3778" s="2" t="s">
        <v>5457</v>
      </c>
      <c r="V3778" s="2">
        <v>2013</v>
      </c>
      <c r="W3778" s="2">
        <v>28.721</v>
      </c>
      <c r="X3778" s="2">
        <v>7788379</v>
      </c>
      <c r="Y3778" s="2">
        <f t="shared" ref="Y3778:Y3841" si="1003">(W3778/1000)*X3778</f>
        <v>223690.03325899999</v>
      </c>
      <c r="Z3778">
        <f t="shared" si="1001"/>
        <v>0</v>
      </c>
      <c r="AA3778">
        <f t="shared" si="1002"/>
        <v>0</v>
      </c>
    </row>
    <row r="3779" spans="1:27" x14ac:dyDescent="0.25">
      <c r="A3779" t="s">
        <v>3780</v>
      </c>
      <c r="B3779">
        <v>434.68870320000002</v>
      </c>
      <c r="C3779">
        <v>59</v>
      </c>
      <c r="D3779">
        <v>220</v>
      </c>
      <c r="E3779">
        <f t="shared" ref="E3779:E3842" si="1004">1/B3779</f>
        <v>2.3004968673867297E-3</v>
      </c>
      <c r="F3779">
        <f t="shared" ref="F3779:F3842" si="1005">E3779*1472.179</f>
        <v>3.3867431777325283</v>
      </c>
      <c r="G3779">
        <f t="shared" ref="G3779:G3842" si="1006">C3779-F3779</f>
        <v>55.613256822267473</v>
      </c>
      <c r="H3779">
        <f t="shared" ref="H3779:H3842" si="1007">F3779+G3779-C3779</f>
        <v>0</v>
      </c>
      <c r="I3779">
        <v>434.68870320000002</v>
      </c>
      <c r="J3779">
        <f t="shared" ref="J3779:J3842" si="1008">1/I3779</f>
        <v>2.3004968673867297E-3</v>
      </c>
      <c r="K3779">
        <f t="shared" ref="K3779:K3842" si="1009">1472.179*J3779+G3779</f>
        <v>59</v>
      </c>
      <c r="L3779">
        <f t="shared" ref="L3779:L3842" si="1010">K3779-C3779</f>
        <v>0</v>
      </c>
      <c r="M3779">
        <f t="shared" ref="M3779:M3842" si="1011">1/(LN(B3779))</f>
        <v>0.1646190756135047</v>
      </c>
      <c r="N3779">
        <f t="shared" ref="N3779:N3842" si="1012">576.695*M3779</f>
        <v>94.934997810930099</v>
      </c>
      <c r="O3779">
        <f t="shared" ref="O3779:O3842" si="1013">D3779-N3779</f>
        <v>125.0650021890699</v>
      </c>
      <c r="P3779">
        <f t="shared" ref="P3779:P3842" si="1014">N3779+O3779-D3779</f>
        <v>0</v>
      </c>
      <c r="Q3779">
        <f t="shared" ref="Q3779:Q3842" si="1015">576.695*(1/(LN(I3779)))</f>
        <v>94.934997810930099</v>
      </c>
      <c r="R3779">
        <f t="shared" ref="R3779:R3842" si="1016">Q3779+O3779</f>
        <v>220</v>
      </c>
      <c r="S3779">
        <f t="shared" ref="S3779:S3842" si="1017">R3779-D3779</f>
        <v>0</v>
      </c>
      <c r="T3779" s="2" t="s">
        <v>5456</v>
      </c>
      <c r="U3779" s="2" t="s">
        <v>5457</v>
      </c>
      <c r="V3779" s="2">
        <v>2014</v>
      </c>
      <c r="W3779" s="2">
        <v>28.344000000000001</v>
      </c>
      <c r="X3779" s="2">
        <v>7946731</v>
      </c>
      <c r="Y3779" s="2">
        <f t="shared" si="1003"/>
        <v>225242.14346400002</v>
      </c>
      <c r="Z3779">
        <f t="shared" ref="Z3779:Z3842" si="1018">(L3779/1000)*Y3779</f>
        <v>0</v>
      </c>
      <c r="AA3779">
        <f t="shared" ref="AA3779:AA3842" si="1019">(S3779/100000)*Y3779</f>
        <v>0</v>
      </c>
    </row>
    <row r="3780" spans="1:27" x14ac:dyDescent="0.25">
      <c r="A3780" t="s">
        <v>3781</v>
      </c>
      <c r="B3780">
        <v>409.89335519999997</v>
      </c>
      <c r="C3780">
        <v>57.1</v>
      </c>
      <c r="D3780">
        <v>215</v>
      </c>
      <c r="E3780">
        <f t="shared" si="1004"/>
        <v>2.4396589681529926E-3</v>
      </c>
      <c r="F3780">
        <f t="shared" si="1005"/>
        <v>3.5916147000765046</v>
      </c>
      <c r="G3780">
        <f t="shared" si="1006"/>
        <v>53.508385299923496</v>
      </c>
      <c r="H3780">
        <f t="shared" si="1007"/>
        <v>0</v>
      </c>
      <c r="I3780">
        <v>409.89335519999997</v>
      </c>
      <c r="J3780">
        <f t="shared" si="1008"/>
        <v>2.4396589681529926E-3</v>
      </c>
      <c r="K3780">
        <f t="shared" si="1009"/>
        <v>57.1</v>
      </c>
      <c r="L3780">
        <f t="shared" si="1010"/>
        <v>0</v>
      </c>
      <c r="M3780">
        <f t="shared" si="1011"/>
        <v>0.16622624975815678</v>
      </c>
      <c r="N3780">
        <f t="shared" si="1012"/>
        <v>95.86184710428023</v>
      </c>
      <c r="O3780">
        <f t="shared" si="1013"/>
        <v>119.13815289571977</v>
      </c>
      <c r="P3780">
        <f t="shared" si="1014"/>
        <v>0</v>
      </c>
      <c r="Q3780">
        <f t="shared" si="1015"/>
        <v>95.86184710428023</v>
      </c>
      <c r="R3780">
        <f t="shared" si="1016"/>
        <v>215</v>
      </c>
      <c r="S3780">
        <f t="shared" si="1017"/>
        <v>0</v>
      </c>
      <c r="T3780" s="2" t="s">
        <v>5456</v>
      </c>
      <c r="U3780" s="2" t="s">
        <v>5457</v>
      </c>
      <c r="V3780" s="2">
        <v>2015</v>
      </c>
      <c r="W3780" s="2">
        <v>27.992999999999999</v>
      </c>
      <c r="X3780" s="2">
        <v>8107775</v>
      </c>
      <c r="Y3780" s="2">
        <f t="shared" si="1003"/>
        <v>226960.94557499999</v>
      </c>
      <c r="Z3780">
        <f t="shared" si="1018"/>
        <v>0</v>
      </c>
      <c r="AA3780">
        <f t="shared" si="1019"/>
        <v>0</v>
      </c>
    </row>
    <row r="3781" spans="1:27" x14ac:dyDescent="0.25">
      <c r="A3781" t="s">
        <v>3782</v>
      </c>
      <c r="B3781">
        <v>350.16567300000003</v>
      </c>
      <c r="C3781">
        <v>55.2</v>
      </c>
      <c r="E3781">
        <f t="shared" si="1004"/>
        <v>2.8557910643628392E-3</v>
      </c>
      <c r="F3781">
        <f t="shared" si="1005"/>
        <v>4.2042356333426207</v>
      </c>
      <c r="G3781">
        <f t="shared" si="1006"/>
        <v>50.995764366657383</v>
      </c>
      <c r="H3781">
        <f t="shared" si="1007"/>
        <v>0</v>
      </c>
      <c r="I3781">
        <v>350.16567300000003</v>
      </c>
      <c r="J3781">
        <f t="shared" si="1008"/>
        <v>2.8557910643628392E-3</v>
      </c>
      <c r="K3781">
        <f t="shared" si="1009"/>
        <v>55.2</v>
      </c>
      <c r="L3781">
        <f t="shared" si="1010"/>
        <v>0</v>
      </c>
      <c r="M3781">
        <f t="shared" si="1011"/>
        <v>0.17069488402825861</v>
      </c>
      <c r="N3781">
        <f t="shared" si="1012"/>
        <v>98.438886144676601</v>
      </c>
      <c r="O3781">
        <f t="shared" si="1013"/>
        <v>-98.438886144676601</v>
      </c>
      <c r="P3781">
        <f t="shared" si="1014"/>
        <v>0</v>
      </c>
      <c r="Q3781">
        <f t="shared" si="1015"/>
        <v>98.438886144676601</v>
      </c>
      <c r="R3781">
        <f t="shared" si="1016"/>
        <v>0</v>
      </c>
      <c r="S3781">
        <f t="shared" si="1017"/>
        <v>0</v>
      </c>
      <c r="T3781" s="2" t="s">
        <v>5456</v>
      </c>
      <c r="U3781" s="2" t="s">
        <v>5457</v>
      </c>
      <c r="V3781" s="2">
        <v>2016</v>
      </c>
      <c r="W3781" s="2">
        <v>27.669</v>
      </c>
      <c r="X3781" s="2">
        <v>8271760</v>
      </c>
      <c r="Y3781" s="2">
        <f t="shared" si="1003"/>
        <v>228871.32743999999</v>
      </c>
      <c r="Z3781">
        <f t="shared" si="1018"/>
        <v>0</v>
      </c>
      <c r="AA3781">
        <f t="shared" si="1019"/>
        <v>0</v>
      </c>
    </row>
    <row r="3782" spans="1:27" x14ac:dyDescent="0.25">
      <c r="A3782" t="s">
        <v>3783</v>
      </c>
      <c r="B3782">
        <v>0</v>
      </c>
      <c r="C3782">
        <v>17.3</v>
      </c>
      <c r="D3782">
        <v>17</v>
      </c>
      <c r="E3782" t="e">
        <f t="shared" si="1004"/>
        <v>#DIV/0!</v>
      </c>
      <c r="F3782" t="e">
        <f t="shared" si="1005"/>
        <v>#DIV/0!</v>
      </c>
      <c r="G3782" t="e">
        <f t="shared" si="1006"/>
        <v>#DIV/0!</v>
      </c>
      <c r="H3782" t="e">
        <f t="shared" si="1007"/>
        <v>#DIV/0!</v>
      </c>
      <c r="I3782">
        <v>0</v>
      </c>
      <c r="J3782" t="e">
        <f t="shared" si="1008"/>
        <v>#DIV/0!</v>
      </c>
      <c r="K3782" t="e">
        <f t="shared" si="1009"/>
        <v>#DIV/0!</v>
      </c>
      <c r="L3782" t="e">
        <f t="shared" si="1010"/>
        <v>#DIV/0!</v>
      </c>
      <c r="M3782" t="e">
        <f t="shared" si="1011"/>
        <v>#NUM!</v>
      </c>
      <c r="N3782" t="e">
        <f t="shared" si="1012"/>
        <v>#NUM!</v>
      </c>
      <c r="O3782" t="e">
        <f t="shared" si="1013"/>
        <v>#NUM!</v>
      </c>
      <c r="P3782" t="e">
        <f t="shared" si="1014"/>
        <v>#NUM!</v>
      </c>
      <c r="Q3782" t="e">
        <f t="shared" si="1015"/>
        <v>#NUM!</v>
      </c>
      <c r="R3782" t="e">
        <f t="shared" si="1016"/>
        <v>#NUM!</v>
      </c>
      <c r="S3782" t="e">
        <f t="shared" si="1017"/>
        <v>#NUM!</v>
      </c>
      <c r="T3782" s="2" t="s">
        <v>5458</v>
      </c>
      <c r="U3782" s="2" t="s">
        <v>5459</v>
      </c>
      <c r="V3782" s="2">
        <v>1990</v>
      </c>
      <c r="W3782" s="2">
        <v>14.4</v>
      </c>
      <c r="X3782" s="2">
        <v>38110782</v>
      </c>
      <c r="Y3782" s="2">
        <f t="shared" si="1003"/>
        <v>548795.26079999993</v>
      </c>
      <c r="Z3782" t="e">
        <f t="shared" si="1018"/>
        <v>#DIV/0!</v>
      </c>
      <c r="AA3782" t="e">
        <f t="shared" si="1019"/>
        <v>#NUM!</v>
      </c>
    </row>
    <row r="3783" spans="1:27" x14ac:dyDescent="0.25">
      <c r="A3783" t="s">
        <v>3784</v>
      </c>
      <c r="B3783">
        <v>0</v>
      </c>
      <c r="C3783">
        <v>16.899999999999999</v>
      </c>
      <c r="D3783">
        <v>17</v>
      </c>
      <c r="E3783" t="e">
        <f t="shared" si="1004"/>
        <v>#DIV/0!</v>
      </c>
      <c r="F3783" t="e">
        <f t="shared" si="1005"/>
        <v>#DIV/0!</v>
      </c>
      <c r="G3783" t="e">
        <f t="shared" si="1006"/>
        <v>#DIV/0!</v>
      </c>
      <c r="H3783" t="e">
        <f t="shared" si="1007"/>
        <v>#DIV/0!</v>
      </c>
      <c r="I3783">
        <v>0</v>
      </c>
      <c r="J3783" t="e">
        <f t="shared" si="1008"/>
        <v>#DIV/0!</v>
      </c>
      <c r="K3783" t="e">
        <f t="shared" si="1009"/>
        <v>#DIV/0!</v>
      </c>
      <c r="L3783" t="e">
        <f t="shared" si="1010"/>
        <v>#DIV/0!</v>
      </c>
      <c r="M3783" t="e">
        <f t="shared" si="1011"/>
        <v>#NUM!</v>
      </c>
      <c r="N3783" t="e">
        <f t="shared" si="1012"/>
        <v>#NUM!</v>
      </c>
      <c r="O3783" t="e">
        <f t="shared" si="1013"/>
        <v>#NUM!</v>
      </c>
      <c r="P3783" t="e">
        <f t="shared" si="1014"/>
        <v>#NUM!</v>
      </c>
      <c r="Q3783" t="e">
        <f t="shared" si="1015"/>
        <v>#NUM!</v>
      </c>
      <c r="R3783" t="e">
        <f t="shared" si="1016"/>
        <v>#NUM!</v>
      </c>
      <c r="S3783" t="e">
        <f t="shared" si="1017"/>
        <v>#NUM!</v>
      </c>
      <c r="T3783" s="2" t="s">
        <v>5458</v>
      </c>
      <c r="U3783" s="2" t="s">
        <v>5459</v>
      </c>
      <c r="V3783" s="2">
        <v>1991</v>
      </c>
      <c r="W3783" s="2">
        <v>14.3</v>
      </c>
      <c r="X3783" s="2">
        <v>38246193</v>
      </c>
      <c r="Y3783" s="2">
        <f t="shared" si="1003"/>
        <v>546920.55989999999</v>
      </c>
      <c r="Z3783" t="e">
        <f t="shared" si="1018"/>
        <v>#DIV/0!</v>
      </c>
      <c r="AA3783" t="e">
        <f t="shared" si="1019"/>
        <v>#NUM!</v>
      </c>
    </row>
    <row r="3784" spans="1:27" x14ac:dyDescent="0.25">
      <c r="A3784" t="s">
        <v>3785</v>
      </c>
      <c r="B3784">
        <v>0</v>
      </c>
      <c r="C3784">
        <v>16.5</v>
      </c>
      <c r="D3784">
        <v>16</v>
      </c>
      <c r="E3784" t="e">
        <f t="shared" si="1004"/>
        <v>#DIV/0!</v>
      </c>
      <c r="F3784" t="e">
        <f t="shared" si="1005"/>
        <v>#DIV/0!</v>
      </c>
      <c r="G3784" t="e">
        <f t="shared" si="1006"/>
        <v>#DIV/0!</v>
      </c>
      <c r="H3784" t="e">
        <f t="shared" si="1007"/>
        <v>#DIV/0!</v>
      </c>
      <c r="I3784">
        <v>0</v>
      </c>
      <c r="J3784" t="e">
        <f t="shared" si="1008"/>
        <v>#DIV/0!</v>
      </c>
      <c r="K3784" t="e">
        <f t="shared" si="1009"/>
        <v>#DIV/0!</v>
      </c>
      <c r="L3784" t="e">
        <f t="shared" si="1010"/>
        <v>#DIV/0!</v>
      </c>
      <c r="M3784" t="e">
        <f t="shared" si="1011"/>
        <v>#NUM!</v>
      </c>
      <c r="N3784" t="e">
        <f t="shared" si="1012"/>
        <v>#NUM!</v>
      </c>
      <c r="O3784" t="e">
        <f t="shared" si="1013"/>
        <v>#NUM!</v>
      </c>
      <c r="P3784" t="e">
        <f t="shared" si="1014"/>
        <v>#NUM!</v>
      </c>
      <c r="Q3784" t="e">
        <f t="shared" si="1015"/>
        <v>#NUM!</v>
      </c>
      <c r="R3784" t="e">
        <f t="shared" si="1016"/>
        <v>#NUM!</v>
      </c>
      <c r="S3784" t="e">
        <f t="shared" si="1017"/>
        <v>#NUM!</v>
      </c>
      <c r="T3784" s="2" t="s">
        <v>5458</v>
      </c>
      <c r="U3784" s="2" t="s">
        <v>5459</v>
      </c>
      <c r="V3784" s="2">
        <v>1992</v>
      </c>
      <c r="W3784" s="2">
        <v>13.4</v>
      </c>
      <c r="X3784" s="2">
        <v>38363667</v>
      </c>
      <c r="Y3784" s="2">
        <f t="shared" si="1003"/>
        <v>514073.13780000003</v>
      </c>
      <c r="Z3784" t="e">
        <f t="shared" si="1018"/>
        <v>#DIV/0!</v>
      </c>
      <c r="AA3784" t="e">
        <f t="shared" si="1019"/>
        <v>#NUM!</v>
      </c>
    </row>
    <row r="3785" spans="1:27" x14ac:dyDescent="0.25">
      <c r="A3785" t="s">
        <v>3786</v>
      </c>
      <c r="B3785">
        <v>0</v>
      </c>
      <c r="C3785">
        <v>16</v>
      </c>
      <c r="D3785">
        <v>15</v>
      </c>
      <c r="E3785" t="e">
        <f t="shared" si="1004"/>
        <v>#DIV/0!</v>
      </c>
      <c r="F3785" t="e">
        <f t="shared" si="1005"/>
        <v>#DIV/0!</v>
      </c>
      <c r="G3785" t="e">
        <f t="shared" si="1006"/>
        <v>#DIV/0!</v>
      </c>
      <c r="H3785" t="e">
        <f t="shared" si="1007"/>
        <v>#DIV/0!</v>
      </c>
      <c r="I3785">
        <v>0</v>
      </c>
      <c r="J3785" t="e">
        <f t="shared" si="1008"/>
        <v>#DIV/0!</v>
      </c>
      <c r="K3785" t="e">
        <f t="shared" si="1009"/>
        <v>#DIV/0!</v>
      </c>
      <c r="L3785" t="e">
        <f t="shared" si="1010"/>
        <v>#DIV/0!</v>
      </c>
      <c r="M3785" t="e">
        <f t="shared" si="1011"/>
        <v>#NUM!</v>
      </c>
      <c r="N3785" t="e">
        <f t="shared" si="1012"/>
        <v>#NUM!</v>
      </c>
      <c r="O3785" t="e">
        <f t="shared" si="1013"/>
        <v>#NUM!</v>
      </c>
      <c r="P3785" t="e">
        <f t="shared" si="1014"/>
        <v>#NUM!</v>
      </c>
      <c r="Q3785" t="e">
        <f t="shared" si="1015"/>
        <v>#NUM!</v>
      </c>
      <c r="R3785" t="e">
        <f t="shared" si="1016"/>
        <v>#NUM!</v>
      </c>
      <c r="S3785" t="e">
        <f t="shared" si="1017"/>
        <v>#NUM!</v>
      </c>
      <c r="T3785" s="2" t="s">
        <v>5458</v>
      </c>
      <c r="U3785" s="2" t="s">
        <v>5459</v>
      </c>
      <c r="V3785" s="2">
        <v>1993</v>
      </c>
      <c r="W3785" s="2">
        <v>12.9</v>
      </c>
      <c r="X3785" s="2">
        <v>38461408</v>
      </c>
      <c r="Y3785" s="2">
        <f t="shared" si="1003"/>
        <v>496152.16320000001</v>
      </c>
      <c r="Z3785" t="e">
        <f t="shared" si="1018"/>
        <v>#DIV/0!</v>
      </c>
      <c r="AA3785" t="e">
        <f t="shared" si="1019"/>
        <v>#NUM!</v>
      </c>
    </row>
    <row r="3786" spans="1:27" x14ac:dyDescent="0.25">
      <c r="A3786" t="s">
        <v>3787</v>
      </c>
      <c r="B3786">
        <v>0</v>
      </c>
      <c r="C3786">
        <v>15.3</v>
      </c>
      <c r="D3786">
        <v>14</v>
      </c>
      <c r="E3786" t="e">
        <f t="shared" si="1004"/>
        <v>#DIV/0!</v>
      </c>
      <c r="F3786" t="e">
        <f t="shared" si="1005"/>
        <v>#DIV/0!</v>
      </c>
      <c r="G3786" t="e">
        <f t="shared" si="1006"/>
        <v>#DIV/0!</v>
      </c>
      <c r="H3786" t="e">
        <f t="shared" si="1007"/>
        <v>#DIV/0!</v>
      </c>
      <c r="I3786">
        <v>0</v>
      </c>
      <c r="J3786" t="e">
        <f t="shared" si="1008"/>
        <v>#DIV/0!</v>
      </c>
      <c r="K3786" t="e">
        <f t="shared" si="1009"/>
        <v>#DIV/0!</v>
      </c>
      <c r="L3786" t="e">
        <f t="shared" si="1010"/>
        <v>#DIV/0!</v>
      </c>
      <c r="M3786" t="e">
        <f t="shared" si="1011"/>
        <v>#NUM!</v>
      </c>
      <c r="N3786" t="e">
        <f t="shared" si="1012"/>
        <v>#NUM!</v>
      </c>
      <c r="O3786" t="e">
        <f t="shared" si="1013"/>
        <v>#NUM!</v>
      </c>
      <c r="P3786" t="e">
        <f t="shared" si="1014"/>
        <v>#NUM!</v>
      </c>
      <c r="Q3786" t="e">
        <f t="shared" si="1015"/>
        <v>#NUM!</v>
      </c>
      <c r="R3786" t="e">
        <f t="shared" si="1016"/>
        <v>#NUM!</v>
      </c>
      <c r="S3786" t="e">
        <f t="shared" si="1017"/>
        <v>#NUM!</v>
      </c>
      <c r="T3786" s="2" t="s">
        <v>5458</v>
      </c>
      <c r="U3786" s="2" t="s">
        <v>5459</v>
      </c>
      <c r="V3786" s="2">
        <v>1994</v>
      </c>
      <c r="W3786" s="2">
        <v>12.5</v>
      </c>
      <c r="X3786" s="2">
        <v>38542652</v>
      </c>
      <c r="Y3786" s="2">
        <f t="shared" si="1003"/>
        <v>481783.15</v>
      </c>
      <c r="Z3786" t="e">
        <f t="shared" si="1018"/>
        <v>#DIV/0!</v>
      </c>
      <c r="AA3786" t="e">
        <f t="shared" si="1019"/>
        <v>#NUM!</v>
      </c>
    </row>
    <row r="3787" spans="1:27" x14ac:dyDescent="0.25">
      <c r="A3787" t="s">
        <v>3788</v>
      </c>
      <c r="B3787">
        <v>2922.0501067999999</v>
      </c>
      <c r="C3787">
        <v>14.4</v>
      </c>
      <c r="D3787">
        <v>13</v>
      </c>
      <c r="E3787">
        <f t="shared" si="1004"/>
        <v>3.4222547986869451E-4</v>
      </c>
      <c r="F3787">
        <f t="shared" si="1005"/>
        <v>0.50381716472761484</v>
      </c>
      <c r="G3787">
        <f t="shared" si="1006"/>
        <v>13.896182835272386</v>
      </c>
      <c r="H3787">
        <f t="shared" si="1007"/>
        <v>0</v>
      </c>
      <c r="I3787">
        <v>2922.0501067999999</v>
      </c>
      <c r="J3787">
        <f t="shared" si="1008"/>
        <v>3.4222547986869451E-4</v>
      </c>
      <c r="K3787">
        <f t="shared" si="1009"/>
        <v>14.4</v>
      </c>
      <c r="L3787">
        <f t="shared" si="1010"/>
        <v>0</v>
      </c>
      <c r="M3787">
        <f t="shared" si="1011"/>
        <v>0.12531264344958018</v>
      </c>
      <c r="N3787">
        <f t="shared" si="1012"/>
        <v>72.267174914155646</v>
      </c>
      <c r="O3787">
        <f t="shared" si="1013"/>
        <v>-59.267174914155646</v>
      </c>
      <c r="P3787">
        <f t="shared" si="1014"/>
        <v>0</v>
      </c>
      <c r="Q3787">
        <f t="shared" si="1015"/>
        <v>72.267174914155646</v>
      </c>
      <c r="R3787">
        <f t="shared" si="1016"/>
        <v>13</v>
      </c>
      <c r="S3787">
        <f t="shared" si="1017"/>
        <v>0</v>
      </c>
      <c r="T3787" s="2" t="s">
        <v>5458</v>
      </c>
      <c r="U3787" s="2" t="s">
        <v>5459</v>
      </c>
      <c r="V3787" s="2">
        <v>1995</v>
      </c>
      <c r="W3787" s="2">
        <v>11.2</v>
      </c>
      <c r="X3787" s="2">
        <v>38594998</v>
      </c>
      <c r="Y3787" s="2">
        <f t="shared" si="1003"/>
        <v>432263.97759999998</v>
      </c>
      <c r="Z3787">
        <f t="shared" si="1018"/>
        <v>0</v>
      </c>
      <c r="AA3787">
        <f t="shared" si="1019"/>
        <v>0</v>
      </c>
    </row>
    <row r="3788" spans="1:27" x14ac:dyDescent="0.25">
      <c r="A3788" t="s">
        <v>3789</v>
      </c>
      <c r="B3788">
        <v>3296.9687161000002</v>
      </c>
      <c r="C3788">
        <v>13.3</v>
      </c>
      <c r="D3788">
        <v>12</v>
      </c>
      <c r="E3788">
        <f t="shared" si="1004"/>
        <v>3.0330891376576506E-4</v>
      </c>
      <c r="F3788">
        <f t="shared" si="1005"/>
        <v>0.44652501335877026</v>
      </c>
      <c r="G3788">
        <f t="shared" si="1006"/>
        <v>12.853474986641231</v>
      </c>
      <c r="H3788">
        <f t="shared" si="1007"/>
        <v>0</v>
      </c>
      <c r="I3788">
        <v>3296.9687161000002</v>
      </c>
      <c r="J3788">
        <f t="shared" si="1008"/>
        <v>3.0330891376576506E-4</v>
      </c>
      <c r="K3788">
        <f t="shared" si="1009"/>
        <v>13.3</v>
      </c>
      <c r="L3788">
        <f t="shared" si="1010"/>
        <v>0</v>
      </c>
      <c r="M3788">
        <f t="shared" si="1011"/>
        <v>0.12344522659102909</v>
      </c>
      <c r="N3788">
        <f t="shared" si="1012"/>
        <v>71.190244948913531</v>
      </c>
      <c r="O3788">
        <f t="shared" si="1013"/>
        <v>-59.190244948913531</v>
      </c>
      <c r="P3788">
        <f t="shared" si="1014"/>
        <v>0</v>
      </c>
      <c r="Q3788">
        <f t="shared" si="1015"/>
        <v>71.190244948913531</v>
      </c>
      <c r="R3788">
        <f t="shared" si="1016"/>
        <v>12</v>
      </c>
      <c r="S3788">
        <f t="shared" si="1017"/>
        <v>0</v>
      </c>
      <c r="T3788" s="2" t="s">
        <v>5458</v>
      </c>
      <c r="U3788" s="2" t="s">
        <v>5459</v>
      </c>
      <c r="V3788" s="2">
        <v>1996</v>
      </c>
      <c r="W3788" s="2">
        <v>11.1</v>
      </c>
      <c r="X3788" s="2">
        <v>38624370</v>
      </c>
      <c r="Y3788" s="2">
        <f t="shared" si="1003"/>
        <v>428730.50700000004</v>
      </c>
      <c r="Z3788">
        <f t="shared" si="1018"/>
        <v>0</v>
      </c>
      <c r="AA3788">
        <f t="shared" si="1019"/>
        <v>0</v>
      </c>
    </row>
    <row r="3789" spans="1:27" x14ac:dyDescent="0.25">
      <c r="A3789" t="s">
        <v>3790</v>
      </c>
      <c r="B3789">
        <v>3174.3468539999999</v>
      </c>
      <c r="C3789">
        <v>12</v>
      </c>
      <c r="D3789">
        <v>11</v>
      </c>
      <c r="E3789">
        <f t="shared" si="1004"/>
        <v>3.150254354655347E-4</v>
      </c>
      <c r="F3789">
        <f t="shared" si="1005"/>
        <v>0.46377383055821542</v>
      </c>
      <c r="G3789">
        <f t="shared" si="1006"/>
        <v>11.536226169441784</v>
      </c>
      <c r="H3789">
        <f t="shared" si="1007"/>
        <v>0</v>
      </c>
      <c r="I3789">
        <v>3174.3468539999999</v>
      </c>
      <c r="J3789">
        <f t="shared" si="1008"/>
        <v>3.150254354655347E-4</v>
      </c>
      <c r="K3789">
        <f t="shared" si="1009"/>
        <v>12</v>
      </c>
      <c r="L3789">
        <f t="shared" si="1010"/>
        <v>0</v>
      </c>
      <c r="M3789">
        <f t="shared" si="1011"/>
        <v>0.12402551332726265</v>
      </c>
      <c r="N3789">
        <f t="shared" si="1012"/>
        <v>71.52489340826574</v>
      </c>
      <c r="O3789">
        <f t="shared" si="1013"/>
        <v>-60.52489340826574</v>
      </c>
      <c r="P3789">
        <f t="shared" si="1014"/>
        <v>0</v>
      </c>
      <c r="Q3789">
        <f t="shared" si="1015"/>
        <v>71.52489340826574</v>
      </c>
      <c r="R3789">
        <f t="shared" si="1016"/>
        <v>11</v>
      </c>
      <c r="S3789">
        <f t="shared" si="1017"/>
        <v>0</v>
      </c>
      <c r="T3789" s="2" t="s">
        <v>5458</v>
      </c>
      <c r="U3789" s="2" t="s">
        <v>5459</v>
      </c>
      <c r="V3789" s="2">
        <v>1997</v>
      </c>
      <c r="W3789" s="2">
        <v>10.7</v>
      </c>
      <c r="X3789" s="2">
        <v>38649660</v>
      </c>
      <c r="Y3789" s="2">
        <f t="shared" si="1003"/>
        <v>413551.36199999996</v>
      </c>
      <c r="Z3789">
        <f t="shared" si="1018"/>
        <v>0</v>
      </c>
      <c r="AA3789">
        <f t="shared" si="1019"/>
        <v>0</v>
      </c>
    </row>
    <row r="3790" spans="1:27" x14ac:dyDescent="0.25">
      <c r="A3790" t="s">
        <v>3791</v>
      </c>
      <c r="B3790">
        <v>3186.2463536</v>
      </c>
      <c r="C3790">
        <v>10.8</v>
      </c>
      <c r="D3790">
        <v>10</v>
      </c>
      <c r="E3790">
        <f t="shared" si="1004"/>
        <v>3.1384892724008732E-4</v>
      </c>
      <c r="F3790">
        <f t="shared" si="1005"/>
        <v>0.46204179985538452</v>
      </c>
      <c r="G3790">
        <f t="shared" si="1006"/>
        <v>10.337958200144616</v>
      </c>
      <c r="H3790">
        <f t="shared" si="1007"/>
        <v>0</v>
      </c>
      <c r="I3790">
        <v>3186.2463536</v>
      </c>
      <c r="J3790">
        <f t="shared" si="1008"/>
        <v>3.1384892724008732E-4</v>
      </c>
      <c r="K3790">
        <f t="shared" si="1009"/>
        <v>10.8</v>
      </c>
      <c r="L3790">
        <f t="shared" si="1010"/>
        <v>0</v>
      </c>
      <c r="M3790">
        <f t="shared" si="1011"/>
        <v>0.12396798494584875</v>
      </c>
      <c r="N3790">
        <f t="shared" si="1012"/>
        <v>71.491717078346255</v>
      </c>
      <c r="O3790">
        <f t="shared" si="1013"/>
        <v>-61.491717078346255</v>
      </c>
      <c r="P3790">
        <f t="shared" si="1014"/>
        <v>0</v>
      </c>
      <c r="Q3790">
        <f t="shared" si="1015"/>
        <v>71.491717078346255</v>
      </c>
      <c r="R3790">
        <f t="shared" si="1016"/>
        <v>10</v>
      </c>
      <c r="S3790">
        <f t="shared" si="1017"/>
        <v>0</v>
      </c>
      <c r="T3790" s="2" t="s">
        <v>5458</v>
      </c>
      <c r="U3790" s="2" t="s">
        <v>5459</v>
      </c>
      <c r="V3790" s="2">
        <v>1998</v>
      </c>
      <c r="W3790" s="2">
        <v>10.199999999999999</v>
      </c>
      <c r="X3790" s="2">
        <v>38663481</v>
      </c>
      <c r="Y3790" s="2">
        <f t="shared" si="1003"/>
        <v>394367.50619999995</v>
      </c>
      <c r="Z3790">
        <f t="shared" si="1018"/>
        <v>0</v>
      </c>
      <c r="AA3790">
        <f t="shared" si="1019"/>
        <v>0</v>
      </c>
    </row>
    <row r="3791" spans="1:27" x14ac:dyDescent="0.25">
      <c r="A3791" t="s">
        <v>3792</v>
      </c>
      <c r="B3791">
        <v>3357.8321292000001</v>
      </c>
      <c r="C3791">
        <v>9.9</v>
      </c>
      <c r="D3791">
        <v>9</v>
      </c>
      <c r="E3791">
        <f t="shared" si="1004"/>
        <v>2.9781119529589137E-4</v>
      </c>
      <c r="F3791">
        <f t="shared" si="1005"/>
        <v>0.43843138767951007</v>
      </c>
      <c r="G3791">
        <f t="shared" si="1006"/>
        <v>9.461568612320491</v>
      </c>
      <c r="H3791">
        <f t="shared" si="1007"/>
        <v>0</v>
      </c>
      <c r="I3791">
        <v>3357.8321292000001</v>
      </c>
      <c r="J3791">
        <f t="shared" si="1008"/>
        <v>2.9781119529589137E-4</v>
      </c>
      <c r="K3791">
        <f t="shared" si="1009"/>
        <v>9.9</v>
      </c>
      <c r="L3791">
        <f t="shared" si="1010"/>
        <v>0</v>
      </c>
      <c r="M3791">
        <f t="shared" si="1011"/>
        <v>0.12316710648579657</v>
      </c>
      <c r="N3791">
        <f t="shared" si="1012"/>
        <v>71.029854474826465</v>
      </c>
      <c r="O3791">
        <f t="shared" si="1013"/>
        <v>-62.029854474826465</v>
      </c>
      <c r="P3791">
        <f t="shared" si="1014"/>
        <v>0</v>
      </c>
      <c r="Q3791">
        <f t="shared" si="1015"/>
        <v>71.029854474826465</v>
      </c>
      <c r="R3791">
        <f t="shared" si="1016"/>
        <v>9</v>
      </c>
      <c r="S3791">
        <f t="shared" si="1017"/>
        <v>0</v>
      </c>
      <c r="T3791" s="2" t="s">
        <v>5458</v>
      </c>
      <c r="U3791" s="2" t="s">
        <v>5459</v>
      </c>
      <c r="V3791" s="2">
        <v>1999</v>
      </c>
      <c r="W3791" s="2">
        <v>9.9</v>
      </c>
      <c r="X3791" s="2">
        <v>38660271</v>
      </c>
      <c r="Y3791" s="2">
        <f t="shared" si="1003"/>
        <v>382736.68290000001</v>
      </c>
      <c r="Z3791">
        <f t="shared" si="1018"/>
        <v>0</v>
      </c>
      <c r="AA3791">
        <f t="shared" si="1019"/>
        <v>0</v>
      </c>
    </row>
    <row r="3792" spans="1:27" x14ac:dyDescent="0.25">
      <c r="A3792" t="s">
        <v>3793</v>
      </c>
      <c r="B3792">
        <v>3345.7216896</v>
      </c>
      <c r="C3792">
        <v>9.3000000000000007</v>
      </c>
      <c r="D3792">
        <v>8</v>
      </c>
      <c r="E3792">
        <f t="shared" si="1004"/>
        <v>2.9888917631984977E-4</v>
      </c>
      <c r="F3792">
        <f t="shared" si="1005"/>
        <v>0.44001836870538014</v>
      </c>
      <c r="G3792">
        <f t="shared" si="1006"/>
        <v>8.8599816312946214</v>
      </c>
      <c r="H3792">
        <f t="shared" si="1007"/>
        <v>0</v>
      </c>
      <c r="I3792">
        <v>3345.7216896</v>
      </c>
      <c r="J3792">
        <f t="shared" si="1008"/>
        <v>2.9888917631984977E-4</v>
      </c>
      <c r="K3792">
        <f t="shared" si="1009"/>
        <v>9.3000000000000007</v>
      </c>
      <c r="L3792">
        <f t="shared" si="1010"/>
        <v>0</v>
      </c>
      <c r="M3792">
        <f t="shared" si="1011"/>
        <v>0.12322194277602933</v>
      </c>
      <c r="N3792">
        <f t="shared" si="1012"/>
        <v>71.061478289222237</v>
      </c>
      <c r="O3792">
        <f t="shared" si="1013"/>
        <v>-63.061478289222237</v>
      </c>
      <c r="P3792">
        <f t="shared" si="1014"/>
        <v>0</v>
      </c>
      <c r="Q3792">
        <f t="shared" si="1015"/>
        <v>71.061478289222237</v>
      </c>
      <c r="R3792">
        <f t="shared" si="1016"/>
        <v>8</v>
      </c>
      <c r="S3792">
        <f t="shared" si="1017"/>
        <v>0</v>
      </c>
      <c r="T3792" s="2" t="s">
        <v>5458</v>
      </c>
      <c r="U3792" s="2" t="s">
        <v>5459</v>
      </c>
      <c r="V3792" s="2">
        <v>2000</v>
      </c>
      <c r="W3792" s="2">
        <v>9.9</v>
      </c>
      <c r="X3792" s="2">
        <v>38258629</v>
      </c>
      <c r="Y3792" s="2">
        <f t="shared" si="1003"/>
        <v>378760.42710000003</v>
      </c>
      <c r="Z3792">
        <f t="shared" si="1018"/>
        <v>0</v>
      </c>
      <c r="AA3792">
        <f t="shared" si="1019"/>
        <v>0</v>
      </c>
    </row>
    <row r="3793" spans="1:27" x14ac:dyDescent="0.25">
      <c r="A3793" t="s">
        <v>3794</v>
      </c>
      <c r="B3793">
        <v>3479.0709117000001</v>
      </c>
      <c r="C3793">
        <v>8.8000000000000007</v>
      </c>
      <c r="D3793">
        <v>7</v>
      </c>
      <c r="E3793">
        <f t="shared" si="1004"/>
        <v>2.8743306054413353E-4</v>
      </c>
      <c r="F3793">
        <f t="shared" si="1005"/>
        <v>0.42315291563880197</v>
      </c>
      <c r="G3793">
        <f t="shared" si="1006"/>
        <v>8.3768470843611986</v>
      </c>
      <c r="H3793">
        <f t="shared" si="1007"/>
        <v>0</v>
      </c>
      <c r="I3793">
        <v>3479.0709117000001</v>
      </c>
      <c r="J3793">
        <f t="shared" si="1008"/>
        <v>2.8743306054413353E-4</v>
      </c>
      <c r="K3793">
        <f t="shared" si="1009"/>
        <v>8.8000000000000007</v>
      </c>
      <c r="L3793">
        <f t="shared" si="1010"/>
        <v>0</v>
      </c>
      <c r="M3793">
        <f t="shared" si="1011"/>
        <v>0.12263136660468325</v>
      </c>
      <c r="N3793">
        <f t="shared" si="1012"/>
        <v>70.720895964087816</v>
      </c>
      <c r="O3793">
        <f t="shared" si="1013"/>
        <v>-63.720895964087816</v>
      </c>
      <c r="P3793">
        <f t="shared" si="1014"/>
        <v>0</v>
      </c>
      <c r="Q3793">
        <f t="shared" si="1015"/>
        <v>70.720895964087816</v>
      </c>
      <c r="R3793">
        <f t="shared" si="1016"/>
        <v>7</v>
      </c>
      <c r="S3793">
        <f t="shared" si="1017"/>
        <v>0</v>
      </c>
      <c r="T3793" s="2" t="s">
        <v>5458</v>
      </c>
      <c r="U3793" s="2" t="s">
        <v>5459</v>
      </c>
      <c r="V3793" s="2">
        <v>2001</v>
      </c>
      <c r="W3793" s="2">
        <v>9.6</v>
      </c>
      <c r="X3793" s="2">
        <v>38248076</v>
      </c>
      <c r="Y3793" s="2">
        <f t="shared" si="1003"/>
        <v>367181.52959999995</v>
      </c>
      <c r="Z3793">
        <f t="shared" si="1018"/>
        <v>0</v>
      </c>
      <c r="AA3793">
        <f t="shared" si="1019"/>
        <v>0</v>
      </c>
    </row>
    <row r="3794" spans="1:27" x14ac:dyDescent="0.25">
      <c r="A3794" t="s">
        <v>3795</v>
      </c>
      <c r="B3794">
        <v>3575.5501703999998</v>
      </c>
      <c r="C3794">
        <v>8.4</v>
      </c>
      <c r="D3794">
        <v>7</v>
      </c>
      <c r="E3794">
        <f t="shared" si="1004"/>
        <v>2.7967723912209266E-4</v>
      </c>
      <c r="F3794">
        <f t="shared" si="1005"/>
        <v>0.41173495821352329</v>
      </c>
      <c r="G3794">
        <f t="shared" si="1006"/>
        <v>7.9882650417864767</v>
      </c>
      <c r="H3794">
        <f t="shared" si="1007"/>
        <v>0</v>
      </c>
      <c r="I3794">
        <v>3575.5501703999998</v>
      </c>
      <c r="J3794">
        <f t="shared" si="1008"/>
        <v>2.7967723912209266E-4</v>
      </c>
      <c r="K3794">
        <f t="shared" si="1009"/>
        <v>8.4</v>
      </c>
      <c r="L3794">
        <f t="shared" si="1010"/>
        <v>0</v>
      </c>
      <c r="M3794">
        <f t="shared" si="1011"/>
        <v>0.12222138336504039</v>
      </c>
      <c r="N3794">
        <f t="shared" si="1012"/>
        <v>70.484460679701968</v>
      </c>
      <c r="O3794">
        <f t="shared" si="1013"/>
        <v>-63.484460679701968</v>
      </c>
      <c r="P3794">
        <f t="shared" si="1014"/>
        <v>0</v>
      </c>
      <c r="Q3794">
        <f t="shared" si="1015"/>
        <v>70.484460679701968</v>
      </c>
      <c r="R3794">
        <f t="shared" si="1016"/>
        <v>7</v>
      </c>
      <c r="S3794">
        <f t="shared" si="1017"/>
        <v>0</v>
      </c>
      <c r="T3794" s="2" t="s">
        <v>5458</v>
      </c>
      <c r="U3794" s="2" t="s">
        <v>5459</v>
      </c>
      <c r="V3794" s="2">
        <v>2002</v>
      </c>
      <c r="W3794" s="2">
        <v>9.3000000000000007</v>
      </c>
      <c r="X3794" s="2">
        <v>38230364</v>
      </c>
      <c r="Y3794" s="2">
        <f t="shared" si="1003"/>
        <v>355542.38520000002</v>
      </c>
      <c r="Z3794">
        <f t="shared" si="1018"/>
        <v>0</v>
      </c>
      <c r="AA3794">
        <f t="shared" si="1019"/>
        <v>0</v>
      </c>
    </row>
    <row r="3795" spans="1:27" x14ac:dyDescent="0.25">
      <c r="A3795" t="s">
        <v>3796</v>
      </c>
      <c r="B3795">
        <v>3627.7705860000001</v>
      </c>
      <c r="C3795">
        <v>8.1</v>
      </c>
      <c r="D3795">
        <v>6</v>
      </c>
      <c r="E3795">
        <f t="shared" si="1004"/>
        <v>2.7565138872317878E-4</v>
      </c>
      <c r="F3795">
        <f t="shared" si="1005"/>
        <v>0.40580818579910061</v>
      </c>
      <c r="G3795">
        <f t="shared" si="1006"/>
        <v>7.6941918142008987</v>
      </c>
      <c r="H3795">
        <f t="shared" si="1007"/>
        <v>0</v>
      </c>
      <c r="I3795">
        <v>3627.7705860000001</v>
      </c>
      <c r="J3795">
        <f t="shared" si="1008"/>
        <v>2.7565138872317878E-4</v>
      </c>
      <c r="K3795">
        <f t="shared" si="1009"/>
        <v>8.1</v>
      </c>
      <c r="L3795">
        <f t="shared" si="1010"/>
        <v>0</v>
      </c>
      <c r="M3795">
        <f t="shared" si="1011"/>
        <v>0.12200517593007489</v>
      </c>
      <c r="N3795">
        <f t="shared" si="1012"/>
        <v>70.35977493299454</v>
      </c>
      <c r="O3795">
        <f t="shared" si="1013"/>
        <v>-64.35977493299454</v>
      </c>
      <c r="P3795">
        <f t="shared" si="1014"/>
        <v>0</v>
      </c>
      <c r="Q3795">
        <f t="shared" si="1015"/>
        <v>70.35977493299454</v>
      </c>
      <c r="R3795">
        <f t="shared" si="1016"/>
        <v>6</v>
      </c>
      <c r="S3795">
        <f t="shared" si="1017"/>
        <v>0</v>
      </c>
      <c r="T3795" s="2" t="s">
        <v>5458</v>
      </c>
      <c r="U3795" s="2" t="s">
        <v>5459</v>
      </c>
      <c r="V3795" s="2">
        <v>2003</v>
      </c>
      <c r="W3795" s="2">
        <v>9.1999999999999993</v>
      </c>
      <c r="X3795" s="2">
        <v>38204570</v>
      </c>
      <c r="Y3795" s="2">
        <f t="shared" si="1003"/>
        <v>351482.04399999999</v>
      </c>
      <c r="Z3795">
        <f t="shared" si="1018"/>
        <v>0</v>
      </c>
      <c r="AA3795">
        <f t="shared" si="1019"/>
        <v>0</v>
      </c>
    </row>
    <row r="3796" spans="1:27" x14ac:dyDescent="0.25">
      <c r="A3796" t="s">
        <v>3797</v>
      </c>
      <c r="B3796">
        <v>3727.8958824000001</v>
      </c>
      <c r="C3796">
        <v>7.8</v>
      </c>
      <c r="D3796">
        <v>6</v>
      </c>
      <c r="E3796">
        <f t="shared" si="1004"/>
        <v>2.6824783511823969E-4</v>
      </c>
      <c r="F3796">
        <f t="shared" si="1005"/>
        <v>0.39490882965653501</v>
      </c>
      <c r="G3796">
        <f t="shared" si="1006"/>
        <v>7.4050911703434652</v>
      </c>
      <c r="H3796">
        <f t="shared" si="1007"/>
        <v>0</v>
      </c>
      <c r="I3796">
        <v>3727.8958824000001</v>
      </c>
      <c r="J3796">
        <f t="shared" si="1008"/>
        <v>2.6824783511823969E-4</v>
      </c>
      <c r="K3796">
        <f t="shared" si="1009"/>
        <v>7.8</v>
      </c>
      <c r="L3796">
        <f t="shared" si="1010"/>
        <v>0</v>
      </c>
      <c r="M3796">
        <f t="shared" si="1011"/>
        <v>0.12160125633311233</v>
      </c>
      <c r="N3796">
        <f t="shared" si="1012"/>
        <v>70.126836521024217</v>
      </c>
      <c r="O3796">
        <f t="shared" si="1013"/>
        <v>-64.126836521024217</v>
      </c>
      <c r="P3796">
        <f t="shared" si="1014"/>
        <v>0</v>
      </c>
      <c r="Q3796">
        <f t="shared" si="1015"/>
        <v>70.126836521024217</v>
      </c>
      <c r="R3796">
        <f t="shared" si="1016"/>
        <v>6</v>
      </c>
      <c r="S3796">
        <f t="shared" si="1017"/>
        <v>0</v>
      </c>
      <c r="T3796" s="2" t="s">
        <v>5458</v>
      </c>
      <c r="U3796" s="2" t="s">
        <v>5459</v>
      </c>
      <c r="V3796" s="2">
        <v>2004</v>
      </c>
      <c r="W3796" s="2">
        <v>9.3000000000000007</v>
      </c>
      <c r="X3796" s="2">
        <v>38182222</v>
      </c>
      <c r="Y3796" s="2">
        <f t="shared" si="1003"/>
        <v>355094.66460000002</v>
      </c>
      <c r="Z3796">
        <f t="shared" si="1018"/>
        <v>0</v>
      </c>
      <c r="AA3796">
        <f t="shared" si="1019"/>
        <v>0</v>
      </c>
    </row>
    <row r="3797" spans="1:27" x14ac:dyDescent="0.25">
      <c r="A3797" t="s">
        <v>3798</v>
      </c>
      <c r="B3797">
        <v>4045.9078610000001</v>
      </c>
      <c r="C3797">
        <v>7.6</v>
      </c>
      <c r="D3797">
        <v>6</v>
      </c>
      <c r="E3797">
        <f t="shared" si="1004"/>
        <v>2.4716331522014361E-4</v>
      </c>
      <c r="F3797">
        <f t="shared" si="1005"/>
        <v>0.36386864223747584</v>
      </c>
      <c r="G3797">
        <f t="shared" si="1006"/>
        <v>7.2361313577625239</v>
      </c>
      <c r="H3797">
        <f t="shared" si="1007"/>
        <v>0</v>
      </c>
      <c r="I3797">
        <v>4045.9078610000001</v>
      </c>
      <c r="J3797">
        <f t="shared" si="1008"/>
        <v>2.4716331522014361E-4</v>
      </c>
      <c r="K3797">
        <f t="shared" si="1009"/>
        <v>7.6</v>
      </c>
      <c r="L3797">
        <f t="shared" si="1010"/>
        <v>0</v>
      </c>
      <c r="M3797">
        <f t="shared" si="1011"/>
        <v>0.12040270498515855</v>
      </c>
      <c r="N3797">
        <f t="shared" si="1012"/>
        <v>69.435637951416012</v>
      </c>
      <c r="O3797">
        <f t="shared" si="1013"/>
        <v>-63.435637951416012</v>
      </c>
      <c r="P3797">
        <f t="shared" si="1014"/>
        <v>0</v>
      </c>
      <c r="Q3797">
        <f t="shared" si="1015"/>
        <v>69.435637951416012</v>
      </c>
      <c r="R3797">
        <f t="shared" si="1016"/>
        <v>6</v>
      </c>
      <c r="S3797">
        <f t="shared" si="1017"/>
        <v>0</v>
      </c>
      <c r="T3797" s="2" t="s">
        <v>5458</v>
      </c>
      <c r="U3797" s="2" t="s">
        <v>5459</v>
      </c>
      <c r="V3797" s="2">
        <v>2005</v>
      </c>
      <c r="W3797" s="2">
        <v>9.5</v>
      </c>
      <c r="X3797" s="2">
        <v>38165445</v>
      </c>
      <c r="Y3797" s="2">
        <f t="shared" si="1003"/>
        <v>362571.72749999998</v>
      </c>
      <c r="Z3797">
        <f t="shared" si="1018"/>
        <v>0</v>
      </c>
      <c r="AA3797">
        <f t="shared" si="1019"/>
        <v>0</v>
      </c>
    </row>
    <row r="3798" spans="1:27" x14ac:dyDescent="0.25">
      <c r="A3798" t="s">
        <v>3799</v>
      </c>
      <c r="B3798">
        <v>4364.2000319999997</v>
      </c>
      <c r="C3798">
        <v>7.3</v>
      </c>
      <c r="D3798">
        <v>5</v>
      </c>
      <c r="E3798">
        <f t="shared" si="1004"/>
        <v>2.2913706811503E-4</v>
      </c>
      <c r="F3798">
        <f t="shared" si="1005"/>
        <v>0.33733077980051679</v>
      </c>
      <c r="G3798">
        <f t="shared" si="1006"/>
        <v>6.9626692201994826</v>
      </c>
      <c r="H3798">
        <f t="shared" si="1007"/>
        <v>0</v>
      </c>
      <c r="I3798">
        <v>4364.2000319999997</v>
      </c>
      <c r="J3798">
        <f t="shared" si="1008"/>
        <v>2.2913706811503E-4</v>
      </c>
      <c r="K3798">
        <f t="shared" si="1009"/>
        <v>7.3</v>
      </c>
      <c r="L3798">
        <f t="shared" si="1010"/>
        <v>0</v>
      </c>
      <c r="M3798">
        <f t="shared" si="1011"/>
        <v>0.11931479637083647</v>
      </c>
      <c r="N3798">
        <f t="shared" si="1012"/>
        <v>68.808246493079551</v>
      </c>
      <c r="O3798">
        <f t="shared" si="1013"/>
        <v>-63.808246493079551</v>
      </c>
      <c r="P3798">
        <f t="shared" si="1014"/>
        <v>0</v>
      </c>
      <c r="Q3798">
        <f t="shared" si="1015"/>
        <v>68.808246493079551</v>
      </c>
      <c r="R3798">
        <f t="shared" si="1016"/>
        <v>5</v>
      </c>
      <c r="S3798">
        <f t="shared" si="1017"/>
        <v>0</v>
      </c>
      <c r="T3798" s="2" t="s">
        <v>5458</v>
      </c>
      <c r="U3798" s="2" t="s">
        <v>5459</v>
      </c>
      <c r="V3798" s="2">
        <v>2006</v>
      </c>
      <c r="W3798" s="2">
        <v>9.8000000000000007</v>
      </c>
      <c r="X3798" s="2">
        <v>38141267</v>
      </c>
      <c r="Y3798" s="2">
        <f t="shared" si="1003"/>
        <v>373784.41660000006</v>
      </c>
      <c r="Z3798">
        <f t="shared" si="1018"/>
        <v>0</v>
      </c>
      <c r="AA3798">
        <f t="shared" si="1019"/>
        <v>0</v>
      </c>
    </row>
    <row r="3799" spans="1:27" x14ac:dyDescent="0.25">
      <c r="A3799" t="s">
        <v>3800</v>
      </c>
      <c r="B3799">
        <v>4685.0725659999998</v>
      </c>
      <c r="C3799">
        <v>7</v>
      </c>
      <c r="D3799">
        <v>5</v>
      </c>
      <c r="E3799">
        <f t="shared" si="1004"/>
        <v>2.1344386579134152E-4</v>
      </c>
      <c r="F3799">
        <f t="shared" si="1005"/>
        <v>0.3142275768968314</v>
      </c>
      <c r="G3799">
        <f t="shared" si="1006"/>
        <v>6.6857724231031685</v>
      </c>
      <c r="H3799">
        <f t="shared" si="1007"/>
        <v>0</v>
      </c>
      <c r="I3799">
        <v>4685.0725659999998</v>
      </c>
      <c r="J3799">
        <f t="shared" si="1008"/>
        <v>2.1344386579134152E-4</v>
      </c>
      <c r="K3799">
        <f t="shared" si="1009"/>
        <v>7</v>
      </c>
      <c r="L3799">
        <f t="shared" si="1010"/>
        <v>0</v>
      </c>
      <c r="M3799">
        <f t="shared" si="1011"/>
        <v>0.11831327833884485</v>
      </c>
      <c r="N3799">
        <f t="shared" si="1012"/>
        <v>68.230676051620136</v>
      </c>
      <c r="O3799">
        <f t="shared" si="1013"/>
        <v>-63.230676051620136</v>
      </c>
      <c r="P3799">
        <f t="shared" si="1014"/>
        <v>0</v>
      </c>
      <c r="Q3799">
        <f t="shared" si="1015"/>
        <v>68.230676051620136</v>
      </c>
      <c r="R3799">
        <f t="shared" si="1016"/>
        <v>5</v>
      </c>
      <c r="S3799">
        <f t="shared" si="1017"/>
        <v>0</v>
      </c>
      <c r="T3799" s="2" t="s">
        <v>5458</v>
      </c>
      <c r="U3799" s="2" t="s">
        <v>5459</v>
      </c>
      <c r="V3799" s="2">
        <v>2007</v>
      </c>
      <c r="W3799" s="2">
        <v>10.199999999999999</v>
      </c>
      <c r="X3799" s="2">
        <v>38120560</v>
      </c>
      <c r="Y3799" s="2">
        <f t="shared" si="1003"/>
        <v>388829.71199999994</v>
      </c>
      <c r="Z3799">
        <f t="shared" si="1018"/>
        <v>0</v>
      </c>
      <c r="AA3799">
        <f t="shared" si="1019"/>
        <v>0</v>
      </c>
    </row>
    <row r="3800" spans="1:27" x14ac:dyDescent="0.25">
      <c r="A3800" t="s">
        <v>3801</v>
      </c>
      <c r="B3800">
        <v>4835.1196170000003</v>
      </c>
      <c r="C3800">
        <v>6.7</v>
      </c>
      <c r="D3800">
        <v>4</v>
      </c>
      <c r="E3800">
        <f t="shared" si="1004"/>
        <v>2.0682011598721528E-4</v>
      </c>
      <c r="F3800">
        <f t="shared" si="1005"/>
        <v>0.3044762315339426</v>
      </c>
      <c r="G3800">
        <f t="shared" si="1006"/>
        <v>6.3955237684660577</v>
      </c>
      <c r="H3800">
        <f t="shared" si="1007"/>
        <v>0</v>
      </c>
      <c r="I3800">
        <v>4835.1196170000003</v>
      </c>
      <c r="J3800">
        <f t="shared" si="1008"/>
        <v>2.0682011598721528E-4</v>
      </c>
      <c r="K3800">
        <f t="shared" si="1009"/>
        <v>6.7</v>
      </c>
      <c r="L3800">
        <f t="shared" si="1010"/>
        <v>0</v>
      </c>
      <c r="M3800">
        <f t="shared" si="1011"/>
        <v>0.11787363764605732</v>
      </c>
      <c r="N3800">
        <f t="shared" si="1012"/>
        <v>67.97713746229303</v>
      </c>
      <c r="O3800">
        <f t="shared" si="1013"/>
        <v>-63.97713746229303</v>
      </c>
      <c r="P3800">
        <f t="shared" si="1014"/>
        <v>0</v>
      </c>
      <c r="Q3800">
        <f t="shared" si="1015"/>
        <v>67.97713746229303</v>
      </c>
      <c r="R3800">
        <f t="shared" si="1016"/>
        <v>4</v>
      </c>
      <c r="S3800">
        <f t="shared" si="1017"/>
        <v>0</v>
      </c>
      <c r="T3800" s="2" t="s">
        <v>5458</v>
      </c>
      <c r="U3800" s="2" t="s">
        <v>5459</v>
      </c>
      <c r="V3800" s="2">
        <v>2008</v>
      </c>
      <c r="W3800" s="2">
        <v>10.9</v>
      </c>
      <c r="X3800" s="2">
        <v>38125759</v>
      </c>
      <c r="Y3800" s="2">
        <f t="shared" si="1003"/>
        <v>415570.77309999999</v>
      </c>
      <c r="Z3800">
        <f t="shared" si="1018"/>
        <v>0</v>
      </c>
      <c r="AA3800">
        <f t="shared" si="1019"/>
        <v>0</v>
      </c>
    </row>
    <row r="3801" spans="1:27" x14ac:dyDescent="0.25">
      <c r="A3801" t="s">
        <v>3802</v>
      </c>
      <c r="B3801">
        <v>4617.6645760000001</v>
      </c>
      <c r="C3801">
        <v>6.3</v>
      </c>
      <c r="D3801">
        <v>4</v>
      </c>
      <c r="E3801">
        <f t="shared" si="1004"/>
        <v>2.1655968802875646E-4</v>
      </c>
      <c r="F3801">
        <f t="shared" si="1005"/>
        <v>0.31881462496248669</v>
      </c>
      <c r="G3801">
        <f t="shared" si="1006"/>
        <v>5.981185375037513</v>
      </c>
      <c r="H3801">
        <f t="shared" si="1007"/>
        <v>0</v>
      </c>
      <c r="I3801">
        <v>4617.6645760000001</v>
      </c>
      <c r="J3801">
        <f t="shared" si="1008"/>
        <v>2.1655968802875646E-4</v>
      </c>
      <c r="K3801">
        <f t="shared" si="1009"/>
        <v>6.3</v>
      </c>
      <c r="L3801">
        <f t="shared" si="1010"/>
        <v>0</v>
      </c>
      <c r="M3801">
        <f t="shared" si="1011"/>
        <v>0.11851649087538398</v>
      </c>
      <c r="N3801">
        <f t="shared" si="1012"/>
        <v>68.347867705379571</v>
      </c>
      <c r="O3801">
        <f t="shared" si="1013"/>
        <v>-64.347867705379571</v>
      </c>
      <c r="P3801">
        <f t="shared" si="1014"/>
        <v>0</v>
      </c>
      <c r="Q3801">
        <f t="shared" si="1015"/>
        <v>68.347867705379571</v>
      </c>
      <c r="R3801">
        <f t="shared" si="1016"/>
        <v>4</v>
      </c>
      <c r="S3801">
        <f t="shared" si="1017"/>
        <v>0</v>
      </c>
      <c r="T3801" s="2" t="s">
        <v>5458</v>
      </c>
      <c r="U3801" s="2" t="s">
        <v>5459</v>
      </c>
      <c r="V3801" s="2">
        <v>2009</v>
      </c>
      <c r="W3801" s="2">
        <v>10.9</v>
      </c>
      <c r="X3801" s="2">
        <v>38151603</v>
      </c>
      <c r="Y3801" s="2">
        <f t="shared" si="1003"/>
        <v>415852.47269999998</v>
      </c>
      <c r="Z3801">
        <f t="shared" si="1018"/>
        <v>0</v>
      </c>
      <c r="AA3801">
        <f t="shared" si="1019"/>
        <v>0</v>
      </c>
    </row>
    <row r="3802" spans="1:27" x14ac:dyDescent="0.25">
      <c r="A3802" t="s">
        <v>3803</v>
      </c>
      <c r="B3802">
        <v>4847.0391909999998</v>
      </c>
      <c r="C3802">
        <v>6</v>
      </c>
      <c r="D3802">
        <v>4</v>
      </c>
      <c r="E3802">
        <f t="shared" si="1004"/>
        <v>2.0631151525591203E-4</v>
      </c>
      <c r="F3802">
        <f t="shared" si="1005"/>
        <v>0.30372748021793333</v>
      </c>
      <c r="G3802">
        <f t="shared" si="1006"/>
        <v>5.6962725197820667</v>
      </c>
      <c r="H3802">
        <f t="shared" si="1007"/>
        <v>0</v>
      </c>
      <c r="I3802">
        <v>4847.0391909999998</v>
      </c>
      <c r="J3802">
        <f t="shared" si="1008"/>
        <v>2.0631151525591203E-4</v>
      </c>
      <c r="K3802">
        <f t="shared" si="1009"/>
        <v>6</v>
      </c>
      <c r="L3802">
        <f t="shared" si="1010"/>
        <v>0</v>
      </c>
      <c r="M3802">
        <f t="shared" si="1011"/>
        <v>0.11783943764691558</v>
      </c>
      <c r="N3802">
        <f t="shared" si="1012"/>
        <v>67.957414493787994</v>
      </c>
      <c r="O3802">
        <f t="shared" si="1013"/>
        <v>-63.957414493787994</v>
      </c>
      <c r="P3802">
        <f t="shared" si="1014"/>
        <v>0</v>
      </c>
      <c r="Q3802">
        <f t="shared" si="1015"/>
        <v>67.957414493787994</v>
      </c>
      <c r="R3802">
        <f t="shared" si="1016"/>
        <v>4</v>
      </c>
      <c r="S3802">
        <f t="shared" si="1017"/>
        <v>0</v>
      </c>
      <c r="T3802" s="2" t="s">
        <v>5458</v>
      </c>
      <c r="U3802" s="2" t="s">
        <v>5459</v>
      </c>
      <c r="V3802" s="2">
        <v>2010</v>
      </c>
      <c r="W3802" s="2">
        <v>10.9</v>
      </c>
      <c r="X3802" s="2">
        <v>38042794</v>
      </c>
      <c r="Y3802" s="2">
        <f t="shared" si="1003"/>
        <v>414666.4546</v>
      </c>
      <c r="Z3802">
        <f t="shared" si="1018"/>
        <v>0</v>
      </c>
      <c r="AA3802">
        <f t="shared" si="1019"/>
        <v>0</v>
      </c>
    </row>
    <row r="3803" spans="1:27" x14ac:dyDescent="0.25">
      <c r="A3803" t="s">
        <v>3804</v>
      </c>
      <c r="B3803">
        <v>5164.1984899999998</v>
      </c>
      <c r="C3803">
        <v>5.6</v>
      </c>
      <c r="D3803">
        <v>3</v>
      </c>
      <c r="E3803">
        <f t="shared" si="1004"/>
        <v>1.9364089159942417E-4</v>
      </c>
      <c r="F3803">
        <f t="shared" si="1005"/>
        <v>0.28507405415394871</v>
      </c>
      <c r="G3803">
        <f t="shared" si="1006"/>
        <v>5.3149259458460509</v>
      </c>
      <c r="H3803">
        <f t="shared" si="1007"/>
        <v>0</v>
      </c>
      <c r="I3803">
        <v>5164.1984899999998</v>
      </c>
      <c r="J3803">
        <f t="shared" si="1008"/>
        <v>1.9364089159942417E-4</v>
      </c>
      <c r="K3803">
        <f t="shared" si="1009"/>
        <v>5.6</v>
      </c>
      <c r="L3803">
        <f t="shared" si="1010"/>
        <v>0</v>
      </c>
      <c r="M3803">
        <f t="shared" si="1011"/>
        <v>0.1169658334551069</v>
      </c>
      <c r="N3803">
        <f t="shared" si="1012"/>
        <v>67.453611324392881</v>
      </c>
      <c r="O3803">
        <f t="shared" si="1013"/>
        <v>-64.453611324392881</v>
      </c>
      <c r="P3803">
        <f t="shared" si="1014"/>
        <v>0</v>
      </c>
      <c r="Q3803">
        <f t="shared" si="1015"/>
        <v>67.453611324392881</v>
      </c>
      <c r="R3803">
        <f t="shared" si="1016"/>
        <v>3</v>
      </c>
      <c r="S3803">
        <f t="shared" si="1017"/>
        <v>0</v>
      </c>
      <c r="T3803" s="2" t="s">
        <v>5458</v>
      </c>
      <c r="U3803" s="2" t="s">
        <v>5459</v>
      </c>
      <c r="V3803" s="2">
        <v>2011</v>
      </c>
      <c r="W3803" s="2">
        <v>10.199999999999999</v>
      </c>
      <c r="X3803" s="2">
        <v>38063255</v>
      </c>
      <c r="Y3803" s="2">
        <f t="shared" si="1003"/>
        <v>388245.20099999994</v>
      </c>
      <c r="Z3803">
        <f t="shared" si="1018"/>
        <v>0</v>
      </c>
      <c r="AA3803">
        <f t="shared" si="1019"/>
        <v>0</v>
      </c>
    </row>
    <row r="3804" spans="1:27" x14ac:dyDescent="0.25">
      <c r="A3804" t="s">
        <v>3805</v>
      </c>
      <c r="B3804">
        <v>5260.6833749999996</v>
      </c>
      <c r="C3804">
        <v>5.4</v>
      </c>
      <c r="D3804">
        <v>3</v>
      </c>
      <c r="E3804">
        <f t="shared" si="1004"/>
        <v>1.9008937218161319E-4</v>
      </c>
      <c r="F3804">
        <f t="shared" si="1005"/>
        <v>0.27984558184895514</v>
      </c>
      <c r="G3804">
        <f t="shared" si="1006"/>
        <v>5.1201544181510457</v>
      </c>
      <c r="H3804">
        <f t="shared" si="1007"/>
        <v>0</v>
      </c>
      <c r="I3804">
        <v>5260.6833749999996</v>
      </c>
      <c r="J3804">
        <f t="shared" si="1008"/>
        <v>1.9008937218161319E-4</v>
      </c>
      <c r="K3804">
        <f t="shared" si="1009"/>
        <v>5.4</v>
      </c>
      <c r="L3804">
        <f t="shared" si="1010"/>
        <v>0</v>
      </c>
      <c r="M3804">
        <f t="shared" si="1011"/>
        <v>0.11671313110669355</v>
      </c>
      <c r="N3804">
        <f t="shared" si="1012"/>
        <v>67.307879143574638</v>
      </c>
      <c r="O3804">
        <f t="shared" si="1013"/>
        <v>-64.307879143574638</v>
      </c>
      <c r="P3804">
        <f t="shared" si="1014"/>
        <v>0</v>
      </c>
      <c r="Q3804">
        <f t="shared" si="1015"/>
        <v>67.307879143574638</v>
      </c>
      <c r="R3804">
        <f t="shared" si="1016"/>
        <v>3</v>
      </c>
      <c r="S3804">
        <f t="shared" si="1017"/>
        <v>0</v>
      </c>
      <c r="T3804" s="2" t="s">
        <v>5458</v>
      </c>
      <c r="U3804" s="2" t="s">
        <v>5459</v>
      </c>
      <c r="V3804" s="2">
        <v>2012</v>
      </c>
      <c r="W3804" s="2">
        <v>10.1</v>
      </c>
      <c r="X3804" s="2">
        <v>38063164</v>
      </c>
      <c r="Y3804" s="2">
        <f t="shared" si="1003"/>
        <v>384437.95639999997</v>
      </c>
      <c r="Z3804">
        <f t="shared" si="1018"/>
        <v>0</v>
      </c>
      <c r="AA3804">
        <f t="shared" si="1019"/>
        <v>0</v>
      </c>
    </row>
    <row r="3805" spans="1:27" x14ac:dyDescent="0.25">
      <c r="A3805" t="s">
        <v>3806</v>
      </c>
      <c r="B3805">
        <v>5245.7898480000003</v>
      </c>
      <c r="C3805">
        <v>5.2</v>
      </c>
      <c r="D3805">
        <v>3</v>
      </c>
      <c r="E3805">
        <f t="shared" si="1004"/>
        <v>1.9062906234821017E-4</v>
      </c>
      <c r="F3805">
        <f t="shared" si="1005"/>
        <v>0.28064010237872572</v>
      </c>
      <c r="G3805">
        <f t="shared" si="1006"/>
        <v>4.9193598976212742</v>
      </c>
      <c r="H3805">
        <f t="shared" si="1007"/>
        <v>0</v>
      </c>
      <c r="I3805">
        <v>5245.7898480000003</v>
      </c>
      <c r="J3805">
        <f t="shared" si="1008"/>
        <v>1.9062906234821017E-4</v>
      </c>
      <c r="K3805">
        <f t="shared" si="1009"/>
        <v>5.2</v>
      </c>
      <c r="L3805">
        <f t="shared" si="1010"/>
        <v>0</v>
      </c>
      <c r="M3805">
        <f t="shared" si="1011"/>
        <v>0.11675176371722311</v>
      </c>
      <c r="N3805">
        <f t="shared" si="1012"/>
        <v>67.330158376903981</v>
      </c>
      <c r="O3805">
        <f t="shared" si="1013"/>
        <v>-64.330158376903981</v>
      </c>
      <c r="P3805">
        <f t="shared" si="1014"/>
        <v>0</v>
      </c>
      <c r="Q3805">
        <f t="shared" si="1015"/>
        <v>67.330158376903981</v>
      </c>
      <c r="R3805">
        <f t="shared" si="1016"/>
        <v>3</v>
      </c>
      <c r="S3805">
        <f t="shared" si="1017"/>
        <v>0</v>
      </c>
      <c r="T3805" s="2" t="s">
        <v>5458</v>
      </c>
      <c r="U3805" s="2" t="s">
        <v>5459</v>
      </c>
      <c r="V3805" s="2">
        <v>2013</v>
      </c>
      <c r="W3805" s="2">
        <v>9.6999999999999993</v>
      </c>
      <c r="X3805" s="2">
        <v>38040196</v>
      </c>
      <c r="Y3805" s="2">
        <f t="shared" si="1003"/>
        <v>368989.90119999996</v>
      </c>
      <c r="Z3805">
        <f t="shared" si="1018"/>
        <v>0</v>
      </c>
      <c r="AA3805">
        <f t="shared" si="1019"/>
        <v>0</v>
      </c>
    </row>
    <row r="3806" spans="1:27" x14ac:dyDescent="0.25">
      <c r="A3806" t="s">
        <v>3807</v>
      </c>
      <c r="B3806">
        <v>5446.478016</v>
      </c>
      <c r="C3806">
        <v>5</v>
      </c>
      <c r="D3806">
        <v>3</v>
      </c>
      <c r="E3806">
        <f t="shared" si="1004"/>
        <v>1.8360489054804256E-4</v>
      </c>
      <c r="F3806">
        <f t="shared" si="1005"/>
        <v>0.27029926416212674</v>
      </c>
      <c r="G3806">
        <f t="shared" si="1006"/>
        <v>4.7297007358378735</v>
      </c>
      <c r="H3806">
        <f t="shared" si="1007"/>
        <v>0</v>
      </c>
      <c r="I3806">
        <v>5446.478016</v>
      </c>
      <c r="J3806">
        <f t="shared" si="1008"/>
        <v>1.8360489054804256E-4</v>
      </c>
      <c r="K3806">
        <f t="shared" si="1009"/>
        <v>5</v>
      </c>
      <c r="L3806">
        <f t="shared" si="1010"/>
        <v>0</v>
      </c>
      <c r="M3806">
        <f t="shared" si="1011"/>
        <v>0.11624224472225328</v>
      </c>
      <c r="N3806">
        <f t="shared" si="1012"/>
        <v>67.036321320099859</v>
      </c>
      <c r="O3806">
        <f t="shared" si="1013"/>
        <v>-64.036321320099859</v>
      </c>
      <c r="P3806">
        <f t="shared" si="1014"/>
        <v>0</v>
      </c>
      <c r="Q3806">
        <f t="shared" si="1015"/>
        <v>67.036321320099859</v>
      </c>
      <c r="R3806">
        <f t="shared" si="1016"/>
        <v>3</v>
      </c>
      <c r="S3806">
        <f t="shared" si="1017"/>
        <v>0</v>
      </c>
      <c r="T3806" s="2" t="s">
        <v>5458</v>
      </c>
      <c r="U3806" s="2" t="s">
        <v>5459</v>
      </c>
      <c r="V3806" s="2">
        <v>2014</v>
      </c>
      <c r="W3806" s="2">
        <v>9.9</v>
      </c>
      <c r="X3806" s="2">
        <v>38011735</v>
      </c>
      <c r="Y3806" s="2">
        <f t="shared" si="1003"/>
        <v>376316.17650000006</v>
      </c>
      <c r="Z3806">
        <f t="shared" si="1018"/>
        <v>0</v>
      </c>
      <c r="AA3806">
        <f t="shared" si="1019"/>
        <v>0</v>
      </c>
    </row>
    <row r="3807" spans="1:27" x14ac:dyDescent="0.25">
      <c r="A3807" t="s">
        <v>3808</v>
      </c>
      <c r="B3807">
        <v>5700.343852</v>
      </c>
      <c r="C3807">
        <v>4.9000000000000004</v>
      </c>
      <c r="D3807">
        <v>3</v>
      </c>
      <c r="E3807">
        <f t="shared" si="1004"/>
        <v>1.7542801381168331E-4</v>
      </c>
      <c r="F3807">
        <f t="shared" si="1005"/>
        <v>0.25826143794527012</v>
      </c>
      <c r="G3807">
        <f t="shared" si="1006"/>
        <v>4.64173856205473</v>
      </c>
      <c r="H3807">
        <f t="shared" si="1007"/>
        <v>0</v>
      </c>
      <c r="I3807">
        <v>5700.343852</v>
      </c>
      <c r="J3807">
        <f t="shared" si="1008"/>
        <v>1.7542801381168331E-4</v>
      </c>
      <c r="K3807">
        <f t="shared" si="1009"/>
        <v>4.9000000000000004</v>
      </c>
      <c r="L3807">
        <f t="shared" si="1010"/>
        <v>0</v>
      </c>
      <c r="M3807">
        <f t="shared" si="1011"/>
        <v>0.11562990496785899</v>
      </c>
      <c r="N3807">
        <f t="shared" si="1012"/>
        <v>66.683188045439451</v>
      </c>
      <c r="O3807">
        <f t="shared" si="1013"/>
        <v>-63.683188045439451</v>
      </c>
      <c r="P3807">
        <f t="shared" si="1014"/>
        <v>0</v>
      </c>
      <c r="Q3807">
        <f t="shared" si="1015"/>
        <v>66.683188045439451</v>
      </c>
      <c r="R3807">
        <f t="shared" si="1016"/>
        <v>3</v>
      </c>
      <c r="S3807">
        <f t="shared" si="1017"/>
        <v>0</v>
      </c>
      <c r="T3807" s="2" t="s">
        <v>5458</v>
      </c>
      <c r="U3807" s="2" t="s">
        <v>5459</v>
      </c>
      <c r="V3807" s="2">
        <v>2015</v>
      </c>
      <c r="W3807" s="2">
        <v>9.6999999999999993</v>
      </c>
      <c r="X3807" s="2">
        <v>37986412</v>
      </c>
      <c r="Y3807" s="2">
        <f t="shared" si="1003"/>
        <v>368468.19639999996</v>
      </c>
      <c r="Z3807">
        <f t="shared" si="1018"/>
        <v>0</v>
      </c>
      <c r="AA3807">
        <f t="shared" si="1019"/>
        <v>0</v>
      </c>
    </row>
    <row r="3808" spans="1:27" x14ac:dyDescent="0.25">
      <c r="A3808" t="s">
        <v>3809</v>
      </c>
      <c r="B3808">
        <v>5880.4695840000004</v>
      </c>
      <c r="C3808">
        <v>4.8</v>
      </c>
      <c r="E3808">
        <f t="shared" si="1004"/>
        <v>1.7005444645456054E-4</v>
      </c>
      <c r="F3808">
        <f t="shared" si="1005"/>
        <v>0.2503505849270285</v>
      </c>
      <c r="G3808">
        <f t="shared" si="1006"/>
        <v>4.5496494150729712</v>
      </c>
      <c r="H3808">
        <f t="shared" si="1007"/>
        <v>0</v>
      </c>
      <c r="I3808">
        <v>5880.4695840000004</v>
      </c>
      <c r="J3808">
        <f t="shared" si="1008"/>
        <v>1.7005444645456054E-4</v>
      </c>
      <c r="K3808">
        <f t="shared" si="1009"/>
        <v>4.8</v>
      </c>
      <c r="L3808">
        <f t="shared" si="1010"/>
        <v>0</v>
      </c>
      <c r="M3808">
        <f t="shared" si="1011"/>
        <v>0.11521544500409782</v>
      </c>
      <c r="N3808">
        <f t="shared" si="1012"/>
        <v>66.444171056638197</v>
      </c>
      <c r="O3808">
        <f t="shared" si="1013"/>
        <v>-66.444171056638197</v>
      </c>
      <c r="P3808">
        <f t="shared" si="1014"/>
        <v>0</v>
      </c>
      <c r="Q3808">
        <f t="shared" si="1015"/>
        <v>66.444171056638197</v>
      </c>
      <c r="R3808">
        <f t="shared" si="1016"/>
        <v>0</v>
      </c>
      <c r="S3808">
        <f t="shared" si="1017"/>
        <v>0</v>
      </c>
      <c r="T3808" s="2" t="s">
        <v>5458</v>
      </c>
      <c r="U3808" s="2" t="s">
        <v>5459</v>
      </c>
      <c r="V3808" s="2">
        <v>2016</v>
      </c>
      <c r="W3808" s="2">
        <v>10.1</v>
      </c>
      <c r="X3808" s="2">
        <v>37970087</v>
      </c>
      <c r="Y3808" s="2">
        <f t="shared" si="1003"/>
        <v>383497.8787</v>
      </c>
      <c r="Z3808">
        <f t="shared" si="1018"/>
        <v>0</v>
      </c>
      <c r="AA3808">
        <f t="shared" si="1019"/>
        <v>0</v>
      </c>
    </row>
    <row r="3809" spans="1:27" x14ac:dyDescent="0.25">
      <c r="A3809" t="s">
        <v>3810</v>
      </c>
      <c r="B3809">
        <v>0</v>
      </c>
      <c r="C3809">
        <v>14.7</v>
      </c>
      <c r="D3809">
        <v>17</v>
      </c>
      <c r="E3809" t="e">
        <f t="shared" si="1004"/>
        <v>#DIV/0!</v>
      </c>
      <c r="F3809" t="e">
        <f t="shared" si="1005"/>
        <v>#DIV/0!</v>
      </c>
      <c r="G3809" t="e">
        <f t="shared" si="1006"/>
        <v>#DIV/0!</v>
      </c>
      <c r="H3809" t="e">
        <f t="shared" si="1007"/>
        <v>#DIV/0!</v>
      </c>
      <c r="I3809">
        <v>0</v>
      </c>
      <c r="J3809" t="e">
        <f t="shared" si="1008"/>
        <v>#DIV/0!</v>
      </c>
      <c r="K3809" t="e">
        <f t="shared" si="1009"/>
        <v>#DIV/0!</v>
      </c>
      <c r="L3809" t="e">
        <f t="shared" si="1010"/>
        <v>#DIV/0!</v>
      </c>
      <c r="M3809" t="e">
        <f t="shared" si="1011"/>
        <v>#NUM!</v>
      </c>
      <c r="N3809" t="e">
        <f t="shared" si="1012"/>
        <v>#NUM!</v>
      </c>
      <c r="O3809" t="e">
        <f t="shared" si="1013"/>
        <v>#NUM!</v>
      </c>
      <c r="P3809" t="e">
        <f t="shared" si="1014"/>
        <v>#NUM!</v>
      </c>
      <c r="Q3809" t="e">
        <f t="shared" si="1015"/>
        <v>#NUM!</v>
      </c>
      <c r="R3809" t="e">
        <f t="shared" si="1016"/>
        <v>#NUM!</v>
      </c>
      <c r="S3809" t="e">
        <f t="shared" si="1017"/>
        <v>#NUM!</v>
      </c>
      <c r="T3809" s="2" t="s">
        <v>5460</v>
      </c>
      <c r="U3809" s="2" t="s">
        <v>5461</v>
      </c>
      <c r="V3809" s="2">
        <v>1990</v>
      </c>
      <c r="W3809" s="2">
        <v>11.7</v>
      </c>
      <c r="X3809" s="2">
        <v>9983218</v>
      </c>
      <c r="Y3809" s="2">
        <f t="shared" si="1003"/>
        <v>116803.65059999998</v>
      </c>
      <c r="Z3809" t="e">
        <f t="shared" si="1018"/>
        <v>#DIV/0!</v>
      </c>
      <c r="AA3809" t="e">
        <f t="shared" si="1019"/>
        <v>#NUM!</v>
      </c>
    </row>
    <row r="3810" spans="1:27" x14ac:dyDescent="0.25">
      <c r="A3810" t="s">
        <v>3811</v>
      </c>
      <c r="B3810">
        <v>0</v>
      </c>
      <c r="C3810">
        <v>13.6</v>
      </c>
      <c r="D3810">
        <v>17</v>
      </c>
      <c r="E3810" t="e">
        <f t="shared" si="1004"/>
        <v>#DIV/0!</v>
      </c>
      <c r="F3810" t="e">
        <f t="shared" si="1005"/>
        <v>#DIV/0!</v>
      </c>
      <c r="G3810" t="e">
        <f t="shared" si="1006"/>
        <v>#DIV/0!</v>
      </c>
      <c r="H3810" t="e">
        <f t="shared" si="1007"/>
        <v>#DIV/0!</v>
      </c>
      <c r="I3810">
        <v>0</v>
      </c>
      <c r="J3810" t="e">
        <f t="shared" si="1008"/>
        <v>#DIV/0!</v>
      </c>
      <c r="K3810" t="e">
        <f t="shared" si="1009"/>
        <v>#DIV/0!</v>
      </c>
      <c r="L3810" t="e">
        <f t="shared" si="1010"/>
        <v>#DIV/0!</v>
      </c>
      <c r="M3810" t="e">
        <f t="shared" si="1011"/>
        <v>#NUM!</v>
      </c>
      <c r="N3810" t="e">
        <f t="shared" si="1012"/>
        <v>#NUM!</v>
      </c>
      <c r="O3810" t="e">
        <f t="shared" si="1013"/>
        <v>#NUM!</v>
      </c>
      <c r="P3810" t="e">
        <f t="shared" si="1014"/>
        <v>#NUM!</v>
      </c>
      <c r="Q3810" t="e">
        <f t="shared" si="1015"/>
        <v>#NUM!</v>
      </c>
      <c r="R3810" t="e">
        <f t="shared" si="1016"/>
        <v>#NUM!</v>
      </c>
      <c r="S3810" t="e">
        <f t="shared" si="1017"/>
        <v>#NUM!</v>
      </c>
      <c r="T3810" s="2" t="s">
        <v>5460</v>
      </c>
      <c r="U3810" s="2" t="s">
        <v>5461</v>
      </c>
      <c r="V3810" s="2">
        <v>1991</v>
      </c>
      <c r="W3810" s="2">
        <v>11.7</v>
      </c>
      <c r="X3810" s="2">
        <v>9960235</v>
      </c>
      <c r="Y3810" s="2">
        <f t="shared" si="1003"/>
        <v>116534.74949999999</v>
      </c>
      <c r="Z3810" t="e">
        <f t="shared" si="1018"/>
        <v>#DIV/0!</v>
      </c>
      <c r="AA3810" t="e">
        <f t="shared" si="1019"/>
        <v>#NUM!</v>
      </c>
    </row>
    <row r="3811" spans="1:27" x14ac:dyDescent="0.25">
      <c r="A3811" t="s">
        <v>3812</v>
      </c>
      <c r="B3811">
        <v>0</v>
      </c>
      <c r="C3811">
        <v>12.5</v>
      </c>
      <c r="D3811">
        <v>17</v>
      </c>
      <c r="E3811" t="e">
        <f t="shared" si="1004"/>
        <v>#DIV/0!</v>
      </c>
      <c r="F3811" t="e">
        <f t="shared" si="1005"/>
        <v>#DIV/0!</v>
      </c>
      <c r="G3811" t="e">
        <f t="shared" si="1006"/>
        <v>#DIV/0!</v>
      </c>
      <c r="H3811" t="e">
        <f t="shared" si="1007"/>
        <v>#DIV/0!</v>
      </c>
      <c r="I3811">
        <v>0</v>
      </c>
      <c r="J3811" t="e">
        <f t="shared" si="1008"/>
        <v>#DIV/0!</v>
      </c>
      <c r="K3811" t="e">
        <f t="shared" si="1009"/>
        <v>#DIV/0!</v>
      </c>
      <c r="L3811" t="e">
        <f t="shared" si="1010"/>
        <v>#DIV/0!</v>
      </c>
      <c r="M3811" t="e">
        <f t="shared" si="1011"/>
        <v>#NUM!</v>
      </c>
      <c r="N3811" t="e">
        <f t="shared" si="1012"/>
        <v>#NUM!</v>
      </c>
      <c r="O3811" t="e">
        <f t="shared" si="1013"/>
        <v>#NUM!</v>
      </c>
      <c r="P3811" t="e">
        <f t="shared" si="1014"/>
        <v>#NUM!</v>
      </c>
      <c r="Q3811" t="e">
        <f t="shared" si="1015"/>
        <v>#NUM!</v>
      </c>
      <c r="R3811" t="e">
        <f t="shared" si="1016"/>
        <v>#NUM!</v>
      </c>
      <c r="S3811" t="e">
        <f t="shared" si="1017"/>
        <v>#NUM!</v>
      </c>
      <c r="T3811" s="2" t="s">
        <v>5460</v>
      </c>
      <c r="U3811" s="2" t="s">
        <v>5461</v>
      </c>
      <c r="V3811" s="2">
        <v>1992</v>
      </c>
      <c r="W3811" s="2">
        <v>11.5</v>
      </c>
      <c r="X3811" s="2">
        <v>9952494</v>
      </c>
      <c r="Y3811" s="2">
        <f t="shared" si="1003"/>
        <v>114453.681</v>
      </c>
      <c r="Z3811" t="e">
        <f t="shared" si="1018"/>
        <v>#DIV/0!</v>
      </c>
      <c r="AA3811" t="e">
        <f t="shared" si="1019"/>
        <v>#NUM!</v>
      </c>
    </row>
    <row r="3812" spans="1:27" x14ac:dyDescent="0.25">
      <c r="A3812" t="s">
        <v>3813</v>
      </c>
      <c r="B3812">
        <v>0</v>
      </c>
      <c r="C3812">
        <v>11.4</v>
      </c>
      <c r="D3812">
        <v>16</v>
      </c>
      <c r="E3812" t="e">
        <f t="shared" si="1004"/>
        <v>#DIV/0!</v>
      </c>
      <c r="F3812" t="e">
        <f t="shared" si="1005"/>
        <v>#DIV/0!</v>
      </c>
      <c r="G3812" t="e">
        <f t="shared" si="1006"/>
        <v>#DIV/0!</v>
      </c>
      <c r="H3812" t="e">
        <f t="shared" si="1007"/>
        <v>#DIV/0!</v>
      </c>
      <c r="I3812">
        <v>0</v>
      </c>
      <c r="J3812" t="e">
        <f t="shared" si="1008"/>
        <v>#DIV/0!</v>
      </c>
      <c r="K3812" t="e">
        <f t="shared" si="1009"/>
        <v>#DIV/0!</v>
      </c>
      <c r="L3812" t="e">
        <f t="shared" si="1010"/>
        <v>#DIV/0!</v>
      </c>
      <c r="M3812" t="e">
        <f t="shared" si="1011"/>
        <v>#NUM!</v>
      </c>
      <c r="N3812" t="e">
        <f t="shared" si="1012"/>
        <v>#NUM!</v>
      </c>
      <c r="O3812" t="e">
        <f t="shared" si="1013"/>
        <v>#NUM!</v>
      </c>
      <c r="P3812" t="e">
        <f t="shared" si="1014"/>
        <v>#NUM!</v>
      </c>
      <c r="Q3812" t="e">
        <f t="shared" si="1015"/>
        <v>#NUM!</v>
      </c>
      <c r="R3812" t="e">
        <f t="shared" si="1016"/>
        <v>#NUM!</v>
      </c>
      <c r="S3812" t="e">
        <f t="shared" si="1017"/>
        <v>#NUM!</v>
      </c>
      <c r="T3812" s="2" t="s">
        <v>5460</v>
      </c>
      <c r="U3812" s="2" t="s">
        <v>5461</v>
      </c>
      <c r="V3812" s="2">
        <v>1993</v>
      </c>
      <c r="W3812" s="2">
        <v>11.4</v>
      </c>
      <c r="X3812" s="2">
        <v>9964675</v>
      </c>
      <c r="Y3812" s="2">
        <f t="shared" si="1003"/>
        <v>113597.295</v>
      </c>
      <c r="Z3812" t="e">
        <f t="shared" si="1018"/>
        <v>#DIV/0!</v>
      </c>
      <c r="AA3812" t="e">
        <f t="shared" si="1019"/>
        <v>#NUM!</v>
      </c>
    </row>
    <row r="3813" spans="1:27" x14ac:dyDescent="0.25">
      <c r="A3813" t="s">
        <v>3814</v>
      </c>
      <c r="B3813">
        <v>0</v>
      </c>
      <c r="C3813">
        <v>10.5</v>
      </c>
      <c r="D3813">
        <v>15</v>
      </c>
      <c r="E3813" t="e">
        <f t="shared" si="1004"/>
        <v>#DIV/0!</v>
      </c>
      <c r="F3813" t="e">
        <f t="shared" si="1005"/>
        <v>#DIV/0!</v>
      </c>
      <c r="G3813" t="e">
        <f t="shared" si="1006"/>
        <v>#DIV/0!</v>
      </c>
      <c r="H3813" t="e">
        <f t="shared" si="1007"/>
        <v>#DIV/0!</v>
      </c>
      <c r="I3813">
        <v>0</v>
      </c>
      <c r="J3813" t="e">
        <f t="shared" si="1008"/>
        <v>#DIV/0!</v>
      </c>
      <c r="K3813" t="e">
        <f t="shared" si="1009"/>
        <v>#DIV/0!</v>
      </c>
      <c r="L3813" t="e">
        <f t="shared" si="1010"/>
        <v>#DIV/0!</v>
      </c>
      <c r="M3813" t="e">
        <f t="shared" si="1011"/>
        <v>#NUM!</v>
      </c>
      <c r="N3813" t="e">
        <f t="shared" si="1012"/>
        <v>#NUM!</v>
      </c>
      <c r="O3813" t="e">
        <f t="shared" si="1013"/>
        <v>#NUM!</v>
      </c>
      <c r="P3813" t="e">
        <f t="shared" si="1014"/>
        <v>#NUM!</v>
      </c>
      <c r="Q3813" t="e">
        <f t="shared" si="1015"/>
        <v>#NUM!</v>
      </c>
      <c r="R3813" t="e">
        <f t="shared" si="1016"/>
        <v>#NUM!</v>
      </c>
      <c r="S3813" t="e">
        <f t="shared" si="1017"/>
        <v>#NUM!</v>
      </c>
      <c r="T3813" s="2" t="s">
        <v>5460</v>
      </c>
      <c r="U3813" s="2" t="s">
        <v>5461</v>
      </c>
      <c r="V3813" s="2">
        <v>1994</v>
      </c>
      <c r="W3813" s="2">
        <v>10.9</v>
      </c>
      <c r="X3813" s="2">
        <v>9991525</v>
      </c>
      <c r="Y3813" s="2">
        <f t="shared" si="1003"/>
        <v>108907.6225</v>
      </c>
      <c r="Z3813" t="e">
        <f t="shared" si="1018"/>
        <v>#DIV/0!</v>
      </c>
      <c r="AA3813" t="e">
        <f t="shared" si="1019"/>
        <v>#NUM!</v>
      </c>
    </row>
    <row r="3814" spans="1:27" x14ac:dyDescent="0.25">
      <c r="A3814" t="s">
        <v>3815</v>
      </c>
      <c r="B3814">
        <v>6771.1659749999999</v>
      </c>
      <c r="C3814">
        <v>9.6999999999999904</v>
      </c>
      <c r="D3814">
        <v>15</v>
      </c>
      <c r="E3814">
        <f t="shared" si="1004"/>
        <v>1.4768505213018354E-4</v>
      </c>
      <c r="F3814">
        <f t="shared" si="1005"/>
        <v>0.21741883235996148</v>
      </c>
      <c r="G3814">
        <f t="shared" si="1006"/>
        <v>9.4825811676400296</v>
      </c>
      <c r="H3814">
        <f t="shared" si="1007"/>
        <v>0</v>
      </c>
      <c r="I3814">
        <v>6771.1659749999999</v>
      </c>
      <c r="J3814">
        <f t="shared" si="1008"/>
        <v>1.4768505213018354E-4</v>
      </c>
      <c r="K3814">
        <f t="shared" si="1009"/>
        <v>9.6999999999999904</v>
      </c>
      <c r="L3814">
        <f t="shared" si="1010"/>
        <v>0</v>
      </c>
      <c r="M3814">
        <f t="shared" si="1011"/>
        <v>0.11337317582452357</v>
      </c>
      <c r="N3814">
        <f t="shared" si="1012"/>
        <v>65.38174363212363</v>
      </c>
      <c r="O3814">
        <f t="shared" si="1013"/>
        <v>-50.38174363212363</v>
      </c>
      <c r="P3814">
        <f t="shared" si="1014"/>
        <v>0</v>
      </c>
      <c r="Q3814">
        <f t="shared" si="1015"/>
        <v>65.38174363212363</v>
      </c>
      <c r="R3814">
        <f t="shared" si="1016"/>
        <v>15</v>
      </c>
      <c r="S3814">
        <f t="shared" si="1017"/>
        <v>0</v>
      </c>
      <c r="T3814" s="2" t="s">
        <v>5460</v>
      </c>
      <c r="U3814" s="2" t="s">
        <v>5461</v>
      </c>
      <c r="V3814" s="2">
        <v>1995</v>
      </c>
      <c r="W3814" s="2">
        <v>10.7</v>
      </c>
      <c r="X3814" s="2">
        <v>10026176</v>
      </c>
      <c r="Y3814" s="2">
        <f t="shared" si="1003"/>
        <v>107280.08319999999</v>
      </c>
      <c r="Z3814">
        <f t="shared" si="1018"/>
        <v>0</v>
      </c>
      <c r="AA3814">
        <f t="shared" si="1019"/>
        <v>0</v>
      </c>
    </row>
    <row r="3815" spans="1:27" x14ac:dyDescent="0.25">
      <c r="A3815" t="s">
        <v>3816</v>
      </c>
      <c r="B3815">
        <v>7160.5996139999997</v>
      </c>
      <c r="C3815">
        <v>9.1</v>
      </c>
      <c r="D3815">
        <v>15</v>
      </c>
      <c r="E3815">
        <f t="shared" si="1004"/>
        <v>1.3965310922354275E-4</v>
      </c>
      <c r="F3815">
        <f t="shared" si="1005"/>
        <v>0.20559437468360595</v>
      </c>
      <c r="G3815">
        <f t="shared" si="1006"/>
        <v>8.8944056253163932</v>
      </c>
      <c r="H3815">
        <f t="shared" si="1007"/>
        <v>0</v>
      </c>
      <c r="I3815">
        <v>7160.5996139999997</v>
      </c>
      <c r="J3815">
        <f t="shared" si="1008"/>
        <v>1.3965310922354275E-4</v>
      </c>
      <c r="K3815">
        <f t="shared" si="1009"/>
        <v>9.1</v>
      </c>
      <c r="L3815">
        <f t="shared" si="1010"/>
        <v>0</v>
      </c>
      <c r="M3815">
        <f t="shared" si="1011"/>
        <v>0.1126589321623097</v>
      </c>
      <c r="N3815">
        <f t="shared" si="1012"/>
        <v>64.96984288334319</v>
      </c>
      <c r="O3815">
        <f t="shared" si="1013"/>
        <v>-49.96984288334319</v>
      </c>
      <c r="P3815">
        <f t="shared" si="1014"/>
        <v>0</v>
      </c>
      <c r="Q3815">
        <f t="shared" si="1015"/>
        <v>64.96984288334319</v>
      </c>
      <c r="R3815">
        <f t="shared" si="1016"/>
        <v>15</v>
      </c>
      <c r="S3815">
        <f t="shared" si="1017"/>
        <v>0</v>
      </c>
      <c r="T3815" s="2" t="s">
        <v>5460</v>
      </c>
      <c r="U3815" s="2" t="s">
        <v>5461</v>
      </c>
      <c r="V3815" s="2">
        <v>1996</v>
      </c>
      <c r="W3815" s="2">
        <v>11</v>
      </c>
      <c r="X3815" s="2">
        <v>10063945</v>
      </c>
      <c r="Y3815" s="2">
        <f t="shared" si="1003"/>
        <v>110703.39499999999</v>
      </c>
      <c r="Z3815">
        <f t="shared" si="1018"/>
        <v>0</v>
      </c>
      <c r="AA3815">
        <f t="shared" si="1019"/>
        <v>0</v>
      </c>
    </row>
    <row r="3816" spans="1:27" x14ac:dyDescent="0.25">
      <c r="A3816" t="s">
        <v>3817</v>
      </c>
      <c r="B3816">
        <v>7508.1877780000004</v>
      </c>
      <c r="C3816">
        <v>8.6</v>
      </c>
      <c r="D3816">
        <v>15</v>
      </c>
      <c r="E3816">
        <f t="shared" si="1004"/>
        <v>1.3318793157120209E-4</v>
      </c>
      <c r="F3816">
        <f t="shared" si="1005"/>
        <v>0.19607647591256075</v>
      </c>
      <c r="G3816">
        <f t="shared" si="1006"/>
        <v>8.403923524087439</v>
      </c>
      <c r="H3816">
        <f t="shared" si="1007"/>
        <v>0</v>
      </c>
      <c r="I3816">
        <v>7508.1877780000004</v>
      </c>
      <c r="J3816">
        <f t="shared" si="1008"/>
        <v>1.3318793157120209E-4</v>
      </c>
      <c r="K3816">
        <f t="shared" si="1009"/>
        <v>8.6</v>
      </c>
      <c r="L3816">
        <f t="shared" si="1010"/>
        <v>0</v>
      </c>
      <c r="M3816">
        <f t="shared" si="1011"/>
        <v>0.11206052011365109</v>
      </c>
      <c r="N3816">
        <f t="shared" si="1012"/>
        <v>64.624741646942013</v>
      </c>
      <c r="O3816">
        <f t="shared" si="1013"/>
        <v>-49.624741646942013</v>
      </c>
      <c r="P3816">
        <f t="shared" si="1014"/>
        <v>0</v>
      </c>
      <c r="Q3816">
        <f t="shared" si="1015"/>
        <v>64.624741646942013</v>
      </c>
      <c r="R3816">
        <f t="shared" si="1016"/>
        <v>15</v>
      </c>
      <c r="S3816">
        <f t="shared" si="1017"/>
        <v>0</v>
      </c>
      <c r="T3816" s="2" t="s">
        <v>5460</v>
      </c>
      <c r="U3816" s="2" t="s">
        <v>5461</v>
      </c>
      <c r="V3816" s="2">
        <v>1997</v>
      </c>
      <c r="W3816" s="2">
        <v>11.2</v>
      </c>
      <c r="X3816" s="2">
        <v>10108977</v>
      </c>
      <c r="Y3816" s="2">
        <f t="shared" si="1003"/>
        <v>113220.54240000001</v>
      </c>
      <c r="Z3816">
        <f t="shared" si="1018"/>
        <v>0</v>
      </c>
      <c r="AA3816">
        <f t="shared" si="1019"/>
        <v>0</v>
      </c>
    </row>
    <row r="3817" spans="1:27" x14ac:dyDescent="0.25">
      <c r="A3817" t="s">
        <v>3818</v>
      </c>
      <c r="B3817">
        <v>7741.4089679999997</v>
      </c>
      <c r="C3817">
        <v>8.1999999999999904</v>
      </c>
      <c r="D3817">
        <v>14</v>
      </c>
      <c r="E3817">
        <f t="shared" si="1004"/>
        <v>1.2917545166953644E-4</v>
      </c>
      <c r="F3817">
        <f t="shared" si="1005"/>
        <v>0.19016938726340651</v>
      </c>
      <c r="G3817">
        <f t="shared" si="1006"/>
        <v>8.0098306127365841</v>
      </c>
      <c r="H3817">
        <f t="shared" si="1007"/>
        <v>0</v>
      </c>
      <c r="I3817">
        <v>7741.4089679999997</v>
      </c>
      <c r="J3817">
        <f t="shared" si="1008"/>
        <v>1.2917545166953644E-4</v>
      </c>
      <c r="K3817">
        <f t="shared" si="1009"/>
        <v>8.1999999999999904</v>
      </c>
      <c r="L3817">
        <f t="shared" si="1010"/>
        <v>0</v>
      </c>
      <c r="M3817">
        <f t="shared" si="1011"/>
        <v>0.11167770188581602</v>
      </c>
      <c r="N3817">
        <f t="shared" si="1012"/>
        <v>64.403972289040681</v>
      </c>
      <c r="O3817">
        <f t="shared" si="1013"/>
        <v>-50.403972289040681</v>
      </c>
      <c r="P3817">
        <f t="shared" si="1014"/>
        <v>0</v>
      </c>
      <c r="Q3817">
        <f t="shared" si="1015"/>
        <v>64.403972289040681</v>
      </c>
      <c r="R3817">
        <f t="shared" si="1016"/>
        <v>14</v>
      </c>
      <c r="S3817">
        <f t="shared" si="1017"/>
        <v>0</v>
      </c>
      <c r="T3817" s="2" t="s">
        <v>5460</v>
      </c>
      <c r="U3817" s="2" t="s">
        <v>5461</v>
      </c>
      <c r="V3817" s="2">
        <v>1998</v>
      </c>
      <c r="W3817" s="2">
        <v>11.2</v>
      </c>
      <c r="X3817" s="2">
        <v>10160196</v>
      </c>
      <c r="Y3817" s="2">
        <f t="shared" si="1003"/>
        <v>113794.1952</v>
      </c>
      <c r="Z3817">
        <f t="shared" si="1018"/>
        <v>0</v>
      </c>
      <c r="AA3817">
        <f t="shared" si="1019"/>
        <v>0</v>
      </c>
    </row>
    <row r="3818" spans="1:27" x14ac:dyDescent="0.25">
      <c r="A3818" t="s">
        <v>3819</v>
      </c>
      <c r="B3818">
        <v>8249.634016</v>
      </c>
      <c r="C3818">
        <v>7.7</v>
      </c>
      <c r="D3818">
        <v>14</v>
      </c>
      <c r="E3818">
        <f t="shared" si="1004"/>
        <v>1.2121749862606268E-4</v>
      </c>
      <c r="F3818">
        <f t="shared" si="1005"/>
        <v>0.17845385590981835</v>
      </c>
      <c r="G3818">
        <f t="shared" si="1006"/>
        <v>7.5215461440901814</v>
      </c>
      <c r="H3818">
        <f t="shared" si="1007"/>
        <v>0</v>
      </c>
      <c r="I3818">
        <v>8249.634016</v>
      </c>
      <c r="J3818">
        <f t="shared" si="1008"/>
        <v>1.2121749862606268E-4</v>
      </c>
      <c r="K3818">
        <f t="shared" si="1009"/>
        <v>7.7</v>
      </c>
      <c r="L3818">
        <f t="shared" si="1010"/>
        <v>0</v>
      </c>
      <c r="M3818">
        <f t="shared" si="1011"/>
        <v>0.11089026554946574</v>
      </c>
      <c r="N3818">
        <f t="shared" si="1012"/>
        <v>63.949861691049151</v>
      </c>
      <c r="O3818">
        <f t="shared" si="1013"/>
        <v>-49.949861691049151</v>
      </c>
      <c r="P3818">
        <f t="shared" si="1014"/>
        <v>0</v>
      </c>
      <c r="Q3818">
        <f t="shared" si="1015"/>
        <v>63.949861691049151</v>
      </c>
      <c r="R3818">
        <f t="shared" si="1016"/>
        <v>14</v>
      </c>
      <c r="S3818">
        <f t="shared" si="1017"/>
        <v>0</v>
      </c>
      <c r="T3818" s="2" t="s">
        <v>5460</v>
      </c>
      <c r="U3818" s="2" t="s">
        <v>5461</v>
      </c>
      <c r="V3818" s="2">
        <v>1999</v>
      </c>
      <c r="W3818" s="2">
        <v>11.4</v>
      </c>
      <c r="X3818" s="2">
        <v>10217828</v>
      </c>
      <c r="Y3818" s="2">
        <f t="shared" si="1003"/>
        <v>116483.23920000001</v>
      </c>
      <c r="Z3818">
        <f t="shared" si="1018"/>
        <v>0</v>
      </c>
      <c r="AA3818">
        <f t="shared" si="1019"/>
        <v>0</v>
      </c>
    </row>
    <row r="3819" spans="1:27" x14ac:dyDescent="0.25">
      <c r="A3819" t="s">
        <v>3820</v>
      </c>
      <c r="B3819">
        <v>8482.75727799999</v>
      </c>
      <c r="C3819">
        <v>7.2</v>
      </c>
      <c r="D3819">
        <v>13</v>
      </c>
      <c r="E3819">
        <f t="shared" si="1004"/>
        <v>1.1788619752135282E-4</v>
      </c>
      <c r="F3819">
        <f t="shared" si="1005"/>
        <v>0.17354958438078769</v>
      </c>
      <c r="G3819">
        <f t="shared" si="1006"/>
        <v>7.0264504156192125</v>
      </c>
      <c r="H3819">
        <f t="shared" si="1007"/>
        <v>0</v>
      </c>
      <c r="I3819">
        <v>8482.75727799999</v>
      </c>
      <c r="J3819">
        <f t="shared" si="1008"/>
        <v>1.1788619752135282E-4</v>
      </c>
      <c r="K3819">
        <f t="shared" si="1009"/>
        <v>7.2</v>
      </c>
      <c r="L3819">
        <f t="shared" si="1010"/>
        <v>0</v>
      </c>
      <c r="M3819">
        <f t="shared" si="1011"/>
        <v>0.1105486539722543</v>
      </c>
      <c r="N3819">
        <f t="shared" si="1012"/>
        <v>63.752856002529199</v>
      </c>
      <c r="O3819">
        <f t="shared" si="1013"/>
        <v>-50.752856002529199</v>
      </c>
      <c r="P3819">
        <f t="shared" si="1014"/>
        <v>0</v>
      </c>
      <c r="Q3819">
        <f t="shared" si="1015"/>
        <v>63.752856002529199</v>
      </c>
      <c r="R3819">
        <f t="shared" si="1016"/>
        <v>13</v>
      </c>
      <c r="S3819">
        <f t="shared" si="1017"/>
        <v>0</v>
      </c>
      <c r="T3819" s="2" t="s">
        <v>5460</v>
      </c>
      <c r="U3819" s="2" t="s">
        <v>5461</v>
      </c>
      <c r="V3819" s="2">
        <v>2000</v>
      </c>
      <c r="W3819" s="2">
        <v>11.7</v>
      </c>
      <c r="X3819" s="2">
        <v>10289898</v>
      </c>
      <c r="Y3819" s="2">
        <f t="shared" si="1003"/>
        <v>120391.80659999998</v>
      </c>
      <c r="Z3819">
        <f t="shared" si="1018"/>
        <v>0</v>
      </c>
      <c r="AA3819">
        <f t="shared" si="1019"/>
        <v>0</v>
      </c>
    </row>
    <row r="3820" spans="1:27" x14ac:dyDescent="0.25">
      <c r="A3820" t="s">
        <v>3821</v>
      </c>
      <c r="B3820">
        <v>8562.8776120000002</v>
      </c>
      <c r="C3820">
        <v>6.7</v>
      </c>
      <c r="D3820">
        <v>13</v>
      </c>
      <c r="E3820">
        <f t="shared" si="1004"/>
        <v>1.167831709516205E-4</v>
      </c>
      <c r="F3820">
        <f t="shared" si="1005"/>
        <v>0.17192573182838572</v>
      </c>
      <c r="G3820">
        <f t="shared" si="1006"/>
        <v>6.5280742681716148</v>
      </c>
      <c r="H3820">
        <f t="shared" si="1007"/>
        <v>0</v>
      </c>
      <c r="I3820">
        <v>8562.8776120000002</v>
      </c>
      <c r="J3820">
        <f t="shared" si="1008"/>
        <v>1.167831709516205E-4</v>
      </c>
      <c r="K3820">
        <f t="shared" si="1009"/>
        <v>6.7</v>
      </c>
      <c r="L3820">
        <f t="shared" si="1010"/>
        <v>0</v>
      </c>
      <c r="M3820">
        <f t="shared" si="1011"/>
        <v>0.1104338865627135</v>
      </c>
      <c r="N3820">
        <f t="shared" si="1012"/>
        <v>63.686670211284067</v>
      </c>
      <c r="O3820">
        <f t="shared" si="1013"/>
        <v>-50.686670211284067</v>
      </c>
      <c r="P3820">
        <f t="shared" si="1014"/>
        <v>0</v>
      </c>
      <c r="Q3820">
        <f t="shared" si="1015"/>
        <v>63.686670211284067</v>
      </c>
      <c r="R3820">
        <f t="shared" si="1016"/>
        <v>13</v>
      </c>
      <c r="S3820">
        <f t="shared" si="1017"/>
        <v>0</v>
      </c>
      <c r="T3820" s="2" t="s">
        <v>5460</v>
      </c>
      <c r="U3820" s="2" t="s">
        <v>5461</v>
      </c>
      <c r="V3820" s="2">
        <v>2001</v>
      </c>
      <c r="W3820" s="2">
        <v>10.9</v>
      </c>
      <c r="X3820" s="2">
        <v>10362722</v>
      </c>
      <c r="Y3820" s="2">
        <f t="shared" si="1003"/>
        <v>112953.6698</v>
      </c>
      <c r="Z3820">
        <f t="shared" si="1018"/>
        <v>0</v>
      </c>
      <c r="AA3820">
        <f t="shared" si="1019"/>
        <v>0</v>
      </c>
    </row>
    <row r="3821" spans="1:27" x14ac:dyDescent="0.25">
      <c r="A3821" t="s">
        <v>3822</v>
      </c>
      <c r="B3821">
        <v>8812.9269239999994</v>
      </c>
      <c r="C3821">
        <v>6.1</v>
      </c>
      <c r="D3821">
        <v>13</v>
      </c>
      <c r="E3821">
        <f t="shared" si="1004"/>
        <v>1.1346968023492033E-4</v>
      </c>
      <c r="F3821">
        <f t="shared" si="1005"/>
        <v>0.16704768037856479</v>
      </c>
      <c r="G3821">
        <f t="shared" si="1006"/>
        <v>5.9329523196214344</v>
      </c>
      <c r="H3821">
        <f t="shared" si="1007"/>
        <v>0</v>
      </c>
      <c r="I3821">
        <v>8812.9269239999994</v>
      </c>
      <c r="J3821">
        <f t="shared" si="1008"/>
        <v>1.1346968023492033E-4</v>
      </c>
      <c r="K3821">
        <f t="shared" si="1009"/>
        <v>6.1</v>
      </c>
      <c r="L3821">
        <f t="shared" si="1010"/>
        <v>0</v>
      </c>
      <c r="M3821">
        <f t="shared" si="1011"/>
        <v>0.11008396786368616</v>
      </c>
      <c r="N3821">
        <f t="shared" si="1012"/>
        <v>63.484873847148492</v>
      </c>
      <c r="O3821">
        <f t="shared" si="1013"/>
        <v>-50.484873847148492</v>
      </c>
      <c r="P3821">
        <f t="shared" si="1014"/>
        <v>0</v>
      </c>
      <c r="Q3821">
        <f t="shared" si="1015"/>
        <v>63.484873847148492</v>
      </c>
      <c r="R3821">
        <f t="shared" si="1016"/>
        <v>13</v>
      </c>
      <c r="S3821">
        <f t="shared" si="1017"/>
        <v>0</v>
      </c>
      <c r="T3821" s="2" t="s">
        <v>5460</v>
      </c>
      <c r="U3821" s="2" t="s">
        <v>5461</v>
      </c>
      <c r="V3821" s="2">
        <v>2002</v>
      </c>
      <c r="W3821" s="2">
        <v>11</v>
      </c>
      <c r="X3821" s="2">
        <v>10419631</v>
      </c>
      <c r="Y3821" s="2">
        <f t="shared" si="1003"/>
        <v>114615.94099999999</v>
      </c>
      <c r="Z3821">
        <f t="shared" si="1018"/>
        <v>0</v>
      </c>
      <c r="AA3821">
        <f t="shared" si="1019"/>
        <v>0</v>
      </c>
    </row>
    <row r="3822" spans="1:27" x14ac:dyDescent="0.25">
      <c r="A3822" t="s">
        <v>3823</v>
      </c>
      <c r="B3822">
        <v>8809.8886299999995</v>
      </c>
      <c r="C3822">
        <v>5.6</v>
      </c>
      <c r="D3822">
        <v>12</v>
      </c>
      <c r="E3822">
        <f t="shared" si="1004"/>
        <v>1.135088128804189E-4</v>
      </c>
      <c r="F3822">
        <f t="shared" si="1005"/>
        <v>0.16710529063748222</v>
      </c>
      <c r="G3822">
        <f t="shared" si="1006"/>
        <v>5.4328947093625173</v>
      </c>
      <c r="H3822">
        <f t="shared" si="1007"/>
        <v>0</v>
      </c>
      <c r="I3822">
        <v>8809.8886299999995</v>
      </c>
      <c r="J3822">
        <f t="shared" si="1008"/>
        <v>1.135088128804189E-4</v>
      </c>
      <c r="K3822">
        <f t="shared" si="1009"/>
        <v>5.6</v>
      </c>
      <c r="L3822">
        <f t="shared" si="1010"/>
        <v>0</v>
      </c>
      <c r="M3822">
        <f t="shared" si="1011"/>
        <v>0.11008814664010594</v>
      </c>
      <c r="N3822">
        <f t="shared" si="1012"/>
        <v>63.4872837266159</v>
      </c>
      <c r="O3822">
        <f t="shared" si="1013"/>
        <v>-51.4872837266159</v>
      </c>
      <c r="P3822">
        <f t="shared" si="1014"/>
        <v>0</v>
      </c>
      <c r="Q3822">
        <f t="shared" si="1015"/>
        <v>63.4872837266159</v>
      </c>
      <c r="R3822">
        <f t="shared" si="1016"/>
        <v>12</v>
      </c>
      <c r="S3822">
        <f t="shared" si="1017"/>
        <v>0</v>
      </c>
      <c r="T3822" s="2" t="s">
        <v>5460</v>
      </c>
      <c r="U3822" s="2" t="s">
        <v>5461</v>
      </c>
      <c r="V3822" s="2">
        <v>2003</v>
      </c>
      <c r="W3822" s="2">
        <v>10.8</v>
      </c>
      <c r="X3822" s="2">
        <v>10458821</v>
      </c>
      <c r="Y3822" s="2">
        <f t="shared" si="1003"/>
        <v>112955.26680000001</v>
      </c>
      <c r="Z3822">
        <f t="shared" si="1018"/>
        <v>0</v>
      </c>
      <c r="AA3822">
        <f t="shared" si="1019"/>
        <v>0</v>
      </c>
    </row>
    <row r="3823" spans="1:27" x14ac:dyDescent="0.25">
      <c r="A3823" t="s">
        <v>3824</v>
      </c>
      <c r="B3823">
        <v>8722.7227170000006</v>
      </c>
      <c r="C3823">
        <v>5.0999999999999996</v>
      </c>
      <c r="D3823">
        <v>12</v>
      </c>
      <c r="E3823">
        <f t="shared" si="1004"/>
        <v>1.1464310312777308E-4</v>
      </c>
      <c r="F3823">
        <f t="shared" si="1005"/>
        <v>0.16877516891954186</v>
      </c>
      <c r="G3823">
        <f t="shared" si="1006"/>
        <v>4.9312248310804581</v>
      </c>
      <c r="H3823">
        <f t="shared" si="1007"/>
        <v>0</v>
      </c>
      <c r="I3823">
        <v>8722.7227170000006</v>
      </c>
      <c r="J3823">
        <f t="shared" si="1008"/>
        <v>1.1464310312777308E-4</v>
      </c>
      <c r="K3823">
        <f t="shared" si="1009"/>
        <v>5.0999999999999996</v>
      </c>
      <c r="L3823">
        <f t="shared" si="1010"/>
        <v>0</v>
      </c>
      <c r="M3823">
        <f t="shared" si="1011"/>
        <v>0.11020878639105251</v>
      </c>
      <c r="N3823">
        <f t="shared" si="1012"/>
        <v>63.556856067788033</v>
      </c>
      <c r="O3823">
        <f t="shared" si="1013"/>
        <v>-51.556856067788033</v>
      </c>
      <c r="P3823">
        <f t="shared" si="1014"/>
        <v>0</v>
      </c>
      <c r="Q3823">
        <f t="shared" si="1015"/>
        <v>63.556856067788033</v>
      </c>
      <c r="R3823">
        <f t="shared" si="1016"/>
        <v>12</v>
      </c>
      <c r="S3823">
        <f t="shared" si="1017"/>
        <v>0</v>
      </c>
      <c r="T3823" s="2" t="s">
        <v>5460</v>
      </c>
      <c r="U3823" s="2" t="s">
        <v>5461</v>
      </c>
      <c r="V3823" s="2">
        <v>2004</v>
      </c>
      <c r="W3823" s="2">
        <v>10.4</v>
      </c>
      <c r="X3823" s="2">
        <v>10483861</v>
      </c>
      <c r="Y3823" s="2">
        <f t="shared" si="1003"/>
        <v>109032.1544</v>
      </c>
      <c r="Z3823">
        <f t="shared" si="1018"/>
        <v>0</v>
      </c>
      <c r="AA3823">
        <f t="shared" si="1019"/>
        <v>0</v>
      </c>
    </row>
    <row r="3824" spans="1:27" x14ac:dyDescent="0.25">
      <c r="A3824" t="s">
        <v>3825</v>
      </c>
      <c r="B3824">
        <v>8907.5430399999896</v>
      </c>
      <c r="C3824">
        <v>4.7</v>
      </c>
      <c r="D3824">
        <v>12</v>
      </c>
      <c r="E3824">
        <f t="shared" si="1004"/>
        <v>1.1226440282235236E-4</v>
      </c>
      <c r="F3824">
        <f t="shared" si="1005"/>
        <v>0.1652732962826079</v>
      </c>
      <c r="G3824">
        <f t="shared" si="1006"/>
        <v>4.5347267037173919</v>
      </c>
      <c r="H3824">
        <f t="shared" si="1007"/>
        <v>0</v>
      </c>
      <c r="I3824">
        <v>8907.5430399999896</v>
      </c>
      <c r="J3824">
        <f t="shared" si="1008"/>
        <v>1.1226440282235236E-4</v>
      </c>
      <c r="K3824">
        <f t="shared" si="1009"/>
        <v>4.7</v>
      </c>
      <c r="L3824">
        <f t="shared" si="1010"/>
        <v>0</v>
      </c>
      <c r="M3824">
        <f t="shared" si="1011"/>
        <v>0.10995470853086552</v>
      </c>
      <c r="N3824">
        <f t="shared" si="1012"/>
        <v>63.410330636207497</v>
      </c>
      <c r="O3824">
        <f t="shared" si="1013"/>
        <v>-51.410330636207497</v>
      </c>
      <c r="P3824">
        <f t="shared" si="1014"/>
        <v>0</v>
      </c>
      <c r="Q3824">
        <f t="shared" si="1015"/>
        <v>63.410330636207497</v>
      </c>
      <c r="R3824">
        <f t="shared" si="1016"/>
        <v>12</v>
      </c>
      <c r="S3824">
        <f t="shared" si="1017"/>
        <v>0</v>
      </c>
      <c r="T3824" s="2" t="s">
        <v>5460</v>
      </c>
      <c r="U3824" s="2" t="s">
        <v>5461</v>
      </c>
      <c r="V3824" s="2">
        <v>2005</v>
      </c>
      <c r="W3824" s="2">
        <v>10.4</v>
      </c>
      <c r="X3824" s="2">
        <v>10503330</v>
      </c>
      <c r="Y3824" s="2">
        <f t="shared" si="1003"/>
        <v>109234.632</v>
      </c>
      <c r="Z3824">
        <f t="shared" si="1018"/>
        <v>0</v>
      </c>
      <c r="AA3824">
        <f t="shared" si="1019"/>
        <v>0</v>
      </c>
    </row>
    <row r="3825" spans="1:27" x14ac:dyDescent="0.25">
      <c r="A3825" t="s">
        <v>3826</v>
      </c>
      <c r="B3825">
        <v>9125.4991480000008</v>
      </c>
      <c r="C3825">
        <v>4.4000000000000004</v>
      </c>
      <c r="D3825">
        <v>11</v>
      </c>
      <c r="E3825">
        <f t="shared" si="1004"/>
        <v>1.0958304677713613E-4</v>
      </c>
      <c r="F3825">
        <f t="shared" si="1005"/>
        <v>0.16132586022131751</v>
      </c>
      <c r="G3825">
        <f t="shared" si="1006"/>
        <v>4.2386741397786825</v>
      </c>
      <c r="H3825">
        <f t="shared" si="1007"/>
        <v>0</v>
      </c>
      <c r="I3825">
        <v>9125.4991480000008</v>
      </c>
      <c r="J3825">
        <f t="shared" si="1008"/>
        <v>1.0958304677713613E-4</v>
      </c>
      <c r="K3825">
        <f t="shared" si="1009"/>
        <v>4.4000000000000004</v>
      </c>
      <c r="L3825">
        <f t="shared" si="1010"/>
        <v>0</v>
      </c>
      <c r="M3825">
        <f t="shared" si="1011"/>
        <v>0.10966321695807427</v>
      </c>
      <c r="N3825">
        <f t="shared" si="1012"/>
        <v>63.242228903636644</v>
      </c>
      <c r="O3825">
        <f t="shared" si="1013"/>
        <v>-52.242228903636644</v>
      </c>
      <c r="P3825">
        <f t="shared" si="1014"/>
        <v>0</v>
      </c>
      <c r="Q3825">
        <f t="shared" si="1015"/>
        <v>63.242228903636644</v>
      </c>
      <c r="R3825">
        <f t="shared" si="1016"/>
        <v>11</v>
      </c>
      <c r="S3825">
        <f t="shared" si="1017"/>
        <v>0</v>
      </c>
      <c r="T3825" s="2" t="s">
        <v>5460</v>
      </c>
      <c r="U3825" s="2" t="s">
        <v>5461</v>
      </c>
      <c r="V3825" s="2">
        <v>2006</v>
      </c>
      <c r="W3825" s="2">
        <v>10</v>
      </c>
      <c r="X3825" s="2">
        <v>10522288</v>
      </c>
      <c r="Y3825" s="2">
        <f t="shared" si="1003"/>
        <v>105222.88</v>
      </c>
      <c r="Z3825">
        <f t="shared" si="1018"/>
        <v>0</v>
      </c>
      <c r="AA3825">
        <f t="shared" si="1019"/>
        <v>0</v>
      </c>
    </row>
    <row r="3826" spans="1:27" x14ac:dyDescent="0.25">
      <c r="A3826" t="s">
        <v>3827</v>
      </c>
      <c r="B3826">
        <v>9464.6243360000008</v>
      </c>
      <c r="C3826">
        <v>4.2</v>
      </c>
      <c r="D3826">
        <v>11</v>
      </c>
      <c r="E3826">
        <f t="shared" si="1004"/>
        <v>1.0565659708186857E-4</v>
      </c>
      <c r="F3826">
        <f t="shared" si="1005"/>
        <v>0.15554542343538821</v>
      </c>
      <c r="G3826">
        <f t="shared" si="1006"/>
        <v>4.044454576564612</v>
      </c>
      <c r="H3826">
        <f t="shared" si="1007"/>
        <v>0</v>
      </c>
      <c r="I3826">
        <v>9464.6243360000008</v>
      </c>
      <c r="J3826">
        <f t="shared" si="1008"/>
        <v>1.0565659708186857E-4</v>
      </c>
      <c r="K3826">
        <f t="shared" si="1009"/>
        <v>4.2</v>
      </c>
      <c r="L3826">
        <f t="shared" si="1010"/>
        <v>0</v>
      </c>
      <c r="M3826">
        <f t="shared" si="1011"/>
        <v>0.10922615442799025</v>
      </c>
      <c r="N3826">
        <f t="shared" si="1012"/>
        <v>62.99017712784984</v>
      </c>
      <c r="O3826">
        <f t="shared" si="1013"/>
        <v>-51.99017712784984</v>
      </c>
      <c r="P3826">
        <f t="shared" si="1014"/>
        <v>0</v>
      </c>
      <c r="Q3826">
        <f t="shared" si="1015"/>
        <v>62.99017712784984</v>
      </c>
      <c r="R3826">
        <f t="shared" si="1016"/>
        <v>11</v>
      </c>
      <c r="S3826">
        <f t="shared" si="1017"/>
        <v>0</v>
      </c>
      <c r="T3826" s="2" t="s">
        <v>5460</v>
      </c>
      <c r="U3826" s="2" t="s">
        <v>5461</v>
      </c>
      <c r="V3826" s="2">
        <v>2007</v>
      </c>
      <c r="W3826" s="2">
        <v>9.6999999999999993</v>
      </c>
      <c r="X3826" s="2">
        <v>10542964</v>
      </c>
      <c r="Y3826" s="2">
        <f t="shared" si="1003"/>
        <v>102266.75079999998</v>
      </c>
      <c r="Z3826">
        <f t="shared" si="1018"/>
        <v>0</v>
      </c>
      <c r="AA3826">
        <f t="shared" si="1019"/>
        <v>0</v>
      </c>
    </row>
    <row r="3827" spans="1:27" x14ac:dyDescent="0.25">
      <c r="A3827" t="s">
        <v>3828</v>
      </c>
      <c r="B3827">
        <v>9490.3686450000005</v>
      </c>
      <c r="C3827">
        <v>4.0999999999999996</v>
      </c>
      <c r="D3827">
        <v>11</v>
      </c>
      <c r="E3827">
        <f t="shared" si="1004"/>
        <v>1.0536998481369319E-4</v>
      </c>
      <c r="F3827">
        <f t="shared" si="1005"/>
        <v>0.15512347887303804</v>
      </c>
      <c r="G3827">
        <f t="shared" si="1006"/>
        <v>3.9448765211269614</v>
      </c>
      <c r="H3827">
        <f t="shared" si="1007"/>
        <v>0</v>
      </c>
      <c r="I3827">
        <v>9490.3686450000005</v>
      </c>
      <c r="J3827">
        <f t="shared" si="1008"/>
        <v>1.0536998481369319E-4</v>
      </c>
      <c r="K3827">
        <f t="shared" si="1009"/>
        <v>4.0999999999999996</v>
      </c>
      <c r="L3827">
        <f t="shared" si="1010"/>
        <v>0</v>
      </c>
      <c r="M3827">
        <f t="shared" si="1011"/>
        <v>0.1091937568662532</v>
      </c>
      <c r="N3827">
        <f t="shared" si="1012"/>
        <v>62.971493615983896</v>
      </c>
      <c r="O3827">
        <f t="shared" si="1013"/>
        <v>-51.971493615983896</v>
      </c>
      <c r="P3827">
        <f t="shared" si="1014"/>
        <v>0</v>
      </c>
      <c r="Q3827">
        <f t="shared" si="1015"/>
        <v>62.971493615983896</v>
      </c>
      <c r="R3827">
        <f t="shared" si="1016"/>
        <v>11</v>
      </c>
      <c r="S3827">
        <f t="shared" si="1017"/>
        <v>0</v>
      </c>
      <c r="T3827" s="2" t="s">
        <v>5460</v>
      </c>
      <c r="U3827" s="2" t="s">
        <v>5461</v>
      </c>
      <c r="V3827" s="2">
        <v>2008</v>
      </c>
      <c r="W3827" s="2">
        <v>9.9</v>
      </c>
      <c r="X3827" s="2">
        <v>10558177</v>
      </c>
      <c r="Y3827" s="2">
        <f t="shared" si="1003"/>
        <v>104525.9523</v>
      </c>
      <c r="Z3827">
        <f t="shared" si="1018"/>
        <v>0</v>
      </c>
      <c r="AA3827">
        <f t="shared" si="1019"/>
        <v>0</v>
      </c>
    </row>
    <row r="3828" spans="1:27" x14ac:dyDescent="0.25">
      <c r="A3828" t="s">
        <v>3829</v>
      </c>
      <c r="B3828">
        <v>8944.48116999999</v>
      </c>
      <c r="C3828">
        <v>4</v>
      </c>
      <c r="D3828">
        <v>11</v>
      </c>
      <c r="E3828">
        <f t="shared" si="1004"/>
        <v>1.118007831861757E-4</v>
      </c>
      <c r="F3828">
        <f t="shared" si="1005"/>
        <v>0.16459076519024096</v>
      </c>
      <c r="G3828">
        <f t="shared" si="1006"/>
        <v>3.835409234809759</v>
      </c>
      <c r="H3828">
        <f t="shared" si="1007"/>
        <v>0</v>
      </c>
      <c r="I3828">
        <v>8944.48116999999</v>
      </c>
      <c r="J3828">
        <f t="shared" si="1008"/>
        <v>1.118007831861757E-4</v>
      </c>
      <c r="K3828">
        <f t="shared" si="1009"/>
        <v>4</v>
      </c>
      <c r="L3828">
        <f t="shared" si="1010"/>
        <v>0</v>
      </c>
      <c r="M3828">
        <f t="shared" si="1011"/>
        <v>0.1099046995333577</v>
      </c>
      <c r="N3828">
        <f t="shared" si="1012"/>
        <v>63.381490697389722</v>
      </c>
      <c r="O3828">
        <f t="shared" si="1013"/>
        <v>-52.381490697389722</v>
      </c>
      <c r="P3828">
        <f t="shared" si="1014"/>
        <v>0</v>
      </c>
      <c r="Q3828">
        <f t="shared" si="1015"/>
        <v>63.381490697389722</v>
      </c>
      <c r="R3828">
        <f t="shared" si="1016"/>
        <v>11</v>
      </c>
      <c r="S3828">
        <f t="shared" si="1017"/>
        <v>0</v>
      </c>
      <c r="T3828" s="2" t="s">
        <v>5460</v>
      </c>
      <c r="U3828" s="2" t="s">
        <v>5461</v>
      </c>
      <c r="V3828" s="2">
        <v>2009</v>
      </c>
      <c r="W3828" s="2">
        <v>9.4</v>
      </c>
      <c r="X3828" s="2">
        <v>10568247</v>
      </c>
      <c r="Y3828" s="2">
        <f t="shared" si="1003"/>
        <v>99341.521800000002</v>
      </c>
      <c r="Z3828">
        <f t="shared" si="1018"/>
        <v>0</v>
      </c>
      <c r="AA3828">
        <f t="shared" si="1019"/>
        <v>0</v>
      </c>
    </row>
    <row r="3829" spans="1:27" x14ac:dyDescent="0.25">
      <c r="A3829" t="s">
        <v>3830</v>
      </c>
      <c r="B3829">
        <v>9161.96122499999</v>
      </c>
      <c r="C3829">
        <v>3.9</v>
      </c>
      <c r="D3829">
        <v>11</v>
      </c>
      <c r="E3829">
        <f t="shared" si="1004"/>
        <v>1.091469364955756E-4</v>
      </c>
      <c r="F3829">
        <f t="shared" si="1005"/>
        <v>0.16068382782311999</v>
      </c>
      <c r="G3829">
        <f t="shared" si="1006"/>
        <v>3.7393161721768799</v>
      </c>
      <c r="H3829">
        <f t="shared" si="1007"/>
        <v>0</v>
      </c>
      <c r="I3829">
        <v>9161.96122499999</v>
      </c>
      <c r="J3829">
        <f t="shared" si="1008"/>
        <v>1.091469364955756E-4</v>
      </c>
      <c r="K3829">
        <f t="shared" si="1009"/>
        <v>3.9</v>
      </c>
      <c r="L3829">
        <f t="shared" si="1010"/>
        <v>0</v>
      </c>
      <c r="M3829">
        <f t="shared" si="1011"/>
        <v>0.10961528218619761</v>
      </c>
      <c r="N3829">
        <f t="shared" si="1012"/>
        <v>63.214585160369232</v>
      </c>
      <c r="O3829">
        <f t="shared" si="1013"/>
        <v>-52.214585160369232</v>
      </c>
      <c r="P3829">
        <f t="shared" si="1014"/>
        <v>0</v>
      </c>
      <c r="Q3829">
        <f t="shared" si="1015"/>
        <v>63.214585160369232</v>
      </c>
      <c r="R3829">
        <f t="shared" si="1016"/>
        <v>11</v>
      </c>
      <c r="S3829">
        <f t="shared" si="1017"/>
        <v>0</v>
      </c>
      <c r="T3829" s="2" t="s">
        <v>5460</v>
      </c>
      <c r="U3829" s="2" t="s">
        <v>5461</v>
      </c>
      <c r="V3829" s="2">
        <v>2010</v>
      </c>
      <c r="W3829" s="2">
        <v>9.6</v>
      </c>
      <c r="X3829" s="2">
        <v>10573100</v>
      </c>
      <c r="Y3829" s="2">
        <f t="shared" si="1003"/>
        <v>101501.75999999999</v>
      </c>
      <c r="Z3829">
        <f t="shared" si="1018"/>
        <v>0</v>
      </c>
      <c r="AA3829">
        <f t="shared" si="1019"/>
        <v>0</v>
      </c>
    </row>
    <row r="3830" spans="1:27" x14ac:dyDescent="0.25">
      <c r="A3830" t="s">
        <v>3831</v>
      </c>
      <c r="B3830">
        <v>9446.5820609999992</v>
      </c>
      <c r="C3830">
        <v>3.8</v>
      </c>
      <c r="D3830">
        <v>10</v>
      </c>
      <c r="E3830">
        <f t="shared" si="1004"/>
        <v>1.0585839338954959E-4</v>
      </c>
      <c r="F3830">
        <f t="shared" si="1005"/>
        <v>0.15584250372183373</v>
      </c>
      <c r="G3830">
        <f t="shared" si="1006"/>
        <v>3.644157496278166</v>
      </c>
      <c r="H3830">
        <f t="shared" si="1007"/>
        <v>0</v>
      </c>
      <c r="I3830">
        <v>9446.5820609999992</v>
      </c>
      <c r="J3830">
        <f t="shared" si="1008"/>
        <v>1.0585839338954959E-4</v>
      </c>
      <c r="K3830">
        <f t="shared" si="1009"/>
        <v>3.8</v>
      </c>
      <c r="L3830">
        <f t="shared" si="1010"/>
        <v>0</v>
      </c>
      <c r="M3830">
        <f t="shared" si="1011"/>
        <v>0.10924892353514087</v>
      </c>
      <c r="N3830">
        <f t="shared" si="1012"/>
        <v>63.00330795809807</v>
      </c>
      <c r="O3830">
        <f t="shared" si="1013"/>
        <v>-53.00330795809807</v>
      </c>
      <c r="P3830">
        <f t="shared" si="1014"/>
        <v>0</v>
      </c>
      <c r="Q3830">
        <f t="shared" si="1015"/>
        <v>63.00330795809807</v>
      </c>
      <c r="R3830">
        <f t="shared" si="1016"/>
        <v>10</v>
      </c>
      <c r="S3830">
        <f t="shared" si="1017"/>
        <v>0</v>
      </c>
      <c r="T3830" s="2" t="s">
        <v>5460</v>
      </c>
      <c r="U3830" s="2" t="s">
        <v>5461</v>
      </c>
      <c r="V3830" s="2">
        <v>2011</v>
      </c>
      <c r="W3830" s="2">
        <v>9.1999999999999993</v>
      </c>
      <c r="X3830" s="2">
        <v>10557560</v>
      </c>
      <c r="Y3830" s="2">
        <f t="shared" si="1003"/>
        <v>97129.551999999996</v>
      </c>
      <c r="Z3830">
        <f t="shared" si="1018"/>
        <v>0</v>
      </c>
      <c r="AA3830">
        <f t="shared" si="1019"/>
        <v>0</v>
      </c>
    </row>
    <row r="3831" spans="1:27" x14ac:dyDescent="0.25">
      <c r="A3831" t="s">
        <v>3832</v>
      </c>
      <c r="B3831">
        <v>9154.1297009999998</v>
      </c>
      <c r="C3831">
        <v>3.7</v>
      </c>
      <c r="D3831">
        <v>11</v>
      </c>
      <c r="E3831">
        <f t="shared" si="1004"/>
        <v>1.0924031367949262E-4</v>
      </c>
      <c r="F3831">
        <f t="shared" si="1005"/>
        <v>0.16082129575236179</v>
      </c>
      <c r="G3831">
        <f t="shared" si="1006"/>
        <v>3.5391787042476386</v>
      </c>
      <c r="H3831">
        <f t="shared" si="1007"/>
        <v>0</v>
      </c>
      <c r="I3831">
        <v>9154.1297009999998</v>
      </c>
      <c r="J3831">
        <f t="shared" si="1008"/>
        <v>1.0924031367949262E-4</v>
      </c>
      <c r="K3831">
        <f t="shared" si="1009"/>
        <v>3.7</v>
      </c>
      <c r="L3831">
        <f t="shared" si="1010"/>
        <v>0</v>
      </c>
      <c r="M3831">
        <f t="shared" si="1011"/>
        <v>0.10962555824163712</v>
      </c>
      <c r="N3831">
        <f t="shared" si="1012"/>
        <v>63.22051131016093</v>
      </c>
      <c r="O3831">
        <f t="shared" si="1013"/>
        <v>-52.22051131016093</v>
      </c>
      <c r="P3831">
        <f t="shared" si="1014"/>
        <v>0</v>
      </c>
      <c r="Q3831">
        <f t="shared" si="1015"/>
        <v>63.22051131016093</v>
      </c>
      <c r="R3831">
        <f t="shared" si="1016"/>
        <v>11</v>
      </c>
      <c r="S3831">
        <f t="shared" si="1017"/>
        <v>0</v>
      </c>
      <c r="T3831" s="2" t="s">
        <v>5460</v>
      </c>
      <c r="U3831" s="2" t="s">
        <v>5461</v>
      </c>
      <c r="V3831" s="2">
        <v>2012</v>
      </c>
      <c r="W3831" s="2">
        <v>8.5</v>
      </c>
      <c r="X3831" s="2">
        <v>10514844</v>
      </c>
      <c r="Y3831" s="2">
        <f t="shared" si="1003"/>
        <v>89376.174000000014</v>
      </c>
      <c r="Z3831">
        <f t="shared" si="1018"/>
        <v>0</v>
      </c>
      <c r="AA3831">
        <f t="shared" si="1019"/>
        <v>0</v>
      </c>
    </row>
    <row r="3832" spans="1:27" x14ac:dyDescent="0.25">
      <c r="A3832" t="s">
        <v>3833</v>
      </c>
      <c r="B3832">
        <v>9573.86859</v>
      </c>
      <c r="C3832">
        <v>3.7</v>
      </c>
      <c r="D3832">
        <v>10</v>
      </c>
      <c r="E3832">
        <f t="shared" si="1004"/>
        <v>1.044509845314265E-4</v>
      </c>
      <c r="F3832">
        <f t="shared" si="1005"/>
        <v>0.15377054595649092</v>
      </c>
      <c r="G3832">
        <f t="shared" si="1006"/>
        <v>3.5462294540435093</v>
      </c>
      <c r="H3832">
        <f t="shared" si="1007"/>
        <v>0</v>
      </c>
      <c r="I3832">
        <v>9573.86859</v>
      </c>
      <c r="J3832">
        <f t="shared" si="1008"/>
        <v>1.044509845314265E-4</v>
      </c>
      <c r="K3832">
        <f t="shared" si="1009"/>
        <v>3.7</v>
      </c>
      <c r="L3832">
        <f t="shared" si="1010"/>
        <v>0</v>
      </c>
      <c r="M3832">
        <f t="shared" si="1011"/>
        <v>0.10908940987543349</v>
      </c>
      <c r="N3832">
        <f t="shared" si="1012"/>
        <v>62.91131722811312</v>
      </c>
      <c r="O3832">
        <f t="shared" si="1013"/>
        <v>-52.91131722811312</v>
      </c>
      <c r="P3832">
        <f t="shared" si="1014"/>
        <v>0</v>
      </c>
      <c r="Q3832">
        <f t="shared" si="1015"/>
        <v>62.91131722811312</v>
      </c>
      <c r="R3832">
        <f t="shared" si="1016"/>
        <v>10</v>
      </c>
      <c r="S3832">
        <f t="shared" si="1017"/>
        <v>0</v>
      </c>
      <c r="T3832" s="2" t="s">
        <v>5460</v>
      </c>
      <c r="U3832" s="2" t="s">
        <v>5461</v>
      </c>
      <c r="V3832" s="2">
        <v>2013</v>
      </c>
      <c r="W3832" s="2">
        <v>7.9</v>
      </c>
      <c r="X3832" s="2">
        <v>10457295</v>
      </c>
      <c r="Y3832" s="2">
        <f t="shared" si="1003"/>
        <v>82612.630500000014</v>
      </c>
      <c r="Z3832">
        <f t="shared" si="1018"/>
        <v>0</v>
      </c>
      <c r="AA3832">
        <f t="shared" si="1019"/>
        <v>0</v>
      </c>
    </row>
    <row r="3833" spans="1:27" x14ac:dyDescent="0.25">
      <c r="A3833" t="s">
        <v>3834</v>
      </c>
      <c r="B3833">
        <v>9603.9365400000006</v>
      </c>
      <c r="C3833">
        <v>3.7</v>
      </c>
      <c r="D3833">
        <v>10</v>
      </c>
      <c r="E3833">
        <f t="shared" si="1004"/>
        <v>1.0412396998200073E-4</v>
      </c>
      <c r="F3833">
        <f t="shared" si="1005"/>
        <v>0.15328912200413186</v>
      </c>
      <c r="G3833">
        <f t="shared" si="1006"/>
        <v>3.5467108779958685</v>
      </c>
      <c r="H3833">
        <f t="shared" si="1007"/>
        <v>0</v>
      </c>
      <c r="I3833">
        <v>9603.9365400000006</v>
      </c>
      <c r="J3833">
        <f t="shared" si="1008"/>
        <v>1.0412396998200073E-4</v>
      </c>
      <c r="K3833">
        <f t="shared" si="1009"/>
        <v>3.7</v>
      </c>
      <c r="L3833">
        <f t="shared" si="1010"/>
        <v>0</v>
      </c>
      <c r="M3833">
        <f t="shared" si="1011"/>
        <v>0.1090521061745844</v>
      </c>
      <c r="N3833">
        <f t="shared" si="1012"/>
        <v>62.889804370351953</v>
      </c>
      <c r="O3833">
        <f t="shared" si="1013"/>
        <v>-52.889804370351953</v>
      </c>
      <c r="P3833">
        <f t="shared" si="1014"/>
        <v>0</v>
      </c>
      <c r="Q3833">
        <f t="shared" si="1015"/>
        <v>62.889804370351953</v>
      </c>
      <c r="R3833">
        <f t="shared" si="1016"/>
        <v>10</v>
      </c>
      <c r="S3833">
        <f t="shared" si="1017"/>
        <v>0</v>
      </c>
      <c r="T3833" s="2" t="s">
        <v>5460</v>
      </c>
      <c r="U3833" s="2" t="s">
        <v>5461</v>
      </c>
      <c r="V3833" s="2">
        <v>2014</v>
      </c>
      <c r="W3833" s="2">
        <v>7.9</v>
      </c>
      <c r="X3833" s="2">
        <v>10401062</v>
      </c>
      <c r="Y3833" s="2">
        <f t="shared" si="1003"/>
        <v>82168.389800000004</v>
      </c>
      <c r="Z3833">
        <f t="shared" si="1018"/>
        <v>0</v>
      </c>
      <c r="AA3833">
        <f t="shared" si="1019"/>
        <v>0</v>
      </c>
    </row>
    <row r="3834" spans="1:27" x14ac:dyDescent="0.25">
      <c r="A3834" t="s">
        <v>3835</v>
      </c>
      <c r="B3834">
        <v>9658.7877079999998</v>
      </c>
      <c r="C3834">
        <v>3.7</v>
      </c>
      <c r="D3834">
        <v>10</v>
      </c>
      <c r="E3834">
        <f t="shared" si="1004"/>
        <v>1.035326616788294E-4</v>
      </c>
      <c r="F3834">
        <f t="shared" si="1005"/>
        <v>0.1524186103376774</v>
      </c>
      <c r="G3834">
        <f t="shared" si="1006"/>
        <v>3.5475813896623229</v>
      </c>
      <c r="H3834">
        <f t="shared" si="1007"/>
        <v>0</v>
      </c>
      <c r="I3834">
        <v>9658.7877079999998</v>
      </c>
      <c r="J3834">
        <f t="shared" si="1008"/>
        <v>1.035326616788294E-4</v>
      </c>
      <c r="K3834">
        <f t="shared" si="1009"/>
        <v>3.7</v>
      </c>
      <c r="L3834">
        <f t="shared" si="1010"/>
        <v>0</v>
      </c>
      <c r="M3834">
        <f t="shared" si="1011"/>
        <v>0.1089844203353502</v>
      </c>
      <c r="N3834">
        <f t="shared" si="1012"/>
        <v>62.850770285294793</v>
      </c>
      <c r="O3834">
        <f t="shared" si="1013"/>
        <v>-52.850770285294793</v>
      </c>
      <c r="P3834">
        <f t="shared" si="1014"/>
        <v>0</v>
      </c>
      <c r="Q3834">
        <f t="shared" si="1015"/>
        <v>62.850770285294793</v>
      </c>
      <c r="R3834">
        <f t="shared" si="1016"/>
        <v>10</v>
      </c>
      <c r="S3834">
        <f t="shared" si="1017"/>
        <v>0</v>
      </c>
      <c r="T3834" s="2" t="s">
        <v>5460</v>
      </c>
      <c r="U3834" s="2" t="s">
        <v>5461</v>
      </c>
      <c r="V3834" s="2">
        <v>2015</v>
      </c>
      <c r="W3834" s="2">
        <v>8.3000000000000007</v>
      </c>
      <c r="X3834" s="2">
        <v>10358076</v>
      </c>
      <c r="Y3834" s="2">
        <f t="shared" si="1003"/>
        <v>85972.030800000008</v>
      </c>
      <c r="Z3834">
        <f t="shared" si="1018"/>
        <v>0</v>
      </c>
      <c r="AA3834">
        <f t="shared" si="1019"/>
        <v>0</v>
      </c>
    </row>
    <row r="3835" spans="1:27" x14ac:dyDescent="0.25">
      <c r="A3835" t="s">
        <v>3836</v>
      </c>
      <c r="B3835">
        <v>9702.5556299999898</v>
      </c>
      <c r="C3835">
        <v>3.7</v>
      </c>
      <c r="E3835">
        <f t="shared" si="1004"/>
        <v>1.0306562911198697E-4</v>
      </c>
      <c r="F3835">
        <f t="shared" si="1005"/>
        <v>0.15173105480045587</v>
      </c>
      <c r="G3835">
        <f t="shared" si="1006"/>
        <v>3.5482689451995442</v>
      </c>
      <c r="H3835">
        <f t="shared" si="1007"/>
        <v>0</v>
      </c>
      <c r="I3835">
        <v>9702.5556299999898</v>
      </c>
      <c r="J3835">
        <f t="shared" si="1008"/>
        <v>1.0306562911198697E-4</v>
      </c>
      <c r="K3835">
        <f t="shared" si="1009"/>
        <v>3.7</v>
      </c>
      <c r="L3835">
        <f t="shared" si="1010"/>
        <v>0</v>
      </c>
      <c r="M3835">
        <f t="shared" si="1011"/>
        <v>0.1089307460743625</v>
      </c>
      <c r="N3835">
        <f t="shared" si="1012"/>
        <v>62.819816607354483</v>
      </c>
      <c r="O3835">
        <f t="shared" si="1013"/>
        <v>-62.819816607354483</v>
      </c>
      <c r="P3835">
        <f t="shared" si="1014"/>
        <v>0</v>
      </c>
      <c r="Q3835">
        <f t="shared" si="1015"/>
        <v>62.819816607354483</v>
      </c>
      <c r="R3835">
        <f t="shared" si="1016"/>
        <v>0</v>
      </c>
      <c r="S3835">
        <f t="shared" si="1017"/>
        <v>0</v>
      </c>
      <c r="T3835" s="2" t="s">
        <v>5460</v>
      </c>
      <c r="U3835" s="2" t="s">
        <v>5461</v>
      </c>
      <c r="V3835" s="2">
        <v>2016</v>
      </c>
      <c r="W3835" s="2">
        <v>8.4</v>
      </c>
      <c r="X3835" s="2">
        <v>10325452</v>
      </c>
      <c r="Y3835" s="2">
        <f t="shared" si="1003"/>
        <v>86733.796800000011</v>
      </c>
      <c r="Z3835">
        <f t="shared" si="1018"/>
        <v>0</v>
      </c>
      <c r="AA3835">
        <f t="shared" si="1019"/>
        <v>0</v>
      </c>
    </row>
    <row r="3836" spans="1:27" x14ac:dyDescent="0.25">
      <c r="A3836" t="s">
        <v>3837</v>
      </c>
      <c r="B3836">
        <v>468.27673199999998</v>
      </c>
      <c r="C3836">
        <v>45.5</v>
      </c>
      <c r="D3836">
        <v>150</v>
      </c>
      <c r="E3836">
        <f t="shared" si="1004"/>
        <v>2.1354894054398587E-3</v>
      </c>
      <c r="F3836">
        <f t="shared" si="1005"/>
        <v>3.1438226574110462</v>
      </c>
      <c r="G3836">
        <f t="shared" si="1006"/>
        <v>42.356177342588957</v>
      </c>
      <c r="H3836">
        <f t="shared" si="1007"/>
        <v>0</v>
      </c>
      <c r="I3836">
        <v>468.27673199999998</v>
      </c>
      <c r="J3836">
        <f t="shared" si="1008"/>
        <v>2.1354894054398587E-3</v>
      </c>
      <c r="K3836">
        <f t="shared" si="1009"/>
        <v>45.5</v>
      </c>
      <c r="L3836">
        <f t="shared" si="1010"/>
        <v>0</v>
      </c>
      <c r="M3836">
        <f t="shared" si="1011"/>
        <v>0.16262649785220437</v>
      </c>
      <c r="N3836">
        <f t="shared" si="1012"/>
        <v>93.785888178877002</v>
      </c>
      <c r="O3836">
        <f t="shared" si="1013"/>
        <v>56.214111821122998</v>
      </c>
      <c r="P3836">
        <f t="shared" si="1014"/>
        <v>0</v>
      </c>
      <c r="Q3836">
        <f t="shared" si="1015"/>
        <v>93.785888178877002</v>
      </c>
      <c r="R3836">
        <f t="shared" si="1016"/>
        <v>150</v>
      </c>
      <c r="S3836">
        <f t="shared" si="1017"/>
        <v>0</v>
      </c>
      <c r="T3836" s="2" t="s">
        <v>5462</v>
      </c>
      <c r="U3836" s="2" t="s">
        <v>5463</v>
      </c>
      <c r="V3836" s="2">
        <v>1990</v>
      </c>
      <c r="W3836" s="2">
        <v>33.488999999999997</v>
      </c>
      <c r="X3836" s="2">
        <v>4223415</v>
      </c>
      <c r="Y3836" s="2">
        <f t="shared" si="1003"/>
        <v>141437.94493499998</v>
      </c>
      <c r="Z3836">
        <f t="shared" si="1018"/>
        <v>0</v>
      </c>
      <c r="AA3836">
        <f t="shared" si="1019"/>
        <v>0</v>
      </c>
    </row>
    <row r="3837" spans="1:27" x14ac:dyDescent="0.25">
      <c r="A3837" t="s">
        <v>3838</v>
      </c>
      <c r="B3837">
        <v>378.50203920000001</v>
      </c>
      <c r="C3837">
        <v>43.8</v>
      </c>
      <c r="D3837">
        <v>149</v>
      </c>
      <c r="E3837">
        <f t="shared" si="1004"/>
        <v>2.6419936920646318E-3</v>
      </c>
      <c r="F3837">
        <f t="shared" si="1005"/>
        <v>3.8894876315900175</v>
      </c>
      <c r="G3837">
        <f t="shared" si="1006"/>
        <v>39.910512368409982</v>
      </c>
      <c r="H3837">
        <f t="shared" si="1007"/>
        <v>0</v>
      </c>
      <c r="I3837">
        <v>378.50203920000001</v>
      </c>
      <c r="J3837">
        <f t="shared" si="1008"/>
        <v>2.6419936920646318E-3</v>
      </c>
      <c r="K3837">
        <f t="shared" si="1009"/>
        <v>43.8</v>
      </c>
      <c r="L3837">
        <f t="shared" si="1010"/>
        <v>0</v>
      </c>
      <c r="M3837">
        <f t="shared" si="1011"/>
        <v>0.16845732704940952</v>
      </c>
      <c r="N3837">
        <f t="shared" si="1012"/>
        <v>97.14849822275923</v>
      </c>
      <c r="O3837">
        <f t="shared" si="1013"/>
        <v>51.85150177724077</v>
      </c>
      <c r="P3837">
        <f t="shared" si="1014"/>
        <v>0</v>
      </c>
      <c r="Q3837">
        <f t="shared" si="1015"/>
        <v>97.14849822275923</v>
      </c>
      <c r="R3837">
        <f t="shared" si="1016"/>
        <v>149</v>
      </c>
      <c r="S3837">
        <f t="shared" si="1017"/>
        <v>0</v>
      </c>
      <c r="T3837" s="2" t="s">
        <v>5462</v>
      </c>
      <c r="U3837" s="2" t="s">
        <v>5463</v>
      </c>
      <c r="V3837" s="2">
        <v>1991</v>
      </c>
      <c r="W3837" s="2">
        <v>32.881</v>
      </c>
      <c r="X3837" s="2">
        <v>4334345</v>
      </c>
      <c r="Y3837" s="2">
        <f t="shared" si="1003"/>
        <v>142517.59794500002</v>
      </c>
      <c r="Z3837">
        <f t="shared" si="1018"/>
        <v>0</v>
      </c>
      <c r="AA3837">
        <f t="shared" si="1019"/>
        <v>0</v>
      </c>
    </row>
    <row r="3838" spans="1:27" x14ac:dyDescent="0.25">
      <c r="A3838" t="s">
        <v>3839</v>
      </c>
      <c r="B3838">
        <v>459.41821449999998</v>
      </c>
      <c r="C3838">
        <v>42.3</v>
      </c>
      <c r="D3838">
        <v>149</v>
      </c>
      <c r="E3838">
        <f t="shared" si="1004"/>
        <v>2.1766659841476531E-3</v>
      </c>
      <c r="F3838">
        <f t="shared" si="1005"/>
        <v>3.2044419518765079</v>
      </c>
      <c r="G3838">
        <f t="shared" si="1006"/>
        <v>39.095558048123486</v>
      </c>
      <c r="H3838">
        <f t="shared" si="1007"/>
        <v>0</v>
      </c>
      <c r="I3838">
        <v>459.41821449999998</v>
      </c>
      <c r="J3838">
        <f t="shared" si="1008"/>
        <v>2.1766659841476531E-3</v>
      </c>
      <c r="K3838">
        <f t="shared" si="1009"/>
        <v>42.3</v>
      </c>
      <c r="L3838">
        <f t="shared" si="1010"/>
        <v>0</v>
      </c>
      <c r="M3838">
        <f t="shared" si="1011"/>
        <v>0.16313317656127546</v>
      </c>
      <c r="N3838">
        <f t="shared" si="1012"/>
        <v>94.078087257004753</v>
      </c>
      <c r="O3838">
        <f t="shared" si="1013"/>
        <v>54.921912742995247</v>
      </c>
      <c r="P3838">
        <f t="shared" si="1014"/>
        <v>0</v>
      </c>
      <c r="Q3838">
        <f t="shared" si="1015"/>
        <v>94.078087257004753</v>
      </c>
      <c r="R3838">
        <f t="shared" si="1016"/>
        <v>149</v>
      </c>
      <c r="S3838">
        <f t="shared" si="1017"/>
        <v>0</v>
      </c>
      <c r="T3838" s="2" t="s">
        <v>5462</v>
      </c>
      <c r="U3838" s="2" t="s">
        <v>5463</v>
      </c>
      <c r="V3838" s="2">
        <v>1992</v>
      </c>
      <c r="W3838" s="2">
        <v>32.279000000000003</v>
      </c>
      <c r="X3838" s="2">
        <v>4445016</v>
      </c>
      <c r="Y3838" s="2">
        <f t="shared" si="1003"/>
        <v>143480.67146400001</v>
      </c>
      <c r="Z3838">
        <f t="shared" si="1018"/>
        <v>0</v>
      </c>
      <c r="AA3838">
        <f t="shared" si="1019"/>
        <v>0</v>
      </c>
    </row>
    <row r="3839" spans="1:27" x14ac:dyDescent="0.25">
      <c r="A3839" t="s">
        <v>3840</v>
      </c>
      <c r="B3839">
        <v>484.932075</v>
      </c>
      <c r="C3839">
        <v>40.799999999999997</v>
      </c>
      <c r="D3839">
        <v>147</v>
      </c>
      <c r="E3839">
        <f t="shared" si="1004"/>
        <v>2.0621444766259277E-3</v>
      </c>
      <c r="F3839">
        <f t="shared" si="1005"/>
        <v>3.0358457934546816</v>
      </c>
      <c r="G3839">
        <f t="shared" si="1006"/>
        <v>37.764154206545314</v>
      </c>
      <c r="H3839">
        <f t="shared" si="1007"/>
        <v>0</v>
      </c>
      <c r="I3839">
        <v>484.932075</v>
      </c>
      <c r="J3839">
        <f t="shared" si="1008"/>
        <v>2.0621444766259277E-3</v>
      </c>
      <c r="K3839">
        <f t="shared" si="1009"/>
        <v>40.799999999999997</v>
      </c>
      <c r="L3839">
        <f t="shared" si="1010"/>
        <v>0</v>
      </c>
      <c r="M3839">
        <f t="shared" si="1011"/>
        <v>0.16170740171265874</v>
      </c>
      <c r="N3839">
        <f t="shared" si="1012"/>
        <v>93.255850030681742</v>
      </c>
      <c r="O3839">
        <f t="shared" si="1013"/>
        <v>53.744149969318258</v>
      </c>
      <c r="P3839">
        <f t="shared" si="1014"/>
        <v>0</v>
      </c>
      <c r="Q3839">
        <f t="shared" si="1015"/>
        <v>93.255850030681742</v>
      </c>
      <c r="R3839">
        <f t="shared" si="1016"/>
        <v>147</v>
      </c>
      <c r="S3839">
        <f t="shared" si="1017"/>
        <v>0</v>
      </c>
      <c r="T3839" s="2" t="s">
        <v>5462</v>
      </c>
      <c r="U3839" s="2" t="s">
        <v>5463</v>
      </c>
      <c r="V3839" s="2">
        <v>1993</v>
      </c>
      <c r="W3839" s="2">
        <v>31.689</v>
      </c>
      <c r="X3839" s="2">
        <v>4555521</v>
      </c>
      <c r="Y3839" s="2">
        <f t="shared" si="1003"/>
        <v>144359.904969</v>
      </c>
      <c r="Z3839">
        <f t="shared" si="1018"/>
        <v>0</v>
      </c>
      <c r="AA3839">
        <f t="shared" si="1019"/>
        <v>0</v>
      </c>
    </row>
    <row r="3840" spans="1:27" x14ac:dyDescent="0.25">
      <c r="A3840" t="s">
        <v>3841</v>
      </c>
      <c r="B3840">
        <v>545.30489</v>
      </c>
      <c r="C3840">
        <v>39.5</v>
      </c>
      <c r="D3840">
        <v>147</v>
      </c>
      <c r="E3840">
        <f t="shared" si="1004"/>
        <v>1.8338364799919545E-3</v>
      </c>
      <c r="F3840">
        <f t="shared" si="1005"/>
        <v>2.699735555278076</v>
      </c>
      <c r="G3840">
        <f t="shared" si="1006"/>
        <v>36.800264444721925</v>
      </c>
      <c r="H3840">
        <f t="shared" si="1007"/>
        <v>0</v>
      </c>
      <c r="I3840">
        <v>545.30489</v>
      </c>
      <c r="J3840">
        <f t="shared" si="1008"/>
        <v>1.8338364799919545E-3</v>
      </c>
      <c r="K3840">
        <f t="shared" si="1009"/>
        <v>39.5</v>
      </c>
      <c r="L3840">
        <f t="shared" si="1010"/>
        <v>0</v>
      </c>
      <c r="M3840">
        <f t="shared" si="1011"/>
        <v>0.15869627658560245</v>
      </c>
      <c r="N3840">
        <f t="shared" si="1012"/>
        <v>91.519349225534015</v>
      </c>
      <c r="O3840">
        <f t="shared" si="1013"/>
        <v>55.480650774465985</v>
      </c>
      <c r="P3840">
        <f t="shared" si="1014"/>
        <v>0</v>
      </c>
      <c r="Q3840">
        <f t="shared" si="1015"/>
        <v>91.519349225534015</v>
      </c>
      <c r="R3840">
        <f t="shared" si="1016"/>
        <v>147</v>
      </c>
      <c r="S3840">
        <f t="shared" si="1017"/>
        <v>0</v>
      </c>
      <c r="T3840" s="2" t="s">
        <v>5462</v>
      </c>
      <c r="U3840" s="2" t="s">
        <v>5463</v>
      </c>
      <c r="V3840" s="2">
        <v>1994</v>
      </c>
      <c r="W3840" s="2">
        <v>31.109000000000002</v>
      </c>
      <c r="X3840" s="2">
        <v>4666094</v>
      </c>
      <c r="Y3840" s="2">
        <f t="shared" si="1003"/>
        <v>145157.51824599999</v>
      </c>
      <c r="Z3840">
        <f t="shared" si="1018"/>
        <v>0</v>
      </c>
      <c r="AA3840">
        <f t="shared" si="1019"/>
        <v>0</v>
      </c>
    </row>
    <row r="3841" spans="1:27" x14ac:dyDescent="0.25">
      <c r="A3841" t="s">
        <v>3842</v>
      </c>
      <c r="B3841">
        <v>594.72691180000004</v>
      </c>
      <c r="C3841">
        <v>38.299999999999997</v>
      </c>
      <c r="D3841">
        <v>147</v>
      </c>
      <c r="E3841">
        <f t="shared" si="1004"/>
        <v>1.6814440042294382E-3</v>
      </c>
      <c r="F3841">
        <f t="shared" si="1005"/>
        <v>2.4753865527024903</v>
      </c>
      <c r="G3841">
        <f t="shared" si="1006"/>
        <v>35.824613447297509</v>
      </c>
      <c r="H3841">
        <f t="shared" si="1007"/>
        <v>0</v>
      </c>
      <c r="I3841">
        <v>594.72691180000004</v>
      </c>
      <c r="J3841">
        <f t="shared" si="1008"/>
        <v>1.6814440042294382E-3</v>
      </c>
      <c r="K3841">
        <f t="shared" si="1009"/>
        <v>38.299999999999997</v>
      </c>
      <c r="L3841">
        <f t="shared" si="1010"/>
        <v>0</v>
      </c>
      <c r="M3841">
        <f t="shared" si="1011"/>
        <v>0.15654101149114744</v>
      </c>
      <c r="N3841">
        <f t="shared" si="1012"/>
        <v>90.276418621887274</v>
      </c>
      <c r="O3841">
        <f t="shared" si="1013"/>
        <v>56.723581378112726</v>
      </c>
      <c r="P3841">
        <f t="shared" si="1014"/>
        <v>0</v>
      </c>
      <c r="Q3841">
        <f t="shared" si="1015"/>
        <v>90.276418621887274</v>
      </c>
      <c r="R3841">
        <f t="shared" si="1016"/>
        <v>147</v>
      </c>
      <c r="S3841">
        <f t="shared" si="1017"/>
        <v>0</v>
      </c>
      <c r="T3841" s="2" t="s">
        <v>5462</v>
      </c>
      <c r="U3841" s="2" t="s">
        <v>5463</v>
      </c>
      <c r="V3841" s="2">
        <v>1995</v>
      </c>
      <c r="W3841" s="2">
        <v>30.524000000000001</v>
      </c>
      <c r="X3841" s="2">
        <v>4776843</v>
      </c>
      <c r="Y3841" s="2">
        <f t="shared" si="1003"/>
        <v>145808.35573200003</v>
      </c>
      <c r="Z3841">
        <f t="shared" si="1018"/>
        <v>0</v>
      </c>
      <c r="AA3841">
        <f t="shared" si="1019"/>
        <v>0</v>
      </c>
    </row>
    <row r="3842" spans="1:27" x14ac:dyDescent="0.25">
      <c r="A3842" t="s">
        <v>3843</v>
      </c>
      <c r="B3842">
        <v>560.99006499999996</v>
      </c>
      <c r="C3842">
        <v>37.299999999999997</v>
      </c>
      <c r="D3842">
        <v>153</v>
      </c>
      <c r="E3842">
        <f t="shared" si="1004"/>
        <v>1.7825627624974073E-3</v>
      </c>
      <c r="F3842">
        <f t="shared" si="1005"/>
        <v>2.624251465130671</v>
      </c>
      <c r="G3842">
        <f t="shared" si="1006"/>
        <v>34.675748534869328</v>
      </c>
      <c r="H3842">
        <f t="shared" si="1007"/>
        <v>0</v>
      </c>
      <c r="I3842">
        <v>560.99006499999996</v>
      </c>
      <c r="J3842">
        <f t="shared" si="1008"/>
        <v>1.7825627624974073E-3</v>
      </c>
      <c r="K3842">
        <f t="shared" si="1009"/>
        <v>37.299999999999997</v>
      </c>
      <c r="L3842">
        <f t="shared" si="1010"/>
        <v>0</v>
      </c>
      <c r="M3842">
        <f t="shared" si="1011"/>
        <v>0.15798529078659204</v>
      </c>
      <c r="N3842">
        <f t="shared" si="1012"/>
        <v>91.109327270173708</v>
      </c>
      <c r="O3842">
        <f t="shared" si="1013"/>
        <v>61.890672729826292</v>
      </c>
      <c r="P3842">
        <f t="shared" si="1014"/>
        <v>0</v>
      </c>
      <c r="Q3842">
        <f t="shared" si="1015"/>
        <v>91.109327270173708</v>
      </c>
      <c r="R3842">
        <f t="shared" si="1016"/>
        <v>153</v>
      </c>
      <c r="S3842">
        <f t="shared" si="1017"/>
        <v>0</v>
      </c>
      <c r="T3842" s="2" t="s">
        <v>5462</v>
      </c>
      <c r="U3842" s="2" t="s">
        <v>5463</v>
      </c>
      <c r="V3842" s="2">
        <v>1996</v>
      </c>
      <c r="W3842" s="2">
        <v>29.907</v>
      </c>
      <c r="X3842" s="2">
        <v>4887632</v>
      </c>
      <c r="Y3842" s="2">
        <f t="shared" ref="Y3842:Y3905" si="1020">(W3842/1000)*X3842</f>
        <v>146174.41022399999</v>
      </c>
      <c r="Z3842">
        <f t="shared" si="1018"/>
        <v>0</v>
      </c>
      <c r="AA3842">
        <f t="shared" si="1019"/>
        <v>0</v>
      </c>
    </row>
    <row r="3843" spans="1:27" x14ac:dyDescent="0.25">
      <c r="A3843" t="s">
        <v>3844</v>
      </c>
      <c r="B3843">
        <v>579.75285899999994</v>
      </c>
      <c r="C3843">
        <v>36.299999999999997</v>
      </c>
      <c r="D3843">
        <v>143</v>
      </c>
      <c r="E3843">
        <f t="shared" ref="E3843:E3906" si="1021">1/B3843</f>
        <v>1.724872908302467E-3</v>
      </c>
      <c r="F3843">
        <f t="shared" ref="F3843:F3906" si="1022">E3843*1472.179</f>
        <v>2.5393216732718176</v>
      </c>
      <c r="G3843">
        <f t="shared" ref="G3843:G3906" si="1023">C3843-F3843</f>
        <v>33.760678326728183</v>
      </c>
      <c r="H3843">
        <f t="shared" ref="H3843:H3906" si="1024">F3843+G3843-C3843</f>
        <v>0</v>
      </c>
      <c r="I3843">
        <v>579.75285899999994</v>
      </c>
      <c r="J3843">
        <f t="shared" ref="J3843:J3906" si="1025">1/I3843</f>
        <v>1.724872908302467E-3</v>
      </c>
      <c r="K3843">
        <f t="shared" ref="K3843:K3906" si="1026">1472.179*J3843+G3843</f>
        <v>36.299999999999997</v>
      </c>
      <c r="L3843">
        <f t="shared" ref="L3843:L3906" si="1027">K3843-C3843</f>
        <v>0</v>
      </c>
      <c r="M3843">
        <f t="shared" ref="M3843:M3906" si="1028">1/(LN(B3843))</f>
        <v>0.15716840602771234</v>
      </c>
      <c r="N3843">
        <f t="shared" ref="N3843:N3906" si="1029">576.695*M3843</f>
        <v>90.638233914151584</v>
      </c>
      <c r="O3843">
        <f t="shared" ref="O3843:O3906" si="1030">D3843-N3843</f>
        <v>52.361766085848416</v>
      </c>
      <c r="P3843">
        <f t="shared" ref="P3843:P3906" si="1031">N3843+O3843-D3843</f>
        <v>0</v>
      </c>
      <c r="Q3843">
        <f t="shared" ref="Q3843:Q3906" si="1032">576.695*(1/(LN(I3843)))</f>
        <v>90.638233914151584</v>
      </c>
      <c r="R3843">
        <f t="shared" ref="R3843:R3906" si="1033">Q3843+O3843</f>
        <v>143</v>
      </c>
      <c r="S3843">
        <f t="shared" ref="S3843:S3906" si="1034">R3843-D3843</f>
        <v>0</v>
      </c>
      <c r="T3843" s="2" t="s">
        <v>5462</v>
      </c>
      <c r="U3843" s="2" t="s">
        <v>5463</v>
      </c>
      <c r="V3843" s="2">
        <v>1997</v>
      </c>
      <c r="W3843" s="2">
        <v>29.236999999999998</v>
      </c>
      <c r="X3843" s="2">
        <v>4998100</v>
      </c>
      <c r="Y3843" s="2">
        <f t="shared" si="1020"/>
        <v>146129.4497</v>
      </c>
      <c r="Z3843">
        <f t="shared" ref="Z3843:Z3906" si="1035">(L3843/1000)*Y3843</f>
        <v>0</v>
      </c>
      <c r="AA3843">
        <f t="shared" ref="AA3843:AA3906" si="1036">(S3843/100000)*Y3843</f>
        <v>0</v>
      </c>
    </row>
    <row r="3844" spans="1:27" x14ac:dyDescent="0.25">
      <c r="A3844" t="s">
        <v>3845</v>
      </c>
      <c r="B3844">
        <v>582.74426189999997</v>
      </c>
      <c r="C3844">
        <v>35.5</v>
      </c>
      <c r="D3844">
        <v>143</v>
      </c>
      <c r="E3844">
        <f t="shared" si="1021"/>
        <v>1.7160186129324803E-3</v>
      </c>
      <c r="F3844">
        <f t="shared" si="1022"/>
        <v>2.5262865655683262</v>
      </c>
      <c r="G3844">
        <f t="shared" si="1023"/>
        <v>32.973713434431673</v>
      </c>
      <c r="H3844">
        <f t="shared" si="1024"/>
        <v>0</v>
      </c>
      <c r="I3844">
        <v>582.74426189999997</v>
      </c>
      <c r="J3844">
        <f t="shared" si="1025"/>
        <v>1.7160186129324803E-3</v>
      </c>
      <c r="K3844">
        <f t="shared" si="1026"/>
        <v>35.5</v>
      </c>
      <c r="L3844">
        <f t="shared" si="1027"/>
        <v>0</v>
      </c>
      <c r="M3844">
        <f t="shared" si="1028"/>
        <v>0.15704137982085925</v>
      </c>
      <c r="N3844">
        <f t="shared" si="1029"/>
        <v>90.564978535790431</v>
      </c>
      <c r="O3844">
        <f t="shared" si="1030"/>
        <v>52.435021464209569</v>
      </c>
      <c r="P3844">
        <f t="shared" si="1031"/>
        <v>0</v>
      </c>
      <c r="Q3844">
        <f t="shared" si="1032"/>
        <v>90.564978535790431</v>
      </c>
      <c r="R3844">
        <f t="shared" si="1033"/>
        <v>143</v>
      </c>
      <c r="S3844">
        <f t="shared" si="1034"/>
        <v>0</v>
      </c>
      <c r="T3844" s="2" t="s">
        <v>5462</v>
      </c>
      <c r="U3844" s="2" t="s">
        <v>5463</v>
      </c>
      <c r="V3844" s="2">
        <v>1998</v>
      </c>
      <c r="W3844" s="2">
        <v>28.513000000000002</v>
      </c>
      <c r="X3844" s="2">
        <v>5107839</v>
      </c>
      <c r="Y3844" s="2">
        <f t="shared" si="1020"/>
        <v>145639.81340700001</v>
      </c>
      <c r="Z3844">
        <f t="shared" si="1035"/>
        <v>0</v>
      </c>
      <c r="AA3844">
        <f t="shared" si="1036"/>
        <v>0</v>
      </c>
    </row>
    <row r="3845" spans="1:27" x14ac:dyDescent="0.25">
      <c r="A3845" t="s">
        <v>3846</v>
      </c>
      <c r="B3845">
        <v>569.91344000000004</v>
      </c>
      <c r="C3845">
        <v>34.700000000000003</v>
      </c>
      <c r="D3845">
        <v>149</v>
      </c>
      <c r="E3845">
        <f t="shared" si="1021"/>
        <v>1.7546524258139971E-3</v>
      </c>
      <c r="F3845">
        <f t="shared" si="1022"/>
        <v>2.5831624535824247</v>
      </c>
      <c r="G3845">
        <f t="shared" si="1023"/>
        <v>32.116837546417578</v>
      </c>
      <c r="H3845">
        <f t="shared" si="1024"/>
        <v>0</v>
      </c>
      <c r="I3845">
        <v>569.91344000000004</v>
      </c>
      <c r="J3845">
        <f t="shared" si="1025"/>
        <v>1.7546524258139971E-3</v>
      </c>
      <c r="K3845">
        <f t="shared" si="1026"/>
        <v>34.700000000000003</v>
      </c>
      <c r="L3845">
        <f t="shared" si="1027"/>
        <v>0</v>
      </c>
      <c r="M3845">
        <f t="shared" si="1028"/>
        <v>0.15759237953090183</v>
      </c>
      <c r="N3845">
        <f t="shared" si="1029"/>
        <v>90.882737313573443</v>
      </c>
      <c r="O3845">
        <f t="shared" si="1030"/>
        <v>58.117262686426557</v>
      </c>
      <c r="P3845">
        <f t="shared" si="1031"/>
        <v>0</v>
      </c>
      <c r="Q3845">
        <f t="shared" si="1032"/>
        <v>90.882737313573443</v>
      </c>
      <c r="R3845">
        <f t="shared" si="1033"/>
        <v>149</v>
      </c>
      <c r="S3845">
        <f t="shared" si="1034"/>
        <v>0</v>
      </c>
      <c r="T3845" s="2" t="s">
        <v>5462</v>
      </c>
      <c r="U3845" s="2" t="s">
        <v>5463</v>
      </c>
      <c r="V3845" s="2">
        <v>1999</v>
      </c>
      <c r="W3845" s="2">
        <v>27.745999999999999</v>
      </c>
      <c r="X3845" s="2">
        <v>5216349</v>
      </c>
      <c r="Y3845" s="2">
        <f t="shared" si="1020"/>
        <v>144732.81935400001</v>
      </c>
      <c r="Z3845">
        <f t="shared" si="1035"/>
        <v>0</v>
      </c>
      <c r="AA3845">
        <f t="shared" si="1036"/>
        <v>0</v>
      </c>
    </row>
    <row r="3846" spans="1:27" x14ac:dyDescent="0.25">
      <c r="A3846" t="s">
        <v>3847</v>
      </c>
      <c r="B3846">
        <v>524.84174399999995</v>
      </c>
      <c r="C3846">
        <v>33.9</v>
      </c>
      <c r="D3846">
        <v>158</v>
      </c>
      <c r="E3846">
        <f t="shared" si="1021"/>
        <v>1.9053362493209002E-3</v>
      </c>
      <c r="F3846">
        <f t="shared" si="1022"/>
        <v>2.8049960141889936</v>
      </c>
      <c r="G3846">
        <f t="shared" si="1023"/>
        <v>31.095003985811005</v>
      </c>
      <c r="H3846">
        <f t="shared" si="1024"/>
        <v>0</v>
      </c>
      <c r="I3846">
        <v>524.84174399999995</v>
      </c>
      <c r="J3846">
        <f t="shared" si="1025"/>
        <v>1.9053362493209002E-3</v>
      </c>
      <c r="K3846">
        <f t="shared" si="1026"/>
        <v>33.9</v>
      </c>
      <c r="L3846">
        <f t="shared" si="1027"/>
        <v>0</v>
      </c>
      <c r="M3846">
        <f t="shared" si="1028"/>
        <v>0.15966542360457245</v>
      </c>
      <c r="N3846">
        <f t="shared" si="1029"/>
        <v>92.078251465638914</v>
      </c>
      <c r="O3846">
        <f t="shared" si="1030"/>
        <v>65.921748534361086</v>
      </c>
      <c r="P3846">
        <f t="shared" si="1031"/>
        <v>0</v>
      </c>
      <c r="Q3846">
        <f t="shared" si="1032"/>
        <v>92.078251465638914</v>
      </c>
      <c r="R3846">
        <f t="shared" si="1033"/>
        <v>158</v>
      </c>
      <c r="S3846">
        <f t="shared" si="1034"/>
        <v>0</v>
      </c>
      <c r="T3846" s="2" t="s">
        <v>5462</v>
      </c>
      <c r="U3846" s="2" t="s">
        <v>5463</v>
      </c>
      <c r="V3846" s="2">
        <v>2000</v>
      </c>
      <c r="W3846" s="2">
        <v>26.968</v>
      </c>
      <c r="X3846" s="2">
        <v>5323201</v>
      </c>
      <c r="Y3846" s="2">
        <f t="shared" si="1020"/>
        <v>143556.08456799999</v>
      </c>
      <c r="Z3846">
        <f t="shared" si="1035"/>
        <v>0</v>
      </c>
      <c r="AA3846">
        <f t="shared" si="1036"/>
        <v>0</v>
      </c>
    </row>
    <row r="3847" spans="1:27" x14ac:dyDescent="0.25">
      <c r="A3847" t="s">
        <v>3848</v>
      </c>
      <c r="B3847">
        <v>533.63579470000002</v>
      </c>
      <c r="C3847">
        <v>33.1</v>
      </c>
      <c r="D3847">
        <v>157</v>
      </c>
      <c r="E3847">
        <f t="shared" si="1021"/>
        <v>1.8739372619525666E-3</v>
      </c>
      <c r="F3847">
        <f t="shared" si="1022"/>
        <v>2.7587710843640676</v>
      </c>
      <c r="G3847">
        <f t="shared" si="1023"/>
        <v>30.341228915635934</v>
      </c>
      <c r="H3847">
        <f t="shared" si="1024"/>
        <v>0</v>
      </c>
      <c r="I3847">
        <v>533.63579470000002</v>
      </c>
      <c r="J3847">
        <f t="shared" si="1025"/>
        <v>1.8739372619525666E-3</v>
      </c>
      <c r="K3847">
        <f t="shared" si="1026"/>
        <v>33.1</v>
      </c>
      <c r="L3847">
        <f t="shared" si="1027"/>
        <v>0</v>
      </c>
      <c r="M3847">
        <f t="shared" si="1028"/>
        <v>0.15924293174142434</v>
      </c>
      <c r="N3847">
        <f t="shared" si="1029"/>
        <v>91.83460252062072</v>
      </c>
      <c r="O3847">
        <f t="shared" si="1030"/>
        <v>65.16539747937928</v>
      </c>
      <c r="P3847">
        <f t="shared" si="1031"/>
        <v>0</v>
      </c>
      <c r="Q3847">
        <f t="shared" si="1032"/>
        <v>91.83460252062072</v>
      </c>
      <c r="R3847">
        <f t="shared" si="1033"/>
        <v>157</v>
      </c>
      <c r="S3847">
        <f t="shared" si="1034"/>
        <v>0</v>
      </c>
      <c r="T3847" s="2" t="s">
        <v>5462</v>
      </c>
      <c r="U3847" s="2" t="s">
        <v>5463</v>
      </c>
      <c r="V3847" s="2">
        <v>2001</v>
      </c>
      <c r="W3847" s="2">
        <v>26.219000000000001</v>
      </c>
      <c r="X3847" s="2">
        <v>5428444</v>
      </c>
      <c r="Y3847" s="2">
        <f t="shared" si="1020"/>
        <v>142328.37323600001</v>
      </c>
      <c r="Z3847">
        <f t="shared" si="1035"/>
        <v>0</v>
      </c>
      <c r="AA3847">
        <f t="shared" si="1036"/>
        <v>0</v>
      </c>
    </row>
    <row r="3848" spans="1:27" x14ac:dyDescent="0.25">
      <c r="A3848" t="s">
        <v>3849</v>
      </c>
      <c r="B3848">
        <v>460.1820783</v>
      </c>
      <c r="C3848">
        <v>32.4</v>
      </c>
      <c r="D3848">
        <v>160</v>
      </c>
      <c r="E3848">
        <f t="shared" si="1021"/>
        <v>2.1730529004827608E-3</v>
      </c>
      <c r="F3848">
        <f t="shared" si="1022"/>
        <v>3.1991228459798107</v>
      </c>
      <c r="G3848">
        <f t="shared" si="1023"/>
        <v>29.200877154020187</v>
      </c>
      <c r="H3848">
        <f t="shared" si="1024"/>
        <v>0</v>
      </c>
      <c r="I3848">
        <v>460.1820783</v>
      </c>
      <c r="J3848">
        <f t="shared" si="1025"/>
        <v>2.1730529004827608E-3</v>
      </c>
      <c r="K3848">
        <f t="shared" si="1026"/>
        <v>32.4</v>
      </c>
      <c r="L3848">
        <f t="shared" si="1027"/>
        <v>0</v>
      </c>
      <c r="M3848">
        <f t="shared" si="1028"/>
        <v>0.16308897742055167</v>
      </c>
      <c r="N3848">
        <f t="shared" si="1029"/>
        <v>94.05259783354505</v>
      </c>
      <c r="O3848">
        <f t="shared" si="1030"/>
        <v>65.94740216645495</v>
      </c>
      <c r="P3848">
        <f t="shared" si="1031"/>
        <v>0</v>
      </c>
      <c r="Q3848">
        <f t="shared" si="1032"/>
        <v>94.05259783354505</v>
      </c>
      <c r="R3848">
        <f t="shared" si="1033"/>
        <v>160</v>
      </c>
      <c r="S3848">
        <f t="shared" si="1034"/>
        <v>0</v>
      </c>
      <c r="T3848" s="2" t="s">
        <v>5462</v>
      </c>
      <c r="U3848" s="2" t="s">
        <v>5463</v>
      </c>
      <c r="V3848" s="2">
        <v>2002</v>
      </c>
      <c r="W3848" s="2">
        <v>25.533999999999999</v>
      </c>
      <c r="X3848" s="2">
        <v>5531962</v>
      </c>
      <c r="Y3848" s="2">
        <f t="shared" si="1020"/>
        <v>141253.11770799998</v>
      </c>
      <c r="Z3848">
        <f t="shared" si="1035"/>
        <v>0</v>
      </c>
      <c r="AA3848">
        <f t="shared" si="1036"/>
        <v>0</v>
      </c>
    </row>
    <row r="3849" spans="1:27" x14ac:dyDescent="0.25">
      <c r="A3849" t="s">
        <v>3850</v>
      </c>
      <c r="B3849">
        <v>486.81049949999999</v>
      </c>
      <c r="C3849">
        <v>31.6</v>
      </c>
      <c r="D3849">
        <v>163</v>
      </c>
      <c r="E3849">
        <f t="shared" si="1021"/>
        <v>2.0541874117897905E-3</v>
      </c>
      <c r="F3849">
        <f t="shared" si="1022"/>
        <v>3.0241315697012823</v>
      </c>
      <c r="G3849">
        <f t="shared" si="1023"/>
        <v>28.575868430298719</v>
      </c>
      <c r="H3849">
        <f t="shared" si="1024"/>
        <v>0</v>
      </c>
      <c r="I3849">
        <v>486.81049949999999</v>
      </c>
      <c r="J3849">
        <f t="shared" si="1025"/>
        <v>2.0541874117897905E-3</v>
      </c>
      <c r="K3849">
        <f t="shared" si="1026"/>
        <v>31.6</v>
      </c>
      <c r="L3849">
        <f t="shared" si="1027"/>
        <v>0</v>
      </c>
      <c r="M3849">
        <f t="shared" si="1028"/>
        <v>0.16160636913766369</v>
      </c>
      <c r="N3849">
        <f t="shared" si="1029"/>
        <v>93.19758504984496</v>
      </c>
      <c r="O3849">
        <f t="shared" si="1030"/>
        <v>69.80241495015504</v>
      </c>
      <c r="P3849">
        <f t="shared" si="1031"/>
        <v>0</v>
      </c>
      <c r="Q3849">
        <f t="shared" si="1032"/>
        <v>93.19758504984496</v>
      </c>
      <c r="R3849">
        <f t="shared" si="1033"/>
        <v>163</v>
      </c>
      <c r="S3849">
        <f t="shared" si="1034"/>
        <v>0</v>
      </c>
      <c r="T3849" s="2" t="s">
        <v>5462</v>
      </c>
      <c r="U3849" s="2" t="s">
        <v>5463</v>
      </c>
      <c r="V3849" s="2">
        <v>2003</v>
      </c>
      <c r="W3849" s="2">
        <v>24.94</v>
      </c>
      <c r="X3849" s="2">
        <v>5632983</v>
      </c>
      <c r="Y3849" s="2">
        <f t="shared" si="1020"/>
        <v>140486.59602</v>
      </c>
      <c r="Z3849">
        <f t="shared" si="1035"/>
        <v>0</v>
      </c>
      <c r="AA3849">
        <f t="shared" si="1036"/>
        <v>0</v>
      </c>
    </row>
    <row r="3850" spans="1:27" x14ac:dyDescent="0.25">
      <c r="A3850" t="s">
        <v>3851</v>
      </c>
      <c r="B3850">
        <v>552.19360559999996</v>
      </c>
      <c r="C3850">
        <v>30.9</v>
      </c>
      <c r="D3850">
        <v>181</v>
      </c>
      <c r="E3850">
        <f t="shared" si="1021"/>
        <v>1.8109590365745446E-3</v>
      </c>
      <c r="F3850">
        <f t="shared" si="1022"/>
        <v>2.6660558635052767</v>
      </c>
      <c r="G3850">
        <f t="shared" si="1023"/>
        <v>28.233944136494721</v>
      </c>
      <c r="H3850">
        <f t="shared" si="1024"/>
        <v>0</v>
      </c>
      <c r="I3850">
        <v>552.19360559999996</v>
      </c>
      <c r="J3850">
        <f t="shared" si="1025"/>
        <v>1.8109590365745446E-3</v>
      </c>
      <c r="K3850">
        <f t="shared" si="1026"/>
        <v>30.9</v>
      </c>
      <c r="L3850">
        <f t="shared" si="1027"/>
        <v>0</v>
      </c>
      <c r="M3850">
        <f t="shared" si="1028"/>
        <v>0.15838074768304744</v>
      </c>
      <c r="N3850">
        <f t="shared" si="1029"/>
        <v>91.337385285075058</v>
      </c>
      <c r="O3850">
        <f t="shared" si="1030"/>
        <v>89.662614714924942</v>
      </c>
      <c r="P3850">
        <f t="shared" si="1031"/>
        <v>0</v>
      </c>
      <c r="Q3850">
        <f t="shared" si="1032"/>
        <v>91.337385285075058</v>
      </c>
      <c r="R3850">
        <f t="shared" si="1033"/>
        <v>181</v>
      </c>
      <c r="S3850">
        <f t="shared" si="1034"/>
        <v>0</v>
      </c>
      <c r="T3850" s="2" t="s">
        <v>5462</v>
      </c>
      <c r="U3850" s="2" t="s">
        <v>5463</v>
      </c>
      <c r="V3850" s="2">
        <v>2004</v>
      </c>
      <c r="W3850" s="2">
        <v>24.443999999999999</v>
      </c>
      <c r="X3850" s="2">
        <v>5730549</v>
      </c>
      <c r="Y3850" s="2">
        <f t="shared" si="1020"/>
        <v>140077.53975600001</v>
      </c>
      <c r="Z3850">
        <f t="shared" si="1035"/>
        <v>0</v>
      </c>
      <c r="AA3850">
        <f t="shared" si="1036"/>
        <v>0</v>
      </c>
    </row>
    <row r="3851" spans="1:27" x14ac:dyDescent="0.25">
      <c r="A3851" t="s">
        <v>3852</v>
      </c>
      <c r="B3851">
        <v>553.12233900000001</v>
      </c>
      <c r="C3851">
        <v>30.2</v>
      </c>
      <c r="D3851">
        <v>159</v>
      </c>
      <c r="E3851">
        <f t="shared" si="1021"/>
        <v>1.8079183021389414E-3</v>
      </c>
      <c r="F3851">
        <f t="shared" si="1022"/>
        <v>2.6615793581246048</v>
      </c>
      <c r="G3851">
        <f t="shared" si="1023"/>
        <v>27.538420641875394</v>
      </c>
      <c r="H3851">
        <f t="shared" si="1024"/>
        <v>0</v>
      </c>
      <c r="I3851">
        <v>553.12233900000001</v>
      </c>
      <c r="J3851">
        <f t="shared" si="1025"/>
        <v>1.8079183021389414E-3</v>
      </c>
      <c r="K3851">
        <f t="shared" si="1026"/>
        <v>30.2</v>
      </c>
      <c r="L3851">
        <f t="shared" si="1027"/>
        <v>0</v>
      </c>
      <c r="M3851">
        <f t="shared" si="1028"/>
        <v>0.1583386048303598</v>
      </c>
      <c r="N3851">
        <f t="shared" si="1029"/>
        <v>91.313081712644347</v>
      </c>
      <c r="O3851">
        <f t="shared" si="1030"/>
        <v>67.686918287355653</v>
      </c>
      <c r="P3851">
        <f t="shared" si="1031"/>
        <v>0</v>
      </c>
      <c r="Q3851">
        <f t="shared" si="1032"/>
        <v>91.313081712644347</v>
      </c>
      <c r="R3851">
        <f t="shared" si="1033"/>
        <v>159</v>
      </c>
      <c r="S3851">
        <f t="shared" si="1034"/>
        <v>0</v>
      </c>
      <c r="T3851" s="2" t="s">
        <v>5462</v>
      </c>
      <c r="U3851" s="2" t="s">
        <v>5463</v>
      </c>
      <c r="V3851" s="2">
        <v>2005</v>
      </c>
      <c r="W3851" s="2">
        <v>24.038</v>
      </c>
      <c r="X3851" s="2">
        <v>5824096</v>
      </c>
      <c r="Y3851" s="2">
        <f t="shared" si="1020"/>
        <v>139999.61964799999</v>
      </c>
      <c r="Z3851">
        <f t="shared" si="1035"/>
        <v>0</v>
      </c>
      <c r="AA3851">
        <f t="shared" si="1036"/>
        <v>0</v>
      </c>
    </row>
    <row r="3852" spans="1:27" x14ac:dyDescent="0.25">
      <c r="A3852" t="s">
        <v>3853</v>
      </c>
      <c r="B3852">
        <v>582.45405789999995</v>
      </c>
      <c r="C3852">
        <v>29.4</v>
      </c>
      <c r="D3852">
        <v>166</v>
      </c>
      <c r="E3852">
        <f t="shared" si="1021"/>
        <v>1.7168736082042843E-3</v>
      </c>
      <c r="F3852">
        <f t="shared" si="1022"/>
        <v>2.527545271652575</v>
      </c>
      <c r="G3852">
        <f t="shared" si="1023"/>
        <v>26.872454728347424</v>
      </c>
      <c r="H3852">
        <f t="shared" si="1024"/>
        <v>0</v>
      </c>
      <c r="I3852">
        <v>582.45405789999995</v>
      </c>
      <c r="J3852">
        <f t="shared" si="1025"/>
        <v>1.7168736082042843E-3</v>
      </c>
      <c r="K3852">
        <f t="shared" si="1026"/>
        <v>29.4</v>
      </c>
      <c r="L3852">
        <f t="shared" si="1027"/>
        <v>0</v>
      </c>
      <c r="M3852">
        <f t="shared" si="1028"/>
        <v>0.1570536654026696</v>
      </c>
      <c r="N3852">
        <f t="shared" si="1029"/>
        <v>90.572063569392554</v>
      </c>
      <c r="O3852">
        <f t="shared" si="1030"/>
        <v>75.427936430607446</v>
      </c>
      <c r="P3852">
        <f t="shared" si="1031"/>
        <v>0</v>
      </c>
      <c r="Q3852">
        <f t="shared" si="1032"/>
        <v>90.572063569392554</v>
      </c>
      <c r="R3852">
        <f t="shared" si="1033"/>
        <v>166</v>
      </c>
      <c r="S3852">
        <f t="shared" si="1034"/>
        <v>0</v>
      </c>
      <c r="T3852" s="2" t="s">
        <v>5462</v>
      </c>
      <c r="U3852" s="2" t="s">
        <v>5463</v>
      </c>
      <c r="V3852" s="2">
        <v>2006</v>
      </c>
      <c r="W3852" s="2">
        <v>23.701000000000001</v>
      </c>
      <c r="X3852" s="2">
        <v>5913209</v>
      </c>
      <c r="Y3852" s="2">
        <f t="shared" si="1020"/>
        <v>140148.96650899999</v>
      </c>
      <c r="Z3852">
        <f t="shared" si="1035"/>
        <v>0</v>
      </c>
      <c r="AA3852">
        <f t="shared" si="1036"/>
        <v>0</v>
      </c>
    </row>
    <row r="3853" spans="1:27" x14ac:dyDescent="0.25">
      <c r="A3853" t="s">
        <v>3854</v>
      </c>
      <c r="B3853">
        <v>581.83559279999997</v>
      </c>
      <c r="C3853">
        <v>28.6</v>
      </c>
      <c r="D3853">
        <v>148</v>
      </c>
      <c r="E3853">
        <f t="shared" si="1021"/>
        <v>1.7186985677305235E-3</v>
      </c>
      <c r="F3853">
        <f t="shared" si="1022"/>
        <v>2.5302319387429546</v>
      </c>
      <c r="G3853">
        <f t="shared" si="1023"/>
        <v>26.069768061257047</v>
      </c>
      <c r="H3853">
        <f t="shared" si="1024"/>
        <v>0</v>
      </c>
      <c r="I3853">
        <v>581.83559279999997</v>
      </c>
      <c r="J3853">
        <f t="shared" si="1025"/>
        <v>1.7186985677305235E-3</v>
      </c>
      <c r="K3853">
        <f t="shared" si="1026"/>
        <v>28.6</v>
      </c>
      <c r="L3853">
        <f t="shared" si="1027"/>
        <v>0</v>
      </c>
      <c r="M3853">
        <f t="shared" si="1028"/>
        <v>0.15707987454560071</v>
      </c>
      <c r="N3853">
        <f t="shared" si="1029"/>
        <v>90.587178251075215</v>
      </c>
      <c r="O3853">
        <f t="shared" si="1030"/>
        <v>57.412821748924785</v>
      </c>
      <c r="P3853">
        <f t="shared" si="1031"/>
        <v>0</v>
      </c>
      <c r="Q3853">
        <f t="shared" si="1032"/>
        <v>90.587178251075215</v>
      </c>
      <c r="R3853">
        <f t="shared" si="1033"/>
        <v>148</v>
      </c>
      <c r="S3853">
        <f t="shared" si="1034"/>
        <v>0</v>
      </c>
      <c r="T3853" s="2" t="s">
        <v>5462</v>
      </c>
      <c r="U3853" s="2" t="s">
        <v>5463</v>
      </c>
      <c r="V3853" s="2">
        <v>2007</v>
      </c>
      <c r="W3853" s="2">
        <v>23.396999999999998</v>
      </c>
      <c r="X3853" s="2">
        <v>5998427</v>
      </c>
      <c r="Y3853" s="2">
        <f t="shared" si="1020"/>
        <v>140345.19651899999</v>
      </c>
      <c r="Z3853">
        <f t="shared" si="1035"/>
        <v>0</v>
      </c>
      <c r="AA3853">
        <f t="shared" si="1036"/>
        <v>0</v>
      </c>
    </row>
    <row r="3854" spans="1:27" x14ac:dyDescent="0.25">
      <c r="A3854" t="s">
        <v>3855</v>
      </c>
      <c r="B3854">
        <v>616.861698399999</v>
      </c>
      <c r="C3854">
        <v>27.7</v>
      </c>
      <c r="D3854">
        <v>149</v>
      </c>
      <c r="E3854">
        <f t="shared" si="1021"/>
        <v>1.6211089172723414E-3</v>
      </c>
      <c r="F3854">
        <f t="shared" si="1022"/>
        <v>2.3865625047210783</v>
      </c>
      <c r="G3854">
        <f t="shared" si="1023"/>
        <v>25.313437495278922</v>
      </c>
      <c r="H3854">
        <f t="shared" si="1024"/>
        <v>0</v>
      </c>
      <c r="I3854">
        <v>616.861698399999</v>
      </c>
      <c r="J3854">
        <f t="shared" si="1025"/>
        <v>1.6211089172723414E-3</v>
      </c>
      <c r="K3854">
        <f t="shared" si="1026"/>
        <v>27.7</v>
      </c>
      <c r="L3854">
        <f t="shared" si="1027"/>
        <v>0</v>
      </c>
      <c r="M3854">
        <f t="shared" si="1028"/>
        <v>0.15565062720234779</v>
      </c>
      <c r="N3854">
        <f t="shared" si="1029"/>
        <v>89.762938454457966</v>
      </c>
      <c r="O3854">
        <f t="shared" si="1030"/>
        <v>59.237061545542034</v>
      </c>
      <c r="P3854">
        <f t="shared" si="1031"/>
        <v>0</v>
      </c>
      <c r="Q3854">
        <f t="shared" si="1032"/>
        <v>89.762938454457966</v>
      </c>
      <c r="R3854">
        <f t="shared" si="1033"/>
        <v>149</v>
      </c>
      <c r="S3854">
        <f t="shared" si="1034"/>
        <v>0</v>
      </c>
      <c r="T3854" s="2" t="s">
        <v>5462</v>
      </c>
      <c r="U3854" s="2" t="s">
        <v>5463</v>
      </c>
      <c r="V3854" s="2">
        <v>2008</v>
      </c>
      <c r="W3854" s="2">
        <v>23.1</v>
      </c>
      <c r="X3854" s="2">
        <v>6081296</v>
      </c>
      <c r="Y3854" s="2">
        <f t="shared" si="1020"/>
        <v>140477.9376</v>
      </c>
      <c r="Z3854">
        <f t="shared" si="1035"/>
        <v>0</v>
      </c>
      <c r="AA3854">
        <f t="shared" si="1036"/>
        <v>0</v>
      </c>
    </row>
    <row r="3855" spans="1:27" x14ac:dyDescent="0.25">
      <c r="A3855" t="s">
        <v>3856</v>
      </c>
      <c r="B3855">
        <v>674.949837</v>
      </c>
      <c r="C3855">
        <v>26.9</v>
      </c>
      <c r="D3855">
        <v>155</v>
      </c>
      <c r="E3855">
        <f t="shared" si="1021"/>
        <v>1.4815915867833597E-3</v>
      </c>
      <c r="F3855">
        <f t="shared" si="1022"/>
        <v>2.1811680206391397</v>
      </c>
      <c r="G3855">
        <f t="shared" si="1023"/>
        <v>24.718831979360857</v>
      </c>
      <c r="H3855">
        <f t="shared" si="1024"/>
        <v>0</v>
      </c>
      <c r="I3855">
        <v>674.949837</v>
      </c>
      <c r="J3855">
        <f t="shared" si="1025"/>
        <v>1.4815915867833597E-3</v>
      </c>
      <c r="K3855">
        <f t="shared" si="1026"/>
        <v>26.9</v>
      </c>
      <c r="L3855">
        <f t="shared" si="1027"/>
        <v>0</v>
      </c>
      <c r="M3855">
        <f t="shared" si="1028"/>
        <v>0.15350046200764622</v>
      </c>
      <c r="N3855">
        <f t="shared" si="1029"/>
        <v>88.52294893749955</v>
      </c>
      <c r="O3855">
        <f t="shared" si="1030"/>
        <v>66.47705106250045</v>
      </c>
      <c r="P3855">
        <f t="shared" si="1031"/>
        <v>0</v>
      </c>
      <c r="Q3855">
        <f t="shared" si="1032"/>
        <v>88.52294893749955</v>
      </c>
      <c r="R3855">
        <f t="shared" si="1033"/>
        <v>155</v>
      </c>
      <c r="S3855">
        <f t="shared" si="1034"/>
        <v>0</v>
      </c>
      <c r="T3855" s="2" t="s">
        <v>5462</v>
      </c>
      <c r="U3855" s="2" t="s">
        <v>5463</v>
      </c>
      <c r="V3855" s="2">
        <v>2009</v>
      </c>
      <c r="W3855" s="2">
        <v>22.798999999999999</v>
      </c>
      <c r="X3855" s="2">
        <v>6163972</v>
      </c>
      <c r="Y3855" s="2">
        <f t="shared" si="1020"/>
        <v>140532.39762800001</v>
      </c>
      <c r="Z3855">
        <f t="shared" si="1035"/>
        <v>0</v>
      </c>
      <c r="AA3855">
        <f t="shared" si="1036"/>
        <v>0</v>
      </c>
    </row>
    <row r="3856" spans="1:27" x14ac:dyDescent="0.25">
      <c r="A3856" t="s">
        <v>3857</v>
      </c>
      <c r="B3856">
        <v>719.60046199999999</v>
      </c>
      <c r="C3856">
        <v>26.1</v>
      </c>
      <c r="D3856">
        <v>139</v>
      </c>
      <c r="E3856">
        <f t="shared" si="1021"/>
        <v>1.3896600305406696E-3</v>
      </c>
      <c r="F3856">
        <f t="shared" si="1022"/>
        <v>2.0458283141013327</v>
      </c>
      <c r="G3856">
        <f t="shared" si="1023"/>
        <v>24.05417168589867</v>
      </c>
      <c r="H3856">
        <f t="shared" si="1024"/>
        <v>0</v>
      </c>
      <c r="I3856">
        <v>719.60046199999999</v>
      </c>
      <c r="J3856">
        <f t="shared" si="1025"/>
        <v>1.3896600305406696E-3</v>
      </c>
      <c r="K3856">
        <f t="shared" si="1026"/>
        <v>26.1</v>
      </c>
      <c r="L3856">
        <f t="shared" si="1027"/>
        <v>0</v>
      </c>
      <c r="M3856">
        <f t="shared" si="1028"/>
        <v>0.15200580450837625</v>
      </c>
      <c r="N3856">
        <f t="shared" si="1029"/>
        <v>87.660987430958045</v>
      </c>
      <c r="O3856">
        <f t="shared" si="1030"/>
        <v>51.339012569041955</v>
      </c>
      <c r="P3856">
        <f t="shared" si="1031"/>
        <v>0</v>
      </c>
      <c r="Q3856">
        <f t="shared" si="1032"/>
        <v>87.660987430958045</v>
      </c>
      <c r="R3856">
        <f t="shared" si="1033"/>
        <v>139</v>
      </c>
      <c r="S3856">
        <f t="shared" si="1034"/>
        <v>0</v>
      </c>
      <c r="T3856" s="2" t="s">
        <v>5462</v>
      </c>
      <c r="U3856" s="2" t="s">
        <v>5463</v>
      </c>
      <c r="V3856" s="2">
        <v>2010</v>
      </c>
      <c r="W3856" s="2">
        <v>22.492000000000001</v>
      </c>
      <c r="X3856" s="2">
        <v>6248020</v>
      </c>
      <c r="Y3856" s="2">
        <f t="shared" si="1020"/>
        <v>140530.46584000002</v>
      </c>
      <c r="Z3856">
        <f t="shared" si="1035"/>
        <v>0</v>
      </c>
      <c r="AA3856">
        <f t="shared" si="1036"/>
        <v>0</v>
      </c>
    </row>
    <row r="3857" spans="1:27" x14ac:dyDescent="0.25">
      <c r="A3857" t="s">
        <v>3858</v>
      </c>
      <c r="B3857">
        <v>769.56074820000003</v>
      </c>
      <c r="C3857">
        <v>25.4</v>
      </c>
      <c r="D3857">
        <v>145</v>
      </c>
      <c r="E3857">
        <f t="shared" si="1021"/>
        <v>1.2994425746622297E-3</v>
      </c>
      <c r="F3857">
        <f t="shared" si="1022"/>
        <v>1.9130120701236668</v>
      </c>
      <c r="G3857">
        <f t="shared" si="1023"/>
        <v>23.486987929876332</v>
      </c>
      <c r="H3857">
        <f t="shared" si="1024"/>
        <v>0</v>
      </c>
      <c r="I3857">
        <v>769.56074820000003</v>
      </c>
      <c r="J3857">
        <f t="shared" si="1025"/>
        <v>1.2994425746622297E-3</v>
      </c>
      <c r="K3857">
        <f t="shared" si="1026"/>
        <v>25.4</v>
      </c>
      <c r="L3857">
        <f t="shared" si="1027"/>
        <v>0</v>
      </c>
      <c r="M3857">
        <f t="shared" si="1028"/>
        <v>0.15047052369316169</v>
      </c>
      <c r="N3857">
        <f t="shared" si="1029"/>
        <v>86.775598661227889</v>
      </c>
      <c r="O3857">
        <f t="shared" si="1030"/>
        <v>58.224401338772111</v>
      </c>
      <c r="P3857">
        <f t="shared" si="1031"/>
        <v>0</v>
      </c>
      <c r="Q3857">
        <f t="shared" si="1032"/>
        <v>86.775598661227889</v>
      </c>
      <c r="R3857">
        <f t="shared" si="1033"/>
        <v>145</v>
      </c>
      <c r="S3857">
        <f t="shared" si="1034"/>
        <v>0</v>
      </c>
      <c r="T3857" s="2" t="s">
        <v>5462</v>
      </c>
      <c r="U3857" s="2" t="s">
        <v>5463</v>
      </c>
      <c r="V3857" s="2">
        <v>2011</v>
      </c>
      <c r="W3857" s="2">
        <v>22.189</v>
      </c>
      <c r="X3857" s="2">
        <v>6333976</v>
      </c>
      <c r="Y3857" s="2">
        <f t="shared" si="1020"/>
        <v>140544.59346400001</v>
      </c>
      <c r="Z3857">
        <f t="shared" si="1035"/>
        <v>0</v>
      </c>
      <c r="AA3857">
        <f t="shared" si="1036"/>
        <v>0</v>
      </c>
    </row>
    <row r="3858" spans="1:27" x14ac:dyDescent="0.25">
      <c r="A3858" t="s">
        <v>3859</v>
      </c>
      <c r="B3858">
        <v>802.44373440000004</v>
      </c>
      <c r="C3858">
        <v>24.6</v>
      </c>
      <c r="D3858">
        <v>139</v>
      </c>
      <c r="E3858">
        <f t="shared" si="1021"/>
        <v>1.2461932932253698E-3</v>
      </c>
      <c r="F3858">
        <f t="shared" si="1022"/>
        <v>1.8346195962272318</v>
      </c>
      <c r="G3858">
        <f t="shared" si="1023"/>
        <v>22.76538040377277</v>
      </c>
      <c r="H3858">
        <f t="shared" si="1024"/>
        <v>0</v>
      </c>
      <c r="I3858">
        <v>802.44373440000004</v>
      </c>
      <c r="J3858">
        <f t="shared" si="1025"/>
        <v>1.2461932932253698E-3</v>
      </c>
      <c r="K3858">
        <f t="shared" si="1026"/>
        <v>24.6</v>
      </c>
      <c r="L3858">
        <f t="shared" si="1027"/>
        <v>0</v>
      </c>
      <c r="M3858">
        <f t="shared" si="1028"/>
        <v>0.14952909386420196</v>
      </c>
      <c r="N3858">
        <f t="shared" si="1029"/>
        <v>86.232680786015962</v>
      </c>
      <c r="O3858">
        <f t="shared" si="1030"/>
        <v>52.767319213984038</v>
      </c>
      <c r="P3858">
        <f t="shared" si="1031"/>
        <v>0</v>
      </c>
      <c r="Q3858">
        <f t="shared" si="1032"/>
        <v>86.232680786015962</v>
      </c>
      <c r="R3858">
        <f t="shared" si="1033"/>
        <v>139</v>
      </c>
      <c r="S3858">
        <f t="shared" si="1034"/>
        <v>0</v>
      </c>
      <c r="T3858" s="2" t="s">
        <v>5462</v>
      </c>
      <c r="U3858" s="2" t="s">
        <v>5463</v>
      </c>
      <c r="V3858" s="2">
        <v>2012</v>
      </c>
      <c r="W3858" s="2">
        <v>21.904</v>
      </c>
      <c r="X3858" s="2">
        <v>6421512</v>
      </c>
      <c r="Y3858" s="2">
        <f t="shared" si="1020"/>
        <v>140656.79884800001</v>
      </c>
      <c r="Z3858">
        <f t="shared" si="1035"/>
        <v>0</v>
      </c>
      <c r="AA3858">
        <f t="shared" si="1036"/>
        <v>0</v>
      </c>
    </row>
    <row r="3859" spans="1:27" x14ac:dyDescent="0.25">
      <c r="A3859" t="s">
        <v>3860</v>
      </c>
      <c r="B3859">
        <v>765.54757259999894</v>
      </c>
      <c r="C3859">
        <v>23.8</v>
      </c>
      <c r="D3859">
        <v>136</v>
      </c>
      <c r="E3859">
        <f t="shared" si="1021"/>
        <v>1.3062545500650462E-3</v>
      </c>
      <c r="F3859">
        <f t="shared" si="1022"/>
        <v>1.9230405172602099</v>
      </c>
      <c r="G3859">
        <f t="shared" si="1023"/>
        <v>21.876959482739792</v>
      </c>
      <c r="H3859">
        <f t="shared" si="1024"/>
        <v>0</v>
      </c>
      <c r="I3859">
        <v>765.54757259999894</v>
      </c>
      <c r="J3859">
        <f t="shared" si="1025"/>
        <v>1.3062545500650462E-3</v>
      </c>
      <c r="K3859">
        <f t="shared" si="1026"/>
        <v>23.8</v>
      </c>
      <c r="L3859">
        <f t="shared" si="1027"/>
        <v>0</v>
      </c>
      <c r="M3859">
        <f t="shared" si="1028"/>
        <v>0.15058899816981675</v>
      </c>
      <c r="N3859">
        <f t="shared" si="1029"/>
        <v>86.84392229954247</v>
      </c>
      <c r="O3859">
        <f t="shared" si="1030"/>
        <v>49.15607770045753</v>
      </c>
      <c r="P3859">
        <f t="shared" si="1031"/>
        <v>0</v>
      </c>
      <c r="Q3859">
        <f t="shared" si="1032"/>
        <v>86.84392229954247</v>
      </c>
      <c r="R3859">
        <f t="shared" si="1033"/>
        <v>136</v>
      </c>
      <c r="S3859">
        <f t="shared" si="1034"/>
        <v>0</v>
      </c>
      <c r="T3859" s="2" t="s">
        <v>5462</v>
      </c>
      <c r="U3859" s="2" t="s">
        <v>5463</v>
      </c>
      <c r="V3859" s="2">
        <v>2013</v>
      </c>
      <c r="W3859" s="2">
        <v>21.646000000000001</v>
      </c>
      <c r="X3859" s="2">
        <v>6510276</v>
      </c>
      <c r="Y3859" s="2">
        <f t="shared" si="1020"/>
        <v>140921.43429600002</v>
      </c>
      <c r="Z3859">
        <f t="shared" si="1035"/>
        <v>0</v>
      </c>
      <c r="AA3859">
        <f t="shared" si="1036"/>
        <v>0</v>
      </c>
    </row>
    <row r="3860" spans="1:27" x14ac:dyDescent="0.25">
      <c r="A3860" t="s">
        <v>3861</v>
      </c>
      <c r="B3860">
        <v>833.22459179999998</v>
      </c>
      <c r="C3860">
        <v>23.1</v>
      </c>
      <c r="D3860">
        <v>134</v>
      </c>
      <c r="E3860">
        <f t="shared" si="1021"/>
        <v>1.2001566082437847E-3</v>
      </c>
      <c r="F3860">
        <f t="shared" si="1022"/>
        <v>1.7668453553677268</v>
      </c>
      <c r="G3860">
        <f t="shared" si="1023"/>
        <v>21.333154644632273</v>
      </c>
      <c r="H3860">
        <f t="shared" si="1024"/>
        <v>0</v>
      </c>
      <c r="I3860">
        <v>833.22459179999998</v>
      </c>
      <c r="J3860">
        <f t="shared" si="1025"/>
        <v>1.2001566082437847E-3</v>
      </c>
      <c r="K3860">
        <f t="shared" si="1026"/>
        <v>23.1</v>
      </c>
      <c r="L3860">
        <f t="shared" si="1027"/>
        <v>0</v>
      </c>
      <c r="M3860">
        <f t="shared" si="1028"/>
        <v>0.14869218036981943</v>
      </c>
      <c r="N3860">
        <f t="shared" si="1029"/>
        <v>85.75003695837303</v>
      </c>
      <c r="O3860">
        <f t="shared" si="1030"/>
        <v>48.24996304162697</v>
      </c>
      <c r="P3860">
        <f t="shared" si="1031"/>
        <v>0</v>
      </c>
      <c r="Q3860">
        <f t="shared" si="1032"/>
        <v>85.75003695837303</v>
      </c>
      <c r="R3860">
        <f t="shared" si="1033"/>
        <v>134</v>
      </c>
      <c r="S3860">
        <f t="shared" si="1034"/>
        <v>0</v>
      </c>
      <c r="T3860" s="2" t="s">
        <v>5462</v>
      </c>
      <c r="U3860" s="2" t="s">
        <v>5463</v>
      </c>
      <c r="V3860" s="2">
        <v>2014</v>
      </c>
      <c r="W3860" s="2">
        <v>21.413</v>
      </c>
      <c r="X3860" s="2">
        <v>6599526</v>
      </c>
      <c r="Y3860" s="2">
        <f t="shared" si="1020"/>
        <v>141315.650238</v>
      </c>
      <c r="Z3860">
        <f t="shared" si="1035"/>
        <v>0</v>
      </c>
      <c r="AA3860">
        <f t="shared" si="1036"/>
        <v>0</v>
      </c>
    </row>
    <row r="3861" spans="1:27" x14ac:dyDescent="0.25">
      <c r="A3861" t="s">
        <v>3862</v>
      </c>
      <c r="B3861">
        <v>899.84276199999999</v>
      </c>
      <c r="C3861">
        <v>22.4</v>
      </c>
      <c r="D3861">
        <v>132</v>
      </c>
      <c r="E3861">
        <f t="shared" si="1021"/>
        <v>1.1113052660193538E-3</v>
      </c>
      <c r="F3861">
        <f t="shared" si="1022"/>
        <v>1.6360402752231065</v>
      </c>
      <c r="G3861">
        <f t="shared" si="1023"/>
        <v>20.763959724776893</v>
      </c>
      <c r="H3861">
        <f t="shared" si="1024"/>
        <v>0</v>
      </c>
      <c r="I3861">
        <v>899.84276199999999</v>
      </c>
      <c r="J3861">
        <f t="shared" si="1025"/>
        <v>1.1113052660193538E-3</v>
      </c>
      <c r="K3861">
        <f t="shared" si="1026"/>
        <v>22.4</v>
      </c>
      <c r="L3861">
        <f t="shared" si="1027"/>
        <v>0</v>
      </c>
      <c r="M3861">
        <f t="shared" si="1028"/>
        <v>0.14701082797105725</v>
      </c>
      <c r="N3861">
        <f t="shared" si="1029"/>
        <v>84.780409436768863</v>
      </c>
      <c r="O3861">
        <f t="shared" si="1030"/>
        <v>47.219590563231137</v>
      </c>
      <c r="P3861">
        <f t="shared" si="1031"/>
        <v>0</v>
      </c>
      <c r="Q3861">
        <f t="shared" si="1032"/>
        <v>84.780409436768863</v>
      </c>
      <c r="R3861">
        <f t="shared" si="1033"/>
        <v>132</v>
      </c>
      <c r="S3861">
        <f t="shared" si="1034"/>
        <v>0</v>
      </c>
      <c r="T3861" s="2" t="s">
        <v>5462</v>
      </c>
      <c r="U3861" s="2" t="s">
        <v>5463</v>
      </c>
      <c r="V3861" s="2">
        <v>2015</v>
      </c>
      <c r="W3861" s="2">
        <v>21.198</v>
      </c>
      <c r="X3861" s="2">
        <v>6688746</v>
      </c>
      <c r="Y3861" s="2">
        <f t="shared" si="1020"/>
        <v>141788.03770800002</v>
      </c>
      <c r="Z3861">
        <f t="shared" si="1035"/>
        <v>0</v>
      </c>
      <c r="AA3861">
        <f t="shared" si="1036"/>
        <v>0</v>
      </c>
    </row>
    <row r="3862" spans="1:27" x14ac:dyDescent="0.25">
      <c r="A3862" t="s">
        <v>3863</v>
      </c>
      <c r="B3862">
        <v>886.10144920000005</v>
      </c>
      <c r="C3862">
        <v>21.6</v>
      </c>
      <c r="E3862">
        <f t="shared" si="1021"/>
        <v>1.1285389510454261E-3</v>
      </c>
      <c r="F3862">
        <f t="shared" si="1022"/>
        <v>1.6614113444111045</v>
      </c>
      <c r="G3862">
        <f t="shared" si="1023"/>
        <v>19.938588655588898</v>
      </c>
      <c r="H3862">
        <f t="shared" si="1024"/>
        <v>0</v>
      </c>
      <c r="I3862">
        <v>886.10144920000005</v>
      </c>
      <c r="J3862">
        <f t="shared" si="1025"/>
        <v>1.1285389510454261E-3</v>
      </c>
      <c r="K3862">
        <f t="shared" si="1026"/>
        <v>21.6</v>
      </c>
      <c r="L3862">
        <f t="shared" si="1027"/>
        <v>0</v>
      </c>
      <c r="M3862">
        <f t="shared" si="1028"/>
        <v>0.14734416316038121</v>
      </c>
      <c r="N3862">
        <f t="shared" si="1029"/>
        <v>84.972642173776052</v>
      </c>
      <c r="O3862">
        <f t="shared" si="1030"/>
        <v>-84.972642173776052</v>
      </c>
      <c r="P3862">
        <f t="shared" si="1031"/>
        <v>0</v>
      </c>
      <c r="Q3862">
        <f t="shared" si="1032"/>
        <v>84.972642173776052</v>
      </c>
      <c r="R3862">
        <f t="shared" si="1033"/>
        <v>0</v>
      </c>
      <c r="S3862">
        <f t="shared" si="1034"/>
        <v>0</v>
      </c>
      <c r="T3862" s="2" t="s">
        <v>5462</v>
      </c>
      <c r="U3862" s="2" t="s">
        <v>5463</v>
      </c>
      <c r="V3862" s="2">
        <v>2016</v>
      </c>
      <c r="W3862" s="2">
        <v>20.992999999999999</v>
      </c>
      <c r="X3862" s="2">
        <v>6777872</v>
      </c>
      <c r="Y3862" s="2">
        <f t="shared" si="1020"/>
        <v>142287.86689599999</v>
      </c>
      <c r="Z3862">
        <f t="shared" si="1035"/>
        <v>0</v>
      </c>
      <c r="AA3862">
        <f t="shared" si="1036"/>
        <v>0</v>
      </c>
    </row>
    <row r="3863" spans="1:27" x14ac:dyDescent="0.25">
      <c r="A3863" t="s">
        <v>3864</v>
      </c>
      <c r="B3863">
        <v>0</v>
      </c>
      <c r="C3863">
        <v>20.8</v>
      </c>
      <c r="D3863">
        <v>29</v>
      </c>
      <c r="E3863" t="e">
        <f t="shared" si="1021"/>
        <v>#DIV/0!</v>
      </c>
      <c r="F3863" t="e">
        <f t="shared" si="1022"/>
        <v>#DIV/0!</v>
      </c>
      <c r="G3863" t="e">
        <f t="shared" si="1023"/>
        <v>#DIV/0!</v>
      </c>
      <c r="H3863" t="e">
        <f t="shared" si="1024"/>
        <v>#DIV/0!</v>
      </c>
      <c r="I3863">
        <v>0</v>
      </c>
      <c r="J3863" t="e">
        <f t="shared" si="1025"/>
        <v>#DIV/0!</v>
      </c>
      <c r="K3863" t="e">
        <f t="shared" si="1026"/>
        <v>#DIV/0!</v>
      </c>
      <c r="L3863" t="e">
        <f t="shared" si="1027"/>
        <v>#DIV/0!</v>
      </c>
      <c r="M3863" t="e">
        <f t="shared" si="1028"/>
        <v>#NUM!</v>
      </c>
      <c r="N3863" t="e">
        <f t="shared" si="1029"/>
        <v>#NUM!</v>
      </c>
      <c r="O3863" t="e">
        <f t="shared" si="1030"/>
        <v>#NUM!</v>
      </c>
      <c r="P3863" t="e">
        <f t="shared" si="1031"/>
        <v>#NUM!</v>
      </c>
      <c r="Q3863" t="e">
        <f t="shared" si="1032"/>
        <v>#NUM!</v>
      </c>
      <c r="R3863" t="e">
        <f t="shared" si="1033"/>
        <v>#NUM!</v>
      </c>
      <c r="S3863" t="e">
        <f t="shared" si="1034"/>
        <v>#NUM!</v>
      </c>
      <c r="T3863" s="2" t="s">
        <v>5464</v>
      </c>
      <c r="U3863" s="2" t="s">
        <v>5465</v>
      </c>
      <c r="V3863" s="2">
        <v>1990</v>
      </c>
      <c r="W3863" s="2">
        <v>22.509</v>
      </c>
      <c r="X3863" s="2">
        <v>476278</v>
      </c>
      <c r="Y3863" s="2">
        <f t="shared" si="1020"/>
        <v>10720.541502</v>
      </c>
      <c r="Z3863" t="e">
        <f t="shared" si="1035"/>
        <v>#DIV/0!</v>
      </c>
      <c r="AA3863" t="e">
        <f t="shared" si="1036"/>
        <v>#NUM!</v>
      </c>
    </row>
    <row r="3864" spans="1:27" x14ac:dyDescent="0.25">
      <c r="A3864" t="s">
        <v>3865</v>
      </c>
      <c r="B3864">
        <v>0</v>
      </c>
      <c r="C3864">
        <v>19.5</v>
      </c>
      <c r="D3864">
        <v>30</v>
      </c>
      <c r="E3864" t="e">
        <f t="shared" si="1021"/>
        <v>#DIV/0!</v>
      </c>
      <c r="F3864" t="e">
        <f t="shared" si="1022"/>
        <v>#DIV/0!</v>
      </c>
      <c r="G3864" t="e">
        <f t="shared" si="1023"/>
        <v>#DIV/0!</v>
      </c>
      <c r="H3864" t="e">
        <f t="shared" si="1024"/>
        <v>#DIV/0!</v>
      </c>
      <c r="I3864">
        <v>0</v>
      </c>
      <c r="J3864" t="e">
        <f t="shared" si="1025"/>
        <v>#DIV/0!</v>
      </c>
      <c r="K3864" t="e">
        <f t="shared" si="1026"/>
        <v>#DIV/0!</v>
      </c>
      <c r="L3864" t="e">
        <f t="shared" si="1027"/>
        <v>#DIV/0!</v>
      </c>
      <c r="M3864" t="e">
        <f t="shared" si="1028"/>
        <v>#NUM!</v>
      </c>
      <c r="N3864" t="e">
        <f t="shared" si="1029"/>
        <v>#NUM!</v>
      </c>
      <c r="O3864" t="e">
        <f t="shared" si="1030"/>
        <v>#NUM!</v>
      </c>
      <c r="P3864" t="e">
        <f t="shared" si="1031"/>
        <v>#NUM!</v>
      </c>
      <c r="Q3864" t="e">
        <f t="shared" si="1032"/>
        <v>#NUM!</v>
      </c>
      <c r="R3864" t="e">
        <f t="shared" si="1033"/>
        <v>#NUM!</v>
      </c>
      <c r="S3864" t="e">
        <f t="shared" si="1034"/>
        <v>#NUM!</v>
      </c>
      <c r="T3864" s="2" t="s">
        <v>5464</v>
      </c>
      <c r="U3864" s="2" t="s">
        <v>5465</v>
      </c>
      <c r="V3864" s="2">
        <v>1991</v>
      </c>
      <c r="W3864" s="2">
        <v>21.826000000000001</v>
      </c>
      <c r="X3864" s="2">
        <v>487353</v>
      </c>
      <c r="Y3864" s="2">
        <f t="shared" si="1020"/>
        <v>10636.966578000001</v>
      </c>
      <c r="Z3864" t="e">
        <f t="shared" si="1035"/>
        <v>#DIV/0!</v>
      </c>
      <c r="AA3864" t="e">
        <f t="shared" si="1036"/>
        <v>#NUM!</v>
      </c>
    </row>
    <row r="3865" spans="1:27" x14ac:dyDescent="0.25">
      <c r="A3865" t="s">
        <v>3866</v>
      </c>
      <c r="B3865">
        <v>0</v>
      </c>
      <c r="C3865">
        <v>18.2</v>
      </c>
      <c r="D3865">
        <v>29</v>
      </c>
      <c r="E3865" t="e">
        <f t="shared" si="1021"/>
        <v>#DIV/0!</v>
      </c>
      <c r="F3865" t="e">
        <f t="shared" si="1022"/>
        <v>#DIV/0!</v>
      </c>
      <c r="G3865" t="e">
        <f t="shared" si="1023"/>
        <v>#DIV/0!</v>
      </c>
      <c r="H3865" t="e">
        <f t="shared" si="1024"/>
        <v>#DIV/0!</v>
      </c>
      <c r="I3865">
        <v>0</v>
      </c>
      <c r="J3865" t="e">
        <f t="shared" si="1025"/>
        <v>#DIV/0!</v>
      </c>
      <c r="K3865" t="e">
        <f t="shared" si="1026"/>
        <v>#DIV/0!</v>
      </c>
      <c r="L3865" t="e">
        <f t="shared" si="1027"/>
        <v>#DIV/0!</v>
      </c>
      <c r="M3865" t="e">
        <f t="shared" si="1028"/>
        <v>#NUM!</v>
      </c>
      <c r="N3865" t="e">
        <f t="shared" si="1029"/>
        <v>#NUM!</v>
      </c>
      <c r="O3865" t="e">
        <f t="shared" si="1030"/>
        <v>#NUM!</v>
      </c>
      <c r="P3865" t="e">
        <f t="shared" si="1031"/>
        <v>#NUM!</v>
      </c>
      <c r="Q3865" t="e">
        <f t="shared" si="1032"/>
        <v>#NUM!</v>
      </c>
      <c r="R3865" t="e">
        <f t="shared" si="1033"/>
        <v>#NUM!</v>
      </c>
      <c r="S3865" t="e">
        <f t="shared" si="1034"/>
        <v>#NUM!</v>
      </c>
      <c r="T3865" s="2" t="s">
        <v>5464</v>
      </c>
      <c r="U3865" s="2" t="s">
        <v>5465</v>
      </c>
      <c r="V3865" s="2">
        <v>1992</v>
      </c>
      <c r="W3865" s="2">
        <v>21.324000000000002</v>
      </c>
      <c r="X3865" s="2">
        <v>495395</v>
      </c>
      <c r="Y3865" s="2">
        <f t="shared" si="1020"/>
        <v>10563.802980000002</v>
      </c>
      <c r="Z3865" t="e">
        <f t="shared" si="1035"/>
        <v>#DIV/0!</v>
      </c>
      <c r="AA3865" t="e">
        <f t="shared" si="1036"/>
        <v>#NUM!</v>
      </c>
    </row>
    <row r="3866" spans="1:27" x14ac:dyDescent="0.25">
      <c r="A3866" t="s">
        <v>3867</v>
      </c>
      <c r="B3866">
        <v>0</v>
      </c>
      <c r="C3866">
        <v>17.100000000000001</v>
      </c>
      <c r="D3866">
        <v>29</v>
      </c>
      <c r="E3866" t="e">
        <f t="shared" si="1021"/>
        <v>#DIV/0!</v>
      </c>
      <c r="F3866" t="e">
        <f t="shared" si="1022"/>
        <v>#DIV/0!</v>
      </c>
      <c r="G3866" t="e">
        <f t="shared" si="1023"/>
        <v>#DIV/0!</v>
      </c>
      <c r="H3866" t="e">
        <f t="shared" si="1024"/>
        <v>#DIV/0!</v>
      </c>
      <c r="I3866">
        <v>0</v>
      </c>
      <c r="J3866" t="e">
        <f t="shared" si="1025"/>
        <v>#DIV/0!</v>
      </c>
      <c r="K3866" t="e">
        <f t="shared" si="1026"/>
        <v>#DIV/0!</v>
      </c>
      <c r="L3866" t="e">
        <f t="shared" si="1027"/>
        <v>#DIV/0!</v>
      </c>
      <c r="M3866" t="e">
        <f t="shared" si="1028"/>
        <v>#NUM!</v>
      </c>
      <c r="N3866" t="e">
        <f t="shared" si="1029"/>
        <v>#NUM!</v>
      </c>
      <c r="O3866" t="e">
        <f t="shared" si="1030"/>
        <v>#NUM!</v>
      </c>
      <c r="P3866" t="e">
        <f t="shared" si="1031"/>
        <v>#NUM!</v>
      </c>
      <c r="Q3866" t="e">
        <f t="shared" si="1032"/>
        <v>#NUM!</v>
      </c>
      <c r="R3866" t="e">
        <f t="shared" si="1033"/>
        <v>#NUM!</v>
      </c>
      <c r="S3866" t="e">
        <f t="shared" si="1034"/>
        <v>#NUM!</v>
      </c>
      <c r="T3866" s="2" t="s">
        <v>5464</v>
      </c>
      <c r="U3866" s="2" t="s">
        <v>5465</v>
      </c>
      <c r="V3866" s="2">
        <v>1993</v>
      </c>
      <c r="W3866" s="2">
        <v>20.937999999999999</v>
      </c>
      <c r="X3866" s="2">
        <v>501479</v>
      </c>
      <c r="Y3866" s="2">
        <f t="shared" si="1020"/>
        <v>10499.967301999999</v>
      </c>
      <c r="Z3866" t="e">
        <f t="shared" si="1035"/>
        <v>#DIV/0!</v>
      </c>
      <c r="AA3866" t="e">
        <f t="shared" si="1036"/>
        <v>#NUM!</v>
      </c>
    </row>
    <row r="3867" spans="1:27" x14ac:dyDescent="0.25">
      <c r="A3867" t="s">
        <v>3868</v>
      </c>
      <c r="B3867">
        <v>0</v>
      </c>
      <c r="C3867">
        <v>16.100000000000001</v>
      </c>
      <c r="D3867">
        <v>29</v>
      </c>
      <c r="E3867" t="e">
        <f t="shared" si="1021"/>
        <v>#DIV/0!</v>
      </c>
      <c r="F3867" t="e">
        <f t="shared" si="1022"/>
        <v>#DIV/0!</v>
      </c>
      <c r="G3867" t="e">
        <f t="shared" si="1023"/>
        <v>#DIV/0!</v>
      </c>
      <c r="H3867" t="e">
        <f t="shared" si="1024"/>
        <v>#DIV/0!</v>
      </c>
      <c r="I3867">
        <v>0</v>
      </c>
      <c r="J3867" t="e">
        <f t="shared" si="1025"/>
        <v>#DIV/0!</v>
      </c>
      <c r="K3867" t="e">
        <f t="shared" si="1026"/>
        <v>#DIV/0!</v>
      </c>
      <c r="L3867" t="e">
        <f t="shared" si="1027"/>
        <v>#DIV/0!</v>
      </c>
      <c r="M3867" t="e">
        <f t="shared" si="1028"/>
        <v>#NUM!</v>
      </c>
      <c r="N3867" t="e">
        <f t="shared" si="1029"/>
        <v>#NUM!</v>
      </c>
      <c r="O3867" t="e">
        <f t="shared" si="1030"/>
        <v>#NUM!</v>
      </c>
      <c r="P3867" t="e">
        <f t="shared" si="1031"/>
        <v>#NUM!</v>
      </c>
      <c r="Q3867" t="e">
        <f t="shared" si="1032"/>
        <v>#NUM!</v>
      </c>
      <c r="R3867" t="e">
        <f t="shared" si="1033"/>
        <v>#NUM!</v>
      </c>
      <c r="S3867" t="e">
        <f t="shared" si="1034"/>
        <v>#NUM!</v>
      </c>
      <c r="T3867" s="2" t="s">
        <v>5464</v>
      </c>
      <c r="U3867" s="2" t="s">
        <v>5465</v>
      </c>
      <c r="V3867" s="2">
        <v>1994</v>
      </c>
      <c r="W3867" s="2">
        <v>20.635000000000002</v>
      </c>
      <c r="X3867" s="2">
        <v>507041</v>
      </c>
      <c r="Y3867" s="2">
        <f t="shared" si="1020"/>
        <v>10462.791035</v>
      </c>
      <c r="Z3867" t="e">
        <f t="shared" si="1035"/>
        <v>#DIV/0!</v>
      </c>
      <c r="AA3867" t="e">
        <f t="shared" si="1036"/>
        <v>#NUM!</v>
      </c>
    </row>
    <row r="3868" spans="1:27" x14ac:dyDescent="0.25">
      <c r="A3868" t="s">
        <v>3869</v>
      </c>
      <c r="B3868">
        <v>0</v>
      </c>
      <c r="C3868">
        <v>15.3</v>
      </c>
      <c r="D3868">
        <v>28</v>
      </c>
      <c r="E3868" t="e">
        <f t="shared" si="1021"/>
        <v>#DIV/0!</v>
      </c>
      <c r="F3868" t="e">
        <f t="shared" si="1022"/>
        <v>#DIV/0!</v>
      </c>
      <c r="G3868" t="e">
        <f t="shared" si="1023"/>
        <v>#DIV/0!</v>
      </c>
      <c r="H3868" t="e">
        <f t="shared" si="1024"/>
        <v>#DIV/0!</v>
      </c>
      <c r="I3868">
        <v>0</v>
      </c>
      <c r="J3868" t="e">
        <f t="shared" si="1025"/>
        <v>#DIV/0!</v>
      </c>
      <c r="K3868" t="e">
        <f t="shared" si="1026"/>
        <v>#DIV/0!</v>
      </c>
      <c r="L3868" t="e">
        <f t="shared" si="1027"/>
        <v>#DIV/0!</v>
      </c>
      <c r="M3868" t="e">
        <f t="shared" si="1028"/>
        <v>#NUM!</v>
      </c>
      <c r="N3868" t="e">
        <f t="shared" si="1029"/>
        <v>#NUM!</v>
      </c>
      <c r="O3868" t="e">
        <f t="shared" si="1030"/>
        <v>#NUM!</v>
      </c>
      <c r="P3868" t="e">
        <f t="shared" si="1031"/>
        <v>#NUM!</v>
      </c>
      <c r="Q3868" t="e">
        <f t="shared" si="1032"/>
        <v>#NUM!</v>
      </c>
      <c r="R3868" t="e">
        <f t="shared" si="1033"/>
        <v>#NUM!</v>
      </c>
      <c r="S3868" t="e">
        <f t="shared" si="1034"/>
        <v>#NUM!</v>
      </c>
      <c r="T3868" s="2" t="s">
        <v>5464</v>
      </c>
      <c r="U3868" s="2" t="s">
        <v>5465</v>
      </c>
      <c r="V3868" s="2">
        <v>1995</v>
      </c>
      <c r="W3868" s="2">
        <v>20.390999999999998</v>
      </c>
      <c r="X3868" s="2">
        <v>513442</v>
      </c>
      <c r="Y3868" s="2">
        <f t="shared" si="1020"/>
        <v>10469.595821999999</v>
      </c>
      <c r="Z3868" t="e">
        <f t="shared" si="1035"/>
        <v>#DIV/0!</v>
      </c>
      <c r="AA3868" t="e">
        <f t="shared" si="1036"/>
        <v>#NUM!</v>
      </c>
    </row>
    <row r="3869" spans="1:27" x14ac:dyDescent="0.25">
      <c r="A3869" t="s">
        <v>3870</v>
      </c>
      <c r="B3869">
        <v>0</v>
      </c>
      <c r="C3869">
        <v>14.6</v>
      </c>
      <c r="D3869">
        <v>26</v>
      </c>
      <c r="E3869" t="e">
        <f t="shared" si="1021"/>
        <v>#DIV/0!</v>
      </c>
      <c r="F3869" t="e">
        <f t="shared" si="1022"/>
        <v>#DIV/0!</v>
      </c>
      <c r="G3869" t="e">
        <f t="shared" si="1023"/>
        <v>#DIV/0!</v>
      </c>
      <c r="H3869" t="e">
        <f t="shared" si="1024"/>
        <v>#DIV/0!</v>
      </c>
      <c r="I3869">
        <v>0</v>
      </c>
      <c r="J3869" t="e">
        <f t="shared" si="1025"/>
        <v>#DIV/0!</v>
      </c>
      <c r="K3869" t="e">
        <f t="shared" si="1026"/>
        <v>#DIV/0!</v>
      </c>
      <c r="L3869" t="e">
        <f t="shared" si="1027"/>
        <v>#DIV/0!</v>
      </c>
      <c r="M3869" t="e">
        <f t="shared" si="1028"/>
        <v>#NUM!</v>
      </c>
      <c r="N3869" t="e">
        <f t="shared" si="1029"/>
        <v>#NUM!</v>
      </c>
      <c r="O3869" t="e">
        <f t="shared" si="1030"/>
        <v>#NUM!</v>
      </c>
      <c r="P3869" t="e">
        <f t="shared" si="1031"/>
        <v>#NUM!</v>
      </c>
      <c r="Q3869" t="e">
        <f t="shared" si="1032"/>
        <v>#NUM!</v>
      </c>
      <c r="R3869" t="e">
        <f t="shared" si="1033"/>
        <v>#NUM!</v>
      </c>
      <c r="S3869" t="e">
        <f t="shared" si="1034"/>
        <v>#NUM!</v>
      </c>
      <c r="T3869" s="2" t="s">
        <v>5464</v>
      </c>
      <c r="U3869" s="2" t="s">
        <v>5465</v>
      </c>
      <c r="V3869" s="2">
        <v>1996</v>
      </c>
      <c r="W3869" s="2">
        <v>20.190999999999999</v>
      </c>
      <c r="X3869" s="2">
        <v>522531</v>
      </c>
      <c r="Y3869" s="2">
        <f t="shared" si="1020"/>
        <v>10550.423421</v>
      </c>
      <c r="Z3869" t="e">
        <f t="shared" si="1035"/>
        <v>#DIV/0!</v>
      </c>
      <c r="AA3869" t="e">
        <f t="shared" si="1036"/>
        <v>#NUM!</v>
      </c>
    </row>
    <row r="3870" spans="1:27" x14ac:dyDescent="0.25">
      <c r="A3870" t="s">
        <v>3871</v>
      </c>
      <c r="B3870">
        <v>0</v>
      </c>
      <c r="C3870">
        <v>14</v>
      </c>
      <c r="D3870">
        <v>25</v>
      </c>
      <c r="E3870" t="e">
        <f t="shared" si="1021"/>
        <v>#DIV/0!</v>
      </c>
      <c r="F3870" t="e">
        <f t="shared" si="1022"/>
        <v>#DIV/0!</v>
      </c>
      <c r="G3870" t="e">
        <f t="shared" si="1023"/>
        <v>#DIV/0!</v>
      </c>
      <c r="H3870" t="e">
        <f t="shared" si="1024"/>
        <v>#DIV/0!</v>
      </c>
      <c r="I3870">
        <v>0</v>
      </c>
      <c r="J3870" t="e">
        <f t="shared" si="1025"/>
        <v>#DIV/0!</v>
      </c>
      <c r="K3870" t="e">
        <f t="shared" si="1026"/>
        <v>#DIV/0!</v>
      </c>
      <c r="L3870" t="e">
        <f t="shared" si="1027"/>
        <v>#DIV/0!</v>
      </c>
      <c r="M3870" t="e">
        <f t="shared" si="1028"/>
        <v>#NUM!</v>
      </c>
      <c r="N3870" t="e">
        <f t="shared" si="1029"/>
        <v>#NUM!</v>
      </c>
      <c r="O3870" t="e">
        <f t="shared" si="1030"/>
        <v>#NUM!</v>
      </c>
      <c r="P3870" t="e">
        <f t="shared" si="1031"/>
        <v>#NUM!</v>
      </c>
      <c r="Q3870" t="e">
        <f t="shared" si="1032"/>
        <v>#NUM!</v>
      </c>
      <c r="R3870" t="e">
        <f t="shared" si="1033"/>
        <v>#NUM!</v>
      </c>
      <c r="S3870" t="e">
        <f t="shared" si="1034"/>
        <v>#NUM!</v>
      </c>
      <c r="T3870" s="2" t="s">
        <v>5464</v>
      </c>
      <c r="U3870" s="2" t="s">
        <v>5465</v>
      </c>
      <c r="V3870" s="2">
        <v>1997</v>
      </c>
      <c r="W3870" s="2">
        <v>20.013000000000002</v>
      </c>
      <c r="X3870" s="2">
        <v>535321</v>
      </c>
      <c r="Y3870" s="2">
        <f t="shared" si="1020"/>
        <v>10713.379173000001</v>
      </c>
      <c r="Z3870" t="e">
        <f t="shared" si="1035"/>
        <v>#DIV/0!</v>
      </c>
      <c r="AA3870" t="e">
        <f t="shared" si="1036"/>
        <v>#NUM!</v>
      </c>
    </row>
    <row r="3871" spans="1:27" x14ac:dyDescent="0.25">
      <c r="A3871" t="s">
        <v>3872</v>
      </c>
      <c r="B3871">
        <v>0</v>
      </c>
      <c r="C3871">
        <v>13.5</v>
      </c>
      <c r="D3871">
        <v>24</v>
      </c>
      <c r="E3871" t="e">
        <f t="shared" si="1021"/>
        <v>#DIV/0!</v>
      </c>
      <c r="F3871" t="e">
        <f t="shared" si="1022"/>
        <v>#DIV/0!</v>
      </c>
      <c r="G3871" t="e">
        <f t="shared" si="1023"/>
        <v>#DIV/0!</v>
      </c>
      <c r="H3871" t="e">
        <f t="shared" si="1024"/>
        <v>#DIV/0!</v>
      </c>
      <c r="I3871">
        <v>0</v>
      </c>
      <c r="J3871" t="e">
        <f t="shared" si="1025"/>
        <v>#DIV/0!</v>
      </c>
      <c r="K3871" t="e">
        <f t="shared" si="1026"/>
        <v>#DIV/0!</v>
      </c>
      <c r="L3871" t="e">
        <f t="shared" si="1027"/>
        <v>#DIV/0!</v>
      </c>
      <c r="M3871" t="e">
        <f t="shared" si="1028"/>
        <v>#NUM!</v>
      </c>
      <c r="N3871" t="e">
        <f t="shared" si="1029"/>
        <v>#NUM!</v>
      </c>
      <c r="O3871" t="e">
        <f t="shared" si="1030"/>
        <v>#NUM!</v>
      </c>
      <c r="P3871" t="e">
        <f t="shared" si="1031"/>
        <v>#NUM!</v>
      </c>
      <c r="Q3871" t="e">
        <f t="shared" si="1032"/>
        <v>#NUM!</v>
      </c>
      <c r="R3871" t="e">
        <f t="shared" si="1033"/>
        <v>#NUM!</v>
      </c>
      <c r="S3871" t="e">
        <f t="shared" si="1034"/>
        <v>#NUM!</v>
      </c>
      <c r="T3871" s="2" t="s">
        <v>5464</v>
      </c>
      <c r="U3871" s="2" t="s">
        <v>5465</v>
      </c>
      <c r="V3871" s="2">
        <v>1998</v>
      </c>
      <c r="W3871" s="2">
        <v>19.829000000000001</v>
      </c>
      <c r="X3871" s="2">
        <v>551562</v>
      </c>
      <c r="Y3871" s="2">
        <f t="shared" si="1020"/>
        <v>10936.922897999999</v>
      </c>
      <c r="Z3871" t="e">
        <f t="shared" si="1035"/>
        <v>#DIV/0!</v>
      </c>
      <c r="AA3871" t="e">
        <f t="shared" si="1036"/>
        <v>#NUM!</v>
      </c>
    </row>
    <row r="3872" spans="1:27" x14ac:dyDescent="0.25">
      <c r="A3872" t="s">
        <v>3873</v>
      </c>
      <c r="B3872">
        <v>0</v>
      </c>
      <c r="C3872">
        <v>13</v>
      </c>
      <c r="D3872">
        <v>24</v>
      </c>
      <c r="E3872" t="e">
        <f t="shared" si="1021"/>
        <v>#DIV/0!</v>
      </c>
      <c r="F3872" t="e">
        <f t="shared" si="1022"/>
        <v>#DIV/0!</v>
      </c>
      <c r="G3872" t="e">
        <f t="shared" si="1023"/>
        <v>#DIV/0!</v>
      </c>
      <c r="H3872" t="e">
        <f t="shared" si="1024"/>
        <v>#DIV/0!</v>
      </c>
      <c r="I3872">
        <v>0</v>
      </c>
      <c r="J3872" t="e">
        <f t="shared" si="1025"/>
        <v>#DIV/0!</v>
      </c>
      <c r="K3872" t="e">
        <f t="shared" si="1026"/>
        <v>#DIV/0!</v>
      </c>
      <c r="L3872" t="e">
        <f t="shared" si="1027"/>
        <v>#DIV/0!</v>
      </c>
      <c r="M3872" t="e">
        <f t="shared" si="1028"/>
        <v>#NUM!</v>
      </c>
      <c r="N3872" t="e">
        <f t="shared" si="1029"/>
        <v>#NUM!</v>
      </c>
      <c r="O3872" t="e">
        <f t="shared" si="1030"/>
        <v>#NUM!</v>
      </c>
      <c r="P3872" t="e">
        <f t="shared" si="1031"/>
        <v>#NUM!</v>
      </c>
      <c r="Q3872" t="e">
        <f t="shared" si="1032"/>
        <v>#NUM!</v>
      </c>
      <c r="R3872" t="e">
        <f t="shared" si="1033"/>
        <v>#NUM!</v>
      </c>
      <c r="S3872" t="e">
        <f t="shared" si="1034"/>
        <v>#NUM!</v>
      </c>
      <c r="T3872" s="2" t="s">
        <v>5464</v>
      </c>
      <c r="U3872" s="2" t="s">
        <v>5465</v>
      </c>
      <c r="V3872" s="2">
        <v>1999</v>
      </c>
      <c r="W3872" s="2">
        <v>19.599</v>
      </c>
      <c r="X3872" s="2">
        <v>570489</v>
      </c>
      <c r="Y3872" s="2">
        <f t="shared" si="1020"/>
        <v>11181.013911000002</v>
      </c>
      <c r="Z3872" t="e">
        <f t="shared" si="1035"/>
        <v>#DIV/0!</v>
      </c>
      <c r="AA3872" t="e">
        <f t="shared" si="1036"/>
        <v>#NUM!</v>
      </c>
    </row>
    <row r="3873" spans="1:27" x14ac:dyDescent="0.25">
      <c r="A3873" t="s">
        <v>3874</v>
      </c>
      <c r="B3873">
        <v>23519.792964</v>
      </c>
      <c r="C3873">
        <v>12.5</v>
      </c>
      <c r="D3873">
        <v>24</v>
      </c>
      <c r="E3873">
        <f t="shared" si="1021"/>
        <v>4.2517381064137161E-5</v>
      </c>
      <c r="F3873">
        <f t="shared" si="1022"/>
        <v>6.2593195537620383E-2</v>
      </c>
      <c r="G3873">
        <f t="shared" si="1023"/>
        <v>12.43740680446238</v>
      </c>
      <c r="H3873">
        <f t="shared" si="1024"/>
        <v>0</v>
      </c>
      <c r="I3873">
        <v>23519.792964</v>
      </c>
      <c r="J3873">
        <f t="shared" si="1025"/>
        <v>4.2517381064137161E-5</v>
      </c>
      <c r="K3873">
        <f t="shared" si="1026"/>
        <v>12.5</v>
      </c>
      <c r="L3873">
        <f t="shared" si="1027"/>
        <v>0</v>
      </c>
      <c r="M3873">
        <f t="shared" si="1028"/>
        <v>9.9348299007834748E-2</v>
      </c>
      <c r="N3873">
        <f t="shared" si="1029"/>
        <v>57.293667296323264</v>
      </c>
      <c r="O3873">
        <f t="shared" si="1030"/>
        <v>-33.293667296323264</v>
      </c>
      <c r="P3873">
        <f t="shared" si="1031"/>
        <v>0</v>
      </c>
      <c r="Q3873">
        <f t="shared" si="1032"/>
        <v>57.293667296323264</v>
      </c>
      <c r="R3873">
        <f t="shared" si="1033"/>
        <v>24</v>
      </c>
      <c r="S3873">
        <f t="shared" si="1034"/>
        <v>0</v>
      </c>
      <c r="T3873" s="2" t="s">
        <v>5464</v>
      </c>
      <c r="U3873" s="2" t="s">
        <v>5465</v>
      </c>
      <c r="V3873" s="2">
        <v>2000</v>
      </c>
      <c r="W3873" s="2">
        <v>19.266999999999999</v>
      </c>
      <c r="X3873" s="2">
        <v>592468</v>
      </c>
      <c r="Y3873" s="2">
        <f t="shared" si="1020"/>
        <v>11415.080956</v>
      </c>
      <c r="Z3873">
        <f t="shared" si="1035"/>
        <v>0</v>
      </c>
      <c r="AA3873">
        <f t="shared" si="1036"/>
        <v>0</v>
      </c>
    </row>
    <row r="3874" spans="1:27" x14ac:dyDescent="0.25">
      <c r="A3874" t="s">
        <v>3875</v>
      </c>
      <c r="B3874">
        <v>21701.944439999999</v>
      </c>
      <c r="C3874">
        <v>12</v>
      </c>
      <c r="D3874">
        <v>23</v>
      </c>
      <c r="E3874">
        <f t="shared" si="1021"/>
        <v>4.6078820391634917E-5</v>
      </c>
      <c r="F3874">
        <f t="shared" si="1022"/>
        <v>6.7836271725336711E-2</v>
      </c>
      <c r="G3874">
        <f t="shared" si="1023"/>
        <v>11.932163728274663</v>
      </c>
      <c r="H3874">
        <f t="shared" si="1024"/>
        <v>0</v>
      </c>
      <c r="I3874">
        <v>21701.944439999999</v>
      </c>
      <c r="J3874">
        <f t="shared" si="1025"/>
        <v>4.6078820391634917E-5</v>
      </c>
      <c r="K3874">
        <f t="shared" si="1026"/>
        <v>12</v>
      </c>
      <c r="L3874">
        <f t="shared" si="1027"/>
        <v>0</v>
      </c>
      <c r="M3874">
        <f t="shared" si="1028"/>
        <v>0.10014864922751009</v>
      </c>
      <c r="N3874">
        <f t="shared" si="1029"/>
        <v>57.755225266258932</v>
      </c>
      <c r="O3874">
        <f t="shared" si="1030"/>
        <v>-34.755225266258932</v>
      </c>
      <c r="P3874">
        <f t="shared" si="1031"/>
        <v>0</v>
      </c>
      <c r="Q3874">
        <f t="shared" si="1032"/>
        <v>57.755225266258932</v>
      </c>
      <c r="R3874">
        <f t="shared" si="1033"/>
        <v>23</v>
      </c>
      <c r="S3874">
        <f t="shared" si="1034"/>
        <v>0</v>
      </c>
      <c r="T3874" s="2" t="s">
        <v>5464</v>
      </c>
      <c r="U3874" s="2" t="s">
        <v>5465</v>
      </c>
      <c r="V3874" s="2">
        <v>2001</v>
      </c>
      <c r="W3874" s="2">
        <v>18.774000000000001</v>
      </c>
      <c r="X3874" s="2">
        <v>615012</v>
      </c>
      <c r="Y3874" s="2">
        <f t="shared" si="1020"/>
        <v>11546.235288000002</v>
      </c>
      <c r="Z3874">
        <f t="shared" si="1035"/>
        <v>0</v>
      </c>
      <c r="AA3874">
        <f t="shared" si="1036"/>
        <v>0</v>
      </c>
    </row>
    <row r="3875" spans="1:27" x14ac:dyDescent="0.25">
      <c r="A3875" t="s">
        <v>3876</v>
      </c>
      <c r="B3875">
        <v>26174.042348999999</v>
      </c>
      <c r="C3875">
        <v>11.6</v>
      </c>
      <c r="D3875">
        <v>23</v>
      </c>
      <c r="E3875">
        <f t="shared" si="1021"/>
        <v>3.8205791320506738E-5</v>
      </c>
      <c r="F3875">
        <f t="shared" si="1022"/>
        <v>5.6245763660432296E-2</v>
      </c>
      <c r="G3875">
        <f t="shared" si="1023"/>
        <v>11.543754236339568</v>
      </c>
      <c r="H3875">
        <f t="shared" si="1024"/>
        <v>0</v>
      </c>
      <c r="I3875">
        <v>26174.042348999999</v>
      </c>
      <c r="J3875">
        <f t="shared" si="1025"/>
        <v>3.8205791320506738E-5</v>
      </c>
      <c r="K3875">
        <f t="shared" si="1026"/>
        <v>11.6</v>
      </c>
      <c r="L3875">
        <f t="shared" si="1027"/>
        <v>0</v>
      </c>
      <c r="M3875">
        <f t="shared" si="1028"/>
        <v>9.8304025058623581E-2</v>
      </c>
      <c r="N3875">
        <f t="shared" si="1029"/>
        <v>56.691439731182932</v>
      </c>
      <c r="O3875">
        <f t="shared" si="1030"/>
        <v>-33.691439731182932</v>
      </c>
      <c r="P3875">
        <f t="shared" si="1031"/>
        <v>0</v>
      </c>
      <c r="Q3875">
        <f t="shared" si="1032"/>
        <v>56.691439731182932</v>
      </c>
      <c r="R3875">
        <f t="shared" si="1033"/>
        <v>23</v>
      </c>
      <c r="S3875">
        <f t="shared" si="1034"/>
        <v>0</v>
      </c>
      <c r="T3875" s="2" t="s">
        <v>5464</v>
      </c>
      <c r="U3875" s="2" t="s">
        <v>5465</v>
      </c>
      <c r="V3875" s="2">
        <v>2002</v>
      </c>
      <c r="W3875" s="2">
        <v>18.11</v>
      </c>
      <c r="X3875" s="2">
        <v>640868</v>
      </c>
      <c r="Y3875" s="2">
        <f t="shared" si="1020"/>
        <v>11606.119480000001</v>
      </c>
      <c r="Z3875">
        <f t="shared" si="1035"/>
        <v>0</v>
      </c>
      <c r="AA3875">
        <f t="shared" si="1036"/>
        <v>0</v>
      </c>
    </row>
    <row r="3876" spans="1:27" x14ac:dyDescent="0.25">
      <c r="A3876" t="s">
        <v>3877</v>
      </c>
      <c r="B3876">
        <v>21897.285036000001</v>
      </c>
      <c r="C3876">
        <v>11.2</v>
      </c>
      <c r="D3876">
        <v>21</v>
      </c>
      <c r="E3876">
        <f t="shared" si="1021"/>
        <v>4.5667761932858822E-5</v>
      </c>
      <c r="F3876">
        <f t="shared" si="1022"/>
        <v>6.7231120094554175E-2</v>
      </c>
      <c r="G3876">
        <f t="shared" si="1023"/>
        <v>11.132768879905445</v>
      </c>
      <c r="H3876">
        <f t="shared" si="1024"/>
        <v>0</v>
      </c>
      <c r="I3876">
        <v>21897.285036000001</v>
      </c>
      <c r="J3876">
        <f t="shared" si="1025"/>
        <v>4.5667761932858822E-5</v>
      </c>
      <c r="K3876">
        <f t="shared" si="1026"/>
        <v>11.2</v>
      </c>
      <c r="L3876">
        <f t="shared" si="1027"/>
        <v>0</v>
      </c>
      <c r="M3876">
        <f t="shared" si="1028"/>
        <v>0.10005885524741984</v>
      </c>
      <c r="N3876">
        <f t="shared" si="1029"/>
        <v>57.703441526910787</v>
      </c>
      <c r="O3876">
        <f t="shared" si="1030"/>
        <v>-36.703441526910787</v>
      </c>
      <c r="P3876">
        <f t="shared" si="1031"/>
        <v>0</v>
      </c>
      <c r="Q3876">
        <f t="shared" si="1032"/>
        <v>57.703441526910787</v>
      </c>
      <c r="R3876">
        <f t="shared" si="1033"/>
        <v>21</v>
      </c>
      <c r="S3876">
        <f t="shared" si="1034"/>
        <v>0</v>
      </c>
      <c r="T3876" s="2" t="s">
        <v>5464</v>
      </c>
      <c r="U3876" s="2" t="s">
        <v>5465</v>
      </c>
      <c r="V3876" s="2">
        <v>2003</v>
      </c>
      <c r="W3876" s="2">
        <v>17.286999999999999</v>
      </c>
      <c r="X3876" s="2">
        <v>681788</v>
      </c>
      <c r="Y3876" s="2">
        <f t="shared" si="1020"/>
        <v>11786.069156</v>
      </c>
      <c r="Z3876">
        <f t="shared" si="1035"/>
        <v>0</v>
      </c>
      <c r="AA3876">
        <f t="shared" si="1036"/>
        <v>0</v>
      </c>
    </row>
    <row r="3877" spans="1:27" x14ac:dyDescent="0.25">
      <c r="A3877" t="s">
        <v>3878</v>
      </c>
      <c r="B3877">
        <v>31407.408102000001</v>
      </c>
      <c r="C3877">
        <v>10.8</v>
      </c>
      <c r="D3877">
        <v>21</v>
      </c>
      <c r="E3877">
        <f t="shared" si="1021"/>
        <v>3.1839621937358172E-5</v>
      </c>
      <c r="F3877">
        <f t="shared" si="1022"/>
        <v>4.6873622784118017E-2</v>
      </c>
      <c r="G3877">
        <f t="shared" si="1023"/>
        <v>10.753126377215883</v>
      </c>
      <c r="H3877">
        <f t="shared" si="1024"/>
        <v>0</v>
      </c>
      <c r="I3877">
        <v>31407.408102000001</v>
      </c>
      <c r="J3877">
        <f t="shared" si="1025"/>
        <v>3.1839621937358172E-5</v>
      </c>
      <c r="K3877">
        <f t="shared" si="1026"/>
        <v>10.8</v>
      </c>
      <c r="L3877">
        <f t="shared" si="1027"/>
        <v>0</v>
      </c>
      <c r="M3877">
        <f t="shared" si="1028"/>
        <v>9.6573578410778932E-2</v>
      </c>
      <c r="N3877">
        <f t="shared" si="1029"/>
        <v>55.693499801604162</v>
      </c>
      <c r="O3877">
        <f t="shared" si="1030"/>
        <v>-34.693499801604162</v>
      </c>
      <c r="P3877">
        <f t="shared" si="1031"/>
        <v>0</v>
      </c>
      <c r="Q3877">
        <f t="shared" si="1032"/>
        <v>55.693499801604162</v>
      </c>
      <c r="R3877">
        <f t="shared" si="1033"/>
        <v>21</v>
      </c>
      <c r="S3877">
        <f t="shared" si="1034"/>
        <v>0</v>
      </c>
      <c r="T3877" s="2" t="s">
        <v>5464</v>
      </c>
      <c r="U3877" s="2" t="s">
        <v>5465</v>
      </c>
      <c r="V3877" s="2">
        <v>2004</v>
      </c>
      <c r="W3877" s="2">
        <v>16.331</v>
      </c>
      <c r="X3877" s="2">
        <v>753334</v>
      </c>
      <c r="Y3877" s="2">
        <f t="shared" si="1020"/>
        <v>12302.697553999998</v>
      </c>
      <c r="Z3877">
        <f t="shared" si="1035"/>
        <v>0</v>
      </c>
      <c r="AA3877">
        <f t="shared" si="1036"/>
        <v>0</v>
      </c>
    </row>
    <row r="3878" spans="1:27" x14ac:dyDescent="0.25">
      <c r="A3878" t="s">
        <v>3879</v>
      </c>
      <c r="B3878">
        <v>24980.332827999999</v>
      </c>
      <c r="C3878">
        <v>10.4</v>
      </c>
      <c r="D3878">
        <v>21</v>
      </c>
      <c r="E3878">
        <f t="shared" si="1021"/>
        <v>4.0031492249739692E-5</v>
      </c>
      <c r="F3878">
        <f t="shared" si="1022"/>
        <v>5.893352222872953E-2</v>
      </c>
      <c r="G3878">
        <f t="shared" si="1023"/>
        <v>10.341066477771271</v>
      </c>
      <c r="H3878">
        <f t="shared" si="1024"/>
        <v>0</v>
      </c>
      <c r="I3878">
        <v>24980.332827999999</v>
      </c>
      <c r="J3878">
        <f t="shared" si="1025"/>
        <v>4.0031492249739692E-5</v>
      </c>
      <c r="K3878">
        <f t="shared" si="1026"/>
        <v>10.4</v>
      </c>
      <c r="L3878">
        <f t="shared" si="1027"/>
        <v>0</v>
      </c>
      <c r="M3878">
        <f t="shared" si="1028"/>
        <v>9.8757198846481958E-2</v>
      </c>
      <c r="N3878">
        <f t="shared" si="1029"/>
        <v>56.95278278877192</v>
      </c>
      <c r="O3878">
        <f t="shared" si="1030"/>
        <v>-35.95278278877192</v>
      </c>
      <c r="P3878">
        <f t="shared" si="1031"/>
        <v>0</v>
      </c>
      <c r="Q3878">
        <f t="shared" si="1032"/>
        <v>56.95278278877192</v>
      </c>
      <c r="R3878">
        <f t="shared" si="1033"/>
        <v>21</v>
      </c>
      <c r="S3878">
        <f t="shared" si="1034"/>
        <v>0</v>
      </c>
      <c r="T3878" s="2" t="s">
        <v>5464</v>
      </c>
      <c r="U3878" s="2" t="s">
        <v>5465</v>
      </c>
      <c r="V3878" s="2">
        <v>2005</v>
      </c>
      <c r="W3878" s="2">
        <v>15.297000000000001</v>
      </c>
      <c r="X3878" s="2">
        <v>865416</v>
      </c>
      <c r="Y3878" s="2">
        <f t="shared" si="1020"/>
        <v>13238.268552</v>
      </c>
      <c r="Z3878">
        <f t="shared" si="1035"/>
        <v>0</v>
      </c>
      <c r="AA3878">
        <f t="shared" si="1036"/>
        <v>0</v>
      </c>
    </row>
    <row r="3879" spans="1:27" x14ac:dyDescent="0.25">
      <c r="A3879" t="s">
        <v>3880</v>
      </c>
      <c r="B3879">
        <v>25557.898234</v>
      </c>
      <c r="C3879">
        <v>10.1</v>
      </c>
      <c r="D3879">
        <v>21</v>
      </c>
      <c r="E3879">
        <f t="shared" si="1021"/>
        <v>3.9126848023429688E-5</v>
      </c>
      <c r="F3879">
        <f t="shared" si="1022"/>
        <v>5.7601723996284701E-2</v>
      </c>
      <c r="G3879">
        <f t="shared" si="1023"/>
        <v>10.042398276003714</v>
      </c>
      <c r="H3879">
        <f t="shared" si="1024"/>
        <v>0</v>
      </c>
      <c r="I3879">
        <v>25557.898234</v>
      </c>
      <c r="J3879">
        <f t="shared" si="1025"/>
        <v>3.9126848023429688E-5</v>
      </c>
      <c r="K3879">
        <f t="shared" si="1026"/>
        <v>10.1</v>
      </c>
      <c r="L3879">
        <f t="shared" si="1027"/>
        <v>0</v>
      </c>
      <c r="M3879">
        <f t="shared" si="1028"/>
        <v>9.8534771430520571E-2</v>
      </c>
      <c r="N3879">
        <f t="shared" si="1029"/>
        <v>56.824510010124065</v>
      </c>
      <c r="O3879">
        <f t="shared" si="1030"/>
        <v>-35.824510010124065</v>
      </c>
      <c r="P3879">
        <f t="shared" si="1031"/>
        <v>0</v>
      </c>
      <c r="Q3879">
        <f t="shared" si="1032"/>
        <v>56.824510010124065</v>
      </c>
      <c r="R3879">
        <f t="shared" si="1033"/>
        <v>21</v>
      </c>
      <c r="S3879">
        <f t="shared" si="1034"/>
        <v>0</v>
      </c>
      <c r="T3879" s="2" t="s">
        <v>5464</v>
      </c>
      <c r="U3879" s="2" t="s">
        <v>5465</v>
      </c>
      <c r="V3879" s="2">
        <v>2006</v>
      </c>
      <c r="W3879" s="2">
        <v>14.257999999999999</v>
      </c>
      <c r="X3879" s="2">
        <v>1022711</v>
      </c>
      <c r="Y3879" s="2">
        <f t="shared" si="1020"/>
        <v>14581.813437999999</v>
      </c>
      <c r="Z3879">
        <f t="shared" si="1035"/>
        <v>0</v>
      </c>
      <c r="AA3879">
        <f t="shared" si="1036"/>
        <v>0</v>
      </c>
    </row>
    <row r="3880" spans="1:27" x14ac:dyDescent="0.25">
      <c r="A3880" t="s">
        <v>3881</v>
      </c>
      <c r="B3880">
        <v>26464.513180000002</v>
      </c>
      <c r="C3880">
        <v>9.8000000000000007</v>
      </c>
      <c r="D3880">
        <v>19</v>
      </c>
      <c r="E3880">
        <f t="shared" si="1021"/>
        <v>3.7786449846949344E-5</v>
      </c>
      <c r="F3880">
        <f t="shared" si="1022"/>
        <v>5.562841794923204E-2</v>
      </c>
      <c r="G3880">
        <f t="shared" si="1023"/>
        <v>9.7443715820507695</v>
      </c>
      <c r="H3880">
        <f t="shared" si="1024"/>
        <v>0</v>
      </c>
      <c r="I3880">
        <v>26464.513180000002</v>
      </c>
      <c r="J3880">
        <f t="shared" si="1025"/>
        <v>3.7786449846949344E-5</v>
      </c>
      <c r="K3880">
        <f t="shared" si="1026"/>
        <v>9.8000000000000007</v>
      </c>
      <c r="L3880">
        <f t="shared" si="1027"/>
        <v>0</v>
      </c>
      <c r="M3880">
        <f t="shared" si="1028"/>
        <v>9.8197487033460581E-2</v>
      </c>
      <c r="N3880">
        <f t="shared" si="1029"/>
        <v>56.629999784761551</v>
      </c>
      <c r="O3880">
        <f t="shared" si="1030"/>
        <v>-37.629999784761551</v>
      </c>
      <c r="P3880">
        <f t="shared" si="1031"/>
        <v>0</v>
      </c>
      <c r="Q3880">
        <f t="shared" si="1032"/>
        <v>56.629999784761551</v>
      </c>
      <c r="R3880">
        <f t="shared" si="1033"/>
        <v>19</v>
      </c>
      <c r="S3880">
        <f t="shared" si="1034"/>
        <v>0</v>
      </c>
      <c r="T3880" s="2" t="s">
        <v>5464</v>
      </c>
      <c r="U3880" s="2" t="s">
        <v>5465</v>
      </c>
      <c r="V3880" s="2">
        <v>2007</v>
      </c>
      <c r="W3880" s="2">
        <v>13.289</v>
      </c>
      <c r="X3880" s="2">
        <v>1218434</v>
      </c>
      <c r="Y3880" s="2">
        <f t="shared" si="1020"/>
        <v>16191.769426000001</v>
      </c>
      <c r="Z3880">
        <f t="shared" si="1035"/>
        <v>0</v>
      </c>
      <c r="AA3880">
        <f t="shared" si="1036"/>
        <v>0</v>
      </c>
    </row>
    <row r="3881" spans="1:27" x14ac:dyDescent="0.25">
      <c r="A3881" t="s">
        <v>3882</v>
      </c>
      <c r="B3881">
        <v>21849.240274</v>
      </c>
      <c r="C3881">
        <v>9.5</v>
      </c>
      <c r="D3881">
        <v>17</v>
      </c>
      <c r="E3881">
        <f t="shared" si="1021"/>
        <v>4.5768181751837511E-5</v>
      </c>
      <c r="F3881">
        <f t="shared" si="1022"/>
        <v>6.7378956043238403E-2</v>
      </c>
      <c r="G3881">
        <f t="shared" si="1023"/>
        <v>9.432621043956761</v>
      </c>
      <c r="H3881">
        <f t="shared" si="1024"/>
        <v>0</v>
      </c>
      <c r="I3881">
        <v>21849.240274</v>
      </c>
      <c r="J3881">
        <f t="shared" si="1025"/>
        <v>4.5768181751837511E-5</v>
      </c>
      <c r="K3881">
        <f t="shared" si="1026"/>
        <v>9.5</v>
      </c>
      <c r="L3881">
        <f t="shared" si="1027"/>
        <v>0</v>
      </c>
      <c r="M3881">
        <f t="shared" si="1028"/>
        <v>0.10008085101755576</v>
      </c>
      <c r="N3881">
        <f t="shared" si="1029"/>
        <v>57.716126377569324</v>
      </c>
      <c r="O3881">
        <f t="shared" si="1030"/>
        <v>-40.716126377569324</v>
      </c>
      <c r="P3881">
        <f t="shared" si="1031"/>
        <v>0</v>
      </c>
      <c r="Q3881">
        <f t="shared" si="1032"/>
        <v>57.716126377569324</v>
      </c>
      <c r="R3881">
        <f t="shared" si="1033"/>
        <v>17</v>
      </c>
      <c r="S3881">
        <f t="shared" si="1034"/>
        <v>0</v>
      </c>
      <c r="T3881" s="2" t="s">
        <v>5464</v>
      </c>
      <c r="U3881" s="2" t="s">
        <v>5465</v>
      </c>
      <c r="V3881" s="2">
        <v>2008</v>
      </c>
      <c r="W3881" s="2">
        <v>12.449</v>
      </c>
      <c r="X3881" s="2">
        <v>1436665</v>
      </c>
      <c r="Y3881" s="2">
        <f t="shared" si="1020"/>
        <v>17885.042584999999</v>
      </c>
      <c r="Z3881">
        <f t="shared" si="1035"/>
        <v>0</v>
      </c>
      <c r="AA3881">
        <f t="shared" si="1036"/>
        <v>0</v>
      </c>
    </row>
    <row r="3882" spans="1:27" x14ac:dyDescent="0.25">
      <c r="A3882" t="s">
        <v>3883</v>
      </c>
      <c r="B3882">
        <v>30028.949000000001</v>
      </c>
      <c r="C3882">
        <v>9.3000000000000007</v>
      </c>
      <c r="D3882">
        <v>17</v>
      </c>
      <c r="E3882">
        <f t="shared" si="1021"/>
        <v>3.3301198786544278E-5</v>
      </c>
      <c r="F3882">
        <f t="shared" si="1022"/>
        <v>4.902532552837597E-2</v>
      </c>
      <c r="G3882">
        <f t="shared" si="1023"/>
        <v>9.2509746744716246</v>
      </c>
      <c r="H3882">
        <f t="shared" si="1024"/>
        <v>0</v>
      </c>
      <c r="I3882">
        <v>30028.949000000001</v>
      </c>
      <c r="J3882">
        <f t="shared" si="1025"/>
        <v>3.3301198786544278E-5</v>
      </c>
      <c r="K3882">
        <f t="shared" si="1026"/>
        <v>9.3000000000000007</v>
      </c>
      <c r="L3882">
        <f t="shared" si="1027"/>
        <v>0</v>
      </c>
      <c r="M3882">
        <f t="shared" si="1028"/>
        <v>9.6993989794881122E-2</v>
      </c>
      <c r="N3882">
        <f t="shared" si="1029"/>
        <v>55.935948944758977</v>
      </c>
      <c r="O3882">
        <f t="shared" si="1030"/>
        <v>-38.935948944758977</v>
      </c>
      <c r="P3882">
        <f t="shared" si="1031"/>
        <v>0</v>
      </c>
      <c r="Q3882">
        <f t="shared" si="1032"/>
        <v>55.935948944758977</v>
      </c>
      <c r="R3882">
        <f t="shared" si="1033"/>
        <v>17</v>
      </c>
      <c r="S3882">
        <f t="shared" si="1034"/>
        <v>0</v>
      </c>
      <c r="T3882" s="2" t="s">
        <v>5464</v>
      </c>
      <c r="U3882" s="2" t="s">
        <v>5465</v>
      </c>
      <c r="V3882" s="2">
        <v>2009</v>
      </c>
      <c r="W3882" s="2">
        <v>11.766999999999999</v>
      </c>
      <c r="X3882" s="2">
        <v>1654950</v>
      </c>
      <c r="Y3882" s="2">
        <f t="shared" si="1020"/>
        <v>19473.79665</v>
      </c>
      <c r="Z3882">
        <f t="shared" si="1035"/>
        <v>0</v>
      </c>
      <c r="AA3882">
        <f t="shared" si="1036"/>
        <v>0</v>
      </c>
    </row>
    <row r="3883" spans="1:27" x14ac:dyDescent="0.25">
      <c r="A3883" t="s">
        <v>3884</v>
      </c>
      <c r="B3883">
        <v>23119.283879999999</v>
      </c>
      <c r="C3883">
        <v>9.1</v>
      </c>
      <c r="D3883">
        <v>16</v>
      </c>
      <c r="E3883">
        <f t="shared" si="1021"/>
        <v>4.3253934905184445E-5</v>
      </c>
      <c r="F3883">
        <f t="shared" si="1022"/>
        <v>6.3677534634779528E-2</v>
      </c>
      <c r="G3883">
        <f t="shared" si="1023"/>
        <v>9.0363224653652203</v>
      </c>
      <c r="H3883">
        <f t="shared" si="1024"/>
        <v>0</v>
      </c>
      <c r="I3883">
        <v>23119.283879999999</v>
      </c>
      <c r="J3883">
        <f t="shared" si="1025"/>
        <v>4.3253934905184445E-5</v>
      </c>
      <c r="K3883">
        <f t="shared" si="1026"/>
        <v>9.1</v>
      </c>
      <c r="L3883">
        <f t="shared" si="1027"/>
        <v>0</v>
      </c>
      <c r="M3883">
        <f t="shared" si="1028"/>
        <v>9.9518109942238253E-2</v>
      </c>
      <c r="N3883">
        <f t="shared" si="1029"/>
        <v>57.391596413139098</v>
      </c>
      <c r="O3883">
        <f t="shared" si="1030"/>
        <v>-41.391596413139098</v>
      </c>
      <c r="P3883">
        <f t="shared" si="1031"/>
        <v>0</v>
      </c>
      <c r="Q3883">
        <f t="shared" si="1032"/>
        <v>57.391596413139098</v>
      </c>
      <c r="R3883">
        <f t="shared" si="1033"/>
        <v>16</v>
      </c>
      <c r="S3883">
        <f t="shared" si="1034"/>
        <v>0</v>
      </c>
      <c r="T3883" s="2" t="s">
        <v>5464</v>
      </c>
      <c r="U3883" s="2" t="s">
        <v>5465</v>
      </c>
      <c r="V3883" s="2">
        <v>2010</v>
      </c>
      <c r="W3883" s="2">
        <v>11.25</v>
      </c>
      <c r="X3883" s="2">
        <v>1856327</v>
      </c>
      <c r="Y3883" s="2">
        <f t="shared" si="1020"/>
        <v>20883.678749999999</v>
      </c>
      <c r="Z3883">
        <f t="shared" si="1035"/>
        <v>0</v>
      </c>
      <c r="AA3883">
        <f t="shared" si="1036"/>
        <v>0</v>
      </c>
    </row>
    <row r="3884" spans="1:27" x14ac:dyDescent="0.25">
      <c r="A3884" t="s">
        <v>3885</v>
      </c>
      <c r="B3884">
        <v>25398.028305</v>
      </c>
      <c r="C3884">
        <v>8.9</v>
      </c>
      <c r="D3884">
        <v>15</v>
      </c>
      <c r="E3884">
        <f t="shared" si="1021"/>
        <v>3.9373135110772922E-5</v>
      </c>
      <c r="F3884">
        <f t="shared" si="1022"/>
        <v>5.7964302674242574E-2</v>
      </c>
      <c r="G3884">
        <f t="shared" si="1023"/>
        <v>8.8420356973257572</v>
      </c>
      <c r="H3884">
        <f t="shared" si="1024"/>
        <v>0</v>
      </c>
      <c r="I3884">
        <v>25398.028305</v>
      </c>
      <c r="J3884">
        <f t="shared" si="1025"/>
        <v>3.9373135110772922E-5</v>
      </c>
      <c r="K3884">
        <f t="shared" si="1026"/>
        <v>8.9</v>
      </c>
      <c r="L3884">
        <f t="shared" si="1027"/>
        <v>0</v>
      </c>
      <c r="M3884">
        <f t="shared" si="1028"/>
        <v>9.8595732296867369E-2</v>
      </c>
      <c r="N3884">
        <f t="shared" si="1029"/>
        <v>56.859665836941936</v>
      </c>
      <c r="O3884">
        <f t="shared" si="1030"/>
        <v>-41.859665836941936</v>
      </c>
      <c r="P3884">
        <f t="shared" si="1031"/>
        <v>0</v>
      </c>
      <c r="Q3884">
        <f t="shared" si="1032"/>
        <v>56.859665836941936</v>
      </c>
      <c r="R3884">
        <f t="shared" si="1033"/>
        <v>15</v>
      </c>
      <c r="S3884">
        <f t="shared" si="1034"/>
        <v>0</v>
      </c>
      <c r="T3884" s="2" t="s">
        <v>5464</v>
      </c>
      <c r="U3884" s="2" t="s">
        <v>5465</v>
      </c>
      <c r="V3884" s="2">
        <v>2011</v>
      </c>
      <c r="W3884" s="2">
        <v>10.884</v>
      </c>
      <c r="X3884" s="2">
        <v>2035871</v>
      </c>
      <c r="Y3884" s="2">
        <f t="shared" si="1020"/>
        <v>22158.419964000001</v>
      </c>
      <c r="Z3884">
        <f t="shared" si="1035"/>
        <v>0</v>
      </c>
      <c r="AA3884">
        <f t="shared" si="1036"/>
        <v>0</v>
      </c>
    </row>
    <row r="3885" spans="1:27" x14ac:dyDescent="0.25">
      <c r="A3885" t="s">
        <v>3886</v>
      </c>
      <c r="B3885">
        <v>26738.450519999999</v>
      </c>
      <c r="C3885">
        <v>8.6999999999999904</v>
      </c>
      <c r="D3885">
        <v>14</v>
      </c>
      <c r="E3885">
        <f t="shared" si="1021"/>
        <v>3.7399324962828848E-5</v>
      </c>
      <c r="F3885">
        <f t="shared" si="1022"/>
        <v>5.5058500824452412E-2</v>
      </c>
      <c r="G3885">
        <f t="shared" si="1023"/>
        <v>8.6449414991755376</v>
      </c>
      <c r="H3885">
        <f t="shared" si="1024"/>
        <v>0</v>
      </c>
      <c r="I3885">
        <v>26738.450519999999</v>
      </c>
      <c r="J3885">
        <f t="shared" si="1025"/>
        <v>3.7399324962828848E-5</v>
      </c>
      <c r="K3885">
        <f t="shared" si="1026"/>
        <v>8.6999999999999904</v>
      </c>
      <c r="L3885">
        <f t="shared" si="1027"/>
        <v>0</v>
      </c>
      <c r="M3885">
        <f t="shared" si="1028"/>
        <v>9.8098287177663113E-2</v>
      </c>
      <c r="N3885">
        <f t="shared" si="1029"/>
        <v>56.572791723922435</v>
      </c>
      <c r="O3885">
        <f t="shared" si="1030"/>
        <v>-42.572791723922435</v>
      </c>
      <c r="P3885">
        <f t="shared" si="1031"/>
        <v>0</v>
      </c>
      <c r="Q3885">
        <f t="shared" si="1032"/>
        <v>56.572791723922435</v>
      </c>
      <c r="R3885">
        <f t="shared" si="1033"/>
        <v>14</v>
      </c>
      <c r="S3885">
        <f t="shared" si="1034"/>
        <v>0</v>
      </c>
      <c r="T3885" s="2" t="s">
        <v>5464</v>
      </c>
      <c r="U3885" s="2" t="s">
        <v>5465</v>
      </c>
      <c r="V3885" s="2">
        <v>2012</v>
      </c>
      <c r="W3885" s="2">
        <v>10.614000000000001</v>
      </c>
      <c r="X3885" s="2">
        <v>2196074</v>
      </c>
      <c r="Y3885" s="2">
        <f t="shared" si="1020"/>
        <v>23309.129435999999</v>
      </c>
      <c r="Z3885">
        <f t="shared" si="1035"/>
        <v>0</v>
      </c>
      <c r="AA3885">
        <f t="shared" si="1036"/>
        <v>0</v>
      </c>
    </row>
    <row r="3886" spans="1:27" x14ac:dyDescent="0.25">
      <c r="A3886" t="s">
        <v>3887</v>
      </c>
      <c r="B3886">
        <v>31567.732662999999</v>
      </c>
      <c r="C3886">
        <v>8.5</v>
      </c>
      <c r="D3886">
        <v>13</v>
      </c>
      <c r="E3886">
        <f t="shared" si="1021"/>
        <v>3.1677916519233671E-5</v>
      </c>
      <c r="F3886">
        <f t="shared" si="1022"/>
        <v>4.6635563463368911E-2</v>
      </c>
      <c r="G3886">
        <f t="shared" si="1023"/>
        <v>8.4533644365366314</v>
      </c>
      <c r="H3886">
        <f t="shared" si="1024"/>
        <v>0</v>
      </c>
      <c r="I3886">
        <v>31567.732662999999</v>
      </c>
      <c r="J3886">
        <f t="shared" si="1025"/>
        <v>3.1677916519233671E-5</v>
      </c>
      <c r="K3886">
        <f t="shared" si="1026"/>
        <v>8.5</v>
      </c>
      <c r="L3886">
        <f t="shared" si="1027"/>
        <v>0</v>
      </c>
      <c r="M3886">
        <f t="shared" si="1028"/>
        <v>9.6526114338754673E-2</v>
      </c>
      <c r="N3886">
        <f t="shared" si="1029"/>
        <v>55.666127508588133</v>
      </c>
      <c r="O3886">
        <f t="shared" si="1030"/>
        <v>-42.666127508588133</v>
      </c>
      <c r="P3886">
        <f t="shared" si="1031"/>
        <v>0</v>
      </c>
      <c r="Q3886">
        <f t="shared" si="1032"/>
        <v>55.666127508588133</v>
      </c>
      <c r="R3886">
        <f t="shared" si="1033"/>
        <v>13</v>
      </c>
      <c r="S3886">
        <f t="shared" si="1034"/>
        <v>0</v>
      </c>
      <c r="T3886" s="2" t="s">
        <v>5464</v>
      </c>
      <c r="U3886" s="2" t="s">
        <v>5465</v>
      </c>
      <c r="V3886" s="2">
        <v>2013</v>
      </c>
      <c r="W3886" s="2">
        <v>10.396000000000001</v>
      </c>
      <c r="X3886" s="2">
        <v>2336574</v>
      </c>
      <c r="Y3886" s="2">
        <f t="shared" si="1020"/>
        <v>24291.023304000002</v>
      </c>
      <c r="Z3886">
        <f t="shared" si="1035"/>
        <v>0</v>
      </c>
      <c r="AA3886">
        <f t="shared" si="1036"/>
        <v>0</v>
      </c>
    </row>
    <row r="3887" spans="1:27" x14ac:dyDescent="0.25">
      <c r="A3887" t="s">
        <v>3888</v>
      </c>
      <c r="B3887">
        <v>29954.537622</v>
      </c>
      <c r="C3887">
        <v>8.3000000000000007</v>
      </c>
      <c r="D3887">
        <v>13</v>
      </c>
      <c r="E3887">
        <f t="shared" si="1021"/>
        <v>3.3383923752024589E-5</v>
      </c>
      <c r="F3887">
        <f t="shared" si="1022"/>
        <v>4.914711148533181E-2</v>
      </c>
      <c r="G3887">
        <f t="shared" si="1023"/>
        <v>8.2508528885146681</v>
      </c>
      <c r="H3887">
        <f t="shared" si="1024"/>
        <v>0</v>
      </c>
      <c r="I3887">
        <v>29954.537622</v>
      </c>
      <c r="J3887">
        <f t="shared" si="1025"/>
        <v>3.3383923752024589E-5</v>
      </c>
      <c r="K3887">
        <f t="shared" si="1026"/>
        <v>8.3000000000000007</v>
      </c>
      <c r="L3887">
        <f t="shared" si="1027"/>
        <v>0</v>
      </c>
      <c r="M3887">
        <f t="shared" si="1028"/>
        <v>9.7017336845913904E-2</v>
      </c>
      <c r="N3887">
        <f t="shared" si="1029"/>
        <v>55.949413072354325</v>
      </c>
      <c r="O3887">
        <f t="shared" si="1030"/>
        <v>-42.949413072354325</v>
      </c>
      <c r="P3887">
        <f t="shared" si="1031"/>
        <v>0</v>
      </c>
      <c r="Q3887">
        <f t="shared" si="1032"/>
        <v>55.949413072354325</v>
      </c>
      <c r="R3887">
        <f t="shared" si="1033"/>
        <v>13</v>
      </c>
      <c r="S3887">
        <f t="shared" si="1034"/>
        <v>0</v>
      </c>
      <c r="T3887" s="2" t="s">
        <v>5464</v>
      </c>
      <c r="U3887" s="2" t="s">
        <v>5465</v>
      </c>
      <c r="V3887" s="2">
        <v>2014</v>
      </c>
      <c r="W3887" s="2">
        <v>10.208</v>
      </c>
      <c r="X3887" s="2">
        <v>2459198</v>
      </c>
      <c r="Y3887" s="2">
        <f t="shared" si="1020"/>
        <v>25103.493183999999</v>
      </c>
      <c r="Z3887">
        <f t="shared" si="1035"/>
        <v>0</v>
      </c>
      <c r="AA3887">
        <f t="shared" si="1036"/>
        <v>0</v>
      </c>
    </row>
    <row r="3888" spans="1:27" x14ac:dyDescent="0.25">
      <c r="A3888" t="s">
        <v>3889</v>
      </c>
      <c r="B3888">
        <v>27878.661680000001</v>
      </c>
      <c r="C3888">
        <v>8.1</v>
      </c>
      <c r="D3888">
        <v>13</v>
      </c>
      <c r="E3888">
        <f t="shared" si="1021"/>
        <v>3.5869727588731226E-5</v>
      </c>
      <c r="F3888">
        <f t="shared" si="1022"/>
        <v>5.2806659691850749E-2</v>
      </c>
      <c r="G3888">
        <f t="shared" si="1023"/>
        <v>8.0471933403081497</v>
      </c>
      <c r="H3888">
        <f t="shared" si="1024"/>
        <v>0</v>
      </c>
      <c r="I3888">
        <v>27878.661680000001</v>
      </c>
      <c r="J3888">
        <f t="shared" si="1025"/>
        <v>3.5869727588731226E-5</v>
      </c>
      <c r="K3888">
        <f t="shared" si="1026"/>
        <v>8.1</v>
      </c>
      <c r="L3888">
        <f t="shared" si="1027"/>
        <v>0</v>
      </c>
      <c r="M3888">
        <f t="shared" si="1028"/>
        <v>9.7698068772445107E-2</v>
      </c>
      <c r="N3888">
        <f t="shared" si="1029"/>
        <v>56.341987770725233</v>
      </c>
      <c r="O3888">
        <f t="shared" si="1030"/>
        <v>-43.341987770725233</v>
      </c>
      <c r="P3888">
        <f t="shared" si="1031"/>
        <v>0</v>
      </c>
      <c r="Q3888">
        <f t="shared" si="1032"/>
        <v>56.341987770725233</v>
      </c>
      <c r="R3888">
        <f t="shared" si="1033"/>
        <v>13</v>
      </c>
      <c r="S3888">
        <f t="shared" si="1034"/>
        <v>0</v>
      </c>
      <c r="T3888" s="2" t="s">
        <v>5464</v>
      </c>
      <c r="U3888" s="2" t="s">
        <v>5465</v>
      </c>
      <c r="V3888" s="2">
        <v>2015</v>
      </c>
      <c r="W3888" s="2">
        <v>10.032999999999999</v>
      </c>
      <c r="X3888" s="2">
        <v>2565710</v>
      </c>
      <c r="Y3888" s="2">
        <f t="shared" si="1020"/>
        <v>25741.76843</v>
      </c>
      <c r="Z3888">
        <f t="shared" si="1035"/>
        <v>0</v>
      </c>
      <c r="AA3888">
        <f t="shared" si="1036"/>
        <v>0</v>
      </c>
    </row>
    <row r="3889" spans="1:27" x14ac:dyDescent="0.25">
      <c r="A3889" t="s">
        <v>3890</v>
      </c>
      <c r="B3889">
        <v>19297.387319000001</v>
      </c>
      <c r="C3889">
        <v>7.8</v>
      </c>
      <c r="E3889">
        <f t="shared" si="1021"/>
        <v>5.1820486549254813E-5</v>
      </c>
      <c r="F3889">
        <f t="shared" si="1022"/>
        <v>7.6289032067595408E-2</v>
      </c>
      <c r="G3889">
        <f t="shared" si="1023"/>
        <v>7.7237109679324041</v>
      </c>
      <c r="H3889">
        <f t="shared" si="1024"/>
        <v>0</v>
      </c>
      <c r="I3889">
        <v>19297.387319000001</v>
      </c>
      <c r="J3889">
        <f t="shared" si="1025"/>
        <v>5.1820486549254813E-5</v>
      </c>
      <c r="K3889">
        <f t="shared" si="1026"/>
        <v>7.8</v>
      </c>
      <c r="L3889">
        <f t="shared" si="1027"/>
        <v>0</v>
      </c>
      <c r="M3889">
        <f t="shared" si="1028"/>
        <v>0.10134048128041891</v>
      </c>
      <c r="N3889">
        <f t="shared" si="1029"/>
        <v>58.442548852011186</v>
      </c>
      <c r="O3889">
        <f t="shared" si="1030"/>
        <v>-58.442548852011186</v>
      </c>
      <c r="P3889">
        <f t="shared" si="1031"/>
        <v>0</v>
      </c>
      <c r="Q3889">
        <f t="shared" si="1032"/>
        <v>58.442548852011186</v>
      </c>
      <c r="R3889">
        <f t="shared" si="1033"/>
        <v>0</v>
      </c>
      <c r="S3889">
        <f t="shared" si="1034"/>
        <v>0</v>
      </c>
      <c r="T3889" s="2" t="s">
        <v>5464</v>
      </c>
      <c r="U3889" s="2" t="s">
        <v>5465</v>
      </c>
      <c r="V3889" s="2">
        <v>2016</v>
      </c>
      <c r="W3889" s="2">
        <v>9.8620000000000001</v>
      </c>
      <c r="X3889" s="2">
        <v>2654374</v>
      </c>
      <c r="Y3889" s="2">
        <f t="shared" si="1020"/>
        <v>26177.436387999998</v>
      </c>
      <c r="Z3889">
        <f t="shared" si="1035"/>
        <v>0</v>
      </c>
      <c r="AA3889">
        <f t="shared" si="1036"/>
        <v>0</v>
      </c>
    </row>
    <row r="3890" spans="1:27" x14ac:dyDescent="0.25">
      <c r="A3890" t="s">
        <v>3891</v>
      </c>
      <c r="B3890">
        <v>2117.2039199999999</v>
      </c>
      <c r="C3890">
        <v>31.1</v>
      </c>
      <c r="D3890">
        <v>124</v>
      </c>
      <c r="E3890">
        <f t="shared" si="1021"/>
        <v>4.7232106012726449E-4</v>
      </c>
      <c r="F3890">
        <f t="shared" si="1022"/>
        <v>0.69534114597709618</v>
      </c>
      <c r="G3890">
        <f t="shared" si="1023"/>
        <v>30.404658854022905</v>
      </c>
      <c r="H3890">
        <f t="shared" si="1024"/>
        <v>0</v>
      </c>
      <c r="I3890">
        <v>2117.2039199999999</v>
      </c>
      <c r="J3890">
        <f t="shared" si="1025"/>
        <v>4.7232106012726449E-4</v>
      </c>
      <c r="K3890">
        <f t="shared" si="1026"/>
        <v>31.1</v>
      </c>
      <c r="L3890">
        <f t="shared" si="1027"/>
        <v>0</v>
      </c>
      <c r="M3890">
        <f t="shared" si="1028"/>
        <v>0.13058492816863254</v>
      </c>
      <c r="N3890">
        <f t="shared" si="1029"/>
        <v>75.307675150209548</v>
      </c>
      <c r="O3890">
        <f t="shared" si="1030"/>
        <v>48.692324849790452</v>
      </c>
      <c r="P3890">
        <f t="shared" si="1031"/>
        <v>0</v>
      </c>
      <c r="Q3890">
        <f t="shared" si="1032"/>
        <v>75.307675150209548</v>
      </c>
      <c r="R3890">
        <f t="shared" si="1033"/>
        <v>124</v>
      </c>
      <c r="S3890">
        <f t="shared" si="1034"/>
        <v>0</v>
      </c>
      <c r="T3890" s="2" t="s">
        <v>5466</v>
      </c>
      <c r="U3890" s="2" t="s">
        <v>5467</v>
      </c>
      <c r="V3890" s="2">
        <v>1990</v>
      </c>
      <c r="W3890" s="2">
        <v>13.6</v>
      </c>
      <c r="X3890" s="2">
        <v>23201835</v>
      </c>
      <c r="Y3890" s="2">
        <f t="shared" si="1020"/>
        <v>315544.95600000001</v>
      </c>
      <c r="Z3890">
        <f t="shared" si="1035"/>
        <v>0</v>
      </c>
      <c r="AA3890">
        <f t="shared" si="1036"/>
        <v>0</v>
      </c>
    </row>
    <row r="3891" spans="1:27" x14ac:dyDescent="0.25">
      <c r="A3891" t="s">
        <v>3892</v>
      </c>
      <c r="B3891">
        <v>1722.2854635000001</v>
      </c>
      <c r="C3891">
        <v>29.7</v>
      </c>
      <c r="D3891">
        <v>106</v>
      </c>
      <c r="E3891">
        <f t="shared" si="1021"/>
        <v>5.8062384035211943E-4</v>
      </c>
      <c r="F3891">
        <f t="shared" si="1022"/>
        <v>0.85478222466574294</v>
      </c>
      <c r="G3891">
        <f t="shared" si="1023"/>
        <v>28.845217775334255</v>
      </c>
      <c r="H3891">
        <f t="shared" si="1024"/>
        <v>0</v>
      </c>
      <c r="I3891">
        <v>1722.2854635000001</v>
      </c>
      <c r="J3891">
        <f t="shared" si="1025"/>
        <v>5.8062384035211943E-4</v>
      </c>
      <c r="K3891">
        <f t="shared" si="1026"/>
        <v>29.7</v>
      </c>
      <c r="L3891">
        <f t="shared" si="1027"/>
        <v>0</v>
      </c>
      <c r="M3891">
        <f t="shared" si="1028"/>
        <v>0.13420283447059075</v>
      </c>
      <c r="N3891">
        <f t="shared" si="1029"/>
        <v>77.394103625017337</v>
      </c>
      <c r="O3891">
        <f t="shared" si="1030"/>
        <v>28.605896374982663</v>
      </c>
      <c r="P3891">
        <f t="shared" si="1031"/>
        <v>0</v>
      </c>
      <c r="Q3891">
        <f t="shared" si="1032"/>
        <v>77.394103625017337</v>
      </c>
      <c r="R3891">
        <f t="shared" si="1033"/>
        <v>106</v>
      </c>
      <c r="S3891">
        <f t="shared" si="1034"/>
        <v>0</v>
      </c>
      <c r="T3891" s="2" t="s">
        <v>5466</v>
      </c>
      <c r="U3891" s="2" t="s">
        <v>5467</v>
      </c>
      <c r="V3891" s="2">
        <v>1991</v>
      </c>
      <c r="W3891" s="2">
        <v>12</v>
      </c>
      <c r="X3891" s="2">
        <v>23001155</v>
      </c>
      <c r="Y3891" s="2">
        <f t="shared" si="1020"/>
        <v>276013.86</v>
      </c>
      <c r="Z3891">
        <f t="shared" si="1035"/>
        <v>0</v>
      </c>
      <c r="AA3891">
        <f t="shared" si="1036"/>
        <v>0</v>
      </c>
    </row>
    <row r="3892" spans="1:27" x14ac:dyDescent="0.25">
      <c r="A3892" t="s">
        <v>3893</v>
      </c>
      <c r="B3892">
        <v>1607.7337583999999</v>
      </c>
      <c r="C3892">
        <v>28.7</v>
      </c>
      <c r="D3892">
        <v>96</v>
      </c>
      <c r="E3892">
        <f t="shared" si="1021"/>
        <v>6.2199353268241981E-4</v>
      </c>
      <c r="F3892">
        <f t="shared" si="1022"/>
        <v>0.91568581695087214</v>
      </c>
      <c r="G3892">
        <f t="shared" si="1023"/>
        <v>27.784314183049126</v>
      </c>
      <c r="H3892">
        <f t="shared" si="1024"/>
        <v>0</v>
      </c>
      <c r="I3892">
        <v>1607.7337583999999</v>
      </c>
      <c r="J3892">
        <f t="shared" si="1025"/>
        <v>6.2199353268241981E-4</v>
      </c>
      <c r="K3892">
        <f t="shared" si="1026"/>
        <v>28.7</v>
      </c>
      <c r="L3892">
        <f t="shared" si="1027"/>
        <v>0</v>
      </c>
      <c r="M3892">
        <f t="shared" si="1028"/>
        <v>0.13545398534351402</v>
      </c>
      <c r="N3892">
        <f t="shared" si="1029"/>
        <v>78.11563607767782</v>
      </c>
      <c r="O3892">
        <f t="shared" si="1030"/>
        <v>17.88436392232218</v>
      </c>
      <c r="P3892">
        <f t="shared" si="1031"/>
        <v>0</v>
      </c>
      <c r="Q3892">
        <f t="shared" si="1032"/>
        <v>78.11563607767782</v>
      </c>
      <c r="R3892">
        <f t="shared" si="1033"/>
        <v>96</v>
      </c>
      <c r="S3892">
        <f t="shared" si="1034"/>
        <v>0</v>
      </c>
      <c r="T3892" s="2" t="s">
        <v>5466</v>
      </c>
      <c r="U3892" s="2" t="s">
        <v>5467</v>
      </c>
      <c r="V3892" s="2">
        <v>1992</v>
      </c>
      <c r="W3892" s="2">
        <v>11.4</v>
      </c>
      <c r="X3892" s="2">
        <v>22794284</v>
      </c>
      <c r="Y3892" s="2">
        <f t="shared" si="1020"/>
        <v>259854.8376</v>
      </c>
      <c r="Z3892">
        <f t="shared" si="1035"/>
        <v>0</v>
      </c>
      <c r="AA3892">
        <f t="shared" si="1036"/>
        <v>0</v>
      </c>
    </row>
    <row r="3893" spans="1:27" x14ac:dyDescent="0.25">
      <c r="A3893" t="s">
        <v>3894</v>
      </c>
      <c r="B3893">
        <v>1481.5197450000001</v>
      </c>
      <c r="C3893">
        <v>28</v>
      </c>
      <c r="D3893">
        <v>87</v>
      </c>
      <c r="E3893">
        <f t="shared" si="1021"/>
        <v>6.7498256663464174E-4</v>
      </c>
      <c r="F3893">
        <f t="shared" si="1022"/>
        <v>0.9936951599656203</v>
      </c>
      <c r="G3893">
        <f t="shared" si="1023"/>
        <v>27.006304840034378</v>
      </c>
      <c r="H3893">
        <f t="shared" si="1024"/>
        <v>0</v>
      </c>
      <c r="I3893">
        <v>1481.5197450000001</v>
      </c>
      <c r="J3893">
        <f t="shared" si="1025"/>
        <v>6.7498256663464174E-4</v>
      </c>
      <c r="K3893">
        <f t="shared" si="1026"/>
        <v>28</v>
      </c>
      <c r="L3893">
        <f t="shared" si="1027"/>
        <v>0</v>
      </c>
      <c r="M3893">
        <f t="shared" si="1028"/>
        <v>0.13697084628068662</v>
      </c>
      <c r="N3893">
        <f t="shared" si="1029"/>
        <v>78.990402195840574</v>
      </c>
      <c r="O3893">
        <f t="shared" si="1030"/>
        <v>8.0095978041594265</v>
      </c>
      <c r="P3893">
        <f t="shared" si="1031"/>
        <v>0</v>
      </c>
      <c r="Q3893">
        <f t="shared" si="1032"/>
        <v>78.990402195840574</v>
      </c>
      <c r="R3893">
        <f t="shared" si="1033"/>
        <v>87</v>
      </c>
      <c r="S3893">
        <f t="shared" si="1034"/>
        <v>0</v>
      </c>
      <c r="T3893" s="2" t="s">
        <v>5466</v>
      </c>
      <c r="U3893" s="2" t="s">
        <v>5467</v>
      </c>
      <c r="V3893" s="2">
        <v>1993</v>
      </c>
      <c r="W3893" s="2">
        <v>11</v>
      </c>
      <c r="X3893" s="2">
        <v>22763280</v>
      </c>
      <c r="Y3893" s="2">
        <f t="shared" si="1020"/>
        <v>250396.08</v>
      </c>
      <c r="Z3893">
        <f t="shared" si="1035"/>
        <v>0</v>
      </c>
      <c r="AA3893">
        <f t="shared" si="1036"/>
        <v>0</v>
      </c>
    </row>
    <row r="3894" spans="1:27" x14ac:dyDescent="0.25">
      <c r="A3894" t="s">
        <v>3895</v>
      </c>
      <c r="B3894">
        <v>1464.6816004</v>
      </c>
      <c r="C3894">
        <v>27.5</v>
      </c>
      <c r="D3894">
        <v>81</v>
      </c>
      <c r="E3894">
        <f t="shared" si="1021"/>
        <v>6.8274224222309007E-4</v>
      </c>
      <c r="F3894">
        <f t="shared" si="1022"/>
        <v>1.0051187914137465</v>
      </c>
      <c r="G3894">
        <f t="shared" si="1023"/>
        <v>26.494881208586254</v>
      </c>
      <c r="H3894">
        <f t="shared" si="1024"/>
        <v>0</v>
      </c>
      <c r="I3894">
        <v>1464.6816004</v>
      </c>
      <c r="J3894">
        <f t="shared" si="1025"/>
        <v>6.8274224222309007E-4</v>
      </c>
      <c r="K3894">
        <f t="shared" si="1026"/>
        <v>27.5</v>
      </c>
      <c r="L3894">
        <f t="shared" si="1027"/>
        <v>0</v>
      </c>
      <c r="M3894">
        <f t="shared" si="1028"/>
        <v>0.13718563095997907</v>
      </c>
      <c r="N3894">
        <f t="shared" si="1029"/>
        <v>79.114267446465135</v>
      </c>
      <c r="O3894">
        <f t="shared" si="1030"/>
        <v>1.885732553534865</v>
      </c>
      <c r="P3894">
        <f t="shared" si="1031"/>
        <v>0</v>
      </c>
      <c r="Q3894">
        <f t="shared" si="1032"/>
        <v>79.114267446465135</v>
      </c>
      <c r="R3894">
        <f t="shared" si="1033"/>
        <v>81</v>
      </c>
      <c r="S3894">
        <f t="shared" si="1034"/>
        <v>0</v>
      </c>
      <c r="T3894" s="2" t="s">
        <v>5466</v>
      </c>
      <c r="U3894" s="2" t="s">
        <v>5467</v>
      </c>
      <c r="V3894" s="2">
        <v>1994</v>
      </c>
      <c r="W3894" s="2">
        <v>10.9</v>
      </c>
      <c r="X3894" s="2">
        <v>22730211</v>
      </c>
      <c r="Y3894" s="2">
        <f t="shared" si="1020"/>
        <v>247759.29990000001</v>
      </c>
      <c r="Z3894">
        <f t="shared" si="1035"/>
        <v>0</v>
      </c>
      <c r="AA3894">
        <f t="shared" si="1036"/>
        <v>0</v>
      </c>
    </row>
    <row r="3895" spans="1:27" x14ac:dyDescent="0.25">
      <c r="A3895" t="s">
        <v>3896</v>
      </c>
      <c r="B3895">
        <v>1663.9907579999999</v>
      </c>
      <c r="C3895">
        <v>27.1</v>
      </c>
      <c r="D3895">
        <v>77</v>
      </c>
      <c r="E3895">
        <f t="shared" si="1021"/>
        <v>6.0096487627246784E-4</v>
      </c>
      <c r="F3895">
        <f t="shared" si="1022"/>
        <v>0.8847278705859255</v>
      </c>
      <c r="G3895">
        <f t="shared" si="1023"/>
        <v>26.215272129414075</v>
      </c>
      <c r="H3895">
        <f t="shared" si="1024"/>
        <v>0</v>
      </c>
      <c r="I3895">
        <v>1663.9907579999999</v>
      </c>
      <c r="J3895">
        <f t="shared" si="1025"/>
        <v>6.0096487627246784E-4</v>
      </c>
      <c r="K3895">
        <f t="shared" si="1026"/>
        <v>27.1</v>
      </c>
      <c r="L3895">
        <f t="shared" si="1027"/>
        <v>0</v>
      </c>
      <c r="M3895">
        <f t="shared" si="1028"/>
        <v>0.1348258725093312</v>
      </c>
      <c r="N3895">
        <f t="shared" si="1029"/>
        <v>77.753406546768758</v>
      </c>
      <c r="O3895">
        <f t="shared" si="1030"/>
        <v>-0.75340654676875829</v>
      </c>
      <c r="P3895">
        <f t="shared" si="1031"/>
        <v>0</v>
      </c>
      <c r="Q3895">
        <f t="shared" si="1032"/>
        <v>77.753406546768758</v>
      </c>
      <c r="R3895">
        <f t="shared" si="1033"/>
        <v>77</v>
      </c>
      <c r="S3895">
        <f t="shared" si="1034"/>
        <v>0</v>
      </c>
      <c r="T3895" s="2" t="s">
        <v>5466</v>
      </c>
      <c r="U3895" s="2" t="s">
        <v>5467</v>
      </c>
      <c r="V3895" s="2">
        <v>1995</v>
      </c>
      <c r="W3895" s="2">
        <v>10.4</v>
      </c>
      <c r="X3895" s="2">
        <v>22684270</v>
      </c>
      <c r="Y3895" s="2">
        <f t="shared" si="1020"/>
        <v>235916.408</v>
      </c>
      <c r="Z3895">
        <f t="shared" si="1035"/>
        <v>0</v>
      </c>
      <c r="AA3895">
        <f t="shared" si="1036"/>
        <v>0</v>
      </c>
    </row>
    <row r="3896" spans="1:27" x14ac:dyDescent="0.25">
      <c r="A3896" t="s">
        <v>3897</v>
      </c>
      <c r="B3896">
        <v>1574.6959512000001</v>
      </c>
      <c r="C3896">
        <v>26.6</v>
      </c>
      <c r="D3896">
        <v>73</v>
      </c>
      <c r="E3896">
        <f t="shared" si="1021"/>
        <v>6.35043228019954E-4</v>
      </c>
      <c r="F3896">
        <f t="shared" si="1022"/>
        <v>0.93489730438318797</v>
      </c>
      <c r="G3896">
        <f t="shared" si="1023"/>
        <v>25.665102695616813</v>
      </c>
      <c r="H3896">
        <f t="shared" si="1024"/>
        <v>0</v>
      </c>
      <c r="I3896">
        <v>1574.6959512000001</v>
      </c>
      <c r="J3896">
        <f t="shared" si="1025"/>
        <v>6.35043228019954E-4</v>
      </c>
      <c r="K3896">
        <f t="shared" si="1026"/>
        <v>26.6</v>
      </c>
      <c r="L3896">
        <f t="shared" si="1027"/>
        <v>0</v>
      </c>
      <c r="M3896">
        <f t="shared" si="1028"/>
        <v>0.13583602173422554</v>
      </c>
      <c r="N3896">
        <f t="shared" si="1029"/>
        <v>78.33595455401921</v>
      </c>
      <c r="O3896">
        <f t="shared" si="1030"/>
        <v>-5.3359545540192101</v>
      </c>
      <c r="P3896">
        <f t="shared" si="1031"/>
        <v>0</v>
      </c>
      <c r="Q3896">
        <f t="shared" si="1032"/>
        <v>78.33595455401921</v>
      </c>
      <c r="R3896">
        <f t="shared" si="1033"/>
        <v>73</v>
      </c>
      <c r="S3896">
        <f t="shared" si="1034"/>
        <v>0</v>
      </c>
      <c r="T3896" s="2" t="s">
        <v>5466</v>
      </c>
      <c r="U3896" s="2" t="s">
        <v>5467</v>
      </c>
      <c r="V3896" s="2">
        <v>1996</v>
      </c>
      <c r="W3896" s="2">
        <v>10.199999999999999</v>
      </c>
      <c r="X3896" s="2">
        <v>22619004</v>
      </c>
      <c r="Y3896" s="2">
        <f t="shared" si="1020"/>
        <v>230713.84079999998</v>
      </c>
      <c r="Z3896">
        <f t="shared" si="1035"/>
        <v>0</v>
      </c>
      <c r="AA3896">
        <f t="shared" si="1036"/>
        <v>0</v>
      </c>
    </row>
    <row r="3897" spans="1:27" x14ac:dyDescent="0.25">
      <c r="A3897" t="s">
        <v>3898</v>
      </c>
      <c r="B3897">
        <v>1479.2703552</v>
      </c>
      <c r="C3897">
        <v>25.9</v>
      </c>
      <c r="D3897">
        <v>69</v>
      </c>
      <c r="E3897">
        <f t="shared" si="1021"/>
        <v>6.7600895028062543E-4</v>
      </c>
      <c r="F3897">
        <f t="shared" si="1022"/>
        <v>0.99520618041518094</v>
      </c>
      <c r="G3897">
        <f t="shared" si="1023"/>
        <v>24.904793819584818</v>
      </c>
      <c r="H3897">
        <f t="shared" si="1024"/>
        <v>0</v>
      </c>
      <c r="I3897">
        <v>1479.2703552</v>
      </c>
      <c r="J3897">
        <f t="shared" si="1025"/>
        <v>6.7600895028062543E-4</v>
      </c>
      <c r="K3897">
        <f t="shared" si="1026"/>
        <v>25.9</v>
      </c>
      <c r="L3897">
        <f t="shared" si="1027"/>
        <v>0</v>
      </c>
      <c r="M3897">
        <f t="shared" si="1028"/>
        <v>0.13699935868586388</v>
      </c>
      <c r="N3897">
        <f t="shared" si="1029"/>
        <v>79.006845157344273</v>
      </c>
      <c r="O3897">
        <f t="shared" si="1030"/>
        <v>-10.006845157344273</v>
      </c>
      <c r="P3897">
        <f t="shared" si="1031"/>
        <v>0</v>
      </c>
      <c r="Q3897">
        <f t="shared" si="1032"/>
        <v>79.006845157344273</v>
      </c>
      <c r="R3897">
        <f t="shared" si="1033"/>
        <v>69</v>
      </c>
      <c r="S3897">
        <f t="shared" si="1034"/>
        <v>0</v>
      </c>
      <c r="T3897" s="2" t="s">
        <v>5466</v>
      </c>
      <c r="U3897" s="2" t="s">
        <v>5467</v>
      </c>
      <c r="V3897" s="2">
        <v>1997</v>
      </c>
      <c r="W3897" s="2">
        <v>10.5</v>
      </c>
      <c r="X3897" s="2">
        <v>22553978</v>
      </c>
      <c r="Y3897" s="2">
        <f t="shared" si="1020"/>
        <v>236816.769</v>
      </c>
      <c r="Z3897">
        <f t="shared" si="1035"/>
        <v>0</v>
      </c>
      <c r="AA3897">
        <f t="shared" si="1036"/>
        <v>0</v>
      </c>
    </row>
    <row r="3898" spans="1:27" x14ac:dyDescent="0.25">
      <c r="A3898" t="s">
        <v>3899</v>
      </c>
      <c r="B3898">
        <v>1537.8698515000001</v>
      </c>
      <c r="C3898">
        <v>24.6</v>
      </c>
      <c r="D3898">
        <v>62</v>
      </c>
      <c r="E3898">
        <f t="shared" si="1021"/>
        <v>6.5025008392265756E-4</v>
      </c>
      <c r="F3898">
        <f t="shared" si="1022"/>
        <v>0.95728451829917416</v>
      </c>
      <c r="G3898">
        <f t="shared" si="1023"/>
        <v>23.642715481700826</v>
      </c>
      <c r="H3898">
        <f t="shared" si="1024"/>
        <v>0</v>
      </c>
      <c r="I3898">
        <v>1537.8698515000001</v>
      </c>
      <c r="J3898">
        <f t="shared" si="1025"/>
        <v>6.5025008392265756E-4</v>
      </c>
      <c r="K3898">
        <f t="shared" si="1026"/>
        <v>24.6</v>
      </c>
      <c r="L3898">
        <f t="shared" si="1027"/>
        <v>0</v>
      </c>
      <c r="M3898">
        <f t="shared" si="1028"/>
        <v>0.13627406358442704</v>
      </c>
      <c r="N3898">
        <f t="shared" si="1029"/>
        <v>78.588571098821163</v>
      </c>
      <c r="O3898">
        <f t="shared" si="1030"/>
        <v>-16.588571098821163</v>
      </c>
      <c r="P3898">
        <f t="shared" si="1031"/>
        <v>0</v>
      </c>
      <c r="Q3898">
        <f t="shared" si="1032"/>
        <v>78.588571098821163</v>
      </c>
      <c r="R3898">
        <f t="shared" si="1033"/>
        <v>62</v>
      </c>
      <c r="S3898">
        <f t="shared" si="1034"/>
        <v>0</v>
      </c>
      <c r="T3898" s="2" t="s">
        <v>5466</v>
      </c>
      <c r="U3898" s="2" t="s">
        <v>5467</v>
      </c>
      <c r="V3898" s="2">
        <v>1998</v>
      </c>
      <c r="W3898" s="2">
        <v>10.5</v>
      </c>
      <c r="X3898" s="2">
        <v>22507344</v>
      </c>
      <c r="Y3898" s="2">
        <f t="shared" si="1020"/>
        <v>236327.11200000002</v>
      </c>
      <c r="Z3898">
        <f t="shared" si="1035"/>
        <v>0</v>
      </c>
      <c r="AA3898">
        <f t="shared" si="1036"/>
        <v>0</v>
      </c>
    </row>
    <row r="3899" spans="1:27" x14ac:dyDescent="0.25">
      <c r="A3899" t="s">
        <v>3900</v>
      </c>
      <c r="B3899">
        <v>1673.3752340000001</v>
      </c>
      <c r="C3899">
        <v>23.1</v>
      </c>
      <c r="D3899">
        <v>56</v>
      </c>
      <c r="E3899">
        <f t="shared" si="1021"/>
        <v>5.9759459784140682E-4</v>
      </c>
      <c r="F3899">
        <f t="shared" si="1022"/>
        <v>0.87976621745556449</v>
      </c>
      <c r="G3899">
        <f t="shared" si="1023"/>
        <v>22.220233782544437</v>
      </c>
      <c r="H3899">
        <f t="shared" si="1024"/>
        <v>0</v>
      </c>
      <c r="I3899">
        <v>1673.3752340000001</v>
      </c>
      <c r="J3899">
        <f t="shared" si="1025"/>
        <v>5.9759459784140682E-4</v>
      </c>
      <c r="K3899">
        <f t="shared" si="1026"/>
        <v>23.1</v>
      </c>
      <c r="L3899">
        <f t="shared" si="1027"/>
        <v>0</v>
      </c>
      <c r="M3899">
        <f t="shared" si="1028"/>
        <v>0.13472371868417299</v>
      </c>
      <c r="N3899">
        <f t="shared" si="1029"/>
        <v>77.694494946569151</v>
      </c>
      <c r="O3899">
        <f t="shared" si="1030"/>
        <v>-21.694494946569151</v>
      </c>
      <c r="P3899">
        <f t="shared" si="1031"/>
        <v>0</v>
      </c>
      <c r="Q3899">
        <f t="shared" si="1032"/>
        <v>77.694494946569151</v>
      </c>
      <c r="R3899">
        <f t="shared" si="1033"/>
        <v>56</v>
      </c>
      <c r="S3899">
        <f t="shared" si="1034"/>
        <v>0</v>
      </c>
      <c r="T3899" s="2" t="s">
        <v>5466</v>
      </c>
      <c r="U3899" s="2" t="s">
        <v>5467</v>
      </c>
      <c r="V3899" s="2">
        <v>1999</v>
      </c>
      <c r="W3899" s="2">
        <v>10.4</v>
      </c>
      <c r="X3899" s="2">
        <v>22472040</v>
      </c>
      <c r="Y3899" s="2">
        <f t="shared" si="1020"/>
        <v>233709.21599999999</v>
      </c>
      <c r="Z3899">
        <f t="shared" si="1035"/>
        <v>0</v>
      </c>
      <c r="AA3899">
        <f t="shared" si="1036"/>
        <v>0</v>
      </c>
    </row>
    <row r="3900" spans="1:27" x14ac:dyDescent="0.25">
      <c r="A3900" t="s">
        <v>3901</v>
      </c>
      <c r="B3900">
        <v>1653.6149146</v>
      </c>
      <c r="C3900">
        <v>21.9</v>
      </c>
      <c r="D3900">
        <v>51</v>
      </c>
      <c r="E3900">
        <f t="shared" si="1021"/>
        <v>6.0473571638164272E-4</v>
      </c>
      <c r="F3900">
        <f t="shared" si="1022"/>
        <v>0.8902792222070105</v>
      </c>
      <c r="G3900">
        <f t="shared" si="1023"/>
        <v>21.009720777792989</v>
      </c>
      <c r="H3900">
        <f t="shared" si="1024"/>
        <v>0</v>
      </c>
      <c r="I3900">
        <v>1653.6149146</v>
      </c>
      <c r="J3900">
        <f t="shared" si="1025"/>
        <v>6.0473571638164272E-4</v>
      </c>
      <c r="K3900">
        <f t="shared" si="1026"/>
        <v>21.9</v>
      </c>
      <c r="L3900">
        <f t="shared" si="1027"/>
        <v>0</v>
      </c>
      <c r="M3900">
        <f t="shared" si="1028"/>
        <v>0.13493967268880902</v>
      </c>
      <c r="N3900">
        <f t="shared" si="1029"/>
        <v>77.819034541272728</v>
      </c>
      <c r="O3900">
        <f t="shared" si="1030"/>
        <v>-26.819034541272728</v>
      </c>
      <c r="P3900">
        <f t="shared" si="1031"/>
        <v>0</v>
      </c>
      <c r="Q3900">
        <f t="shared" si="1032"/>
        <v>77.819034541272728</v>
      </c>
      <c r="R3900">
        <f t="shared" si="1033"/>
        <v>51</v>
      </c>
      <c r="S3900">
        <f t="shared" si="1034"/>
        <v>0</v>
      </c>
      <c r="T3900" s="2" t="s">
        <v>5466</v>
      </c>
      <c r="U3900" s="2" t="s">
        <v>5467</v>
      </c>
      <c r="V3900" s="2">
        <v>2000</v>
      </c>
      <c r="W3900" s="2">
        <v>10.4</v>
      </c>
      <c r="X3900" s="2">
        <v>22442971</v>
      </c>
      <c r="Y3900" s="2">
        <f t="shared" si="1020"/>
        <v>233406.89839999998</v>
      </c>
      <c r="Z3900">
        <f t="shared" si="1035"/>
        <v>0</v>
      </c>
      <c r="AA3900">
        <f t="shared" si="1036"/>
        <v>0</v>
      </c>
    </row>
    <row r="3901" spans="1:27" x14ac:dyDescent="0.25">
      <c r="A3901" t="s">
        <v>3902</v>
      </c>
      <c r="B3901">
        <v>1704.2690868</v>
      </c>
      <c r="C3901">
        <v>21.1</v>
      </c>
      <c r="D3901">
        <v>46</v>
      </c>
      <c r="E3901">
        <f t="shared" si="1021"/>
        <v>5.8676180172794064E-4</v>
      </c>
      <c r="F3901">
        <f t="shared" si="1022"/>
        <v>0.86381840250603803</v>
      </c>
      <c r="G3901">
        <f t="shared" si="1023"/>
        <v>20.236181597493964</v>
      </c>
      <c r="H3901">
        <f t="shared" si="1024"/>
        <v>0</v>
      </c>
      <c r="I3901">
        <v>1704.2690868</v>
      </c>
      <c r="J3901">
        <f t="shared" si="1025"/>
        <v>5.8676180172794064E-4</v>
      </c>
      <c r="K3901">
        <f t="shared" si="1026"/>
        <v>21.1</v>
      </c>
      <c r="L3901">
        <f t="shared" si="1027"/>
        <v>0</v>
      </c>
      <c r="M3901">
        <f t="shared" si="1028"/>
        <v>0.13439249655175006</v>
      </c>
      <c r="N3901">
        <f t="shared" si="1029"/>
        <v>77.503480798911511</v>
      </c>
      <c r="O3901">
        <f t="shared" si="1030"/>
        <v>-31.503480798911511</v>
      </c>
      <c r="P3901">
        <f t="shared" si="1031"/>
        <v>0</v>
      </c>
      <c r="Q3901">
        <f t="shared" si="1032"/>
        <v>77.503480798911511</v>
      </c>
      <c r="R3901">
        <f t="shared" si="1033"/>
        <v>46</v>
      </c>
      <c r="S3901">
        <f t="shared" si="1034"/>
        <v>0</v>
      </c>
      <c r="T3901" s="2" t="s">
        <v>5466</v>
      </c>
      <c r="U3901" s="2" t="s">
        <v>5467</v>
      </c>
      <c r="V3901" s="2">
        <v>2001</v>
      </c>
      <c r="W3901" s="2">
        <v>10</v>
      </c>
      <c r="X3901" s="2">
        <v>22131970</v>
      </c>
      <c r="Y3901" s="2">
        <f t="shared" si="1020"/>
        <v>221319.7</v>
      </c>
      <c r="Z3901">
        <f t="shared" si="1035"/>
        <v>0</v>
      </c>
      <c r="AA3901">
        <f t="shared" si="1036"/>
        <v>0</v>
      </c>
    </row>
    <row r="3902" spans="1:27" x14ac:dyDescent="0.25">
      <c r="A3902" t="s">
        <v>3903</v>
      </c>
      <c r="B3902">
        <v>1849.3694664</v>
      </c>
      <c r="C3902">
        <v>20.6</v>
      </c>
      <c r="D3902">
        <v>44</v>
      </c>
      <c r="E3902">
        <f t="shared" si="1021"/>
        <v>5.407248352307933E-4</v>
      </c>
      <c r="F3902">
        <f t="shared" si="1022"/>
        <v>0.79604374720523408</v>
      </c>
      <c r="G3902">
        <f t="shared" si="1023"/>
        <v>19.803956252794766</v>
      </c>
      <c r="H3902">
        <f t="shared" si="1024"/>
        <v>0</v>
      </c>
      <c r="I3902">
        <v>1849.3694664</v>
      </c>
      <c r="J3902">
        <f t="shared" si="1025"/>
        <v>5.407248352307933E-4</v>
      </c>
      <c r="K3902">
        <f t="shared" si="1026"/>
        <v>20.6</v>
      </c>
      <c r="L3902">
        <f t="shared" si="1027"/>
        <v>0</v>
      </c>
      <c r="M3902">
        <f t="shared" si="1028"/>
        <v>0.1329327620607971</v>
      </c>
      <c r="N3902">
        <f t="shared" si="1029"/>
        <v>76.661659216651387</v>
      </c>
      <c r="O3902">
        <f t="shared" si="1030"/>
        <v>-32.661659216651387</v>
      </c>
      <c r="P3902">
        <f t="shared" si="1031"/>
        <v>0</v>
      </c>
      <c r="Q3902">
        <f t="shared" si="1032"/>
        <v>76.661659216651387</v>
      </c>
      <c r="R3902">
        <f t="shared" si="1033"/>
        <v>44</v>
      </c>
      <c r="S3902">
        <f t="shared" si="1034"/>
        <v>0</v>
      </c>
      <c r="T3902" s="2" t="s">
        <v>5466</v>
      </c>
      <c r="U3902" s="2" t="s">
        <v>5467</v>
      </c>
      <c r="V3902" s="2">
        <v>2002</v>
      </c>
      <c r="W3902" s="2">
        <v>9.6999999999999993</v>
      </c>
      <c r="X3902" s="2">
        <v>21730496</v>
      </c>
      <c r="Y3902" s="2">
        <f t="shared" si="1020"/>
        <v>210785.81119999997</v>
      </c>
      <c r="Z3902">
        <f t="shared" si="1035"/>
        <v>0</v>
      </c>
      <c r="AA3902">
        <f t="shared" si="1036"/>
        <v>0</v>
      </c>
    </row>
    <row r="3903" spans="1:27" x14ac:dyDescent="0.25">
      <c r="A3903" t="s">
        <v>3904</v>
      </c>
      <c r="B3903">
        <v>1840.2696473999999</v>
      </c>
      <c r="C3903">
        <v>20</v>
      </c>
      <c r="D3903">
        <v>40</v>
      </c>
      <c r="E3903">
        <f t="shared" si="1021"/>
        <v>5.4339862715925156E-4</v>
      </c>
      <c r="F3903">
        <f t="shared" si="1022"/>
        <v>0.79998004753267982</v>
      </c>
      <c r="G3903">
        <f t="shared" si="1023"/>
        <v>19.200019952467319</v>
      </c>
      <c r="H3903">
        <f t="shared" si="1024"/>
        <v>0</v>
      </c>
      <c r="I3903">
        <v>1840.2696473999999</v>
      </c>
      <c r="J3903">
        <f t="shared" si="1025"/>
        <v>5.4339862715925156E-4</v>
      </c>
      <c r="K3903">
        <f t="shared" si="1026"/>
        <v>20</v>
      </c>
      <c r="L3903">
        <f t="shared" si="1027"/>
        <v>0</v>
      </c>
      <c r="M3903">
        <f t="shared" si="1028"/>
        <v>0.13301998458731695</v>
      </c>
      <c r="N3903">
        <f t="shared" si="1029"/>
        <v>76.711960011582761</v>
      </c>
      <c r="O3903">
        <f t="shared" si="1030"/>
        <v>-36.711960011582761</v>
      </c>
      <c r="P3903">
        <f t="shared" si="1031"/>
        <v>0</v>
      </c>
      <c r="Q3903">
        <f t="shared" si="1032"/>
        <v>76.711960011582761</v>
      </c>
      <c r="R3903">
        <f t="shared" si="1033"/>
        <v>40</v>
      </c>
      <c r="S3903">
        <f t="shared" si="1034"/>
        <v>0</v>
      </c>
      <c r="T3903" s="2" t="s">
        <v>5466</v>
      </c>
      <c r="U3903" s="2" t="s">
        <v>5467</v>
      </c>
      <c r="V3903" s="2">
        <v>2003</v>
      </c>
      <c r="W3903" s="2">
        <v>9.8000000000000007</v>
      </c>
      <c r="X3903" s="2">
        <v>21574326</v>
      </c>
      <c r="Y3903" s="2">
        <f t="shared" si="1020"/>
        <v>211428.39480000004</v>
      </c>
      <c r="Z3903">
        <f t="shared" si="1035"/>
        <v>0</v>
      </c>
      <c r="AA3903">
        <f t="shared" si="1036"/>
        <v>0</v>
      </c>
    </row>
    <row r="3904" spans="1:27" x14ac:dyDescent="0.25">
      <c r="A3904" t="s">
        <v>3905</v>
      </c>
      <c r="B3904">
        <v>2070.8316048000002</v>
      </c>
      <c r="C3904">
        <v>19.3</v>
      </c>
      <c r="D3904">
        <v>35</v>
      </c>
      <c r="E3904">
        <f t="shared" si="1021"/>
        <v>4.8289778738265851E-4</v>
      </c>
      <c r="F3904">
        <f t="shared" si="1022"/>
        <v>0.71091198173121484</v>
      </c>
      <c r="G3904">
        <f t="shared" si="1023"/>
        <v>18.589088018268786</v>
      </c>
      <c r="H3904">
        <f t="shared" si="1024"/>
        <v>0</v>
      </c>
      <c r="I3904">
        <v>2070.8316048000002</v>
      </c>
      <c r="J3904">
        <f t="shared" si="1025"/>
        <v>4.8289778738265851E-4</v>
      </c>
      <c r="K3904">
        <f t="shared" si="1026"/>
        <v>19.3</v>
      </c>
      <c r="L3904">
        <f t="shared" si="1027"/>
        <v>0</v>
      </c>
      <c r="M3904">
        <f t="shared" si="1028"/>
        <v>0.13096366718707139</v>
      </c>
      <c r="N3904">
        <f t="shared" si="1029"/>
        <v>75.526092048448149</v>
      </c>
      <c r="O3904">
        <f t="shared" si="1030"/>
        <v>-40.526092048448149</v>
      </c>
      <c r="P3904">
        <f t="shared" si="1031"/>
        <v>0</v>
      </c>
      <c r="Q3904">
        <f t="shared" si="1032"/>
        <v>75.526092048448149</v>
      </c>
      <c r="R3904">
        <f t="shared" si="1033"/>
        <v>35</v>
      </c>
      <c r="S3904">
        <f t="shared" si="1034"/>
        <v>0</v>
      </c>
      <c r="T3904" s="2" t="s">
        <v>5466</v>
      </c>
      <c r="U3904" s="2" t="s">
        <v>5467</v>
      </c>
      <c r="V3904" s="2">
        <v>2004</v>
      </c>
      <c r="W3904" s="2">
        <v>10.1</v>
      </c>
      <c r="X3904" s="2">
        <v>21451748</v>
      </c>
      <c r="Y3904" s="2">
        <f t="shared" si="1020"/>
        <v>216662.65479999999</v>
      </c>
      <c r="Z3904">
        <f t="shared" si="1035"/>
        <v>0</v>
      </c>
      <c r="AA3904">
        <f t="shared" si="1036"/>
        <v>0</v>
      </c>
    </row>
    <row r="3905" spans="1:27" x14ac:dyDescent="0.25">
      <c r="A3905" t="s">
        <v>3906</v>
      </c>
      <c r="B3905">
        <v>2187.7089965999999</v>
      </c>
      <c r="C3905">
        <v>18</v>
      </c>
      <c r="D3905">
        <v>33</v>
      </c>
      <c r="E3905">
        <f t="shared" si="1021"/>
        <v>4.5709918529115951E-4</v>
      </c>
      <c r="F3905">
        <f t="shared" si="1022"/>
        <v>0.67293182150275399</v>
      </c>
      <c r="G3905">
        <f t="shared" si="1023"/>
        <v>17.327068178497246</v>
      </c>
      <c r="H3905">
        <f t="shared" si="1024"/>
        <v>0</v>
      </c>
      <c r="I3905">
        <v>2187.7089965999999</v>
      </c>
      <c r="J3905">
        <f t="shared" si="1025"/>
        <v>4.5709918529115951E-4</v>
      </c>
      <c r="K3905">
        <f t="shared" si="1026"/>
        <v>18</v>
      </c>
      <c r="L3905">
        <f t="shared" si="1027"/>
        <v>0</v>
      </c>
      <c r="M3905">
        <f t="shared" si="1028"/>
        <v>0.13002869471333783</v>
      </c>
      <c r="N3905">
        <f t="shared" si="1029"/>
        <v>74.986898097708362</v>
      </c>
      <c r="O3905">
        <f t="shared" si="1030"/>
        <v>-41.986898097708362</v>
      </c>
      <c r="P3905">
        <f t="shared" si="1031"/>
        <v>0</v>
      </c>
      <c r="Q3905">
        <f t="shared" si="1032"/>
        <v>74.986898097708362</v>
      </c>
      <c r="R3905">
        <f t="shared" si="1033"/>
        <v>33</v>
      </c>
      <c r="S3905">
        <f t="shared" si="1034"/>
        <v>0</v>
      </c>
      <c r="T3905" s="2" t="s">
        <v>5466</v>
      </c>
      <c r="U3905" s="2" t="s">
        <v>5467</v>
      </c>
      <c r="V3905" s="2">
        <v>2005</v>
      </c>
      <c r="W3905" s="2">
        <v>10.4</v>
      </c>
      <c r="X3905" s="2">
        <v>21319685</v>
      </c>
      <c r="Y3905" s="2">
        <f t="shared" si="1020"/>
        <v>221724.72399999999</v>
      </c>
      <c r="Z3905">
        <f t="shared" si="1035"/>
        <v>0</v>
      </c>
      <c r="AA3905">
        <f t="shared" si="1036"/>
        <v>0</v>
      </c>
    </row>
    <row r="3906" spans="1:27" x14ac:dyDescent="0.25">
      <c r="A3906" t="s">
        <v>3907</v>
      </c>
      <c r="B3906">
        <v>2437.8282844</v>
      </c>
      <c r="C3906">
        <v>16.2</v>
      </c>
      <c r="D3906">
        <v>30</v>
      </c>
      <c r="E3906">
        <f t="shared" si="1021"/>
        <v>4.1020116404389025E-4</v>
      </c>
      <c r="F3906">
        <f t="shared" si="1022"/>
        <v>0.60388953948097035</v>
      </c>
      <c r="G3906">
        <f t="shared" si="1023"/>
        <v>15.596110460519029</v>
      </c>
      <c r="H3906">
        <f t="shared" si="1024"/>
        <v>0</v>
      </c>
      <c r="I3906">
        <v>2437.8282844</v>
      </c>
      <c r="J3906">
        <f t="shared" si="1025"/>
        <v>4.1020116404389025E-4</v>
      </c>
      <c r="K3906">
        <f t="shared" si="1026"/>
        <v>16.2</v>
      </c>
      <c r="L3906">
        <f t="shared" si="1027"/>
        <v>0</v>
      </c>
      <c r="M3906">
        <f t="shared" si="1028"/>
        <v>0.12822382135465984</v>
      </c>
      <c r="N3906">
        <f t="shared" si="1029"/>
        <v>73.946036656125571</v>
      </c>
      <c r="O3906">
        <f t="shared" si="1030"/>
        <v>-43.946036656125571</v>
      </c>
      <c r="P3906">
        <f t="shared" si="1031"/>
        <v>0</v>
      </c>
      <c r="Q3906">
        <f t="shared" si="1032"/>
        <v>73.946036656125571</v>
      </c>
      <c r="R3906">
        <f t="shared" si="1033"/>
        <v>30</v>
      </c>
      <c r="S3906">
        <f t="shared" si="1034"/>
        <v>0</v>
      </c>
      <c r="T3906" s="2" t="s">
        <v>5466</v>
      </c>
      <c r="U3906" s="2" t="s">
        <v>5467</v>
      </c>
      <c r="V3906" s="2">
        <v>2006</v>
      </c>
      <c r="W3906" s="2">
        <v>10.4</v>
      </c>
      <c r="X3906" s="2">
        <v>21193760</v>
      </c>
      <c r="Y3906" s="2">
        <f t="shared" ref="Y3906:Y3969" si="1037">(W3906/1000)*X3906</f>
        <v>220415.10399999999</v>
      </c>
      <c r="Z3906">
        <f t="shared" si="1035"/>
        <v>0</v>
      </c>
      <c r="AA3906">
        <f t="shared" si="1036"/>
        <v>0</v>
      </c>
    </row>
    <row r="3907" spans="1:27" x14ac:dyDescent="0.25">
      <c r="A3907" t="s">
        <v>3908</v>
      </c>
      <c r="B3907">
        <v>2835.1382254999999</v>
      </c>
      <c r="C3907">
        <v>14.4</v>
      </c>
      <c r="D3907">
        <v>29</v>
      </c>
      <c r="E3907">
        <f t="shared" ref="E3907:E3970" si="1038">1/B3907</f>
        <v>3.527164887432047E-4</v>
      </c>
      <c r="F3907">
        <f t="shared" ref="F3907:F3970" si="1039">E3907*1472.179</f>
        <v>0.51926180768148233</v>
      </c>
      <c r="G3907">
        <f t="shared" ref="G3907:G3970" si="1040">C3907-F3907</f>
        <v>13.880738192318518</v>
      </c>
      <c r="H3907">
        <f t="shared" ref="H3907:H3970" si="1041">F3907+G3907-C3907</f>
        <v>0</v>
      </c>
      <c r="I3907">
        <v>2835.1382254999999</v>
      </c>
      <c r="J3907">
        <f t="shared" ref="J3907:J3970" si="1042">1/I3907</f>
        <v>3.527164887432047E-4</v>
      </c>
      <c r="K3907">
        <f t="shared" ref="K3907:K3970" si="1043">1472.179*J3907+G3907</f>
        <v>14.4</v>
      </c>
      <c r="L3907">
        <f t="shared" ref="L3907:L3970" si="1044">K3907-C3907</f>
        <v>0</v>
      </c>
      <c r="M3907">
        <f t="shared" ref="M3907:M3970" si="1045">1/(LN(B3907))</f>
        <v>0.1257886006284703</v>
      </c>
      <c r="N3907">
        <f t="shared" ref="N3907:N3970" si="1046">576.695*M3907</f>
        <v>72.541657039435691</v>
      </c>
      <c r="O3907">
        <f t="shared" ref="O3907:O3970" si="1047">D3907-N3907</f>
        <v>-43.541657039435691</v>
      </c>
      <c r="P3907">
        <f t="shared" ref="P3907:P3970" si="1048">N3907+O3907-D3907</f>
        <v>0</v>
      </c>
      <c r="Q3907">
        <f t="shared" ref="Q3907:Q3970" si="1049">576.695*(1/(LN(I3907)))</f>
        <v>72.541657039435691</v>
      </c>
      <c r="R3907">
        <f t="shared" ref="R3907:R3970" si="1050">Q3907+O3907</f>
        <v>29</v>
      </c>
      <c r="S3907">
        <f t="shared" ref="S3907:S3970" si="1051">R3907-D3907</f>
        <v>0</v>
      </c>
      <c r="T3907" s="2" t="s">
        <v>5466</v>
      </c>
      <c r="U3907" s="2" t="s">
        <v>5467</v>
      </c>
      <c r="V3907" s="2">
        <v>2007</v>
      </c>
      <c r="W3907" s="2">
        <v>10.3</v>
      </c>
      <c r="X3907" s="2">
        <v>20882982</v>
      </c>
      <c r="Y3907" s="2">
        <f t="shared" si="1037"/>
        <v>215094.71460000001</v>
      </c>
      <c r="Z3907">
        <f t="shared" ref="Z3907:Z3970" si="1052">(L3907/1000)*Y3907</f>
        <v>0</v>
      </c>
      <c r="AA3907">
        <f t="shared" ref="AA3907:AA3970" si="1053">(S3907/100000)*Y3907</f>
        <v>0</v>
      </c>
    </row>
    <row r="3908" spans="1:27" x14ac:dyDescent="0.25">
      <c r="A3908" t="s">
        <v>3909</v>
      </c>
      <c r="B3908">
        <v>2962.1152216999999</v>
      </c>
      <c r="C3908">
        <v>13</v>
      </c>
      <c r="D3908">
        <v>29</v>
      </c>
      <c r="E3908">
        <f t="shared" si="1038"/>
        <v>3.3759659066404779E-4</v>
      </c>
      <c r="F3908">
        <f t="shared" si="1039"/>
        <v>0.49700261124720724</v>
      </c>
      <c r="G3908">
        <f t="shared" si="1040"/>
        <v>12.502997388752792</v>
      </c>
      <c r="H3908">
        <f t="shared" si="1041"/>
        <v>0</v>
      </c>
      <c r="I3908">
        <v>2962.1152216999999</v>
      </c>
      <c r="J3908">
        <f t="shared" si="1042"/>
        <v>3.3759659066404779E-4</v>
      </c>
      <c r="K3908">
        <f t="shared" si="1043"/>
        <v>13</v>
      </c>
      <c r="L3908">
        <f t="shared" si="1044"/>
        <v>0</v>
      </c>
      <c r="M3908">
        <f t="shared" si="1045"/>
        <v>0.12509915837738791</v>
      </c>
      <c r="N3908">
        <f t="shared" si="1046"/>
        <v>72.144059140447723</v>
      </c>
      <c r="O3908">
        <f t="shared" si="1047"/>
        <v>-43.144059140447723</v>
      </c>
      <c r="P3908">
        <f t="shared" si="1048"/>
        <v>0</v>
      </c>
      <c r="Q3908">
        <f t="shared" si="1049"/>
        <v>72.144059140447723</v>
      </c>
      <c r="R3908">
        <f t="shared" si="1050"/>
        <v>29</v>
      </c>
      <c r="S3908">
        <f t="shared" si="1051"/>
        <v>0</v>
      </c>
      <c r="T3908" s="2" t="s">
        <v>5466</v>
      </c>
      <c r="U3908" s="2" t="s">
        <v>5467</v>
      </c>
      <c r="V3908" s="2">
        <v>2008</v>
      </c>
      <c r="W3908" s="2">
        <v>10.8</v>
      </c>
      <c r="X3908" s="2">
        <v>20537875</v>
      </c>
      <c r="Y3908" s="2">
        <f t="shared" si="1037"/>
        <v>221809.05000000002</v>
      </c>
      <c r="Z3908">
        <f t="shared" si="1052"/>
        <v>0</v>
      </c>
      <c r="AA3908">
        <f t="shared" si="1053"/>
        <v>0</v>
      </c>
    </row>
    <row r="3909" spans="1:27" x14ac:dyDescent="0.25">
      <c r="A3909" t="s">
        <v>3910</v>
      </c>
      <c r="B3909">
        <v>2674.3250932999999</v>
      </c>
      <c r="C3909">
        <v>12</v>
      </c>
      <c r="D3909">
        <v>30</v>
      </c>
      <c r="E3909">
        <f t="shared" si="1038"/>
        <v>3.7392611784756646E-4</v>
      </c>
      <c r="F3909">
        <f t="shared" si="1039"/>
        <v>0.55048617824671253</v>
      </c>
      <c r="G3909">
        <f t="shared" si="1040"/>
        <v>11.449513821753287</v>
      </c>
      <c r="H3909">
        <f t="shared" si="1041"/>
        <v>0</v>
      </c>
      <c r="I3909">
        <v>2674.3250932999999</v>
      </c>
      <c r="J3909">
        <f t="shared" si="1042"/>
        <v>3.7392611784756646E-4</v>
      </c>
      <c r="K3909">
        <f t="shared" si="1043"/>
        <v>12</v>
      </c>
      <c r="L3909">
        <f t="shared" si="1044"/>
        <v>0</v>
      </c>
      <c r="M3909">
        <f t="shared" si="1045"/>
        <v>0.12671938683765407</v>
      </c>
      <c r="N3909">
        <f t="shared" si="1046"/>
        <v>73.078436792340923</v>
      </c>
      <c r="O3909">
        <f t="shared" si="1047"/>
        <v>-43.078436792340923</v>
      </c>
      <c r="P3909">
        <f t="shared" si="1048"/>
        <v>0</v>
      </c>
      <c r="Q3909">
        <f t="shared" si="1049"/>
        <v>73.078436792340923</v>
      </c>
      <c r="R3909">
        <f t="shared" si="1050"/>
        <v>30</v>
      </c>
      <c r="S3909">
        <f t="shared" si="1051"/>
        <v>0</v>
      </c>
      <c r="T3909" s="2" t="s">
        <v>5466</v>
      </c>
      <c r="U3909" s="2" t="s">
        <v>5467</v>
      </c>
      <c r="V3909" s="2">
        <v>2009</v>
      </c>
      <c r="W3909" s="2">
        <v>10.9</v>
      </c>
      <c r="X3909" s="2">
        <v>20367487</v>
      </c>
      <c r="Y3909" s="2">
        <f t="shared" si="1037"/>
        <v>222005.60829999999</v>
      </c>
      <c r="Z3909">
        <f t="shared" si="1052"/>
        <v>0</v>
      </c>
      <c r="AA3909">
        <f t="shared" si="1053"/>
        <v>0</v>
      </c>
    </row>
    <row r="3910" spans="1:27" x14ac:dyDescent="0.25">
      <c r="A3910" t="s">
        <v>3911</v>
      </c>
      <c r="B3910">
        <v>2683.8228479999998</v>
      </c>
      <c r="C3910">
        <v>11.5</v>
      </c>
      <c r="D3910">
        <v>30</v>
      </c>
      <c r="E3910">
        <f t="shared" si="1038"/>
        <v>3.7260283432835584E-4</v>
      </c>
      <c r="F3910">
        <f t="shared" si="1039"/>
        <v>0.54853806803868466</v>
      </c>
      <c r="G3910">
        <f t="shared" si="1040"/>
        <v>10.951461931961315</v>
      </c>
      <c r="H3910">
        <f t="shared" si="1041"/>
        <v>0</v>
      </c>
      <c r="I3910">
        <v>2683.8228479999998</v>
      </c>
      <c r="J3910">
        <f t="shared" si="1042"/>
        <v>3.7260283432835584E-4</v>
      </c>
      <c r="K3910">
        <f t="shared" si="1043"/>
        <v>11.5</v>
      </c>
      <c r="L3910">
        <f t="shared" si="1044"/>
        <v>0</v>
      </c>
      <c r="M3910">
        <f t="shared" si="1045"/>
        <v>0.12666248480701453</v>
      </c>
      <c r="N3910">
        <f t="shared" si="1046"/>
        <v>73.045621675781248</v>
      </c>
      <c r="O3910">
        <f t="shared" si="1047"/>
        <v>-43.045621675781248</v>
      </c>
      <c r="P3910">
        <f t="shared" si="1048"/>
        <v>0</v>
      </c>
      <c r="Q3910">
        <f t="shared" si="1049"/>
        <v>73.045621675781248</v>
      </c>
      <c r="R3910">
        <f t="shared" si="1050"/>
        <v>30</v>
      </c>
      <c r="S3910">
        <f t="shared" si="1051"/>
        <v>0</v>
      </c>
      <c r="T3910" s="2" t="s">
        <v>5466</v>
      </c>
      <c r="U3910" s="2" t="s">
        <v>5467</v>
      </c>
      <c r="V3910" s="2">
        <v>2010</v>
      </c>
      <c r="W3910" s="2">
        <v>10.5</v>
      </c>
      <c r="X3910" s="2">
        <v>20246871</v>
      </c>
      <c r="Y3910" s="2">
        <f t="shared" si="1037"/>
        <v>212592.14550000001</v>
      </c>
      <c r="Z3910">
        <f t="shared" si="1052"/>
        <v>0</v>
      </c>
      <c r="AA3910">
        <f t="shared" si="1053"/>
        <v>0</v>
      </c>
    </row>
    <row r="3911" spans="1:27" x14ac:dyDescent="0.25">
      <c r="A3911" t="s">
        <v>3912</v>
      </c>
      <c r="B3911">
        <v>2837.8748627999998</v>
      </c>
      <c r="C3911">
        <v>11.3</v>
      </c>
      <c r="D3911">
        <v>30</v>
      </c>
      <c r="E3911">
        <f t="shared" si="1038"/>
        <v>3.5237635496490719E-4</v>
      </c>
      <c r="F3911">
        <f t="shared" si="1039"/>
        <v>0.51876106987588211</v>
      </c>
      <c r="G3911">
        <f t="shared" si="1040"/>
        <v>10.781238930124118</v>
      </c>
      <c r="H3911">
        <f t="shared" si="1041"/>
        <v>0</v>
      </c>
      <c r="I3911">
        <v>2837.8748627999998</v>
      </c>
      <c r="J3911">
        <f t="shared" si="1042"/>
        <v>3.5237635496490719E-4</v>
      </c>
      <c r="K3911">
        <f t="shared" si="1043"/>
        <v>11.3</v>
      </c>
      <c r="L3911">
        <f t="shared" si="1044"/>
        <v>0</v>
      </c>
      <c r="M3911">
        <f t="shared" si="1045"/>
        <v>0.12577333680429933</v>
      </c>
      <c r="N3911">
        <f t="shared" si="1046"/>
        <v>72.53285446835541</v>
      </c>
      <c r="O3911">
        <f t="shared" si="1047"/>
        <v>-42.53285446835541</v>
      </c>
      <c r="P3911">
        <f t="shared" si="1048"/>
        <v>0</v>
      </c>
      <c r="Q3911">
        <f t="shared" si="1049"/>
        <v>72.53285446835541</v>
      </c>
      <c r="R3911">
        <f t="shared" si="1050"/>
        <v>30</v>
      </c>
      <c r="S3911">
        <f t="shared" si="1051"/>
        <v>0</v>
      </c>
      <c r="T3911" s="2" t="s">
        <v>5466</v>
      </c>
      <c r="U3911" s="2" t="s">
        <v>5467</v>
      </c>
      <c r="V3911" s="2">
        <v>2011</v>
      </c>
      <c r="W3911" s="2">
        <v>9.6999999999999993</v>
      </c>
      <c r="X3911" s="2">
        <v>20147528</v>
      </c>
      <c r="Y3911" s="2">
        <f t="shared" si="1037"/>
        <v>195431.02159999998</v>
      </c>
      <c r="Z3911">
        <f t="shared" si="1052"/>
        <v>0</v>
      </c>
      <c r="AA3911">
        <f t="shared" si="1053"/>
        <v>0</v>
      </c>
    </row>
    <row r="3912" spans="1:27" x14ac:dyDescent="0.25">
      <c r="A3912" t="s">
        <v>3913</v>
      </c>
      <c r="B3912">
        <v>2896.8033051000002</v>
      </c>
      <c r="C3912">
        <v>11.1</v>
      </c>
      <c r="D3912">
        <v>30</v>
      </c>
      <c r="E3912">
        <f t="shared" si="1038"/>
        <v>3.4520811207286271E-4</v>
      </c>
      <c r="F3912">
        <f t="shared" si="1039"/>
        <v>0.50820813322331504</v>
      </c>
      <c r="G3912">
        <f t="shared" si="1040"/>
        <v>10.591791866776685</v>
      </c>
      <c r="H3912">
        <f t="shared" si="1041"/>
        <v>0</v>
      </c>
      <c r="I3912">
        <v>2896.8033051000002</v>
      </c>
      <c r="J3912">
        <f t="shared" si="1042"/>
        <v>3.4520811207286271E-4</v>
      </c>
      <c r="K3912">
        <f t="shared" si="1043"/>
        <v>11.1</v>
      </c>
      <c r="L3912">
        <f t="shared" si="1044"/>
        <v>0</v>
      </c>
      <c r="M3912">
        <f t="shared" si="1045"/>
        <v>0.12544905902923215</v>
      </c>
      <c r="N3912">
        <f t="shared" si="1046"/>
        <v>72.345845096863044</v>
      </c>
      <c r="O3912">
        <f t="shared" si="1047"/>
        <v>-42.345845096863044</v>
      </c>
      <c r="P3912">
        <f t="shared" si="1048"/>
        <v>0</v>
      </c>
      <c r="Q3912">
        <f t="shared" si="1049"/>
        <v>72.345845096863044</v>
      </c>
      <c r="R3912">
        <f t="shared" si="1050"/>
        <v>30</v>
      </c>
      <c r="S3912">
        <f t="shared" si="1051"/>
        <v>0</v>
      </c>
      <c r="T3912" s="2" t="s">
        <v>5466</v>
      </c>
      <c r="U3912" s="2" t="s">
        <v>5467</v>
      </c>
      <c r="V3912" s="2">
        <v>2012</v>
      </c>
      <c r="W3912" s="2">
        <v>10</v>
      </c>
      <c r="X3912" s="2">
        <v>20058035</v>
      </c>
      <c r="Y3912" s="2">
        <f t="shared" si="1037"/>
        <v>200580.35</v>
      </c>
      <c r="Z3912">
        <f t="shared" si="1052"/>
        <v>0</v>
      </c>
      <c r="AA3912">
        <f t="shared" si="1053"/>
        <v>0</v>
      </c>
    </row>
    <row r="3913" spans="1:27" x14ac:dyDescent="0.25">
      <c r="A3913" t="s">
        <v>3914</v>
      </c>
      <c r="B3913">
        <v>0</v>
      </c>
      <c r="C3913">
        <v>10.6</v>
      </c>
      <c r="D3913">
        <v>31</v>
      </c>
      <c r="E3913" t="e">
        <f t="shared" si="1038"/>
        <v>#DIV/0!</v>
      </c>
      <c r="F3913" t="e">
        <f t="shared" si="1039"/>
        <v>#DIV/0!</v>
      </c>
      <c r="G3913" t="e">
        <f t="shared" si="1040"/>
        <v>#DIV/0!</v>
      </c>
      <c r="H3913" t="e">
        <f t="shared" si="1041"/>
        <v>#DIV/0!</v>
      </c>
      <c r="I3913">
        <v>0</v>
      </c>
      <c r="J3913" t="e">
        <f t="shared" si="1042"/>
        <v>#DIV/0!</v>
      </c>
      <c r="K3913" t="e">
        <f t="shared" si="1043"/>
        <v>#DIV/0!</v>
      </c>
      <c r="L3913" t="e">
        <f t="shared" si="1044"/>
        <v>#DIV/0!</v>
      </c>
      <c r="M3913" t="e">
        <f t="shared" si="1045"/>
        <v>#NUM!</v>
      </c>
      <c r="N3913" t="e">
        <f t="shared" si="1046"/>
        <v>#NUM!</v>
      </c>
      <c r="O3913" t="e">
        <f t="shared" si="1047"/>
        <v>#NUM!</v>
      </c>
      <c r="P3913" t="e">
        <f t="shared" si="1048"/>
        <v>#NUM!</v>
      </c>
      <c r="Q3913" t="e">
        <f t="shared" si="1049"/>
        <v>#NUM!</v>
      </c>
      <c r="R3913" t="e">
        <f t="shared" si="1050"/>
        <v>#NUM!</v>
      </c>
      <c r="S3913" t="e">
        <f t="shared" si="1051"/>
        <v>#NUM!</v>
      </c>
      <c r="T3913" s="2" t="s">
        <v>5466</v>
      </c>
      <c r="U3913" s="2" t="s">
        <v>5467</v>
      </c>
      <c r="V3913" s="2">
        <v>2013</v>
      </c>
      <c r="W3913" s="2">
        <v>9.4</v>
      </c>
      <c r="X3913" s="2">
        <v>19983693</v>
      </c>
      <c r="Y3913" s="2">
        <f t="shared" si="1037"/>
        <v>187846.71420000002</v>
      </c>
      <c r="Z3913" t="e">
        <f t="shared" si="1052"/>
        <v>#DIV/0!</v>
      </c>
      <c r="AA3913" t="e">
        <f t="shared" si="1053"/>
        <v>#NUM!</v>
      </c>
    </row>
    <row r="3914" spans="1:27" x14ac:dyDescent="0.25">
      <c r="A3914" t="s">
        <v>3915</v>
      </c>
      <c r="B3914">
        <v>0</v>
      </c>
      <c r="C3914">
        <v>10</v>
      </c>
      <c r="D3914">
        <v>31</v>
      </c>
      <c r="E3914" t="e">
        <f t="shared" si="1038"/>
        <v>#DIV/0!</v>
      </c>
      <c r="F3914" t="e">
        <f t="shared" si="1039"/>
        <v>#DIV/0!</v>
      </c>
      <c r="G3914" t="e">
        <f t="shared" si="1040"/>
        <v>#DIV/0!</v>
      </c>
      <c r="H3914" t="e">
        <f t="shared" si="1041"/>
        <v>#DIV/0!</v>
      </c>
      <c r="I3914">
        <v>0</v>
      </c>
      <c r="J3914" t="e">
        <f t="shared" si="1042"/>
        <v>#DIV/0!</v>
      </c>
      <c r="K3914" t="e">
        <f t="shared" si="1043"/>
        <v>#DIV/0!</v>
      </c>
      <c r="L3914" t="e">
        <f t="shared" si="1044"/>
        <v>#DIV/0!</v>
      </c>
      <c r="M3914" t="e">
        <f t="shared" si="1045"/>
        <v>#NUM!</v>
      </c>
      <c r="N3914" t="e">
        <f t="shared" si="1046"/>
        <v>#NUM!</v>
      </c>
      <c r="O3914" t="e">
        <f t="shared" si="1047"/>
        <v>#NUM!</v>
      </c>
      <c r="P3914" t="e">
        <f t="shared" si="1048"/>
        <v>#NUM!</v>
      </c>
      <c r="Q3914" t="e">
        <f t="shared" si="1049"/>
        <v>#NUM!</v>
      </c>
      <c r="R3914" t="e">
        <f t="shared" si="1050"/>
        <v>#NUM!</v>
      </c>
      <c r="S3914" t="e">
        <f t="shared" si="1051"/>
        <v>#NUM!</v>
      </c>
      <c r="T3914" s="2" t="s">
        <v>5466</v>
      </c>
      <c r="U3914" s="2" t="s">
        <v>5467</v>
      </c>
      <c r="V3914" s="2">
        <v>2014</v>
      </c>
      <c r="W3914" s="2">
        <v>10</v>
      </c>
      <c r="X3914" s="2">
        <v>19908979</v>
      </c>
      <c r="Y3914" s="2">
        <f t="shared" si="1037"/>
        <v>199089.79</v>
      </c>
      <c r="Z3914" t="e">
        <f t="shared" si="1052"/>
        <v>#DIV/0!</v>
      </c>
      <c r="AA3914" t="e">
        <f t="shared" si="1053"/>
        <v>#NUM!</v>
      </c>
    </row>
    <row r="3915" spans="1:27" x14ac:dyDescent="0.25">
      <c r="A3915" t="s">
        <v>3916</v>
      </c>
      <c r="B3915">
        <v>0</v>
      </c>
      <c r="C3915">
        <v>9.1999999999999904</v>
      </c>
      <c r="D3915">
        <v>31</v>
      </c>
      <c r="E3915" t="e">
        <f t="shared" si="1038"/>
        <v>#DIV/0!</v>
      </c>
      <c r="F3915" t="e">
        <f t="shared" si="1039"/>
        <v>#DIV/0!</v>
      </c>
      <c r="G3915" t="e">
        <f t="shared" si="1040"/>
        <v>#DIV/0!</v>
      </c>
      <c r="H3915" t="e">
        <f t="shared" si="1041"/>
        <v>#DIV/0!</v>
      </c>
      <c r="I3915">
        <v>0</v>
      </c>
      <c r="J3915" t="e">
        <f t="shared" si="1042"/>
        <v>#DIV/0!</v>
      </c>
      <c r="K3915" t="e">
        <f t="shared" si="1043"/>
        <v>#DIV/0!</v>
      </c>
      <c r="L3915" t="e">
        <f t="shared" si="1044"/>
        <v>#DIV/0!</v>
      </c>
      <c r="M3915" t="e">
        <f t="shared" si="1045"/>
        <v>#NUM!</v>
      </c>
      <c r="N3915" t="e">
        <f t="shared" si="1046"/>
        <v>#NUM!</v>
      </c>
      <c r="O3915" t="e">
        <f t="shared" si="1047"/>
        <v>#NUM!</v>
      </c>
      <c r="P3915" t="e">
        <f t="shared" si="1048"/>
        <v>#NUM!</v>
      </c>
      <c r="Q3915" t="e">
        <f t="shared" si="1049"/>
        <v>#NUM!</v>
      </c>
      <c r="R3915" t="e">
        <f t="shared" si="1050"/>
        <v>#NUM!</v>
      </c>
      <c r="S3915" t="e">
        <f t="shared" si="1051"/>
        <v>#NUM!</v>
      </c>
      <c r="T3915" s="2" t="s">
        <v>5466</v>
      </c>
      <c r="U3915" s="2" t="s">
        <v>5467</v>
      </c>
      <c r="V3915" s="2">
        <v>2015</v>
      </c>
      <c r="W3915" s="2">
        <v>10.199999999999999</v>
      </c>
      <c r="X3915" s="2">
        <v>19815616</v>
      </c>
      <c r="Y3915" s="2">
        <f t="shared" si="1037"/>
        <v>202119.28319999998</v>
      </c>
      <c r="Z3915" t="e">
        <f t="shared" si="1052"/>
        <v>#DIV/0!</v>
      </c>
      <c r="AA3915" t="e">
        <f t="shared" si="1053"/>
        <v>#NUM!</v>
      </c>
    </row>
    <row r="3916" spans="1:27" x14ac:dyDescent="0.25">
      <c r="A3916" t="s">
        <v>3917</v>
      </c>
      <c r="B3916">
        <v>0</v>
      </c>
      <c r="C3916">
        <v>8.5</v>
      </c>
      <c r="E3916" t="e">
        <f t="shared" si="1038"/>
        <v>#DIV/0!</v>
      </c>
      <c r="F3916" t="e">
        <f t="shared" si="1039"/>
        <v>#DIV/0!</v>
      </c>
      <c r="G3916" t="e">
        <f t="shared" si="1040"/>
        <v>#DIV/0!</v>
      </c>
      <c r="H3916" t="e">
        <f t="shared" si="1041"/>
        <v>#DIV/0!</v>
      </c>
      <c r="I3916">
        <v>0</v>
      </c>
      <c r="J3916" t="e">
        <f t="shared" si="1042"/>
        <v>#DIV/0!</v>
      </c>
      <c r="K3916" t="e">
        <f t="shared" si="1043"/>
        <v>#DIV/0!</v>
      </c>
      <c r="L3916" t="e">
        <f t="shared" si="1044"/>
        <v>#DIV/0!</v>
      </c>
      <c r="M3916" t="e">
        <f t="shared" si="1045"/>
        <v>#NUM!</v>
      </c>
      <c r="N3916" t="e">
        <f t="shared" si="1046"/>
        <v>#NUM!</v>
      </c>
      <c r="O3916" t="e">
        <f t="shared" si="1047"/>
        <v>#NUM!</v>
      </c>
      <c r="P3916" t="e">
        <f t="shared" si="1048"/>
        <v>#NUM!</v>
      </c>
      <c r="Q3916" t="e">
        <f t="shared" si="1049"/>
        <v>#NUM!</v>
      </c>
      <c r="R3916" t="e">
        <f t="shared" si="1050"/>
        <v>#NUM!</v>
      </c>
      <c r="S3916" t="e">
        <f t="shared" si="1051"/>
        <v>#NUM!</v>
      </c>
      <c r="T3916" s="2" t="s">
        <v>5466</v>
      </c>
      <c r="U3916" s="2" t="s">
        <v>5467</v>
      </c>
      <c r="V3916" s="2">
        <v>2016</v>
      </c>
      <c r="W3916" s="2">
        <v>10.4</v>
      </c>
      <c r="X3916" s="2">
        <v>19702267</v>
      </c>
      <c r="Y3916" s="2">
        <f t="shared" si="1037"/>
        <v>204903.57679999998</v>
      </c>
      <c r="Z3916" t="e">
        <f t="shared" si="1052"/>
        <v>#DIV/0!</v>
      </c>
      <c r="AA3916" t="e">
        <f t="shared" si="1053"/>
        <v>#NUM!</v>
      </c>
    </row>
    <row r="3917" spans="1:27" x14ac:dyDescent="0.25">
      <c r="A3917" t="s">
        <v>3918</v>
      </c>
      <c r="B3917">
        <v>0</v>
      </c>
      <c r="C3917">
        <v>21.7</v>
      </c>
      <c r="D3917">
        <v>63</v>
      </c>
      <c r="E3917" t="e">
        <f t="shared" si="1038"/>
        <v>#DIV/0!</v>
      </c>
      <c r="F3917" t="e">
        <f t="shared" si="1039"/>
        <v>#DIV/0!</v>
      </c>
      <c r="G3917" t="e">
        <f t="shared" si="1040"/>
        <v>#DIV/0!</v>
      </c>
      <c r="H3917" t="e">
        <f t="shared" si="1041"/>
        <v>#DIV/0!</v>
      </c>
      <c r="I3917">
        <v>0</v>
      </c>
      <c r="J3917" t="e">
        <f t="shared" si="1042"/>
        <v>#DIV/0!</v>
      </c>
      <c r="K3917" t="e">
        <f t="shared" si="1043"/>
        <v>#DIV/0!</v>
      </c>
      <c r="L3917" t="e">
        <f t="shared" si="1044"/>
        <v>#DIV/0!</v>
      </c>
      <c r="M3917" t="e">
        <f t="shared" si="1045"/>
        <v>#NUM!</v>
      </c>
      <c r="N3917" t="e">
        <f t="shared" si="1046"/>
        <v>#NUM!</v>
      </c>
      <c r="O3917" t="e">
        <f t="shared" si="1047"/>
        <v>#NUM!</v>
      </c>
      <c r="P3917" t="e">
        <f t="shared" si="1048"/>
        <v>#NUM!</v>
      </c>
      <c r="Q3917" t="e">
        <f t="shared" si="1049"/>
        <v>#NUM!</v>
      </c>
      <c r="R3917" t="e">
        <f t="shared" si="1050"/>
        <v>#NUM!</v>
      </c>
      <c r="S3917" t="e">
        <f t="shared" si="1051"/>
        <v>#NUM!</v>
      </c>
      <c r="T3917" s="2" t="s">
        <v>5468</v>
      </c>
      <c r="U3917" s="2" t="s">
        <v>5469</v>
      </c>
      <c r="V3917" s="2">
        <v>1990</v>
      </c>
      <c r="W3917" s="2">
        <v>13.4</v>
      </c>
      <c r="X3917" s="2">
        <v>147969407</v>
      </c>
      <c r="Y3917" s="2">
        <f t="shared" si="1037"/>
        <v>1982790.0538000001</v>
      </c>
      <c r="Z3917" t="e">
        <f t="shared" si="1052"/>
        <v>#DIV/0!</v>
      </c>
      <c r="AA3917" t="e">
        <f t="shared" si="1053"/>
        <v>#NUM!</v>
      </c>
    </row>
    <row r="3918" spans="1:27" x14ac:dyDescent="0.25">
      <c r="A3918" t="s">
        <v>3919</v>
      </c>
      <c r="B3918">
        <v>0</v>
      </c>
      <c r="C3918">
        <v>21.6</v>
      </c>
      <c r="D3918">
        <v>63</v>
      </c>
      <c r="E3918" t="e">
        <f t="shared" si="1038"/>
        <v>#DIV/0!</v>
      </c>
      <c r="F3918" t="e">
        <f t="shared" si="1039"/>
        <v>#DIV/0!</v>
      </c>
      <c r="G3918" t="e">
        <f t="shared" si="1040"/>
        <v>#DIV/0!</v>
      </c>
      <c r="H3918" t="e">
        <f t="shared" si="1041"/>
        <v>#DIV/0!</v>
      </c>
      <c r="I3918">
        <v>0</v>
      </c>
      <c r="J3918" t="e">
        <f t="shared" si="1042"/>
        <v>#DIV/0!</v>
      </c>
      <c r="K3918" t="e">
        <f t="shared" si="1043"/>
        <v>#DIV/0!</v>
      </c>
      <c r="L3918" t="e">
        <f t="shared" si="1044"/>
        <v>#DIV/0!</v>
      </c>
      <c r="M3918" t="e">
        <f t="shared" si="1045"/>
        <v>#NUM!</v>
      </c>
      <c r="N3918" t="e">
        <f t="shared" si="1046"/>
        <v>#NUM!</v>
      </c>
      <c r="O3918" t="e">
        <f t="shared" si="1047"/>
        <v>#NUM!</v>
      </c>
      <c r="P3918" t="e">
        <f t="shared" si="1048"/>
        <v>#NUM!</v>
      </c>
      <c r="Q3918" t="e">
        <f t="shared" si="1049"/>
        <v>#NUM!</v>
      </c>
      <c r="R3918" t="e">
        <f t="shared" si="1050"/>
        <v>#NUM!</v>
      </c>
      <c r="S3918" t="e">
        <f t="shared" si="1051"/>
        <v>#NUM!</v>
      </c>
      <c r="T3918" s="2" t="s">
        <v>5468</v>
      </c>
      <c r="U3918" s="2" t="s">
        <v>5469</v>
      </c>
      <c r="V3918" s="2">
        <v>1991</v>
      </c>
      <c r="W3918" s="2">
        <v>12.1</v>
      </c>
      <c r="X3918" s="2">
        <v>148394216</v>
      </c>
      <c r="Y3918" s="2">
        <f t="shared" si="1037"/>
        <v>1795570.0135999999</v>
      </c>
      <c r="Z3918" t="e">
        <f t="shared" si="1052"/>
        <v>#DIV/0!</v>
      </c>
      <c r="AA3918" t="e">
        <f t="shared" si="1053"/>
        <v>#NUM!</v>
      </c>
    </row>
    <row r="3919" spans="1:27" x14ac:dyDescent="0.25">
      <c r="A3919" t="s">
        <v>3920</v>
      </c>
      <c r="B3919">
        <v>0</v>
      </c>
      <c r="C3919">
        <v>21.7</v>
      </c>
      <c r="D3919">
        <v>67</v>
      </c>
      <c r="E3919" t="e">
        <f t="shared" si="1038"/>
        <v>#DIV/0!</v>
      </c>
      <c r="F3919" t="e">
        <f t="shared" si="1039"/>
        <v>#DIV/0!</v>
      </c>
      <c r="G3919" t="e">
        <f t="shared" si="1040"/>
        <v>#DIV/0!</v>
      </c>
      <c r="H3919" t="e">
        <f t="shared" si="1041"/>
        <v>#DIV/0!</v>
      </c>
      <c r="I3919">
        <v>0</v>
      </c>
      <c r="J3919" t="e">
        <f t="shared" si="1042"/>
        <v>#DIV/0!</v>
      </c>
      <c r="K3919" t="e">
        <f t="shared" si="1043"/>
        <v>#DIV/0!</v>
      </c>
      <c r="L3919" t="e">
        <f t="shared" si="1044"/>
        <v>#DIV/0!</v>
      </c>
      <c r="M3919" t="e">
        <f t="shared" si="1045"/>
        <v>#NUM!</v>
      </c>
      <c r="N3919" t="e">
        <f t="shared" si="1046"/>
        <v>#NUM!</v>
      </c>
      <c r="O3919" t="e">
        <f t="shared" si="1047"/>
        <v>#NUM!</v>
      </c>
      <c r="P3919" t="e">
        <f t="shared" si="1048"/>
        <v>#NUM!</v>
      </c>
      <c r="Q3919" t="e">
        <f t="shared" si="1049"/>
        <v>#NUM!</v>
      </c>
      <c r="R3919" t="e">
        <f t="shared" si="1050"/>
        <v>#NUM!</v>
      </c>
      <c r="S3919" t="e">
        <f t="shared" si="1051"/>
        <v>#NUM!</v>
      </c>
      <c r="T3919" s="2" t="s">
        <v>5468</v>
      </c>
      <c r="U3919" s="2" t="s">
        <v>5469</v>
      </c>
      <c r="V3919" s="2">
        <v>1992</v>
      </c>
      <c r="W3919" s="2">
        <v>10.7</v>
      </c>
      <c r="X3919" s="2">
        <v>148538197</v>
      </c>
      <c r="Y3919" s="2">
        <f t="shared" si="1037"/>
        <v>1589358.7078999998</v>
      </c>
      <c r="Z3919" t="e">
        <f t="shared" si="1052"/>
        <v>#DIV/0!</v>
      </c>
      <c r="AA3919" t="e">
        <f t="shared" si="1053"/>
        <v>#NUM!</v>
      </c>
    </row>
    <row r="3920" spans="1:27" x14ac:dyDescent="0.25">
      <c r="A3920" t="s">
        <v>3921</v>
      </c>
      <c r="B3920">
        <v>0</v>
      </c>
      <c r="C3920">
        <v>21.9</v>
      </c>
      <c r="D3920">
        <v>81</v>
      </c>
      <c r="E3920" t="e">
        <f t="shared" si="1038"/>
        <v>#DIV/0!</v>
      </c>
      <c r="F3920" t="e">
        <f t="shared" si="1039"/>
        <v>#DIV/0!</v>
      </c>
      <c r="G3920" t="e">
        <f t="shared" si="1040"/>
        <v>#DIV/0!</v>
      </c>
      <c r="H3920" t="e">
        <f t="shared" si="1041"/>
        <v>#DIV/0!</v>
      </c>
      <c r="I3920">
        <v>0</v>
      </c>
      <c r="J3920" t="e">
        <f t="shared" si="1042"/>
        <v>#DIV/0!</v>
      </c>
      <c r="K3920" t="e">
        <f t="shared" si="1043"/>
        <v>#DIV/0!</v>
      </c>
      <c r="L3920" t="e">
        <f t="shared" si="1044"/>
        <v>#DIV/0!</v>
      </c>
      <c r="M3920" t="e">
        <f t="shared" si="1045"/>
        <v>#NUM!</v>
      </c>
      <c r="N3920" t="e">
        <f t="shared" si="1046"/>
        <v>#NUM!</v>
      </c>
      <c r="O3920" t="e">
        <f t="shared" si="1047"/>
        <v>#NUM!</v>
      </c>
      <c r="P3920" t="e">
        <f t="shared" si="1048"/>
        <v>#NUM!</v>
      </c>
      <c r="Q3920" t="e">
        <f t="shared" si="1049"/>
        <v>#NUM!</v>
      </c>
      <c r="R3920" t="e">
        <f t="shared" si="1050"/>
        <v>#NUM!</v>
      </c>
      <c r="S3920" t="e">
        <f t="shared" si="1051"/>
        <v>#NUM!</v>
      </c>
      <c r="T3920" s="2" t="s">
        <v>5468</v>
      </c>
      <c r="U3920" s="2" t="s">
        <v>5469</v>
      </c>
      <c r="V3920" s="2">
        <v>1993</v>
      </c>
      <c r="W3920" s="2">
        <v>9.4</v>
      </c>
      <c r="X3920" s="2">
        <v>148458777</v>
      </c>
      <c r="Y3920" s="2">
        <f t="shared" si="1037"/>
        <v>1395512.5038000001</v>
      </c>
      <c r="Z3920" t="e">
        <f t="shared" si="1052"/>
        <v>#DIV/0!</v>
      </c>
      <c r="AA3920" t="e">
        <f t="shared" si="1053"/>
        <v>#NUM!</v>
      </c>
    </row>
    <row r="3921" spans="1:27" x14ac:dyDescent="0.25">
      <c r="A3921" t="s">
        <v>3922</v>
      </c>
      <c r="B3921">
        <v>0</v>
      </c>
      <c r="C3921">
        <v>22.1</v>
      </c>
      <c r="D3921">
        <v>88</v>
      </c>
      <c r="E3921" t="e">
        <f t="shared" si="1038"/>
        <v>#DIV/0!</v>
      </c>
      <c r="F3921" t="e">
        <f t="shared" si="1039"/>
        <v>#DIV/0!</v>
      </c>
      <c r="G3921" t="e">
        <f t="shared" si="1040"/>
        <v>#DIV/0!</v>
      </c>
      <c r="H3921" t="e">
        <f t="shared" si="1041"/>
        <v>#DIV/0!</v>
      </c>
      <c r="I3921">
        <v>0</v>
      </c>
      <c r="J3921" t="e">
        <f t="shared" si="1042"/>
        <v>#DIV/0!</v>
      </c>
      <c r="K3921" t="e">
        <f t="shared" si="1043"/>
        <v>#DIV/0!</v>
      </c>
      <c r="L3921" t="e">
        <f t="shared" si="1044"/>
        <v>#DIV/0!</v>
      </c>
      <c r="M3921" t="e">
        <f t="shared" si="1045"/>
        <v>#NUM!</v>
      </c>
      <c r="N3921" t="e">
        <f t="shared" si="1046"/>
        <v>#NUM!</v>
      </c>
      <c r="O3921" t="e">
        <f t="shared" si="1047"/>
        <v>#NUM!</v>
      </c>
      <c r="P3921" t="e">
        <f t="shared" si="1048"/>
        <v>#NUM!</v>
      </c>
      <c r="Q3921" t="e">
        <f t="shared" si="1049"/>
        <v>#NUM!</v>
      </c>
      <c r="R3921" t="e">
        <f t="shared" si="1050"/>
        <v>#NUM!</v>
      </c>
      <c r="S3921" t="e">
        <f t="shared" si="1051"/>
        <v>#NUM!</v>
      </c>
      <c r="T3921" s="2" t="s">
        <v>5468</v>
      </c>
      <c r="U3921" s="2" t="s">
        <v>5469</v>
      </c>
      <c r="V3921" s="2">
        <v>1994</v>
      </c>
      <c r="W3921" s="2">
        <v>9.5</v>
      </c>
      <c r="X3921" s="2">
        <v>148407912</v>
      </c>
      <c r="Y3921" s="2">
        <f t="shared" si="1037"/>
        <v>1409875.1639999999</v>
      </c>
      <c r="Z3921" t="e">
        <f t="shared" si="1052"/>
        <v>#DIV/0!</v>
      </c>
      <c r="AA3921" t="e">
        <f t="shared" si="1053"/>
        <v>#NUM!</v>
      </c>
    </row>
    <row r="3922" spans="1:27" x14ac:dyDescent="0.25">
      <c r="A3922" t="s">
        <v>3923</v>
      </c>
      <c r="B3922">
        <v>0</v>
      </c>
      <c r="C3922">
        <v>22</v>
      </c>
      <c r="D3922">
        <v>82</v>
      </c>
      <c r="E3922" t="e">
        <f t="shared" si="1038"/>
        <v>#DIV/0!</v>
      </c>
      <c r="F3922" t="e">
        <f t="shared" si="1039"/>
        <v>#DIV/0!</v>
      </c>
      <c r="G3922" t="e">
        <f t="shared" si="1040"/>
        <v>#DIV/0!</v>
      </c>
      <c r="H3922" t="e">
        <f t="shared" si="1041"/>
        <v>#DIV/0!</v>
      </c>
      <c r="I3922">
        <v>0</v>
      </c>
      <c r="J3922" t="e">
        <f t="shared" si="1042"/>
        <v>#DIV/0!</v>
      </c>
      <c r="K3922" t="e">
        <f t="shared" si="1043"/>
        <v>#DIV/0!</v>
      </c>
      <c r="L3922" t="e">
        <f t="shared" si="1044"/>
        <v>#DIV/0!</v>
      </c>
      <c r="M3922" t="e">
        <f t="shared" si="1045"/>
        <v>#NUM!</v>
      </c>
      <c r="N3922" t="e">
        <f t="shared" si="1046"/>
        <v>#NUM!</v>
      </c>
      <c r="O3922" t="e">
        <f t="shared" si="1047"/>
        <v>#NUM!</v>
      </c>
      <c r="P3922" t="e">
        <f t="shared" si="1048"/>
        <v>#NUM!</v>
      </c>
      <c r="Q3922" t="e">
        <f t="shared" si="1049"/>
        <v>#NUM!</v>
      </c>
      <c r="R3922" t="e">
        <f t="shared" si="1050"/>
        <v>#NUM!</v>
      </c>
      <c r="S3922" t="e">
        <f t="shared" si="1051"/>
        <v>#NUM!</v>
      </c>
      <c r="T3922" s="2" t="s">
        <v>5468</v>
      </c>
      <c r="U3922" s="2" t="s">
        <v>5469</v>
      </c>
      <c r="V3922" s="2">
        <v>1995</v>
      </c>
      <c r="W3922" s="2">
        <v>9.3000000000000007</v>
      </c>
      <c r="X3922" s="2">
        <v>148375787</v>
      </c>
      <c r="Y3922" s="2">
        <f t="shared" si="1037"/>
        <v>1379894.8191000002</v>
      </c>
      <c r="Z3922" t="e">
        <f t="shared" si="1052"/>
        <v>#DIV/0!</v>
      </c>
      <c r="AA3922" t="e">
        <f t="shared" si="1053"/>
        <v>#NUM!</v>
      </c>
    </row>
    <row r="3923" spans="1:27" x14ac:dyDescent="0.25">
      <c r="A3923" t="s">
        <v>3924</v>
      </c>
      <c r="B3923">
        <v>0</v>
      </c>
      <c r="C3923">
        <v>21.7</v>
      </c>
      <c r="D3923">
        <v>71</v>
      </c>
      <c r="E3923" t="e">
        <f t="shared" si="1038"/>
        <v>#DIV/0!</v>
      </c>
      <c r="F3923" t="e">
        <f t="shared" si="1039"/>
        <v>#DIV/0!</v>
      </c>
      <c r="G3923" t="e">
        <f t="shared" si="1040"/>
        <v>#DIV/0!</v>
      </c>
      <c r="H3923" t="e">
        <f t="shared" si="1041"/>
        <v>#DIV/0!</v>
      </c>
      <c r="I3923">
        <v>0</v>
      </c>
      <c r="J3923" t="e">
        <f t="shared" si="1042"/>
        <v>#DIV/0!</v>
      </c>
      <c r="K3923" t="e">
        <f t="shared" si="1043"/>
        <v>#DIV/0!</v>
      </c>
      <c r="L3923" t="e">
        <f t="shared" si="1044"/>
        <v>#DIV/0!</v>
      </c>
      <c r="M3923" t="e">
        <f t="shared" si="1045"/>
        <v>#NUM!</v>
      </c>
      <c r="N3923" t="e">
        <f t="shared" si="1046"/>
        <v>#NUM!</v>
      </c>
      <c r="O3923" t="e">
        <f t="shared" si="1047"/>
        <v>#NUM!</v>
      </c>
      <c r="P3923" t="e">
        <f t="shared" si="1048"/>
        <v>#NUM!</v>
      </c>
      <c r="Q3923" t="e">
        <f t="shared" si="1049"/>
        <v>#NUM!</v>
      </c>
      <c r="R3923" t="e">
        <f t="shared" si="1050"/>
        <v>#NUM!</v>
      </c>
      <c r="S3923" t="e">
        <f t="shared" si="1051"/>
        <v>#NUM!</v>
      </c>
      <c r="T3923" s="2" t="s">
        <v>5468</v>
      </c>
      <c r="U3923" s="2" t="s">
        <v>5469</v>
      </c>
      <c r="V3923" s="2">
        <v>1996</v>
      </c>
      <c r="W3923" s="2">
        <v>8.9</v>
      </c>
      <c r="X3923" s="2">
        <v>148160129</v>
      </c>
      <c r="Y3923" s="2">
        <f t="shared" si="1037"/>
        <v>1318625.1480999999</v>
      </c>
      <c r="Z3923" t="e">
        <f t="shared" si="1052"/>
        <v>#DIV/0!</v>
      </c>
      <c r="AA3923" t="e">
        <f t="shared" si="1053"/>
        <v>#NUM!</v>
      </c>
    </row>
    <row r="3924" spans="1:27" x14ac:dyDescent="0.25">
      <c r="A3924" t="s">
        <v>3925</v>
      </c>
      <c r="B3924">
        <v>0</v>
      </c>
      <c r="C3924">
        <v>21.3</v>
      </c>
      <c r="D3924">
        <v>62</v>
      </c>
      <c r="E3924" t="e">
        <f t="shared" si="1038"/>
        <v>#DIV/0!</v>
      </c>
      <c r="F3924" t="e">
        <f t="shared" si="1039"/>
        <v>#DIV/0!</v>
      </c>
      <c r="G3924" t="e">
        <f t="shared" si="1040"/>
        <v>#DIV/0!</v>
      </c>
      <c r="H3924" t="e">
        <f t="shared" si="1041"/>
        <v>#DIV/0!</v>
      </c>
      <c r="I3924">
        <v>0</v>
      </c>
      <c r="J3924" t="e">
        <f t="shared" si="1042"/>
        <v>#DIV/0!</v>
      </c>
      <c r="K3924" t="e">
        <f t="shared" si="1043"/>
        <v>#DIV/0!</v>
      </c>
      <c r="L3924" t="e">
        <f t="shared" si="1044"/>
        <v>#DIV/0!</v>
      </c>
      <c r="M3924" t="e">
        <f t="shared" si="1045"/>
        <v>#NUM!</v>
      </c>
      <c r="N3924" t="e">
        <f t="shared" si="1046"/>
        <v>#NUM!</v>
      </c>
      <c r="O3924" t="e">
        <f t="shared" si="1047"/>
        <v>#NUM!</v>
      </c>
      <c r="P3924" t="e">
        <f t="shared" si="1048"/>
        <v>#NUM!</v>
      </c>
      <c r="Q3924" t="e">
        <f t="shared" si="1049"/>
        <v>#NUM!</v>
      </c>
      <c r="R3924" t="e">
        <f t="shared" si="1050"/>
        <v>#NUM!</v>
      </c>
      <c r="S3924" t="e">
        <f t="shared" si="1051"/>
        <v>#NUM!</v>
      </c>
      <c r="T3924" s="2" t="s">
        <v>5468</v>
      </c>
      <c r="U3924" s="2" t="s">
        <v>5469</v>
      </c>
      <c r="V3924" s="2">
        <v>1997</v>
      </c>
      <c r="W3924" s="2">
        <v>8.6</v>
      </c>
      <c r="X3924" s="2">
        <v>147915361</v>
      </c>
      <c r="Y3924" s="2">
        <f t="shared" si="1037"/>
        <v>1272072.1046</v>
      </c>
      <c r="Z3924" t="e">
        <f t="shared" si="1052"/>
        <v>#DIV/0!</v>
      </c>
      <c r="AA3924" t="e">
        <f t="shared" si="1053"/>
        <v>#NUM!</v>
      </c>
    </row>
    <row r="3925" spans="1:27" x14ac:dyDescent="0.25">
      <c r="A3925" t="s">
        <v>3926</v>
      </c>
      <c r="B3925">
        <v>0</v>
      </c>
      <c r="C3925">
        <v>20.8</v>
      </c>
      <c r="D3925">
        <v>57</v>
      </c>
      <c r="E3925" t="e">
        <f t="shared" si="1038"/>
        <v>#DIV/0!</v>
      </c>
      <c r="F3925" t="e">
        <f t="shared" si="1039"/>
        <v>#DIV/0!</v>
      </c>
      <c r="G3925" t="e">
        <f t="shared" si="1040"/>
        <v>#DIV/0!</v>
      </c>
      <c r="H3925" t="e">
        <f t="shared" si="1041"/>
        <v>#DIV/0!</v>
      </c>
      <c r="I3925">
        <v>0</v>
      </c>
      <c r="J3925" t="e">
        <f t="shared" si="1042"/>
        <v>#DIV/0!</v>
      </c>
      <c r="K3925" t="e">
        <f t="shared" si="1043"/>
        <v>#DIV/0!</v>
      </c>
      <c r="L3925" t="e">
        <f t="shared" si="1044"/>
        <v>#DIV/0!</v>
      </c>
      <c r="M3925" t="e">
        <f t="shared" si="1045"/>
        <v>#NUM!</v>
      </c>
      <c r="N3925" t="e">
        <f t="shared" si="1046"/>
        <v>#NUM!</v>
      </c>
      <c r="O3925" t="e">
        <f t="shared" si="1047"/>
        <v>#NUM!</v>
      </c>
      <c r="P3925" t="e">
        <f t="shared" si="1048"/>
        <v>#NUM!</v>
      </c>
      <c r="Q3925" t="e">
        <f t="shared" si="1049"/>
        <v>#NUM!</v>
      </c>
      <c r="R3925" t="e">
        <f t="shared" si="1050"/>
        <v>#NUM!</v>
      </c>
      <c r="S3925" t="e">
        <f t="shared" si="1051"/>
        <v>#NUM!</v>
      </c>
      <c r="T3925" s="2" t="s">
        <v>5468</v>
      </c>
      <c r="U3925" s="2" t="s">
        <v>5469</v>
      </c>
      <c r="V3925" s="2">
        <v>1998</v>
      </c>
      <c r="W3925" s="2">
        <v>8.8000000000000007</v>
      </c>
      <c r="X3925" s="2">
        <v>147670784</v>
      </c>
      <c r="Y3925" s="2">
        <f t="shared" si="1037"/>
        <v>1299502.8992000001</v>
      </c>
      <c r="Z3925" t="e">
        <f t="shared" si="1052"/>
        <v>#DIV/0!</v>
      </c>
      <c r="AA3925" t="e">
        <f t="shared" si="1053"/>
        <v>#NUM!</v>
      </c>
    </row>
    <row r="3926" spans="1:27" x14ac:dyDescent="0.25">
      <c r="A3926" t="s">
        <v>3927</v>
      </c>
      <c r="B3926">
        <v>0</v>
      </c>
      <c r="C3926">
        <v>20.2</v>
      </c>
      <c r="D3926">
        <v>59</v>
      </c>
      <c r="E3926" t="e">
        <f t="shared" si="1038"/>
        <v>#DIV/0!</v>
      </c>
      <c r="F3926" t="e">
        <f t="shared" si="1039"/>
        <v>#DIV/0!</v>
      </c>
      <c r="G3926" t="e">
        <f t="shared" si="1040"/>
        <v>#DIV/0!</v>
      </c>
      <c r="H3926" t="e">
        <f t="shared" si="1041"/>
        <v>#DIV/0!</v>
      </c>
      <c r="I3926">
        <v>0</v>
      </c>
      <c r="J3926" t="e">
        <f t="shared" si="1042"/>
        <v>#DIV/0!</v>
      </c>
      <c r="K3926" t="e">
        <f t="shared" si="1043"/>
        <v>#DIV/0!</v>
      </c>
      <c r="L3926" t="e">
        <f t="shared" si="1044"/>
        <v>#DIV/0!</v>
      </c>
      <c r="M3926" t="e">
        <f t="shared" si="1045"/>
        <v>#NUM!</v>
      </c>
      <c r="N3926" t="e">
        <f t="shared" si="1046"/>
        <v>#NUM!</v>
      </c>
      <c r="O3926" t="e">
        <f t="shared" si="1047"/>
        <v>#NUM!</v>
      </c>
      <c r="P3926" t="e">
        <f t="shared" si="1048"/>
        <v>#NUM!</v>
      </c>
      <c r="Q3926" t="e">
        <f t="shared" si="1049"/>
        <v>#NUM!</v>
      </c>
      <c r="R3926" t="e">
        <f t="shared" si="1050"/>
        <v>#NUM!</v>
      </c>
      <c r="S3926" t="e">
        <f t="shared" si="1051"/>
        <v>#NUM!</v>
      </c>
      <c r="T3926" s="2" t="s">
        <v>5468</v>
      </c>
      <c r="U3926" s="2" t="s">
        <v>5469</v>
      </c>
      <c r="V3926" s="2">
        <v>1999</v>
      </c>
      <c r="W3926" s="2">
        <v>8.3000000000000007</v>
      </c>
      <c r="X3926" s="2">
        <v>147214776</v>
      </c>
      <c r="Y3926" s="2">
        <f t="shared" si="1037"/>
        <v>1221882.6407999999</v>
      </c>
      <c r="Z3926" t="e">
        <f t="shared" si="1052"/>
        <v>#DIV/0!</v>
      </c>
      <c r="AA3926" t="e">
        <f t="shared" si="1053"/>
        <v>#NUM!</v>
      </c>
    </row>
    <row r="3927" spans="1:27" x14ac:dyDescent="0.25">
      <c r="A3927" t="s">
        <v>3928</v>
      </c>
      <c r="B3927">
        <v>2506.8574131999999</v>
      </c>
      <c r="C3927">
        <v>19.399999999999999</v>
      </c>
      <c r="D3927">
        <v>57</v>
      </c>
      <c r="E3927">
        <f t="shared" si="1038"/>
        <v>3.9890581519891929E-4</v>
      </c>
      <c r="F3927">
        <f t="shared" si="1039"/>
        <v>0.58726076411372985</v>
      </c>
      <c r="G3927">
        <f t="shared" si="1040"/>
        <v>18.812739235886269</v>
      </c>
      <c r="H3927">
        <f t="shared" si="1041"/>
        <v>0</v>
      </c>
      <c r="I3927">
        <v>2506.8574131999999</v>
      </c>
      <c r="J3927">
        <f t="shared" si="1042"/>
        <v>3.9890581519891929E-4</v>
      </c>
      <c r="K3927">
        <f t="shared" si="1043"/>
        <v>19.399999999999999</v>
      </c>
      <c r="L3927">
        <f t="shared" si="1044"/>
        <v>0</v>
      </c>
      <c r="M3927">
        <f t="shared" si="1045"/>
        <v>0.12776637811750469</v>
      </c>
      <c r="N3927">
        <f t="shared" si="1046"/>
        <v>73.682231428474367</v>
      </c>
      <c r="O3927">
        <f t="shared" si="1047"/>
        <v>-16.682231428474367</v>
      </c>
      <c r="P3927">
        <f t="shared" si="1048"/>
        <v>0</v>
      </c>
      <c r="Q3927">
        <f t="shared" si="1049"/>
        <v>73.682231428474367</v>
      </c>
      <c r="R3927">
        <f t="shared" si="1050"/>
        <v>57</v>
      </c>
      <c r="S3927">
        <f t="shared" si="1051"/>
        <v>0</v>
      </c>
      <c r="T3927" s="2" t="s">
        <v>5468</v>
      </c>
      <c r="U3927" s="2" t="s">
        <v>5469</v>
      </c>
      <c r="V3927" s="2">
        <v>2000</v>
      </c>
      <c r="W3927" s="2">
        <v>8.6999999999999993</v>
      </c>
      <c r="X3927" s="2">
        <v>146596869</v>
      </c>
      <c r="Y3927" s="2">
        <f t="shared" si="1037"/>
        <v>1275392.7603</v>
      </c>
      <c r="Z3927">
        <f t="shared" si="1052"/>
        <v>0</v>
      </c>
      <c r="AA3927">
        <f t="shared" si="1053"/>
        <v>0</v>
      </c>
    </row>
    <row r="3928" spans="1:27" x14ac:dyDescent="0.25">
      <c r="A3928" t="s">
        <v>3929</v>
      </c>
      <c r="B3928">
        <v>2652.7583104</v>
      </c>
      <c r="C3928">
        <v>18.399999999999999</v>
      </c>
      <c r="D3928">
        <v>54</v>
      </c>
      <c r="E3928">
        <f t="shared" si="1038"/>
        <v>3.769661171466516E-4</v>
      </c>
      <c r="F3928">
        <f t="shared" si="1039"/>
        <v>0.55496160137484041</v>
      </c>
      <c r="G3928">
        <f t="shared" si="1040"/>
        <v>17.845038398625157</v>
      </c>
      <c r="H3928">
        <f t="shared" si="1041"/>
        <v>0</v>
      </c>
      <c r="I3928">
        <v>2652.7583104</v>
      </c>
      <c r="J3928">
        <f t="shared" si="1042"/>
        <v>3.769661171466516E-4</v>
      </c>
      <c r="K3928">
        <f t="shared" si="1043"/>
        <v>18.399999999999999</v>
      </c>
      <c r="L3928">
        <f t="shared" si="1044"/>
        <v>0</v>
      </c>
      <c r="M3928">
        <f t="shared" si="1045"/>
        <v>0.12684954164201853</v>
      </c>
      <c r="N3928">
        <f t="shared" si="1046"/>
        <v>73.153496417243886</v>
      </c>
      <c r="O3928">
        <f t="shared" si="1047"/>
        <v>-19.153496417243886</v>
      </c>
      <c r="P3928">
        <f t="shared" si="1048"/>
        <v>0</v>
      </c>
      <c r="Q3928">
        <f t="shared" si="1049"/>
        <v>73.153496417243886</v>
      </c>
      <c r="R3928">
        <f t="shared" si="1050"/>
        <v>54</v>
      </c>
      <c r="S3928">
        <f t="shared" si="1051"/>
        <v>0</v>
      </c>
      <c r="T3928" s="2" t="s">
        <v>5468</v>
      </c>
      <c r="U3928" s="2" t="s">
        <v>5469</v>
      </c>
      <c r="V3928" s="2">
        <v>2001</v>
      </c>
      <c r="W3928" s="2">
        <v>9.1</v>
      </c>
      <c r="X3928" s="2">
        <v>145976482</v>
      </c>
      <c r="Y3928" s="2">
        <f t="shared" si="1037"/>
        <v>1328385.9862000002</v>
      </c>
      <c r="Z3928">
        <f t="shared" si="1052"/>
        <v>0</v>
      </c>
      <c r="AA3928">
        <f t="shared" si="1053"/>
        <v>0</v>
      </c>
    </row>
    <row r="3929" spans="1:27" x14ac:dyDescent="0.25">
      <c r="A3929" t="s">
        <v>3930</v>
      </c>
      <c r="B3929">
        <v>2753.4936051999998</v>
      </c>
      <c r="C3929">
        <v>17.3</v>
      </c>
      <c r="D3929">
        <v>51</v>
      </c>
      <c r="E3929">
        <f t="shared" si="1038"/>
        <v>3.631749854481195E-4</v>
      </c>
      <c r="F3929">
        <f t="shared" si="1039"/>
        <v>0.53465858690202717</v>
      </c>
      <c r="G3929">
        <f t="shared" si="1040"/>
        <v>16.765341413097975</v>
      </c>
      <c r="H3929">
        <f t="shared" si="1041"/>
        <v>0</v>
      </c>
      <c r="I3929">
        <v>2753.4936051999998</v>
      </c>
      <c r="J3929">
        <f t="shared" si="1042"/>
        <v>3.631749854481195E-4</v>
      </c>
      <c r="K3929">
        <f t="shared" si="1043"/>
        <v>17.3</v>
      </c>
      <c r="L3929">
        <f t="shared" si="1044"/>
        <v>0</v>
      </c>
      <c r="M3929">
        <f t="shared" si="1045"/>
        <v>0.12625265060911786</v>
      </c>
      <c r="N3929">
        <f t="shared" si="1046"/>
        <v>72.809272343025228</v>
      </c>
      <c r="O3929">
        <f t="shared" si="1047"/>
        <v>-21.809272343025228</v>
      </c>
      <c r="P3929">
        <f t="shared" si="1048"/>
        <v>0</v>
      </c>
      <c r="Q3929">
        <f t="shared" si="1049"/>
        <v>72.809272343025228</v>
      </c>
      <c r="R3929">
        <f t="shared" si="1050"/>
        <v>51</v>
      </c>
      <c r="S3929">
        <f t="shared" si="1051"/>
        <v>0</v>
      </c>
      <c r="T3929" s="2" t="s">
        <v>5468</v>
      </c>
      <c r="U3929" s="2" t="s">
        <v>5469</v>
      </c>
      <c r="V3929" s="2">
        <v>2002</v>
      </c>
      <c r="W3929" s="2">
        <v>9.8000000000000007</v>
      </c>
      <c r="X3929" s="2">
        <v>145306497</v>
      </c>
      <c r="Y3929" s="2">
        <f t="shared" si="1037"/>
        <v>1424003.6706000003</v>
      </c>
      <c r="Z3929">
        <f t="shared" si="1052"/>
        <v>0</v>
      </c>
      <c r="AA3929">
        <f t="shared" si="1053"/>
        <v>0</v>
      </c>
    </row>
    <row r="3930" spans="1:27" x14ac:dyDescent="0.25">
      <c r="A3930" t="s">
        <v>3931</v>
      </c>
      <c r="B3930">
        <v>2928.3188479999999</v>
      </c>
      <c r="C3930">
        <v>16.100000000000001</v>
      </c>
      <c r="D3930">
        <v>49</v>
      </c>
      <c r="E3930">
        <f t="shared" si="1038"/>
        <v>3.4149286737780818E-4</v>
      </c>
      <c r="F3930">
        <f t="shared" si="1039"/>
        <v>0.50273862800339431</v>
      </c>
      <c r="G3930">
        <f t="shared" si="1040"/>
        <v>15.597261371996607</v>
      </c>
      <c r="H3930">
        <f t="shared" si="1041"/>
        <v>0</v>
      </c>
      <c r="I3930">
        <v>2928.3188479999999</v>
      </c>
      <c r="J3930">
        <f t="shared" si="1042"/>
        <v>3.4149286737780818E-4</v>
      </c>
      <c r="K3930">
        <f t="shared" si="1043"/>
        <v>16.100000000000001</v>
      </c>
      <c r="L3930">
        <f t="shared" si="1044"/>
        <v>0</v>
      </c>
      <c r="M3930">
        <f t="shared" si="1045"/>
        <v>0.12527900000796277</v>
      </c>
      <c r="N3930">
        <f t="shared" si="1046"/>
        <v>72.247772909592101</v>
      </c>
      <c r="O3930">
        <f t="shared" si="1047"/>
        <v>-23.247772909592101</v>
      </c>
      <c r="P3930">
        <f t="shared" si="1048"/>
        <v>0</v>
      </c>
      <c r="Q3930">
        <f t="shared" si="1049"/>
        <v>72.247772909592101</v>
      </c>
      <c r="R3930">
        <f t="shared" si="1050"/>
        <v>49</v>
      </c>
      <c r="S3930">
        <f t="shared" si="1051"/>
        <v>0</v>
      </c>
      <c r="T3930" s="2" t="s">
        <v>5468</v>
      </c>
      <c r="U3930" s="2" t="s">
        <v>5469</v>
      </c>
      <c r="V3930" s="2">
        <v>2003</v>
      </c>
      <c r="W3930" s="2">
        <v>10.199999999999999</v>
      </c>
      <c r="X3930" s="2">
        <v>144648618</v>
      </c>
      <c r="Y3930" s="2">
        <f t="shared" si="1037"/>
        <v>1475415.9035999998</v>
      </c>
      <c r="Z3930">
        <f t="shared" si="1052"/>
        <v>0</v>
      </c>
      <c r="AA3930">
        <f t="shared" si="1053"/>
        <v>0</v>
      </c>
    </row>
    <row r="3931" spans="1:27" x14ac:dyDescent="0.25">
      <c r="A3931" t="s">
        <v>3932</v>
      </c>
      <c r="B3931">
        <v>3194.4580206999999</v>
      </c>
      <c r="C3931">
        <v>14.9</v>
      </c>
      <c r="D3931">
        <v>44</v>
      </c>
      <c r="E3931">
        <f t="shared" si="1038"/>
        <v>3.1304214784480734E-4</v>
      </c>
      <c r="F3931">
        <f t="shared" si="1039"/>
        <v>0.46085407617202062</v>
      </c>
      <c r="G3931">
        <f t="shared" si="1040"/>
        <v>14.439145923827979</v>
      </c>
      <c r="H3931">
        <f t="shared" si="1041"/>
        <v>0</v>
      </c>
      <c r="I3931">
        <v>3194.4580206999999</v>
      </c>
      <c r="J3931">
        <f t="shared" si="1042"/>
        <v>3.1304214784480734E-4</v>
      </c>
      <c r="K3931">
        <f t="shared" si="1043"/>
        <v>14.9</v>
      </c>
      <c r="L3931">
        <f t="shared" si="1044"/>
        <v>0</v>
      </c>
      <c r="M3931">
        <f t="shared" si="1045"/>
        <v>0.12392844159418885</v>
      </c>
      <c r="N3931">
        <f t="shared" si="1046"/>
        <v>71.468912625160741</v>
      </c>
      <c r="O3931">
        <f t="shared" si="1047"/>
        <v>-27.468912625160741</v>
      </c>
      <c r="P3931">
        <f t="shared" si="1048"/>
        <v>0</v>
      </c>
      <c r="Q3931">
        <f t="shared" si="1049"/>
        <v>71.468912625160741</v>
      </c>
      <c r="R3931">
        <f t="shared" si="1050"/>
        <v>44</v>
      </c>
      <c r="S3931">
        <f t="shared" si="1051"/>
        <v>0</v>
      </c>
      <c r="T3931" s="2" t="s">
        <v>5468</v>
      </c>
      <c r="U3931" s="2" t="s">
        <v>5469</v>
      </c>
      <c r="V3931" s="2">
        <v>2004</v>
      </c>
      <c r="W3931" s="2">
        <v>10.4</v>
      </c>
      <c r="X3931" s="2">
        <v>144067316</v>
      </c>
      <c r="Y3931" s="2">
        <f t="shared" si="1037"/>
        <v>1498300.0863999999</v>
      </c>
      <c r="Z3931">
        <f t="shared" si="1052"/>
        <v>0</v>
      </c>
      <c r="AA3931">
        <f t="shared" si="1053"/>
        <v>0</v>
      </c>
    </row>
    <row r="3932" spans="1:27" x14ac:dyDescent="0.25">
      <c r="A3932" t="s">
        <v>3933</v>
      </c>
      <c r="B3932">
        <v>4083.3775787</v>
      </c>
      <c r="C3932">
        <v>13.8</v>
      </c>
      <c r="D3932">
        <v>42</v>
      </c>
      <c r="E3932">
        <f t="shared" si="1038"/>
        <v>2.4489530559610015E-4</v>
      </c>
      <c r="F3932">
        <f t="shared" si="1039"/>
        <v>0.36052972609716116</v>
      </c>
      <c r="G3932">
        <f t="shared" si="1040"/>
        <v>13.43947027390284</v>
      </c>
      <c r="H3932">
        <f t="shared" si="1041"/>
        <v>0</v>
      </c>
      <c r="I3932">
        <v>4083.3775787</v>
      </c>
      <c r="J3932">
        <f t="shared" si="1042"/>
        <v>2.4489530559610015E-4</v>
      </c>
      <c r="K3932">
        <f t="shared" si="1043"/>
        <v>13.8</v>
      </c>
      <c r="L3932">
        <f t="shared" si="1044"/>
        <v>0</v>
      </c>
      <c r="M3932">
        <f t="shared" si="1045"/>
        <v>0.12026921403136599</v>
      </c>
      <c r="N3932">
        <f t="shared" si="1046"/>
        <v>69.35865438581861</v>
      </c>
      <c r="O3932">
        <f t="shared" si="1047"/>
        <v>-27.35865438581861</v>
      </c>
      <c r="P3932">
        <f t="shared" si="1048"/>
        <v>0</v>
      </c>
      <c r="Q3932">
        <f t="shared" si="1049"/>
        <v>69.35865438581861</v>
      </c>
      <c r="R3932">
        <f t="shared" si="1050"/>
        <v>42</v>
      </c>
      <c r="S3932">
        <f t="shared" si="1051"/>
        <v>0</v>
      </c>
      <c r="T3932" s="2" t="s">
        <v>5468</v>
      </c>
      <c r="U3932" s="2" t="s">
        <v>5469</v>
      </c>
      <c r="V3932" s="2">
        <v>2005</v>
      </c>
      <c r="W3932" s="2">
        <v>10.199999999999999</v>
      </c>
      <c r="X3932" s="2">
        <v>143518814</v>
      </c>
      <c r="Y3932" s="2">
        <f t="shared" si="1037"/>
        <v>1463891.9027999998</v>
      </c>
      <c r="Z3932">
        <f t="shared" si="1052"/>
        <v>0</v>
      </c>
      <c r="AA3932">
        <f t="shared" si="1053"/>
        <v>0</v>
      </c>
    </row>
    <row r="3933" spans="1:27" x14ac:dyDescent="0.25">
      <c r="A3933" t="s">
        <v>3934</v>
      </c>
      <c r="B3933">
        <v>4296.9977765000003</v>
      </c>
      <c r="C3933">
        <v>12.8</v>
      </c>
      <c r="D3933">
        <v>36</v>
      </c>
      <c r="E3933">
        <f t="shared" si="1038"/>
        <v>2.3272062309851184E-4</v>
      </c>
      <c r="F3933">
        <f t="shared" si="1039"/>
        <v>0.34260641419254406</v>
      </c>
      <c r="G3933">
        <f t="shared" si="1040"/>
        <v>12.457393585807457</v>
      </c>
      <c r="H3933">
        <f t="shared" si="1041"/>
        <v>0</v>
      </c>
      <c r="I3933">
        <v>4296.9977765000003</v>
      </c>
      <c r="J3933">
        <f t="shared" si="1042"/>
        <v>2.3272062309851184E-4</v>
      </c>
      <c r="K3933">
        <f t="shared" si="1043"/>
        <v>12.8</v>
      </c>
      <c r="L3933">
        <f t="shared" si="1044"/>
        <v>0</v>
      </c>
      <c r="M3933">
        <f t="shared" si="1045"/>
        <v>0.11953612524845472</v>
      </c>
      <c r="N3933">
        <f t="shared" si="1046"/>
        <v>68.935885750157595</v>
      </c>
      <c r="O3933">
        <f t="shared" si="1047"/>
        <v>-32.935885750157595</v>
      </c>
      <c r="P3933">
        <f t="shared" si="1048"/>
        <v>0</v>
      </c>
      <c r="Q3933">
        <f t="shared" si="1049"/>
        <v>68.935885750157595</v>
      </c>
      <c r="R3933">
        <f t="shared" si="1050"/>
        <v>36</v>
      </c>
      <c r="S3933">
        <f t="shared" si="1051"/>
        <v>0</v>
      </c>
      <c r="T3933" s="2" t="s">
        <v>5468</v>
      </c>
      <c r="U3933" s="2" t="s">
        <v>5469</v>
      </c>
      <c r="V3933" s="2">
        <v>2006</v>
      </c>
      <c r="W3933" s="2">
        <v>10.4</v>
      </c>
      <c r="X3933" s="2">
        <v>143049637</v>
      </c>
      <c r="Y3933" s="2">
        <f t="shared" si="1037"/>
        <v>1487716.2248</v>
      </c>
      <c r="Z3933">
        <f t="shared" si="1052"/>
        <v>0</v>
      </c>
      <c r="AA3933">
        <f t="shared" si="1053"/>
        <v>0</v>
      </c>
    </row>
    <row r="3934" spans="1:27" x14ac:dyDescent="0.25">
      <c r="A3934" t="s">
        <v>3935</v>
      </c>
      <c r="B3934">
        <v>4551.17616</v>
      </c>
      <c r="C3934">
        <v>12</v>
      </c>
      <c r="D3934">
        <v>34</v>
      </c>
      <c r="E3934">
        <f t="shared" si="1038"/>
        <v>2.1972342199999572E-4</v>
      </c>
      <c r="F3934">
        <f t="shared" si="1039"/>
        <v>0.32347220767653173</v>
      </c>
      <c r="G3934">
        <f t="shared" si="1040"/>
        <v>11.676527792323469</v>
      </c>
      <c r="H3934">
        <f t="shared" si="1041"/>
        <v>0</v>
      </c>
      <c r="I3934">
        <v>4551.17616</v>
      </c>
      <c r="J3934">
        <f t="shared" si="1042"/>
        <v>2.1972342199999572E-4</v>
      </c>
      <c r="K3934">
        <f t="shared" si="1043"/>
        <v>12</v>
      </c>
      <c r="L3934">
        <f t="shared" si="1044"/>
        <v>0</v>
      </c>
      <c r="M3934">
        <f t="shared" si="1045"/>
        <v>0.11872055839253701</v>
      </c>
      <c r="N3934">
        <f t="shared" si="1046"/>
        <v>68.465552422184132</v>
      </c>
      <c r="O3934">
        <f t="shared" si="1047"/>
        <v>-34.465552422184132</v>
      </c>
      <c r="P3934">
        <f t="shared" si="1048"/>
        <v>0</v>
      </c>
      <c r="Q3934">
        <f t="shared" si="1049"/>
        <v>68.465552422184132</v>
      </c>
      <c r="R3934">
        <f t="shared" si="1050"/>
        <v>34</v>
      </c>
      <c r="S3934">
        <f t="shared" si="1051"/>
        <v>0</v>
      </c>
      <c r="T3934" s="2" t="s">
        <v>5468</v>
      </c>
      <c r="U3934" s="2" t="s">
        <v>5469</v>
      </c>
      <c r="V3934" s="2">
        <v>2007</v>
      </c>
      <c r="W3934" s="2">
        <v>11.3</v>
      </c>
      <c r="X3934" s="2">
        <v>142805114</v>
      </c>
      <c r="Y3934" s="2">
        <f t="shared" si="1037"/>
        <v>1613697.7882000001</v>
      </c>
      <c r="Z3934">
        <f t="shared" si="1052"/>
        <v>0</v>
      </c>
      <c r="AA3934">
        <f t="shared" si="1053"/>
        <v>0</v>
      </c>
    </row>
    <row r="3935" spans="1:27" x14ac:dyDescent="0.25">
      <c r="A3935" t="s">
        <v>3936</v>
      </c>
      <c r="B3935">
        <v>4838.7246480000003</v>
      </c>
      <c r="C3935">
        <v>11.2</v>
      </c>
      <c r="D3935">
        <v>32</v>
      </c>
      <c r="E3935">
        <f t="shared" si="1038"/>
        <v>2.066660272585116E-4</v>
      </c>
      <c r="F3935">
        <f t="shared" si="1039"/>
        <v>0.30424938534340834</v>
      </c>
      <c r="G3935">
        <f t="shared" si="1040"/>
        <v>10.89575061465659</v>
      </c>
      <c r="H3935">
        <f t="shared" si="1041"/>
        <v>0</v>
      </c>
      <c r="I3935">
        <v>4838.7246480000003</v>
      </c>
      <c r="J3935">
        <f t="shared" si="1042"/>
        <v>2.066660272585116E-4</v>
      </c>
      <c r="K3935">
        <f t="shared" si="1043"/>
        <v>11.2</v>
      </c>
      <c r="L3935">
        <f t="shared" si="1044"/>
        <v>0</v>
      </c>
      <c r="M3935">
        <f t="shared" si="1045"/>
        <v>0.11786328300263266</v>
      </c>
      <c r="N3935">
        <f t="shared" si="1046"/>
        <v>67.97116599120325</v>
      </c>
      <c r="O3935">
        <f t="shared" si="1047"/>
        <v>-35.97116599120325</v>
      </c>
      <c r="P3935">
        <f t="shared" si="1048"/>
        <v>0</v>
      </c>
      <c r="Q3935">
        <f t="shared" si="1049"/>
        <v>67.97116599120325</v>
      </c>
      <c r="R3935">
        <f t="shared" si="1050"/>
        <v>32</v>
      </c>
      <c r="S3935">
        <f t="shared" si="1051"/>
        <v>0</v>
      </c>
      <c r="T3935" s="2" t="s">
        <v>5468</v>
      </c>
      <c r="U3935" s="2" t="s">
        <v>5469</v>
      </c>
      <c r="V3935" s="2">
        <v>2008</v>
      </c>
      <c r="W3935" s="2">
        <v>12</v>
      </c>
      <c r="X3935" s="2">
        <v>142742366</v>
      </c>
      <c r="Y3935" s="2">
        <f t="shared" si="1037"/>
        <v>1712908.392</v>
      </c>
      <c r="Z3935">
        <f t="shared" si="1052"/>
        <v>0</v>
      </c>
      <c r="AA3935">
        <f t="shared" si="1053"/>
        <v>0</v>
      </c>
    </row>
    <row r="3936" spans="1:27" x14ac:dyDescent="0.25">
      <c r="A3936" t="s">
        <v>3937</v>
      </c>
      <c r="B3936">
        <v>3890.7121229999998</v>
      </c>
      <c r="C3936">
        <v>10.7</v>
      </c>
      <c r="D3936">
        <v>30</v>
      </c>
      <c r="E3936">
        <f t="shared" si="1038"/>
        <v>2.5702235693267713E-4</v>
      </c>
      <c r="F3936">
        <f t="shared" si="1039"/>
        <v>0.37838291640679173</v>
      </c>
      <c r="G3936">
        <f t="shared" si="1040"/>
        <v>10.321617083593207</v>
      </c>
      <c r="H3936">
        <f t="shared" si="1041"/>
        <v>0</v>
      </c>
      <c r="I3936">
        <v>3890.7121229999998</v>
      </c>
      <c r="J3936">
        <f t="shared" si="1042"/>
        <v>2.5702235693267713E-4</v>
      </c>
      <c r="K3936">
        <f t="shared" si="1043"/>
        <v>10.7</v>
      </c>
      <c r="L3936">
        <f t="shared" si="1044"/>
        <v>0</v>
      </c>
      <c r="M3936">
        <f t="shared" si="1045"/>
        <v>0.12097241276477712</v>
      </c>
      <c r="N3936">
        <f t="shared" si="1046"/>
        <v>69.764185579383152</v>
      </c>
      <c r="O3936">
        <f t="shared" si="1047"/>
        <v>-39.764185579383152</v>
      </c>
      <c r="P3936">
        <f t="shared" si="1048"/>
        <v>0</v>
      </c>
      <c r="Q3936">
        <f t="shared" si="1049"/>
        <v>69.764185579383152</v>
      </c>
      <c r="R3936">
        <f t="shared" si="1050"/>
        <v>30</v>
      </c>
      <c r="S3936">
        <f t="shared" si="1051"/>
        <v>0</v>
      </c>
      <c r="T3936" s="2" t="s">
        <v>5468</v>
      </c>
      <c r="U3936" s="2" t="s">
        <v>5469</v>
      </c>
      <c r="V3936" s="2">
        <v>2009</v>
      </c>
      <c r="W3936" s="2">
        <v>12.3</v>
      </c>
      <c r="X3936" s="2">
        <v>142785349</v>
      </c>
      <c r="Y3936" s="2">
        <f t="shared" si="1037"/>
        <v>1756259.7927000001</v>
      </c>
      <c r="Z3936">
        <f t="shared" si="1052"/>
        <v>0</v>
      </c>
      <c r="AA3936">
        <f t="shared" si="1053"/>
        <v>0</v>
      </c>
    </row>
    <row r="3937" spans="1:27" x14ac:dyDescent="0.25">
      <c r="A3937" t="s">
        <v>3938</v>
      </c>
      <c r="B3937">
        <v>4063.9724999999999</v>
      </c>
      <c r="C3937">
        <v>10.4</v>
      </c>
      <c r="D3937">
        <v>29</v>
      </c>
      <c r="E3937">
        <f t="shared" si="1038"/>
        <v>2.4606465717964381E-4</v>
      </c>
      <c r="F3937">
        <f t="shared" si="1039"/>
        <v>0.36225122094207085</v>
      </c>
      <c r="G3937">
        <f t="shared" si="1040"/>
        <v>10.03774877905793</v>
      </c>
      <c r="H3937">
        <f t="shared" si="1041"/>
        <v>0</v>
      </c>
      <c r="I3937">
        <v>4063.9724999999999</v>
      </c>
      <c r="J3937">
        <f t="shared" si="1042"/>
        <v>2.4606465717964381E-4</v>
      </c>
      <c r="K3937">
        <f t="shared" si="1043"/>
        <v>10.4</v>
      </c>
      <c r="L3937">
        <f t="shared" si="1044"/>
        <v>0</v>
      </c>
      <c r="M3937">
        <f t="shared" si="1045"/>
        <v>0.12033815663412027</v>
      </c>
      <c r="N3937">
        <f t="shared" si="1046"/>
        <v>69.398413240113996</v>
      </c>
      <c r="O3937">
        <f t="shared" si="1047"/>
        <v>-40.398413240113996</v>
      </c>
      <c r="P3937">
        <f t="shared" si="1048"/>
        <v>0</v>
      </c>
      <c r="Q3937">
        <f t="shared" si="1049"/>
        <v>69.398413240113996</v>
      </c>
      <c r="R3937">
        <f t="shared" si="1050"/>
        <v>29</v>
      </c>
      <c r="S3937">
        <f t="shared" si="1051"/>
        <v>0</v>
      </c>
      <c r="T3937" s="2" t="s">
        <v>5468</v>
      </c>
      <c r="U3937" s="2" t="s">
        <v>5469</v>
      </c>
      <c r="V3937" s="2">
        <v>2010</v>
      </c>
      <c r="W3937" s="2">
        <v>12.5</v>
      </c>
      <c r="X3937" s="2">
        <v>142849468</v>
      </c>
      <c r="Y3937" s="2">
        <f t="shared" si="1037"/>
        <v>1785618.35</v>
      </c>
      <c r="Z3937">
        <f t="shared" si="1052"/>
        <v>0</v>
      </c>
      <c r="AA3937">
        <f t="shared" si="1053"/>
        <v>0</v>
      </c>
    </row>
    <row r="3938" spans="1:27" x14ac:dyDescent="0.25">
      <c r="A3938" t="s">
        <v>3939</v>
      </c>
      <c r="B3938">
        <v>4638.1584149999999</v>
      </c>
      <c r="C3938">
        <v>10.1</v>
      </c>
      <c r="D3938">
        <v>27</v>
      </c>
      <c r="E3938">
        <f t="shared" si="1038"/>
        <v>2.1560281269521927E-4</v>
      </c>
      <c r="F3938">
        <f t="shared" si="1039"/>
        <v>0.31740593319083521</v>
      </c>
      <c r="G3938">
        <f t="shared" si="1040"/>
        <v>9.782594066809164</v>
      </c>
      <c r="H3938">
        <f t="shared" si="1041"/>
        <v>0</v>
      </c>
      <c r="I3938">
        <v>4638.1584149999999</v>
      </c>
      <c r="J3938">
        <f t="shared" si="1042"/>
        <v>2.1560281269521927E-4</v>
      </c>
      <c r="K3938">
        <f t="shared" si="1043"/>
        <v>10.1</v>
      </c>
      <c r="L3938">
        <f t="shared" si="1044"/>
        <v>0</v>
      </c>
      <c r="M3938">
        <f t="shared" si="1045"/>
        <v>0.11845432261963929</v>
      </c>
      <c r="N3938">
        <f t="shared" si="1046"/>
        <v>68.31201558313289</v>
      </c>
      <c r="O3938">
        <f t="shared" si="1047"/>
        <v>-41.31201558313289</v>
      </c>
      <c r="P3938">
        <f t="shared" si="1048"/>
        <v>0</v>
      </c>
      <c r="Q3938">
        <f t="shared" si="1049"/>
        <v>68.31201558313289</v>
      </c>
      <c r="R3938">
        <f t="shared" si="1050"/>
        <v>27</v>
      </c>
      <c r="S3938">
        <f t="shared" si="1051"/>
        <v>0</v>
      </c>
      <c r="T3938" s="2" t="s">
        <v>5468</v>
      </c>
      <c r="U3938" s="2" t="s">
        <v>5469</v>
      </c>
      <c r="V3938" s="2">
        <v>2011</v>
      </c>
      <c r="W3938" s="2">
        <v>12.6</v>
      </c>
      <c r="X3938" s="2">
        <v>142960908</v>
      </c>
      <c r="Y3938" s="2">
        <f t="shared" si="1037"/>
        <v>1801307.4408</v>
      </c>
      <c r="Z3938">
        <f t="shared" si="1052"/>
        <v>0</v>
      </c>
      <c r="AA3938">
        <f t="shared" si="1053"/>
        <v>0</v>
      </c>
    </row>
    <row r="3939" spans="1:27" x14ac:dyDescent="0.25">
      <c r="A3939" t="s">
        <v>3940</v>
      </c>
      <c r="B3939">
        <v>4695.7214430000004</v>
      </c>
      <c r="C3939">
        <v>9.8000000000000007</v>
      </c>
      <c r="D3939">
        <v>26</v>
      </c>
      <c r="E3939">
        <f t="shared" si="1038"/>
        <v>2.1295982143291713E-4</v>
      </c>
      <c r="F3939">
        <f t="shared" si="1039"/>
        <v>0.31351497695729053</v>
      </c>
      <c r="G3939">
        <f t="shared" si="1040"/>
        <v>9.4864850230427109</v>
      </c>
      <c r="H3939">
        <f t="shared" si="1041"/>
        <v>0</v>
      </c>
      <c r="I3939">
        <v>4695.7214430000004</v>
      </c>
      <c r="J3939">
        <f t="shared" si="1042"/>
        <v>2.1295982143291713E-4</v>
      </c>
      <c r="K3939">
        <f t="shared" si="1043"/>
        <v>9.8000000000000007</v>
      </c>
      <c r="L3939">
        <f t="shared" si="1044"/>
        <v>0</v>
      </c>
      <c r="M3939">
        <f t="shared" si="1045"/>
        <v>0.11828150632606835</v>
      </c>
      <c r="N3939">
        <f t="shared" si="1046"/>
        <v>68.212353290711988</v>
      </c>
      <c r="O3939">
        <f t="shared" si="1047"/>
        <v>-42.212353290711988</v>
      </c>
      <c r="P3939">
        <f t="shared" si="1048"/>
        <v>0</v>
      </c>
      <c r="Q3939">
        <f t="shared" si="1049"/>
        <v>68.212353290711988</v>
      </c>
      <c r="R3939">
        <f t="shared" si="1050"/>
        <v>26</v>
      </c>
      <c r="S3939">
        <f t="shared" si="1051"/>
        <v>0</v>
      </c>
      <c r="T3939" s="2" t="s">
        <v>5468</v>
      </c>
      <c r="U3939" s="2" t="s">
        <v>5469</v>
      </c>
      <c r="V3939" s="2">
        <v>2012</v>
      </c>
      <c r="W3939" s="2">
        <v>13.3</v>
      </c>
      <c r="X3939" s="2">
        <v>143201721</v>
      </c>
      <c r="Y3939" s="2">
        <f t="shared" si="1037"/>
        <v>1904582.8893000002</v>
      </c>
      <c r="Z3939">
        <f t="shared" si="1052"/>
        <v>0</v>
      </c>
      <c r="AA3939">
        <f t="shared" si="1053"/>
        <v>0</v>
      </c>
    </row>
    <row r="3940" spans="1:27" x14ac:dyDescent="0.25">
      <c r="A3940" t="s">
        <v>3941</v>
      </c>
      <c r="B3940">
        <v>4567.6682879999998</v>
      </c>
      <c r="C3940">
        <v>9.5</v>
      </c>
      <c r="D3940">
        <v>25</v>
      </c>
      <c r="E3940">
        <f t="shared" si="1038"/>
        <v>2.1893008356739939E-4</v>
      </c>
      <c r="F3940">
        <f t="shared" si="1039"/>
        <v>0.32230427149617047</v>
      </c>
      <c r="G3940">
        <f t="shared" si="1040"/>
        <v>9.1776957285038296</v>
      </c>
      <c r="H3940">
        <f t="shared" si="1041"/>
        <v>0</v>
      </c>
      <c r="I3940">
        <v>4567.6682879999998</v>
      </c>
      <c r="J3940">
        <f t="shared" si="1042"/>
        <v>2.1893008356739939E-4</v>
      </c>
      <c r="K3940">
        <f t="shared" si="1043"/>
        <v>9.5</v>
      </c>
      <c r="L3940">
        <f t="shared" si="1044"/>
        <v>0</v>
      </c>
      <c r="M3940">
        <f t="shared" si="1045"/>
        <v>0.11866959800050179</v>
      </c>
      <c r="N3940">
        <f t="shared" si="1046"/>
        <v>68.436163818899388</v>
      </c>
      <c r="O3940">
        <f t="shared" si="1047"/>
        <v>-43.436163818899388</v>
      </c>
      <c r="P3940">
        <f t="shared" si="1048"/>
        <v>0</v>
      </c>
      <c r="Q3940">
        <f t="shared" si="1049"/>
        <v>68.436163818899388</v>
      </c>
      <c r="R3940">
        <f t="shared" si="1050"/>
        <v>25</v>
      </c>
      <c r="S3940">
        <f t="shared" si="1051"/>
        <v>0</v>
      </c>
      <c r="T3940" s="2" t="s">
        <v>5468</v>
      </c>
      <c r="U3940" s="2" t="s">
        <v>5469</v>
      </c>
      <c r="V3940" s="2">
        <v>2013</v>
      </c>
      <c r="W3940" s="2">
        <v>13.2</v>
      </c>
      <c r="X3940" s="2">
        <v>143506995</v>
      </c>
      <c r="Y3940" s="2">
        <f t="shared" si="1037"/>
        <v>1894292.334</v>
      </c>
      <c r="Z3940">
        <f t="shared" si="1052"/>
        <v>0</v>
      </c>
      <c r="AA3940">
        <f t="shared" si="1053"/>
        <v>0</v>
      </c>
    </row>
    <row r="3941" spans="1:27" x14ac:dyDescent="0.25">
      <c r="A3941" t="s">
        <v>3942</v>
      </c>
      <c r="B3941">
        <v>3900.2694999999999</v>
      </c>
      <c r="C3941">
        <v>9.1</v>
      </c>
      <c r="D3941">
        <v>25</v>
      </c>
      <c r="E3941">
        <f t="shared" si="1038"/>
        <v>2.5639253902839281E-4</v>
      </c>
      <c r="F3941">
        <f t="shared" si="1039"/>
        <v>0.37745571171428033</v>
      </c>
      <c r="G3941">
        <f t="shared" si="1040"/>
        <v>8.7225442882857198</v>
      </c>
      <c r="H3941">
        <f t="shared" si="1041"/>
        <v>0</v>
      </c>
      <c r="I3941">
        <v>3900.2694999999999</v>
      </c>
      <c r="J3941">
        <f t="shared" si="1042"/>
        <v>2.5639253902839281E-4</v>
      </c>
      <c r="K3941">
        <f t="shared" si="1043"/>
        <v>9.1</v>
      </c>
      <c r="L3941">
        <f t="shared" si="1044"/>
        <v>0</v>
      </c>
      <c r="M3941">
        <f t="shared" si="1045"/>
        <v>0.1209365188723351</v>
      </c>
      <c r="N3941">
        <f t="shared" si="1046"/>
        <v>69.743485751081295</v>
      </c>
      <c r="O3941">
        <f t="shared" si="1047"/>
        <v>-44.743485751081295</v>
      </c>
      <c r="P3941">
        <f t="shared" si="1048"/>
        <v>0</v>
      </c>
      <c r="Q3941">
        <f t="shared" si="1049"/>
        <v>69.743485751081295</v>
      </c>
      <c r="R3941">
        <f t="shared" si="1050"/>
        <v>25</v>
      </c>
      <c r="S3941">
        <f t="shared" si="1051"/>
        <v>0</v>
      </c>
      <c r="T3941" s="2" t="s">
        <v>5468</v>
      </c>
      <c r="U3941" s="2" t="s">
        <v>5469</v>
      </c>
      <c r="V3941" s="2">
        <v>2014</v>
      </c>
      <c r="W3941" s="2">
        <v>13.3</v>
      </c>
      <c r="X3941" s="2">
        <v>143819666</v>
      </c>
      <c r="Y3941" s="2">
        <f t="shared" si="1037"/>
        <v>1912801.5578000001</v>
      </c>
      <c r="Z3941">
        <f t="shared" si="1052"/>
        <v>0</v>
      </c>
      <c r="AA3941">
        <f t="shared" si="1053"/>
        <v>0</v>
      </c>
    </row>
    <row r="3942" spans="1:27" x14ac:dyDescent="0.25">
      <c r="A3942" t="s">
        <v>3943</v>
      </c>
      <c r="B3942">
        <v>3565.13096</v>
      </c>
      <c r="C3942">
        <v>8.6</v>
      </c>
      <c r="D3942">
        <v>25</v>
      </c>
      <c r="E3942">
        <f t="shared" si="1038"/>
        <v>2.8049460488823109E-4</v>
      </c>
      <c r="F3942">
        <f t="shared" si="1039"/>
        <v>0.41293826692975116</v>
      </c>
      <c r="G3942">
        <f t="shared" si="1040"/>
        <v>8.187061733070248</v>
      </c>
      <c r="H3942">
        <f t="shared" si="1041"/>
        <v>0</v>
      </c>
      <c r="I3942">
        <v>3565.13096</v>
      </c>
      <c r="J3942">
        <f t="shared" si="1042"/>
        <v>2.8049460488823109E-4</v>
      </c>
      <c r="K3942">
        <f t="shared" si="1043"/>
        <v>8.6</v>
      </c>
      <c r="L3942">
        <f t="shared" si="1044"/>
        <v>0</v>
      </c>
      <c r="M3942">
        <f t="shared" si="1045"/>
        <v>0.12226499223084722</v>
      </c>
      <c r="N3942">
        <f t="shared" si="1046"/>
        <v>70.509609694568439</v>
      </c>
      <c r="O3942">
        <f t="shared" si="1047"/>
        <v>-45.509609694568439</v>
      </c>
      <c r="P3942">
        <f t="shared" si="1048"/>
        <v>0</v>
      </c>
      <c r="Q3942">
        <f t="shared" si="1049"/>
        <v>70.509609694568439</v>
      </c>
      <c r="R3942">
        <f t="shared" si="1050"/>
        <v>25</v>
      </c>
      <c r="S3942">
        <f t="shared" si="1051"/>
        <v>0</v>
      </c>
      <c r="T3942" s="2" t="s">
        <v>5468</v>
      </c>
      <c r="U3942" s="2" t="s">
        <v>5469</v>
      </c>
      <c r="V3942" s="2">
        <v>2015</v>
      </c>
      <c r="W3942" s="2">
        <v>13.3</v>
      </c>
      <c r="X3942" s="2">
        <v>144096870</v>
      </c>
      <c r="Y3942" s="2">
        <f t="shared" si="1037"/>
        <v>1916488.371</v>
      </c>
      <c r="Z3942">
        <f t="shared" si="1052"/>
        <v>0</v>
      </c>
      <c r="AA3942">
        <f t="shared" si="1053"/>
        <v>0</v>
      </c>
    </row>
    <row r="3943" spans="1:27" x14ac:dyDescent="0.25">
      <c r="A3943" t="s">
        <v>3944</v>
      </c>
      <c r="B3943">
        <v>3683.3044799999998</v>
      </c>
      <c r="C3943">
        <v>8</v>
      </c>
      <c r="E3943">
        <f t="shared" si="1038"/>
        <v>2.7149533942412494E-4</v>
      </c>
      <c r="F3943">
        <f t="shared" si="1039"/>
        <v>0.39968973729806884</v>
      </c>
      <c r="G3943">
        <f t="shared" si="1040"/>
        <v>7.6003102627019308</v>
      </c>
      <c r="H3943">
        <f t="shared" si="1041"/>
        <v>0</v>
      </c>
      <c r="I3943">
        <v>3683.3044799999998</v>
      </c>
      <c r="J3943">
        <f t="shared" si="1042"/>
        <v>2.7149533942412494E-4</v>
      </c>
      <c r="K3943">
        <f t="shared" si="1043"/>
        <v>8</v>
      </c>
      <c r="L3943">
        <f t="shared" si="1044"/>
        <v>0</v>
      </c>
      <c r="M3943">
        <f t="shared" si="1045"/>
        <v>0.12177945723962315</v>
      </c>
      <c r="N3943">
        <f t="shared" si="1046"/>
        <v>70.229604092804479</v>
      </c>
      <c r="O3943">
        <f t="shared" si="1047"/>
        <v>-70.229604092804479</v>
      </c>
      <c r="P3943">
        <f t="shared" si="1048"/>
        <v>0</v>
      </c>
      <c r="Q3943">
        <f t="shared" si="1049"/>
        <v>70.229604092804479</v>
      </c>
      <c r="R3943">
        <f t="shared" si="1050"/>
        <v>0</v>
      </c>
      <c r="S3943">
        <f t="shared" si="1051"/>
        <v>0</v>
      </c>
      <c r="T3943" s="2" t="s">
        <v>5468</v>
      </c>
      <c r="U3943" s="2" t="s">
        <v>5469</v>
      </c>
      <c r="V3943" s="2">
        <v>2016</v>
      </c>
      <c r="W3943" s="2">
        <v>12.9</v>
      </c>
      <c r="X3943" s="2">
        <v>144342396</v>
      </c>
      <c r="Y3943" s="2">
        <f t="shared" si="1037"/>
        <v>1862016.9084000001</v>
      </c>
      <c r="Z3943">
        <f t="shared" si="1052"/>
        <v>0</v>
      </c>
      <c r="AA3943">
        <f t="shared" si="1053"/>
        <v>0</v>
      </c>
    </row>
    <row r="3944" spans="1:27" x14ac:dyDescent="0.25">
      <c r="A3944" t="s">
        <v>3945</v>
      </c>
      <c r="B3944">
        <v>37.598158499999997</v>
      </c>
      <c r="C3944">
        <v>151.19999999999999</v>
      </c>
      <c r="D3944">
        <v>1300</v>
      </c>
      <c r="E3944">
        <f t="shared" si="1038"/>
        <v>2.6597047299537293E-2</v>
      </c>
      <c r="F3944">
        <f t="shared" si="1039"/>
        <v>39.155614496385517</v>
      </c>
      <c r="G3944">
        <f t="shared" si="1040"/>
        <v>112.04438550361448</v>
      </c>
      <c r="H3944">
        <f t="shared" si="1041"/>
        <v>0</v>
      </c>
      <c r="I3944">
        <v>37.598158499999997</v>
      </c>
      <c r="J3944">
        <f t="shared" si="1042"/>
        <v>2.6597047299537293E-2</v>
      </c>
      <c r="K3944">
        <f t="shared" si="1043"/>
        <v>151.19999999999999</v>
      </c>
      <c r="L3944">
        <f t="shared" si="1044"/>
        <v>0</v>
      </c>
      <c r="M3944">
        <f t="shared" si="1045"/>
        <v>0.27571336833138266</v>
      </c>
      <c r="N3944">
        <f t="shared" si="1046"/>
        <v>159.00252094986675</v>
      </c>
      <c r="O3944">
        <f t="shared" si="1047"/>
        <v>1140.9974790501333</v>
      </c>
      <c r="P3944">
        <f t="shared" si="1048"/>
        <v>0</v>
      </c>
      <c r="Q3944">
        <f t="shared" si="1049"/>
        <v>159.00252094986675</v>
      </c>
      <c r="R3944">
        <f t="shared" si="1050"/>
        <v>1300</v>
      </c>
      <c r="S3944">
        <f t="shared" si="1051"/>
        <v>0</v>
      </c>
      <c r="T3944" s="2" t="s">
        <v>5470</v>
      </c>
      <c r="U3944" s="2" t="s">
        <v>5471</v>
      </c>
      <c r="V3944" s="2">
        <v>1990</v>
      </c>
      <c r="W3944" s="2">
        <v>47.283000000000001</v>
      </c>
      <c r="X3944" s="2">
        <v>7288882</v>
      </c>
      <c r="Y3944" s="2">
        <f t="shared" si="1037"/>
        <v>344640.20760600001</v>
      </c>
      <c r="Z3944">
        <f t="shared" si="1052"/>
        <v>0</v>
      </c>
      <c r="AA3944">
        <f t="shared" si="1053"/>
        <v>0</v>
      </c>
    </row>
    <row r="3945" spans="1:27" x14ac:dyDescent="0.25">
      <c r="A3945" t="s">
        <v>3946</v>
      </c>
      <c r="B3945">
        <v>39.042148580000003</v>
      </c>
      <c r="C3945">
        <v>156.9</v>
      </c>
      <c r="D3945">
        <v>1290</v>
      </c>
      <c r="E3945">
        <f t="shared" si="1038"/>
        <v>2.5613344459025671E-2</v>
      </c>
      <c r="F3945">
        <f t="shared" si="1039"/>
        <v>37.707427832343953</v>
      </c>
      <c r="G3945">
        <f t="shared" si="1040"/>
        <v>119.19257216765605</v>
      </c>
      <c r="H3945">
        <f t="shared" si="1041"/>
        <v>0</v>
      </c>
      <c r="I3945">
        <v>39.042148580000003</v>
      </c>
      <c r="J3945">
        <f t="shared" si="1042"/>
        <v>2.5613344459025671E-2</v>
      </c>
      <c r="K3945">
        <f t="shared" si="1043"/>
        <v>156.9</v>
      </c>
      <c r="L3945">
        <f t="shared" si="1044"/>
        <v>0</v>
      </c>
      <c r="M3945">
        <f t="shared" si="1045"/>
        <v>0.2728779662069582</v>
      </c>
      <c r="N3945">
        <f t="shared" si="1046"/>
        <v>157.36735872172179</v>
      </c>
      <c r="O3945">
        <f t="shared" si="1047"/>
        <v>1132.6326412782782</v>
      </c>
      <c r="P3945">
        <f t="shared" si="1048"/>
        <v>0</v>
      </c>
      <c r="Q3945">
        <f t="shared" si="1049"/>
        <v>157.36735872172179</v>
      </c>
      <c r="R3945">
        <f t="shared" si="1050"/>
        <v>1290</v>
      </c>
      <c r="S3945">
        <f t="shared" si="1051"/>
        <v>0</v>
      </c>
      <c r="T3945" s="2" t="s">
        <v>5470</v>
      </c>
      <c r="U3945" s="2" t="s">
        <v>5471</v>
      </c>
      <c r="V3945" s="2">
        <v>1991</v>
      </c>
      <c r="W3945" s="2">
        <v>46.326000000000001</v>
      </c>
      <c r="X3945" s="2">
        <v>7083935</v>
      </c>
      <c r="Y3945" s="2">
        <f t="shared" si="1037"/>
        <v>328170.37280999997</v>
      </c>
      <c r="Z3945">
        <f t="shared" si="1052"/>
        <v>0</v>
      </c>
      <c r="AA3945">
        <f t="shared" si="1053"/>
        <v>0</v>
      </c>
    </row>
    <row r="3946" spans="1:27" x14ac:dyDescent="0.25">
      <c r="A3946" t="s">
        <v>3947</v>
      </c>
      <c r="B3946">
        <v>42.483239959999999</v>
      </c>
      <c r="C3946">
        <v>165.2</v>
      </c>
      <c r="D3946">
        <v>1300</v>
      </c>
      <c r="E3946">
        <f t="shared" si="1038"/>
        <v>2.3538694340204461E-2</v>
      </c>
      <c r="F3946">
        <f t="shared" si="1039"/>
        <v>34.653171495067866</v>
      </c>
      <c r="G3946">
        <f t="shared" si="1040"/>
        <v>130.54682850493214</v>
      </c>
      <c r="H3946">
        <f t="shared" si="1041"/>
        <v>0</v>
      </c>
      <c r="I3946">
        <v>42.483239959999999</v>
      </c>
      <c r="J3946">
        <f t="shared" si="1042"/>
        <v>2.3538694340204461E-2</v>
      </c>
      <c r="K3946">
        <f t="shared" si="1043"/>
        <v>165.2</v>
      </c>
      <c r="L3946">
        <f t="shared" si="1044"/>
        <v>0</v>
      </c>
      <c r="M3946">
        <f t="shared" si="1045"/>
        <v>0.26672999588804835</v>
      </c>
      <c r="N3946">
        <f t="shared" si="1046"/>
        <v>153.82185497865805</v>
      </c>
      <c r="O3946">
        <f t="shared" si="1047"/>
        <v>1146.1781450213421</v>
      </c>
      <c r="P3946">
        <f t="shared" si="1048"/>
        <v>0</v>
      </c>
      <c r="Q3946">
        <f t="shared" si="1049"/>
        <v>153.82185497865805</v>
      </c>
      <c r="R3946">
        <f t="shared" si="1050"/>
        <v>1300</v>
      </c>
      <c r="S3946">
        <f t="shared" si="1051"/>
        <v>0</v>
      </c>
      <c r="T3946" s="2" t="s">
        <v>5470</v>
      </c>
      <c r="U3946" s="2" t="s">
        <v>5471</v>
      </c>
      <c r="V3946" s="2">
        <v>1992</v>
      </c>
      <c r="W3946" s="2">
        <v>45.418999999999997</v>
      </c>
      <c r="X3946" s="2">
        <v>6702244</v>
      </c>
      <c r="Y3946" s="2">
        <f t="shared" si="1037"/>
        <v>304409.22023599996</v>
      </c>
      <c r="Z3946">
        <f t="shared" si="1052"/>
        <v>0</v>
      </c>
      <c r="AA3946">
        <f t="shared" si="1053"/>
        <v>0</v>
      </c>
    </row>
    <row r="3947" spans="1:27" x14ac:dyDescent="0.25">
      <c r="A3947" t="s">
        <v>3948</v>
      </c>
      <c r="B3947">
        <v>37.740339400000003</v>
      </c>
      <c r="C3947">
        <v>182.8</v>
      </c>
      <c r="D3947">
        <v>1290</v>
      </c>
      <c r="E3947">
        <f t="shared" si="1038"/>
        <v>2.6496847031534643E-2</v>
      </c>
      <c r="F3947">
        <f t="shared" si="1039"/>
        <v>39.00810176603764</v>
      </c>
      <c r="G3947">
        <f t="shared" si="1040"/>
        <v>143.79189823396237</v>
      </c>
      <c r="H3947">
        <f t="shared" si="1041"/>
        <v>0</v>
      </c>
      <c r="I3947">
        <v>37.740339400000003</v>
      </c>
      <c r="J3947">
        <f t="shared" si="1042"/>
        <v>2.6496847031534643E-2</v>
      </c>
      <c r="K3947">
        <f t="shared" si="1043"/>
        <v>182.8</v>
      </c>
      <c r="L3947">
        <f t="shared" si="1044"/>
        <v>0</v>
      </c>
      <c r="M3947">
        <f t="shared" si="1045"/>
        <v>0.27542674024819636</v>
      </c>
      <c r="N3947">
        <f t="shared" si="1046"/>
        <v>158.8372239674336</v>
      </c>
      <c r="O3947">
        <f t="shared" si="1047"/>
        <v>1131.1627760325664</v>
      </c>
      <c r="P3947">
        <f t="shared" si="1048"/>
        <v>0</v>
      </c>
      <c r="Q3947">
        <f t="shared" si="1049"/>
        <v>158.8372239674336</v>
      </c>
      <c r="R3947">
        <f t="shared" si="1050"/>
        <v>1290</v>
      </c>
      <c r="S3947">
        <f t="shared" si="1051"/>
        <v>0</v>
      </c>
      <c r="T3947" s="2" t="s">
        <v>5470</v>
      </c>
      <c r="U3947" s="2" t="s">
        <v>5471</v>
      </c>
      <c r="V3947" s="2">
        <v>1993</v>
      </c>
      <c r="W3947" s="2">
        <v>44.576000000000001</v>
      </c>
      <c r="X3947" s="2">
        <v>6263757</v>
      </c>
      <c r="Y3947" s="2">
        <f t="shared" si="1037"/>
        <v>279213.23203199997</v>
      </c>
      <c r="Z3947">
        <f t="shared" si="1052"/>
        <v>0</v>
      </c>
      <c r="AA3947">
        <f t="shared" si="1053"/>
        <v>0</v>
      </c>
    </row>
    <row r="3948" spans="1:27" x14ac:dyDescent="0.25">
      <c r="A3948" t="s">
        <v>3949</v>
      </c>
      <c r="B3948">
        <v>7.4063184299999998</v>
      </c>
      <c r="C3948">
        <v>282.8</v>
      </c>
      <c r="D3948">
        <v>1270</v>
      </c>
      <c r="E3948">
        <f t="shared" si="1038"/>
        <v>0.13501984953136831</v>
      </c>
      <c r="F3948">
        <f t="shared" si="1039"/>
        <v>198.77338706324028</v>
      </c>
      <c r="G3948">
        <f t="shared" si="1040"/>
        <v>84.026612936759733</v>
      </c>
      <c r="H3948">
        <f t="shared" si="1041"/>
        <v>0</v>
      </c>
      <c r="I3948">
        <v>7.4063184299999998</v>
      </c>
      <c r="J3948">
        <f t="shared" si="1042"/>
        <v>0.13501984953136831</v>
      </c>
      <c r="K3948">
        <f t="shared" si="1043"/>
        <v>282.8</v>
      </c>
      <c r="L3948">
        <f t="shared" si="1044"/>
        <v>0</v>
      </c>
      <c r="M3948">
        <f t="shared" si="1045"/>
        <v>0.49941731040002108</v>
      </c>
      <c r="N3948">
        <f t="shared" si="1046"/>
        <v>288.01146582114018</v>
      </c>
      <c r="O3948">
        <f t="shared" si="1047"/>
        <v>981.98853417885982</v>
      </c>
      <c r="P3948">
        <f t="shared" si="1048"/>
        <v>0</v>
      </c>
      <c r="Q3948">
        <f t="shared" si="1049"/>
        <v>288.01146582114018</v>
      </c>
      <c r="R3948">
        <f t="shared" si="1050"/>
        <v>1270</v>
      </c>
      <c r="S3948">
        <f t="shared" si="1051"/>
        <v>0</v>
      </c>
      <c r="T3948" s="2" t="s">
        <v>5470</v>
      </c>
      <c r="U3948" s="2" t="s">
        <v>5471</v>
      </c>
      <c r="V3948" s="2">
        <v>1994</v>
      </c>
      <c r="W3948" s="2">
        <v>43.802</v>
      </c>
      <c r="X3948" s="2">
        <v>5936261</v>
      </c>
      <c r="Y3948" s="2">
        <f t="shared" si="1037"/>
        <v>260020.104322</v>
      </c>
      <c r="Z3948">
        <f t="shared" si="1052"/>
        <v>0</v>
      </c>
      <c r="AA3948">
        <f t="shared" si="1053"/>
        <v>0</v>
      </c>
    </row>
    <row r="3949" spans="1:27" x14ac:dyDescent="0.25">
      <c r="A3949" t="s">
        <v>3950</v>
      </c>
      <c r="B3949">
        <v>20.287041210000002</v>
      </c>
      <c r="C3949">
        <v>242.1</v>
      </c>
      <c r="D3949">
        <v>1260</v>
      </c>
      <c r="E3949">
        <f t="shared" si="1038"/>
        <v>4.9292550335387222E-2</v>
      </c>
      <c r="F3949">
        <f t="shared" si="1039"/>
        <v>72.567457460200032</v>
      </c>
      <c r="G3949">
        <f t="shared" si="1040"/>
        <v>169.53254253979998</v>
      </c>
      <c r="H3949">
        <f t="shared" si="1041"/>
        <v>0</v>
      </c>
      <c r="I3949">
        <v>20.287041210000002</v>
      </c>
      <c r="J3949">
        <f t="shared" si="1042"/>
        <v>4.9292550335387222E-2</v>
      </c>
      <c r="K3949">
        <f t="shared" si="1043"/>
        <v>242.10000000000002</v>
      </c>
      <c r="L3949">
        <f t="shared" si="1044"/>
        <v>0</v>
      </c>
      <c r="M3949">
        <f t="shared" si="1045"/>
        <v>0.33222786524835429</v>
      </c>
      <c r="N3949">
        <f t="shared" si="1046"/>
        <v>191.59414874939969</v>
      </c>
      <c r="O3949">
        <f t="shared" si="1047"/>
        <v>1068.4058512506003</v>
      </c>
      <c r="P3949">
        <f t="shared" si="1048"/>
        <v>0</v>
      </c>
      <c r="Q3949">
        <f t="shared" si="1049"/>
        <v>191.59414874939969</v>
      </c>
      <c r="R3949">
        <f t="shared" si="1050"/>
        <v>1260</v>
      </c>
      <c r="S3949">
        <f t="shared" si="1051"/>
        <v>0</v>
      </c>
      <c r="T3949" s="2" t="s">
        <v>5470</v>
      </c>
      <c r="U3949" s="2" t="s">
        <v>5471</v>
      </c>
      <c r="V3949" s="2">
        <v>1995</v>
      </c>
      <c r="W3949" s="2">
        <v>43.088999999999999</v>
      </c>
      <c r="X3949" s="2">
        <v>5836495</v>
      </c>
      <c r="Y3949" s="2">
        <f t="shared" si="1037"/>
        <v>251488.73305499996</v>
      </c>
      <c r="Z3949">
        <f t="shared" si="1052"/>
        <v>0</v>
      </c>
      <c r="AA3949">
        <f t="shared" si="1053"/>
        <v>0</v>
      </c>
    </row>
    <row r="3950" spans="1:27" x14ac:dyDescent="0.25">
      <c r="A3950" t="s">
        <v>3951</v>
      </c>
      <c r="B3950">
        <v>32.224189680000002</v>
      </c>
      <c r="C3950">
        <v>184.7</v>
      </c>
      <c r="D3950">
        <v>1260</v>
      </c>
      <c r="E3950">
        <f t="shared" si="1038"/>
        <v>3.1032587938763647E-2</v>
      </c>
      <c r="F3950">
        <f t="shared" si="1039"/>
        <v>45.685524279101131</v>
      </c>
      <c r="G3950">
        <f t="shared" si="1040"/>
        <v>139.01447572089887</v>
      </c>
      <c r="H3950">
        <f t="shared" si="1041"/>
        <v>0</v>
      </c>
      <c r="I3950">
        <v>32.224189680000002</v>
      </c>
      <c r="J3950">
        <f t="shared" si="1042"/>
        <v>3.1032587938763647E-2</v>
      </c>
      <c r="K3950">
        <f t="shared" si="1043"/>
        <v>184.7</v>
      </c>
      <c r="L3950">
        <f t="shared" si="1044"/>
        <v>0</v>
      </c>
      <c r="M3950">
        <f t="shared" si="1045"/>
        <v>0.28795893359749508</v>
      </c>
      <c r="N3950">
        <f t="shared" si="1046"/>
        <v>166.06447721100744</v>
      </c>
      <c r="O3950">
        <f t="shared" si="1047"/>
        <v>1093.9355227889926</v>
      </c>
      <c r="P3950">
        <f t="shared" si="1048"/>
        <v>0</v>
      </c>
      <c r="Q3950">
        <f t="shared" si="1049"/>
        <v>166.06447721100744</v>
      </c>
      <c r="R3950">
        <f t="shared" si="1050"/>
        <v>1260</v>
      </c>
      <c r="S3950">
        <f t="shared" si="1051"/>
        <v>0</v>
      </c>
      <c r="T3950" s="2" t="s">
        <v>5470</v>
      </c>
      <c r="U3950" s="2" t="s">
        <v>5471</v>
      </c>
      <c r="V3950" s="2">
        <v>1996</v>
      </c>
      <c r="W3950" s="2">
        <v>42.41</v>
      </c>
      <c r="X3950" s="2">
        <v>6013107</v>
      </c>
      <c r="Y3950" s="2">
        <f t="shared" si="1037"/>
        <v>255015.86786999999</v>
      </c>
      <c r="Z3950">
        <f t="shared" si="1052"/>
        <v>0</v>
      </c>
      <c r="AA3950">
        <f t="shared" si="1053"/>
        <v>0</v>
      </c>
    </row>
    <row r="3951" spans="1:27" x14ac:dyDescent="0.25">
      <c r="A3951" t="s">
        <v>3952</v>
      </c>
      <c r="B3951">
        <v>34.99513649</v>
      </c>
      <c r="C3951">
        <v>207.4</v>
      </c>
      <c r="D3951">
        <v>1230</v>
      </c>
      <c r="E3951">
        <f t="shared" si="1038"/>
        <v>2.8575399335440625E-2</v>
      </c>
      <c r="F3951">
        <f t="shared" si="1039"/>
        <v>42.068102818249649</v>
      </c>
      <c r="G3951">
        <f t="shared" si="1040"/>
        <v>165.33189718175035</v>
      </c>
      <c r="H3951">
        <f t="shared" si="1041"/>
        <v>0</v>
      </c>
      <c r="I3951">
        <v>34.99513649</v>
      </c>
      <c r="J3951">
        <f t="shared" si="1042"/>
        <v>2.8575399335440625E-2</v>
      </c>
      <c r="K3951">
        <f t="shared" si="1043"/>
        <v>207.4</v>
      </c>
      <c r="L3951">
        <f t="shared" si="1044"/>
        <v>0</v>
      </c>
      <c r="M3951">
        <f t="shared" si="1045"/>
        <v>0.28127740828904962</v>
      </c>
      <c r="N3951">
        <f t="shared" si="1046"/>
        <v>162.2112749732535</v>
      </c>
      <c r="O3951">
        <f t="shared" si="1047"/>
        <v>1067.7887250267465</v>
      </c>
      <c r="P3951">
        <f t="shared" si="1048"/>
        <v>0</v>
      </c>
      <c r="Q3951">
        <f t="shared" si="1049"/>
        <v>162.2112749732535</v>
      </c>
      <c r="R3951">
        <f t="shared" si="1050"/>
        <v>1230</v>
      </c>
      <c r="S3951">
        <f t="shared" si="1051"/>
        <v>0</v>
      </c>
      <c r="T3951" s="2" t="s">
        <v>5470</v>
      </c>
      <c r="U3951" s="2" t="s">
        <v>5471</v>
      </c>
      <c r="V3951" s="2">
        <v>1997</v>
      </c>
      <c r="W3951" s="2">
        <v>41.735999999999997</v>
      </c>
      <c r="X3951" s="2">
        <v>6419901</v>
      </c>
      <c r="Y3951" s="2">
        <f t="shared" si="1037"/>
        <v>267940.98813599994</v>
      </c>
      <c r="Z3951">
        <f t="shared" si="1052"/>
        <v>0</v>
      </c>
      <c r="AA3951">
        <f t="shared" si="1053"/>
        <v>0</v>
      </c>
    </row>
    <row r="3952" spans="1:27" x14ac:dyDescent="0.25">
      <c r="A3952" t="s">
        <v>3953</v>
      </c>
      <c r="B3952">
        <v>36.528551849999999</v>
      </c>
      <c r="C3952">
        <v>225.1</v>
      </c>
      <c r="D3952">
        <v>1130</v>
      </c>
      <c r="E3952">
        <f t="shared" si="1038"/>
        <v>2.7375845724910662E-2</v>
      </c>
      <c r="F3952">
        <f t="shared" si="1039"/>
        <v>40.302145183453256</v>
      </c>
      <c r="G3952">
        <f t="shared" si="1040"/>
        <v>184.79785481654673</v>
      </c>
      <c r="H3952">
        <f t="shared" si="1041"/>
        <v>0</v>
      </c>
      <c r="I3952">
        <v>36.528551849999999</v>
      </c>
      <c r="J3952">
        <f t="shared" si="1042"/>
        <v>2.7375845724910662E-2</v>
      </c>
      <c r="K3952">
        <f t="shared" si="1043"/>
        <v>225.1</v>
      </c>
      <c r="L3952">
        <f t="shared" si="1044"/>
        <v>0</v>
      </c>
      <c r="M3952">
        <f t="shared" si="1045"/>
        <v>0.27792490834757821</v>
      </c>
      <c r="N3952">
        <f t="shared" si="1046"/>
        <v>160.27790501950662</v>
      </c>
      <c r="O3952">
        <f t="shared" si="1047"/>
        <v>969.72209498049335</v>
      </c>
      <c r="P3952">
        <f t="shared" si="1048"/>
        <v>0</v>
      </c>
      <c r="Q3952">
        <f t="shared" si="1049"/>
        <v>160.27790501950662</v>
      </c>
      <c r="R3952">
        <f t="shared" si="1050"/>
        <v>1130</v>
      </c>
      <c r="S3952">
        <f t="shared" si="1051"/>
        <v>0</v>
      </c>
      <c r="T3952" s="2" t="s">
        <v>5470</v>
      </c>
      <c r="U3952" s="2" t="s">
        <v>5471</v>
      </c>
      <c r="V3952" s="2">
        <v>1998</v>
      </c>
      <c r="W3952" s="2">
        <v>41.048999999999999</v>
      </c>
      <c r="X3952" s="2">
        <v>6962802</v>
      </c>
      <c r="Y3952" s="2">
        <f t="shared" si="1037"/>
        <v>285816.05929800001</v>
      </c>
      <c r="Z3952">
        <f t="shared" si="1052"/>
        <v>0</v>
      </c>
      <c r="AA3952">
        <f t="shared" si="1053"/>
        <v>0</v>
      </c>
    </row>
    <row r="3953" spans="1:27" x14ac:dyDescent="0.25">
      <c r="A3953" t="s">
        <v>3954</v>
      </c>
      <c r="B3953">
        <v>35.2548946</v>
      </c>
      <c r="C3953">
        <v>190.2</v>
      </c>
      <c r="D3953">
        <v>1070</v>
      </c>
      <c r="E3953">
        <f t="shared" si="1038"/>
        <v>2.8364855755376447E-2</v>
      </c>
      <c r="F3953">
        <f t="shared" si="1039"/>
        <v>41.758144981094347</v>
      </c>
      <c r="G3953">
        <f t="shared" si="1040"/>
        <v>148.44185501890564</v>
      </c>
      <c r="H3953">
        <f t="shared" si="1041"/>
        <v>0</v>
      </c>
      <c r="I3953">
        <v>35.2548946</v>
      </c>
      <c r="J3953">
        <f t="shared" si="1042"/>
        <v>2.8364855755376447E-2</v>
      </c>
      <c r="K3953">
        <f t="shared" si="1043"/>
        <v>190.2</v>
      </c>
      <c r="L3953">
        <f t="shared" si="1044"/>
        <v>0</v>
      </c>
      <c r="M3953">
        <f t="shared" si="1045"/>
        <v>0.28069353067459735</v>
      </c>
      <c r="N3953">
        <f t="shared" si="1046"/>
        <v>161.87455567238692</v>
      </c>
      <c r="O3953">
        <f t="shared" si="1047"/>
        <v>908.12544432761308</v>
      </c>
      <c r="P3953">
        <f t="shared" si="1048"/>
        <v>0</v>
      </c>
      <c r="Q3953">
        <f t="shared" si="1049"/>
        <v>161.87455567238692</v>
      </c>
      <c r="R3953">
        <f t="shared" si="1050"/>
        <v>1070</v>
      </c>
      <c r="S3953">
        <f t="shared" si="1051"/>
        <v>0</v>
      </c>
      <c r="T3953" s="2" t="s">
        <v>5470</v>
      </c>
      <c r="U3953" s="2" t="s">
        <v>5471</v>
      </c>
      <c r="V3953" s="2">
        <v>1999</v>
      </c>
      <c r="W3953" s="2">
        <v>40.35</v>
      </c>
      <c r="X3953" s="2">
        <v>7501234</v>
      </c>
      <c r="Y3953" s="2">
        <f t="shared" si="1037"/>
        <v>302674.79190000001</v>
      </c>
      <c r="Z3953">
        <f t="shared" si="1052"/>
        <v>0</v>
      </c>
      <c r="AA3953">
        <f t="shared" si="1053"/>
        <v>0</v>
      </c>
    </row>
    <row r="3954" spans="1:27" x14ac:dyDescent="0.25">
      <c r="A3954" t="s">
        <v>3955</v>
      </c>
      <c r="B3954">
        <v>33.67109344</v>
      </c>
      <c r="C3954">
        <v>181.4</v>
      </c>
      <c r="D3954">
        <v>1020</v>
      </c>
      <c r="E3954">
        <f t="shared" si="1038"/>
        <v>2.9699065216932854E-2</v>
      </c>
      <c r="F3954">
        <f t="shared" si="1039"/>
        <v>43.722340131998997</v>
      </c>
      <c r="G3954">
        <f t="shared" si="1040"/>
        <v>137.677659868001</v>
      </c>
      <c r="H3954">
        <f t="shared" si="1041"/>
        <v>0</v>
      </c>
      <c r="I3954">
        <v>33.67109344</v>
      </c>
      <c r="J3954">
        <f t="shared" si="1042"/>
        <v>2.9699065216932854E-2</v>
      </c>
      <c r="K3954">
        <f t="shared" si="1043"/>
        <v>181.4</v>
      </c>
      <c r="L3954">
        <f t="shared" si="1044"/>
        <v>0</v>
      </c>
      <c r="M3954">
        <f t="shared" si="1045"/>
        <v>0.28436236949973864</v>
      </c>
      <c r="N3954">
        <f t="shared" si="1046"/>
        <v>163.99035667865178</v>
      </c>
      <c r="O3954">
        <f t="shared" si="1047"/>
        <v>856.00964332134822</v>
      </c>
      <c r="P3954">
        <f t="shared" si="1048"/>
        <v>0</v>
      </c>
      <c r="Q3954">
        <f t="shared" si="1049"/>
        <v>163.99035667865178</v>
      </c>
      <c r="R3954">
        <f t="shared" si="1050"/>
        <v>1020</v>
      </c>
      <c r="S3954">
        <f t="shared" si="1051"/>
        <v>0</v>
      </c>
      <c r="T3954" s="2" t="s">
        <v>5470</v>
      </c>
      <c r="U3954" s="2" t="s">
        <v>5471</v>
      </c>
      <c r="V3954" s="2">
        <v>2000</v>
      </c>
      <c r="W3954" s="2">
        <v>39.656999999999996</v>
      </c>
      <c r="X3954" s="2">
        <v>7933681</v>
      </c>
      <c r="Y3954" s="2">
        <f t="shared" si="1037"/>
        <v>314625.987417</v>
      </c>
      <c r="Z3954">
        <f t="shared" si="1052"/>
        <v>0</v>
      </c>
      <c r="AA3954">
        <f t="shared" si="1053"/>
        <v>0</v>
      </c>
    </row>
    <row r="3955" spans="1:27" x14ac:dyDescent="0.25">
      <c r="A3955" t="s">
        <v>3956</v>
      </c>
      <c r="B3955">
        <v>40.336511039999998</v>
      </c>
      <c r="C3955">
        <v>168.5</v>
      </c>
      <c r="D3955">
        <v>946</v>
      </c>
      <c r="E3955">
        <f t="shared" si="1038"/>
        <v>2.479143520886927E-2</v>
      </c>
      <c r="F3955">
        <f t="shared" si="1039"/>
        <v>36.497430294357954</v>
      </c>
      <c r="G3955">
        <f t="shared" si="1040"/>
        <v>132.00256970564203</v>
      </c>
      <c r="H3955">
        <f t="shared" si="1041"/>
        <v>0</v>
      </c>
      <c r="I3955">
        <v>40.336511039999998</v>
      </c>
      <c r="J3955">
        <f t="shared" si="1042"/>
        <v>2.479143520886927E-2</v>
      </c>
      <c r="K3955">
        <f t="shared" si="1043"/>
        <v>168.5</v>
      </c>
      <c r="L3955">
        <f t="shared" si="1044"/>
        <v>0</v>
      </c>
      <c r="M3955">
        <f t="shared" si="1045"/>
        <v>0.27047078122974993</v>
      </c>
      <c r="N3955">
        <f t="shared" si="1046"/>
        <v>155.97914718129064</v>
      </c>
      <c r="O3955">
        <f t="shared" si="1047"/>
        <v>790.02085281870939</v>
      </c>
      <c r="P3955">
        <f t="shared" si="1048"/>
        <v>0</v>
      </c>
      <c r="Q3955">
        <f t="shared" si="1049"/>
        <v>155.97914718129064</v>
      </c>
      <c r="R3955">
        <f t="shared" si="1050"/>
        <v>946</v>
      </c>
      <c r="S3955">
        <f t="shared" si="1051"/>
        <v>0</v>
      </c>
      <c r="T3955" s="2" t="s">
        <v>5470</v>
      </c>
      <c r="U3955" s="2" t="s">
        <v>5471</v>
      </c>
      <c r="V3955" s="2">
        <v>2001</v>
      </c>
      <c r="W3955" s="2">
        <v>39</v>
      </c>
      <c r="X3955" s="2">
        <v>8231156</v>
      </c>
      <c r="Y3955" s="2">
        <f t="shared" si="1037"/>
        <v>321015.08399999997</v>
      </c>
      <c r="Z3955">
        <f t="shared" si="1052"/>
        <v>0</v>
      </c>
      <c r="AA3955">
        <f t="shared" si="1053"/>
        <v>0</v>
      </c>
    </row>
    <row r="3956" spans="1:27" x14ac:dyDescent="0.25">
      <c r="A3956" t="s">
        <v>3957</v>
      </c>
      <c r="B3956">
        <v>48.734123279999999</v>
      </c>
      <c r="C3956">
        <v>153.9</v>
      </c>
      <c r="D3956">
        <v>870</v>
      </c>
      <c r="E3956">
        <f t="shared" si="1038"/>
        <v>2.051950322886777E-2</v>
      </c>
      <c r="F3956">
        <f t="shared" si="1039"/>
        <v>30.208381743971326</v>
      </c>
      <c r="G3956">
        <f t="shared" si="1040"/>
        <v>123.69161825602868</v>
      </c>
      <c r="H3956">
        <f t="shared" si="1041"/>
        <v>0</v>
      </c>
      <c r="I3956">
        <v>48.734123279999999</v>
      </c>
      <c r="J3956">
        <f t="shared" si="1042"/>
        <v>2.051950322886777E-2</v>
      </c>
      <c r="K3956">
        <f t="shared" si="1043"/>
        <v>153.9</v>
      </c>
      <c r="L3956">
        <f t="shared" si="1044"/>
        <v>0</v>
      </c>
      <c r="M3956">
        <f t="shared" si="1045"/>
        <v>0.25730889333123069</v>
      </c>
      <c r="N3956">
        <f t="shared" si="1046"/>
        <v>148.38875223965411</v>
      </c>
      <c r="O3956">
        <f t="shared" si="1047"/>
        <v>721.61124776034592</v>
      </c>
      <c r="P3956">
        <f t="shared" si="1048"/>
        <v>0</v>
      </c>
      <c r="Q3956">
        <f t="shared" si="1049"/>
        <v>148.38875223965411</v>
      </c>
      <c r="R3956">
        <f t="shared" si="1050"/>
        <v>870</v>
      </c>
      <c r="S3956">
        <f t="shared" si="1051"/>
        <v>0</v>
      </c>
      <c r="T3956" s="2" t="s">
        <v>5470</v>
      </c>
      <c r="U3956" s="2" t="s">
        <v>5471</v>
      </c>
      <c r="V3956" s="2">
        <v>2002</v>
      </c>
      <c r="W3956" s="2">
        <v>38.405999999999999</v>
      </c>
      <c r="X3956" s="2">
        <v>8427060</v>
      </c>
      <c r="Y3956" s="2">
        <f t="shared" si="1037"/>
        <v>323649.66635999997</v>
      </c>
      <c r="Z3956">
        <f t="shared" si="1052"/>
        <v>0</v>
      </c>
      <c r="AA3956">
        <f t="shared" si="1053"/>
        <v>0</v>
      </c>
    </row>
    <row r="3957" spans="1:27" x14ac:dyDescent="0.25">
      <c r="A3957" t="s">
        <v>3958</v>
      </c>
      <c r="B3957">
        <v>47.777648939999999</v>
      </c>
      <c r="C3957">
        <v>138.9</v>
      </c>
      <c r="D3957">
        <v>770</v>
      </c>
      <c r="E3957">
        <f t="shared" si="1038"/>
        <v>2.0930288998854199E-2</v>
      </c>
      <c r="F3957">
        <f t="shared" si="1039"/>
        <v>30.813131928044179</v>
      </c>
      <c r="G3957">
        <f t="shared" si="1040"/>
        <v>108.08686807195582</v>
      </c>
      <c r="H3957">
        <f t="shared" si="1041"/>
        <v>0</v>
      </c>
      <c r="I3957">
        <v>47.777648939999999</v>
      </c>
      <c r="J3957">
        <f t="shared" si="1042"/>
        <v>2.0930288998854199E-2</v>
      </c>
      <c r="K3957">
        <f t="shared" si="1043"/>
        <v>138.9</v>
      </c>
      <c r="L3957">
        <f t="shared" si="1044"/>
        <v>0</v>
      </c>
      <c r="M3957">
        <f t="shared" si="1045"/>
        <v>0.25862796235754348</v>
      </c>
      <c r="N3957">
        <f t="shared" si="1046"/>
        <v>149.14945275178354</v>
      </c>
      <c r="O3957">
        <f t="shared" si="1047"/>
        <v>620.85054724821646</v>
      </c>
      <c r="P3957">
        <f t="shared" si="1048"/>
        <v>0</v>
      </c>
      <c r="Q3957">
        <f t="shared" si="1049"/>
        <v>149.14945275178354</v>
      </c>
      <c r="R3957">
        <f t="shared" si="1050"/>
        <v>770</v>
      </c>
      <c r="S3957">
        <f t="shared" si="1051"/>
        <v>0</v>
      </c>
      <c r="T3957" s="2" t="s">
        <v>5470</v>
      </c>
      <c r="U3957" s="2" t="s">
        <v>5471</v>
      </c>
      <c r="V3957" s="2">
        <v>2003</v>
      </c>
      <c r="W3957" s="2">
        <v>37.884999999999998</v>
      </c>
      <c r="X3957" s="2">
        <v>8557161</v>
      </c>
      <c r="Y3957" s="2">
        <f t="shared" si="1037"/>
        <v>324188.04448499996</v>
      </c>
      <c r="Z3957">
        <f t="shared" si="1052"/>
        <v>0</v>
      </c>
      <c r="AA3957">
        <f t="shared" si="1053"/>
        <v>0</v>
      </c>
    </row>
    <row r="3958" spans="1:27" x14ac:dyDescent="0.25">
      <c r="A3958" t="s">
        <v>3959</v>
      </c>
      <c r="B3958">
        <v>49.830375400000001</v>
      </c>
      <c r="C3958">
        <v>123.9</v>
      </c>
      <c r="D3958">
        <v>662</v>
      </c>
      <c r="E3958">
        <f t="shared" si="1038"/>
        <v>2.0068080803581502E-2</v>
      </c>
      <c r="F3958">
        <f t="shared" si="1039"/>
        <v>29.543807129335814</v>
      </c>
      <c r="G3958">
        <f t="shared" si="1040"/>
        <v>94.356192870664188</v>
      </c>
      <c r="H3958">
        <f t="shared" si="1041"/>
        <v>0</v>
      </c>
      <c r="I3958">
        <v>49.830375400000001</v>
      </c>
      <c r="J3958">
        <f t="shared" si="1042"/>
        <v>2.0068080803581502E-2</v>
      </c>
      <c r="K3958">
        <f t="shared" si="1043"/>
        <v>123.9</v>
      </c>
      <c r="L3958">
        <f t="shared" si="1044"/>
        <v>0</v>
      </c>
      <c r="M3958">
        <f t="shared" si="1045"/>
        <v>0.25584446321030885</v>
      </c>
      <c r="N3958">
        <f t="shared" si="1046"/>
        <v>147.54422271106907</v>
      </c>
      <c r="O3958">
        <f t="shared" si="1047"/>
        <v>514.4557772889309</v>
      </c>
      <c r="P3958">
        <f t="shared" si="1048"/>
        <v>0</v>
      </c>
      <c r="Q3958">
        <f t="shared" si="1049"/>
        <v>147.54422271106907</v>
      </c>
      <c r="R3958">
        <f t="shared" si="1050"/>
        <v>662</v>
      </c>
      <c r="S3958">
        <f t="shared" si="1051"/>
        <v>0</v>
      </c>
      <c r="T3958" s="2" t="s">
        <v>5470</v>
      </c>
      <c r="U3958" s="2" t="s">
        <v>5471</v>
      </c>
      <c r="V3958" s="2">
        <v>2004</v>
      </c>
      <c r="W3958" s="2">
        <v>37.432000000000002</v>
      </c>
      <c r="X3958" s="2">
        <v>8680524</v>
      </c>
      <c r="Y3958" s="2">
        <f t="shared" si="1037"/>
        <v>324929.37436800002</v>
      </c>
      <c r="Z3958">
        <f t="shared" si="1052"/>
        <v>0</v>
      </c>
      <c r="AA3958">
        <f t="shared" si="1053"/>
        <v>0</v>
      </c>
    </row>
    <row r="3959" spans="1:27" x14ac:dyDescent="0.25">
      <c r="A3959" t="s">
        <v>3960</v>
      </c>
      <c r="B3959">
        <v>54.966491230000003</v>
      </c>
      <c r="C3959">
        <v>110.2</v>
      </c>
      <c r="D3959">
        <v>567</v>
      </c>
      <c r="E3959">
        <f t="shared" si="1038"/>
        <v>1.8192902214107728E-2</v>
      </c>
      <c r="F3959">
        <f t="shared" si="1039"/>
        <v>26.783208588662902</v>
      </c>
      <c r="G3959">
        <f t="shared" si="1040"/>
        <v>83.416791411337101</v>
      </c>
      <c r="H3959">
        <f t="shared" si="1041"/>
        <v>0</v>
      </c>
      <c r="I3959">
        <v>54.966491230000003</v>
      </c>
      <c r="J3959">
        <f t="shared" si="1042"/>
        <v>1.8192902214107728E-2</v>
      </c>
      <c r="K3959">
        <f t="shared" si="1043"/>
        <v>110.2</v>
      </c>
      <c r="L3959">
        <f t="shared" si="1044"/>
        <v>0</v>
      </c>
      <c r="M3959">
        <f t="shared" si="1045"/>
        <v>0.24958047087712515</v>
      </c>
      <c r="N3959">
        <f t="shared" si="1046"/>
        <v>143.93180965248371</v>
      </c>
      <c r="O3959">
        <f t="shared" si="1047"/>
        <v>423.06819034751629</v>
      </c>
      <c r="P3959">
        <f t="shared" si="1048"/>
        <v>0</v>
      </c>
      <c r="Q3959">
        <f t="shared" si="1049"/>
        <v>143.93180965248371</v>
      </c>
      <c r="R3959">
        <f t="shared" si="1050"/>
        <v>567</v>
      </c>
      <c r="S3959">
        <f t="shared" si="1051"/>
        <v>0</v>
      </c>
      <c r="T3959" s="2" t="s">
        <v>5470</v>
      </c>
      <c r="U3959" s="2" t="s">
        <v>5471</v>
      </c>
      <c r="V3959" s="2">
        <v>2005</v>
      </c>
      <c r="W3959" s="2">
        <v>37.020000000000003</v>
      </c>
      <c r="X3959" s="2">
        <v>8840215</v>
      </c>
      <c r="Y3959" s="2">
        <f t="shared" si="1037"/>
        <v>327264.75930000003</v>
      </c>
      <c r="Z3959">
        <f t="shared" si="1052"/>
        <v>0</v>
      </c>
      <c r="AA3959">
        <f t="shared" si="1053"/>
        <v>0</v>
      </c>
    </row>
    <row r="3960" spans="1:27" x14ac:dyDescent="0.25">
      <c r="A3960" t="s">
        <v>3961</v>
      </c>
      <c r="B3960">
        <v>56.441489050000001</v>
      </c>
      <c r="C3960">
        <v>98.3</v>
      </c>
      <c r="D3960">
        <v>534</v>
      </c>
      <c r="E3960">
        <f t="shared" si="1038"/>
        <v>1.7717463107929821E-2</v>
      </c>
      <c r="F3960">
        <f t="shared" si="1039"/>
        <v>26.083277120769019</v>
      </c>
      <c r="G3960">
        <f t="shared" si="1040"/>
        <v>72.216722879230986</v>
      </c>
      <c r="H3960">
        <f t="shared" si="1041"/>
        <v>0</v>
      </c>
      <c r="I3960">
        <v>56.441489050000001</v>
      </c>
      <c r="J3960">
        <f t="shared" si="1042"/>
        <v>1.7717463107929821E-2</v>
      </c>
      <c r="K3960">
        <f t="shared" si="1043"/>
        <v>98.300000000000011</v>
      </c>
      <c r="L3960">
        <f t="shared" si="1044"/>
        <v>0</v>
      </c>
      <c r="M3960">
        <f t="shared" si="1045"/>
        <v>0.24794180350620176</v>
      </c>
      <c r="N3960">
        <f t="shared" si="1046"/>
        <v>142.98679837300904</v>
      </c>
      <c r="O3960">
        <f t="shared" si="1047"/>
        <v>391.01320162699096</v>
      </c>
      <c r="P3960">
        <f t="shared" si="1048"/>
        <v>0</v>
      </c>
      <c r="Q3960">
        <f t="shared" si="1049"/>
        <v>142.98679837300904</v>
      </c>
      <c r="R3960">
        <f t="shared" si="1050"/>
        <v>534</v>
      </c>
      <c r="S3960">
        <f t="shared" si="1051"/>
        <v>0</v>
      </c>
      <c r="T3960" s="2" t="s">
        <v>5470</v>
      </c>
      <c r="U3960" s="2" t="s">
        <v>5471</v>
      </c>
      <c r="V3960" s="2">
        <v>2006</v>
      </c>
      <c r="W3960" s="2">
        <v>36.610999999999997</v>
      </c>
      <c r="X3960" s="2">
        <v>9043337</v>
      </c>
      <c r="Y3960" s="2">
        <f t="shared" si="1037"/>
        <v>331085.61090699997</v>
      </c>
      <c r="Z3960">
        <f t="shared" si="1052"/>
        <v>0</v>
      </c>
      <c r="AA3960">
        <f t="shared" si="1053"/>
        <v>0</v>
      </c>
    </row>
    <row r="3961" spans="1:27" x14ac:dyDescent="0.25">
      <c r="A3961" t="s">
        <v>3962</v>
      </c>
      <c r="B3961">
        <v>59.808011520000001</v>
      </c>
      <c r="C3961">
        <v>88.1</v>
      </c>
      <c r="D3961">
        <v>495</v>
      </c>
      <c r="E3961">
        <f t="shared" si="1038"/>
        <v>1.6720167993975132E-2</v>
      </c>
      <c r="F3961">
        <f t="shared" si="1039"/>
        <v>24.615080197202317</v>
      </c>
      <c r="G3961">
        <f t="shared" si="1040"/>
        <v>63.484919802797677</v>
      </c>
      <c r="H3961">
        <f t="shared" si="1041"/>
        <v>0</v>
      </c>
      <c r="I3961">
        <v>59.808011520000001</v>
      </c>
      <c r="J3961">
        <f t="shared" si="1042"/>
        <v>1.6720167993975132E-2</v>
      </c>
      <c r="K3961">
        <f t="shared" si="1043"/>
        <v>88.1</v>
      </c>
      <c r="L3961">
        <f t="shared" si="1044"/>
        <v>0</v>
      </c>
      <c r="M3961">
        <f t="shared" si="1045"/>
        <v>0.24443067016355832</v>
      </c>
      <c r="N3961">
        <f t="shared" si="1046"/>
        <v>140.96194532997328</v>
      </c>
      <c r="O3961">
        <f t="shared" si="1047"/>
        <v>354.03805467002672</v>
      </c>
      <c r="P3961">
        <f t="shared" si="1048"/>
        <v>0</v>
      </c>
      <c r="Q3961">
        <f t="shared" si="1049"/>
        <v>140.96194532997328</v>
      </c>
      <c r="R3961">
        <f t="shared" si="1050"/>
        <v>495</v>
      </c>
      <c r="S3961">
        <f t="shared" si="1051"/>
        <v>0</v>
      </c>
      <c r="T3961" s="2" t="s">
        <v>5470</v>
      </c>
      <c r="U3961" s="2" t="s">
        <v>5471</v>
      </c>
      <c r="V3961" s="2">
        <v>2007</v>
      </c>
      <c r="W3961" s="2">
        <v>36.168999999999997</v>
      </c>
      <c r="X3961" s="2">
        <v>9273757</v>
      </c>
      <c r="Y3961" s="2">
        <f t="shared" si="1037"/>
        <v>335422.51693300001</v>
      </c>
      <c r="Z3961">
        <f t="shared" si="1052"/>
        <v>0</v>
      </c>
      <c r="AA3961">
        <f t="shared" si="1053"/>
        <v>0</v>
      </c>
    </row>
    <row r="3962" spans="1:27" x14ac:dyDescent="0.25">
      <c r="A3962" t="s">
        <v>3963</v>
      </c>
      <c r="B3962">
        <v>76.501755810000006</v>
      </c>
      <c r="C3962">
        <v>79.2</v>
      </c>
      <c r="D3962">
        <v>452</v>
      </c>
      <c r="E3962">
        <f t="shared" si="1038"/>
        <v>1.3071595408654451E-2</v>
      </c>
      <c r="F3962">
        <f t="shared" si="1039"/>
        <v>19.243728257117503</v>
      </c>
      <c r="G3962">
        <f t="shared" si="1040"/>
        <v>59.9562717428825</v>
      </c>
      <c r="H3962">
        <f t="shared" si="1041"/>
        <v>0</v>
      </c>
      <c r="I3962">
        <v>76.501755810000006</v>
      </c>
      <c r="J3962">
        <f t="shared" si="1042"/>
        <v>1.3071595408654451E-2</v>
      </c>
      <c r="K3962">
        <f t="shared" si="1043"/>
        <v>79.2</v>
      </c>
      <c r="L3962">
        <f t="shared" si="1044"/>
        <v>0</v>
      </c>
      <c r="M3962">
        <f t="shared" si="1045"/>
        <v>0.23055745351494814</v>
      </c>
      <c r="N3962">
        <f t="shared" si="1046"/>
        <v>132.96133065480302</v>
      </c>
      <c r="O3962">
        <f t="shared" si="1047"/>
        <v>319.03866934519698</v>
      </c>
      <c r="P3962">
        <f t="shared" si="1048"/>
        <v>0</v>
      </c>
      <c r="Q3962">
        <f t="shared" si="1049"/>
        <v>132.96133065480302</v>
      </c>
      <c r="R3962">
        <f t="shared" si="1050"/>
        <v>452</v>
      </c>
      <c r="S3962">
        <f t="shared" si="1051"/>
        <v>0</v>
      </c>
      <c r="T3962" s="2" t="s">
        <v>5470</v>
      </c>
      <c r="U3962" s="2" t="s">
        <v>5471</v>
      </c>
      <c r="V3962" s="2">
        <v>2008</v>
      </c>
      <c r="W3962" s="2">
        <v>35.677999999999997</v>
      </c>
      <c r="X3962" s="2">
        <v>9524534</v>
      </c>
      <c r="Y3962" s="2">
        <f t="shared" si="1037"/>
        <v>339816.32405199995</v>
      </c>
      <c r="Z3962">
        <f t="shared" si="1052"/>
        <v>0</v>
      </c>
      <c r="AA3962">
        <f t="shared" si="1053"/>
        <v>0</v>
      </c>
    </row>
    <row r="3963" spans="1:27" x14ac:dyDescent="0.25">
      <c r="A3963" t="s">
        <v>3964</v>
      </c>
      <c r="B3963">
        <v>68.567428800000002</v>
      </c>
      <c r="C3963">
        <v>71.3</v>
      </c>
      <c r="D3963">
        <v>411</v>
      </c>
      <c r="E3963">
        <f t="shared" si="1038"/>
        <v>1.4584184028787733E-2</v>
      </c>
      <c r="F3963">
        <f t="shared" si="1039"/>
        <v>21.470529459316698</v>
      </c>
      <c r="G3963">
        <f t="shared" si="1040"/>
        <v>49.829470540683303</v>
      </c>
      <c r="H3963">
        <f t="shared" si="1041"/>
        <v>0</v>
      </c>
      <c r="I3963">
        <v>68.567428800000002</v>
      </c>
      <c r="J3963">
        <f t="shared" si="1042"/>
        <v>1.4584184028787733E-2</v>
      </c>
      <c r="K3963">
        <f t="shared" si="1043"/>
        <v>71.3</v>
      </c>
      <c r="L3963">
        <f t="shared" si="1044"/>
        <v>0</v>
      </c>
      <c r="M3963">
        <f t="shared" si="1045"/>
        <v>0.2365286512184108</v>
      </c>
      <c r="N3963">
        <f t="shared" si="1046"/>
        <v>136.40489051440142</v>
      </c>
      <c r="O3963">
        <f t="shared" si="1047"/>
        <v>274.59510948559858</v>
      </c>
      <c r="P3963">
        <f t="shared" si="1048"/>
        <v>0</v>
      </c>
      <c r="Q3963">
        <f t="shared" si="1049"/>
        <v>136.40489051440142</v>
      </c>
      <c r="R3963">
        <f t="shared" si="1050"/>
        <v>411</v>
      </c>
      <c r="S3963">
        <f t="shared" si="1051"/>
        <v>0</v>
      </c>
      <c r="T3963" s="2" t="s">
        <v>5470</v>
      </c>
      <c r="U3963" s="2" t="s">
        <v>5471</v>
      </c>
      <c r="V3963" s="2">
        <v>2009</v>
      </c>
      <c r="W3963" s="2">
        <v>35.137</v>
      </c>
      <c r="X3963" s="2">
        <v>9782770</v>
      </c>
      <c r="Y3963" s="2">
        <f t="shared" si="1037"/>
        <v>343737.18949000002</v>
      </c>
      <c r="Z3963">
        <f t="shared" si="1052"/>
        <v>0</v>
      </c>
      <c r="AA3963">
        <f t="shared" si="1053"/>
        <v>0</v>
      </c>
    </row>
    <row r="3964" spans="1:27" x14ac:dyDescent="0.25">
      <c r="A3964" t="s">
        <v>3965</v>
      </c>
      <c r="B3964">
        <v>73.676692680000002</v>
      </c>
      <c r="C3964">
        <v>64.400000000000006</v>
      </c>
      <c r="D3964">
        <v>381</v>
      </c>
      <c r="E3964">
        <f t="shared" si="1038"/>
        <v>1.3572813377268443E-2</v>
      </c>
      <c r="F3964">
        <f t="shared" si="1039"/>
        <v>19.981610824933682</v>
      </c>
      <c r="G3964">
        <f t="shared" si="1040"/>
        <v>44.418389175066324</v>
      </c>
      <c r="H3964">
        <f t="shared" si="1041"/>
        <v>0</v>
      </c>
      <c r="I3964">
        <v>73.676692680000002</v>
      </c>
      <c r="J3964">
        <f t="shared" si="1042"/>
        <v>1.3572813377268443E-2</v>
      </c>
      <c r="K3964">
        <f t="shared" si="1043"/>
        <v>64.400000000000006</v>
      </c>
      <c r="L3964">
        <f t="shared" si="1044"/>
        <v>0</v>
      </c>
      <c r="M3964">
        <f t="shared" si="1045"/>
        <v>0.23257509570254722</v>
      </c>
      <c r="N3964">
        <f t="shared" si="1046"/>
        <v>134.12489481618047</v>
      </c>
      <c r="O3964">
        <f t="shared" si="1047"/>
        <v>246.87510518381953</v>
      </c>
      <c r="P3964">
        <f t="shared" si="1048"/>
        <v>0</v>
      </c>
      <c r="Q3964">
        <f t="shared" si="1049"/>
        <v>134.12489481618047</v>
      </c>
      <c r="R3964">
        <f t="shared" si="1050"/>
        <v>381</v>
      </c>
      <c r="S3964">
        <f t="shared" si="1051"/>
        <v>0</v>
      </c>
      <c r="T3964" s="2" t="s">
        <v>5470</v>
      </c>
      <c r="U3964" s="2" t="s">
        <v>5471</v>
      </c>
      <c r="V3964" s="2">
        <v>2010</v>
      </c>
      <c r="W3964" s="2">
        <v>34.576000000000001</v>
      </c>
      <c r="X3964" s="2">
        <v>10039338</v>
      </c>
      <c r="Y3964" s="2">
        <f t="shared" si="1037"/>
        <v>347120.15068800002</v>
      </c>
      <c r="Z3964">
        <f t="shared" si="1052"/>
        <v>0</v>
      </c>
      <c r="AA3964">
        <f t="shared" si="1053"/>
        <v>0</v>
      </c>
    </row>
    <row r="3965" spans="1:27" x14ac:dyDescent="0.25">
      <c r="A3965" t="s">
        <v>3966</v>
      </c>
      <c r="B3965">
        <v>83.689456139999905</v>
      </c>
      <c r="C3965">
        <v>57.5</v>
      </c>
      <c r="D3965">
        <v>361</v>
      </c>
      <c r="E3965">
        <f t="shared" si="1038"/>
        <v>1.1948936534217046E-2</v>
      </c>
      <c r="F3965">
        <f t="shared" si="1039"/>
        <v>17.590973438007119</v>
      </c>
      <c r="G3965">
        <f t="shared" si="1040"/>
        <v>39.909026561992881</v>
      </c>
      <c r="H3965">
        <f t="shared" si="1041"/>
        <v>0</v>
      </c>
      <c r="I3965">
        <v>83.689456139999905</v>
      </c>
      <c r="J3965">
        <f t="shared" si="1042"/>
        <v>1.1948936534217046E-2</v>
      </c>
      <c r="K3965">
        <f t="shared" si="1043"/>
        <v>57.5</v>
      </c>
      <c r="L3965">
        <f t="shared" si="1044"/>
        <v>0</v>
      </c>
      <c r="M3965">
        <f t="shared" si="1045"/>
        <v>0.22588083940048523</v>
      </c>
      <c r="N3965">
        <f t="shared" si="1046"/>
        <v>130.26435067806284</v>
      </c>
      <c r="O3965">
        <f t="shared" si="1047"/>
        <v>230.73564932193716</v>
      </c>
      <c r="P3965">
        <f t="shared" si="1048"/>
        <v>0</v>
      </c>
      <c r="Q3965">
        <f t="shared" si="1049"/>
        <v>130.26435067806284</v>
      </c>
      <c r="R3965">
        <f t="shared" si="1050"/>
        <v>361</v>
      </c>
      <c r="S3965">
        <f t="shared" si="1051"/>
        <v>0</v>
      </c>
      <c r="T3965" s="2" t="s">
        <v>5470</v>
      </c>
      <c r="U3965" s="2" t="s">
        <v>5471</v>
      </c>
      <c r="V3965" s="2">
        <v>2011</v>
      </c>
      <c r="W3965" s="2">
        <v>34.037999999999997</v>
      </c>
      <c r="X3965" s="2">
        <v>10293331</v>
      </c>
      <c r="Y3965" s="2">
        <f t="shared" si="1037"/>
        <v>350364.400578</v>
      </c>
      <c r="Z3965">
        <f t="shared" si="1052"/>
        <v>0</v>
      </c>
      <c r="AA3965">
        <f t="shared" si="1053"/>
        <v>0</v>
      </c>
    </row>
    <row r="3966" spans="1:27" x14ac:dyDescent="0.25">
      <c r="A3966" t="s">
        <v>3967</v>
      </c>
      <c r="B3966">
        <v>93.680452169999995</v>
      </c>
      <c r="C3966">
        <v>52.2</v>
      </c>
      <c r="D3966">
        <v>336</v>
      </c>
      <c r="E3966">
        <f t="shared" si="1038"/>
        <v>1.0674585538777296E-2</v>
      </c>
      <c r="F3966">
        <f t="shared" si="1039"/>
        <v>15.714900663891621</v>
      </c>
      <c r="G3966">
        <f t="shared" si="1040"/>
        <v>36.485099336108384</v>
      </c>
      <c r="H3966">
        <f t="shared" si="1041"/>
        <v>0</v>
      </c>
      <c r="I3966">
        <v>93.680452169999995</v>
      </c>
      <c r="J3966">
        <f t="shared" si="1042"/>
        <v>1.0674585538777296E-2</v>
      </c>
      <c r="K3966">
        <f t="shared" si="1043"/>
        <v>52.2</v>
      </c>
      <c r="L3966">
        <f t="shared" si="1044"/>
        <v>0</v>
      </c>
      <c r="M3966">
        <f t="shared" si="1045"/>
        <v>0.22026967613668297</v>
      </c>
      <c r="N3966">
        <f t="shared" si="1046"/>
        <v>127.0284208796444</v>
      </c>
      <c r="O3966">
        <f t="shared" si="1047"/>
        <v>208.97157912035561</v>
      </c>
      <c r="P3966">
        <f t="shared" si="1048"/>
        <v>0</v>
      </c>
      <c r="Q3966">
        <f t="shared" si="1049"/>
        <v>127.0284208796444</v>
      </c>
      <c r="R3966">
        <f t="shared" si="1050"/>
        <v>336</v>
      </c>
      <c r="S3966">
        <f t="shared" si="1051"/>
        <v>0</v>
      </c>
      <c r="T3966" s="2" t="s">
        <v>5470</v>
      </c>
      <c r="U3966" s="2" t="s">
        <v>5471</v>
      </c>
      <c r="V3966" s="2">
        <v>2012</v>
      </c>
      <c r="W3966" s="2">
        <v>33.563000000000002</v>
      </c>
      <c r="X3966" s="2">
        <v>10549678</v>
      </c>
      <c r="Y3966" s="2">
        <f t="shared" si="1037"/>
        <v>354078.84271400003</v>
      </c>
      <c r="Z3966">
        <f t="shared" si="1052"/>
        <v>0</v>
      </c>
      <c r="AA3966">
        <f t="shared" si="1053"/>
        <v>0</v>
      </c>
    </row>
    <row r="3967" spans="1:27" x14ac:dyDescent="0.25">
      <c r="A3967" t="s">
        <v>3968</v>
      </c>
      <c r="B3967">
        <v>106.56011228</v>
      </c>
      <c r="C3967">
        <v>48</v>
      </c>
      <c r="D3967">
        <v>318</v>
      </c>
      <c r="E3967">
        <f t="shared" si="1038"/>
        <v>9.3843744962690649E-3</v>
      </c>
      <c r="F3967">
        <f t="shared" si="1039"/>
        <v>13.815479061542897</v>
      </c>
      <c r="G3967">
        <f t="shared" si="1040"/>
        <v>34.184520938457105</v>
      </c>
      <c r="H3967">
        <f t="shared" si="1041"/>
        <v>0</v>
      </c>
      <c r="I3967">
        <v>106.56011228</v>
      </c>
      <c r="J3967">
        <f t="shared" si="1042"/>
        <v>9.3843744962690649E-3</v>
      </c>
      <c r="K3967">
        <f t="shared" si="1043"/>
        <v>48</v>
      </c>
      <c r="L3967">
        <f t="shared" si="1044"/>
        <v>0</v>
      </c>
      <c r="M3967">
        <f t="shared" si="1045"/>
        <v>0.21419196274802652</v>
      </c>
      <c r="N3967">
        <f t="shared" si="1046"/>
        <v>123.52343395697316</v>
      </c>
      <c r="O3967">
        <f t="shared" si="1047"/>
        <v>194.47656604302682</v>
      </c>
      <c r="P3967">
        <f t="shared" si="1048"/>
        <v>0</v>
      </c>
      <c r="Q3967">
        <f t="shared" si="1049"/>
        <v>123.52343395697316</v>
      </c>
      <c r="R3967">
        <f t="shared" si="1050"/>
        <v>318</v>
      </c>
      <c r="S3967">
        <f t="shared" si="1051"/>
        <v>0</v>
      </c>
      <c r="T3967" s="2" t="s">
        <v>5470</v>
      </c>
      <c r="U3967" s="2" t="s">
        <v>5471</v>
      </c>
      <c r="V3967" s="2">
        <v>2013</v>
      </c>
      <c r="W3967" s="2">
        <v>33.173000000000002</v>
      </c>
      <c r="X3967" s="2">
        <v>10811543</v>
      </c>
      <c r="Y3967" s="2">
        <f t="shared" si="1037"/>
        <v>358651.31593899999</v>
      </c>
      <c r="Z3967">
        <f t="shared" si="1052"/>
        <v>0</v>
      </c>
      <c r="AA3967">
        <f t="shared" si="1053"/>
        <v>0</v>
      </c>
    </row>
    <row r="3968" spans="1:27" x14ac:dyDescent="0.25">
      <c r="A3968" t="s">
        <v>3969</v>
      </c>
      <c r="B3968">
        <v>113.93858868</v>
      </c>
      <c r="C3968">
        <v>44.7</v>
      </c>
      <c r="D3968">
        <v>304</v>
      </c>
      <c r="E3968">
        <f t="shared" si="1038"/>
        <v>8.7766577731494509E-3</v>
      </c>
      <c r="F3968">
        <f t="shared" si="1039"/>
        <v>12.920811263817386</v>
      </c>
      <c r="G3968">
        <f t="shared" si="1040"/>
        <v>31.779188736182618</v>
      </c>
      <c r="H3968">
        <f t="shared" si="1041"/>
        <v>0</v>
      </c>
      <c r="I3968">
        <v>113.93858868</v>
      </c>
      <c r="J3968">
        <f t="shared" si="1042"/>
        <v>8.7766577731494509E-3</v>
      </c>
      <c r="K3968">
        <f t="shared" si="1043"/>
        <v>44.7</v>
      </c>
      <c r="L3968">
        <f t="shared" si="1044"/>
        <v>0</v>
      </c>
      <c r="M3968">
        <f t="shared" si="1045"/>
        <v>0.21116382571616757</v>
      </c>
      <c r="N3968">
        <f t="shared" si="1046"/>
        <v>121.77712247138527</v>
      </c>
      <c r="O3968">
        <f t="shared" si="1047"/>
        <v>182.22287752861473</v>
      </c>
      <c r="P3968">
        <f t="shared" si="1048"/>
        <v>0</v>
      </c>
      <c r="Q3968">
        <f t="shared" si="1049"/>
        <v>121.77712247138527</v>
      </c>
      <c r="R3968">
        <f t="shared" si="1050"/>
        <v>304</v>
      </c>
      <c r="S3968">
        <f t="shared" si="1051"/>
        <v>0</v>
      </c>
      <c r="T3968" s="2" t="s">
        <v>5470</v>
      </c>
      <c r="U3968" s="2" t="s">
        <v>5471</v>
      </c>
      <c r="V3968" s="2">
        <v>2014</v>
      </c>
      <c r="W3968" s="2">
        <v>32.863</v>
      </c>
      <c r="X3968" s="2">
        <v>11083635</v>
      </c>
      <c r="Y3968" s="2">
        <f t="shared" si="1037"/>
        <v>364241.49700499995</v>
      </c>
      <c r="Z3968">
        <f t="shared" si="1052"/>
        <v>0</v>
      </c>
      <c r="AA3968">
        <f t="shared" si="1053"/>
        <v>0</v>
      </c>
    </row>
    <row r="3969" spans="1:27" x14ac:dyDescent="0.25">
      <c r="A3969" t="s">
        <v>3970</v>
      </c>
      <c r="B3969">
        <v>133.73857412999999</v>
      </c>
      <c r="C3969">
        <v>42</v>
      </c>
      <c r="D3969">
        <v>290</v>
      </c>
      <c r="E3969">
        <f t="shared" si="1038"/>
        <v>7.4772742756174029E-3</v>
      </c>
      <c r="F3969">
        <f t="shared" si="1039"/>
        <v>11.007886165804154</v>
      </c>
      <c r="G3969">
        <f t="shared" si="1040"/>
        <v>30.992113834195848</v>
      </c>
      <c r="H3969">
        <f t="shared" si="1041"/>
        <v>0</v>
      </c>
      <c r="I3969">
        <v>133.73857412999999</v>
      </c>
      <c r="J3969">
        <f t="shared" si="1042"/>
        <v>7.4772742756174029E-3</v>
      </c>
      <c r="K3969">
        <f t="shared" si="1043"/>
        <v>42</v>
      </c>
      <c r="L3969">
        <f t="shared" si="1044"/>
        <v>0</v>
      </c>
      <c r="M3969">
        <f t="shared" si="1045"/>
        <v>0.20425308206231221</v>
      </c>
      <c r="N3969">
        <f t="shared" si="1046"/>
        <v>117.79173115992515</v>
      </c>
      <c r="O3969">
        <f t="shared" si="1047"/>
        <v>172.20826884007485</v>
      </c>
      <c r="P3969">
        <f t="shared" si="1048"/>
        <v>0</v>
      </c>
      <c r="Q3969">
        <f t="shared" si="1049"/>
        <v>117.79173115992515</v>
      </c>
      <c r="R3969">
        <f t="shared" si="1050"/>
        <v>290</v>
      </c>
      <c r="S3969">
        <f t="shared" si="1051"/>
        <v>0</v>
      </c>
      <c r="T3969" s="2" t="s">
        <v>5470</v>
      </c>
      <c r="U3969" s="2" t="s">
        <v>5471</v>
      </c>
      <c r="V3969" s="2">
        <v>2015</v>
      </c>
      <c r="W3969" s="2">
        <v>32.603999999999999</v>
      </c>
      <c r="X3969" s="2">
        <v>11369071</v>
      </c>
      <c r="Y3969" s="2">
        <f t="shared" si="1037"/>
        <v>370677.19088400004</v>
      </c>
      <c r="Z3969">
        <f t="shared" si="1052"/>
        <v>0</v>
      </c>
      <c r="AA3969">
        <f t="shared" si="1053"/>
        <v>0</v>
      </c>
    </row>
    <row r="3970" spans="1:27" x14ac:dyDescent="0.25">
      <c r="A3970" t="s">
        <v>3971</v>
      </c>
      <c r="B3970">
        <v>128.79978792</v>
      </c>
      <c r="C3970">
        <v>39.799999999999997</v>
      </c>
      <c r="E3970">
        <f t="shared" si="1038"/>
        <v>7.7639879393366631E-3</v>
      </c>
      <c r="F3970">
        <f t="shared" si="1039"/>
        <v>11.42998000054471</v>
      </c>
      <c r="G3970">
        <f t="shared" si="1040"/>
        <v>28.370019999455288</v>
      </c>
      <c r="H3970">
        <f t="shared" si="1041"/>
        <v>0</v>
      </c>
      <c r="I3970">
        <v>128.79978792</v>
      </c>
      <c r="J3970">
        <f t="shared" si="1042"/>
        <v>7.7639879393366631E-3</v>
      </c>
      <c r="K3970">
        <f t="shared" si="1043"/>
        <v>39.799999999999997</v>
      </c>
      <c r="L3970">
        <f t="shared" si="1044"/>
        <v>0</v>
      </c>
      <c r="M3970">
        <f t="shared" si="1045"/>
        <v>0.20583504617766193</v>
      </c>
      <c r="N3970">
        <f t="shared" si="1046"/>
        <v>118.70404195542676</v>
      </c>
      <c r="O3970">
        <f t="shared" si="1047"/>
        <v>-118.70404195542676</v>
      </c>
      <c r="P3970">
        <f t="shared" si="1048"/>
        <v>0</v>
      </c>
      <c r="Q3970">
        <f t="shared" si="1049"/>
        <v>118.70404195542676</v>
      </c>
      <c r="R3970">
        <f t="shared" si="1050"/>
        <v>0</v>
      </c>
      <c r="S3970">
        <f t="shared" si="1051"/>
        <v>0</v>
      </c>
      <c r="T3970" s="2" t="s">
        <v>5470</v>
      </c>
      <c r="U3970" s="2" t="s">
        <v>5471</v>
      </c>
      <c r="V3970" s="2">
        <v>2016</v>
      </c>
      <c r="W3970" s="2">
        <v>32.353000000000002</v>
      </c>
      <c r="X3970" s="2">
        <v>11668818</v>
      </c>
      <c r="Y3970" s="2">
        <f t="shared" ref="Y3970:Y4033" si="1054">(W3970/1000)*X3970</f>
        <v>377521.26875400002</v>
      </c>
      <c r="Z3970">
        <f t="shared" si="1052"/>
        <v>0</v>
      </c>
      <c r="AA3970">
        <f t="shared" si="1053"/>
        <v>0</v>
      </c>
    </row>
    <row r="3971" spans="1:27" x14ac:dyDescent="0.25">
      <c r="A3971" t="s">
        <v>3972</v>
      </c>
      <c r="B3971">
        <v>6078.1539869999997</v>
      </c>
      <c r="C3971">
        <v>44.4</v>
      </c>
      <c r="D3971">
        <v>46</v>
      </c>
      <c r="E3971">
        <f t="shared" ref="E3971:E4034" si="1055">1/B3971</f>
        <v>1.6452363696918627E-4</v>
      </c>
      <c r="F3971">
        <f t="shared" ref="F3971:F4034" si="1056">E3971*1472.179</f>
        <v>0.24220824334965968</v>
      </c>
      <c r="G3971">
        <f t="shared" ref="G3971:G4034" si="1057">C3971-F3971</f>
        <v>44.15779175665034</v>
      </c>
      <c r="H3971">
        <f t="shared" ref="H3971:H4034" si="1058">F3971+G3971-C3971</f>
        <v>0</v>
      </c>
      <c r="I3971">
        <v>6078.1539869999997</v>
      </c>
      <c r="J3971">
        <f t="shared" ref="J3971:J4034" si="1059">1/I3971</f>
        <v>1.6452363696918627E-4</v>
      </c>
      <c r="K3971">
        <f t="shared" ref="K3971:K4034" si="1060">1472.179*J3971+G3971</f>
        <v>44.4</v>
      </c>
      <c r="L3971">
        <f t="shared" ref="L3971:L4034" si="1061">K3971-C3971</f>
        <v>0</v>
      </c>
      <c r="M3971">
        <f t="shared" ref="M3971:M4034" si="1062">1/(LN(B3971))</f>
        <v>0.11477819395747921</v>
      </c>
      <c r="N3971">
        <f t="shared" ref="N3971:N4034" si="1063">576.695*M3971</f>
        <v>66.192010564308475</v>
      </c>
      <c r="O3971">
        <f t="shared" ref="O3971:O4034" si="1064">D3971-N3971</f>
        <v>-20.192010564308475</v>
      </c>
      <c r="P3971">
        <f t="shared" ref="P3971:P4034" si="1065">N3971+O3971-D3971</f>
        <v>0</v>
      </c>
      <c r="Q3971">
        <f t="shared" ref="Q3971:Q4034" si="1066">576.695*(1/(LN(I3971)))</f>
        <v>66.192010564308475</v>
      </c>
      <c r="R3971">
        <f t="shared" ref="R3971:R4034" si="1067">Q3971+O3971</f>
        <v>46</v>
      </c>
      <c r="S3971">
        <f t="shared" ref="S3971:S4034" si="1068">R3971-D3971</f>
        <v>0</v>
      </c>
      <c r="T3971" s="2" t="s">
        <v>5472</v>
      </c>
      <c r="U3971" s="2" t="s">
        <v>5473</v>
      </c>
      <c r="V3971" s="2">
        <v>1990</v>
      </c>
      <c r="W3971" s="2">
        <v>35.798999999999999</v>
      </c>
      <c r="X3971" s="2">
        <v>16233785</v>
      </c>
      <c r="Y3971" s="2">
        <f t="shared" si="1054"/>
        <v>581153.26921499998</v>
      </c>
      <c r="Z3971">
        <f t="shared" ref="Z3971:Z4034" si="1069">(L3971/1000)*Y3971</f>
        <v>0</v>
      </c>
      <c r="AA3971">
        <f t="shared" ref="AA3971:AA4034" si="1070">(S3971/100000)*Y3971</f>
        <v>0</v>
      </c>
    </row>
    <row r="3972" spans="1:27" x14ac:dyDescent="0.25">
      <c r="A3972" t="s">
        <v>3973</v>
      </c>
      <c r="B3972">
        <v>7017.6819939999996</v>
      </c>
      <c r="C3972">
        <v>41</v>
      </c>
      <c r="D3972">
        <v>43</v>
      </c>
      <c r="E3972">
        <f t="shared" si="1055"/>
        <v>1.4249719506455026E-4</v>
      </c>
      <c r="F3972">
        <f t="shared" si="1056"/>
        <v>0.20978137813293454</v>
      </c>
      <c r="G3972">
        <f t="shared" si="1057"/>
        <v>40.790218621867062</v>
      </c>
      <c r="H3972">
        <f t="shared" si="1058"/>
        <v>0</v>
      </c>
      <c r="I3972">
        <v>7017.6819939999996</v>
      </c>
      <c r="J3972">
        <f t="shared" si="1059"/>
        <v>1.4249719506455026E-4</v>
      </c>
      <c r="K3972">
        <f t="shared" si="1060"/>
        <v>41</v>
      </c>
      <c r="L3972">
        <f t="shared" si="1061"/>
        <v>0</v>
      </c>
      <c r="M3972">
        <f t="shared" si="1062"/>
        <v>0.11291539572682049</v>
      </c>
      <c r="N3972">
        <f t="shared" si="1063"/>
        <v>65.117744138678745</v>
      </c>
      <c r="O3972">
        <f t="shared" si="1064"/>
        <v>-22.117744138678745</v>
      </c>
      <c r="P3972">
        <f t="shared" si="1065"/>
        <v>0</v>
      </c>
      <c r="Q3972">
        <f t="shared" si="1066"/>
        <v>65.117744138678745</v>
      </c>
      <c r="R3972">
        <f t="shared" si="1067"/>
        <v>43</v>
      </c>
      <c r="S3972">
        <f t="shared" si="1068"/>
        <v>0</v>
      </c>
      <c r="T3972" s="2" t="s">
        <v>5472</v>
      </c>
      <c r="U3972" s="2" t="s">
        <v>5473</v>
      </c>
      <c r="V3972" s="2">
        <v>1991</v>
      </c>
      <c r="W3972" s="2">
        <v>34.779000000000003</v>
      </c>
      <c r="X3972" s="2">
        <v>16772694</v>
      </c>
      <c r="Y3972" s="2">
        <f t="shared" si="1054"/>
        <v>583337.52462600009</v>
      </c>
      <c r="Z3972">
        <f t="shared" si="1069"/>
        <v>0</v>
      </c>
      <c r="AA3972">
        <f t="shared" si="1070"/>
        <v>0</v>
      </c>
    </row>
    <row r="3973" spans="1:27" x14ac:dyDescent="0.25">
      <c r="A3973" t="s">
        <v>3974</v>
      </c>
      <c r="B3973">
        <v>6720.1311519999999</v>
      </c>
      <c r="C3973">
        <v>37.9</v>
      </c>
      <c r="D3973">
        <v>41</v>
      </c>
      <c r="E3973">
        <f t="shared" si="1055"/>
        <v>1.4880661960033127E-4</v>
      </c>
      <c r="F3973">
        <f t="shared" si="1056"/>
        <v>0.21906998043659612</v>
      </c>
      <c r="G3973">
        <f t="shared" si="1057"/>
        <v>37.680930019563405</v>
      </c>
      <c r="H3973">
        <f t="shared" si="1058"/>
        <v>0</v>
      </c>
      <c r="I3973">
        <v>6720.1311519999999</v>
      </c>
      <c r="J3973">
        <f t="shared" si="1059"/>
        <v>1.4880661960033127E-4</v>
      </c>
      <c r="K3973">
        <f t="shared" si="1060"/>
        <v>37.9</v>
      </c>
      <c r="L3973">
        <f t="shared" si="1061"/>
        <v>0</v>
      </c>
      <c r="M3973">
        <f t="shared" si="1062"/>
        <v>0.11347050392979811</v>
      </c>
      <c r="N3973">
        <f t="shared" si="1063"/>
        <v>65.437872263794929</v>
      </c>
      <c r="O3973">
        <f t="shared" si="1064"/>
        <v>-24.437872263794929</v>
      </c>
      <c r="P3973">
        <f t="shared" si="1065"/>
        <v>0</v>
      </c>
      <c r="Q3973">
        <f t="shared" si="1066"/>
        <v>65.437872263794929</v>
      </c>
      <c r="R3973">
        <f t="shared" si="1067"/>
        <v>41</v>
      </c>
      <c r="S3973">
        <f t="shared" si="1068"/>
        <v>0</v>
      </c>
      <c r="T3973" s="2" t="s">
        <v>5472</v>
      </c>
      <c r="U3973" s="2" t="s">
        <v>5473</v>
      </c>
      <c r="V3973" s="2">
        <v>1992</v>
      </c>
      <c r="W3973" s="2">
        <v>33.738</v>
      </c>
      <c r="X3973" s="2">
        <v>17282691</v>
      </c>
      <c r="Y3973" s="2">
        <f t="shared" si="1054"/>
        <v>583083.42895799992</v>
      </c>
      <c r="Z3973">
        <f t="shared" si="1069"/>
        <v>0</v>
      </c>
      <c r="AA3973">
        <f t="shared" si="1070"/>
        <v>0</v>
      </c>
    </row>
    <row r="3974" spans="1:27" x14ac:dyDescent="0.25">
      <c r="A3974" t="s">
        <v>3975</v>
      </c>
      <c r="B3974">
        <v>5543.4528</v>
      </c>
      <c r="C3974">
        <v>35.200000000000003</v>
      </c>
      <c r="D3974">
        <v>38</v>
      </c>
      <c r="E3974">
        <f t="shared" si="1055"/>
        <v>1.8039298539711566E-4</v>
      </c>
      <c r="F3974">
        <f t="shared" si="1056"/>
        <v>0.26557076484894038</v>
      </c>
      <c r="G3974">
        <f t="shared" si="1057"/>
        <v>34.934429235151065</v>
      </c>
      <c r="H3974">
        <f t="shared" si="1058"/>
        <v>0</v>
      </c>
      <c r="I3974">
        <v>5543.4528</v>
      </c>
      <c r="J3974">
        <f t="shared" si="1059"/>
        <v>1.8039298539711566E-4</v>
      </c>
      <c r="K3974">
        <f t="shared" si="1060"/>
        <v>35.200000000000003</v>
      </c>
      <c r="L3974">
        <f t="shared" si="1061"/>
        <v>0</v>
      </c>
      <c r="M3974">
        <f t="shared" si="1062"/>
        <v>0.11600426329296128</v>
      </c>
      <c r="N3974">
        <f t="shared" si="1063"/>
        <v>66.899078619734311</v>
      </c>
      <c r="O3974">
        <f t="shared" si="1064"/>
        <v>-28.899078619734311</v>
      </c>
      <c r="P3974">
        <f t="shared" si="1065"/>
        <v>0</v>
      </c>
      <c r="Q3974">
        <f t="shared" si="1066"/>
        <v>66.899078619734311</v>
      </c>
      <c r="R3974">
        <f t="shared" si="1067"/>
        <v>38</v>
      </c>
      <c r="S3974">
        <f t="shared" si="1068"/>
        <v>0</v>
      </c>
      <c r="T3974" s="2" t="s">
        <v>5472</v>
      </c>
      <c r="U3974" s="2" t="s">
        <v>5473</v>
      </c>
      <c r="V3974" s="2">
        <v>1993</v>
      </c>
      <c r="W3974" s="2">
        <v>32.670999999999999</v>
      </c>
      <c r="X3974" s="2">
        <v>17763298</v>
      </c>
      <c r="Y3974" s="2">
        <f t="shared" si="1054"/>
        <v>580344.70895799994</v>
      </c>
      <c r="Z3974">
        <f t="shared" si="1069"/>
        <v>0</v>
      </c>
      <c r="AA3974">
        <f t="shared" si="1070"/>
        <v>0</v>
      </c>
    </row>
    <row r="3975" spans="1:27" x14ac:dyDescent="0.25">
      <c r="A3975" t="s">
        <v>3976</v>
      </c>
      <c r="B3975">
        <v>4877.3968880000002</v>
      </c>
      <c r="C3975">
        <v>32.6</v>
      </c>
      <c r="D3975">
        <v>36</v>
      </c>
      <c r="E3975">
        <f t="shared" si="1055"/>
        <v>2.0502739944340572E-4</v>
      </c>
      <c r="F3975">
        <f t="shared" si="1056"/>
        <v>0.30183703188519362</v>
      </c>
      <c r="G3975">
        <f t="shared" si="1057"/>
        <v>32.298162968114809</v>
      </c>
      <c r="H3975">
        <f t="shared" si="1058"/>
        <v>0</v>
      </c>
      <c r="I3975">
        <v>4877.3968880000002</v>
      </c>
      <c r="J3975">
        <f t="shared" si="1059"/>
        <v>2.0502739944340572E-4</v>
      </c>
      <c r="K3975">
        <f t="shared" si="1060"/>
        <v>32.6</v>
      </c>
      <c r="L3975">
        <f t="shared" si="1061"/>
        <v>0</v>
      </c>
      <c r="M3975">
        <f t="shared" si="1062"/>
        <v>0.11775280178244575</v>
      </c>
      <c r="N3975">
        <f t="shared" si="1063"/>
        <v>67.907452023927561</v>
      </c>
      <c r="O3975">
        <f t="shared" si="1064"/>
        <v>-31.907452023927561</v>
      </c>
      <c r="P3975">
        <f t="shared" si="1065"/>
        <v>0</v>
      </c>
      <c r="Q3975">
        <f t="shared" si="1066"/>
        <v>67.907452023927561</v>
      </c>
      <c r="R3975">
        <f t="shared" si="1067"/>
        <v>36</v>
      </c>
      <c r="S3975">
        <f t="shared" si="1068"/>
        <v>0</v>
      </c>
      <c r="T3975" s="2" t="s">
        <v>5472</v>
      </c>
      <c r="U3975" s="2" t="s">
        <v>5473</v>
      </c>
      <c r="V3975" s="2">
        <v>1994</v>
      </c>
      <c r="W3975" s="2">
        <v>31.593</v>
      </c>
      <c r="X3975" s="2">
        <v>18214470</v>
      </c>
      <c r="Y3975" s="2">
        <f t="shared" si="1054"/>
        <v>575449.75071000005</v>
      </c>
      <c r="Z3975">
        <f t="shared" si="1069"/>
        <v>0</v>
      </c>
      <c r="AA3975">
        <f t="shared" si="1070"/>
        <v>0</v>
      </c>
    </row>
    <row r="3976" spans="1:27" x14ac:dyDescent="0.25">
      <c r="A3976" t="s">
        <v>3977</v>
      </c>
      <c r="B3976">
        <v>5115.7724840000001</v>
      </c>
      <c r="C3976">
        <v>30.4</v>
      </c>
      <c r="D3976">
        <v>33</v>
      </c>
      <c r="E3976">
        <f t="shared" si="1055"/>
        <v>1.954739002032601E-4</v>
      </c>
      <c r="F3976">
        <f t="shared" si="1056"/>
        <v>0.28777257092733527</v>
      </c>
      <c r="G3976">
        <f t="shared" si="1057"/>
        <v>30.112227429072664</v>
      </c>
      <c r="H3976">
        <f t="shared" si="1058"/>
        <v>0</v>
      </c>
      <c r="I3976">
        <v>5115.7724840000001</v>
      </c>
      <c r="J3976">
        <f t="shared" si="1059"/>
        <v>1.954739002032601E-4</v>
      </c>
      <c r="K3976">
        <f t="shared" si="1060"/>
        <v>30.4</v>
      </c>
      <c r="L3976">
        <f t="shared" si="1061"/>
        <v>0</v>
      </c>
      <c r="M3976">
        <f t="shared" si="1062"/>
        <v>0.11709487122965039</v>
      </c>
      <c r="N3976">
        <f t="shared" si="1063"/>
        <v>67.528026763783231</v>
      </c>
      <c r="O3976">
        <f t="shared" si="1064"/>
        <v>-34.528026763783231</v>
      </c>
      <c r="P3976">
        <f t="shared" si="1065"/>
        <v>0</v>
      </c>
      <c r="Q3976">
        <f t="shared" si="1066"/>
        <v>67.528026763783231</v>
      </c>
      <c r="R3976">
        <f t="shared" si="1067"/>
        <v>33</v>
      </c>
      <c r="S3976">
        <f t="shared" si="1068"/>
        <v>0</v>
      </c>
      <c r="T3976" s="2" t="s">
        <v>5472</v>
      </c>
      <c r="U3976" s="2" t="s">
        <v>5473</v>
      </c>
      <c r="V3976" s="2">
        <v>1995</v>
      </c>
      <c r="W3976" s="2">
        <v>30.529</v>
      </c>
      <c r="X3976" s="2">
        <v>18638787</v>
      </c>
      <c r="Y3976" s="2">
        <f t="shared" si="1054"/>
        <v>569023.52832300006</v>
      </c>
      <c r="Z3976">
        <f t="shared" si="1069"/>
        <v>0</v>
      </c>
      <c r="AA3976">
        <f t="shared" si="1070"/>
        <v>0</v>
      </c>
    </row>
    <row r="3977" spans="1:27" x14ac:dyDescent="0.25">
      <c r="A3977" t="s">
        <v>3978</v>
      </c>
      <c r="B3977">
        <v>5669.2659270000004</v>
      </c>
      <c r="C3977">
        <v>28.4</v>
      </c>
      <c r="D3977">
        <v>30</v>
      </c>
      <c r="E3977">
        <f t="shared" si="1055"/>
        <v>1.763896795240242E-4</v>
      </c>
      <c r="F3977">
        <f t="shared" si="1056"/>
        <v>0.25967718201199846</v>
      </c>
      <c r="G3977">
        <f t="shared" si="1057"/>
        <v>28.140322817988</v>
      </c>
      <c r="H3977">
        <f t="shared" si="1058"/>
        <v>0</v>
      </c>
      <c r="I3977">
        <v>5669.2659270000004</v>
      </c>
      <c r="J3977">
        <f t="shared" si="1059"/>
        <v>1.763896795240242E-4</v>
      </c>
      <c r="K3977">
        <f t="shared" si="1060"/>
        <v>28.4</v>
      </c>
      <c r="L3977">
        <f t="shared" si="1061"/>
        <v>0</v>
      </c>
      <c r="M3977">
        <f t="shared" si="1062"/>
        <v>0.11570304455219471</v>
      </c>
      <c r="N3977">
        <f t="shared" si="1063"/>
        <v>66.725367278027932</v>
      </c>
      <c r="O3977">
        <f t="shared" si="1064"/>
        <v>-36.725367278027932</v>
      </c>
      <c r="P3977">
        <f t="shared" si="1065"/>
        <v>0</v>
      </c>
      <c r="Q3977">
        <f t="shared" si="1066"/>
        <v>66.725367278027932</v>
      </c>
      <c r="R3977">
        <f t="shared" si="1067"/>
        <v>30</v>
      </c>
      <c r="S3977">
        <f t="shared" si="1068"/>
        <v>0</v>
      </c>
      <c r="T3977" s="2" t="s">
        <v>5472</v>
      </c>
      <c r="U3977" s="2" t="s">
        <v>5473</v>
      </c>
      <c r="V3977" s="2">
        <v>1996</v>
      </c>
      <c r="W3977" s="2">
        <v>29.513999999999999</v>
      </c>
      <c r="X3977" s="2">
        <v>19033845</v>
      </c>
      <c r="Y3977" s="2">
        <f t="shared" si="1054"/>
        <v>561764.90133000002</v>
      </c>
      <c r="Z3977">
        <f t="shared" si="1069"/>
        <v>0</v>
      </c>
      <c r="AA3977">
        <f t="shared" si="1070"/>
        <v>0</v>
      </c>
    </row>
    <row r="3978" spans="1:27" x14ac:dyDescent="0.25">
      <c r="A3978" t="s">
        <v>3979</v>
      </c>
      <c r="B3978">
        <v>6183.9372899999998</v>
      </c>
      <c r="C3978">
        <v>26.5</v>
      </c>
      <c r="D3978">
        <v>28</v>
      </c>
      <c r="E3978">
        <f t="shared" si="1055"/>
        <v>1.6170927244315572E-4</v>
      </c>
      <c r="F3978">
        <f t="shared" si="1056"/>
        <v>0.23806499499609254</v>
      </c>
      <c r="G3978">
        <f t="shared" si="1057"/>
        <v>26.261935005003906</v>
      </c>
      <c r="H3978">
        <f t="shared" si="1058"/>
        <v>0</v>
      </c>
      <c r="I3978">
        <v>6183.9372899999998</v>
      </c>
      <c r="J3978">
        <f t="shared" si="1059"/>
        <v>1.6170927244315572E-4</v>
      </c>
      <c r="K3978">
        <f t="shared" si="1060"/>
        <v>26.5</v>
      </c>
      <c r="L3978">
        <f t="shared" si="1061"/>
        <v>0</v>
      </c>
      <c r="M3978">
        <f t="shared" si="1062"/>
        <v>0.11455133658571874</v>
      </c>
      <c r="N3978">
        <f t="shared" si="1063"/>
        <v>66.061183052301075</v>
      </c>
      <c r="O3978">
        <f t="shared" si="1064"/>
        <v>-38.061183052301075</v>
      </c>
      <c r="P3978">
        <f t="shared" si="1065"/>
        <v>0</v>
      </c>
      <c r="Q3978">
        <f t="shared" si="1066"/>
        <v>66.061183052301075</v>
      </c>
      <c r="R3978">
        <f t="shared" si="1067"/>
        <v>28</v>
      </c>
      <c r="S3978">
        <f t="shared" si="1068"/>
        <v>0</v>
      </c>
      <c r="T3978" s="2" t="s">
        <v>5472</v>
      </c>
      <c r="U3978" s="2" t="s">
        <v>5473</v>
      </c>
      <c r="V3978" s="2">
        <v>1997</v>
      </c>
      <c r="W3978" s="2">
        <v>28.577000000000002</v>
      </c>
      <c r="X3978" s="2">
        <v>19407142</v>
      </c>
      <c r="Y3978" s="2">
        <f t="shared" si="1054"/>
        <v>554597.89693400008</v>
      </c>
      <c r="Z3978">
        <f t="shared" si="1069"/>
        <v>0</v>
      </c>
      <c r="AA3978">
        <f t="shared" si="1070"/>
        <v>0</v>
      </c>
    </row>
    <row r="3979" spans="1:27" x14ac:dyDescent="0.25">
      <c r="A3979" t="s">
        <v>3980</v>
      </c>
      <c r="B3979">
        <v>4836.9820950000003</v>
      </c>
      <c r="C3979">
        <v>24.9</v>
      </c>
      <c r="D3979">
        <v>26</v>
      </c>
      <c r="E3979">
        <f t="shared" si="1055"/>
        <v>2.0674047998517554E-4</v>
      </c>
      <c r="F3979">
        <f t="shared" si="1056"/>
        <v>0.30435899308409575</v>
      </c>
      <c r="G3979">
        <f t="shared" si="1057"/>
        <v>24.595641006915901</v>
      </c>
      <c r="H3979">
        <f t="shared" si="1058"/>
        <v>0</v>
      </c>
      <c r="I3979">
        <v>4836.9820950000003</v>
      </c>
      <c r="J3979">
        <f t="shared" si="1059"/>
        <v>2.0674047998517554E-4</v>
      </c>
      <c r="K3979">
        <f t="shared" si="1060"/>
        <v>24.9</v>
      </c>
      <c r="L3979">
        <f t="shared" si="1061"/>
        <v>0</v>
      </c>
      <c r="M3979">
        <f t="shared" si="1062"/>
        <v>0.11786828690473992</v>
      </c>
      <c r="N3979">
        <f t="shared" si="1063"/>
        <v>67.97405171652899</v>
      </c>
      <c r="O3979">
        <f t="shared" si="1064"/>
        <v>-41.97405171652899</v>
      </c>
      <c r="P3979">
        <f t="shared" si="1065"/>
        <v>0</v>
      </c>
      <c r="Q3979">
        <f t="shared" si="1066"/>
        <v>67.97405171652899</v>
      </c>
      <c r="R3979">
        <f t="shared" si="1067"/>
        <v>26</v>
      </c>
      <c r="S3979">
        <f t="shared" si="1068"/>
        <v>0</v>
      </c>
      <c r="T3979" s="2" t="s">
        <v>5472</v>
      </c>
      <c r="U3979" s="2" t="s">
        <v>5473</v>
      </c>
      <c r="V3979" s="2">
        <v>1998</v>
      </c>
      <c r="W3979" s="2">
        <v>27.736000000000001</v>
      </c>
      <c r="X3979" s="2">
        <v>19783304</v>
      </c>
      <c r="Y3979" s="2">
        <f t="shared" si="1054"/>
        <v>548709.719744</v>
      </c>
      <c r="Z3979">
        <f t="shared" si="1069"/>
        <v>0</v>
      </c>
      <c r="AA3979">
        <f t="shared" si="1070"/>
        <v>0</v>
      </c>
    </row>
    <row r="3980" spans="1:27" x14ac:dyDescent="0.25">
      <c r="A3980" t="s">
        <v>3981</v>
      </c>
      <c r="B3980">
        <v>4323.709312</v>
      </c>
      <c r="C3980">
        <v>23.3</v>
      </c>
      <c r="D3980">
        <v>25</v>
      </c>
      <c r="E3980">
        <f t="shared" si="1055"/>
        <v>2.3128289342315528E-4</v>
      </c>
      <c r="F3980">
        <f t="shared" si="1056"/>
        <v>0.34048981875680734</v>
      </c>
      <c r="G3980">
        <f t="shared" si="1057"/>
        <v>22.959510181243193</v>
      </c>
      <c r="H3980">
        <f t="shared" si="1058"/>
        <v>0</v>
      </c>
      <c r="I3980">
        <v>4323.709312</v>
      </c>
      <c r="J3980">
        <f t="shared" si="1059"/>
        <v>2.3128289342315528E-4</v>
      </c>
      <c r="K3980">
        <f t="shared" si="1060"/>
        <v>23.3</v>
      </c>
      <c r="L3980">
        <f t="shared" si="1061"/>
        <v>0</v>
      </c>
      <c r="M3980">
        <f t="shared" si="1062"/>
        <v>0.11944764137965233</v>
      </c>
      <c r="N3980">
        <f t="shared" si="1063"/>
        <v>68.884857545438607</v>
      </c>
      <c r="O3980">
        <f t="shared" si="1064"/>
        <v>-43.884857545438607</v>
      </c>
      <c r="P3980">
        <f t="shared" si="1065"/>
        <v>0</v>
      </c>
      <c r="Q3980">
        <f t="shared" si="1066"/>
        <v>68.884857545438607</v>
      </c>
      <c r="R3980">
        <f t="shared" si="1067"/>
        <v>25</v>
      </c>
      <c r="S3980">
        <f t="shared" si="1068"/>
        <v>0</v>
      </c>
      <c r="T3980" s="2" t="s">
        <v>5472</v>
      </c>
      <c r="U3980" s="2" t="s">
        <v>5473</v>
      </c>
      <c r="V3980" s="2">
        <v>1999</v>
      </c>
      <c r="W3980" s="2">
        <v>27.001999999999999</v>
      </c>
      <c r="X3980" s="2">
        <v>20194527</v>
      </c>
      <c r="Y3980" s="2">
        <f t="shared" si="1054"/>
        <v>545292.61805399996</v>
      </c>
      <c r="Z3980">
        <f t="shared" si="1069"/>
        <v>0</v>
      </c>
      <c r="AA3980">
        <f t="shared" si="1070"/>
        <v>0</v>
      </c>
    </row>
    <row r="3981" spans="1:27" x14ac:dyDescent="0.25">
      <c r="A3981" t="s">
        <v>3982</v>
      </c>
      <c r="B3981">
        <v>6665.4572959999996</v>
      </c>
      <c r="C3981">
        <v>22</v>
      </c>
      <c r="D3981">
        <v>23</v>
      </c>
      <c r="E3981">
        <f t="shared" si="1055"/>
        <v>1.5002721577709439E-4</v>
      </c>
      <c r="F3981">
        <f t="shared" si="1056"/>
        <v>0.22086691649550705</v>
      </c>
      <c r="G3981">
        <f t="shared" si="1057"/>
        <v>21.779133083504494</v>
      </c>
      <c r="H3981">
        <f t="shared" si="1058"/>
        <v>0</v>
      </c>
      <c r="I3981">
        <v>6665.4572959999996</v>
      </c>
      <c r="J3981">
        <f t="shared" si="1059"/>
        <v>1.5002721577709439E-4</v>
      </c>
      <c r="K3981">
        <f t="shared" si="1060"/>
        <v>22</v>
      </c>
      <c r="L3981">
        <f t="shared" si="1061"/>
        <v>0</v>
      </c>
      <c r="M3981">
        <f t="shared" si="1062"/>
        <v>0.11357578332265975</v>
      </c>
      <c r="N3981">
        <f t="shared" si="1063"/>
        <v>65.498586363261268</v>
      </c>
      <c r="O3981">
        <f t="shared" si="1064"/>
        <v>-42.498586363261268</v>
      </c>
      <c r="P3981">
        <f t="shared" si="1065"/>
        <v>0</v>
      </c>
      <c r="Q3981">
        <f t="shared" si="1066"/>
        <v>65.498586363261268</v>
      </c>
      <c r="R3981">
        <f t="shared" si="1067"/>
        <v>23</v>
      </c>
      <c r="S3981">
        <f t="shared" si="1068"/>
        <v>0</v>
      </c>
      <c r="T3981" s="2" t="s">
        <v>5472</v>
      </c>
      <c r="U3981" s="2" t="s">
        <v>5473</v>
      </c>
      <c r="V3981" s="2">
        <v>2000</v>
      </c>
      <c r="W3981" s="2">
        <v>26.375</v>
      </c>
      <c r="X3981" s="2">
        <v>20663843</v>
      </c>
      <c r="Y3981" s="2">
        <f t="shared" si="1054"/>
        <v>545008.85912499996</v>
      </c>
      <c r="Z3981">
        <f t="shared" si="1069"/>
        <v>0</v>
      </c>
      <c r="AA3981">
        <f t="shared" si="1070"/>
        <v>0</v>
      </c>
    </row>
    <row r="3982" spans="1:27" x14ac:dyDescent="0.25">
      <c r="A3982" t="s">
        <v>3983</v>
      </c>
      <c r="B3982">
        <v>5836.1103359999997</v>
      </c>
      <c r="C3982">
        <v>20.7</v>
      </c>
      <c r="D3982">
        <v>22</v>
      </c>
      <c r="E3982">
        <f t="shared" si="1055"/>
        <v>1.713470003868001E-4</v>
      </c>
      <c r="F3982">
        <f t="shared" si="1056"/>
        <v>0.25225345568243901</v>
      </c>
      <c r="G3982">
        <f t="shared" si="1057"/>
        <v>20.44774654431756</v>
      </c>
      <c r="H3982">
        <f t="shared" si="1058"/>
        <v>0</v>
      </c>
      <c r="I3982">
        <v>5836.1103359999997</v>
      </c>
      <c r="J3982">
        <f t="shared" si="1059"/>
        <v>1.713470003868001E-4</v>
      </c>
      <c r="K3982">
        <f t="shared" si="1060"/>
        <v>20.7</v>
      </c>
      <c r="L3982">
        <f t="shared" si="1061"/>
        <v>0</v>
      </c>
      <c r="M3982">
        <f t="shared" si="1062"/>
        <v>0.115316049141752</v>
      </c>
      <c r="N3982">
        <f t="shared" si="1063"/>
        <v>66.50218895980268</v>
      </c>
      <c r="O3982">
        <f t="shared" si="1064"/>
        <v>-44.50218895980268</v>
      </c>
      <c r="P3982">
        <f t="shared" si="1065"/>
        <v>0</v>
      </c>
      <c r="Q3982">
        <f t="shared" si="1066"/>
        <v>66.50218895980268</v>
      </c>
      <c r="R3982">
        <f t="shared" si="1067"/>
        <v>22</v>
      </c>
      <c r="S3982">
        <f t="shared" si="1068"/>
        <v>0</v>
      </c>
      <c r="T3982" s="2" t="s">
        <v>5472</v>
      </c>
      <c r="U3982" s="2" t="s">
        <v>5473</v>
      </c>
      <c r="V3982" s="2">
        <v>2001</v>
      </c>
      <c r="W3982" s="2">
        <v>25.85</v>
      </c>
      <c r="X3982" s="2">
        <v>21202642</v>
      </c>
      <c r="Y3982" s="2">
        <f t="shared" si="1054"/>
        <v>548088.29570000002</v>
      </c>
      <c r="Z3982">
        <f t="shared" si="1069"/>
        <v>0</v>
      </c>
      <c r="AA3982">
        <f t="shared" si="1070"/>
        <v>0</v>
      </c>
    </row>
    <row r="3983" spans="1:27" x14ac:dyDescent="0.25">
      <c r="A3983" t="s">
        <v>3984</v>
      </c>
      <c r="B3983">
        <v>5002.244436</v>
      </c>
      <c r="C3983">
        <v>19.600000000000001</v>
      </c>
      <c r="D3983">
        <v>21</v>
      </c>
      <c r="E3983">
        <f t="shared" si="1055"/>
        <v>1.9991026284186167E-4</v>
      </c>
      <c r="F3983">
        <f t="shared" si="1056"/>
        <v>0.29430369084026908</v>
      </c>
      <c r="G3983">
        <f t="shared" si="1057"/>
        <v>19.305696309159732</v>
      </c>
      <c r="H3983">
        <f t="shared" si="1058"/>
        <v>0</v>
      </c>
      <c r="I3983">
        <v>5002.244436</v>
      </c>
      <c r="J3983">
        <f t="shared" si="1059"/>
        <v>1.9991026284186167E-4</v>
      </c>
      <c r="K3983">
        <f t="shared" si="1060"/>
        <v>19.600000000000001</v>
      </c>
      <c r="L3983">
        <f t="shared" si="1061"/>
        <v>0</v>
      </c>
      <c r="M3983">
        <f t="shared" si="1062"/>
        <v>0.11740338495032117</v>
      </c>
      <c r="N3983">
        <f t="shared" si="1063"/>
        <v>67.705945083925471</v>
      </c>
      <c r="O3983">
        <f t="shared" si="1064"/>
        <v>-46.705945083925471</v>
      </c>
      <c r="P3983">
        <f t="shared" si="1065"/>
        <v>0</v>
      </c>
      <c r="Q3983">
        <f t="shared" si="1066"/>
        <v>67.705945083925471</v>
      </c>
      <c r="R3983">
        <f t="shared" si="1067"/>
        <v>21</v>
      </c>
      <c r="S3983">
        <f t="shared" si="1068"/>
        <v>0</v>
      </c>
      <c r="T3983" s="2" t="s">
        <v>5472</v>
      </c>
      <c r="U3983" s="2" t="s">
        <v>5473</v>
      </c>
      <c r="V3983" s="2">
        <v>2002</v>
      </c>
      <c r="W3983" s="2">
        <v>25.398</v>
      </c>
      <c r="X3983" s="2">
        <v>21805313</v>
      </c>
      <c r="Y3983" s="2">
        <f t="shared" si="1054"/>
        <v>553811.33957399998</v>
      </c>
      <c r="Z3983">
        <f t="shared" si="1069"/>
        <v>0</v>
      </c>
      <c r="AA3983">
        <f t="shared" si="1070"/>
        <v>0</v>
      </c>
    </row>
    <row r="3984" spans="1:27" x14ac:dyDescent="0.25">
      <c r="A3984" t="s">
        <v>3985</v>
      </c>
      <c r="B3984">
        <v>6187.7124320000003</v>
      </c>
      <c r="C3984">
        <v>18.5</v>
      </c>
      <c r="D3984">
        <v>20</v>
      </c>
      <c r="E3984">
        <f t="shared" si="1055"/>
        <v>1.6161061312876474E-4</v>
      </c>
      <c r="F3984">
        <f t="shared" si="1056"/>
        <v>0.23791975082529176</v>
      </c>
      <c r="G3984">
        <f t="shared" si="1057"/>
        <v>18.262080249174709</v>
      </c>
      <c r="H3984">
        <f t="shared" si="1058"/>
        <v>0</v>
      </c>
      <c r="I3984">
        <v>6187.7124320000003</v>
      </c>
      <c r="J3984">
        <f t="shared" si="1059"/>
        <v>1.6161061312876474E-4</v>
      </c>
      <c r="K3984">
        <f t="shared" si="1060"/>
        <v>18.5</v>
      </c>
      <c r="L3984">
        <f t="shared" si="1061"/>
        <v>0</v>
      </c>
      <c r="M3984">
        <f t="shared" si="1062"/>
        <v>0.11454332892530542</v>
      </c>
      <c r="N3984">
        <f t="shared" si="1063"/>
        <v>66.056565074579012</v>
      </c>
      <c r="O3984">
        <f t="shared" si="1064"/>
        <v>-46.056565074579012</v>
      </c>
      <c r="P3984">
        <f t="shared" si="1065"/>
        <v>0</v>
      </c>
      <c r="Q3984">
        <f t="shared" si="1066"/>
        <v>66.056565074579012</v>
      </c>
      <c r="R3984">
        <f t="shared" si="1067"/>
        <v>20</v>
      </c>
      <c r="S3984">
        <f t="shared" si="1068"/>
        <v>0</v>
      </c>
      <c r="T3984" s="2" t="s">
        <v>5472</v>
      </c>
      <c r="U3984" s="2" t="s">
        <v>5473</v>
      </c>
      <c r="V3984" s="2">
        <v>2003</v>
      </c>
      <c r="W3984" s="2">
        <v>24.991</v>
      </c>
      <c r="X3984" s="2">
        <v>22456649</v>
      </c>
      <c r="Y3984" s="2">
        <f t="shared" si="1054"/>
        <v>561214.11515900004</v>
      </c>
      <c r="Z3984">
        <f t="shared" si="1069"/>
        <v>0</v>
      </c>
      <c r="AA3984">
        <f t="shared" si="1070"/>
        <v>0</v>
      </c>
    </row>
    <row r="3985" spans="1:27" x14ac:dyDescent="0.25">
      <c r="A3985" t="s">
        <v>3986</v>
      </c>
      <c r="B3985">
        <v>7641.6783429999996</v>
      </c>
      <c r="C3985">
        <v>17.5</v>
      </c>
      <c r="D3985">
        <v>19</v>
      </c>
      <c r="E3985">
        <f t="shared" si="1055"/>
        <v>1.3086130495351577E-4</v>
      </c>
      <c r="F3985">
        <f t="shared" si="1056"/>
        <v>0.19265126506516192</v>
      </c>
      <c r="G3985">
        <f t="shared" si="1057"/>
        <v>17.307348734934838</v>
      </c>
      <c r="H3985">
        <f t="shared" si="1058"/>
        <v>0</v>
      </c>
      <c r="I3985">
        <v>7641.6783429999996</v>
      </c>
      <c r="J3985">
        <f t="shared" si="1059"/>
        <v>1.3086130495351577E-4</v>
      </c>
      <c r="K3985">
        <f t="shared" si="1060"/>
        <v>17.5</v>
      </c>
      <c r="L3985">
        <f t="shared" si="1061"/>
        <v>0</v>
      </c>
      <c r="M3985">
        <f t="shared" si="1062"/>
        <v>0.11183965279656936</v>
      </c>
      <c r="N3985">
        <f t="shared" si="1063"/>
        <v>64.497368569517576</v>
      </c>
      <c r="O3985">
        <f t="shared" si="1064"/>
        <v>-45.497368569517576</v>
      </c>
      <c r="P3985">
        <f t="shared" si="1065"/>
        <v>0</v>
      </c>
      <c r="Q3985">
        <f t="shared" si="1066"/>
        <v>64.497368569517576</v>
      </c>
      <c r="R3985">
        <f t="shared" si="1067"/>
        <v>19</v>
      </c>
      <c r="S3985">
        <f t="shared" si="1068"/>
        <v>0</v>
      </c>
      <c r="T3985" s="2" t="s">
        <v>5472</v>
      </c>
      <c r="U3985" s="2" t="s">
        <v>5473</v>
      </c>
      <c r="V3985" s="2">
        <v>2004</v>
      </c>
      <c r="W3985" s="2">
        <v>24.61</v>
      </c>
      <c r="X3985" s="2">
        <v>23132682</v>
      </c>
      <c r="Y3985" s="2">
        <f t="shared" si="1054"/>
        <v>569295.30402000004</v>
      </c>
      <c r="Z3985">
        <f t="shared" si="1069"/>
        <v>0</v>
      </c>
      <c r="AA3985">
        <f t="shared" si="1070"/>
        <v>0</v>
      </c>
    </row>
    <row r="3986" spans="1:27" x14ac:dyDescent="0.25">
      <c r="A3986" t="s">
        <v>3987</v>
      </c>
      <c r="B3986">
        <v>8938.9092199999996</v>
      </c>
      <c r="C3986">
        <v>16.5</v>
      </c>
      <c r="D3986">
        <v>18</v>
      </c>
      <c r="E3986">
        <f t="shared" si="1055"/>
        <v>1.1187047271523807E-4</v>
      </c>
      <c r="F3986">
        <f t="shared" si="1056"/>
        <v>0.16469336065144649</v>
      </c>
      <c r="G3986">
        <f t="shared" si="1057"/>
        <v>16.335306639348552</v>
      </c>
      <c r="H3986">
        <f t="shared" si="1058"/>
        <v>0</v>
      </c>
      <c r="I3986">
        <v>8938.9092199999996</v>
      </c>
      <c r="J3986">
        <f t="shared" si="1059"/>
        <v>1.1187047271523807E-4</v>
      </c>
      <c r="K3986">
        <f t="shared" si="1060"/>
        <v>16.5</v>
      </c>
      <c r="L3986">
        <f t="shared" si="1061"/>
        <v>0</v>
      </c>
      <c r="M3986">
        <f t="shared" si="1062"/>
        <v>0.10991222701376767</v>
      </c>
      <c r="N3986">
        <f t="shared" si="1063"/>
        <v>63.38583175770475</v>
      </c>
      <c r="O3986">
        <f t="shared" si="1064"/>
        <v>-45.38583175770475</v>
      </c>
      <c r="P3986">
        <f t="shared" si="1065"/>
        <v>0</v>
      </c>
      <c r="Q3986">
        <f t="shared" si="1066"/>
        <v>63.38583175770475</v>
      </c>
      <c r="R3986">
        <f t="shared" si="1067"/>
        <v>18</v>
      </c>
      <c r="S3986">
        <f t="shared" si="1068"/>
        <v>0</v>
      </c>
      <c r="T3986" s="2" t="s">
        <v>5472</v>
      </c>
      <c r="U3986" s="2" t="s">
        <v>5473</v>
      </c>
      <c r="V3986" s="2">
        <v>2005</v>
      </c>
      <c r="W3986" s="2">
        <v>24.236000000000001</v>
      </c>
      <c r="X3986" s="2">
        <v>23816183</v>
      </c>
      <c r="Y3986" s="2">
        <f t="shared" si="1054"/>
        <v>577209.01118799997</v>
      </c>
      <c r="Z3986">
        <f t="shared" si="1069"/>
        <v>0</v>
      </c>
      <c r="AA3986">
        <f t="shared" si="1070"/>
        <v>0</v>
      </c>
    </row>
    <row r="3987" spans="1:27" x14ac:dyDescent="0.25">
      <c r="A3987" t="s">
        <v>3988</v>
      </c>
      <c r="B3987">
        <v>9309.9957059999997</v>
      </c>
      <c r="C3987">
        <v>15.5</v>
      </c>
      <c r="D3987">
        <v>17</v>
      </c>
      <c r="E3987">
        <f t="shared" si="1055"/>
        <v>1.074114351476587E-4</v>
      </c>
      <c r="F3987">
        <f t="shared" si="1056"/>
        <v>0.15812885918424505</v>
      </c>
      <c r="G3987">
        <f t="shared" si="1057"/>
        <v>15.341871140815755</v>
      </c>
      <c r="H3987">
        <f t="shared" si="1058"/>
        <v>0</v>
      </c>
      <c r="I3987">
        <v>9309.9957059999997</v>
      </c>
      <c r="J3987">
        <f t="shared" si="1059"/>
        <v>1.074114351476587E-4</v>
      </c>
      <c r="K3987">
        <f t="shared" si="1060"/>
        <v>15.5</v>
      </c>
      <c r="L3987">
        <f t="shared" si="1061"/>
        <v>0</v>
      </c>
      <c r="M3987">
        <f t="shared" si="1062"/>
        <v>0.10942303096019648</v>
      </c>
      <c r="N3987">
        <f t="shared" si="1063"/>
        <v>63.103714839590516</v>
      </c>
      <c r="O3987">
        <f t="shared" si="1064"/>
        <v>-46.103714839590516</v>
      </c>
      <c r="P3987">
        <f t="shared" si="1065"/>
        <v>0</v>
      </c>
      <c r="Q3987">
        <f t="shared" si="1066"/>
        <v>63.103714839590516</v>
      </c>
      <c r="R3987">
        <f t="shared" si="1067"/>
        <v>17</v>
      </c>
      <c r="S3987">
        <f t="shared" si="1068"/>
        <v>0</v>
      </c>
      <c r="T3987" s="2" t="s">
        <v>5472</v>
      </c>
      <c r="U3987" s="2" t="s">
        <v>5473</v>
      </c>
      <c r="V3987" s="2">
        <v>2006</v>
      </c>
      <c r="W3987" s="2">
        <v>23.853999999999999</v>
      </c>
      <c r="X3987" s="2">
        <v>24498310</v>
      </c>
      <c r="Y3987" s="2">
        <f t="shared" si="1054"/>
        <v>584382.68674000003</v>
      </c>
      <c r="Z3987">
        <f t="shared" si="1069"/>
        <v>0</v>
      </c>
      <c r="AA3987">
        <f t="shared" si="1070"/>
        <v>0</v>
      </c>
    </row>
    <row r="3988" spans="1:27" x14ac:dyDescent="0.25">
      <c r="A3988" t="s">
        <v>3989</v>
      </c>
      <c r="B3988">
        <v>7918.8091869999998</v>
      </c>
      <c r="C3988">
        <v>14.6</v>
      </c>
      <c r="D3988">
        <v>16</v>
      </c>
      <c r="E3988">
        <f t="shared" si="1055"/>
        <v>1.2628161335692504E-4</v>
      </c>
      <c r="F3988">
        <f t="shared" si="1056"/>
        <v>0.18590913927018457</v>
      </c>
      <c r="G3988">
        <f t="shared" si="1057"/>
        <v>14.414090860729814</v>
      </c>
      <c r="H3988">
        <f t="shared" si="1058"/>
        <v>0</v>
      </c>
      <c r="I3988">
        <v>7918.8091869999998</v>
      </c>
      <c r="J3988">
        <f t="shared" si="1059"/>
        <v>1.2628161335692504E-4</v>
      </c>
      <c r="K3988">
        <f t="shared" si="1060"/>
        <v>14.6</v>
      </c>
      <c r="L3988">
        <f t="shared" si="1061"/>
        <v>0</v>
      </c>
      <c r="M3988">
        <f t="shared" si="1062"/>
        <v>0.11139583740694983</v>
      </c>
      <c r="N3988">
        <f t="shared" si="1063"/>
        <v>64.241422453400943</v>
      </c>
      <c r="O3988">
        <f t="shared" si="1064"/>
        <v>-48.241422453400943</v>
      </c>
      <c r="P3988">
        <f t="shared" si="1065"/>
        <v>0</v>
      </c>
      <c r="Q3988">
        <f t="shared" si="1066"/>
        <v>64.241422453400943</v>
      </c>
      <c r="R3988">
        <f t="shared" si="1067"/>
        <v>16</v>
      </c>
      <c r="S3988">
        <f t="shared" si="1068"/>
        <v>0</v>
      </c>
      <c r="T3988" s="2" t="s">
        <v>5472</v>
      </c>
      <c r="U3988" s="2" t="s">
        <v>5473</v>
      </c>
      <c r="V3988" s="2">
        <v>2007</v>
      </c>
      <c r="W3988" s="2">
        <v>23.457999999999998</v>
      </c>
      <c r="X3988" s="2">
        <v>25184597</v>
      </c>
      <c r="Y3988" s="2">
        <f t="shared" si="1054"/>
        <v>590780.27642599994</v>
      </c>
      <c r="Z3988">
        <f t="shared" si="1069"/>
        <v>0</v>
      </c>
      <c r="AA3988">
        <f t="shared" si="1070"/>
        <v>0</v>
      </c>
    </row>
    <row r="3989" spans="1:27" x14ac:dyDescent="0.25">
      <c r="A3989" t="s">
        <v>3990</v>
      </c>
      <c r="B3989">
        <v>11195.530924999999</v>
      </c>
      <c r="C3989">
        <v>13.7</v>
      </c>
      <c r="D3989">
        <v>15</v>
      </c>
      <c r="E3989">
        <f t="shared" si="1055"/>
        <v>8.93213556997968E-5</v>
      </c>
      <c r="F3989">
        <f t="shared" si="1056"/>
        <v>0.13149702411277117</v>
      </c>
      <c r="G3989">
        <f t="shared" si="1057"/>
        <v>13.568502975887228</v>
      </c>
      <c r="H3989">
        <f t="shared" si="1058"/>
        <v>0</v>
      </c>
      <c r="I3989">
        <v>11195.530924999999</v>
      </c>
      <c r="J3989">
        <f t="shared" si="1059"/>
        <v>8.93213556997968E-5</v>
      </c>
      <c r="K3989">
        <f t="shared" si="1060"/>
        <v>13.7</v>
      </c>
      <c r="L3989">
        <f t="shared" si="1061"/>
        <v>0</v>
      </c>
      <c r="M3989">
        <f t="shared" si="1062"/>
        <v>0.10725850533456867</v>
      </c>
      <c r="N3989">
        <f t="shared" si="1063"/>
        <v>61.855443733919081</v>
      </c>
      <c r="O3989">
        <f t="shared" si="1064"/>
        <v>-46.855443733919081</v>
      </c>
      <c r="P3989">
        <f t="shared" si="1065"/>
        <v>0</v>
      </c>
      <c r="Q3989">
        <f t="shared" si="1066"/>
        <v>61.855443733919081</v>
      </c>
      <c r="R3989">
        <f t="shared" si="1067"/>
        <v>15</v>
      </c>
      <c r="S3989">
        <f t="shared" si="1068"/>
        <v>0</v>
      </c>
      <c r="T3989" s="2" t="s">
        <v>5472</v>
      </c>
      <c r="U3989" s="2" t="s">
        <v>5473</v>
      </c>
      <c r="V3989" s="2">
        <v>2008</v>
      </c>
      <c r="W3989" s="2">
        <v>23.042999999999999</v>
      </c>
      <c r="X3989" s="2">
        <v>25888541</v>
      </c>
      <c r="Y3989" s="2">
        <f t="shared" si="1054"/>
        <v>596549.65026300005</v>
      </c>
      <c r="Z3989">
        <f t="shared" si="1069"/>
        <v>0</v>
      </c>
      <c r="AA3989">
        <f t="shared" si="1070"/>
        <v>0</v>
      </c>
    </row>
    <row r="3990" spans="1:27" x14ac:dyDescent="0.25">
      <c r="A3990" t="s">
        <v>3991</v>
      </c>
      <c r="B3990">
        <v>5982.19776</v>
      </c>
      <c r="C3990">
        <v>12.8</v>
      </c>
      <c r="D3990">
        <v>14</v>
      </c>
      <c r="E3990">
        <f t="shared" si="1055"/>
        <v>1.6716264492065203E-4</v>
      </c>
      <c r="F3990">
        <f t="shared" si="1056"/>
        <v>0.24609333543664061</v>
      </c>
      <c r="G3990">
        <f t="shared" si="1057"/>
        <v>12.55390666456336</v>
      </c>
      <c r="H3990">
        <f t="shared" si="1058"/>
        <v>0</v>
      </c>
      <c r="I3990">
        <v>5982.19776</v>
      </c>
      <c r="J3990">
        <f t="shared" si="1059"/>
        <v>1.6716264492065203E-4</v>
      </c>
      <c r="K3990">
        <f t="shared" si="1060"/>
        <v>12.8</v>
      </c>
      <c r="L3990">
        <f t="shared" si="1061"/>
        <v>0</v>
      </c>
      <c r="M3990">
        <f t="shared" si="1062"/>
        <v>0.11498821609392333</v>
      </c>
      <c r="N3990">
        <f t="shared" si="1063"/>
        <v>66.313129280285125</v>
      </c>
      <c r="O3990">
        <f t="shared" si="1064"/>
        <v>-52.313129280285125</v>
      </c>
      <c r="P3990">
        <f t="shared" si="1065"/>
        <v>0</v>
      </c>
      <c r="Q3990">
        <f t="shared" si="1066"/>
        <v>66.313129280285125</v>
      </c>
      <c r="R3990">
        <f t="shared" si="1067"/>
        <v>14</v>
      </c>
      <c r="S3990">
        <f t="shared" si="1068"/>
        <v>0</v>
      </c>
      <c r="T3990" s="2" t="s">
        <v>5472</v>
      </c>
      <c r="U3990" s="2" t="s">
        <v>5473</v>
      </c>
      <c r="V3990" s="2">
        <v>2009</v>
      </c>
      <c r="W3990" s="2">
        <v>22.599</v>
      </c>
      <c r="X3990" s="2">
        <v>26630303</v>
      </c>
      <c r="Y3990" s="2">
        <f t="shared" si="1054"/>
        <v>601818.21749700001</v>
      </c>
      <c r="Z3990">
        <f t="shared" si="1069"/>
        <v>0</v>
      </c>
      <c r="AA3990">
        <f t="shared" si="1070"/>
        <v>0</v>
      </c>
    </row>
    <row r="3991" spans="1:27" x14ac:dyDescent="0.25">
      <c r="A3991" t="s">
        <v>3992</v>
      </c>
      <c r="B3991">
        <v>7231.1612699999996</v>
      </c>
      <c r="C3991">
        <v>12</v>
      </c>
      <c r="D3991">
        <v>14</v>
      </c>
      <c r="E3991">
        <f t="shared" si="1055"/>
        <v>1.382903744864205E-4</v>
      </c>
      <c r="F3991">
        <f t="shared" si="1056"/>
        <v>0.20358818522104405</v>
      </c>
      <c r="G3991">
        <f t="shared" si="1057"/>
        <v>11.796411814778956</v>
      </c>
      <c r="H3991">
        <f t="shared" si="1058"/>
        <v>0</v>
      </c>
      <c r="I3991">
        <v>7231.1612699999996</v>
      </c>
      <c r="J3991">
        <f t="shared" si="1059"/>
        <v>1.382903744864205E-4</v>
      </c>
      <c r="K3991">
        <f t="shared" si="1060"/>
        <v>12</v>
      </c>
      <c r="L3991">
        <f t="shared" si="1061"/>
        <v>0</v>
      </c>
      <c r="M3991">
        <f t="shared" si="1062"/>
        <v>0.11253461243306163</v>
      </c>
      <c r="N3991">
        <f t="shared" si="1063"/>
        <v>64.898148317084491</v>
      </c>
      <c r="O3991">
        <f t="shared" si="1064"/>
        <v>-50.898148317084491</v>
      </c>
      <c r="P3991">
        <f t="shared" si="1065"/>
        <v>0</v>
      </c>
      <c r="Q3991">
        <f t="shared" si="1066"/>
        <v>64.898148317084491</v>
      </c>
      <c r="R3991">
        <f t="shared" si="1067"/>
        <v>14</v>
      </c>
      <c r="S3991">
        <f t="shared" si="1068"/>
        <v>0</v>
      </c>
      <c r="T3991" s="2" t="s">
        <v>5472</v>
      </c>
      <c r="U3991" s="2" t="s">
        <v>5473</v>
      </c>
      <c r="V3991" s="2">
        <v>2010</v>
      </c>
      <c r="W3991" s="2">
        <v>22.123000000000001</v>
      </c>
      <c r="X3991" s="2">
        <v>27421461</v>
      </c>
      <c r="Y3991" s="2">
        <f t="shared" si="1054"/>
        <v>606644.98170300003</v>
      </c>
      <c r="Z3991">
        <f t="shared" si="1069"/>
        <v>0</v>
      </c>
      <c r="AA3991">
        <f t="shared" si="1070"/>
        <v>0</v>
      </c>
    </row>
    <row r="3992" spans="1:27" x14ac:dyDescent="0.25">
      <c r="A3992" t="s">
        <v>3993</v>
      </c>
      <c r="B3992">
        <v>9127.9914310000004</v>
      </c>
      <c r="C3992">
        <v>11.2</v>
      </c>
      <c r="D3992">
        <v>13</v>
      </c>
      <c r="E3992">
        <f t="shared" si="1055"/>
        <v>1.0955312650753078E-4</v>
      </c>
      <c r="F3992">
        <f t="shared" si="1056"/>
        <v>0.16128181222873017</v>
      </c>
      <c r="G3992">
        <f t="shared" si="1057"/>
        <v>11.03871818777127</v>
      </c>
      <c r="H3992">
        <f t="shared" si="1058"/>
        <v>0</v>
      </c>
      <c r="I3992">
        <v>9127.9914310000004</v>
      </c>
      <c r="J3992">
        <f t="shared" si="1059"/>
        <v>1.0955312650753078E-4</v>
      </c>
      <c r="K3992">
        <f t="shared" si="1060"/>
        <v>11.2</v>
      </c>
      <c r="L3992">
        <f t="shared" si="1061"/>
        <v>0</v>
      </c>
      <c r="M3992">
        <f t="shared" si="1062"/>
        <v>0.1096599330545813</v>
      </c>
      <c r="N3992">
        <f t="shared" si="1063"/>
        <v>63.240335092911771</v>
      </c>
      <c r="O3992">
        <f t="shared" si="1064"/>
        <v>-50.240335092911771</v>
      </c>
      <c r="P3992">
        <f t="shared" si="1065"/>
        <v>0</v>
      </c>
      <c r="Q3992">
        <f t="shared" si="1066"/>
        <v>63.240335092911771</v>
      </c>
      <c r="R3992">
        <f t="shared" si="1067"/>
        <v>13</v>
      </c>
      <c r="S3992">
        <f t="shared" si="1068"/>
        <v>0</v>
      </c>
      <c r="T3992" s="2" t="s">
        <v>5472</v>
      </c>
      <c r="U3992" s="2" t="s">
        <v>5473</v>
      </c>
      <c r="V3992" s="2">
        <v>2011</v>
      </c>
      <c r="W3992" s="2">
        <v>21.613</v>
      </c>
      <c r="X3992" s="2">
        <v>28267685</v>
      </c>
      <c r="Y3992" s="2">
        <f t="shared" si="1054"/>
        <v>610949.475905</v>
      </c>
      <c r="Z3992">
        <f t="shared" si="1069"/>
        <v>0</v>
      </c>
      <c r="AA3992">
        <f t="shared" si="1070"/>
        <v>0</v>
      </c>
    </row>
    <row r="3993" spans="1:27" x14ac:dyDescent="0.25">
      <c r="A3993" t="s">
        <v>3994</v>
      </c>
      <c r="B3993">
        <v>9488.6992879999998</v>
      </c>
      <c r="C3993">
        <v>10.5</v>
      </c>
      <c r="D3993">
        <v>13</v>
      </c>
      <c r="E3993">
        <f t="shared" si="1055"/>
        <v>1.0538852266766029E-4</v>
      </c>
      <c r="F3993">
        <f t="shared" si="1056"/>
        <v>0.15515076991235346</v>
      </c>
      <c r="G3993">
        <f t="shared" si="1057"/>
        <v>10.344849230087647</v>
      </c>
      <c r="H3993">
        <f t="shared" si="1058"/>
        <v>0</v>
      </c>
      <c r="I3993">
        <v>9488.6992879999998</v>
      </c>
      <c r="J3993">
        <f t="shared" si="1059"/>
        <v>1.0538852266766029E-4</v>
      </c>
      <c r="K3993">
        <f t="shared" si="1060"/>
        <v>10.5</v>
      </c>
      <c r="L3993">
        <f t="shared" si="1061"/>
        <v>0</v>
      </c>
      <c r="M3993">
        <f t="shared" si="1062"/>
        <v>0.10919585439681888</v>
      </c>
      <c r="N3993">
        <f t="shared" si="1063"/>
        <v>62.972703251373467</v>
      </c>
      <c r="O3993">
        <f t="shared" si="1064"/>
        <v>-49.972703251373467</v>
      </c>
      <c r="P3993">
        <f t="shared" si="1065"/>
        <v>0</v>
      </c>
      <c r="Q3993">
        <f t="shared" si="1066"/>
        <v>62.972703251373467</v>
      </c>
      <c r="R3993">
        <f t="shared" si="1067"/>
        <v>13</v>
      </c>
      <c r="S3993">
        <f t="shared" si="1068"/>
        <v>0</v>
      </c>
      <c r="T3993" s="2" t="s">
        <v>5472</v>
      </c>
      <c r="U3993" s="2" t="s">
        <v>5473</v>
      </c>
      <c r="V3993" s="2">
        <v>2012</v>
      </c>
      <c r="W3993" s="2">
        <v>21.077999999999999</v>
      </c>
      <c r="X3993" s="2">
        <v>29155187</v>
      </c>
      <c r="Y3993" s="2">
        <f t="shared" si="1054"/>
        <v>614533.031586</v>
      </c>
      <c r="Z3993">
        <f t="shared" si="1069"/>
        <v>0</v>
      </c>
      <c r="AA3993">
        <f t="shared" si="1070"/>
        <v>0</v>
      </c>
    </row>
    <row r="3994" spans="1:27" x14ac:dyDescent="0.25">
      <c r="A3994" t="s">
        <v>3995</v>
      </c>
      <c r="B3994">
        <v>8641.7905499999997</v>
      </c>
      <c r="C3994">
        <v>9.8000000000000007</v>
      </c>
      <c r="D3994">
        <v>12</v>
      </c>
      <c r="E3994">
        <f t="shared" si="1055"/>
        <v>1.1571675964768667E-4</v>
      </c>
      <c r="F3994">
        <f t="shared" si="1056"/>
        <v>0.17035578350137173</v>
      </c>
      <c r="G3994">
        <f t="shared" si="1057"/>
        <v>9.6296442164986296</v>
      </c>
      <c r="H3994">
        <f t="shared" si="1058"/>
        <v>0</v>
      </c>
      <c r="I3994">
        <v>8641.7905499999997</v>
      </c>
      <c r="J3994">
        <f t="shared" si="1059"/>
        <v>1.1571675964768667E-4</v>
      </c>
      <c r="K3994">
        <f t="shared" si="1060"/>
        <v>9.8000000000000007</v>
      </c>
      <c r="L3994">
        <f t="shared" si="1061"/>
        <v>0</v>
      </c>
      <c r="M3994">
        <f t="shared" si="1062"/>
        <v>0.11032212308133316</v>
      </c>
      <c r="N3994">
        <f t="shared" si="1063"/>
        <v>63.622216770389429</v>
      </c>
      <c r="O3994">
        <f t="shared" si="1064"/>
        <v>-51.622216770389429</v>
      </c>
      <c r="P3994">
        <f t="shared" si="1065"/>
        <v>0</v>
      </c>
      <c r="Q3994">
        <f t="shared" si="1066"/>
        <v>63.622216770389429</v>
      </c>
      <c r="R3994">
        <f t="shared" si="1067"/>
        <v>12</v>
      </c>
      <c r="S3994">
        <f t="shared" si="1068"/>
        <v>0</v>
      </c>
      <c r="T3994" s="2" t="s">
        <v>5472</v>
      </c>
      <c r="U3994" s="2" t="s">
        <v>5473</v>
      </c>
      <c r="V3994" s="2">
        <v>2013</v>
      </c>
      <c r="W3994" s="2">
        <v>20.527999999999999</v>
      </c>
      <c r="X3994" s="2">
        <v>30052518</v>
      </c>
      <c r="Y3994" s="2">
        <f t="shared" si="1054"/>
        <v>616918.08950399992</v>
      </c>
      <c r="Z3994">
        <f t="shared" si="1069"/>
        <v>0</v>
      </c>
      <c r="AA3994">
        <f t="shared" si="1070"/>
        <v>0</v>
      </c>
    </row>
    <row r="3995" spans="1:27" x14ac:dyDescent="0.25">
      <c r="A3995" t="s">
        <v>3996</v>
      </c>
      <c r="B3995">
        <v>7762.2535349999898</v>
      </c>
      <c r="C3995">
        <v>9.1</v>
      </c>
      <c r="D3995">
        <v>12</v>
      </c>
      <c r="E3995">
        <f t="shared" si="1055"/>
        <v>1.2882856705092167E-4</v>
      </c>
      <c r="F3995">
        <f t="shared" si="1056"/>
        <v>0.18965871101245882</v>
      </c>
      <c r="G3995">
        <f t="shared" si="1057"/>
        <v>8.9103412889875404</v>
      </c>
      <c r="H3995">
        <f t="shared" si="1058"/>
        <v>0</v>
      </c>
      <c r="I3995">
        <v>7762.2535349999898</v>
      </c>
      <c r="J3995">
        <f t="shared" si="1059"/>
        <v>1.2882856705092167E-4</v>
      </c>
      <c r="K3995">
        <f t="shared" si="1060"/>
        <v>9.1</v>
      </c>
      <c r="L3995">
        <f t="shared" si="1061"/>
        <v>0</v>
      </c>
      <c r="M3995">
        <f t="shared" si="1062"/>
        <v>0.1116441751426533</v>
      </c>
      <c r="N3995">
        <f t="shared" si="1063"/>
        <v>64.384637583892456</v>
      </c>
      <c r="O3995">
        <f t="shared" si="1064"/>
        <v>-52.384637583892456</v>
      </c>
      <c r="P3995">
        <f t="shared" si="1065"/>
        <v>0</v>
      </c>
      <c r="Q3995">
        <f t="shared" si="1066"/>
        <v>64.384637583892456</v>
      </c>
      <c r="R3995">
        <f t="shared" si="1067"/>
        <v>12</v>
      </c>
      <c r="S3995">
        <f t="shared" si="1068"/>
        <v>0</v>
      </c>
      <c r="T3995" s="2" t="s">
        <v>5472</v>
      </c>
      <c r="U3995" s="2" t="s">
        <v>5473</v>
      </c>
      <c r="V3995" s="2">
        <v>2014</v>
      </c>
      <c r="W3995" s="2">
        <v>19.969000000000001</v>
      </c>
      <c r="X3995" s="2">
        <v>30916994</v>
      </c>
      <c r="Y3995" s="2">
        <f t="shared" si="1054"/>
        <v>617381.453186</v>
      </c>
      <c r="Z3995">
        <f t="shared" si="1069"/>
        <v>0</v>
      </c>
      <c r="AA3995">
        <f t="shared" si="1070"/>
        <v>0</v>
      </c>
    </row>
    <row r="3996" spans="1:27" x14ac:dyDescent="0.25">
      <c r="A3996" t="s">
        <v>3997</v>
      </c>
      <c r="B3996">
        <v>5336.9355400000004</v>
      </c>
      <c r="C3996">
        <v>8.4</v>
      </c>
      <c r="D3996">
        <v>12</v>
      </c>
      <c r="E3996">
        <f t="shared" si="1055"/>
        <v>1.8737344539859291E-4</v>
      </c>
      <c r="F3996">
        <f t="shared" si="1056"/>
        <v>0.27584725147345512</v>
      </c>
      <c r="G3996">
        <f t="shared" si="1057"/>
        <v>8.1241527485265443</v>
      </c>
      <c r="H3996">
        <f t="shared" si="1058"/>
        <v>0</v>
      </c>
      <c r="I3996">
        <v>5336.9355400000004</v>
      </c>
      <c r="J3996">
        <f t="shared" si="1059"/>
        <v>1.8737344539859291E-4</v>
      </c>
      <c r="K3996">
        <f t="shared" si="1060"/>
        <v>8.3999999999999986</v>
      </c>
      <c r="L3996">
        <f t="shared" si="1061"/>
        <v>0</v>
      </c>
      <c r="M3996">
        <f t="shared" si="1062"/>
        <v>0.1165174305819011</v>
      </c>
      <c r="N3996">
        <f t="shared" si="1063"/>
        <v>67.195019629429467</v>
      </c>
      <c r="O3996">
        <f t="shared" si="1064"/>
        <v>-55.195019629429467</v>
      </c>
      <c r="P3996">
        <f t="shared" si="1065"/>
        <v>0</v>
      </c>
      <c r="Q3996">
        <f t="shared" si="1066"/>
        <v>67.195019629429467</v>
      </c>
      <c r="R3996">
        <f t="shared" si="1067"/>
        <v>12</v>
      </c>
      <c r="S3996">
        <f t="shared" si="1068"/>
        <v>0</v>
      </c>
      <c r="T3996" s="2" t="s">
        <v>5472</v>
      </c>
      <c r="U3996" s="2" t="s">
        <v>5473</v>
      </c>
      <c r="V3996" s="2">
        <v>2015</v>
      </c>
      <c r="W3996" s="2">
        <v>19.41</v>
      </c>
      <c r="X3996" s="2">
        <v>31717667</v>
      </c>
      <c r="Y3996" s="2">
        <f t="shared" si="1054"/>
        <v>615639.91647000005</v>
      </c>
      <c r="Z3996">
        <f t="shared" si="1069"/>
        <v>0</v>
      </c>
      <c r="AA3996">
        <f t="shared" si="1070"/>
        <v>0</v>
      </c>
    </row>
    <row r="3997" spans="1:27" x14ac:dyDescent="0.25">
      <c r="A3997" t="s">
        <v>3998</v>
      </c>
      <c r="B3997">
        <v>4554.007627</v>
      </c>
      <c r="C3997">
        <v>7.9</v>
      </c>
      <c r="E3997">
        <f t="shared" si="1055"/>
        <v>2.1958680834681878E-4</v>
      </c>
      <c r="F3997">
        <f t="shared" si="1056"/>
        <v>0.32327108792521136</v>
      </c>
      <c r="G3997">
        <f t="shared" si="1057"/>
        <v>7.5767289120747892</v>
      </c>
      <c r="H3997">
        <f t="shared" si="1058"/>
        <v>0</v>
      </c>
      <c r="I3997">
        <v>4554.007627</v>
      </c>
      <c r="J3997">
        <f t="shared" si="1059"/>
        <v>2.1958680834681878E-4</v>
      </c>
      <c r="K3997">
        <f t="shared" si="1060"/>
        <v>7.9</v>
      </c>
      <c r="L3997">
        <f t="shared" si="1061"/>
        <v>0</v>
      </c>
      <c r="M3997">
        <f t="shared" si="1062"/>
        <v>0.11871179297531562</v>
      </c>
      <c r="N3997">
        <f t="shared" si="1063"/>
        <v>68.460497449899648</v>
      </c>
      <c r="O3997">
        <f t="shared" si="1064"/>
        <v>-68.460497449899648</v>
      </c>
      <c r="P3997">
        <f t="shared" si="1065"/>
        <v>0</v>
      </c>
      <c r="Q3997">
        <f t="shared" si="1066"/>
        <v>68.460497449899648</v>
      </c>
      <c r="R3997">
        <f t="shared" si="1067"/>
        <v>0</v>
      </c>
      <c r="S3997">
        <f t="shared" si="1068"/>
        <v>0</v>
      </c>
      <c r="T3997" s="2" t="s">
        <v>5472</v>
      </c>
      <c r="U3997" s="2" t="s">
        <v>5473</v>
      </c>
      <c r="V3997" s="2">
        <v>2016</v>
      </c>
      <c r="W3997" s="2">
        <v>18.858000000000001</v>
      </c>
      <c r="X3997" s="2">
        <v>32442572</v>
      </c>
      <c r="Y3997" s="2">
        <f t="shared" si="1054"/>
        <v>611802.02277599997</v>
      </c>
      <c r="Z3997">
        <f t="shared" si="1069"/>
        <v>0</v>
      </c>
      <c r="AA3997">
        <f t="shared" si="1070"/>
        <v>0</v>
      </c>
    </row>
    <row r="3998" spans="1:27" x14ac:dyDescent="0.25">
      <c r="A3998" t="s">
        <v>3999</v>
      </c>
      <c r="B3998">
        <v>58.667595689999999</v>
      </c>
      <c r="C3998">
        <v>131.5</v>
      </c>
      <c r="D3998">
        <v>744</v>
      </c>
      <c r="E3998">
        <f t="shared" si="1055"/>
        <v>1.7045184624302781E-2</v>
      </c>
      <c r="F3998">
        <f t="shared" si="1056"/>
        <v>25.093562855021446</v>
      </c>
      <c r="G3998">
        <f t="shared" si="1057"/>
        <v>106.40643714497855</v>
      </c>
      <c r="H3998">
        <f t="shared" si="1058"/>
        <v>0</v>
      </c>
      <c r="I3998">
        <v>58.667595689999999</v>
      </c>
      <c r="J3998">
        <f t="shared" si="1059"/>
        <v>1.7045184624302781E-2</v>
      </c>
      <c r="K3998">
        <f t="shared" si="1060"/>
        <v>131.5</v>
      </c>
      <c r="L3998">
        <f t="shared" si="1061"/>
        <v>0</v>
      </c>
      <c r="M3998">
        <f t="shared" si="1062"/>
        <v>0.24558635024110639</v>
      </c>
      <c r="N3998">
        <f t="shared" si="1063"/>
        <v>141.62842025229486</v>
      </c>
      <c r="O3998">
        <f t="shared" si="1064"/>
        <v>602.37157974770514</v>
      </c>
      <c r="P3998">
        <f t="shared" si="1065"/>
        <v>0</v>
      </c>
      <c r="Q3998">
        <f t="shared" si="1066"/>
        <v>141.62842025229486</v>
      </c>
      <c r="R3998">
        <f t="shared" si="1067"/>
        <v>744</v>
      </c>
      <c r="S3998">
        <f t="shared" si="1068"/>
        <v>0</v>
      </c>
      <c r="T3998" s="2" t="s">
        <v>5474</v>
      </c>
      <c r="U3998" s="2" t="s">
        <v>5475</v>
      </c>
      <c r="V3998" s="2">
        <v>1990</v>
      </c>
      <c r="W3998" s="2">
        <v>41.808999999999997</v>
      </c>
      <c r="X3998" s="2">
        <v>20147590</v>
      </c>
      <c r="Y3998" s="2">
        <f t="shared" si="1054"/>
        <v>842350.59031</v>
      </c>
      <c r="Z3998">
        <f t="shared" si="1069"/>
        <v>0</v>
      </c>
      <c r="AA3998">
        <f t="shared" si="1070"/>
        <v>0</v>
      </c>
    </row>
    <row r="3999" spans="1:27" x14ac:dyDescent="0.25">
      <c r="A3999" t="s">
        <v>4000</v>
      </c>
      <c r="B3999">
        <v>64.62285396</v>
      </c>
      <c r="C3999">
        <v>129.4</v>
      </c>
      <c r="D3999">
        <v>726</v>
      </c>
      <c r="E3999">
        <f t="shared" si="1055"/>
        <v>1.5474401681779267E-2</v>
      </c>
      <c r="F3999">
        <f t="shared" si="1056"/>
        <v>22.781089193480121</v>
      </c>
      <c r="G3999">
        <f t="shared" si="1057"/>
        <v>106.61891080651989</v>
      </c>
      <c r="H3999">
        <f t="shared" si="1058"/>
        <v>0</v>
      </c>
      <c r="I3999">
        <v>64.62285396</v>
      </c>
      <c r="J3999">
        <f t="shared" si="1059"/>
        <v>1.5474401681779267E-2</v>
      </c>
      <c r="K3999">
        <f t="shared" si="1060"/>
        <v>129.4</v>
      </c>
      <c r="L3999">
        <f t="shared" si="1061"/>
        <v>0</v>
      </c>
      <c r="M3999">
        <f t="shared" si="1062"/>
        <v>0.23989052597603058</v>
      </c>
      <c r="N3999">
        <f t="shared" si="1063"/>
        <v>138.34366687774695</v>
      </c>
      <c r="O3999">
        <f t="shared" si="1064"/>
        <v>587.65633312225305</v>
      </c>
      <c r="P3999">
        <f t="shared" si="1065"/>
        <v>0</v>
      </c>
      <c r="Q3999">
        <f t="shared" si="1066"/>
        <v>138.34366687774695</v>
      </c>
      <c r="R3999">
        <f t="shared" si="1067"/>
        <v>726</v>
      </c>
      <c r="S3999">
        <f t="shared" si="1068"/>
        <v>0</v>
      </c>
      <c r="T3999" s="2" t="s">
        <v>5474</v>
      </c>
      <c r="U3999" s="2" t="s">
        <v>5475</v>
      </c>
      <c r="V3999" s="2">
        <v>1991</v>
      </c>
      <c r="W3999" s="2">
        <v>41.692999999999998</v>
      </c>
      <c r="X3999" s="2">
        <v>20891441</v>
      </c>
      <c r="Y3999" s="2">
        <f t="shared" si="1054"/>
        <v>871026.84961300006</v>
      </c>
      <c r="Z3999">
        <f t="shared" si="1069"/>
        <v>0</v>
      </c>
      <c r="AA3999">
        <f t="shared" si="1070"/>
        <v>0</v>
      </c>
    </row>
    <row r="4000" spans="1:27" x14ac:dyDescent="0.25">
      <c r="A4000" t="s">
        <v>4001</v>
      </c>
      <c r="B4000">
        <v>90.493795039999995</v>
      </c>
      <c r="C4000">
        <v>127.1</v>
      </c>
      <c r="D4000">
        <v>711</v>
      </c>
      <c r="E4000">
        <f t="shared" si="1055"/>
        <v>1.1050481412101026E-2</v>
      </c>
      <c r="F4000">
        <f t="shared" si="1056"/>
        <v>16.268286674785479</v>
      </c>
      <c r="G4000">
        <f t="shared" si="1057"/>
        <v>110.83171332521451</v>
      </c>
      <c r="H4000">
        <f t="shared" si="1058"/>
        <v>0</v>
      </c>
      <c r="I4000">
        <v>90.493795039999995</v>
      </c>
      <c r="J4000">
        <f t="shared" si="1059"/>
        <v>1.1050481412101026E-2</v>
      </c>
      <c r="K4000">
        <f t="shared" si="1060"/>
        <v>127.1</v>
      </c>
      <c r="L4000">
        <f t="shared" si="1061"/>
        <v>0</v>
      </c>
      <c r="M4000">
        <f t="shared" si="1062"/>
        <v>0.2219617237377397</v>
      </c>
      <c r="N4000">
        <f t="shared" si="1063"/>
        <v>128.00421627093581</v>
      </c>
      <c r="O4000">
        <f t="shared" si="1064"/>
        <v>582.99578372906421</v>
      </c>
      <c r="P4000">
        <f t="shared" si="1065"/>
        <v>0</v>
      </c>
      <c r="Q4000">
        <f t="shared" si="1066"/>
        <v>128.00421627093581</v>
      </c>
      <c r="R4000">
        <f t="shared" si="1067"/>
        <v>711</v>
      </c>
      <c r="S4000">
        <f t="shared" si="1068"/>
        <v>0</v>
      </c>
      <c r="T4000" s="2" t="s">
        <v>5474</v>
      </c>
      <c r="U4000" s="2" t="s">
        <v>5475</v>
      </c>
      <c r="V4000" s="2">
        <v>1992</v>
      </c>
      <c r="W4000" s="2">
        <v>41.57</v>
      </c>
      <c r="X4000" s="2">
        <v>21696244</v>
      </c>
      <c r="Y4000" s="2">
        <f t="shared" si="1054"/>
        <v>901912.86308000004</v>
      </c>
      <c r="Z4000">
        <f t="shared" si="1069"/>
        <v>0</v>
      </c>
      <c r="AA4000">
        <f t="shared" si="1070"/>
        <v>0</v>
      </c>
    </row>
    <row r="4001" spans="1:27" x14ac:dyDescent="0.25">
      <c r="A4001" t="s">
        <v>4002</v>
      </c>
      <c r="B4001">
        <v>74.375074760000004</v>
      </c>
      <c r="C4001">
        <v>124.8</v>
      </c>
      <c r="D4001">
        <v>690</v>
      </c>
      <c r="E4001">
        <f t="shared" si="1055"/>
        <v>1.3445364636296333E-2</v>
      </c>
      <c r="F4001">
        <f t="shared" si="1056"/>
        <v>19.793983464898101</v>
      </c>
      <c r="G4001">
        <f t="shared" si="1057"/>
        <v>105.00601653510189</v>
      </c>
      <c r="H4001">
        <f t="shared" si="1058"/>
        <v>0</v>
      </c>
      <c r="I4001">
        <v>74.375074760000004</v>
      </c>
      <c r="J4001">
        <f t="shared" si="1059"/>
        <v>1.3445364636296333E-2</v>
      </c>
      <c r="K4001">
        <f t="shared" si="1060"/>
        <v>124.8</v>
      </c>
      <c r="L4001">
        <f t="shared" si="1061"/>
        <v>0</v>
      </c>
      <c r="M4001">
        <f t="shared" si="1062"/>
        <v>0.23206589705671796</v>
      </c>
      <c r="N4001">
        <f t="shared" si="1063"/>
        <v>133.83124250312397</v>
      </c>
      <c r="O4001">
        <f t="shared" si="1064"/>
        <v>556.16875749687597</v>
      </c>
      <c r="P4001">
        <f t="shared" si="1065"/>
        <v>0</v>
      </c>
      <c r="Q4001">
        <f t="shared" si="1066"/>
        <v>133.83124250312397</v>
      </c>
      <c r="R4001">
        <f t="shared" si="1067"/>
        <v>690</v>
      </c>
      <c r="S4001">
        <f t="shared" si="1068"/>
        <v>0</v>
      </c>
      <c r="T4001" s="2" t="s">
        <v>5474</v>
      </c>
      <c r="U4001" s="2" t="s">
        <v>5475</v>
      </c>
      <c r="V4001" s="2">
        <v>1993</v>
      </c>
      <c r="W4001" s="2">
        <v>41.417999999999999</v>
      </c>
      <c r="X4001" s="2">
        <v>22527834</v>
      </c>
      <c r="Y4001" s="2">
        <f t="shared" si="1054"/>
        <v>933057.82861199987</v>
      </c>
      <c r="Z4001">
        <f t="shared" si="1069"/>
        <v>0</v>
      </c>
      <c r="AA4001">
        <f t="shared" si="1070"/>
        <v>0</v>
      </c>
    </row>
    <row r="4002" spans="1:27" x14ac:dyDescent="0.25">
      <c r="A4002" t="s">
        <v>4003</v>
      </c>
      <c r="B4002">
        <v>59.184124740000001</v>
      </c>
      <c r="C4002">
        <v>122.3</v>
      </c>
      <c r="D4002">
        <v>667</v>
      </c>
      <c r="E4002">
        <f t="shared" si="1055"/>
        <v>1.6896422890311718E-2</v>
      </c>
      <c r="F4002">
        <f t="shared" si="1056"/>
        <v>24.874558954236218</v>
      </c>
      <c r="G4002">
        <f t="shared" si="1057"/>
        <v>97.425441045763776</v>
      </c>
      <c r="H4002">
        <f t="shared" si="1058"/>
        <v>0</v>
      </c>
      <c r="I4002">
        <v>59.184124740000001</v>
      </c>
      <c r="J4002">
        <f t="shared" si="1059"/>
        <v>1.6896422890311718E-2</v>
      </c>
      <c r="K4002">
        <f t="shared" si="1060"/>
        <v>122.3</v>
      </c>
      <c r="L4002">
        <f t="shared" si="1061"/>
        <v>0</v>
      </c>
      <c r="M4002">
        <f t="shared" si="1062"/>
        <v>0.24505879720857909</v>
      </c>
      <c r="N4002">
        <f t="shared" si="1063"/>
        <v>141.32418305620152</v>
      </c>
      <c r="O4002">
        <f t="shared" si="1064"/>
        <v>525.67581694379851</v>
      </c>
      <c r="P4002">
        <f t="shared" si="1065"/>
        <v>0</v>
      </c>
      <c r="Q4002">
        <f t="shared" si="1066"/>
        <v>141.32418305620152</v>
      </c>
      <c r="R4002">
        <f t="shared" si="1067"/>
        <v>667</v>
      </c>
      <c r="S4002">
        <f t="shared" si="1068"/>
        <v>0</v>
      </c>
      <c r="T4002" s="2" t="s">
        <v>5474</v>
      </c>
      <c r="U4002" s="2" t="s">
        <v>5475</v>
      </c>
      <c r="V4002" s="2">
        <v>1994</v>
      </c>
      <c r="W4002" s="2">
        <v>41.226999999999997</v>
      </c>
      <c r="X4002" s="2">
        <v>23338464</v>
      </c>
      <c r="Y4002" s="2">
        <f t="shared" si="1054"/>
        <v>962174.85532800003</v>
      </c>
      <c r="Z4002">
        <f t="shared" si="1069"/>
        <v>0</v>
      </c>
      <c r="AA4002">
        <f t="shared" si="1070"/>
        <v>0</v>
      </c>
    </row>
    <row r="4003" spans="1:27" x14ac:dyDescent="0.25">
      <c r="A4003" t="s">
        <v>4004</v>
      </c>
      <c r="B4003">
        <v>58.571068859999997</v>
      </c>
      <c r="C4003">
        <v>119.8</v>
      </c>
      <c r="D4003">
        <v>648</v>
      </c>
      <c r="E4003">
        <f t="shared" si="1055"/>
        <v>1.7073275585771854E-2</v>
      </c>
      <c r="F4003">
        <f t="shared" si="1056"/>
        <v>25.134917778586022</v>
      </c>
      <c r="G4003">
        <f t="shared" si="1057"/>
        <v>94.665082221413968</v>
      </c>
      <c r="H4003">
        <f t="shared" si="1058"/>
        <v>0</v>
      </c>
      <c r="I4003">
        <v>58.571068859999997</v>
      </c>
      <c r="J4003">
        <f t="shared" si="1059"/>
        <v>1.7073275585771854E-2</v>
      </c>
      <c r="K4003">
        <f t="shared" si="1060"/>
        <v>119.79999999999998</v>
      </c>
      <c r="L4003">
        <f t="shared" si="1061"/>
        <v>0</v>
      </c>
      <c r="M4003">
        <f t="shared" si="1062"/>
        <v>0.24568570562120148</v>
      </c>
      <c r="N4003">
        <f t="shared" si="1063"/>
        <v>141.6857180032188</v>
      </c>
      <c r="O4003">
        <f t="shared" si="1064"/>
        <v>506.31428199678123</v>
      </c>
      <c r="P4003">
        <f t="shared" si="1065"/>
        <v>0</v>
      </c>
      <c r="Q4003">
        <f t="shared" si="1066"/>
        <v>141.6857180032188</v>
      </c>
      <c r="R4003">
        <f t="shared" si="1067"/>
        <v>648</v>
      </c>
      <c r="S4003">
        <f t="shared" si="1068"/>
        <v>0</v>
      </c>
      <c r="T4003" s="2" t="s">
        <v>5474</v>
      </c>
      <c r="U4003" s="2" t="s">
        <v>5475</v>
      </c>
      <c r="V4003" s="2">
        <v>1995</v>
      </c>
      <c r="W4003" s="2">
        <v>40.993000000000002</v>
      </c>
      <c r="X4003" s="2">
        <v>24094747</v>
      </c>
      <c r="Y4003" s="2">
        <f t="shared" si="1054"/>
        <v>987715.96377100004</v>
      </c>
      <c r="Z4003">
        <f t="shared" si="1069"/>
        <v>0</v>
      </c>
      <c r="AA4003">
        <f t="shared" si="1070"/>
        <v>0</v>
      </c>
    </row>
    <row r="4004" spans="1:27" x14ac:dyDescent="0.25">
      <c r="A4004" t="s">
        <v>4005</v>
      </c>
      <c r="B4004">
        <v>49.541768159999997</v>
      </c>
      <c r="C4004">
        <v>117.1</v>
      </c>
      <c r="D4004">
        <v>627</v>
      </c>
      <c r="E4004">
        <f t="shared" si="1055"/>
        <v>2.0184988084607759E-2</v>
      </c>
      <c r="F4004">
        <f t="shared" si="1056"/>
        <v>29.715915573409767</v>
      </c>
      <c r="G4004">
        <f t="shared" si="1057"/>
        <v>87.384084426590221</v>
      </c>
      <c r="H4004">
        <f t="shared" si="1058"/>
        <v>0</v>
      </c>
      <c r="I4004">
        <v>49.541768159999997</v>
      </c>
      <c r="J4004">
        <f t="shared" si="1059"/>
        <v>2.0184988084607759E-2</v>
      </c>
      <c r="K4004">
        <f t="shared" si="1060"/>
        <v>117.1</v>
      </c>
      <c r="L4004">
        <f t="shared" si="1061"/>
        <v>0</v>
      </c>
      <c r="M4004">
        <f t="shared" si="1062"/>
        <v>0.25622524109194894</v>
      </c>
      <c r="N4004">
        <f t="shared" si="1063"/>
        <v>147.76381541152151</v>
      </c>
      <c r="O4004">
        <f t="shared" si="1064"/>
        <v>479.23618458847852</v>
      </c>
      <c r="P4004">
        <f t="shared" si="1065"/>
        <v>0</v>
      </c>
      <c r="Q4004">
        <f t="shared" si="1066"/>
        <v>147.76381541152151</v>
      </c>
      <c r="R4004">
        <f t="shared" si="1067"/>
        <v>627</v>
      </c>
      <c r="S4004">
        <f t="shared" si="1068"/>
        <v>0</v>
      </c>
      <c r="T4004" s="2" t="s">
        <v>5474</v>
      </c>
      <c r="U4004" s="2" t="s">
        <v>5475</v>
      </c>
      <c r="V4004" s="2">
        <v>1996</v>
      </c>
      <c r="W4004" s="2">
        <v>40.725000000000001</v>
      </c>
      <c r="X4004" s="2">
        <v>24782383</v>
      </c>
      <c r="Y4004" s="2">
        <f t="shared" si="1054"/>
        <v>1009262.5476750002</v>
      </c>
      <c r="Z4004">
        <f t="shared" si="1069"/>
        <v>0</v>
      </c>
      <c r="AA4004">
        <f t="shared" si="1070"/>
        <v>0</v>
      </c>
    </row>
    <row r="4005" spans="1:27" x14ac:dyDescent="0.25">
      <c r="A4005" t="s">
        <v>4006</v>
      </c>
      <c r="B4005">
        <v>56.021846199999999</v>
      </c>
      <c r="C4005">
        <v>114.3</v>
      </c>
      <c r="D4005">
        <v>605</v>
      </c>
      <c r="E4005">
        <f t="shared" si="1055"/>
        <v>1.7850179310941738E-2</v>
      </c>
      <c r="F4005">
        <f t="shared" si="1056"/>
        <v>26.2786591278029</v>
      </c>
      <c r="G4005">
        <f t="shared" si="1057"/>
        <v>88.021340872197101</v>
      </c>
      <c r="H4005">
        <f t="shared" si="1058"/>
        <v>0</v>
      </c>
      <c r="I4005">
        <v>56.021846199999999</v>
      </c>
      <c r="J4005">
        <f t="shared" si="1059"/>
        <v>1.7850179310941738E-2</v>
      </c>
      <c r="K4005">
        <f t="shared" si="1060"/>
        <v>114.3</v>
      </c>
      <c r="L4005">
        <f t="shared" si="1061"/>
        <v>0</v>
      </c>
      <c r="M4005">
        <f t="shared" si="1062"/>
        <v>0.24840142965371001</v>
      </c>
      <c r="N4005">
        <f t="shared" si="1063"/>
        <v>143.25186247414629</v>
      </c>
      <c r="O4005">
        <f t="shared" si="1064"/>
        <v>461.74813752585374</v>
      </c>
      <c r="P4005">
        <f t="shared" si="1065"/>
        <v>0</v>
      </c>
      <c r="Q4005">
        <f t="shared" si="1066"/>
        <v>143.25186247414629</v>
      </c>
      <c r="R4005">
        <f t="shared" si="1067"/>
        <v>605</v>
      </c>
      <c r="S4005">
        <f t="shared" si="1068"/>
        <v>0</v>
      </c>
      <c r="T4005" s="2" t="s">
        <v>5474</v>
      </c>
      <c r="U4005" s="2" t="s">
        <v>5475</v>
      </c>
      <c r="V4005" s="2">
        <v>1997</v>
      </c>
      <c r="W4005" s="2">
        <v>40.438000000000002</v>
      </c>
      <c r="X4005" s="2">
        <v>25413917</v>
      </c>
      <c r="Y4005" s="2">
        <f t="shared" si="1054"/>
        <v>1027687.975646</v>
      </c>
      <c r="Z4005">
        <f t="shared" si="1069"/>
        <v>0</v>
      </c>
      <c r="AA4005">
        <f t="shared" si="1070"/>
        <v>0</v>
      </c>
    </row>
    <row r="4006" spans="1:27" x14ac:dyDescent="0.25">
      <c r="A4006" t="s">
        <v>4007</v>
      </c>
      <c r="B4006">
        <v>67.746669589999996</v>
      </c>
      <c r="C4006">
        <v>111.3</v>
      </c>
      <c r="D4006">
        <v>582</v>
      </c>
      <c r="E4006">
        <f t="shared" si="1055"/>
        <v>1.476087320678578E-2</v>
      </c>
      <c r="F4006">
        <f t="shared" si="1056"/>
        <v>21.730647556692684</v>
      </c>
      <c r="G4006">
        <f t="shared" si="1057"/>
        <v>89.569352443307309</v>
      </c>
      <c r="H4006">
        <f t="shared" si="1058"/>
        <v>0</v>
      </c>
      <c r="I4006">
        <v>67.746669589999996</v>
      </c>
      <c r="J4006">
        <f t="shared" si="1059"/>
        <v>1.476087320678578E-2</v>
      </c>
      <c r="K4006">
        <f t="shared" si="1060"/>
        <v>111.3</v>
      </c>
      <c r="L4006">
        <f t="shared" si="1061"/>
        <v>0</v>
      </c>
      <c r="M4006">
        <f t="shared" si="1062"/>
        <v>0.23720429305455823</v>
      </c>
      <c r="N4006">
        <f t="shared" si="1063"/>
        <v>136.79452978309848</v>
      </c>
      <c r="O4006">
        <f t="shared" si="1064"/>
        <v>445.20547021690152</v>
      </c>
      <c r="P4006">
        <f t="shared" si="1065"/>
        <v>0</v>
      </c>
      <c r="Q4006">
        <f t="shared" si="1066"/>
        <v>136.79452978309848</v>
      </c>
      <c r="R4006">
        <f t="shared" si="1067"/>
        <v>582</v>
      </c>
      <c r="S4006">
        <f t="shared" si="1068"/>
        <v>0</v>
      </c>
      <c r="T4006" s="2" t="s">
        <v>5474</v>
      </c>
      <c r="U4006" s="2" t="s">
        <v>5475</v>
      </c>
      <c r="V4006" s="2">
        <v>1998</v>
      </c>
      <c r="W4006" s="2">
        <v>40.145000000000003</v>
      </c>
      <c r="X4006" s="2">
        <v>26015521</v>
      </c>
      <c r="Y4006" s="2">
        <f t="shared" si="1054"/>
        <v>1044393.090545</v>
      </c>
      <c r="Z4006">
        <f t="shared" si="1069"/>
        <v>0</v>
      </c>
      <c r="AA4006">
        <f t="shared" si="1070"/>
        <v>0</v>
      </c>
    </row>
    <row r="4007" spans="1:27" x14ac:dyDescent="0.25">
      <c r="A4007" t="s">
        <v>4008</v>
      </c>
      <c r="B4007">
        <v>75.429602560000006</v>
      </c>
      <c r="C4007">
        <v>108.1</v>
      </c>
      <c r="D4007">
        <v>562</v>
      </c>
      <c r="E4007">
        <f t="shared" si="1055"/>
        <v>1.3257394524975208E-2</v>
      </c>
      <c r="F4007">
        <f t="shared" si="1056"/>
        <v>19.517257814383477</v>
      </c>
      <c r="G4007">
        <f t="shared" si="1057"/>
        <v>88.582742185616524</v>
      </c>
      <c r="H4007">
        <f t="shared" si="1058"/>
        <v>0</v>
      </c>
      <c r="I4007">
        <v>75.429602560000006</v>
      </c>
      <c r="J4007">
        <f t="shared" si="1059"/>
        <v>1.3257394524975208E-2</v>
      </c>
      <c r="K4007">
        <f t="shared" si="1060"/>
        <v>108.1</v>
      </c>
      <c r="L4007">
        <f t="shared" si="1061"/>
        <v>0</v>
      </c>
      <c r="M4007">
        <f t="shared" si="1062"/>
        <v>0.23131015107738198</v>
      </c>
      <c r="N4007">
        <f t="shared" si="1063"/>
        <v>133.3954075755708</v>
      </c>
      <c r="O4007">
        <f t="shared" si="1064"/>
        <v>428.6045924244292</v>
      </c>
      <c r="P4007">
        <f t="shared" si="1065"/>
        <v>0</v>
      </c>
      <c r="Q4007">
        <f t="shared" si="1066"/>
        <v>133.3954075755708</v>
      </c>
      <c r="R4007">
        <f t="shared" si="1067"/>
        <v>562</v>
      </c>
      <c r="S4007">
        <f t="shared" si="1068"/>
        <v>0</v>
      </c>
      <c r="T4007" s="2" t="s">
        <v>5474</v>
      </c>
      <c r="U4007" s="2" t="s">
        <v>5475</v>
      </c>
      <c r="V4007" s="2">
        <v>1999</v>
      </c>
      <c r="W4007" s="2">
        <v>39.847000000000001</v>
      </c>
      <c r="X4007" s="2">
        <v>26626520</v>
      </c>
      <c r="Y4007" s="2">
        <f t="shared" si="1054"/>
        <v>1060986.9424399999</v>
      </c>
      <c r="Z4007">
        <f t="shared" si="1069"/>
        <v>0</v>
      </c>
      <c r="AA4007">
        <f t="shared" si="1070"/>
        <v>0</v>
      </c>
    </row>
    <row r="4008" spans="1:27" x14ac:dyDescent="0.25">
      <c r="A4008" t="s">
        <v>4009</v>
      </c>
      <c r="B4008">
        <v>105.28930800000001</v>
      </c>
      <c r="C4008">
        <v>104.8</v>
      </c>
      <c r="D4008">
        <v>544</v>
      </c>
      <c r="E4008">
        <f t="shared" si="1055"/>
        <v>9.4976405391514196E-3</v>
      </c>
      <c r="F4008">
        <f t="shared" si="1056"/>
        <v>13.982226951287398</v>
      </c>
      <c r="G4008">
        <f t="shared" si="1057"/>
        <v>90.817773048712596</v>
      </c>
      <c r="H4008">
        <f t="shared" si="1058"/>
        <v>0</v>
      </c>
      <c r="I4008">
        <v>105.28930800000001</v>
      </c>
      <c r="J4008">
        <f t="shared" si="1059"/>
        <v>9.4976405391514196E-3</v>
      </c>
      <c r="K4008">
        <f t="shared" si="1060"/>
        <v>104.8</v>
      </c>
      <c r="L4008">
        <f t="shared" si="1061"/>
        <v>0</v>
      </c>
      <c r="M4008">
        <f t="shared" si="1062"/>
        <v>0.21474379921512457</v>
      </c>
      <c r="N4008">
        <f t="shared" si="1063"/>
        <v>123.84167528836628</v>
      </c>
      <c r="O4008">
        <f t="shared" si="1064"/>
        <v>420.15832471163372</v>
      </c>
      <c r="P4008">
        <f t="shared" si="1065"/>
        <v>0</v>
      </c>
      <c r="Q4008">
        <f t="shared" si="1066"/>
        <v>123.84167528836628</v>
      </c>
      <c r="R4008">
        <f t="shared" si="1067"/>
        <v>544</v>
      </c>
      <c r="S4008">
        <f t="shared" si="1068"/>
        <v>0</v>
      </c>
      <c r="T4008" s="2" t="s">
        <v>5474</v>
      </c>
      <c r="U4008" s="2" t="s">
        <v>5475</v>
      </c>
      <c r="V4008" s="2">
        <v>2000</v>
      </c>
      <c r="W4008" s="2">
        <v>39.54</v>
      </c>
      <c r="X4008" s="2">
        <v>27275015</v>
      </c>
      <c r="Y4008" s="2">
        <f t="shared" si="1054"/>
        <v>1078454.0930999999</v>
      </c>
      <c r="Z4008">
        <f t="shared" si="1069"/>
        <v>0</v>
      </c>
      <c r="AA4008">
        <f t="shared" si="1070"/>
        <v>0</v>
      </c>
    </row>
    <row r="4009" spans="1:27" x14ac:dyDescent="0.25">
      <c r="A4009" t="s">
        <v>4010</v>
      </c>
      <c r="B4009">
        <v>114.32493100000001</v>
      </c>
      <c r="C4009">
        <v>101.5</v>
      </c>
      <c r="D4009">
        <v>524</v>
      </c>
      <c r="E4009">
        <f t="shared" si="1055"/>
        <v>8.746998500265878E-3</v>
      </c>
      <c r="F4009">
        <f t="shared" si="1056"/>
        <v>12.87714750512292</v>
      </c>
      <c r="G4009">
        <f t="shared" si="1057"/>
        <v>88.62285249487708</v>
      </c>
      <c r="H4009">
        <f t="shared" si="1058"/>
        <v>0</v>
      </c>
      <c r="I4009">
        <v>114.32493100000001</v>
      </c>
      <c r="J4009">
        <f t="shared" si="1059"/>
        <v>8.746998500265878E-3</v>
      </c>
      <c r="K4009">
        <f t="shared" si="1060"/>
        <v>101.5</v>
      </c>
      <c r="L4009">
        <f t="shared" si="1061"/>
        <v>0</v>
      </c>
      <c r="M4009">
        <f t="shared" si="1062"/>
        <v>0.21101299322501543</v>
      </c>
      <c r="N4009">
        <f t="shared" si="1063"/>
        <v>121.69013812790028</v>
      </c>
      <c r="O4009">
        <f t="shared" si="1064"/>
        <v>402.3098618720997</v>
      </c>
      <c r="P4009">
        <f t="shared" si="1065"/>
        <v>0</v>
      </c>
      <c r="Q4009">
        <f t="shared" si="1066"/>
        <v>121.69013812790028</v>
      </c>
      <c r="R4009">
        <f t="shared" si="1067"/>
        <v>524</v>
      </c>
      <c r="S4009">
        <f t="shared" si="1068"/>
        <v>0</v>
      </c>
      <c r="T4009" s="2" t="s">
        <v>5474</v>
      </c>
      <c r="U4009" s="2" t="s">
        <v>5475</v>
      </c>
      <c r="V4009" s="2">
        <v>2001</v>
      </c>
      <c r="W4009" s="2">
        <v>39.22</v>
      </c>
      <c r="X4009" s="2">
        <v>27971082</v>
      </c>
      <c r="Y4009" s="2">
        <f t="shared" si="1054"/>
        <v>1097025.83604</v>
      </c>
      <c r="Z4009">
        <f t="shared" si="1069"/>
        <v>0</v>
      </c>
      <c r="AA4009">
        <f t="shared" si="1070"/>
        <v>0</v>
      </c>
    </row>
    <row r="4010" spans="1:27" x14ac:dyDescent="0.25">
      <c r="A4010" t="s">
        <v>4011</v>
      </c>
      <c r="B4010">
        <v>131.73783599999999</v>
      </c>
      <c r="C4010">
        <v>98.1</v>
      </c>
      <c r="D4010">
        <v>504</v>
      </c>
      <c r="E4010">
        <f t="shared" si="1055"/>
        <v>7.5908336614850733E-3</v>
      </c>
      <c r="F4010">
        <f t="shared" si="1056"/>
        <v>11.175065908931435</v>
      </c>
      <c r="G4010">
        <f t="shared" si="1057"/>
        <v>86.924934091068565</v>
      </c>
      <c r="H4010">
        <f t="shared" si="1058"/>
        <v>0</v>
      </c>
      <c r="I4010">
        <v>131.73783599999999</v>
      </c>
      <c r="J4010">
        <f t="shared" si="1059"/>
        <v>7.5908336614850733E-3</v>
      </c>
      <c r="K4010">
        <f t="shared" si="1060"/>
        <v>98.1</v>
      </c>
      <c r="L4010">
        <f t="shared" si="1061"/>
        <v>0</v>
      </c>
      <c r="M4010">
        <f t="shared" si="1062"/>
        <v>0.20488386349956514</v>
      </c>
      <c r="N4010">
        <f t="shared" si="1063"/>
        <v>118.15549966088173</v>
      </c>
      <c r="O4010">
        <f t="shared" si="1064"/>
        <v>385.84450033911827</v>
      </c>
      <c r="P4010">
        <f t="shared" si="1065"/>
        <v>0</v>
      </c>
      <c r="Q4010">
        <f t="shared" si="1066"/>
        <v>118.15549966088173</v>
      </c>
      <c r="R4010">
        <f t="shared" si="1067"/>
        <v>504</v>
      </c>
      <c r="S4010">
        <f t="shared" si="1068"/>
        <v>0</v>
      </c>
      <c r="T4010" s="2" t="s">
        <v>5474</v>
      </c>
      <c r="U4010" s="2" t="s">
        <v>5475</v>
      </c>
      <c r="V4010" s="2">
        <v>2002</v>
      </c>
      <c r="W4010" s="2">
        <v>38.880000000000003</v>
      </c>
      <c r="X4010" s="2">
        <v>28704778</v>
      </c>
      <c r="Y4010" s="2">
        <f t="shared" si="1054"/>
        <v>1116041.7686400001</v>
      </c>
      <c r="Z4010">
        <f t="shared" si="1069"/>
        <v>0</v>
      </c>
      <c r="AA4010">
        <f t="shared" si="1070"/>
        <v>0</v>
      </c>
    </row>
    <row r="4011" spans="1:27" x14ac:dyDescent="0.25">
      <c r="A4011" t="s">
        <v>4012</v>
      </c>
      <c r="B4011">
        <v>184.05836099999999</v>
      </c>
      <c r="C4011">
        <v>94.8</v>
      </c>
      <c r="D4011">
        <v>486</v>
      </c>
      <c r="E4011">
        <f t="shared" si="1055"/>
        <v>5.4330593544729003E-3</v>
      </c>
      <c r="F4011">
        <f t="shared" si="1056"/>
        <v>7.9984358874085606</v>
      </c>
      <c r="G4011">
        <f t="shared" si="1057"/>
        <v>86.801564112591436</v>
      </c>
      <c r="H4011">
        <f t="shared" si="1058"/>
        <v>0</v>
      </c>
      <c r="I4011">
        <v>184.05836099999999</v>
      </c>
      <c r="J4011">
        <f t="shared" si="1059"/>
        <v>5.4330593544729003E-3</v>
      </c>
      <c r="K4011">
        <f t="shared" si="1060"/>
        <v>94.8</v>
      </c>
      <c r="L4011">
        <f t="shared" si="1061"/>
        <v>0</v>
      </c>
      <c r="M4011">
        <f t="shared" si="1062"/>
        <v>0.19174525602712703</v>
      </c>
      <c r="N4011">
        <f t="shared" si="1063"/>
        <v>110.57853042456404</v>
      </c>
      <c r="O4011">
        <f t="shared" si="1064"/>
        <v>375.42146957543594</v>
      </c>
      <c r="P4011">
        <f t="shared" si="1065"/>
        <v>0</v>
      </c>
      <c r="Q4011">
        <f t="shared" si="1066"/>
        <v>110.57853042456404</v>
      </c>
      <c r="R4011">
        <f t="shared" si="1067"/>
        <v>486</v>
      </c>
      <c r="S4011">
        <f t="shared" si="1068"/>
        <v>0</v>
      </c>
      <c r="T4011" s="2" t="s">
        <v>5474</v>
      </c>
      <c r="U4011" s="2" t="s">
        <v>5475</v>
      </c>
      <c r="V4011" s="2">
        <v>2003</v>
      </c>
      <c r="W4011" s="2">
        <v>38.515000000000001</v>
      </c>
      <c r="X4011" s="2">
        <v>29460519</v>
      </c>
      <c r="Y4011" s="2">
        <f t="shared" si="1054"/>
        <v>1134671.889285</v>
      </c>
      <c r="Z4011">
        <f t="shared" si="1069"/>
        <v>0</v>
      </c>
      <c r="AA4011">
        <f t="shared" si="1070"/>
        <v>0</v>
      </c>
    </row>
    <row r="4012" spans="1:27" x14ac:dyDescent="0.25">
      <c r="A4012" t="s">
        <v>4013</v>
      </c>
      <c r="B4012">
        <v>230.4881484</v>
      </c>
      <c r="C4012">
        <v>91.7</v>
      </c>
      <c r="D4012">
        <v>463</v>
      </c>
      <c r="E4012">
        <f t="shared" si="1055"/>
        <v>4.3386178722931686E-3</v>
      </c>
      <c r="F4012">
        <f t="shared" si="1056"/>
        <v>6.3872221206146849</v>
      </c>
      <c r="G4012">
        <f t="shared" si="1057"/>
        <v>85.312777879385322</v>
      </c>
      <c r="H4012">
        <f t="shared" si="1058"/>
        <v>0</v>
      </c>
      <c r="I4012">
        <v>230.4881484</v>
      </c>
      <c r="J4012">
        <f t="shared" si="1059"/>
        <v>4.3386178722931686E-3</v>
      </c>
      <c r="K4012">
        <f t="shared" si="1060"/>
        <v>91.7</v>
      </c>
      <c r="L4012">
        <f t="shared" si="1061"/>
        <v>0</v>
      </c>
      <c r="M4012">
        <f t="shared" si="1062"/>
        <v>0.18381679022210187</v>
      </c>
      <c r="N4012">
        <f t="shared" si="1063"/>
        <v>106.00622383713505</v>
      </c>
      <c r="O4012">
        <f t="shared" si="1064"/>
        <v>356.99377616286495</v>
      </c>
      <c r="P4012">
        <f t="shared" si="1065"/>
        <v>0</v>
      </c>
      <c r="Q4012">
        <f t="shared" si="1066"/>
        <v>106.00622383713505</v>
      </c>
      <c r="R4012">
        <f t="shared" si="1067"/>
        <v>463</v>
      </c>
      <c r="S4012">
        <f t="shared" si="1068"/>
        <v>0</v>
      </c>
      <c r="T4012" s="2" t="s">
        <v>5474</v>
      </c>
      <c r="U4012" s="2" t="s">
        <v>5475</v>
      </c>
      <c r="V4012" s="2">
        <v>2004</v>
      </c>
      <c r="W4012" s="2">
        <v>38.125999999999998</v>
      </c>
      <c r="X4012" s="2">
        <v>30214193</v>
      </c>
      <c r="Y4012" s="2">
        <f t="shared" si="1054"/>
        <v>1151946.322318</v>
      </c>
      <c r="Z4012">
        <f t="shared" si="1069"/>
        <v>0</v>
      </c>
      <c r="AA4012">
        <f t="shared" si="1070"/>
        <v>0</v>
      </c>
    </row>
    <row r="4013" spans="1:27" x14ac:dyDescent="0.25">
      <c r="A4013" t="s">
        <v>4014</v>
      </c>
      <c r="B4013">
        <v>275.08519200000001</v>
      </c>
      <c r="C4013">
        <v>88.8</v>
      </c>
      <c r="D4013">
        <v>440</v>
      </c>
      <c r="E4013">
        <f t="shared" si="1055"/>
        <v>3.6352374794496388E-3</v>
      </c>
      <c r="F4013">
        <f t="shared" si="1056"/>
        <v>5.35172027725869</v>
      </c>
      <c r="G4013">
        <f t="shared" si="1057"/>
        <v>83.448279722741304</v>
      </c>
      <c r="H4013">
        <f t="shared" si="1058"/>
        <v>0</v>
      </c>
      <c r="I4013">
        <v>275.08519200000001</v>
      </c>
      <c r="J4013">
        <f t="shared" si="1059"/>
        <v>3.6352374794496388E-3</v>
      </c>
      <c r="K4013">
        <f t="shared" si="1060"/>
        <v>88.8</v>
      </c>
      <c r="L4013">
        <f t="shared" si="1061"/>
        <v>0</v>
      </c>
      <c r="M4013">
        <f t="shared" si="1062"/>
        <v>0.17802841523938356</v>
      </c>
      <c r="N4013">
        <f t="shared" si="1063"/>
        <v>102.66809692647631</v>
      </c>
      <c r="O4013">
        <f t="shared" si="1064"/>
        <v>337.33190307352368</v>
      </c>
      <c r="P4013">
        <f t="shared" si="1065"/>
        <v>0</v>
      </c>
      <c r="Q4013">
        <f t="shared" si="1066"/>
        <v>102.66809692647631</v>
      </c>
      <c r="R4013">
        <f t="shared" si="1067"/>
        <v>440</v>
      </c>
      <c r="S4013">
        <f t="shared" si="1068"/>
        <v>0</v>
      </c>
      <c r="T4013" s="2" t="s">
        <v>5474</v>
      </c>
      <c r="U4013" s="2" t="s">
        <v>5475</v>
      </c>
      <c r="V4013" s="2">
        <v>2005</v>
      </c>
      <c r="W4013" s="2">
        <v>37.713000000000001</v>
      </c>
      <c r="X4013" s="2">
        <v>30949516</v>
      </c>
      <c r="Y4013" s="2">
        <f t="shared" si="1054"/>
        <v>1167199.0969080001</v>
      </c>
      <c r="Z4013">
        <f t="shared" si="1069"/>
        <v>0</v>
      </c>
      <c r="AA4013">
        <f t="shared" si="1070"/>
        <v>0</v>
      </c>
    </row>
    <row r="4014" spans="1:27" x14ac:dyDescent="0.25">
      <c r="A4014" t="s">
        <v>4015</v>
      </c>
      <c r="B4014">
        <v>262.18850700000002</v>
      </c>
      <c r="C4014">
        <v>86.1</v>
      </c>
      <c r="D4014">
        <v>418</v>
      </c>
      <c r="E4014">
        <f t="shared" si="1055"/>
        <v>3.8140497134758083E-3</v>
      </c>
      <c r="F4014">
        <f t="shared" si="1056"/>
        <v>5.6149638931351022</v>
      </c>
      <c r="G4014">
        <f t="shared" si="1057"/>
        <v>80.485036106864897</v>
      </c>
      <c r="H4014">
        <f t="shared" si="1058"/>
        <v>0</v>
      </c>
      <c r="I4014">
        <v>262.18850700000002</v>
      </c>
      <c r="J4014">
        <f t="shared" si="1059"/>
        <v>3.8140497134758083E-3</v>
      </c>
      <c r="K4014">
        <f t="shared" si="1060"/>
        <v>86.1</v>
      </c>
      <c r="L4014">
        <f t="shared" si="1061"/>
        <v>0</v>
      </c>
      <c r="M4014">
        <f t="shared" si="1062"/>
        <v>0.17956339649720349</v>
      </c>
      <c r="N4014">
        <f t="shared" si="1063"/>
        <v>103.55331294295478</v>
      </c>
      <c r="O4014">
        <f t="shared" si="1064"/>
        <v>314.44668705704521</v>
      </c>
      <c r="P4014">
        <f t="shared" si="1065"/>
        <v>0</v>
      </c>
      <c r="Q4014">
        <f t="shared" si="1066"/>
        <v>103.55331294295478</v>
      </c>
      <c r="R4014">
        <f t="shared" si="1067"/>
        <v>418</v>
      </c>
      <c r="S4014">
        <f t="shared" si="1068"/>
        <v>0</v>
      </c>
      <c r="T4014" s="2" t="s">
        <v>5474</v>
      </c>
      <c r="U4014" s="2" t="s">
        <v>5475</v>
      </c>
      <c r="V4014" s="2">
        <v>2006</v>
      </c>
      <c r="W4014" s="2">
        <v>37.280999999999999</v>
      </c>
      <c r="X4014" s="2">
        <v>31661823</v>
      </c>
      <c r="Y4014" s="2">
        <f t="shared" si="1054"/>
        <v>1180384.4232630001</v>
      </c>
      <c r="Z4014">
        <f t="shared" si="1069"/>
        <v>0</v>
      </c>
      <c r="AA4014">
        <f t="shared" si="1070"/>
        <v>0</v>
      </c>
    </row>
    <row r="4015" spans="1:27" x14ac:dyDescent="0.25">
      <c r="A4015" t="s">
        <v>4016</v>
      </c>
      <c r="B4015">
        <v>284.443397</v>
      </c>
      <c r="C4015">
        <v>83.5</v>
      </c>
      <c r="D4015">
        <v>396</v>
      </c>
      <c r="E4015">
        <f t="shared" si="1055"/>
        <v>3.515637946062077E-3</v>
      </c>
      <c r="F4015">
        <f t="shared" si="1056"/>
        <v>5.1756483557957225</v>
      </c>
      <c r="G4015">
        <f t="shared" si="1057"/>
        <v>78.324351644204285</v>
      </c>
      <c r="H4015">
        <f t="shared" si="1058"/>
        <v>0</v>
      </c>
      <c r="I4015">
        <v>284.443397</v>
      </c>
      <c r="J4015">
        <f t="shared" si="1059"/>
        <v>3.515637946062077E-3</v>
      </c>
      <c r="K4015">
        <f t="shared" si="1060"/>
        <v>83.5</v>
      </c>
      <c r="L4015">
        <f t="shared" si="1061"/>
        <v>0</v>
      </c>
      <c r="M4015">
        <f t="shared" si="1062"/>
        <v>0.17697441531236857</v>
      </c>
      <c r="N4015">
        <f t="shared" si="1063"/>
        <v>102.0602604385664</v>
      </c>
      <c r="O4015">
        <f t="shared" si="1064"/>
        <v>293.93973956143361</v>
      </c>
      <c r="P4015">
        <f t="shared" si="1065"/>
        <v>0</v>
      </c>
      <c r="Q4015">
        <f t="shared" si="1066"/>
        <v>102.0602604385664</v>
      </c>
      <c r="R4015">
        <f t="shared" si="1067"/>
        <v>396</v>
      </c>
      <c r="S4015">
        <f t="shared" si="1068"/>
        <v>0</v>
      </c>
      <c r="T4015" s="2" t="s">
        <v>5474</v>
      </c>
      <c r="U4015" s="2" t="s">
        <v>5475</v>
      </c>
      <c r="V4015" s="2">
        <v>2007</v>
      </c>
      <c r="W4015" s="2">
        <v>36.835000000000001</v>
      </c>
      <c r="X4015" s="2">
        <v>32360621</v>
      </c>
      <c r="Y4015" s="2">
        <f t="shared" si="1054"/>
        <v>1192003.474535</v>
      </c>
      <c r="Z4015">
        <f t="shared" si="1069"/>
        <v>0</v>
      </c>
      <c r="AA4015">
        <f t="shared" si="1070"/>
        <v>0</v>
      </c>
    </row>
    <row r="4016" spans="1:27" x14ac:dyDescent="0.25">
      <c r="A4016" t="s">
        <v>4017</v>
      </c>
      <c r="B4016">
        <v>349.26534720000001</v>
      </c>
      <c r="C4016">
        <v>81.099999999999994</v>
      </c>
      <c r="D4016">
        <v>376</v>
      </c>
      <c r="E4016">
        <f t="shared" si="1055"/>
        <v>2.863152637434052E-3</v>
      </c>
      <c r="F4016">
        <f t="shared" si="1056"/>
        <v>4.2150731866250259</v>
      </c>
      <c r="G4016">
        <f t="shared" si="1057"/>
        <v>76.884926813374975</v>
      </c>
      <c r="H4016">
        <f t="shared" si="1058"/>
        <v>0</v>
      </c>
      <c r="I4016">
        <v>349.26534720000001</v>
      </c>
      <c r="J4016">
        <f t="shared" si="1059"/>
        <v>2.863152637434052E-3</v>
      </c>
      <c r="K4016">
        <f t="shared" si="1060"/>
        <v>81.099999999999994</v>
      </c>
      <c r="L4016">
        <f t="shared" si="1061"/>
        <v>0</v>
      </c>
      <c r="M4016">
        <f t="shared" si="1062"/>
        <v>0.17076992819542153</v>
      </c>
      <c r="N4016">
        <f t="shared" si="1063"/>
        <v>98.482163740658621</v>
      </c>
      <c r="O4016">
        <f t="shared" si="1064"/>
        <v>277.51783625934138</v>
      </c>
      <c r="P4016">
        <f t="shared" si="1065"/>
        <v>0</v>
      </c>
      <c r="Q4016">
        <f t="shared" si="1066"/>
        <v>98.482163740658621</v>
      </c>
      <c r="R4016">
        <f t="shared" si="1067"/>
        <v>376</v>
      </c>
      <c r="S4016">
        <f t="shared" si="1068"/>
        <v>0</v>
      </c>
      <c r="T4016" s="2" t="s">
        <v>5474</v>
      </c>
      <c r="U4016" s="2" t="s">
        <v>5475</v>
      </c>
      <c r="V4016" s="2">
        <v>2008</v>
      </c>
      <c r="W4016" s="2">
        <v>36.381999999999998</v>
      </c>
      <c r="X4016" s="2">
        <v>33060837</v>
      </c>
      <c r="Y4016" s="2">
        <f t="shared" si="1054"/>
        <v>1202819.3717339998</v>
      </c>
      <c r="Z4016">
        <f t="shared" si="1069"/>
        <v>0</v>
      </c>
      <c r="AA4016">
        <f t="shared" si="1070"/>
        <v>0</v>
      </c>
    </row>
    <row r="4017" spans="1:27" x14ac:dyDescent="0.25">
      <c r="A4017" t="s">
        <v>4018</v>
      </c>
      <c r="B4017">
        <v>242.4966417</v>
      </c>
      <c r="C4017">
        <v>78.900000000000006</v>
      </c>
      <c r="D4017">
        <v>361</v>
      </c>
      <c r="E4017">
        <f t="shared" si="1055"/>
        <v>4.1237684488725024E-3</v>
      </c>
      <c r="F4017">
        <f t="shared" si="1056"/>
        <v>6.0709253112926724</v>
      </c>
      <c r="G4017">
        <f t="shared" si="1057"/>
        <v>72.829074688707337</v>
      </c>
      <c r="H4017">
        <f t="shared" si="1058"/>
        <v>0</v>
      </c>
      <c r="I4017">
        <v>242.4966417</v>
      </c>
      <c r="J4017">
        <f t="shared" si="1059"/>
        <v>4.1237684488725024E-3</v>
      </c>
      <c r="K4017">
        <f t="shared" si="1060"/>
        <v>78.900000000000006</v>
      </c>
      <c r="L4017">
        <f t="shared" si="1061"/>
        <v>0</v>
      </c>
      <c r="M4017">
        <f t="shared" si="1062"/>
        <v>0.18211659271536507</v>
      </c>
      <c r="N4017">
        <f t="shared" si="1063"/>
        <v>105.02572843598746</v>
      </c>
      <c r="O4017">
        <f t="shared" si="1064"/>
        <v>255.97427156401255</v>
      </c>
      <c r="P4017">
        <f t="shared" si="1065"/>
        <v>0</v>
      </c>
      <c r="Q4017">
        <f t="shared" si="1066"/>
        <v>105.02572843598746</v>
      </c>
      <c r="R4017">
        <f t="shared" si="1067"/>
        <v>361</v>
      </c>
      <c r="S4017">
        <f t="shared" si="1068"/>
        <v>0</v>
      </c>
      <c r="T4017" s="2" t="s">
        <v>5474</v>
      </c>
      <c r="U4017" s="2" t="s">
        <v>5475</v>
      </c>
      <c r="V4017" s="2">
        <v>2009</v>
      </c>
      <c r="W4017" s="2">
        <v>35.927</v>
      </c>
      <c r="X4017" s="2">
        <v>33783788</v>
      </c>
      <c r="Y4017" s="2">
        <f t="shared" si="1054"/>
        <v>1213750.151476</v>
      </c>
      <c r="Z4017">
        <f t="shared" si="1069"/>
        <v>0</v>
      </c>
      <c r="AA4017">
        <f t="shared" si="1070"/>
        <v>0</v>
      </c>
    </row>
    <row r="4018" spans="1:27" x14ac:dyDescent="0.25">
      <c r="A4018" t="s">
        <v>4019</v>
      </c>
      <c r="B4018">
        <v>281.43776530000002</v>
      </c>
      <c r="C4018">
        <v>76.8</v>
      </c>
      <c r="D4018">
        <v>349</v>
      </c>
      <c r="E4018">
        <f t="shared" si="1055"/>
        <v>3.5531834149338305E-3</v>
      </c>
      <c r="F4018">
        <f t="shared" si="1056"/>
        <v>5.2309220066138717</v>
      </c>
      <c r="G4018">
        <f t="shared" si="1057"/>
        <v>71.569077993386131</v>
      </c>
      <c r="H4018">
        <f t="shared" si="1058"/>
        <v>0</v>
      </c>
      <c r="I4018">
        <v>281.43776530000002</v>
      </c>
      <c r="J4018">
        <f t="shared" si="1059"/>
        <v>3.5531834149338305E-3</v>
      </c>
      <c r="K4018">
        <f t="shared" si="1060"/>
        <v>76.8</v>
      </c>
      <c r="L4018">
        <f t="shared" si="1061"/>
        <v>0</v>
      </c>
      <c r="M4018">
        <f t="shared" si="1062"/>
        <v>0.17730775176902341</v>
      </c>
      <c r="N4018">
        <f t="shared" si="1063"/>
        <v>102.25249390643697</v>
      </c>
      <c r="O4018">
        <f t="shared" si="1064"/>
        <v>246.74750609356303</v>
      </c>
      <c r="P4018">
        <f t="shared" si="1065"/>
        <v>0</v>
      </c>
      <c r="Q4018">
        <f t="shared" si="1066"/>
        <v>102.25249390643697</v>
      </c>
      <c r="R4018">
        <f t="shared" si="1067"/>
        <v>349</v>
      </c>
      <c r="S4018">
        <f t="shared" si="1068"/>
        <v>0</v>
      </c>
      <c r="T4018" s="2" t="s">
        <v>5474</v>
      </c>
      <c r="U4018" s="2" t="s">
        <v>5475</v>
      </c>
      <c r="V4018" s="2">
        <v>2010</v>
      </c>
      <c r="W4018" s="2">
        <v>35.475000000000001</v>
      </c>
      <c r="X4018" s="2">
        <v>34545013</v>
      </c>
      <c r="Y4018" s="2">
        <f t="shared" si="1054"/>
        <v>1225484.3361750001</v>
      </c>
      <c r="Z4018">
        <f t="shared" si="1069"/>
        <v>0</v>
      </c>
      <c r="AA4018">
        <f t="shared" si="1070"/>
        <v>0</v>
      </c>
    </row>
    <row r="4019" spans="1:27" x14ac:dyDescent="0.25">
      <c r="A4019" t="s">
        <v>4020</v>
      </c>
      <c r="B4019">
        <v>284.43990600000001</v>
      </c>
      <c r="C4019">
        <v>74.8</v>
      </c>
      <c r="D4019">
        <v>339</v>
      </c>
      <c r="E4019">
        <f t="shared" si="1055"/>
        <v>3.5156810943398355E-3</v>
      </c>
      <c r="F4019">
        <f t="shared" si="1056"/>
        <v>5.1757118777841251</v>
      </c>
      <c r="G4019">
        <f t="shared" si="1057"/>
        <v>69.624288122215873</v>
      </c>
      <c r="H4019">
        <f t="shared" si="1058"/>
        <v>0</v>
      </c>
      <c r="I4019">
        <v>284.43990600000001</v>
      </c>
      <c r="J4019">
        <f t="shared" si="1059"/>
        <v>3.5156810943398355E-3</v>
      </c>
      <c r="K4019">
        <f t="shared" si="1060"/>
        <v>74.8</v>
      </c>
      <c r="L4019">
        <f t="shared" si="1061"/>
        <v>0</v>
      </c>
      <c r="M4019">
        <f t="shared" si="1062"/>
        <v>0.17697479970811469</v>
      </c>
      <c r="N4019">
        <f t="shared" si="1063"/>
        <v>102.06048211767121</v>
      </c>
      <c r="O4019">
        <f t="shared" si="1064"/>
        <v>236.9395178823288</v>
      </c>
      <c r="P4019">
        <f t="shared" si="1065"/>
        <v>0</v>
      </c>
      <c r="Q4019">
        <f t="shared" si="1066"/>
        <v>102.06048211767121</v>
      </c>
      <c r="R4019">
        <f t="shared" si="1067"/>
        <v>339</v>
      </c>
      <c r="S4019">
        <f t="shared" si="1068"/>
        <v>0</v>
      </c>
      <c r="T4019" s="2" t="s">
        <v>5474</v>
      </c>
      <c r="U4019" s="2" t="s">
        <v>5475</v>
      </c>
      <c r="V4019" s="2">
        <v>2011</v>
      </c>
      <c r="W4019" s="2">
        <v>35.027000000000001</v>
      </c>
      <c r="X4019" s="2">
        <v>35349681</v>
      </c>
      <c r="Y4019" s="2">
        <f t="shared" si="1054"/>
        <v>1238193.276387</v>
      </c>
      <c r="Z4019">
        <f t="shared" si="1069"/>
        <v>0</v>
      </c>
      <c r="AA4019">
        <f t="shared" si="1070"/>
        <v>0</v>
      </c>
    </row>
    <row r="4020" spans="1:27" x14ac:dyDescent="0.25">
      <c r="A4020" t="s">
        <v>4021</v>
      </c>
      <c r="B4020">
        <v>170.12211439999999</v>
      </c>
      <c r="C4020">
        <v>72.900000000000006</v>
      </c>
      <c r="D4020">
        <v>330</v>
      </c>
      <c r="E4020">
        <f t="shared" si="1055"/>
        <v>5.8781305624308654E-3</v>
      </c>
      <c r="F4020">
        <f t="shared" si="1056"/>
        <v>8.6536603732689095</v>
      </c>
      <c r="G4020">
        <f t="shared" si="1057"/>
        <v>64.2463396267311</v>
      </c>
      <c r="H4020">
        <f t="shared" si="1058"/>
        <v>0</v>
      </c>
      <c r="I4020">
        <v>170.12211439999999</v>
      </c>
      <c r="J4020">
        <f t="shared" si="1059"/>
        <v>5.8781305624308654E-3</v>
      </c>
      <c r="K4020">
        <f t="shared" si="1060"/>
        <v>72.900000000000006</v>
      </c>
      <c r="L4020">
        <f t="shared" si="1061"/>
        <v>0</v>
      </c>
      <c r="M4020">
        <f t="shared" si="1062"/>
        <v>0.19468447150111665</v>
      </c>
      <c r="N4020">
        <f t="shared" si="1063"/>
        <v>112.27356129233647</v>
      </c>
      <c r="O4020">
        <f t="shared" si="1064"/>
        <v>217.72643870766353</v>
      </c>
      <c r="P4020">
        <f t="shared" si="1065"/>
        <v>0</v>
      </c>
      <c r="Q4020">
        <f t="shared" si="1066"/>
        <v>112.27356129233647</v>
      </c>
      <c r="R4020">
        <f t="shared" si="1067"/>
        <v>330</v>
      </c>
      <c r="S4020">
        <f t="shared" si="1068"/>
        <v>0</v>
      </c>
      <c r="T4020" s="2" t="s">
        <v>5474</v>
      </c>
      <c r="U4020" s="2" t="s">
        <v>5475</v>
      </c>
      <c r="V4020" s="2">
        <v>2012</v>
      </c>
      <c r="W4020" s="2">
        <v>34.585999999999999</v>
      </c>
      <c r="X4020" s="2">
        <v>36193783</v>
      </c>
      <c r="Y4020" s="2">
        <f t="shared" si="1054"/>
        <v>1251798.1788379999</v>
      </c>
      <c r="Z4020">
        <f t="shared" si="1069"/>
        <v>0</v>
      </c>
      <c r="AA4020">
        <f t="shared" si="1070"/>
        <v>0</v>
      </c>
    </row>
    <row r="4021" spans="1:27" x14ac:dyDescent="0.25">
      <c r="A4021" t="s">
        <v>4022</v>
      </c>
      <c r="B4021">
        <v>188.86984699999999</v>
      </c>
      <c r="C4021">
        <v>71</v>
      </c>
      <c r="D4021">
        <v>325</v>
      </c>
      <c r="E4021">
        <f t="shared" si="1055"/>
        <v>5.2946514008665449E-3</v>
      </c>
      <c r="F4021">
        <f t="shared" si="1056"/>
        <v>7.7946746046763096</v>
      </c>
      <c r="G4021">
        <f t="shared" si="1057"/>
        <v>63.20532539532369</v>
      </c>
      <c r="H4021">
        <f t="shared" si="1058"/>
        <v>0</v>
      </c>
      <c r="I4021">
        <v>188.86984699999999</v>
      </c>
      <c r="J4021">
        <f t="shared" si="1059"/>
        <v>5.2946514008665449E-3</v>
      </c>
      <c r="K4021">
        <f t="shared" si="1060"/>
        <v>71</v>
      </c>
      <c r="L4021">
        <f t="shared" si="1061"/>
        <v>0</v>
      </c>
      <c r="M4021">
        <f t="shared" si="1062"/>
        <v>0.19080116528775659</v>
      </c>
      <c r="N4021">
        <f t="shared" si="1063"/>
        <v>110.0340780156228</v>
      </c>
      <c r="O4021">
        <f t="shared" si="1064"/>
        <v>214.96592198437719</v>
      </c>
      <c r="P4021">
        <f t="shared" si="1065"/>
        <v>0</v>
      </c>
      <c r="Q4021">
        <f t="shared" si="1066"/>
        <v>110.0340780156228</v>
      </c>
      <c r="R4021">
        <f t="shared" si="1067"/>
        <v>325</v>
      </c>
      <c r="S4021">
        <f t="shared" si="1068"/>
        <v>0</v>
      </c>
      <c r="T4021" s="2" t="s">
        <v>5474</v>
      </c>
      <c r="U4021" s="2" t="s">
        <v>5475</v>
      </c>
      <c r="V4021" s="2">
        <v>2013</v>
      </c>
      <c r="W4021" s="2">
        <v>34.152000000000001</v>
      </c>
      <c r="X4021" s="2">
        <v>37072550</v>
      </c>
      <c r="Y4021" s="2">
        <f t="shared" si="1054"/>
        <v>1266101.7276000001</v>
      </c>
      <c r="Z4021">
        <f t="shared" si="1069"/>
        <v>0</v>
      </c>
      <c r="AA4021">
        <f t="shared" si="1070"/>
        <v>0</v>
      </c>
    </row>
    <row r="4022" spans="1:27" x14ac:dyDescent="0.25">
      <c r="A4022" t="s">
        <v>4023</v>
      </c>
      <c r="B4022">
        <v>207.74656580000001</v>
      </c>
      <c r="C4022">
        <v>69.099999999999994</v>
      </c>
      <c r="D4022">
        <v>318</v>
      </c>
      <c r="E4022">
        <f t="shared" si="1055"/>
        <v>4.8135573079109836E-3</v>
      </c>
      <c r="F4022">
        <f t="shared" si="1056"/>
        <v>7.0864179840030843</v>
      </c>
      <c r="G4022">
        <f t="shared" si="1057"/>
        <v>62.01358201599691</v>
      </c>
      <c r="H4022">
        <f t="shared" si="1058"/>
        <v>0</v>
      </c>
      <c r="I4022">
        <v>207.74656580000001</v>
      </c>
      <c r="J4022">
        <f t="shared" si="1059"/>
        <v>4.8135573079109836E-3</v>
      </c>
      <c r="K4022">
        <f t="shared" si="1060"/>
        <v>69.099999999999994</v>
      </c>
      <c r="L4022">
        <f t="shared" si="1061"/>
        <v>0</v>
      </c>
      <c r="M4022">
        <f t="shared" si="1062"/>
        <v>0.18739509728494963</v>
      </c>
      <c r="N4022">
        <f t="shared" si="1063"/>
        <v>108.06981562874404</v>
      </c>
      <c r="O4022">
        <f t="shared" si="1064"/>
        <v>209.93018437125596</v>
      </c>
      <c r="P4022">
        <f t="shared" si="1065"/>
        <v>0</v>
      </c>
      <c r="Q4022">
        <f t="shared" si="1066"/>
        <v>108.06981562874404</v>
      </c>
      <c r="R4022">
        <f t="shared" si="1067"/>
        <v>318</v>
      </c>
      <c r="S4022">
        <f t="shared" si="1068"/>
        <v>0</v>
      </c>
      <c r="T4022" s="2" t="s">
        <v>5474</v>
      </c>
      <c r="U4022" s="2" t="s">
        <v>5475</v>
      </c>
      <c r="V4022" s="2">
        <v>2014</v>
      </c>
      <c r="W4022" s="2">
        <v>33.728000000000002</v>
      </c>
      <c r="X4022" s="2">
        <v>37977655</v>
      </c>
      <c r="Y4022" s="2">
        <f t="shared" si="1054"/>
        <v>1280910.3478399999</v>
      </c>
      <c r="Z4022">
        <f t="shared" si="1069"/>
        <v>0</v>
      </c>
      <c r="AA4022">
        <f t="shared" si="1070"/>
        <v>0</v>
      </c>
    </row>
    <row r="4023" spans="1:27" x14ac:dyDescent="0.25">
      <c r="A4023" t="s">
        <v>4024</v>
      </c>
      <c r="B4023">
        <v>199.8552157</v>
      </c>
      <c r="C4023">
        <v>67.099999999999994</v>
      </c>
      <c r="D4023">
        <v>311</v>
      </c>
      <c r="E4023">
        <f t="shared" si="1055"/>
        <v>5.0036222297099647E-3</v>
      </c>
      <c r="F4023">
        <f t="shared" si="1056"/>
        <v>7.3662275705121862</v>
      </c>
      <c r="G4023">
        <f t="shared" si="1057"/>
        <v>59.733772429487807</v>
      </c>
      <c r="H4023">
        <f t="shared" si="1058"/>
        <v>0</v>
      </c>
      <c r="I4023">
        <v>199.8552157</v>
      </c>
      <c r="J4023">
        <f t="shared" si="1059"/>
        <v>5.0036222297099647E-3</v>
      </c>
      <c r="K4023">
        <f t="shared" si="1060"/>
        <v>67.099999999999994</v>
      </c>
      <c r="L4023">
        <f t="shared" si="1061"/>
        <v>0</v>
      </c>
      <c r="M4023">
        <f t="shared" si="1062"/>
        <v>0.18876496655683273</v>
      </c>
      <c r="N4023">
        <f t="shared" si="1063"/>
        <v>108.85981238849266</v>
      </c>
      <c r="O4023">
        <f t="shared" si="1064"/>
        <v>202.14018761150734</v>
      </c>
      <c r="P4023">
        <f t="shared" si="1065"/>
        <v>0</v>
      </c>
      <c r="Q4023">
        <f t="shared" si="1066"/>
        <v>108.85981238849266</v>
      </c>
      <c r="R4023">
        <f t="shared" si="1067"/>
        <v>311</v>
      </c>
      <c r="S4023">
        <f t="shared" si="1068"/>
        <v>0</v>
      </c>
      <c r="T4023" s="2" t="s">
        <v>5474</v>
      </c>
      <c r="U4023" s="2" t="s">
        <v>5475</v>
      </c>
      <c r="V4023" s="2">
        <v>2015</v>
      </c>
      <c r="W4023" s="2">
        <v>33.317999999999998</v>
      </c>
      <c r="X4023" s="2">
        <v>38902950</v>
      </c>
      <c r="Y4023" s="2">
        <f t="shared" si="1054"/>
        <v>1296168.4881</v>
      </c>
      <c r="Z4023">
        <f t="shared" si="1069"/>
        <v>0</v>
      </c>
      <c r="AA4023">
        <f t="shared" si="1070"/>
        <v>0</v>
      </c>
    </row>
    <row r="4024" spans="1:27" x14ac:dyDescent="0.25">
      <c r="A4024" t="s">
        <v>4025</v>
      </c>
      <c r="B4024">
        <v>185.9428298</v>
      </c>
      <c r="C4024">
        <v>65.2</v>
      </c>
      <c r="E4024">
        <f t="shared" si="1055"/>
        <v>5.3779971030644171E-3</v>
      </c>
      <c r="F4024">
        <f t="shared" si="1056"/>
        <v>7.9173743971922708</v>
      </c>
      <c r="G4024">
        <f t="shared" si="1057"/>
        <v>57.282625602807734</v>
      </c>
      <c r="H4024">
        <f t="shared" si="1058"/>
        <v>0</v>
      </c>
      <c r="I4024">
        <v>185.9428298</v>
      </c>
      <c r="J4024">
        <f t="shared" si="1059"/>
        <v>5.3779971030644171E-3</v>
      </c>
      <c r="K4024">
        <f t="shared" si="1060"/>
        <v>65.2</v>
      </c>
      <c r="L4024">
        <f t="shared" si="1061"/>
        <v>0</v>
      </c>
      <c r="M4024">
        <f t="shared" si="1062"/>
        <v>0.19137147142694527</v>
      </c>
      <c r="N4024">
        <f t="shared" si="1063"/>
        <v>110.36297071456221</v>
      </c>
      <c r="O4024">
        <f t="shared" si="1064"/>
        <v>-110.36297071456221</v>
      </c>
      <c r="P4024">
        <f t="shared" si="1065"/>
        <v>0</v>
      </c>
      <c r="Q4024">
        <f t="shared" si="1066"/>
        <v>110.36297071456221</v>
      </c>
      <c r="R4024">
        <f t="shared" si="1067"/>
        <v>0</v>
      </c>
      <c r="S4024">
        <f t="shared" si="1068"/>
        <v>0</v>
      </c>
      <c r="T4024" s="2" t="s">
        <v>5474</v>
      </c>
      <c r="U4024" s="2" t="s">
        <v>5475</v>
      </c>
      <c r="V4024" s="2">
        <v>2016</v>
      </c>
      <c r="W4024" s="2">
        <v>32.923000000000002</v>
      </c>
      <c r="X4024" s="2">
        <v>39847440</v>
      </c>
      <c r="Y4024" s="2">
        <f t="shared" si="1054"/>
        <v>1311897.26712</v>
      </c>
      <c r="Z4024">
        <f t="shared" si="1069"/>
        <v>0</v>
      </c>
      <c r="AA4024">
        <f t="shared" si="1070"/>
        <v>0</v>
      </c>
    </row>
    <row r="4025" spans="1:27" x14ac:dyDescent="0.25">
      <c r="A4025" t="s">
        <v>4026</v>
      </c>
      <c r="B4025">
        <v>178.78068099999999</v>
      </c>
      <c r="C4025">
        <v>139.30000000000001</v>
      </c>
      <c r="D4025">
        <v>540</v>
      </c>
      <c r="E4025">
        <f t="shared" si="1055"/>
        <v>5.5934455244635748E-3</v>
      </c>
      <c r="F4025">
        <f t="shared" si="1056"/>
        <v>8.2345530387592625</v>
      </c>
      <c r="G4025">
        <f t="shared" si="1057"/>
        <v>131.06544696124075</v>
      </c>
      <c r="H4025">
        <f t="shared" si="1058"/>
        <v>0</v>
      </c>
      <c r="I4025">
        <v>178.78068099999999</v>
      </c>
      <c r="J4025">
        <f t="shared" si="1059"/>
        <v>5.5934455244635748E-3</v>
      </c>
      <c r="K4025">
        <f t="shared" si="1060"/>
        <v>139.30000000000001</v>
      </c>
      <c r="L4025">
        <f t="shared" si="1061"/>
        <v>0</v>
      </c>
      <c r="M4025">
        <f t="shared" si="1062"/>
        <v>0.19282089963801877</v>
      </c>
      <c r="N4025">
        <f t="shared" si="1063"/>
        <v>111.19884871674724</v>
      </c>
      <c r="O4025">
        <f t="shared" si="1064"/>
        <v>428.80115128325275</v>
      </c>
      <c r="P4025">
        <f t="shared" si="1065"/>
        <v>0</v>
      </c>
      <c r="Q4025">
        <f t="shared" si="1066"/>
        <v>111.19884871674724</v>
      </c>
      <c r="R4025">
        <f t="shared" si="1067"/>
        <v>540</v>
      </c>
      <c r="S4025">
        <f t="shared" si="1068"/>
        <v>0</v>
      </c>
      <c r="T4025" s="2" t="s">
        <v>5476</v>
      </c>
      <c r="U4025" s="2" t="s">
        <v>5477</v>
      </c>
      <c r="V4025" s="2">
        <v>1990</v>
      </c>
      <c r="W4025" s="2">
        <v>42.677999999999997</v>
      </c>
      <c r="X4025" s="2">
        <v>7526307</v>
      </c>
      <c r="Y4025" s="2">
        <f t="shared" si="1054"/>
        <v>321207.73014599999</v>
      </c>
      <c r="Z4025">
        <f t="shared" si="1069"/>
        <v>0</v>
      </c>
      <c r="AA4025">
        <f t="shared" si="1070"/>
        <v>0</v>
      </c>
    </row>
    <row r="4026" spans="1:27" x14ac:dyDescent="0.25">
      <c r="A4026" t="s">
        <v>4027</v>
      </c>
      <c r="B4026">
        <v>202.33066410000001</v>
      </c>
      <c r="C4026">
        <v>137.5</v>
      </c>
      <c r="D4026">
        <v>527</v>
      </c>
      <c r="E4026">
        <f t="shared" si="1055"/>
        <v>4.9424045754417108E-3</v>
      </c>
      <c r="F4026">
        <f t="shared" si="1056"/>
        <v>7.2761042254692025</v>
      </c>
      <c r="G4026">
        <f t="shared" si="1057"/>
        <v>130.2238957745308</v>
      </c>
      <c r="H4026">
        <f t="shared" si="1058"/>
        <v>0</v>
      </c>
      <c r="I4026">
        <v>202.33066410000001</v>
      </c>
      <c r="J4026">
        <f t="shared" si="1059"/>
        <v>4.9424045754417108E-3</v>
      </c>
      <c r="K4026">
        <f t="shared" si="1060"/>
        <v>137.5</v>
      </c>
      <c r="L4026">
        <f t="shared" si="1061"/>
        <v>0</v>
      </c>
      <c r="M4026">
        <f t="shared" si="1062"/>
        <v>0.18832734639589496</v>
      </c>
      <c r="N4026">
        <f t="shared" si="1063"/>
        <v>108.60743902978065</v>
      </c>
      <c r="O4026">
        <f t="shared" si="1064"/>
        <v>418.39256097021934</v>
      </c>
      <c r="P4026">
        <f t="shared" si="1065"/>
        <v>0</v>
      </c>
      <c r="Q4026">
        <f t="shared" si="1066"/>
        <v>108.60743902978065</v>
      </c>
      <c r="R4026">
        <f t="shared" si="1067"/>
        <v>527</v>
      </c>
      <c r="S4026">
        <f t="shared" si="1068"/>
        <v>0</v>
      </c>
      <c r="T4026" s="2" t="s">
        <v>5476</v>
      </c>
      <c r="U4026" s="2" t="s">
        <v>5477</v>
      </c>
      <c r="V4026" s="2">
        <v>1991</v>
      </c>
      <c r="W4026" s="2">
        <v>42.228000000000002</v>
      </c>
      <c r="X4026" s="2">
        <v>7755496</v>
      </c>
      <c r="Y4026" s="2">
        <f t="shared" si="1054"/>
        <v>327499.08508799999</v>
      </c>
      <c r="Z4026">
        <f t="shared" si="1069"/>
        <v>0</v>
      </c>
      <c r="AA4026">
        <f t="shared" si="1070"/>
        <v>0</v>
      </c>
    </row>
    <row r="4027" spans="1:27" x14ac:dyDescent="0.25">
      <c r="A4027" t="s">
        <v>4028</v>
      </c>
      <c r="B4027">
        <v>202.3903191</v>
      </c>
      <c r="C4027">
        <v>137</v>
      </c>
      <c r="D4027">
        <v>519</v>
      </c>
      <c r="E4027">
        <f t="shared" si="1055"/>
        <v>4.9409477906198927E-3</v>
      </c>
      <c r="F4027">
        <f t="shared" si="1056"/>
        <v>7.2739595774470036</v>
      </c>
      <c r="G4027">
        <f t="shared" si="1057"/>
        <v>129.72604042255298</v>
      </c>
      <c r="H4027">
        <f t="shared" si="1058"/>
        <v>0</v>
      </c>
      <c r="I4027">
        <v>202.3903191</v>
      </c>
      <c r="J4027">
        <f t="shared" si="1059"/>
        <v>4.9409477906198927E-3</v>
      </c>
      <c r="K4027">
        <f t="shared" si="1060"/>
        <v>137</v>
      </c>
      <c r="L4027">
        <f t="shared" si="1061"/>
        <v>0</v>
      </c>
      <c r="M4027">
        <f t="shared" si="1062"/>
        <v>0.18831689140182031</v>
      </c>
      <c r="N4027">
        <f t="shared" si="1063"/>
        <v>108.60140968697277</v>
      </c>
      <c r="O4027">
        <f t="shared" si="1064"/>
        <v>410.39859031302723</v>
      </c>
      <c r="P4027">
        <f t="shared" si="1065"/>
        <v>0</v>
      </c>
      <c r="Q4027">
        <f t="shared" si="1066"/>
        <v>108.60140968697277</v>
      </c>
      <c r="R4027">
        <f t="shared" si="1067"/>
        <v>519</v>
      </c>
      <c r="S4027">
        <f t="shared" si="1068"/>
        <v>0</v>
      </c>
      <c r="T4027" s="2" t="s">
        <v>5476</v>
      </c>
      <c r="U4027" s="2" t="s">
        <v>5477</v>
      </c>
      <c r="V4027" s="2">
        <v>1992</v>
      </c>
      <c r="W4027" s="2">
        <v>41.826999999999998</v>
      </c>
      <c r="X4027" s="2">
        <v>7990096</v>
      </c>
      <c r="Y4027" s="2">
        <f t="shared" si="1054"/>
        <v>334201.74539199995</v>
      </c>
      <c r="Z4027">
        <f t="shared" si="1069"/>
        <v>0</v>
      </c>
      <c r="AA4027">
        <f t="shared" si="1070"/>
        <v>0</v>
      </c>
    </row>
    <row r="4028" spans="1:27" x14ac:dyDescent="0.25">
      <c r="A4028" t="s">
        <v>4029</v>
      </c>
      <c r="B4028">
        <v>163.8943194</v>
      </c>
      <c r="C4028">
        <v>137.6</v>
      </c>
      <c r="D4028">
        <v>513</v>
      </c>
      <c r="E4028">
        <f t="shared" si="1055"/>
        <v>6.1014927403273992E-3</v>
      </c>
      <c r="F4028">
        <f t="shared" si="1056"/>
        <v>8.9824894809624514</v>
      </c>
      <c r="G4028">
        <f t="shared" si="1057"/>
        <v>128.61751051903755</v>
      </c>
      <c r="H4028">
        <f t="shared" si="1058"/>
        <v>0</v>
      </c>
      <c r="I4028">
        <v>163.8943194</v>
      </c>
      <c r="J4028">
        <f t="shared" si="1059"/>
        <v>6.1014927403273992E-3</v>
      </c>
      <c r="K4028">
        <f t="shared" si="1060"/>
        <v>137.6</v>
      </c>
      <c r="L4028">
        <f t="shared" si="1061"/>
        <v>0</v>
      </c>
      <c r="M4028">
        <f t="shared" si="1062"/>
        <v>0.19610835419236886</v>
      </c>
      <c r="N4028">
        <f t="shared" si="1063"/>
        <v>113.09470732096817</v>
      </c>
      <c r="O4028">
        <f t="shared" si="1064"/>
        <v>399.90529267903185</v>
      </c>
      <c r="P4028">
        <f t="shared" si="1065"/>
        <v>0</v>
      </c>
      <c r="Q4028">
        <f t="shared" si="1066"/>
        <v>113.09470732096817</v>
      </c>
      <c r="R4028">
        <f t="shared" si="1067"/>
        <v>513</v>
      </c>
      <c r="S4028">
        <f t="shared" si="1068"/>
        <v>0</v>
      </c>
      <c r="T4028" s="2" t="s">
        <v>5476</v>
      </c>
      <c r="U4028" s="2" t="s">
        <v>5477</v>
      </c>
      <c r="V4028" s="2">
        <v>1993</v>
      </c>
      <c r="W4028" s="2">
        <v>41.457000000000001</v>
      </c>
      <c r="X4028" s="2">
        <v>8226760</v>
      </c>
      <c r="Y4028" s="2">
        <f t="shared" si="1054"/>
        <v>341056.78931999998</v>
      </c>
      <c r="Z4028">
        <f t="shared" si="1069"/>
        <v>0</v>
      </c>
      <c r="AA4028">
        <f t="shared" si="1070"/>
        <v>0</v>
      </c>
    </row>
    <row r="4029" spans="1:27" x14ac:dyDescent="0.25">
      <c r="A4029" t="s">
        <v>4030</v>
      </c>
      <c r="B4029">
        <v>140.30090340000001</v>
      </c>
      <c r="C4029">
        <v>138.69999999999999</v>
      </c>
      <c r="D4029">
        <v>511</v>
      </c>
      <c r="E4029">
        <f t="shared" si="1055"/>
        <v>7.127537854471149E-3</v>
      </c>
      <c r="F4029">
        <f t="shared" si="1056"/>
        <v>10.493011551057482</v>
      </c>
      <c r="G4029">
        <f t="shared" si="1057"/>
        <v>128.2069884489425</v>
      </c>
      <c r="H4029">
        <f t="shared" si="1058"/>
        <v>0</v>
      </c>
      <c r="I4029">
        <v>140.30090340000001</v>
      </c>
      <c r="J4029">
        <f t="shared" si="1059"/>
        <v>7.127537854471149E-3</v>
      </c>
      <c r="K4029">
        <f t="shared" si="1060"/>
        <v>138.69999999999999</v>
      </c>
      <c r="L4029">
        <f t="shared" si="1061"/>
        <v>0</v>
      </c>
      <c r="M4029">
        <f t="shared" si="1062"/>
        <v>0.20227398738125327</v>
      </c>
      <c r="N4029">
        <f t="shared" si="1063"/>
        <v>116.65039715283186</v>
      </c>
      <c r="O4029">
        <f t="shared" si="1064"/>
        <v>394.34960284716817</v>
      </c>
      <c r="P4029">
        <f t="shared" si="1065"/>
        <v>0</v>
      </c>
      <c r="Q4029">
        <f t="shared" si="1066"/>
        <v>116.65039715283186</v>
      </c>
      <c r="R4029">
        <f t="shared" si="1067"/>
        <v>511</v>
      </c>
      <c r="S4029">
        <f t="shared" si="1068"/>
        <v>0</v>
      </c>
      <c r="T4029" s="2" t="s">
        <v>5476</v>
      </c>
      <c r="U4029" s="2" t="s">
        <v>5477</v>
      </c>
      <c r="V4029" s="2">
        <v>1994</v>
      </c>
      <c r="W4029" s="2">
        <v>41.109000000000002</v>
      </c>
      <c r="X4029" s="2">
        <v>8461068</v>
      </c>
      <c r="Y4029" s="2">
        <f t="shared" si="1054"/>
        <v>347826.04441199999</v>
      </c>
      <c r="Z4029">
        <f t="shared" si="1069"/>
        <v>0</v>
      </c>
      <c r="AA4029">
        <f t="shared" si="1070"/>
        <v>0</v>
      </c>
    </row>
    <row r="4030" spans="1:27" x14ac:dyDescent="0.25">
      <c r="A4030" t="s">
        <v>4031</v>
      </c>
      <c r="B4030">
        <v>154.51028160000001</v>
      </c>
      <c r="C4030">
        <v>139.9</v>
      </c>
      <c r="D4030">
        <v>509</v>
      </c>
      <c r="E4030">
        <f t="shared" si="1055"/>
        <v>6.4720612094205125E-3</v>
      </c>
      <c r="F4030">
        <f t="shared" si="1056"/>
        <v>9.5280325992234811</v>
      </c>
      <c r="G4030">
        <f t="shared" si="1057"/>
        <v>130.37196740077653</v>
      </c>
      <c r="H4030">
        <f t="shared" si="1058"/>
        <v>0</v>
      </c>
      <c r="I4030">
        <v>154.51028160000001</v>
      </c>
      <c r="J4030">
        <f t="shared" si="1059"/>
        <v>6.4720612094205125E-3</v>
      </c>
      <c r="K4030">
        <f t="shared" si="1060"/>
        <v>139.9</v>
      </c>
      <c r="L4030">
        <f t="shared" si="1061"/>
        <v>0</v>
      </c>
      <c r="M4030">
        <f t="shared" si="1062"/>
        <v>0.19840243810554714</v>
      </c>
      <c r="N4030">
        <f t="shared" si="1063"/>
        <v>114.41769404327852</v>
      </c>
      <c r="O4030">
        <f t="shared" si="1064"/>
        <v>394.58230595672148</v>
      </c>
      <c r="P4030">
        <f t="shared" si="1065"/>
        <v>0</v>
      </c>
      <c r="Q4030">
        <f t="shared" si="1066"/>
        <v>114.41769404327852</v>
      </c>
      <c r="R4030">
        <f t="shared" si="1067"/>
        <v>509</v>
      </c>
      <c r="S4030">
        <f t="shared" si="1068"/>
        <v>0</v>
      </c>
      <c r="T4030" s="2" t="s">
        <v>5476</v>
      </c>
      <c r="U4030" s="2" t="s">
        <v>5477</v>
      </c>
      <c r="V4030" s="2">
        <v>1995</v>
      </c>
      <c r="W4030" s="2">
        <v>40.776000000000003</v>
      </c>
      <c r="X4030" s="2">
        <v>8690164</v>
      </c>
      <c r="Y4030" s="2">
        <f t="shared" si="1054"/>
        <v>354350.12726400007</v>
      </c>
      <c r="Z4030">
        <f t="shared" si="1069"/>
        <v>0</v>
      </c>
      <c r="AA4030">
        <f t="shared" si="1070"/>
        <v>0</v>
      </c>
    </row>
    <row r="4031" spans="1:27" x14ac:dyDescent="0.25">
      <c r="A4031" t="s">
        <v>4032</v>
      </c>
      <c r="B4031">
        <v>155.52009079999999</v>
      </c>
      <c r="C4031">
        <v>140.69999999999999</v>
      </c>
      <c r="D4031">
        <v>508</v>
      </c>
      <c r="E4031">
        <f t="shared" si="1055"/>
        <v>6.4300373981005937E-3</v>
      </c>
      <c r="F4031">
        <f t="shared" si="1056"/>
        <v>9.4661660266983354</v>
      </c>
      <c r="G4031">
        <f t="shared" si="1057"/>
        <v>131.23383397330164</v>
      </c>
      <c r="H4031">
        <f t="shared" si="1058"/>
        <v>0</v>
      </c>
      <c r="I4031">
        <v>155.52009079999999</v>
      </c>
      <c r="J4031">
        <f t="shared" si="1059"/>
        <v>6.4300373981005937E-3</v>
      </c>
      <c r="K4031">
        <f t="shared" si="1060"/>
        <v>140.69999999999999</v>
      </c>
      <c r="L4031">
        <f t="shared" si="1061"/>
        <v>0</v>
      </c>
      <c r="M4031">
        <f t="shared" si="1062"/>
        <v>0.19814634394206612</v>
      </c>
      <c r="N4031">
        <f t="shared" si="1063"/>
        <v>114.27000581966983</v>
      </c>
      <c r="O4031">
        <f t="shared" si="1064"/>
        <v>393.72999418033015</v>
      </c>
      <c r="P4031">
        <f t="shared" si="1065"/>
        <v>0</v>
      </c>
      <c r="Q4031">
        <f t="shared" si="1066"/>
        <v>114.27000581966983</v>
      </c>
      <c r="R4031">
        <f t="shared" si="1067"/>
        <v>508</v>
      </c>
      <c r="S4031">
        <f t="shared" si="1068"/>
        <v>0</v>
      </c>
      <c r="T4031" s="2" t="s">
        <v>5476</v>
      </c>
      <c r="U4031" s="2" t="s">
        <v>5477</v>
      </c>
      <c r="V4031" s="2">
        <v>1996</v>
      </c>
      <c r="W4031" s="2">
        <v>40.448999999999998</v>
      </c>
      <c r="X4031" s="2">
        <v>8912861</v>
      </c>
      <c r="Y4031" s="2">
        <f t="shared" si="1054"/>
        <v>360516.31458900002</v>
      </c>
      <c r="Z4031">
        <f t="shared" si="1069"/>
        <v>0</v>
      </c>
      <c r="AA4031">
        <f t="shared" si="1070"/>
        <v>0</v>
      </c>
    </row>
    <row r="4032" spans="1:27" x14ac:dyDescent="0.25">
      <c r="A4032" t="s">
        <v>4033</v>
      </c>
      <c r="B4032">
        <v>163.02929599999999</v>
      </c>
      <c r="C4032">
        <v>140.69999999999999</v>
      </c>
      <c r="D4032">
        <v>506</v>
      </c>
      <c r="E4032">
        <f t="shared" si="1055"/>
        <v>6.133866884881844E-3</v>
      </c>
      <c r="F4032">
        <f t="shared" si="1056"/>
        <v>9.0301500167184692</v>
      </c>
      <c r="G4032">
        <f t="shared" si="1057"/>
        <v>131.66984998328152</v>
      </c>
      <c r="H4032">
        <f t="shared" si="1058"/>
        <v>0</v>
      </c>
      <c r="I4032">
        <v>163.02929599999999</v>
      </c>
      <c r="J4032">
        <f t="shared" si="1059"/>
        <v>6.133866884881844E-3</v>
      </c>
      <c r="K4032">
        <f t="shared" si="1060"/>
        <v>140.69999999999999</v>
      </c>
      <c r="L4032">
        <f t="shared" si="1061"/>
        <v>0</v>
      </c>
      <c r="M4032">
        <f t="shared" si="1062"/>
        <v>0.19631208452840332</v>
      </c>
      <c r="N4032">
        <f t="shared" si="1063"/>
        <v>113.21219758710757</v>
      </c>
      <c r="O4032">
        <f t="shared" si="1064"/>
        <v>392.78780241289246</v>
      </c>
      <c r="P4032">
        <f t="shared" si="1065"/>
        <v>0</v>
      </c>
      <c r="Q4032">
        <f t="shared" si="1066"/>
        <v>113.21219758710757</v>
      </c>
      <c r="R4032">
        <f t="shared" si="1067"/>
        <v>506</v>
      </c>
      <c r="S4032">
        <f t="shared" si="1068"/>
        <v>0</v>
      </c>
      <c r="T4032" s="2" t="s">
        <v>5476</v>
      </c>
      <c r="U4032" s="2" t="s">
        <v>5477</v>
      </c>
      <c r="V4032" s="2">
        <v>1997</v>
      </c>
      <c r="W4032" s="2">
        <v>40.128999999999998</v>
      </c>
      <c r="X4032" s="2">
        <v>9130877</v>
      </c>
      <c r="Y4032" s="2">
        <f t="shared" si="1054"/>
        <v>366412.96313299995</v>
      </c>
      <c r="Z4032">
        <f t="shared" si="1069"/>
        <v>0</v>
      </c>
      <c r="AA4032">
        <f t="shared" si="1070"/>
        <v>0</v>
      </c>
    </row>
    <row r="4033" spans="1:27" x14ac:dyDescent="0.25">
      <c r="A4033" t="s">
        <v>4034</v>
      </c>
      <c r="B4033">
        <v>164.91612499999999</v>
      </c>
      <c r="C4033">
        <v>139.4</v>
      </c>
      <c r="D4033">
        <v>501</v>
      </c>
      <c r="E4033">
        <f t="shared" si="1055"/>
        <v>6.0636884355608038E-3</v>
      </c>
      <c r="F4033">
        <f t="shared" si="1056"/>
        <v>8.9268347773754684</v>
      </c>
      <c r="G4033">
        <f t="shared" si="1057"/>
        <v>130.47316522262454</v>
      </c>
      <c r="H4033">
        <f t="shared" si="1058"/>
        <v>0</v>
      </c>
      <c r="I4033">
        <v>164.91612499999999</v>
      </c>
      <c r="J4033">
        <f t="shared" si="1059"/>
        <v>6.0636884355608038E-3</v>
      </c>
      <c r="K4033">
        <f t="shared" si="1060"/>
        <v>139.4</v>
      </c>
      <c r="L4033">
        <f t="shared" si="1061"/>
        <v>0</v>
      </c>
      <c r="M4033">
        <f t="shared" si="1062"/>
        <v>0.19586961856200619</v>
      </c>
      <c r="N4033">
        <f t="shared" si="1063"/>
        <v>112.95702967661617</v>
      </c>
      <c r="O4033">
        <f t="shared" si="1064"/>
        <v>388.04297032338383</v>
      </c>
      <c r="P4033">
        <f t="shared" si="1065"/>
        <v>0</v>
      </c>
      <c r="Q4033">
        <f t="shared" si="1066"/>
        <v>112.95702967661617</v>
      </c>
      <c r="R4033">
        <f t="shared" si="1067"/>
        <v>501</v>
      </c>
      <c r="S4033">
        <f t="shared" si="1068"/>
        <v>0</v>
      </c>
      <c r="T4033" s="2" t="s">
        <v>5476</v>
      </c>
      <c r="U4033" s="2" t="s">
        <v>5477</v>
      </c>
      <c r="V4033" s="2">
        <v>1998</v>
      </c>
      <c r="W4033" s="2">
        <v>39.817999999999998</v>
      </c>
      <c r="X4033" s="2">
        <v>9347774</v>
      </c>
      <c r="Y4033" s="2">
        <f t="shared" si="1054"/>
        <v>372209.66513199999</v>
      </c>
      <c r="Z4033">
        <f t="shared" si="1069"/>
        <v>0</v>
      </c>
      <c r="AA4033">
        <f t="shared" si="1070"/>
        <v>0</v>
      </c>
    </row>
    <row r="4034" spans="1:27" x14ac:dyDescent="0.25">
      <c r="A4034" t="s">
        <v>4035</v>
      </c>
      <c r="B4034">
        <v>176.86063999999999</v>
      </c>
      <c r="C4034">
        <v>136.6</v>
      </c>
      <c r="D4034">
        <v>496</v>
      </c>
      <c r="E4034">
        <f t="shared" si="1055"/>
        <v>5.6541692939706652E-3</v>
      </c>
      <c r="F4034">
        <f t="shared" si="1056"/>
        <v>8.3239492970284399</v>
      </c>
      <c r="G4034">
        <f t="shared" si="1057"/>
        <v>128.27605070297156</v>
      </c>
      <c r="H4034">
        <f t="shared" si="1058"/>
        <v>0</v>
      </c>
      <c r="I4034">
        <v>176.86063999999999</v>
      </c>
      <c r="J4034">
        <f t="shared" si="1059"/>
        <v>5.6541692939706652E-3</v>
      </c>
      <c r="K4034">
        <f t="shared" si="1060"/>
        <v>136.6</v>
      </c>
      <c r="L4034">
        <f t="shared" si="1061"/>
        <v>0</v>
      </c>
      <c r="M4034">
        <f t="shared" si="1062"/>
        <v>0.19322319578087307</v>
      </c>
      <c r="N4034">
        <f t="shared" si="1063"/>
        <v>111.43085089085061</v>
      </c>
      <c r="O4034">
        <f t="shared" si="1064"/>
        <v>384.56914910914941</v>
      </c>
      <c r="P4034">
        <f t="shared" si="1065"/>
        <v>0</v>
      </c>
      <c r="Q4034">
        <f t="shared" si="1066"/>
        <v>111.43085089085061</v>
      </c>
      <c r="R4034">
        <f t="shared" si="1067"/>
        <v>496</v>
      </c>
      <c r="S4034">
        <f t="shared" si="1068"/>
        <v>0</v>
      </c>
      <c r="T4034" s="2" t="s">
        <v>5476</v>
      </c>
      <c r="U4034" s="2" t="s">
        <v>5477</v>
      </c>
      <c r="V4034" s="2">
        <v>1999</v>
      </c>
      <c r="W4034" s="2">
        <v>39.518999999999998</v>
      </c>
      <c r="X4034" s="2">
        <v>9568722</v>
      </c>
      <c r="Y4034" s="2">
        <f t="shared" ref="Y4034:Y4097" si="1071">(W4034/1000)*X4034</f>
        <v>378146.32471799996</v>
      </c>
      <c r="Z4034">
        <f t="shared" si="1069"/>
        <v>0</v>
      </c>
      <c r="AA4034">
        <f t="shared" si="1070"/>
        <v>0</v>
      </c>
    </row>
    <row r="4035" spans="1:27" x14ac:dyDescent="0.25">
      <c r="A4035" t="s">
        <v>4036</v>
      </c>
      <c r="B4035">
        <v>187.94478989999999</v>
      </c>
      <c r="C4035">
        <v>131.69999999999999</v>
      </c>
      <c r="D4035">
        <v>488</v>
      </c>
      <c r="E4035">
        <f t="shared" ref="E4035:E4098" si="1072">1/B4035</f>
        <v>5.3207114734708594E-3</v>
      </c>
      <c r="F4035">
        <f t="shared" ref="F4035:F4098" si="1073">E4035*1472.179</f>
        <v>7.8330396963028566</v>
      </c>
      <c r="G4035">
        <f t="shared" ref="G4035:G4098" si="1074">C4035-F4035</f>
        <v>123.86696030369713</v>
      </c>
      <c r="H4035">
        <f t="shared" ref="H4035:H4098" si="1075">F4035+G4035-C4035</f>
        <v>0</v>
      </c>
      <c r="I4035">
        <v>187.94478989999999</v>
      </c>
      <c r="J4035">
        <f t="shared" ref="J4035:J4098" si="1076">1/I4035</f>
        <v>5.3207114734708594E-3</v>
      </c>
      <c r="K4035">
        <f t="shared" ref="K4035:K4098" si="1077">1472.179*J4035+G4035</f>
        <v>131.69999999999999</v>
      </c>
      <c r="L4035">
        <f t="shared" ref="L4035:L4098" si="1078">K4035-C4035</f>
        <v>0</v>
      </c>
      <c r="M4035">
        <f t="shared" ref="M4035:M4098" si="1079">1/(LN(B4035))</f>
        <v>0.19098007780804624</v>
      </c>
      <c r="N4035">
        <f t="shared" ref="N4035:N4098" si="1080">576.695*M4035</f>
        <v>110.13725597151124</v>
      </c>
      <c r="O4035">
        <f t="shared" ref="O4035:O4098" si="1081">D4035-N4035</f>
        <v>377.86274402848875</v>
      </c>
      <c r="P4035">
        <f t="shared" ref="P4035:P4098" si="1082">N4035+O4035-D4035</f>
        <v>0</v>
      </c>
      <c r="Q4035">
        <f t="shared" ref="Q4035:Q4098" si="1083">576.695*(1/(LN(I4035)))</f>
        <v>110.13725597151124</v>
      </c>
      <c r="R4035">
        <f t="shared" ref="R4035:R4098" si="1084">Q4035+O4035</f>
        <v>488</v>
      </c>
      <c r="S4035">
        <f t="shared" ref="S4035:S4098" si="1085">R4035-D4035</f>
        <v>0</v>
      </c>
      <c r="T4035" s="2" t="s">
        <v>5476</v>
      </c>
      <c r="U4035" s="2" t="s">
        <v>5477</v>
      </c>
      <c r="V4035" s="2">
        <v>2000</v>
      </c>
      <c r="W4035" s="2">
        <v>39.246000000000002</v>
      </c>
      <c r="X4035" s="2">
        <v>9797734</v>
      </c>
      <c r="Y4035" s="2">
        <f t="shared" si="1071"/>
        <v>384521.868564</v>
      </c>
      <c r="Z4035">
        <f t="shared" ref="Z4035:Z4098" si="1086">(L4035/1000)*Y4035</f>
        <v>0</v>
      </c>
      <c r="AA4035">
        <f t="shared" ref="AA4035:AA4098" si="1087">(S4035/100000)*Y4035</f>
        <v>0</v>
      </c>
    </row>
    <row r="4036" spans="1:27" x14ac:dyDescent="0.25">
      <c r="A4036" t="s">
        <v>4037</v>
      </c>
      <c r="B4036">
        <v>191.77221539999999</v>
      </c>
      <c r="C4036">
        <v>125.1</v>
      </c>
      <c r="D4036">
        <v>481</v>
      </c>
      <c r="E4036">
        <f t="shared" si="1072"/>
        <v>5.2145197254680094E-3</v>
      </c>
      <c r="F4036">
        <f t="shared" si="1073"/>
        <v>7.6767064349197689</v>
      </c>
      <c r="G4036">
        <f t="shared" si="1074"/>
        <v>117.42329356508023</v>
      </c>
      <c r="H4036">
        <f t="shared" si="1075"/>
        <v>0</v>
      </c>
      <c r="I4036">
        <v>191.77221539999999</v>
      </c>
      <c r="J4036">
        <f t="shared" si="1076"/>
        <v>5.2145197254680094E-3</v>
      </c>
      <c r="K4036">
        <f t="shared" si="1077"/>
        <v>125.1</v>
      </c>
      <c r="L4036">
        <f t="shared" si="1078"/>
        <v>0</v>
      </c>
      <c r="M4036">
        <f t="shared" si="1079"/>
        <v>0.19024759296914459</v>
      </c>
      <c r="N4036">
        <f t="shared" si="1080"/>
        <v>109.71483562734085</v>
      </c>
      <c r="O4036">
        <f t="shared" si="1081"/>
        <v>371.28516437265915</v>
      </c>
      <c r="P4036">
        <f t="shared" si="1082"/>
        <v>0</v>
      </c>
      <c r="Q4036">
        <f t="shared" si="1083"/>
        <v>109.71483562734085</v>
      </c>
      <c r="R4036">
        <f t="shared" si="1084"/>
        <v>481</v>
      </c>
      <c r="S4036">
        <f t="shared" si="1085"/>
        <v>0</v>
      </c>
      <c r="T4036" s="2" t="s">
        <v>5476</v>
      </c>
      <c r="U4036" s="2" t="s">
        <v>5477</v>
      </c>
      <c r="V4036" s="2">
        <v>2001</v>
      </c>
      <c r="W4036" s="2">
        <v>39.014000000000003</v>
      </c>
      <c r="X4036" s="2">
        <v>10036104</v>
      </c>
      <c r="Y4036" s="2">
        <f t="shared" si="1071"/>
        <v>391548.56145600002</v>
      </c>
      <c r="Z4036">
        <f t="shared" si="1086"/>
        <v>0</v>
      </c>
      <c r="AA4036">
        <f t="shared" si="1087"/>
        <v>0</v>
      </c>
    </row>
    <row r="4037" spans="1:27" x14ac:dyDescent="0.25">
      <c r="A4037" t="s">
        <v>4038</v>
      </c>
      <c r="B4037">
        <v>199.66544139999999</v>
      </c>
      <c r="C4037">
        <v>117.3</v>
      </c>
      <c r="D4037">
        <v>474</v>
      </c>
      <c r="E4037">
        <f t="shared" si="1072"/>
        <v>5.0083779796256719E-3</v>
      </c>
      <c r="F4037">
        <f t="shared" si="1073"/>
        <v>7.3732288856673422</v>
      </c>
      <c r="G4037">
        <f t="shared" si="1074"/>
        <v>109.92677111433265</v>
      </c>
      <c r="H4037">
        <f t="shared" si="1075"/>
        <v>0</v>
      </c>
      <c r="I4037">
        <v>199.66544139999999</v>
      </c>
      <c r="J4037">
        <f t="shared" si="1076"/>
        <v>5.0083779796256719E-3</v>
      </c>
      <c r="K4037">
        <f t="shared" si="1077"/>
        <v>117.3</v>
      </c>
      <c r="L4037">
        <f t="shared" si="1078"/>
        <v>0</v>
      </c>
      <c r="M4037">
        <f t="shared" si="1079"/>
        <v>0.18879882358746947</v>
      </c>
      <c r="N4037">
        <f t="shared" si="1080"/>
        <v>108.87933756877571</v>
      </c>
      <c r="O4037">
        <f t="shared" si="1081"/>
        <v>365.12066243122428</v>
      </c>
      <c r="P4037">
        <f t="shared" si="1082"/>
        <v>0</v>
      </c>
      <c r="Q4037">
        <f t="shared" si="1083"/>
        <v>108.87933756877571</v>
      </c>
      <c r="R4037">
        <f t="shared" si="1084"/>
        <v>474</v>
      </c>
      <c r="S4037">
        <f t="shared" si="1085"/>
        <v>0</v>
      </c>
      <c r="T4037" s="2" t="s">
        <v>5476</v>
      </c>
      <c r="U4037" s="2" t="s">
        <v>5477</v>
      </c>
      <c r="V4037" s="2">
        <v>2002</v>
      </c>
      <c r="W4037" s="2">
        <v>38.834000000000003</v>
      </c>
      <c r="X4037" s="2">
        <v>10283699</v>
      </c>
      <c r="Y4037" s="2">
        <f t="shared" si="1071"/>
        <v>399357.16696599999</v>
      </c>
      <c r="Z4037">
        <f t="shared" si="1086"/>
        <v>0</v>
      </c>
      <c r="AA4037">
        <f t="shared" si="1087"/>
        <v>0</v>
      </c>
    </row>
    <row r="4038" spans="1:27" x14ac:dyDescent="0.25">
      <c r="A4038" t="s">
        <v>4039</v>
      </c>
      <c r="B4038">
        <v>210.0103488</v>
      </c>
      <c r="C4038">
        <v>109.2</v>
      </c>
      <c r="D4038">
        <v>462</v>
      </c>
      <c r="E4038">
        <f t="shared" si="1072"/>
        <v>4.7616701068018989E-3</v>
      </c>
      <c r="F4038">
        <f t="shared" si="1073"/>
        <v>7.0100307361615135</v>
      </c>
      <c r="G4038">
        <f t="shared" si="1074"/>
        <v>102.18996926383849</v>
      </c>
      <c r="H4038">
        <f t="shared" si="1075"/>
        <v>0</v>
      </c>
      <c r="I4038">
        <v>210.0103488</v>
      </c>
      <c r="J4038">
        <f t="shared" si="1076"/>
        <v>4.7616701068018989E-3</v>
      </c>
      <c r="K4038">
        <f t="shared" si="1077"/>
        <v>109.2</v>
      </c>
      <c r="L4038">
        <f t="shared" si="1078"/>
        <v>0</v>
      </c>
      <c r="M4038">
        <f t="shared" si="1079"/>
        <v>0.18701527477607299</v>
      </c>
      <c r="N4038">
        <f t="shared" si="1080"/>
        <v>107.85077388698743</v>
      </c>
      <c r="O4038">
        <f t="shared" si="1081"/>
        <v>354.14922611301256</v>
      </c>
      <c r="P4038">
        <f t="shared" si="1082"/>
        <v>0</v>
      </c>
      <c r="Q4038">
        <f t="shared" si="1083"/>
        <v>107.85077388698743</v>
      </c>
      <c r="R4038">
        <f t="shared" si="1084"/>
        <v>462</v>
      </c>
      <c r="S4038">
        <f t="shared" si="1085"/>
        <v>0</v>
      </c>
      <c r="T4038" s="2" t="s">
        <v>5476</v>
      </c>
      <c r="U4038" s="2" t="s">
        <v>5477</v>
      </c>
      <c r="V4038" s="2">
        <v>2003</v>
      </c>
      <c r="W4038" s="2">
        <v>38.707000000000001</v>
      </c>
      <c r="X4038" s="2">
        <v>10541467</v>
      </c>
      <c r="Y4038" s="2">
        <f t="shared" si="1071"/>
        <v>408028.56316899997</v>
      </c>
      <c r="Z4038">
        <f t="shared" si="1086"/>
        <v>0</v>
      </c>
      <c r="AA4038">
        <f t="shared" si="1087"/>
        <v>0</v>
      </c>
    </row>
    <row r="4039" spans="1:27" x14ac:dyDescent="0.25">
      <c r="A4039" t="s">
        <v>4040</v>
      </c>
      <c r="B4039">
        <v>219.81594440000001</v>
      </c>
      <c r="C4039">
        <v>101.3</v>
      </c>
      <c r="D4039">
        <v>445</v>
      </c>
      <c r="E4039">
        <f t="shared" si="1072"/>
        <v>4.5492605312574402E-3</v>
      </c>
      <c r="F4039">
        <f t="shared" si="1073"/>
        <v>6.6973258196460472</v>
      </c>
      <c r="G4039">
        <f t="shared" si="1074"/>
        <v>94.602674180353944</v>
      </c>
      <c r="H4039">
        <f t="shared" si="1075"/>
        <v>0</v>
      </c>
      <c r="I4039">
        <v>219.81594440000001</v>
      </c>
      <c r="J4039">
        <f t="shared" si="1076"/>
        <v>4.5492605312574402E-3</v>
      </c>
      <c r="K4039">
        <f t="shared" si="1077"/>
        <v>101.3</v>
      </c>
      <c r="L4039">
        <f t="shared" si="1078"/>
        <v>0</v>
      </c>
      <c r="M4039">
        <f t="shared" si="1079"/>
        <v>0.1854327523379434</v>
      </c>
      <c r="N4039">
        <f t="shared" si="1080"/>
        <v>106.93814110953028</v>
      </c>
      <c r="O4039">
        <f t="shared" si="1081"/>
        <v>338.06185889046969</v>
      </c>
      <c r="P4039">
        <f t="shared" si="1082"/>
        <v>0</v>
      </c>
      <c r="Q4039">
        <f t="shared" si="1083"/>
        <v>106.93814110953028</v>
      </c>
      <c r="R4039">
        <f t="shared" si="1084"/>
        <v>445</v>
      </c>
      <c r="S4039">
        <f t="shared" si="1085"/>
        <v>0</v>
      </c>
      <c r="T4039" s="2" t="s">
        <v>5476</v>
      </c>
      <c r="U4039" s="2" t="s">
        <v>5477</v>
      </c>
      <c r="V4039" s="2">
        <v>2004</v>
      </c>
      <c r="W4039" s="2">
        <v>38.625999999999998</v>
      </c>
      <c r="X4039" s="2">
        <v>10810083</v>
      </c>
      <c r="Y4039" s="2">
        <f t="shared" si="1071"/>
        <v>417550.26595800003</v>
      </c>
      <c r="Z4039">
        <f t="shared" si="1086"/>
        <v>0</v>
      </c>
      <c r="AA4039">
        <f t="shared" si="1087"/>
        <v>0</v>
      </c>
    </row>
    <row r="4040" spans="1:27" x14ac:dyDescent="0.25">
      <c r="A4040" t="s">
        <v>4041</v>
      </c>
      <c r="B4040">
        <v>236.81874959999999</v>
      </c>
      <c r="C4040">
        <v>94</v>
      </c>
      <c r="D4040">
        <v>427</v>
      </c>
      <c r="E4040">
        <f t="shared" si="1072"/>
        <v>4.2226386284407611E-3</v>
      </c>
      <c r="F4040">
        <f t="shared" si="1073"/>
        <v>6.2164799133792918</v>
      </c>
      <c r="G4040">
        <f t="shared" si="1074"/>
        <v>87.783520086620712</v>
      </c>
      <c r="H4040">
        <f t="shared" si="1075"/>
        <v>0</v>
      </c>
      <c r="I4040">
        <v>236.81874959999999</v>
      </c>
      <c r="J4040">
        <f t="shared" si="1076"/>
        <v>4.2226386284407611E-3</v>
      </c>
      <c r="K4040">
        <f t="shared" si="1077"/>
        <v>94</v>
      </c>
      <c r="L4040">
        <f t="shared" si="1078"/>
        <v>0</v>
      </c>
      <c r="M4040">
        <f t="shared" si="1079"/>
        <v>0.18290580361282005</v>
      </c>
      <c r="N4040">
        <f t="shared" si="1080"/>
        <v>105.48086241449526</v>
      </c>
      <c r="O4040">
        <f t="shared" si="1081"/>
        <v>321.51913758550472</v>
      </c>
      <c r="P4040">
        <f t="shared" si="1082"/>
        <v>0</v>
      </c>
      <c r="Q4040">
        <f t="shared" si="1083"/>
        <v>105.48086241449526</v>
      </c>
      <c r="R4040">
        <f t="shared" si="1084"/>
        <v>427</v>
      </c>
      <c r="S4040">
        <f t="shared" si="1085"/>
        <v>0</v>
      </c>
      <c r="T4040" s="2" t="s">
        <v>5476</v>
      </c>
      <c r="U4040" s="2" t="s">
        <v>5477</v>
      </c>
      <c r="V4040" s="2">
        <v>2005</v>
      </c>
      <c r="W4040" s="2">
        <v>38.582999999999998</v>
      </c>
      <c r="X4040" s="2">
        <v>11090116</v>
      </c>
      <c r="Y4040" s="2">
        <f t="shared" si="1071"/>
        <v>427889.94562800002</v>
      </c>
      <c r="Z4040">
        <f t="shared" si="1086"/>
        <v>0</v>
      </c>
      <c r="AA4040">
        <f t="shared" si="1087"/>
        <v>0</v>
      </c>
    </row>
    <row r="4041" spans="1:27" x14ac:dyDescent="0.25">
      <c r="A4041" t="s">
        <v>4042</v>
      </c>
      <c r="B4041">
        <v>242.71324419999999</v>
      </c>
      <c r="C4041">
        <v>87.2</v>
      </c>
      <c r="D4041">
        <v>426</v>
      </c>
      <c r="E4041">
        <f t="shared" si="1072"/>
        <v>4.1200883095443381E-3</v>
      </c>
      <c r="F4041">
        <f t="shared" si="1073"/>
        <v>6.0655074874566743</v>
      </c>
      <c r="G4041">
        <f t="shared" si="1074"/>
        <v>81.134492512543332</v>
      </c>
      <c r="H4041">
        <f t="shared" si="1075"/>
        <v>0</v>
      </c>
      <c r="I4041">
        <v>242.71324419999999</v>
      </c>
      <c r="J4041">
        <f t="shared" si="1076"/>
        <v>4.1200883095443381E-3</v>
      </c>
      <c r="K4041">
        <f t="shared" si="1077"/>
        <v>87.2</v>
      </c>
      <c r="L4041">
        <f t="shared" si="1078"/>
        <v>0</v>
      </c>
      <c r="M4041">
        <f t="shared" si="1079"/>
        <v>0.18208698586069449</v>
      </c>
      <c r="N4041">
        <f t="shared" si="1080"/>
        <v>105.00865431093322</v>
      </c>
      <c r="O4041">
        <f t="shared" si="1081"/>
        <v>320.99134568906675</v>
      </c>
      <c r="P4041">
        <f t="shared" si="1082"/>
        <v>0</v>
      </c>
      <c r="Q4041">
        <f t="shared" si="1083"/>
        <v>105.00865431093322</v>
      </c>
      <c r="R4041">
        <f t="shared" si="1084"/>
        <v>426</v>
      </c>
      <c r="S4041">
        <f t="shared" si="1085"/>
        <v>0</v>
      </c>
      <c r="T4041" s="2" t="s">
        <v>5476</v>
      </c>
      <c r="U4041" s="2" t="s">
        <v>5477</v>
      </c>
      <c r="V4041" s="2">
        <v>2006</v>
      </c>
      <c r="W4041" s="2">
        <v>38.566000000000003</v>
      </c>
      <c r="X4041" s="2">
        <v>11382268</v>
      </c>
      <c r="Y4041" s="2">
        <f t="shared" si="1071"/>
        <v>438968.54768800002</v>
      </c>
      <c r="Z4041">
        <f t="shared" si="1086"/>
        <v>0</v>
      </c>
      <c r="AA4041">
        <f t="shared" si="1087"/>
        <v>0</v>
      </c>
    </row>
    <row r="4042" spans="1:27" x14ac:dyDescent="0.25">
      <c r="A4042" t="s">
        <v>4043</v>
      </c>
      <c r="B4042">
        <v>256.50590939999898</v>
      </c>
      <c r="C4042">
        <v>81.099999999999994</v>
      </c>
      <c r="D4042">
        <v>414</v>
      </c>
      <c r="E4042">
        <f t="shared" si="1072"/>
        <v>3.8985456605624851E-3</v>
      </c>
      <c r="F4042">
        <f t="shared" si="1073"/>
        <v>5.7393570520212194</v>
      </c>
      <c r="G4042">
        <f t="shared" si="1074"/>
        <v>75.360642947978775</v>
      </c>
      <c r="H4042">
        <f t="shared" si="1075"/>
        <v>0</v>
      </c>
      <c r="I4042">
        <v>256.50590939999898</v>
      </c>
      <c r="J4042">
        <f t="shared" si="1076"/>
        <v>3.8985456605624851E-3</v>
      </c>
      <c r="K4042">
        <f t="shared" si="1077"/>
        <v>81.099999999999994</v>
      </c>
      <c r="L4042">
        <f t="shared" si="1078"/>
        <v>0</v>
      </c>
      <c r="M4042">
        <f t="shared" si="1079"/>
        <v>0.18027269733215531</v>
      </c>
      <c r="N4042">
        <f t="shared" si="1080"/>
        <v>103.96236318796731</v>
      </c>
      <c r="O4042">
        <f t="shared" si="1081"/>
        <v>310.0376368120327</v>
      </c>
      <c r="P4042">
        <f t="shared" si="1082"/>
        <v>0</v>
      </c>
      <c r="Q4042">
        <f t="shared" si="1083"/>
        <v>103.96236318796731</v>
      </c>
      <c r="R4042">
        <f t="shared" si="1084"/>
        <v>414</v>
      </c>
      <c r="S4042">
        <f t="shared" si="1085"/>
        <v>0</v>
      </c>
      <c r="T4042" s="2" t="s">
        <v>5476</v>
      </c>
      <c r="U4042" s="2" t="s">
        <v>5477</v>
      </c>
      <c r="V4042" s="2">
        <v>2007</v>
      </c>
      <c r="W4042" s="2">
        <v>38.552999999999997</v>
      </c>
      <c r="X4042" s="2">
        <v>11687080</v>
      </c>
      <c r="Y4042" s="2">
        <f t="shared" si="1071"/>
        <v>450571.99523999996</v>
      </c>
      <c r="Z4042">
        <f t="shared" si="1086"/>
        <v>0</v>
      </c>
      <c r="AA4042">
        <f t="shared" si="1087"/>
        <v>0</v>
      </c>
    </row>
    <row r="4043" spans="1:27" x14ac:dyDescent="0.25">
      <c r="A4043" t="s">
        <v>4044</v>
      </c>
      <c r="B4043">
        <v>245.66844209999999</v>
      </c>
      <c r="C4043">
        <v>75.7</v>
      </c>
      <c r="D4043">
        <v>398</v>
      </c>
      <c r="E4043">
        <f t="shared" si="1072"/>
        <v>4.0705268916589104E-3</v>
      </c>
      <c r="F4043">
        <f t="shared" si="1073"/>
        <v>5.9925442088355236</v>
      </c>
      <c r="G4043">
        <f t="shared" si="1074"/>
        <v>69.707455791164477</v>
      </c>
      <c r="H4043">
        <f t="shared" si="1075"/>
        <v>0</v>
      </c>
      <c r="I4043">
        <v>245.66844209999999</v>
      </c>
      <c r="J4043">
        <f t="shared" si="1076"/>
        <v>4.0705268916589104E-3</v>
      </c>
      <c r="K4043">
        <f t="shared" si="1077"/>
        <v>75.7</v>
      </c>
      <c r="L4043">
        <f t="shared" si="1078"/>
        <v>0</v>
      </c>
      <c r="M4043">
        <f t="shared" si="1079"/>
        <v>0.18168661327560831</v>
      </c>
      <c r="N4043">
        <f t="shared" si="1080"/>
        <v>104.77776144297694</v>
      </c>
      <c r="O4043">
        <f t="shared" si="1081"/>
        <v>293.22223855702305</v>
      </c>
      <c r="P4043">
        <f t="shared" si="1082"/>
        <v>0</v>
      </c>
      <c r="Q4043">
        <f t="shared" si="1083"/>
        <v>104.77776144297694</v>
      </c>
      <c r="R4043">
        <f t="shared" si="1084"/>
        <v>398</v>
      </c>
      <c r="S4043">
        <f t="shared" si="1085"/>
        <v>0</v>
      </c>
      <c r="T4043" s="2" t="s">
        <v>5476</v>
      </c>
      <c r="U4043" s="2" t="s">
        <v>5477</v>
      </c>
      <c r="V4043" s="2">
        <v>2008</v>
      </c>
      <c r="W4043" s="2">
        <v>38.518999999999998</v>
      </c>
      <c r="X4043" s="2">
        <v>12004701</v>
      </c>
      <c r="Y4043" s="2">
        <f t="shared" si="1071"/>
        <v>462409.077819</v>
      </c>
      <c r="Z4043">
        <f t="shared" si="1086"/>
        <v>0</v>
      </c>
      <c r="AA4043">
        <f t="shared" si="1087"/>
        <v>0</v>
      </c>
    </row>
    <row r="4044" spans="1:27" x14ac:dyDescent="0.25">
      <c r="A4044" t="s">
        <v>4045</v>
      </c>
      <c r="B4044">
        <v>236.09463600000001</v>
      </c>
      <c r="C4044">
        <v>70.900000000000006</v>
      </c>
      <c r="D4044">
        <v>387</v>
      </c>
      <c r="E4044">
        <f t="shared" si="1072"/>
        <v>4.2355896641379006E-3</v>
      </c>
      <c r="F4044">
        <f t="shared" si="1073"/>
        <v>6.2355461561608712</v>
      </c>
      <c r="G4044">
        <f t="shared" si="1074"/>
        <v>64.664453843839141</v>
      </c>
      <c r="H4044">
        <f t="shared" si="1075"/>
        <v>0</v>
      </c>
      <c r="I4044">
        <v>236.09463600000001</v>
      </c>
      <c r="J4044">
        <f t="shared" si="1076"/>
        <v>4.2355896641379006E-3</v>
      </c>
      <c r="K4044">
        <f t="shared" si="1077"/>
        <v>70.900000000000006</v>
      </c>
      <c r="L4044">
        <f t="shared" si="1078"/>
        <v>0</v>
      </c>
      <c r="M4044">
        <f t="shared" si="1079"/>
        <v>0.18300831066170878</v>
      </c>
      <c r="N4044">
        <f t="shared" si="1080"/>
        <v>105.53997771705416</v>
      </c>
      <c r="O4044">
        <f t="shared" si="1081"/>
        <v>281.46002228294583</v>
      </c>
      <c r="P4044">
        <f t="shared" si="1082"/>
        <v>0</v>
      </c>
      <c r="Q4044">
        <f t="shared" si="1083"/>
        <v>105.53997771705416</v>
      </c>
      <c r="R4044">
        <f t="shared" si="1084"/>
        <v>387</v>
      </c>
      <c r="S4044">
        <f t="shared" si="1085"/>
        <v>0</v>
      </c>
      <c r="T4044" s="2" t="s">
        <v>5476</v>
      </c>
      <c r="U4044" s="2" t="s">
        <v>5477</v>
      </c>
      <c r="V4044" s="2">
        <v>2009</v>
      </c>
      <c r="W4044" s="2">
        <v>38.445999999999998</v>
      </c>
      <c r="X4044" s="2">
        <v>12335084</v>
      </c>
      <c r="Y4044" s="2">
        <f t="shared" si="1071"/>
        <v>474234.63946400001</v>
      </c>
      <c r="Z4044">
        <f t="shared" si="1086"/>
        <v>0</v>
      </c>
      <c r="AA4044">
        <f t="shared" si="1087"/>
        <v>0</v>
      </c>
    </row>
    <row r="4045" spans="1:27" x14ac:dyDescent="0.25">
      <c r="A4045" t="s">
        <v>4046</v>
      </c>
      <c r="B4045">
        <v>247.09854960000001</v>
      </c>
      <c r="C4045">
        <v>66.5</v>
      </c>
      <c r="D4045">
        <v>375</v>
      </c>
      <c r="E4045">
        <f t="shared" si="1072"/>
        <v>4.0469683113024636E-3</v>
      </c>
      <c r="F4045">
        <f t="shared" si="1073"/>
        <v>5.9578617615649501</v>
      </c>
      <c r="G4045">
        <f t="shared" si="1074"/>
        <v>60.542138238435051</v>
      </c>
      <c r="H4045">
        <f t="shared" si="1075"/>
        <v>0</v>
      </c>
      <c r="I4045">
        <v>247.09854960000001</v>
      </c>
      <c r="J4045">
        <f t="shared" si="1076"/>
        <v>4.0469683113024636E-3</v>
      </c>
      <c r="K4045">
        <f t="shared" si="1077"/>
        <v>66.5</v>
      </c>
      <c r="L4045">
        <f t="shared" si="1078"/>
        <v>0</v>
      </c>
      <c r="M4045">
        <f t="shared" si="1079"/>
        <v>0.1814952113111124</v>
      </c>
      <c r="N4045">
        <f t="shared" si="1080"/>
        <v>104.66738088706198</v>
      </c>
      <c r="O4045">
        <f t="shared" si="1081"/>
        <v>270.332619112938</v>
      </c>
      <c r="P4045">
        <f t="shared" si="1082"/>
        <v>0</v>
      </c>
      <c r="Q4045">
        <f t="shared" si="1083"/>
        <v>104.66738088706198</v>
      </c>
      <c r="R4045">
        <f t="shared" si="1084"/>
        <v>375</v>
      </c>
      <c r="S4045">
        <f t="shared" si="1085"/>
        <v>0</v>
      </c>
      <c r="T4045" s="2" t="s">
        <v>5476</v>
      </c>
      <c r="U4045" s="2" t="s">
        <v>5477</v>
      </c>
      <c r="V4045" s="2">
        <v>2010</v>
      </c>
      <c r="W4045" s="2">
        <v>38.305999999999997</v>
      </c>
      <c r="X4045" s="2">
        <v>12678148</v>
      </c>
      <c r="Y4045" s="2">
        <f t="shared" si="1071"/>
        <v>485649.13728799997</v>
      </c>
      <c r="Z4045">
        <f t="shared" si="1086"/>
        <v>0</v>
      </c>
      <c r="AA4045">
        <f t="shared" si="1087"/>
        <v>0</v>
      </c>
    </row>
    <row r="4046" spans="1:27" x14ac:dyDescent="0.25">
      <c r="A4046" t="s">
        <v>4047</v>
      </c>
      <c r="B4046">
        <v>248.65753699999999</v>
      </c>
      <c r="C4046">
        <v>62.6</v>
      </c>
      <c r="D4046">
        <v>365</v>
      </c>
      <c r="E4046">
        <f t="shared" si="1072"/>
        <v>4.0215953719512634E-3</v>
      </c>
      <c r="F4046">
        <f t="shared" si="1073"/>
        <v>5.9205082530838391</v>
      </c>
      <c r="G4046">
        <f t="shared" si="1074"/>
        <v>56.679491746916163</v>
      </c>
      <c r="H4046">
        <f t="shared" si="1075"/>
        <v>0</v>
      </c>
      <c r="I4046">
        <v>248.65753699999999</v>
      </c>
      <c r="J4046">
        <f t="shared" si="1076"/>
        <v>4.0215953719512634E-3</v>
      </c>
      <c r="K4046">
        <f t="shared" si="1077"/>
        <v>62.6</v>
      </c>
      <c r="L4046">
        <f t="shared" si="1078"/>
        <v>0</v>
      </c>
      <c r="M4046">
        <f t="shared" si="1079"/>
        <v>0.18128827301917044</v>
      </c>
      <c r="N4046">
        <f t="shared" si="1080"/>
        <v>104.5480406087905</v>
      </c>
      <c r="O4046">
        <f t="shared" si="1081"/>
        <v>260.45195939120947</v>
      </c>
      <c r="P4046">
        <f t="shared" si="1082"/>
        <v>0</v>
      </c>
      <c r="Q4046">
        <f t="shared" si="1083"/>
        <v>104.5480406087905</v>
      </c>
      <c r="R4046">
        <f t="shared" si="1084"/>
        <v>365</v>
      </c>
      <c r="S4046">
        <f t="shared" si="1085"/>
        <v>0</v>
      </c>
      <c r="T4046" s="2" t="s">
        <v>5476</v>
      </c>
      <c r="U4046" s="2" t="s">
        <v>5477</v>
      </c>
      <c r="V4046" s="2">
        <v>2011</v>
      </c>
      <c r="W4046" s="2">
        <v>38.076999999999998</v>
      </c>
      <c r="X4046" s="2">
        <v>13033809</v>
      </c>
      <c r="Y4046" s="2">
        <f t="shared" si="1071"/>
        <v>496288.34529299999</v>
      </c>
      <c r="Z4046">
        <f t="shared" si="1086"/>
        <v>0</v>
      </c>
      <c r="AA4046">
        <f t="shared" si="1087"/>
        <v>0</v>
      </c>
    </row>
    <row r="4047" spans="1:27" x14ac:dyDescent="0.25">
      <c r="A4047" t="s">
        <v>4048</v>
      </c>
      <c r="B4047">
        <v>252.7821117</v>
      </c>
      <c r="C4047">
        <v>59</v>
      </c>
      <c r="D4047">
        <v>351</v>
      </c>
      <c r="E4047">
        <f t="shared" si="1072"/>
        <v>3.9559761300941767E-3</v>
      </c>
      <c r="F4047">
        <f t="shared" si="1073"/>
        <v>5.8239049832259155</v>
      </c>
      <c r="G4047">
        <f t="shared" si="1074"/>
        <v>53.176095016774084</v>
      </c>
      <c r="H4047">
        <f t="shared" si="1075"/>
        <v>0</v>
      </c>
      <c r="I4047">
        <v>252.7821117</v>
      </c>
      <c r="J4047">
        <f t="shared" si="1076"/>
        <v>3.9559761300941767E-3</v>
      </c>
      <c r="K4047">
        <f t="shared" si="1077"/>
        <v>59</v>
      </c>
      <c r="L4047">
        <f t="shared" si="1078"/>
        <v>0</v>
      </c>
      <c r="M4047">
        <f t="shared" si="1079"/>
        <v>0.1807492014933576</v>
      </c>
      <c r="N4047">
        <f t="shared" si="1080"/>
        <v>104.23716075521187</v>
      </c>
      <c r="O4047">
        <f t="shared" si="1081"/>
        <v>246.76283924478813</v>
      </c>
      <c r="P4047">
        <f t="shared" si="1082"/>
        <v>0</v>
      </c>
      <c r="Q4047">
        <f t="shared" si="1083"/>
        <v>104.23716075521187</v>
      </c>
      <c r="R4047">
        <f t="shared" si="1084"/>
        <v>351</v>
      </c>
      <c r="S4047">
        <f t="shared" si="1085"/>
        <v>0</v>
      </c>
      <c r="T4047" s="2" t="s">
        <v>5476</v>
      </c>
      <c r="U4047" s="2" t="s">
        <v>5477</v>
      </c>
      <c r="V4047" s="2">
        <v>2012</v>
      </c>
      <c r="W4047" s="2">
        <v>37.756999999999998</v>
      </c>
      <c r="X4047" s="2">
        <v>13401991</v>
      </c>
      <c r="Y4047" s="2">
        <f t="shared" si="1071"/>
        <v>506018.97418699996</v>
      </c>
      <c r="Z4047">
        <f t="shared" si="1086"/>
        <v>0</v>
      </c>
      <c r="AA4047">
        <f t="shared" si="1087"/>
        <v>0</v>
      </c>
    </row>
    <row r="4048" spans="1:27" x14ac:dyDescent="0.25">
      <c r="A4048" t="s">
        <v>4049</v>
      </c>
      <c r="B4048">
        <v>251.70943560000001</v>
      </c>
      <c r="C4048">
        <v>55.6</v>
      </c>
      <c r="D4048">
        <v>335</v>
      </c>
      <c r="E4048">
        <f t="shared" si="1072"/>
        <v>3.9728347791821916E-3</v>
      </c>
      <c r="F4048">
        <f t="shared" si="1073"/>
        <v>5.8487239323816596</v>
      </c>
      <c r="G4048">
        <f t="shared" si="1074"/>
        <v>49.751276067618342</v>
      </c>
      <c r="H4048">
        <f t="shared" si="1075"/>
        <v>0</v>
      </c>
      <c r="I4048">
        <v>251.70943560000001</v>
      </c>
      <c r="J4048">
        <f t="shared" si="1076"/>
        <v>3.9728347791821916E-3</v>
      </c>
      <c r="K4048">
        <f t="shared" si="1077"/>
        <v>55.6</v>
      </c>
      <c r="L4048">
        <f t="shared" si="1078"/>
        <v>0</v>
      </c>
      <c r="M4048">
        <f t="shared" si="1079"/>
        <v>0.18088823903446749</v>
      </c>
      <c r="N4048">
        <f t="shared" si="1080"/>
        <v>104.31734300998224</v>
      </c>
      <c r="O4048">
        <f t="shared" si="1081"/>
        <v>230.68265699001776</v>
      </c>
      <c r="P4048">
        <f t="shared" si="1082"/>
        <v>0</v>
      </c>
      <c r="Q4048">
        <f t="shared" si="1083"/>
        <v>104.31734300998224</v>
      </c>
      <c r="R4048">
        <f t="shared" si="1084"/>
        <v>335</v>
      </c>
      <c r="S4048">
        <f t="shared" si="1085"/>
        <v>0</v>
      </c>
      <c r="T4048" s="2" t="s">
        <v>5476</v>
      </c>
      <c r="U4048" s="2" t="s">
        <v>5477</v>
      </c>
      <c r="V4048" s="2">
        <v>2013</v>
      </c>
      <c r="W4048" s="2">
        <v>37.351999999999997</v>
      </c>
      <c r="X4048" s="2">
        <v>13782420</v>
      </c>
      <c r="Y4048" s="2">
        <f t="shared" si="1071"/>
        <v>514800.95183999994</v>
      </c>
      <c r="Z4048">
        <f t="shared" si="1086"/>
        <v>0</v>
      </c>
      <c r="AA4048">
        <f t="shared" si="1087"/>
        <v>0</v>
      </c>
    </row>
    <row r="4049" spans="1:27" x14ac:dyDescent="0.25">
      <c r="A4049" t="s">
        <v>4050</v>
      </c>
      <c r="B4049">
        <v>286.87380150000001</v>
      </c>
      <c r="C4049">
        <v>52.6</v>
      </c>
      <c r="D4049">
        <v>323</v>
      </c>
      <c r="E4049">
        <f t="shared" si="1072"/>
        <v>3.4858533430770599E-3</v>
      </c>
      <c r="F4049">
        <f t="shared" si="1073"/>
        <v>5.131800088757843</v>
      </c>
      <c r="G4049">
        <f t="shared" si="1074"/>
        <v>47.468199911242159</v>
      </c>
      <c r="H4049">
        <f t="shared" si="1075"/>
        <v>0</v>
      </c>
      <c r="I4049">
        <v>286.87380150000001</v>
      </c>
      <c r="J4049">
        <f t="shared" si="1076"/>
        <v>3.4858533430770599E-3</v>
      </c>
      <c r="K4049">
        <f t="shared" si="1077"/>
        <v>52.6</v>
      </c>
      <c r="L4049">
        <f t="shared" si="1078"/>
        <v>0</v>
      </c>
      <c r="M4049">
        <f t="shared" si="1079"/>
        <v>0.17670834193871268</v>
      </c>
      <c r="N4049">
        <f t="shared" si="1080"/>
        <v>101.90681725434592</v>
      </c>
      <c r="O4049">
        <f t="shared" si="1081"/>
        <v>221.09318274565408</v>
      </c>
      <c r="P4049">
        <f t="shared" si="1082"/>
        <v>0</v>
      </c>
      <c r="Q4049">
        <f t="shared" si="1083"/>
        <v>101.90681725434592</v>
      </c>
      <c r="R4049">
        <f t="shared" si="1084"/>
        <v>323</v>
      </c>
      <c r="S4049">
        <f t="shared" si="1085"/>
        <v>0</v>
      </c>
      <c r="T4049" s="2" t="s">
        <v>5476</v>
      </c>
      <c r="U4049" s="2" t="s">
        <v>5477</v>
      </c>
      <c r="V4049" s="2">
        <v>2014</v>
      </c>
      <c r="W4049" s="2">
        <v>36.866999999999997</v>
      </c>
      <c r="X4049" s="2">
        <v>14174731</v>
      </c>
      <c r="Y4049" s="2">
        <f t="shared" si="1071"/>
        <v>522579.80777699995</v>
      </c>
      <c r="Z4049">
        <f t="shared" si="1086"/>
        <v>0</v>
      </c>
      <c r="AA4049">
        <f t="shared" si="1087"/>
        <v>0</v>
      </c>
    </row>
    <row r="4050" spans="1:27" x14ac:dyDescent="0.25">
      <c r="A4050" t="s">
        <v>4051</v>
      </c>
      <c r="B4050">
        <v>297.5192217</v>
      </c>
      <c r="C4050">
        <v>49.8</v>
      </c>
      <c r="D4050">
        <v>315</v>
      </c>
      <c r="E4050">
        <f t="shared" si="1072"/>
        <v>3.3611273728335381E-3</v>
      </c>
      <c r="F4050">
        <f t="shared" si="1073"/>
        <v>4.9481811346107056</v>
      </c>
      <c r="G4050">
        <f t="shared" si="1074"/>
        <v>44.851818865389291</v>
      </c>
      <c r="H4050">
        <f t="shared" si="1075"/>
        <v>0</v>
      </c>
      <c r="I4050">
        <v>297.5192217</v>
      </c>
      <c r="J4050">
        <f t="shared" si="1076"/>
        <v>3.3611273728335381E-3</v>
      </c>
      <c r="K4050">
        <f t="shared" si="1077"/>
        <v>49.8</v>
      </c>
      <c r="L4050">
        <f t="shared" si="1078"/>
        <v>0</v>
      </c>
      <c r="M4050">
        <f t="shared" si="1079"/>
        <v>0.17557786258303021</v>
      </c>
      <c r="N4050">
        <f t="shared" si="1080"/>
        <v>101.25487546232061</v>
      </c>
      <c r="O4050">
        <f t="shared" si="1081"/>
        <v>213.74512453767937</v>
      </c>
      <c r="P4050">
        <f t="shared" si="1082"/>
        <v>0</v>
      </c>
      <c r="Q4050">
        <f t="shared" si="1083"/>
        <v>101.25487546232061</v>
      </c>
      <c r="R4050">
        <f t="shared" si="1084"/>
        <v>315</v>
      </c>
      <c r="S4050">
        <f t="shared" si="1085"/>
        <v>0</v>
      </c>
      <c r="T4050" s="2" t="s">
        <v>5476</v>
      </c>
      <c r="U4050" s="2" t="s">
        <v>5477</v>
      </c>
      <c r="V4050" s="2">
        <v>2015</v>
      </c>
      <c r="W4050" s="2">
        <v>36.317999999999998</v>
      </c>
      <c r="X4050" s="2">
        <v>14578459</v>
      </c>
      <c r="Y4050" s="2">
        <f t="shared" si="1071"/>
        <v>529460.47396199999</v>
      </c>
      <c r="Z4050">
        <f t="shared" si="1086"/>
        <v>0</v>
      </c>
      <c r="AA4050">
        <f t="shared" si="1087"/>
        <v>0</v>
      </c>
    </row>
    <row r="4051" spans="1:27" x14ac:dyDescent="0.25">
      <c r="A4051" t="s">
        <v>4052</v>
      </c>
      <c r="B4051">
        <v>342.71473520000001</v>
      </c>
      <c r="C4051">
        <v>47.5</v>
      </c>
      <c r="E4051">
        <f t="shared" si="1072"/>
        <v>2.917878624087827E-3</v>
      </c>
      <c r="F4051">
        <f t="shared" si="1073"/>
        <v>4.2956396349309935</v>
      </c>
      <c r="G4051">
        <f t="shared" si="1074"/>
        <v>43.204360365069007</v>
      </c>
      <c r="H4051">
        <f t="shared" si="1075"/>
        <v>0</v>
      </c>
      <c r="I4051">
        <v>342.71473520000001</v>
      </c>
      <c r="J4051">
        <f t="shared" si="1076"/>
        <v>2.917878624087827E-3</v>
      </c>
      <c r="K4051">
        <f t="shared" si="1077"/>
        <v>47.5</v>
      </c>
      <c r="L4051">
        <f t="shared" si="1078"/>
        <v>0</v>
      </c>
      <c r="M4051">
        <f t="shared" si="1079"/>
        <v>0.17132386537006825</v>
      </c>
      <c r="N4051">
        <f t="shared" si="1080"/>
        <v>98.801616539591521</v>
      </c>
      <c r="O4051">
        <f t="shared" si="1081"/>
        <v>-98.801616539591521</v>
      </c>
      <c r="P4051">
        <f t="shared" si="1082"/>
        <v>0</v>
      </c>
      <c r="Q4051">
        <f t="shared" si="1083"/>
        <v>98.801616539591521</v>
      </c>
      <c r="R4051">
        <f t="shared" si="1084"/>
        <v>0</v>
      </c>
      <c r="S4051">
        <f t="shared" si="1085"/>
        <v>0</v>
      </c>
      <c r="T4051" s="2" t="s">
        <v>5476</v>
      </c>
      <c r="U4051" s="2" t="s">
        <v>5477</v>
      </c>
      <c r="V4051" s="2">
        <v>2016</v>
      </c>
      <c r="W4051" s="2">
        <v>35.726999999999997</v>
      </c>
      <c r="X4051" s="2">
        <v>14993528</v>
      </c>
      <c r="Y4051" s="2">
        <f t="shared" si="1071"/>
        <v>535673.77485599997</v>
      </c>
      <c r="Z4051">
        <f t="shared" si="1086"/>
        <v>0</v>
      </c>
      <c r="AA4051">
        <f t="shared" si="1087"/>
        <v>0</v>
      </c>
    </row>
    <row r="4052" spans="1:27" x14ac:dyDescent="0.25">
      <c r="A4052" t="s">
        <v>4053</v>
      </c>
      <c r="B4052">
        <v>5606.8599599999998</v>
      </c>
      <c r="C4052">
        <v>7.7</v>
      </c>
      <c r="D4052">
        <v>12</v>
      </c>
      <c r="E4052">
        <f t="shared" si="1072"/>
        <v>1.7835294748470943E-4</v>
      </c>
      <c r="F4052">
        <f t="shared" si="1073"/>
        <v>0.26256746387509206</v>
      </c>
      <c r="G4052">
        <f t="shared" si="1074"/>
        <v>7.4374325361249083</v>
      </c>
      <c r="H4052">
        <f t="shared" si="1075"/>
        <v>0</v>
      </c>
      <c r="I4052">
        <v>5606.8599599999998</v>
      </c>
      <c r="J4052">
        <f t="shared" si="1076"/>
        <v>1.7835294748470943E-4</v>
      </c>
      <c r="K4052">
        <f t="shared" si="1077"/>
        <v>7.7</v>
      </c>
      <c r="L4052">
        <f t="shared" si="1078"/>
        <v>0</v>
      </c>
      <c r="M4052">
        <f t="shared" si="1079"/>
        <v>0.11585141477873784</v>
      </c>
      <c r="N4052">
        <f t="shared" si="1080"/>
        <v>66.810931645824226</v>
      </c>
      <c r="O4052">
        <f t="shared" si="1081"/>
        <v>-54.810931645824226</v>
      </c>
      <c r="P4052">
        <f t="shared" si="1082"/>
        <v>0</v>
      </c>
      <c r="Q4052">
        <f t="shared" si="1083"/>
        <v>66.810931645824226</v>
      </c>
      <c r="R4052">
        <f t="shared" si="1084"/>
        <v>12</v>
      </c>
      <c r="S4052">
        <f t="shared" si="1085"/>
        <v>0</v>
      </c>
      <c r="T4052" s="2" t="s">
        <v>5478</v>
      </c>
      <c r="U4052" s="2" t="s">
        <v>5479</v>
      </c>
      <c r="V4052" s="2">
        <v>1990</v>
      </c>
      <c r="W4052" s="2">
        <v>18.2</v>
      </c>
      <c r="X4052" s="2">
        <v>3047132</v>
      </c>
      <c r="Y4052" s="2">
        <f t="shared" si="1071"/>
        <v>55457.8024</v>
      </c>
      <c r="Z4052">
        <f t="shared" si="1086"/>
        <v>0</v>
      </c>
      <c r="AA4052">
        <f t="shared" si="1087"/>
        <v>0</v>
      </c>
    </row>
    <row r="4053" spans="1:27" x14ac:dyDescent="0.25">
      <c r="A4053" t="s">
        <v>4054</v>
      </c>
      <c r="B4053">
        <v>5816.4009400000004</v>
      </c>
      <c r="C4053">
        <v>6.9</v>
      </c>
      <c r="D4053">
        <v>10</v>
      </c>
      <c r="E4053">
        <f t="shared" si="1072"/>
        <v>1.719276250581171E-4</v>
      </c>
      <c r="F4053">
        <f t="shared" si="1073"/>
        <v>0.25310823913043379</v>
      </c>
      <c r="G4053">
        <f t="shared" si="1074"/>
        <v>6.6468917608695666</v>
      </c>
      <c r="H4053">
        <f t="shared" si="1075"/>
        <v>0</v>
      </c>
      <c r="I4053">
        <v>5816.4009400000004</v>
      </c>
      <c r="J4053">
        <f t="shared" si="1076"/>
        <v>1.719276250581171E-4</v>
      </c>
      <c r="K4053">
        <f t="shared" si="1077"/>
        <v>6.9</v>
      </c>
      <c r="L4053">
        <f t="shared" si="1078"/>
        <v>0</v>
      </c>
      <c r="M4053">
        <f t="shared" si="1079"/>
        <v>0.1153610512803654</v>
      </c>
      <c r="N4053">
        <f t="shared" si="1080"/>
        <v>66.528141468130329</v>
      </c>
      <c r="O4053">
        <f t="shared" si="1081"/>
        <v>-56.528141468130329</v>
      </c>
      <c r="P4053">
        <f t="shared" si="1082"/>
        <v>0</v>
      </c>
      <c r="Q4053">
        <f t="shared" si="1083"/>
        <v>66.528141468130329</v>
      </c>
      <c r="R4053">
        <f t="shared" si="1084"/>
        <v>10</v>
      </c>
      <c r="S4053">
        <f t="shared" si="1085"/>
        <v>0</v>
      </c>
      <c r="T4053" s="2" t="s">
        <v>5478</v>
      </c>
      <c r="U4053" s="2" t="s">
        <v>5479</v>
      </c>
      <c r="V4053" s="2">
        <v>1991</v>
      </c>
      <c r="W4053" s="2">
        <v>17.100000000000001</v>
      </c>
      <c r="X4053" s="2">
        <v>3135083</v>
      </c>
      <c r="Y4053" s="2">
        <f t="shared" si="1071"/>
        <v>53609.919300000001</v>
      </c>
      <c r="Z4053">
        <f t="shared" si="1086"/>
        <v>0</v>
      </c>
      <c r="AA4053">
        <f t="shared" si="1087"/>
        <v>0</v>
      </c>
    </row>
    <row r="4054" spans="1:27" x14ac:dyDescent="0.25">
      <c r="A4054" t="s">
        <v>4055</v>
      </c>
      <c r="B4054">
        <v>6319.3632600000001</v>
      </c>
      <c r="C4054">
        <v>6.3</v>
      </c>
      <c r="D4054">
        <v>11</v>
      </c>
      <c r="E4054">
        <f t="shared" si="1072"/>
        <v>1.5824379116322551E-4</v>
      </c>
      <c r="F4054">
        <f t="shared" si="1073"/>
        <v>0.23296318623088619</v>
      </c>
      <c r="G4054">
        <f t="shared" si="1074"/>
        <v>6.0670368137691133</v>
      </c>
      <c r="H4054">
        <f t="shared" si="1075"/>
        <v>0</v>
      </c>
      <c r="I4054">
        <v>6319.3632600000001</v>
      </c>
      <c r="J4054">
        <f t="shared" si="1076"/>
        <v>1.5824379116322551E-4</v>
      </c>
      <c r="K4054">
        <f t="shared" si="1077"/>
        <v>6.3</v>
      </c>
      <c r="L4054">
        <f t="shared" si="1078"/>
        <v>0</v>
      </c>
      <c r="M4054">
        <f t="shared" si="1079"/>
        <v>0.11426777447933366</v>
      </c>
      <c r="N4054">
        <f t="shared" si="1080"/>
        <v>65.897654203359323</v>
      </c>
      <c r="O4054">
        <f t="shared" si="1081"/>
        <v>-54.897654203359323</v>
      </c>
      <c r="P4054">
        <f t="shared" si="1082"/>
        <v>0</v>
      </c>
      <c r="Q4054">
        <f t="shared" si="1083"/>
        <v>65.897654203359323</v>
      </c>
      <c r="R4054">
        <f t="shared" si="1084"/>
        <v>11</v>
      </c>
      <c r="S4054">
        <f t="shared" si="1085"/>
        <v>0</v>
      </c>
      <c r="T4054" s="2" t="s">
        <v>5478</v>
      </c>
      <c r="U4054" s="2" t="s">
        <v>5479</v>
      </c>
      <c r="V4054" s="2">
        <v>1992</v>
      </c>
      <c r="W4054" s="2">
        <v>16.8</v>
      </c>
      <c r="X4054" s="2">
        <v>3230698</v>
      </c>
      <c r="Y4054" s="2">
        <f t="shared" si="1071"/>
        <v>54275.726400000007</v>
      </c>
      <c r="Z4054">
        <f t="shared" si="1086"/>
        <v>0</v>
      </c>
      <c r="AA4054">
        <f t="shared" si="1087"/>
        <v>0</v>
      </c>
    </row>
    <row r="4055" spans="1:27" x14ac:dyDescent="0.25">
      <c r="A4055" t="s">
        <v>4056</v>
      </c>
      <c r="B4055">
        <v>7410.0511749999996</v>
      </c>
      <c r="C4055">
        <v>5.8</v>
      </c>
      <c r="D4055">
        <v>11</v>
      </c>
      <c r="E4055">
        <f t="shared" si="1072"/>
        <v>1.3495183452629799E-4</v>
      </c>
      <c r="F4055">
        <f t="shared" si="1073"/>
        <v>0.19867325680109085</v>
      </c>
      <c r="G4055">
        <f t="shared" si="1074"/>
        <v>5.6013267431989089</v>
      </c>
      <c r="H4055">
        <f t="shared" si="1075"/>
        <v>0</v>
      </c>
      <c r="I4055">
        <v>7410.0511749999996</v>
      </c>
      <c r="J4055">
        <f t="shared" si="1076"/>
        <v>1.3495183452629799E-4</v>
      </c>
      <c r="K4055">
        <f t="shared" si="1077"/>
        <v>5.8</v>
      </c>
      <c r="L4055">
        <f t="shared" si="1078"/>
        <v>0</v>
      </c>
      <c r="M4055">
        <f t="shared" si="1079"/>
        <v>0.11222598116014963</v>
      </c>
      <c r="N4055">
        <f t="shared" si="1080"/>
        <v>64.720162205152491</v>
      </c>
      <c r="O4055">
        <f t="shared" si="1081"/>
        <v>-53.720162205152491</v>
      </c>
      <c r="P4055">
        <f t="shared" si="1082"/>
        <v>0</v>
      </c>
      <c r="Q4055">
        <f t="shared" si="1083"/>
        <v>64.720162205152491</v>
      </c>
      <c r="R4055">
        <f t="shared" si="1084"/>
        <v>11</v>
      </c>
      <c r="S4055">
        <f t="shared" si="1085"/>
        <v>0</v>
      </c>
      <c r="T4055" s="2" t="s">
        <v>5478</v>
      </c>
      <c r="U4055" s="2" t="s">
        <v>5479</v>
      </c>
      <c r="V4055" s="2">
        <v>1993</v>
      </c>
      <c r="W4055" s="2">
        <v>16.8</v>
      </c>
      <c r="X4055" s="2">
        <v>3313471</v>
      </c>
      <c r="Y4055" s="2">
        <f t="shared" si="1071"/>
        <v>55666.312800000007</v>
      </c>
      <c r="Z4055">
        <f t="shared" si="1086"/>
        <v>0</v>
      </c>
      <c r="AA4055">
        <f t="shared" si="1087"/>
        <v>0</v>
      </c>
    </row>
    <row r="4056" spans="1:27" x14ac:dyDescent="0.25">
      <c r="A4056" t="s">
        <v>4057</v>
      </c>
      <c r="B4056">
        <v>7204.4525139999896</v>
      </c>
      <c r="C4056">
        <v>5.3</v>
      </c>
      <c r="D4056">
        <v>12</v>
      </c>
      <c r="E4056">
        <f t="shared" si="1072"/>
        <v>1.3880305242581012E-4</v>
      </c>
      <c r="F4056">
        <f t="shared" si="1073"/>
        <v>0.20434293891717673</v>
      </c>
      <c r="G4056">
        <f t="shared" si="1074"/>
        <v>5.0956570610828233</v>
      </c>
      <c r="H4056">
        <f t="shared" si="1075"/>
        <v>0</v>
      </c>
      <c r="I4056">
        <v>7204.4525139999896</v>
      </c>
      <c r="J4056">
        <f t="shared" si="1076"/>
        <v>1.3880305242581012E-4</v>
      </c>
      <c r="K4056">
        <f t="shared" si="1077"/>
        <v>5.3</v>
      </c>
      <c r="L4056">
        <f t="shared" si="1078"/>
        <v>0</v>
      </c>
      <c r="M4056">
        <f t="shared" si="1079"/>
        <v>0.11258149398983992</v>
      </c>
      <c r="N4056">
        <f t="shared" si="1080"/>
        <v>64.925184676470735</v>
      </c>
      <c r="O4056">
        <f t="shared" si="1081"/>
        <v>-52.925184676470735</v>
      </c>
      <c r="P4056">
        <f t="shared" si="1082"/>
        <v>0</v>
      </c>
      <c r="Q4056">
        <f t="shared" si="1083"/>
        <v>64.925184676470735</v>
      </c>
      <c r="R4056">
        <f t="shared" si="1084"/>
        <v>12</v>
      </c>
      <c r="S4056">
        <f t="shared" si="1085"/>
        <v>0</v>
      </c>
      <c r="T4056" s="2" t="s">
        <v>5478</v>
      </c>
      <c r="U4056" s="2" t="s">
        <v>5479</v>
      </c>
      <c r="V4056" s="2">
        <v>1994</v>
      </c>
      <c r="W4056" s="2">
        <v>16.2</v>
      </c>
      <c r="X4056" s="2">
        <v>3419048</v>
      </c>
      <c r="Y4056" s="2">
        <f t="shared" si="1071"/>
        <v>55388.577599999997</v>
      </c>
      <c r="Z4056">
        <f t="shared" si="1086"/>
        <v>0</v>
      </c>
      <c r="AA4056">
        <f t="shared" si="1087"/>
        <v>0</v>
      </c>
    </row>
    <row r="4057" spans="1:27" x14ac:dyDescent="0.25">
      <c r="A4057" t="s">
        <v>4058</v>
      </c>
      <c r="B4057">
        <v>7338.8915399999996</v>
      </c>
      <c r="C4057">
        <v>5</v>
      </c>
      <c r="D4057">
        <v>13</v>
      </c>
      <c r="E4057">
        <f t="shared" si="1072"/>
        <v>1.3626035955833189E-4</v>
      </c>
      <c r="F4057">
        <f t="shared" si="1073"/>
        <v>0.20059963987422549</v>
      </c>
      <c r="G4057">
        <f t="shared" si="1074"/>
        <v>4.7994003601257749</v>
      </c>
      <c r="H4057">
        <f t="shared" si="1075"/>
        <v>0</v>
      </c>
      <c r="I4057">
        <v>7338.8915399999996</v>
      </c>
      <c r="J4057">
        <f t="shared" si="1076"/>
        <v>1.3626035955833189E-4</v>
      </c>
      <c r="K4057">
        <f t="shared" si="1077"/>
        <v>5</v>
      </c>
      <c r="L4057">
        <f t="shared" si="1078"/>
        <v>0</v>
      </c>
      <c r="M4057">
        <f t="shared" si="1079"/>
        <v>0.11234764557592791</v>
      </c>
      <c r="N4057">
        <f t="shared" si="1080"/>
        <v>64.790325465409751</v>
      </c>
      <c r="O4057">
        <f t="shared" si="1081"/>
        <v>-51.790325465409751</v>
      </c>
      <c r="P4057">
        <f t="shared" si="1082"/>
        <v>0</v>
      </c>
      <c r="Q4057">
        <f t="shared" si="1083"/>
        <v>64.790325465409751</v>
      </c>
      <c r="R4057">
        <f t="shared" si="1084"/>
        <v>13</v>
      </c>
      <c r="S4057">
        <f t="shared" si="1085"/>
        <v>0</v>
      </c>
      <c r="T4057" s="2" t="s">
        <v>5478</v>
      </c>
      <c r="U4057" s="2" t="s">
        <v>5479</v>
      </c>
      <c r="V4057" s="2">
        <v>1995</v>
      </c>
      <c r="W4057" s="2">
        <v>15.6</v>
      </c>
      <c r="X4057" s="2">
        <v>3524506</v>
      </c>
      <c r="Y4057" s="2">
        <f t="shared" si="1071"/>
        <v>54982.293599999997</v>
      </c>
      <c r="Z4057">
        <f t="shared" si="1086"/>
        <v>0</v>
      </c>
      <c r="AA4057">
        <f t="shared" si="1087"/>
        <v>0</v>
      </c>
    </row>
    <row r="4058" spans="1:27" x14ac:dyDescent="0.25">
      <c r="A4058" t="s">
        <v>4059</v>
      </c>
      <c r="B4058">
        <v>8312.1270690000001</v>
      </c>
      <c r="C4058">
        <v>4.8</v>
      </c>
      <c r="D4058">
        <v>14</v>
      </c>
      <c r="E4058">
        <f t="shared" si="1072"/>
        <v>1.2030614928030763E-4</v>
      </c>
      <c r="F4058">
        <f t="shared" si="1073"/>
        <v>0.17711218654133401</v>
      </c>
      <c r="G4058">
        <f t="shared" si="1074"/>
        <v>4.6228878134586662</v>
      </c>
      <c r="H4058">
        <f t="shared" si="1075"/>
        <v>0</v>
      </c>
      <c r="I4058">
        <v>8312.1270690000001</v>
      </c>
      <c r="J4058">
        <f t="shared" si="1076"/>
        <v>1.2030614928030763E-4</v>
      </c>
      <c r="K4058">
        <f t="shared" si="1077"/>
        <v>4.8</v>
      </c>
      <c r="L4058">
        <f t="shared" si="1078"/>
        <v>0</v>
      </c>
      <c r="M4058">
        <f t="shared" si="1079"/>
        <v>0.11079754396584024</v>
      </c>
      <c r="N4058">
        <f t="shared" si="1080"/>
        <v>63.896389617380244</v>
      </c>
      <c r="O4058">
        <f t="shared" si="1081"/>
        <v>-49.896389617380244</v>
      </c>
      <c r="P4058">
        <f t="shared" si="1082"/>
        <v>0</v>
      </c>
      <c r="Q4058">
        <f t="shared" si="1083"/>
        <v>63.896389617380244</v>
      </c>
      <c r="R4058">
        <f t="shared" si="1084"/>
        <v>14</v>
      </c>
      <c r="S4058">
        <f t="shared" si="1085"/>
        <v>0</v>
      </c>
      <c r="T4058" s="2" t="s">
        <v>5478</v>
      </c>
      <c r="U4058" s="2" t="s">
        <v>5479</v>
      </c>
      <c r="V4058" s="2">
        <v>1996</v>
      </c>
      <c r="W4058" s="2">
        <v>15.2</v>
      </c>
      <c r="X4058" s="2">
        <v>3670704</v>
      </c>
      <c r="Y4058" s="2">
        <f t="shared" si="1071"/>
        <v>55794.700799999999</v>
      </c>
      <c r="Z4058">
        <f t="shared" si="1086"/>
        <v>0</v>
      </c>
      <c r="AA4058">
        <f t="shared" si="1087"/>
        <v>0</v>
      </c>
    </row>
    <row r="4059" spans="1:27" x14ac:dyDescent="0.25">
      <c r="A4059" t="s">
        <v>4060</v>
      </c>
      <c r="B4059">
        <v>8349.612239</v>
      </c>
      <c r="C4059">
        <v>4.5999999999999996</v>
      </c>
      <c r="D4059">
        <v>15</v>
      </c>
      <c r="E4059">
        <f t="shared" si="1072"/>
        <v>1.1976604079038838E-4</v>
      </c>
      <c r="F4059">
        <f t="shared" si="1073"/>
        <v>0.17631705016475319</v>
      </c>
      <c r="G4059">
        <f t="shared" si="1074"/>
        <v>4.4236829498352463</v>
      </c>
      <c r="H4059">
        <f t="shared" si="1075"/>
        <v>0</v>
      </c>
      <c r="I4059">
        <v>8349.612239</v>
      </c>
      <c r="J4059">
        <f t="shared" si="1076"/>
        <v>1.1976604079038838E-4</v>
      </c>
      <c r="K4059">
        <f t="shared" si="1077"/>
        <v>4.5999999999999996</v>
      </c>
      <c r="L4059">
        <f t="shared" si="1078"/>
        <v>0</v>
      </c>
      <c r="M4059">
        <f t="shared" si="1079"/>
        <v>0.11074233448212713</v>
      </c>
      <c r="N4059">
        <f t="shared" si="1080"/>
        <v>63.86455058417031</v>
      </c>
      <c r="O4059">
        <f t="shared" si="1081"/>
        <v>-48.86455058417031</v>
      </c>
      <c r="P4059">
        <f t="shared" si="1082"/>
        <v>0</v>
      </c>
      <c r="Q4059">
        <f t="shared" si="1083"/>
        <v>63.86455058417031</v>
      </c>
      <c r="R4059">
        <f t="shared" si="1084"/>
        <v>15</v>
      </c>
      <c r="S4059">
        <f t="shared" si="1085"/>
        <v>0</v>
      </c>
      <c r="T4059" s="2" t="s">
        <v>5478</v>
      </c>
      <c r="U4059" s="2" t="s">
        <v>5479</v>
      </c>
      <c r="V4059" s="2">
        <v>1997</v>
      </c>
      <c r="W4059" s="2">
        <v>14.5</v>
      </c>
      <c r="X4059" s="2">
        <v>3796038</v>
      </c>
      <c r="Y4059" s="2">
        <f t="shared" si="1071"/>
        <v>55042.550999999999</v>
      </c>
      <c r="Z4059">
        <f t="shared" si="1086"/>
        <v>0</v>
      </c>
      <c r="AA4059">
        <f t="shared" si="1087"/>
        <v>0</v>
      </c>
    </row>
    <row r="4060" spans="1:27" x14ac:dyDescent="0.25">
      <c r="A4060" t="s">
        <v>4061</v>
      </c>
      <c r="B4060">
        <v>7911.6150580000003</v>
      </c>
      <c r="C4060">
        <v>4.4000000000000004</v>
      </c>
      <c r="D4060">
        <v>16</v>
      </c>
      <c r="E4060">
        <f t="shared" si="1072"/>
        <v>1.2639644278304824E-4</v>
      </c>
      <c r="F4060">
        <f t="shared" si="1073"/>
        <v>0.18607818873990517</v>
      </c>
      <c r="G4060">
        <f t="shared" si="1074"/>
        <v>4.2139218112600956</v>
      </c>
      <c r="H4060">
        <f t="shared" si="1075"/>
        <v>0</v>
      </c>
      <c r="I4060">
        <v>7911.6150580000003</v>
      </c>
      <c r="J4060">
        <f t="shared" si="1076"/>
        <v>1.2639644278304824E-4</v>
      </c>
      <c r="K4060">
        <f t="shared" si="1077"/>
        <v>4.4000000000000004</v>
      </c>
      <c r="L4060">
        <f t="shared" si="1078"/>
        <v>0</v>
      </c>
      <c r="M4060">
        <f t="shared" si="1079"/>
        <v>0.1114071171080496</v>
      </c>
      <c r="N4060">
        <f t="shared" si="1080"/>
        <v>64.247927400626665</v>
      </c>
      <c r="O4060">
        <f t="shared" si="1081"/>
        <v>-48.247927400626665</v>
      </c>
      <c r="P4060">
        <f t="shared" si="1082"/>
        <v>0</v>
      </c>
      <c r="Q4060">
        <f t="shared" si="1083"/>
        <v>64.247927400626665</v>
      </c>
      <c r="R4060">
        <f t="shared" si="1084"/>
        <v>16</v>
      </c>
      <c r="S4060">
        <f t="shared" si="1085"/>
        <v>0</v>
      </c>
      <c r="T4060" s="2" t="s">
        <v>5478</v>
      </c>
      <c r="U4060" s="2" t="s">
        <v>5479</v>
      </c>
      <c r="V4060" s="2">
        <v>1998</v>
      </c>
      <c r="W4060" s="2">
        <v>13.1</v>
      </c>
      <c r="X4060" s="2">
        <v>3927213</v>
      </c>
      <c r="Y4060" s="2">
        <f t="shared" si="1071"/>
        <v>51446.490299999998</v>
      </c>
      <c r="Z4060">
        <f t="shared" si="1086"/>
        <v>0</v>
      </c>
      <c r="AA4060">
        <f t="shared" si="1087"/>
        <v>0</v>
      </c>
    </row>
    <row r="4061" spans="1:27" x14ac:dyDescent="0.25">
      <c r="A4061" t="s">
        <v>4062</v>
      </c>
      <c r="B4061">
        <v>8503.2123240000001</v>
      </c>
      <c r="C4061">
        <v>4.0999999999999996</v>
      </c>
      <c r="D4061">
        <v>18</v>
      </c>
      <c r="E4061">
        <f t="shared" si="1072"/>
        <v>1.1760261438815743E-4</v>
      </c>
      <c r="F4061">
        <f t="shared" si="1073"/>
        <v>0.17313209924734324</v>
      </c>
      <c r="G4061">
        <f t="shared" si="1074"/>
        <v>3.9268679007526566</v>
      </c>
      <c r="H4061">
        <f t="shared" si="1075"/>
        <v>0</v>
      </c>
      <c r="I4061">
        <v>8503.2123240000001</v>
      </c>
      <c r="J4061">
        <f t="shared" si="1076"/>
        <v>1.1760261438815743E-4</v>
      </c>
      <c r="K4061">
        <f t="shared" si="1077"/>
        <v>4.0999999999999996</v>
      </c>
      <c r="L4061">
        <f t="shared" si="1078"/>
        <v>0</v>
      </c>
      <c r="M4061">
        <f t="shared" si="1079"/>
        <v>0.11051922794553501</v>
      </c>
      <c r="N4061">
        <f t="shared" si="1080"/>
        <v>63.73588616005032</v>
      </c>
      <c r="O4061">
        <f t="shared" si="1081"/>
        <v>-45.73588616005032</v>
      </c>
      <c r="P4061">
        <f t="shared" si="1082"/>
        <v>0</v>
      </c>
      <c r="Q4061">
        <f t="shared" si="1083"/>
        <v>63.73588616005032</v>
      </c>
      <c r="R4061">
        <f t="shared" si="1084"/>
        <v>18</v>
      </c>
      <c r="S4061">
        <f t="shared" si="1085"/>
        <v>0</v>
      </c>
      <c r="T4061" s="2" t="s">
        <v>5478</v>
      </c>
      <c r="U4061" s="2" t="s">
        <v>5479</v>
      </c>
      <c r="V4061" s="2">
        <v>1999</v>
      </c>
      <c r="W4061" s="2">
        <v>12.8</v>
      </c>
      <c r="X4061" s="2">
        <v>3958723</v>
      </c>
      <c r="Y4061" s="2">
        <f t="shared" si="1071"/>
        <v>50671.654399999999</v>
      </c>
      <c r="Z4061">
        <f t="shared" si="1086"/>
        <v>0</v>
      </c>
      <c r="AA4061">
        <f t="shared" si="1087"/>
        <v>0</v>
      </c>
    </row>
    <row r="4062" spans="1:27" x14ac:dyDescent="0.25">
      <c r="A4062" t="s">
        <v>4063</v>
      </c>
      <c r="B4062">
        <v>8516.8512159999991</v>
      </c>
      <c r="C4062">
        <v>3.9</v>
      </c>
      <c r="D4062">
        <v>18</v>
      </c>
      <c r="E4062">
        <f t="shared" si="1072"/>
        <v>1.1741428547223786E-4</v>
      </c>
      <c r="F4062">
        <f t="shared" si="1073"/>
        <v>0.17285484537223367</v>
      </c>
      <c r="G4062">
        <f t="shared" si="1074"/>
        <v>3.7271451546277663</v>
      </c>
      <c r="H4062">
        <f t="shared" si="1075"/>
        <v>0</v>
      </c>
      <c r="I4062">
        <v>8516.8512159999991</v>
      </c>
      <c r="J4062">
        <f t="shared" si="1076"/>
        <v>1.1741428547223786E-4</v>
      </c>
      <c r="K4062">
        <f t="shared" si="1077"/>
        <v>3.9</v>
      </c>
      <c r="L4062">
        <f t="shared" si="1078"/>
        <v>0</v>
      </c>
      <c r="M4062">
        <f t="shared" si="1079"/>
        <v>0.11049965542451651</v>
      </c>
      <c r="N4062">
        <f t="shared" si="1080"/>
        <v>63.72459878504155</v>
      </c>
      <c r="O4062">
        <f t="shared" si="1081"/>
        <v>-45.72459878504155</v>
      </c>
      <c r="P4062">
        <f t="shared" si="1082"/>
        <v>0</v>
      </c>
      <c r="Q4062">
        <f t="shared" si="1083"/>
        <v>63.72459878504155</v>
      </c>
      <c r="R4062">
        <f t="shared" si="1084"/>
        <v>18</v>
      </c>
      <c r="S4062">
        <f t="shared" si="1085"/>
        <v>0</v>
      </c>
      <c r="T4062" s="2" t="s">
        <v>5478</v>
      </c>
      <c r="U4062" s="2" t="s">
        <v>5479</v>
      </c>
      <c r="V4062" s="2">
        <v>2000</v>
      </c>
      <c r="W4062" s="2">
        <v>13.7</v>
      </c>
      <c r="X4062" s="2">
        <v>4027887</v>
      </c>
      <c r="Y4062" s="2">
        <f t="shared" si="1071"/>
        <v>55182.051899999991</v>
      </c>
      <c r="Z4062">
        <f t="shared" si="1086"/>
        <v>0</v>
      </c>
      <c r="AA4062">
        <f t="shared" si="1087"/>
        <v>0</v>
      </c>
    </row>
    <row r="4063" spans="1:27" x14ac:dyDescent="0.25">
      <c r="A4063" t="s">
        <v>4064</v>
      </c>
      <c r="B4063">
        <v>7784.3116559999999</v>
      </c>
      <c r="C4063">
        <v>3.6</v>
      </c>
      <c r="D4063">
        <v>18</v>
      </c>
      <c r="E4063">
        <f t="shared" si="1072"/>
        <v>1.2846351022305472E-4</v>
      </c>
      <c r="F4063">
        <f t="shared" si="1073"/>
        <v>0.18912128201666648</v>
      </c>
      <c r="G4063">
        <f t="shared" si="1074"/>
        <v>3.4108787179833335</v>
      </c>
      <c r="H4063">
        <f t="shared" si="1075"/>
        <v>0</v>
      </c>
      <c r="I4063">
        <v>7784.3116559999999</v>
      </c>
      <c r="J4063">
        <f t="shared" si="1076"/>
        <v>1.2846351022305472E-4</v>
      </c>
      <c r="K4063">
        <f t="shared" si="1077"/>
        <v>3.6</v>
      </c>
      <c r="L4063">
        <f t="shared" si="1078"/>
        <v>0</v>
      </c>
      <c r="M4063">
        <f t="shared" si="1079"/>
        <v>0.11160881622841518</v>
      </c>
      <c r="N4063">
        <f t="shared" si="1080"/>
        <v>64.364246274845897</v>
      </c>
      <c r="O4063">
        <f t="shared" si="1081"/>
        <v>-46.364246274845897</v>
      </c>
      <c r="P4063">
        <f t="shared" si="1082"/>
        <v>0</v>
      </c>
      <c r="Q4063">
        <f t="shared" si="1083"/>
        <v>64.364246274845897</v>
      </c>
      <c r="R4063">
        <f t="shared" si="1084"/>
        <v>18</v>
      </c>
      <c r="S4063">
        <f t="shared" si="1085"/>
        <v>0</v>
      </c>
      <c r="T4063" s="2" t="s">
        <v>5478</v>
      </c>
      <c r="U4063" s="2" t="s">
        <v>5479</v>
      </c>
      <c r="V4063" s="2">
        <v>2001</v>
      </c>
      <c r="W4063" s="2">
        <v>11.8</v>
      </c>
      <c r="X4063" s="2">
        <v>4138012</v>
      </c>
      <c r="Y4063" s="2">
        <f t="shared" si="1071"/>
        <v>48828.541600000004</v>
      </c>
      <c r="Z4063">
        <f t="shared" si="1086"/>
        <v>0</v>
      </c>
      <c r="AA4063">
        <f t="shared" si="1087"/>
        <v>0</v>
      </c>
    </row>
    <row r="4064" spans="1:27" x14ac:dyDescent="0.25">
      <c r="A4064" t="s">
        <v>4065</v>
      </c>
      <c r="B4064">
        <v>6978.3651630000004</v>
      </c>
      <c r="C4064">
        <v>3.4</v>
      </c>
      <c r="D4064">
        <v>18</v>
      </c>
      <c r="E4064">
        <f t="shared" si="1072"/>
        <v>1.4330003899797354E-4</v>
      </c>
      <c r="F4064">
        <f t="shared" si="1073"/>
        <v>0.2109633081119977</v>
      </c>
      <c r="G4064">
        <f t="shared" si="1074"/>
        <v>3.1890366918880022</v>
      </c>
      <c r="H4064">
        <f t="shared" si="1075"/>
        <v>0</v>
      </c>
      <c r="I4064">
        <v>6978.3651630000004</v>
      </c>
      <c r="J4064">
        <f t="shared" si="1076"/>
        <v>1.4330003899797354E-4</v>
      </c>
      <c r="K4064">
        <f t="shared" si="1077"/>
        <v>3.4</v>
      </c>
      <c r="L4064">
        <f t="shared" si="1078"/>
        <v>0</v>
      </c>
      <c r="M4064">
        <f t="shared" si="1079"/>
        <v>0.11298707377465195</v>
      </c>
      <c r="N4064">
        <f t="shared" si="1080"/>
        <v>65.159080510472904</v>
      </c>
      <c r="O4064">
        <f t="shared" si="1081"/>
        <v>-47.159080510472904</v>
      </c>
      <c r="P4064">
        <f t="shared" si="1082"/>
        <v>0</v>
      </c>
      <c r="Q4064">
        <f t="shared" si="1083"/>
        <v>65.159080510472904</v>
      </c>
      <c r="R4064">
        <f t="shared" si="1084"/>
        <v>18</v>
      </c>
      <c r="S4064">
        <f t="shared" si="1085"/>
        <v>0</v>
      </c>
      <c r="T4064" s="2" t="s">
        <v>5478</v>
      </c>
      <c r="U4064" s="2" t="s">
        <v>5479</v>
      </c>
      <c r="V4064" s="2">
        <v>2002</v>
      </c>
      <c r="W4064" s="2">
        <v>11.4</v>
      </c>
      <c r="X4064" s="2">
        <v>4175950</v>
      </c>
      <c r="Y4064" s="2">
        <f t="shared" si="1071"/>
        <v>47605.83</v>
      </c>
      <c r="Z4064">
        <f t="shared" si="1086"/>
        <v>0</v>
      </c>
      <c r="AA4064">
        <f t="shared" si="1087"/>
        <v>0</v>
      </c>
    </row>
    <row r="4065" spans="1:27" x14ac:dyDescent="0.25">
      <c r="A4065" t="s">
        <v>4066</v>
      </c>
      <c r="B4065">
        <v>6755.1562960000001</v>
      </c>
      <c r="C4065">
        <v>3.2</v>
      </c>
      <c r="D4065">
        <v>17</v>
      </c>
      <c r="E4065">
        <f t="shared" si="1072"/>
        <v>1.4803506479815133E-4</v>
      </c>
      <c r="F4065">
        <f t="shared" si="1073"/>
        <v>0.21793411365947765</v>
      </c>
      <c r="G4065">
        <f t="shared" si="1074"/>
        <v>2.9820658863405227</v>
      </c>
      <c r="H4065">
        <f t="shared" si="1075"/>
        <v>0</v>
      </c>
      <c r="I4065">
        <v>6755.1562960000001</v>
      </c>
      <c r="J4065">
        <f t="shared" si="1076"/>
        <v>1.4803506479815133E-4</v>
      </c>
      <c r="K4065">
        <f t="shared" si="1077"/>
        <v>3.2</v>
      </c>
      <c r="L4065">
        <f t="shared" si="1078"/>
        <v>0</v>
      </c>
      <c r="M4065">
        <f t="shared" si="1079"/>
        <v>0.1134036106129247</v>
      </c>
      <c r="N4065">
        <f t="shared" si="1080"/>
        <v>65.399295222420619</v>
      </c>
      <c r="O4065">
        <f t="shared" si="1081"/>
        <v>-48.399295222420619</v>
      </c>
      <c r="P4065">
        <f t="shared" si="1082"/>
        <v>0</v>
      </c>
      <c r="Q4065">
        <f t="shared" si="1083"/>
        <v>65.399295222420619</v>
      </c>
      <c r="R4065">
        <f t="shared" si="1084"/>
        <v>17</v>
      </c>
      <c r="S4065">
        <f t="shared" si="1085"/>
        <v>0</v>
      </c>
      <c r="T4065" s="2" t="s">
        <v>5478</v>
      </c>
      <c r="U4065" s="2" t="s">
        <v>5479</v>
      </c>
      <c r="V4065" s="2">
        <v>2003</v>
      </c>
      <c r="W4065" s="2">
        <v>10.5</v>
      </c>
      <c r="X4065" s="2">
        <v>4114826</v>
      </c>
      <c r="Y4065" s="2">
        <f t="shared" si="1071"/>
        <v>43205.673000000003</v>
      </c>
      <c r="Z4065">
        <f t="shared" si="1086"/>
        <v>0</v>
      </c>
      <c r="AA4065">
        <f t="shared" si="1087"/>
        <v>0</v>
      </c>
    </row>
    <row r="4066" spans="1:27" x14ac:dyDescent="0.25">
      <c r="A4066" t="s">
        <v>4067</v>
      </c>
      <c r="B4066">
        <v>7125.3641699999998</v>
      </c>
      <c r="C4066">
        <v>3</v>
      </c>
      <c r="D4066">
        <v>17</v>
      </c>
      <c r="E4066">
        <f t="shared" si="1072"/>
        <v>1.4034370400467546E-4</v>
      </c>
      <c r="F4066">
        <f t="shared" si="1073"/>
        <v>0.20661105381789913</v>
      </c>
      <c r="G4066">
        <f t="shared" si="1074"/>
        <v>2.7933889461821009</v>
      </c>
      <c r="H4066">
        <f t="shared" si="1075"/>
        <v>0</v>
      </c>
      <c r="I4066">
        <v>7125.3641699999998</v>
      </c>
      <c r="J4066">
        <f t="shared" si="1076"/>
        <v>1.4034370400467546E-4</v>
      </c>
      <c r="K4066">
        <f t="shared" si="1077"/>
        <v>3</v>
      </c>
      <c r="L4066">
        <f t="shared" si="1078"/>
        <v>0</v>
      </c>
      <c r="M4066">
        <f t="shared" si="1079"/>
        <v>0.11272157533710998</v>
      </c>
      <c r="N4066">
        <f t="shared" si="1080"/>
        <v>65.005968889034648</v>
      </c>
      <c r="O4066">
        <f t="shared" si="1081"/>
        <v>-48.005968889034648</v>
      </c>
      <c r="P4066">
        <f t="shared" si="1082"/>
        <v>0</v>
      </c>
      <c r="Q4066">
        <f t="shared" si="1083"/>
        <v>65.005968889034648</v>
      </c>
      <c r="R4066">
        <f t="shared" si="1084"/>
        <v>17</v>
      </c>
      <c r="S4066">
        <f t="shared" si="1085"/>
        <v>0</v>
      </c>
      <c r="T4066" s="2" t="s">
        <v>5478</v>
      </c>
      <c r="U4066" s="2" t="s">
        <v>5479</v>
      </c>
      <c r="V4066" s="2">
        <v>2004</v>
      </c>
      <c r="W4066" s="2">
        <v>10.3</v>
      </c>
      <c r="X4066" s="2">
        <v>4166664</v>
      </c>
      <c r="Y4066" s="2">
        <f t="shared" si="1071"/>
        <v>42916.639199999998</v>
      </c>
      <c r="Z4066">
        <f t="shared" si="1086"/>
        <v>0</v>
      </c>
      <c r="AA4066">
        <f t="shared" si="1087"/>
        <v>0</v>
      </c>
    </row>
    <row r="4067" spans="1:27" x14ac:dyDescent="0.25">
      <c r="A4067" t="s">
        <v>4068</v>
      </c>
      <c r="B4067">
        <v>7180.4212829999997</v>
      </c>
      <c r="C4067">
        <v>2.9</v>
      </c>
      <c r="D4067">
        <v>16</v>
      </c>
      <c r="E4067">
        <f t="shared" si="1072"/>
        <v>1.3926759455849049E-4</v>
      </c>
      <c r="F4067">
        <f t="shared" si="1073"/>
        <v>0.20502682808952397</v>
      </c>
      <c r="G4067">
        <f t="shared" si="1074"/>
        <v>2.6949731719104761</v>
      </c>
      <c r="H4067">
        <f t="shared" si="1075"/>
        <v>0</v>
      </c>
      <c r="I4067">
        <v>7180.4212829999997</v>
      </c>
      <c r="J4067">
        <f t="shared" si="1076"/>
        <v>1.3926759455849049E-4</v>
      </c>
      <c r="K4067">
        <f t="shared" si="1077"/>
        <v>2.9</v>
      </c>
      <c r="L4067">
        <f t="shared" si="1078"/>
        <v>0</v>
      </c>
      <c r="M4067">
        <f t="shared" si="1079"/>
        <v>0.1126238580689036</v>
      </c>
      <c r="N4067">
        <f t="shared" si="1080"/>
        <v>64.949615829046365</v>
      </c>
      <c r="O4067">
        <f t="shared" si="1081"/>
        <v>-48.949615829046365</v>
      </c>
      <c r="P4067">
        <f t="shared" si="1082"/>
        <v>0</v>
      </c>
      <c r="Q4067">
        <f t="shared" si="1083"/>
        <v>64.949615829046365</v>
      </c>
      <c r="R4067">
        <f t="shared" si="1084"/>
        <v>16</v>
      </c>
      <c r="S4067">
        <f t="shared" si="1085"/>
        <v>0</v>
      </c>
      <c r="T4067" s="2" t="s">
        <v>5478</v>
      </c>
      <c r="U4067" s="2" t="s">
        <v>5479</v>
      </c>
      <c r="V4067" s="2">
        <v>2005</v>
      </c>
      <c r="W4067" s="2">
        <v>10.199999999999999</v>
      </c>
      <c r="X4067" s="2">
        <v>4265762</v>
      </c>
      <c r="Y4067" s="2">
        <f t="shared" si="1071"/>
        <v>43510.772399999994</v>
      </c>
      <c r="Z4067">
        <f t="shared" si="1086"/>
        <v>0</v>
      </c>
      <c r="AA4067">
        <f t="shared" si="1087"/>
        <v>0</v>
      </c>
    </row>
    <row r="4068" spans="1:27" x14ac:dyDescent="0.25">
      <c r="A4068" t="s">
        <v>4069</v>
      </c>
      <c r="B4068">
        <v>7573.04942999999</v>
      </c>
      <c r="C4068">
        <v>2.9</v>
      </c>
      <c r="D4068">
        <v>16</v>
      </c>
      <c r="E4068">
        <f t="shared" si="1072"/>
        <v>1.3204720360580048E-4</v>
      </c>
      <c r="F4068">
        <f t="shared" si="1073"/>
        <v>0.19439712015718374</v>
      </c>
      <c r="G4068">
        <f t="shared" si="1074"/>
        <v>2.7056028798428162</v>
      </c>
      <c r="H4068">
        <f t="shared" si="1075"/>
        <v>0</v>
      </c>
      <c r="I4068">
        <v>7573.04942999999</v>
      </c>
      <c r="J4068">
        <f t="shared" si="1076"/>
        <v>1.3204720360580048E-4</v>
      </c>
      <c r="K4068">
        <f t="shared" si="1077"/>
        <v>2.9</v>
      </c>
      <c r="L4068">
        <f t="shared" si="1078"/>
        <v>0</v>
      </c>
      <c r="M4068">
        <f t="shared" si="1079"/>
        <v>0.11195260791106172</v>
      </c>
      <c r="N4068">
        <f t="shared" si="1080"/>
        <v>64.562509219269742</v>
      </c>
      <c r="O4068">
        <f t="shared" si="1081"/>
        <v>-48.562509219269742</v>
      </c>
      <c r="P4068">
        <f t="shared" si="1082"/>
        <v>0</v>
      </c>
      <c r="Q4068">
        <f t="shared" si="1083"/>
        <v>64.562509219269742</v>
      </c>
      <c r="R4068">
        <f t="shared" si="1084"/>
        <v>16</v>
      </c>
      <c r="S4068">
        <f t="shared" si="1085"/>
        <v>0</v>
      </c>
      <c r="T4068" s="2" t="s">
        <v>5478</v>
      </c>
      <c r="U4068" s="2" t="s">
        <v>5479</v>
      </c>
      <c r="V4068" s="2">
        <v>2006</v>
      </c>
      <c r="W4068" s="2">
        <v>10.3</v>
      </c>
      <c r="X4068" s="2">
        <v>4401365</v>
      </c>
      <c r="Y4068" s="2">
        <f t="shared" si="1071"/>
        <v>45334.059500000003</v>
      </c>
      <c r="Z4068">
        <f t="shared" si="1086"/>
        <v>0</v>
      </c>
      <c r="AA4068">
        <f t="shared" si="1087"/>
        <v>0</v>
      </c>
    </row>
    <row r="4069" spans="1:27" x14ac:dyDescent="0.25">
      <c r="A4069" t="s">
        <v>4070</v>
      </c>
      <c r="B4069">
        <v>8411.5749599999999</v>
      </c>
      <c r="C4069">
        <v>2.9</v>
      </c>
      <c r="D4069">
        <v>14</v>
      </c>
      <c r="E4069">
        <f t="shared" si="1072"/>
        <v>1.1888380056711758E-4</v>
      </c>
      <c r="F4069">
        <f t="shared" si="1073"/>
        <v>0.17501823463509861</v>
      </c>
      <c r="G4069">
        <f t="shared" si="1074"/>
        <v>2.7249817653649013</v>
      </c>
      <c r="H4069">
        <f t="shared" si="1075"/>
        <v>0</v>
      </c>
      <c r="I4069">
        <v>8411.5749599999999</v>
      </c>
      <c r="J4069">
        <f t="shared" si="1076"/>
        <v>1.1888380056711758E-4</v>
      </c>
      <c r="K4069">
        <f t="shared" si="1077"/>
        <v>2.9</v>
      </c>
      <c r="L4069">
        <f t="shared" si="1078"/>
        <v>0</v>
      </c>
      <c r="M4069">
        <f t="shared" si="1079"/>
        <v>0.11065173419426455</v>
      </c>
      <c r="N4069">
        <f t="shared" si="1080"/>
        <v>63.812301851161401</v>
      </c>
      <c r="O4069">
        <f t="shared" si="1081"/>
        <v>-49.812301851161401</v>
      </c>
      <c r="P4069">
        <f t="shared" si="1082"/>
        <v>0</v>
      </c>
      <c r="Q4069">
        <f t="shared" si="1083"/>
        <v>63.812301851161401</v>
      </c>
      <c r="R4069">
        <f t="shared" si="1084"/>
        <v>14</v>
      </c>
      <c r="S4069">
        <f t="shared" si="1085"/>
        <v>0</v>
      </c>
      <c r="T4069" s="2" t="s">
        <v>5478</v>
      </c>
      <c r="U4069" s="2" t="s">
        <v>5479</v>
      </c>
      <c r="V4069" s="2">
        <v>2007</v>
      </c>
      <c r="W4069" s="2">
        <v>10.3</v>
      </c>
      <c r="X4069" s="2">
        <v>4588599</v>
      </c>
      <c r="Y4069" s="2">
        <f t="shared" si="1071"/>
        <v>47262.5697</v>
      </c>
      <c r="Z4069">
        <f t="shared" si="1086"/>
        <v>0</v>
      </c>
      <c r="AA4069">
        <f t="shared" si="1087"/>
        <v>0</v>
      </c>
    </row>
    <row r="4070" spans="1:27" x14ac:dyDescent="0.25">
      <c r="A4070" t="s">
        <v>4071</v>
      </c>
      <c r="B4070">
        <v>8669.1797499999902</v>
      </c>
      <c r="C4070">
        <v>2.8</v>
      </c>
      <c r="D4070">
        <v>14</v>
      </c>
      <c r="E4070">
        <f t="shared" si="1072"/>
        <v>1.1535116687365965E-4</v>
      </c>
      <c r="F4070">
        <f t="shared" si="1073"/>
        <v>0.16981756549689742</v>
      </c>
      <c r="G4070">
        <f t="shared" si="1074"/>
        <v>2.6301824345031024</v>
      </c>
      <c r="H4070">
        <f t="shared" si="1075"/>
        <v>0</v>
      </c>
      <c r="I4070">
        <v>8669.1797499999902</v>
      </c>
      <c r="J4070">
        <f t="shared" si="1076"/>
        <v>1.1535116687365965E-4</v>
      </c>
      <c r="K4070">
        <f t="shared" si="1077"/>
        <v>2.8</v>
      </c>
      <c r="L4070">
        <f t="shared" si="1078"/>
        <v>0</v>
      </c>
      <c r="M4070">
        <f t="shared" si="1079"/>
        <v>0.11028362297491545</v>
      </c>
      <c r="N4070">
        <f t="shared" si="1080"/>
        <v>63.600013951518875</v>
      </c>
      <c r="O4070">
        <f t="shared" si="1081"/>
        <v>-49.600013951518875</v>
      </c>
      <c r="P4070">
        <f t="shared" si="1082"/>
        <v>0</v>
      </c>
      <c r="Q4070">
        <f t="shared" si="1083"/>
        <v>63.600013951518875</v>
      </c>
      <c r="R4070">
        <f t="shared" si="1084"/>
        <v>14</v>
      </c>
      <c r="S4070">
        <f t="shared" si="1085"/>
        <v>0</v>
      </c>
      <c r="T4070" s="2" t="s">
        <v>5478</v>
      </c>
      <c r="U4070" s="2" t="s">
        <v>5479</v>
      </c>
      <c r="V4070" s="2">
        <v>2008</v>
      </c>
      <c r="W4070" s="2">
        <v>10.199999999999999</v>
      </c>
      <c r="X4070" s="2">
        <v>4839396</v>
      </c>
      <c r="Y4070" s="2">
        <f t="shared" si="1071"/>
        <v>49361.839199999995</v>
      </c>
      <c r="Z4070">
        <f t="shared" si="1086"/>
        <v>0</v>
      </c>
      <c r="AA4070">
        <f t="shared" si="1087"/>
        <v>0</v>
      </c>
    </row>
    <row r="4071" spans="1:27" x14ac:dyDescent="0.25">
      <c r="A4071" t="s">
        <v>4072</v>
      </c>
      <c r="B4071">
        <v>7011.1726900000003</v>
      </c>
      <c r="C4071">
        <v>2.8</v>
      </c>
      <c r="D4071">
        <v>12</v>
      </c>
      <c r="E4071">
        <f t="shared" si="1072"/>
        <v>1.4262949212851296E-4</v>
      </c>
      <c r="F4071">
        <f t="shared" si="1073"/>
        <v>0.20997614309226209</v>
      </c>
      <c r="G4071">
        <f t="shared" si="1074"/>
        <v>2.5900238569077376</v>
      </c>
      <c r="H4071">
        <f t="shared" si="1075"/>
        <v>0</v>
      </c>
      <c r="I4071">
        <v>7011.1726900000003</v>
      </c>
      <c r="J4071">
        <f t="shared" si="1076"/>
        <v>1.4262949212851296E-4</v>
      </c>
      <c r="K4071">
        <f t="shared" si="1077"/>
        <v>2.8</v>
      </c>
      <c r="L4071">
        <f t="shared" si="1078"/>
        <v>0</v>
      </c>
      <c r="M4071">
        <f t="shared" si="1079"/>
        <v>0.11292722870860968</v>
      </c>
      <c r="N4071">
        <f t="shared" si="1080"/>
        <v>65.124568160111664</v>
      </c>
      <c r="O4071">
        <f t="shared" si="1081"/>
        <v>-53.124568160111664</v>
      </c>
      <c r="P4071">
        <f t="shared" si="1082"/>
        <v>0</v>
      </c>
      <c r="Q4071">
        <f t="shared" si="1083"/>
        <v>65.124568160111664</v>
      </c>
      <c r="R4071">
        <f t="shared" si="1084"/>
        <v>12</v>
      </c>
      <c r="S4071">
        <f t="shared" si="1085"/>
        <v>0</v>
      </c>
      <c r="T4071" s="2" t="s">
        <v>5478</v>
      </c>
      <c r="U4071" s="2" t="s">
        <v>5479</v>
      </c>
      <c r="V4071" s="2">
        <v>2009</v>
      </c>
      <c r="W4071" s="2">
        <v>9.9</v>
      </c>
      <c r="X4071" s="2">
        <v>4987573</v>
      </c>
      <c r="Y4071" s="2">
        <f t="shared" si="1071"/>
        <v>49376.972700000006</v>
      </c>
      <c r="Z4071">
        <f t="shared" si="1086"/>
        <v>0</v>
      </c>
      <c r="AA4071">
        <f t="shared" si="1087"/>
        <v>0</v>
      </c>
    </row>
    <row r="4072" spans="1:27" x14ac:dyDescent="0.25">
      <c r="A4072" t="s">
        <v>4073</v>
      </c>
      <c r="B4072">
        <v>7831.887968</v>
      </c>
      <c r="C4072">
        <v>2.8</v>
      </c>
      <c r="D4072">
        <v>11</v>
      </c>
      <c r="E4072">
        <f t="shared" si="1072"/>
        <v>1.2768313388621751E-4</v>
      </c>
      <c r="F4072">
        <f t="shared" si="1073"/>
        <v>0.18797242836147782</v>
      </c>
      <c r="G4072">
        <f t="shared" si="1074"/>
        <v>2.6120275716385222</v>
      </c>
      <c r="H4072">
        <f t="shared" si="1075"/>
        <v>0</v>
      </c>
      <c r="I4072">
        <v>7831.887968</v>
      </c>
      <c r="J4072">
        <f t="shared" si="1076"/>
        <v>1.2768313388621751E-4</v>
      </c>
      <c r="K4072">
        <f t="shared" si="1077"/>
        <v>2.8</v>
      </c>
      <c r="L4072">
        <f t="shared" si="1078"/>
        <v>0</v>
      </c>
      <c r="M4072">
        <f t="shared" si="1079"/>
        <v>0.11153296746233768</v>
      </c>
      <c r="N4072">
        <f t="shared" si="1080"/>
        <v>64.320504670692827</v>
      </c>
      <c r="O4072">
        <f t="shared" si="1081"/>
        <v>-53.320504670692827</v>
      </c>
      <c r="P4072">
        <f t="shared" si="1082"/>
        <v>0</v>
      </c>
      <c r="Q4072">
        <f t="shared" si="1083"/>
        <v>64.320504670692827</v>
      </c>
      <c r="R4072">
        <f t="shared" si="1084"/>
        <v>11</v>
      </c>
      <c r="S4072">
        <f t="shared" si="1085"/>
        <v>0</v>
      </c>
      <c r="T4072" s="2" t="s">
        <v>5478</v>
      </c>
      <c r="U4072" s="2" t="s">
        <v>5479</v>
      </c>
      <c r="V4072" s="2">
        <v>2010</v>
      </c>
      <c r="W4072" s="2">
        <v>9.3000000000000007</v>
      </c>
      <c r="X4072" s="2">
        <v>5076732</v>
      </c>
      <c r="Y4072" s="2">
        <f t="shared" si="1071"/>
        <v>47213.607600000003</v>
      </c>
      <c r="Z4072">
        <f t="shared" si="1086"/>
        <v>0</v>
      </c>
      <c r="AA4072">
        <f t="shared" si="1087"/>
        <v>0</v>
      </c>
    </row>
    <row r="4073" spans="1:27" x14ac:dyDescent="0.25">
      <c r="A4073" t="s">
        <v>4074</v>
      </c>
      <c r="B4073">
        <v>8288.2714679999899</v>
      </c>
      <c r="C4073">
        <v>2.8</v>
      </c>
      <c r="D4073">
        <v>12</v>
      </c>
      <c r="E4073">
        <f t="shared" si="1072"/>
        <v>1.2065241876558685E-4</v>
      </c>
      <c r="F4073">
        <f t="shared" si="1073"/>
        <v>0.17762195720590288</v>
      </c>
      <c r="G4073">
        <f t="shared" si="1074"/>
        <v>2.622378042794097</v>
      </c>
      <c r="H4073">
        <f t="shared" si="1075"/>
        <v>0</v>
      </c>
      <c r="I4073">
        <v>8288.2714679999899</v>
      </c>
      <c r="J4073">
        <f t="shared" si="1076"/>
        <v>1.2065241876558685E-4</v>
      </c>
      <c r="K4073">
        <f t="shared" si="1077"/>
        <v>2.8</v>
      </c>
      <c r="L4073">
        <f t="shared" si="1078"/>
        <v>0</v>
      </c>
      <c r="M4073">
        <f t="shared" si="1079"/>
        <v>0.11083283795351739</v>
      </c>
      <c r="N4073">
        <f t="shared" si="1080"/>
        <v>63.916743483603717</v>
      </c>
      <c r="O4073">
        <f t="shared" si="1081"/>
        <v>-51.916743483603717</v>
      </c>
      <c r="P4073">
        <f t="shared" si="1082"/>
        <v>0</v>
      </c>
      <c r="Q4073">
        <f t="shared" si="1083"/>
        <v>63.916743483603717</v>
      </c>
      <c r="R4073">
        <f t="shared" si="1084"/>
        <v>12</v>
      </c>
      <c r="S4073">
        <f t="shared" si="1085"/>
        <v>0</v>
      </c>
      <c r="T4073" s="2" t="s">
        <v>5478</v>
      </c>
      <c r="U4073" s="2" t="s">
        <v>5479</v>
      </c>
      <c r="V4073" s="2">
        <v>2011</v>
      </c>
      <c r="W4073" s="2">
        <v>9.5</v>
      </c>
      <c r="X4073" s="2">
        <v>5183688</v>
      </c>
      <c r="Y4073" s="2">
        <f t="shared" si="1071"/>
        <v>49245.036</v>
      </c>
      <c r="Z4073">
        <f t="shared" si="1086"/>
        <v>0</v>
      </c>
      <c r="AA4073">
        <f t="shared" si="1087"/>
        <v>0</v>
      </c>
    </row>
    <row r="4074" spans="1:27" x14ac:dyDescent="0.25">
      <c r="A4074" t="s">
        <v>4075</v>
      </c>
      <c r="B4074">
        <v>8722.7982429999993</v>
      </c>
      <c r="C4074">
        <v>2.8</v>
      </c>
      <c r="D4074">
        <v>12</v>
      </c>
      <c r="E4074">
        <f t="shared" si="1072"/>
        <v>1.1464211049504611E-4</v>
      </c>
      <c r="F4074">
        <f t="shared" si="1073"/>
        <v>0.16877370758648649</v>
      </c>
      <c r="G4074">
        <f t="shared" si="1074"/>
        <v>2.6312262924135132</v>
      </c>
      <c r="H4074">
        <f t="shared" si="1075"/>
        <v>0</v>
      </c>
      <c r="I4074">
        <v>8722.7982429999993</v>
      </c>
      <c r="J4074">
        <f t="shared" si="1076"/>
        <v>1.1464211049504611E-4</v>
      </c>
      <c r="K4074">
        <f t="shared" si="1077"/>
        <v>2.8</v>
      </c>
      <c r="L4074">
        <f t="shared" si="1078"/>
        <v>0</v>
      </c>
      <c r="M4074">
        <f t="shared" si="1079"/>
        <v>0.11020868122524458</v>
      </c>
      <c r="N4074">
        <f t="shared" si="1080"/>
        <v>63.556795419192426</v>
      </c>
      <c r="O4074">
        <f t="shared" si="1081"/>
        <v>-51.556795419192426</v>
      </c>
      <c r="P4074">
        <f t="shared" si="1082"/>
        <v>0</v>
      </c>
      <c r="Q4074">
        <f t="shared" si="1083"/>
        <v>63.556795419192426</v>
      </c>
      <c r="R4074">
        <f t="shared" si="1084"/>
        <v>12</v>
      </c>
      <c r="S4074">
        <f t="shared" si="1085"/>
        <v>0</v>
      </c>
      <c r="T4074" s="2" t="s">
        <v>5478</v>
      </c>
      <c r="U4074" s="2" t="s">
        <v>5479</v>
      </c>
      <c r="V4074" s="2">
        <v>2012</v>
      </c>
      <c r="W4074" s="2">
        <v>10.1</v>
      </c>
      <c r="X4074" s="2">
        <v>5312437</v>
      </c>
      <c r="Y4074" s="2">
        <f t="shared" si="1071"/>
        <v>53655.613699999994</v>
      </c>
      <c r="Z4074">
        <f t="shared" si="1086"/>
        <v>0</v>
      </c>
      <c r="AA4074">
        <f t="shared" si="1087"/>
        <v>0</v>
      </c>
    </row>
    <row r="4075" spans="1:27" x14ac:dyDescent="0.25">
      <c r="A4075" t="s">
        <v>4076</v>
      </c>
      <c r="B4075">
        <v>8840.9337649999998</v>
      </c>
      <c r="C4075">
        <v>2.7</v>
      </c>
      <c r="D4075">
        <v>11</v>
      </c>
      <c r="E4075">
        <f t="shared" si="1072"/>
        <v>1.1311022416646281E-4</v>
      </c>
      <c r="F4075">
        <f t="shared" si="1073"/>
        <v>0.16651849670315907</v>
      </c>
      <c r="G4075">
        <f t="shared" si="1074"/>
        <v>2.5334815032968412</v>
      </c>
      <c r="H4075">
        <f t="shared" si="1075"/>
        <v>0</v>
      </c>
      <c r="I4075">
        <v>8840.9337649999998</v>
      </c>
      <c r="J4075">
        <f t="shared" si="1076"/>
        <v>1.1311022416646281E-4</v>
      </c>
      <c r="K4075">
        <f t="shared" si="1077"/>
        <v>2.7</v>
      </c>
      <c r="L4075">
        <f t="shared" si="1078"/>
        <v>0</v>
      </c>
      <c r="M4075">
        <f t="shared" si="1079"/>
        <v>0.11004553070517144</v>
      </c>
      <c r="N4075">
        <f t="shared" si="1080"/>
        <v>63.462707330018844</v>
      </c>
      <c r="O4075">
        <f t="shared" si="1081"/>
        <v>-52.462707330018844</v>
      </c>
      <c r="P4075">
        <f t="shared" si="1082"/>
        <v>0</v>
      </c>
      <c r="Q4075">
        <f t="shared" si="1083"/>
        <v>63.462707330018844</v>
      </c>
      <c r="R4075">
        <f t="shared" si="1084"/>
        <v>11</v>
      </c>
      <c r="S4075">
        <f t="shared" si="1085"/>
        <v>0</v>
      </c>
      <c r="T4075" s="2" t="s">
        <v>5478</v>
      </c>
      <c r="U4075" s="2" t="s">
        <v>5479</v>
      </c>
      <c r="V4075" s="2">
        <v>2013</v>
      </c>
      <c r="W4075" s="2">
        <v>9.3000000000000007</v>
      </c>
      <c r="X4075" s="2">
        <v>5399162</v>
      </c>
      <c r="Y4075" s="2">
        <f t="shared" si="1071"/>
        <v>50212.206600000005</v>
      </c>
      <c r="Z4075">
        <f t="shared" si="1086"/>
        <v>0</v>
      </c>
      <c r="AA4075">
        <f t="shared" si="1087"/>
        <v>0</v>
      </c>
    </row>
    <row r="4076" spans="1:27" x14ac:dyDescent="0.25">
      <c r="A4076" t="s">
        <v>4077</v>
      </c>
      <c r="B4076">
        <v>9496.5319679999902</v>
      </c>
      <c r="C4076">
        <v>2.7</v>
      </c>
      <c r="D4076">
        <v>10</v>
      </c>
      <c r="E4076">
        <f t="shared" si="1072"/>
        <v>1.0530159887521594E-4</v>
      </c>
      <c r="F4076">
        <f t="shared" si="1073"/>
        <v>0.15502280253051653</v>
      </c>
      <c r="G4076">
        <f t="shared" si="1074"/>
        <v>2.5449771974694837</v>
      </c>
      <c r="H4076">
        <f t="shared" si="1075"/>
        <v>0</v>
      </c>
      <c r="I4076">
        <v>9496.5319679999902</v>
      </c>
      <c r="J4076">
        <f t="shared" si="1076"/>
        <v>1.0530159887521594E-4</v>
      </c>
      <c r="K4076">
        <f t="shared" si="1077"/>
        <v>2.7</v>
      </c>
      <c r="L4076">
        <f t="shared" si="1078"/>
        <v>0</v>
      </c>
      <c r="M4076">
        <f t="shared" si="1079"/>
        <v>0.10918601660369689</v>
      </c>
      <c r="N4076">
        <f t="shared" si="1080"/>
        <v>62.967029845268989</v>
      </c>
      <c r="O4076">
        <f t="shared" si="1081"/>
        <v>-52.967029845268989</v>
      </c>
      <c r="P4076">
        <f t="shared" si="1082"/>
        <v>0</v>
      </c>
      <c r="Q4076">
        <f t="shared" si="1083"/>
        <v>62.967029845268989</v>
      </c>
      <c r="R4076">
        <f t="shared" si="1084"/>
        <v>10</v>
      </c>
      <c r="S4076">
        <f t="shared" si="1085"/>
        <v>0</v>
      </c>
      <c r="T4076" s="2" t="s">
        <v>5478</v>
      </c>
      <c r="U4076" s="2" t="s">
        <v>5479</v>
      </c>
      <c r="V4076" s="2">
        <v>2014</v>
      </c>
      <c r="W4076" s="2">
        <v>9.8000000000000007</v>
      </c>
      <c r="X4076" s="2">
        <v>5469724</v>
      </c>
      <c r="Y4076" s="2">
        <f t="shared" si="1071"/>
        <v>53603.295200000008</v>
      </c>
      <c r="Z4076">
        <f t="shared" si="1086"/>
        <v>0</v>
      </c>
      <c r="AA4076">
        <f t="shared" si="1087"/>
        <v>0</v>
      </c>
    </row>
    <row r="4077" spans="1:27" x14ac:dyDescent="0.25">
      <c r="A4077" t="s">
        <v>4078</v>
      </c>
      <c r="B4077">
        <v>9801.4668579999998</v>
      </c>
      <c r="C4077">
        <v>2.7</v>
      </c>
      <c r="D4077">
        <v>10</v>
      </c>
      <c r="E4077">
        <f t="shared" si="1072"/>
        <v>1.0202554520538889E-4</v>
      </c>
      <c r="F4077">
        <f t="shared" si="1073"/>
        <v>0.15019986511492422</v>
      </c>
      <c r="G4077">
        <f t="shared" si="1074"/>
        <v>2.5498001348850758</v>
      </c>
      <c r="H4077">
        <f t="shared" si="1075"/>
        <v>0</v>
      </c>
      <c r="I4077">
        <v>9801.4668579999998</v>
      </c>
      <c r="J4077">
        <f t="shared" si="1076"/>
        <v>1.0202554520538889E-4</v>
      </c>
      <c r="K4077">
        <f t="shared" si="1077"/>
        <v>2.7</v>
      </c>
      <c r="L4077">
        <f t="shared" si="1078"/>
        <v>0</v>
      </c>
      <c r="M4077">
        <f t="shared" si="1079"/>
        <v>0.10881052613295947</v>
      </c>
      <c r="N4077">
        <f t="shared" si="1080"/>
        <v>62.750486368247067</v>
      </c>
      <c r="O4077">
        <f t="shared" si="1081"/>
        <v>-52.750486368247067</v>
      </c>
      <c r="P4077">
        <f t="shared" si="1082"/>
        <v>0</v>
      </c>
      <c r="Q4077">
        <f t="shared" si="1083"/>
        <v>62.750486368247067</v>
      </c>
      <c r="R4077">
        <f t="shared" si="1084"/>
        <v>10</v>
      </c>
      <c r="S4077">
        <f t="shared" si="1085"/>
        <v>0</v>
      </c>
      <c r="T4077" s="2" t="s">
        <v>5478</v>
      </c>
      <c r="U4077" s="2" t="s">
        <v>5479</v>
      </c>
      <c r="V4077" s="2">
        <v>2015</v>
      </c>
      <c r="W4077" s="2">
        <v>9.6999999999999993</v>
      </c>
      <c r="X4077" s="2">
        <v>5535002</v>
      </c>
      <c r="Y4077" s="2">
        <f t="shared" si="1071"/>
        <v>53689.51939999999</v>
      </c>
      <c r="Z4077">
        <f t="shared" si="1086"/>
        <v>0</v>
      </c>
      <c r="AA4077">
        <f t="shared" si="1087"/>
        <v>0</v>
      </c>
    </row>
    <row r="4078" spans="1:27" x14ac:dyDescent="0.25">
      <c r="A4078" t="s">
        <v>4079</v>
      </c>
      <c r="B4078">
        <v>10481.994204000001</v>
      </c>
      <c r="C4078">
        <v>2.8</v>
      </c>
      <c r="E4078">
        <f t="shared" si="1072"/>
        <v>9.5401693660390809E-5</v>
      </c>
      <c r="F4078">
        <f t="shared" si="1073"/>
        <v>0.14044836997126048</v>
      </c>
      <c r="G4078">
        <f t="shared" si="1074"/>
        <v>2.6595516300287394</v>
      </c>
      <c r="H4078">
        <f t="shared" si="1075"/>
        <v>0</v>
      </c>
      <c r="I4078">
        <v>10481.994204000001</v>
      </c>
      <c r="J4078">
        <f t="shared" si="1076"/>
        <v>9.5401693660390809E-5</v>
      </c>
      <c r="K4078">
        <f t="shared" si="1077"/>
        <v>2.8</v>
      </c>
      <c r="L4078">
        <f t="shared" si="1078"/>
        <v>0</v>
      </c>
      <c r="M4078">
        <f t="shared" si="1079"/>
        <v>0.10802152475220503</v>
      </c>
      <c r="N4078">
        <f t="shared" si="1080"/>
        <v>62.295473216972887</v>
      </c>
      <c r="O4078">
        <f t="shared" si="1081"/>
        <v>-62.295473216972887</v>
      </c>
      <c r="P4078">
        <f t="shared" si="1082"/>
        <v>0</v>
      </c>
      <c r="Q4078">
        <f t="shared" si="1083"/>
        <v>62.295473216972887</v>
      </c>
      <c r="R4078">
        <f t="shared" si="1084"/>
        <v>0</v>
      </c>
      <c r="S4078">
        <f t="shared" si="1085"/>
        <v>0</v>
      </c>
      <c r="T4078" s="2" t="s">
        <v>5478</v>
      </c>
      <c r="U4078" s="2" t="s">
        <v>5479</v>
      </c>
      <c r="V4078" s="2">
        <v>2016</v>
      </c>
      <c r="W4078" s="2">
        <v>9.4</v>
      </c>
      <c r="X4078" s="2">
        <v>5607283</v>
      </c>
      <c r="Y4078" s="2">
        <f t="shared" si="1071"/>
        <v>52708.460200000001</v>
      </c>
      <c r="Z4078">
        <f t="shared" si="1086"/>
        <v>0</v>
      </c>
      <c r="AA4078">
        <f t="shared" si="1087"/>
        <v>0</v>
      </c>
    </row>
    <row r="4079" spans="1:27" x14ac:dyDescent="0.25">
      <c r="A4079" t="s">
        <v>4080</v>
      </c>
      <c r="B4079">
        <v>306.8613067</v>
      </c>
      <c r="C4079">
        <v>38.299999999999997</v>
      </c>
      <c r="D4079">
        <v>364</v>
      </c>
      <c r="E4079">
        <f t="shared" si="1072"/>
        <v>3.2588012178988743E-3</v>
      </c>
      <c r="F4079">
        <f t="shared" si="1073"/>
        <v>4.7975387181651472</v>
      </c>
      <c r="G4079">
        <f t="shared" si="1074"/>
        <v>33.502461281834847</v>
      </c>
      <c r="H4079">
        <f t="shared" si="1075"/>
        <v>0</v>
      </c>
      <c r="I4079">
        <v>306.8613067</v>
      </c>
      <c r="J4079">
        <f t="shared" si="1076"/>
        <v>3.2588012178988743E-3</v>
      </c>
      <c r="K4079">
        <f t="shared" si="1077"/>
        <v>38.299999999999997</v>
      </c>
      <c r="L4079">
        <f t="shared" si="1078"/>
        <v>0</v>
      </c>
      <c r="M4079">
        <f t="shared" si="1079"/>
        <v>0.1746299106259403</v>
      </c>
      <c r="N4079">
        <f t="shared" si="1080"/>
        <v>100.70819630842665</v>
      </c>
      <c r="O4079">
        <f t="shared" si="1081"/>
        <v>263.29180369157336</v>
      </c>
      <c r="P4079">
        <f t="shared" si="1082"/>
        <v>0</v>
      </c>
      <c r="Q4079">
        <f t="shared" si="1083"/>
        <v>100.70819630842665</v>
      </c>
      <c r="R4079">
        <f t="shared" si="1084"/>
        <v>364</v>
      </c>
      <c r="S4079">
        <f t="shared" si="1085"/>
        <v>0</v>
      </c>
      <c r="T4079" s="2" t="s">
        <v>5480</v>
      </c>
      <c r="U4079" s="2" t="s">
        <v>5481</v>
      </c>
      <c r="V4079" s="2">
        <v>1990</v>
      </c>
      <c r="W4079" s="2">
        <v>39.988999999999997</v>
      </c>
      <c r="X4079" s="2">
        <v>311866</v>
      </c>
      <c r="Y4079" s="2">
        <f t="shared" si="1071"/>
        <v>12471.209473999999</v>
      </c>
      <c r="Z4079">
        <f t="shared" si="1086"/>
        <v>0</v>
      </c>
      <c r="AA4079">
        <f t="shared" si="1087"/>
        <v>0</v>
      </c>
    </row>
    <row r="4080" spans="1:27" x14ac:dyDescent="0.25">
      <c r="A4080" t="s">
        <v>4081</v>
      </c>
      <c r="B4080">
        <v>326.55178799999999</v>
      </c>
      <c r="C4080">
        <v>37.299999999999997</v>
      </c>
      <c r="D4080">
        <v>345</v>
      </c>
      <c r="E4080">
        <f t="shared" si="1072"/>
        <v>3.0623014074570003E-3</v>
      </c>
      <c r="F4080">
        <f t="shared" si="1073"/>
        <v>4.5082558237286392</v>
      </c>
      <c r="G4080">
        <f t="shared" si="1074"/>
        <v>32.791744176271358</v>
      </c>
      <c r="H4080">
        <f t="shared" si="1075"/>
        <v>0</v>
      </c>
      <c r="I4080">
        <v>326.55178799999999</v>
      </c>
      <c r="J4080">
        <f t="shared" si="1076"/>
        <v>3.0623014074570003E-3</v>
      </c>
      <c r="K4080">
        <f t="shared" si="1077"/>
        <v>37.299999999999997</v>
      </c>
      <c r="L4080">
        <f t="shared" si="1078"/>
        <v>0</v>
      </c>
      <c r="M4080">
        <f t="shared" si="1079"/>
        <v>0.17275368443594077</v>
      </c>
      <c r="N4080">
        <f t="shared" si="1080"/>
        <v>99.626186045784877</v>
      </c>
      <c r="O4080">
        <f t="shared" si="1081"/>
        <v>245.37381395421511</v>
      </c>
      <c r="P4080">
        <f t="shared" si="1082"/>
        <v>0</v>
      </c>
      <c r="Q4080">
        <f t="shared" si="1083"/>
        <v>99.626186045784877</v>
      </c>
      <c r="R4080">
        <f t="shared" si="1084"/>
        <v>345</v>
      </c>
      <c r="S4080">
        <f t="shared" si="1085"/>
        <v>0</v>
      </c>
      <c r="T4080" s="2" t="s">
        <v>5480</v>
      </c>
      <c r="U4080" s="2" t="s">
        <v>5481</v>
      </c>
      <c r="V4080" s="2">
        <v>1991</v>
      </c>
      <c r="W4080" s="2">
        <v>39.523000000000003</v>
      </c>
      <c r="X4080" s="2">
        <v>320780</v>
      </c>
      <c r="Y4080" s="2">
        <f t="shared" si="1071"/>
        <v>12678.187940000002</v>
      </c>
      <c r="Z4080">
        <f t="shared" si="1086"/>
        <v>0</v>
      </c>
      <c r="AA4080">
        <f t="shared" si="1087"/>
        <v>0</v>
      </c>
    </row>
    <row r="4081" spans="1:27" x14ac:dyDescent="0.25">
      <c r="A4081" t="s">
        <v>4082</v>
      </c>
      <c r="B4081">
        <v>387.7704895</v>
      </c>
      <c r="C4081">
        <v>36.299999999999997</v>
      </c>
      <c r="D4081">
        <v>325</v>
      </c>
      <c r="E4081">
        <f t="shared" si="1072"/>
        <v>2.5788450309599952E-3</v>
      </c>
      <c r="F4081">
        <f t="shared" si="1073"/>
        <v>3.7965214988336551</v>
      </c>
      <c r="G4081">
        <f t="shared" si="1074"/>
        <v>32.503478501166342</v>
      </c>
      <c r="H4081">
        <f t="shared" si="1075"/>
        <v>0</v>
      </c>
      <c r="I4081">
        <v>387.7704895</v>
      </c>
      <c r="J4081">
        <f t="shared" si="1076"/>
        <v>2.5788450309599952E-3</v>
      </c>
      <c r="K4081">
        <f t="shared" si="1077"/>
        <v>36.299999999999997</v>
      </c>
      <c r="L4081">
        <f t="shared" si="1078"/>
        <v>0</v>
      </c>
      <c r="M4081">
        <f t="shared" si="1079"/>
        <v>0.16777359088577534</v>
      </c>
      <c r="N4081">
        <f t="shared" si="1080"/>
        <v>96.754190995872221</v>
      </c>
      <c r="O4081">
        <f t="shared" si="1081"/>
        <v>228.24580900412778</v>
      </c>
      <c r="P4081">
        <f t="shared" si="1082"/>
        <v>0</v>
      </c>
      <c r="Q4081">
        <f t="shared" si="1083"/>
        <v>96.754190995872221</v>
      </c>
      <c r="R4081">
        <f t="shared" si="1084"/>
        <v>325</v>
      </c>
      <c r="S4081">
        <f t="shared" si="1085"/>
        <v>0</v>
      </c>
      <c r="T4081" s="2" t="s">
        <v>5480</v>
      </c>
      <c r="U4081" s="2" t="s">
        <v>5481</v>
      </c>
      <c r="V4081" s="2">
        <v>1992</v>
      </c>
      <c r="W4081" s="2">
        <v>39.018000000000001</v>
      </c>
      <c r="X4081" s="2">
        <v>329995</v>
      </c>
      <c r="Y4081" s="2">
        <f t="shared" si="1071"/>
        <v>12875.744910000001</v>
      </c>
      <c r="Z4081">
        <f t="shared" si="1086"/>
        <v>0</v>
      </c>
      <c r="AA4081">
        <f t="shared" si="1087"/>
        <v>0</v>
      </c>
    </row>
    <row r="4082" spans="1:27" x14ac:dyDescent="0.25">
      <c r="A4082" t="s">
        <v>4083</v>
      </c>
      <c r="B4082">
        <v>353.37447900000001</v>
      </c>
      <c r="C4082">
        <v>35.299999999999997</v>
      </c>
      <c r="D4082">
        <v>304</v>
      </c>
      <c r="E4082">
        <f t="shared" si="1072"/>
        <v>2.8298591421481796E-3</v>
      </c>
      <c r="F4082">
        <f t="shared" si="1073"/>
        <v>4.1660592020285652</v>
      </c>
      <c r="G4082">
        <f t="shared" si="1074"/>
        <v>31.133940797971434</v>
      </c>
      <c r="H4082">
        <f t="shared" si="1075"/>
        <v>0</v>
      </c>
      <c r="I4082">
        <v>353.37447900000001</v>
      </c>
      <c r="J4082">
        <f t="shared" si="1076"/>
        <v>2.8298591421481796E-3</v>
      </c>
      <c r="K4082">
        <f t="shared" si="1077"/>
        <v>35.299999999999997</v>
      </c>
      <c r="L4082">
        <f t="shared" si="1078"/>
        <v>0</v>
      </c>
      <c r="M4082">
        <f t="shared" si="1079"/>
        <v>0.17042951337792583</v>
      </c>
      <c r="N4082">
        <f t="shared" si="1080"/>
        <v>98.28584821748295</v>
      </c>
      <c r="O4082">
        <f t="shared" si="1081"/>
        <v>205.71415178251704</v>
      </c>
      <c r="P4082">
        <f t="shared" si="1082"/>
        <v>0</v>
      </c>
      <c r="Q4082">
        <f t="shared" si="1083"/>
        <v>98.28584821748295</v>
      </c>
      <c r="R4082">
        <f t="shared" si="1084"/>
        <v>304</v>
      </c>
      <c r="S4082">
        <f t="shared" si="1085"/>
        <v>0</v>
      </c>
      <c r="T4082" s="2" t="s">
        <v>5480</v>
      </c>
      <c r="U4082" s="2" t="s">
        <v>5481</v>
      </c>
      <c r="V4082" s="2">
        <v>1993</v>
      </c>
      <c r="W4082" s="2">
        <v>38.494999999999997</v>
      </c>
      <c r="X4082" s="2">
        <v>339504</v>
      </c>
      <c r="Y4082" s="2">
        <f t="shared" si="1071"/>
        <v>13069.206479999999</v>
      </c>
      <c r="Z4082">
        <f t="shared" si="1086"/>
        <v>0</v>
      </c>
      <c r="AA4082">
        <f t="shared" si="1087"/>
        <v>0</v>
      </c>
    </row>
    <row r="4083" spans="1:27" x14ac:dyDescent="0.25">
      <c r="A4083" t="s">
        <v>4084</v>
      </c>
      <c r="B4083">
        <v>360.75145780000003</v>
      </c>
      <c r="C4083">
        <v>34.299999999999997</v>
      </c>
      <c r="D4083">
        <v>288</v>
      </c>
      <c r="E4083">
        <f t="shared" si="1072"/>
        <v>2.7719915703137595E-3</v>
      </c>
      <c r="F4083">
        <f t="shared" si="1073"/>
        <v>4.0808677779929408</v>
      </c>
      <c r="G4083">
        <f t="shared" si="1074"/>
        <v>30.219132222007055</v>
      </c>
      <c r="H4083">
        <f t="shared" si="1075"/>
        <v>0</v>
      </c>
      <c r="I4083">
        <v>360.75145780000003</v>
      </c>
      <c r="J4083">
        <f t="shared" si="1076"/>
        <v>2.7719915703137595E-3</v>
      </c>
      <c r="K4083">
        <f t="shared" si="1077"/>
        <v>34.299999999999997</v>
      </c>
      <c r="L4083">
        <f t="shared" si="1078"/>
        <v>0</v>
      </c>
      <c r="M4083">
        <f t="shared" si="1079"/>
        <v>0.16983149818493751</v>
      </c>
      <c r="N4083">
        <f t="shared" si="1080"/>
        <v>97.940975845762537</v>
      </c>
      <c r="O4083">
        <f t="shared" si="1081"/>
        <v>190.05902415423748</v>
      </c>
      <c r="P4083">
        <f t="shared" si="1082"/>
        <v>0</v>
      </c>
      <c r="Q4083">
        <f t="shared" si="1083"/>
        <v>97.940975845762537</v>
      </c>
      <c r="R4083">
        <f t="shared" si="1084"/>
        <v>288</v>
      </c>
      <c r="S4083">
        <f t="shared" si="1085"/>
        <v>0</v>
      </c>
      <c r="T4083" s="2" t="s">
        <v>5480</v>
      </c>
      <c r="U4083" s="2" t="s">
        <v>5481</v>
      </c>
      <c r="V4083" s="2">
        <v>1994</v>
      </c>
      <c r="W4083" s="2">
        <v>37.969000000000001</v>
      </c>
      <c r="X4083" s="2">
        <v>349281</v>
      </c>
      <c r="Y4083" s="2">
        <f t="shared" si="1071"/>
        <v>13261.850289000002</v>
      </c>
      <c r="Z4083">
        <f t="shared" si="1086"/>
        <v>0</v>
      </c>
      <c r="AA4083">
        <f t="shared" si="1087"/>
        <v>0</v>
      </c>
    </row>
    <row r="4084" spans="1:27" x14ac:dyDescent="0.25">
      <c r="A4084" t="s">
        <v>4085</v>
      </c>
      <c r="B4084">
        <v>361.186082</v>
      </c>
      <c r="C4084">
        <v>33.4</v>
      </c>
      <c r="D4084">
        <v>273</v>
      </c>
      <c r="E4084">
        <f t="shared" si="1072"/>
        <v>2.7686559638806902E-3</v>
      </c>
      <c r="F4084">
        <f t="shared" si="1073"/>
        <v>4.0759571682499107</v>
      </c>
      <c r="G4084">
        <f t="shared" si="1074"/>
        <v>29.324042831750088</v>
      </c>
      <c r="H4084">
        <f t="shared" si="1075"/>
        <v>0</v>
      </c>
      <c r="I4084">
        <v>361.186082</v>
      </c>
      <c r="J4084">
        <f t="shared" si="1076"/>
        <v>2.7686559638806902E-3</v>
      </c>
      <c r="K4084">
        <f t="shared" si="1077"/>
        <v>33.4</v>
      </c>
      <c r="L4084">
        <f t="shared" si="1078"/>
        <v>0</v>
      </c>
      <c r="M4084">
        <f t="shared" si="1079"/>
        <v>0.16979677720202949</v>
      </c>
      <c r="N4084">
        <f t="shared" si="1080"/>
        <v>97.920952428524402</v>
      </c>
      <c r="O4084">
        <f t="shared" si="1081"/>
        <v>175.0790475714756</v>
      </c>
      <c r="P4084">
        <f t="shared" si="1082"/>
        <v>0</v>
      </c>
      <c r="Q4084">
        <f t="shared" si="1083"/>
        <v>97.920952428524402</v>
      </c>
      <c r="R4084">
        <f t="shared" si="1084"/>
        <v>273</v>
      </c>
      <c r="S4084">
        <f t="shared" si="1085"/>
        <v>0</v>
      </c>
      <c r="T4084" s="2" t="s">
        <v>5480</v>
      </c>
      <c r="U4084" s="2" t="s">
        <v>5481</v>
      </c>
      <c r="V4084" s="2">
        <v>1995</v>
      </c>
      <c r="W4084" s="2">
        <v>37.457999999999998</v>
      </c>
      <c r="X4084" s="2">
        <v>359281</v>
      </c>
      <c r="Y4084" s="2">
        <f t="shared" si="1071"/>
        <v>13457.947698</v>
      </c>
      <c r="Z4084">
        <f t="shared" si="1086"/>
        <v>0</v>
      </c>
      <c r="AA4084">
        <f t="shared" si="1087"/>
        <v>0</v>
      </c>
    </row>
    <row r="4085" spans="1:27" x14ac:dyDescent="0.25">
      <c r="A4085" t="s">
        <v>4086</v>
      </c>
      <c r="B4085">
        <v>0</v>
      </c>
      <c r="C4085">
        <v>32.6</v>
      </c>
      <c r="D4085">
        <v>259</v>
      </c>
      <c r="E4085" t="e">
        <f t="shared" si="1072"/>
        <v>#DIV/0!</v>
      </c>
      <c r="F4085" t="e">
        <f t="shared" si="1073"/>
        <v>#DIV/0!</v>
      </c>
      <c r="G4085" t="e">
        <f t="shared" si="1074"/>
        <v>#DIV/0!</v>
      </c>
      <c r="H4085" t="e">
        <f t="shared" si="1075"/>
        <v>#DIV/0!</v>
      </c>
      <c r="I4085">
        <v>0</v>
      </c>
      <c r="J4085" t="e">
        <f t="shared" si="1076"/>
        <v>#DIV/0!</v>
      </c>
      <c r="K4085" t="e">
        <f t="shared" si="1077"/>
        <v>#DIV/0!</v>
      </c>
      <c r="L4085" t="e">
        <f t="shared" si="1078"/>
        <v>#DIV/0!</v>
      </c>
      <c r="M4085" t="e">
        <f t="shared" si="1079"/>
        <v>#NUM!</v>
      </c>
      <c r="N4085" t="e">
        <f t="shared" si="1080"/>
        <v>#NUM!</v>
      </c>
      <c r="O4085" t="e">
        <f t="shared" si="1081"/>
        <v>#NUM!</v>
      </c>
      <c r="P4085" t="e">
        <f t="shared" si="1082"/>
        <v>#NUM!</v>
      </c>
      <c r="Q4085" t="e">
        <f t="shared" si="1083"/>
        <v>#NUM!</v>
      </c>
      <c r="R4085" t="e">
        <f t="shared" si="1084"/>
        <v>#NUM!</v>
      </c>
      <c r="S4085" t="e">
        <f t="shared" si="1085"/>
        <v>#NUM!</v>
      </c>
      <c r="T4085" s="2" t="s">
        <v>5480</v>
      </c>
      <c r="U4085" s="2" t="s">
        <v>5481</v>
      </c>
      <c r="V4085" s="2">
        <v>1996</v>
      </c>
      <c r="W4085" s="2">
        <v>36.981999999999999</v>
      </c>
      <c r="X4085" s="2">
        <v>369523</v>
      </c>
      <c r="Y4085" s="2">
        <f t="shared" si="1071"/>
        <v>13665.699586000001</v>
      </c>
      <c r="Z4085" t="e">
        <f t="shared" si="1086"/>
        <v>#DIV/0!</v>
      </c>
      <c r="AA4085" t="e">
        <f t="shared" si="1087"/>
        <v>#NUM!</v>
      </c>
    </row>
    <row r="4086" spans="1:27" x14ac:dyDescent="0.25">
      <c r="A4086" t="s">
        <v>4087</v>
      </c>
      <c r="B4086">
        <v>274.93128000000002</v>
      </c>
      <c r="C4086">
        <v>32</v>
      </c>
      <c r="D4086">
        <v>247</v>
      </c>
      <c r="E4086">
        <f t="shared" si="1072"/>
        <v>3.6372725577096935E-3</v>
      </c>
      <c r="F4086">
        <f t="shared" si="1073"/>
        <v>5.3547162767364993</v>
      </c>
      <c r="G4086">
        <f t="shared" si="1074"/>
        <v>26.6452837232635</v>
      </c>
      <c r="H4086">
        <f t="shared" si="1075"/>
        <v>0</v>
      </c>
      <c r="I4086">
        <v>274.93128000000002</v>
      </c>
      <c r="J4086">
        <f t="shared" si="1076"/>
        <v>3.6372725577096935E-3</v>
      </c>
      <c r="K4086">
        <f t="shared" si="1077"/>
        <v>32</v>
      </c>
      <c r="L4086">
        <f t="shared" si="1078"/>
        <v>0</v>
      </c>
      <c r="M4086">
        <f t="shared" si="1079"/>
        <v>0.17804615503932764</v>
      </c>
      <c r="N4086">
        <f t="shared" si="1080"/>
        <v>102.67832738040507</v>
      </c>
      <c r="O4086">
        <f t="shared" si="1081"/>
        <v>144.32167261959495</v>
      </c>
      <c r="P4086">
        <f t="shared" si="1082"/>
        <v>0</v>
      </c>
      <c r="Q4086">
        <f t="shared" si="1083"/>
        <v>102.67832738040507</v>
      </c>
      <c r="R4086">
        <f t="shared" si="1084"/>
        <v>247</v>
      </c>
      <c r="S4086">
        <f t="shared" si="1085"/>
        <v>0</v>
      </c>
      <c r="T4086" s="2" t="s">
        <v>5480</v>
      </c>
      <c r="U4086" s="2" t="s">
        <v>5481</v>
      </c>
      <c r="V4086" s="2">
        <v>1997</v>
      </c>
      <c r="W4086" s="2">
        <v>36.552</v>
      </c>
      <c r="X4086" s="2">
        <v>379999</v>
      </c>
      <c r="Y4086" s="2">
        <f t="shared" si="1071"/>
        <v>13889.723448000001</v>
      </c>
      <c r="Z4086">
        <f t="shared" si="1086"/>
        <v>0</v>
      </c>
      <c r="AA4086">
        <f t="shared" si="1087"/>
        <v>0</v>
      </c>
    </row>
    <row r="4087" spans="1:27" x14ac:dyDescent="0.25">
      <c r="A4087" t="s">
        <v>4088</v>
      </c>
      <c r="B4087">
        <v>259.76921750000002</v>
      </c>
      <c r="C4087">
        <v>31.4</v>
      </c>
      <c r="D4087">
        <v>237</v>
      </c>
      <c r="E4087">
        <f t="shared" si="1072"/>
        <v>3.8495708214542389E-3</v>
      </c>
      <c r="F4087">
        <f t="shared" si="1073"/>
        <v>5.6672573223576803</v>
      </c>
      <c r="G4087">
        <f t="shared" si="1074"/>
        <v>25.732742677642317</v>
      </c>
      <c r="H4087">
        <f t="shared" si="1075"/>
        <v>0</v>
      </c>
      <c r="I4087">
        <v>259.76921750000002</v>
      </c>
      <c r="J4087">
        <f t="shared" si="1076"/>
        <v>3.8495708214542389E-3</v>
      </c>
      <c r="K4087">
        <f t="shared" si="1077"/>
        <v>31.4</v>
      </c>
      <c r="L4087">
        <f t="shared" si="1078"/>
        <v>0</v>
      </c>
      <c r="M4087">
        <f t="shared" si="1079"/>
        <v>0.17986279164569186</v>
      </c>
      <c r="N4087">
        <f t="shared" si="1080"/>
        <v>103.72597262811227</v>
      </c>
      <c r="O4087">
        <f t="shared" si="1081"/>
        <v>133.27402737188771</v>
      </c>
      <c r="P4087">
        <f t="shared" si="1082"/>
        <v>0</v>
      </c>
      <c r="Q4087">
        <f t="shared" si="1083"/>
        <v>103.72597262811227</v>
      </c>
      <c r="R4087">
        <f t="shared" si="1084"/>
        <v>237</v>
      </c>
      <c r="S4087">
        <f t="shared" si="1085"/>
        <v>0</v>
      </c>
      <c r="T4087" s="2" t="s">
        <v>5480</v>
      </c>
      <c r="U4087" s="2" t="s">
        <v>5481</v>
      </c>
      <c r="V4087" s="2">
        <v>1998</v>
      </c>
      <c r="W4087" s="2">
        <v>36.173000000000002</v>
      </c>
      <c r="X4087" s="2">
        <v>390693</v>
      </c>
      <c r="Y4087" s="2">
        <f t="shared" si="1071"/>
        <v>14132.537889000001</v>
      </c>
      <c r="Z4087">
        <f t="shared" si="1086"/>
        <v>0</v>
      </c>
      <c r="AA4087">
        <f t="shared" si="1087"/>
        <v>0</v>
      </c>
    </row>
    <row r="4088" spans="1:27" x14ac:dyDescent="0.25">
      <c r="A4088" t="s">
        <v>4089</v>
      </c>
      <c r="B4088">
        <v>271.47336960000001</v>
      </c>
      <c r="C4088">
        <v>30.8</v>
      </c>
      <c r="D4088">
        <v>226</v>
      </c>
      <c r="E4088">
        <f t="shared" si="1072"/>
        <v>3.6836025628349512E-3</v>
      </c>
      <c r="F4088">
        <f t="shared" si="1073"/>
        <v>5.4229223373517961</v>
      </c>
      <c r="G4088">
        <f t="shared" si="1074"/>
        <v>25.377077662648205</v>
      </c>
      <c r="H4088">
        <f t="shared" si="1075"/>
        <v>0</v>
      </c>
      <c r="I4088">
        <v>271.47336960000001</v>
      </c>
      <c r="J4088">
        <f t="shared" si="1076"/>
        <v>3.6836025628349512E-3</v>
      </c>
      <c r="K4088">
        <f t="shared" si="1077"/>
        <v>30.8</v>
      </c>
      <c r="L4088">
        <f t="shared" si="1078"/>
        <v>0</v>
      </c>
      <c r="M4088">
        <f t="shared" si="1079"/>
        <v>0.17844829770449386</v>
      </c>
      <c r="N4088">
        <f t="shared" si="1080"/>
        <v>102.91024104469309</v>
      </c>
      <c r="O4088">
        <f t="shared" si="1081"/>
        <v>123.08975895530691</v>
      </c>
      <c r="P4088">
        <f t="shared" si="1082"/>
        <v>0</v>
      </c>
      <c r="Q4088">
        <f t="shared" si="1083"/>
        <v>102.91024104469309</v>
      </c>
      <c r="R4088">
        <f t="shared" si="1084"/>
        <v>226</v>
      </c>
      <c r="S4088">
        <f t="shared" si="1085"/>
        <v>0</v>
      </c>
      <c r="T4088" s="2" t="s">
        <v>5480</v>
      </c>
      <c r="U4088" s="2" t="s">
        <v>5481</v>
      </c>
      <c r="V4088" s="2">
        <v>1999</v>
      </c>
      <c r="W4088" s="2">
        <v>35.847999999999999</v>
      </c>
      <c r="X4088" s="2">
        <v>401586</v>
      </c>
      <c r="Y4088" s="2">
        <f t="shared" si="1071"/>
        <v>14396.054928</v>
      </c>
      <c r="Z4088">
        <f t="shared" si="1086"/>
        <v>0</v>
      </c>
      <c r="AA4088">
        <f t="shared" si="1087"/>
        <v>0</v>
      </c>
    </row>
    <row r="4089" spans="1:27" x14ac:dyDescent="0.25">
      <c r="A4089" t="s">
        <v>4090</v>
      </c>
      <c r="B4089">
        <v>180.5196899</v>
      </c>
      <c r="C4089">
        <v>30.3</v>
      </c>
      <c r="D4089">
        <v>214</v>
      </c>
      <c r="E4089">
        <f t="shared" si="1072"/>
        <v>5.5395619201094141E-3</v>
      </c>
      <c r="F4089">
        <f t="shared" si="1073"/>
        <v>8.1552267279847577</v>
      </c>
      <c r="G4089">
        <f t="shared" si="1074"/>
        <v>22.144773272015243</v>
      </c>
      <c r="H4089">
        <f t="shared" si="1075"/>
        <v>0</v>
      </c>
      <c r="I4089">
        <v>180.5196899</v>
      </c>
      <c r="J4089">
        <f t="shared" si="1076"/>
        <v>5.5395619201094141E-3</v>
      </c>
      <c r="K4089">
        <f t="shared" si="1077"/>
        <v>30.3</v>
      </c>
      <c r="L4089">
        <f t="shared" si="1078"/>
        <v>0</v>
      </c>
      <c r="M4089">
        <f t="shared" si="1079"/>
        <v>0.19246166692867078</v>
      </c>
      <c r="N4089">
        <f t="shared" si="1080"/>
        <v>110.99168100942981</v>
      </c>
      <c r="O4089">
        <f t="shared" si="1081"/>
        <v>103.00831899057019</v>
      </c>
      <c r="P4089">
        <f t="shared" si="1082"/>
        <v>0</v>
      </c>
      <c r="Q4089">
        <f t="shared" si="1083"/>
        <v>110.99168100942981</v>
      </c>
      <c r="R4089">
        <f t="shared" si="1084"/>
        <v>214</v>
      </c>
      <c r="S4089">
        <f t="shared" si="1085"/>
        <v>0</v>
      </c>
      <c r="T4089" s="2" t="s">
        <v>5480</v>
      </c>
      <c r="U4089" s="2" t="s">
        <v>5481</v>
      </c>
      <c r="V4089" s="2">
        <v>2000</v>
      </c>
      <c r="W4089" s="2">
        <v>35.569000000000003</v>
      </c>
      <c r="X4089" s="2">
        <v>412660</v>
      </c>
      <c r="Y4089" s="2">
        <f t="shared" si="1071"/>
        <v>14677.903540000001</v>
      </c>
      <c r="Z4089">
        <f t="shared" si="1086"/>
        <v>0</v>
      </c>
      <c r="AA4089">
        <f t="shared" si="1087"/>
        <v>0</v>
      </c>
    </row>
    <row r="4090" spans="1:27" x14ac:dyDescent="0.25">
      <c r="A4090" t="s">
        <v>4091</v>
      </c>
      <c r="B4090">
        <v>123.5437605</v>
      </c>
      <c r="C4090">
        <v>29.9</v>
      </c>
      <c r="D4090">
        <v>203</v>
      </c>
      <c r="E4090">
        <f t="shared" si="1072"/>
        <v>8.0942978905033415E-3</v>
      </c>
      <c r="F4090">
        <f t="shared" si="1073"/>
        <v>11.91625537414332</v>
      </c>
      <c r="G4090">
        <f t="shared" si="1074"/>
        <v>17.98374462585668</v>
      </c>
      <c r="H4090">
        <f t="shared" si="1075"/>
        <v>0</v>
      </c>
      <c r="I4090">
        <v>123.5437605</v>
      </c>
      <c r="J4090">
        <f t="shared" si="1076"/>
        <v>8.0942978905033415E-3</v>
      </c>
      <c r="K4090">
        <f t="shared" si="1077"/>
        <v>29.9</v>
      </c>
      <c r="L4090">
        <f t="shared" si="1078"/>
        <v>0</v>
      </c>
      <c r="M4090">
        <f t="shared" si="1079"/>
        <v>0.20761552733055533</v>
      </c>
      <c r="N4090">
        <f t="shared" si="1080"/>
        <v>119.73083653389462</v>
      </c>
      <c r="O4090">
        <f t="shared" si="1081"/>
        <v>83.269163466105383</v>
      </c>
      <c r="P4090">
        <f t="shared" si="1082"/>
        <v>0</v>
      </c>
      <c r="Q4090">
        <f t="shared" si="1083"/>
        <v>119.73083653389462</v>
      </c>
      <c r="R4090">
        <f t="shared" si="1084"/>
        <v>203</v>
      </c>
      <c r="S4090">
        <f t="shared" si="1085"/>
        <v>0</v>
      </c>
      <c r="T4090" s="2" t="s">
        <v>5480</v>
      </c>
      <c r="U4090" s="2" t="s">
        <v>5481</v>
      </c>
      <c r="V4090" s="2">
        <v>2001</v>
      </c>
      <c r="W4090" s="2">
        <v>35.317999999999998</v>
      </c>
      <c r="X4090" s="2">
        <v>423944</v>
      </c>
      <c r="Y4090" s="2">
        <f t="shared" si="1071"/>
        <v>14972.854191999999</v>
      </c>
      <c r="Z4090">
        <f t="shared" si="1086"/>
        <v>0</v>
      </c>
      <c r="AA4090">
        <f t="shared" si="1087"/>
        <v>0</v>
      </c>
    </row>
    <row r="4091" spans="1:27" x14ac:dyDescent="0.25">
      <c r="A4091" t="s">
        <v>4092</v>
      </c>
      <c r="B4091">
        <v>120.2083252</v>
      </c>
      <c r="C4091">
        <v>29.5</v>
      </c>
      <c r="D4091">
        <v>192</v>
      </c>
      <c r="E4091">
        <f t="shared" si="1072"/>
        <v>8.3188913774168444E-3</v>
      </c>
      <c r="F4091">
        <f t="shared" si="1073"/>
        <v>12.246897189114152</v>
      </c>
      <c r="G4091">
        <f t="shared" si="1074"/>
        <v>17.253102810885849</v>
      </c>
      <c r="H4091">
        <f t="shared" si="1075"/>
        <v>0</v>
      </c>
      <c r="I4091">
        <v>120.2083252</v>
      </c>
      <c r="J4091">
        <f t="shared" si="1076"/>
        <v>8.3188913774168444E-3</v>
      </c>
      <c r="K4091">
        <f t="shared" si="1077"/>
        <v>29.5</v>
      </c>
      <c r="L4091">
        <f t="shared" si="1078"/>
        <v>0</v>
      </c>
      <c r="M4091">
        <f t="shared" si="1079"/>
        <v>0.20880199458961279</v>
      </c>
      <c r="N4091">
        <f t="shared" si="1080"/>
        <v>120.41506626985677</v>
      </c>
      <c r="O4091">
        <f t="shared" si="1081"/>
        <v>71.584933730143234</v>
      </c>
      <c r="P4091">
        <f t="shared" si="1082"/>
        <v>0</v>
      </c>
      <c r="Q4091">
        <f t="shared" si="1083"/>
        <v>120.41506626985677</v>
      </c>
      <c r="R4091">
        <f t="shared" si="1084"/>
        <v>192</v>
      </c>
      <c r="S4091">
        <f t="shared" si="1085"/>
        <v>0</v>
      </c>
      <c r="T4091" s="2" t="s">
        <v>5480</v>
      </c>
      <c r="U4091" s="2" t="s">
        <v>5481</v>
      </c>
      <c r="V4091" s="2">
        <v>2002</v>
      </c>
      <c r="W4091" s="2">
        <v>35.079000000000001</v>
      </c>
      <c r="X4091" s="2">
        <v>435432</v>
      </c>
      <c r="Y4091" s="2">
        <f t="shared" si="1071"/>
        <v>15274.519128</v>
      </c>
      <c r="Z4091">
        <f t="shared" si="1086"/>
        <v>0</v>
      </c>
      <c r="AA4091">
        <f t="shared" si="1087"/>
        <v>0</v>
      </c>
    </row>
    <row r="4092" spans="1:27" x14ac:dyDescent="0.25">
      <c r="A4092" t="s">
        <v>4093</v>
      </c>
      <c r="B4092">
        <v>169.9807375</v>
      </c>
      <c r="C4092">
        <v>29.2</v>
      </c>
      <c r="D4092">
        <v>182</v>
      </c>
      <c r="E4092">
        <f t="shared" si="1072"/>
        <v>5.8830195391992579E-3</v>
      </c>
      <c r="F4092">
        <f t="shared" si="1073"/>
        <v>8.6608578221988246</v>
      </c>
      <c r="G4092">
        <f t="shared" si="1074"/>
        <v>20.539142177801175</v>
      </c>
      <c r="H4092">
        <f t="shared" si="1075"/>
        <v>0</v>
      </c>
      <c r="I4092">
        <v>169.9807375</v>
      </c>
      <c r="J4092">
        <f t="shared" si="1076"/>
        <v>5.8830195391992579E-3</v>
      </c>
      <c r="K4092">
        <f t="shared" si="1077"/>
        <v>29.2</v>
      </c>
      <c r="L4092">
        <f t="shared" si="1078"/>
        <v>0</v>
      </c>
      <c r="M4092">
        <f t="shared" si="1079"/>
        <v>0.19471598750356928</v>
      </c>
      <c r="N4092">
        <f t="shared" si="1080"/>
        <v>112.2917364133709</v>
      </c>
      <c r="O4092">
        <f t="shared" si="1081"/>
        <v>69.708263586629101</v>
      </c>
      <c r="P4092">
        <f t="shared" si="1082"/>
        <v>0</v>
      </c>
      <c r="Q4092">
        <f t="shared" si="1083"/>
        <v>112.2917364133709</v>
      </c>
      <c r="R4092">
        <f t="shared" si="1084"/>
        <v>182</v>
      </c>
      <c r="S4092">
        <f t="shared" si="1085"/>
        <v>0</v>
      </c>
      <c r="T4092" s="2" t="s">
        <v>5480</v>
      </c>
      <c r="U4092" s="2" t="s">
        <v>5481</v>
      </c>
      <c r="V4092" s="2">
        <v>2003</v>
      </c>
      <c r="W4092" s="2">
        <v>34.841000000000001</v>
      </c>
      <c r="X4092" s="2">
        <v>447017</v>
      </c>
      <c r="Y4092" s="2">
        <f t="shared" si="1071"/>
        <v>15574.519297000003</v>
      </c>
      <c r="Z4092">
        <f t="shared" si="1086"/>
        <v>0</v>
      </c>
      <c r="AA4092">
        <f t="shared" si="1087"/>
        <v>0</v>
      </c>
    </row>
    <row r="4093" spans="1:27" x14ac:dyDescent="0.25">
      <c r="A4093" t="s">
        <v>4094</v>
      </c>
      <c r="B4093">
        <v>213.59388000000001</v>
      </c>
      <c r="C4093">
        <v>29</v>
      </c>
      <c r="D4093">
        <v>172</v>
      </c>
      <c r="E4093">
        <f t="shared" si="1072"/>
        <v>4.6817820810221714E-3</v>
      </c>
      <c r="F4093">
        <f t="shared" si="1073"/>
        <v>6.8924212622571392</v>
      </c>
      <c r="G4093">
        <f t="shared" si="1074"/>
        <v>22.107578737742863</v>
      </c>
      <c r="H4093">
        <f t="shared" si="1075"/>
        <v>0</v>
      </c>
      <c r="I4093">
        <v>213.59388000000001</v>
      </c>
      <c r="J4093">
        <f t="shared" si="1076"/>
        <v>4.6817820810221714E-3</v>
      </c>
      <c r="K4093">
        <f t="shared" si="1077"/>
        <v>29</v>
      </c>
      <c r="L4093">
        <f t="shared" si="1078"/>
        <v>0</v>
      </c>
      <c r="M4093">
        <f t="shared" si="1079"/>
        <v>0.18642538159009719</v>
      </c>
      <c r="N4093">
        <f t="shared" si="1080"/>
        <v>107.51058543610111</v>
      </c>
      <c r="O4093">
        <f t="shared" si="1081"/>
        <v>64.48941456389889</v>
      </c>
      <c r="P4093">
        <f t="shared" si="1082"/>
        <v>0</v>
      </c>
      <c r="Q4093">
        <f t="shared" si="1083"/>
        <v>107.51058543610111</v>
      </c>
      <c r="R4093">
        <f t="shared" si="1084"/>
        <v>172</v>
      </c>
      <c r="S4093">
        <f t="shared" si="1085"/>
        <v>0</v>
      </c>
      <c r="T4093" s="2" t="s">
        <v>5480</v>
      </c>
      <c r="U4093" s="2" t="s">
        <v>5481</v>
      </c>
      <c r="V4093" s="2">
        <v>2004</v>
      </c>
      <c r="W4093" s="2">
        <v>34.603999999999999</v>
      </c>
      <c r="X4093" s="2">
        <v>458539</v>
      </c>
      <c r="Y4093" s="2">
        <f t="shared" si="1071"/>
        <v>15867.283555999998</v>
      </c>
      <c r="Z4093">
        <f t="shared" si="1086"/>
        <v>0</v>
      </c>
      <c r="AA4093">
        <f t="shared" si="1087"/>
        <v>0</v>
      </c>
    </row>
    <row r="4094" spans="1:27" x14ac:dyDescent="0.25">
      <c r="A4094" t="s">
        <v>4095</v>
      </c>
      <c r="B4094">
        <v>234.66996</v>
      </c>
      <c r="C4094">
        <v>28.6</v>
      </c>
      <c r="D4094">
        <v>164</v>
      </c>
      <c r="E4094">
        <f t="shared" si="1072"/>
        <v>4.2613038328382551E-3</v>
      </c>
      <c r="F4094">
        <f t="shared" si="1073"/>
        <v>6.27340201532399</v>
      </c>
      <c r="G4094">
        <f t="shared" si="1074"/>
        <v>22.326597984676013</v>
      </c>
      <c r="H4094">
        <f t="shared" si="1075"/>
        <v>0</v>
      </c>
      <c r="I4094">
        <v>234.66996</v>
      </c>
      <c r="J4094">
        <f t="shared" si="1076"/>
        <v>4.2613038328382551E-3</v>
      </c>
      <c r="K4094">
        <f t="shared" si="1077"/>
        <v>28.6</v>
      </c>
      <c r="L4094">
        <f t="shared" si="1078"/>
        <v>0</v>
      </c>
      <c r="M4094">
        <f t="shared" si="1079"/>
        <v>0.18321125016164527</v>
      </c>
      <c r="N4094">
        <f t="shared" si="1080"/>
        <v>105.65701191197003</v>
      </c>
      <c r="O4094">
        <f t="shared" si="1081"/>
        <v>58.342988088029969</v>
      </c>
      <c r="P4094">
        <f t="shared" si="1082"/>
        <v>0</v>
      </c>
      <c r="Q4094">
        <f t="shared" si="1083"/>
        <v>105.65701191197003</v>
      </c>
      <c r="R4094">
        <f t="shared" si="1084"/>
        <v>164</v>
      </c>
      <c r="S4094">
        <f t="shared" si="1085"/>
        <v>0</v>
      </c>
      <c r="T4094" s="2" t="s">
        <v>5480</v>
      </c>
      <c r="U4094" s="2" t="s">
        <v>5481</v>
      </c>
      <c r="V4094" s="2">
        <v>2005</v>
      </c>
      <c r="W4094" s="2">
        <v>34.381999999999998</v>
      </c>
      <c r="X4094" s="2">
        <v>469918</v>
      </c>
      <c r="Y4094" s="2">
        <f t="shared" si="1071"/>
        <v>16156.720675999997</v>
      </c>
      <c r="Z4094">
        <f t="shared" si="1086"/>
        <v>0</v>
      </c>
      <c r="AA4094">
        <f t="shared" si="1087"/>
        <v>0</v>
      </c>
    </row>
    <row r="4095" spans="1:27" x14ac:dyDescent="0.25">
      <c r="A4095" t="s">
        <v>4096</v>
      </c>
      <c r="B4095">
        <v>276.98894080000002</v>
      </c>
      <c r="C4095">
        <v>28.2</v>
      </c>
      <c r="D4095">
        <v>158</v>
      </c>
      <c r="E4095">
        <f t="shared" si="1072"/>
        <v>3.6102524422520189E-3</v>
      </c>
      <c r="F4095">
        <f t="shared" si="1073"/>
        <v>5.3149378301821351</v>
      </c>
      <c r="G4095">
        <f t="shared" si="1074"/>
        <v>22.885062169817864</v>
      </c>
      <c r="H4095">
        <f t="shared" si="1075"/>
        <v>0</v>
      </c>
      <c r="I4095">
        <v>276.98894080000002</v>
      </c>
      <c r="J4095">
        <f t="shared" si="1076"/>
        <v>3.6102524422520189E-3</v>
      </c>
      <c r="K4095">
        <f t="shared" si="1077"/>
        <v>28.2</v>
      </c>
      <c r="L4095">
        <f t="shared" si="1078"/>
        <v>0</v>
      </c>
      <c r="M4095">
        <f t="shared" si="1079"/>
        <v>0.17781009715805973</v>
      </c>
      <c r="N4095">
        <f t="shared" si="1080"/>
        <v>102.54219398056726</v>
      </c>
      <c r="O4095">
        <f t="shared" si="1081"/>
        <v>55.457806019432738</v>
      </c>
      <c r="P4095">
        <f t="shared" si="1082"/>
        <v>0</v>
      </c>
      <c r="Q4095">
        <f t="shared" si="1083"/>
        <v>102.54219398056726</v>
      </c>
      <c r="R4095">
        <f t="shared" si="1084"/>
        <v>158</v>
      </c>
      <c r="S4095">
        <f t="shared" si="1085"/>
        <v>0</v>
      </c>
      <c r="T4095" s="2" t="s">
        <v>5480</v>
      </c>
      <c r="U4095" s="2" t="s">
        <v>5481</v>
      </c>
      <c r="V4095" s="2">
        <v>2006</v>
      </c>
      <c r="W4095" s="2">
        <v>34.197000000000003</v>
      </c>
      <c r="X4095" s="2">
        <v>481078</v>
      </c>
      <c r="Y4095" s="2">
        <f t="shared" si="1071"/>
        <v>16451.424366000003</v>
      </c>
      <c r="Z4095">
        <f t="shared" si="1086"/>
        <v>0</v>
      </c>
      <c r="AA4095">
        <f t="shared" si="1087"/>
        <v>0</v>
      </c>
    </row>
    <row r="4096" spans="1:27" x14ac:dyDescent="0.25">
      <c r="A4096" t="s">
        <v>4097</v>
      </c>
      <c r="B4096">
        <v>357.26506499999999</v>
      </c>
      <c r="C4096">
        <v>27.7</v>
      </c>
      <c r="D4096">
        <v>152</v>
      </c>
      <c r="E4096">
        <f t="shared" si="1072"/>
        <v>2.7990422181357138E-3</v>
      </c>
      <c r="F4096">
        <f t="shared" si="1073"/>
        <v>4.1206911736528173</v>
      </c>
      <c r="G4096">
        <f t="shared" si="1074"/>
        <v>23.57930882634718</v>
      </c>
      <c r="H4096">
        <f t="shared" si="1075"/>
        <v>0</v>
      </c>
      <c r="I4096">
        <v>357.26506499999999</v>
      </c>
      <c r="J4096">
        <f t="shared" si="1076"/>
        <v>2.7990422181357138E-3</v>
      </c>
      <c r="K4096">
        <f t="shared" si="1077"/>
        <v>27.699999999999996</v>
      </c>
      <c r="L4096">
        <f t="shared" si="1078"/>
        <v>0</v>
      </c>
      <c r="M4096">
        <f t="shared" si="1079"/>
        <v>0.17011206004440924</v>
      </c>
      <c r="N4096">
        <f t="shared" si="1080"/>
        <v>98.102774467310596</v>
      </c>
      <c r="O4096">
        <f t="shared" si="1081"/>
        <v>53.897225532689404</v>
      </c>
      <c r="P4096">
        <f t="shared" si="1082"/>
        <v>0</v>
      </c>
      <c r="Q4096">
        <f t="shared" si="1083"/>
        <v>98.102774467310596</v>
      </c>
      <c r="R4096">
        <f t="shared" si="1084"/>
        <v>152</v>
      </c>
      <c r="S4096">
        <f t="shared" si="1085"/>
        <v>0</v>
      </c>
      <c r="T4096" s="2" t="s">
        <v>5480</v>
      </c>
      <c r="U4096" s="2" t="s">
        <v>5481</v>
      </c>
      <c r="V4096" s="2">
        <v>2007</v>
      </c>
      <c r="W4096" s="2">
        <v>34.064999999999998</v>
      </c>
      <c r="X4096" s="2">
        <v>492132</v>
      </c>
      <c r="Y4096" s="2">
        <f t="shared" si="1071"/>
        <v>16764.476579999999</v>
      </c>
      <c r="Z4096">
        <f t="shared" si="1086"/>
        <v>0</v>
      </c>
      <c r="AA4096">
        <f t="shared" si="1087"/>
        <v>0</v>
      </c>
    </row>
    <row r="4097" spans="1:27" x14ac:dyDescent="0.25">
      <c r="A4097" t="s">
        <v>4098</v>
      </c>
      <c r="B4097">
        <v>385.42240800000002</v>
      </c>
      <c r="C4097">
        <v>27.1</v>
      </c>
      <c r="D4097">
        <v>147</v>
      </c>
      <c r="E4097">
        <f t="shared" si="1072"/>
        <v>2.5945559449672682E-3</v>
      </c>
      <c r="F4097">
        <f t="shared" si="1073"/>
        <v>3.8196507765059682</v>
      </c>
      <c r="G4097">
        <f t="shared" si="1074"/>
        <v>23.280349223494035</v>
      </c>
      <c r="H4097">
        <f t="shared" si="1075"/>
        <v>0</v>
      </c>
      <c r="I4097">
        <v>385.42240800000002</v>
      </c>
      <c r="J4097">
        <f t="shared" si="1076"/>
        <v>2.5945559449672682E-3</v>
      </c>
      <c r="K4097">
        <f t="shared" si="1077"/>
        <v>27.1</v>
      </c>
      <c r="L4097">
        <f t="shared" si="1078"/>
        <v>0</v>
      </c>
      <c r="M4097">
        <f t="shared" si="1079"/>
        <v>0.16794472895159451</v>
      </c>
      <c r="N4097">
        <f t="shared" si="1080"/>
        <v>96.852885462739806</v>
      </c>
      <c r="O4097">
        <f t="shared" si="1081"/>
        <v>50.147114537260194</v>
      </c>
      <c r="P4097">
        <f t="shared" si="1082"/>
        <v>0</v>
      </c>
      <c r="Q4097">
        <f t="shared" si="1083"/>
        <v>96.852885462739806</v>
      </c>
      <c r="R4097">
        <f t="shared" si="1084"/>
        <v>147</v>
      </c>
      <c r="S4097">
        <f t="shared" si="1085"/>
        <v>0</v>
      </c>
      <c r="T4097" s="2" t="s">
        <v>5480</v>
      </c>
      <c r="U4097" s="2" t="s">
        <v>5481</v>
      </c>
      <c r="V4097" s="2">
        <v>2008</v>
      </c>
      <c r="W4097" s="2">
        <v>33.99</v>
      </c>
      <c r="X4097" s="2">
        <v>503360</v>
      </c>
      <c r="Y4097" s="2">
        <f t="shared" si="1071"/>
        <v>17109.206399999999</v>
      </c>
      <c r="Z4097">
        <f t="shared" si="1086"/>
        <v>0</v>
      </c>
      <c r="AA4097">
        <f t="shared" si="1087"/>
        <v>0</v>
      </c>
    </row>
    <row r="4098" spans="1:27" x14ac:dyDescent="0.25">
      <c r="A4098" t="s">
        <v>4099</v>
      </c>
      <c r="B4098">
        <v>377.17959839999997</v>
      </c>
      <c r="C4098">
        <v>26.4</v>
      </c>
      <c r="D4098">
        <v>142</v>
      </c>
      <c r="E4098">
        <f t="shared" si="1072"/>
        <v>2.6512568660712588E-3</v>
      </c>
      <c r="F4098">
        <f t="shared" si="1073"/>
        <v>3.9031246818359198</v>
      </c>
      <c r="G4098">
        <f t="shared" si="1074"/>
        <v>22.496875318164079</v>
      </c>
      <c r="H4098">
        <f t="shared" si="1075"/>
        <v>0</v>
      </c>
      <c r="I4098">
        <v>377.17959839999997</v>
      </c>
      <c r="J4098">
        <f t="shared" si="1076"/>
        <v>2.6512568660712588E-3</v>
      </c>
      <c r="K4098">
        <f t="shared" si="1077"/>
        <v>26.4</v>
      </c>
      <c r="L4098">
        <f t="shared" si="1078"/>
        <v>0</v>
      </c>
      <c r="M4098">
        <f t="shared" si="1079"/>
        <v>0.16855670813939957</v>
      </c>
      <c r="N4098">
        <f t="shared" si="1080"/>
        <v>97.205810800451047</v>
      </c>
      <c r="O4098">
        <f t="shared" si="1081"/>
        <v>44.794189199548953</v>
      </c>
      <c r="P4098">
        <f t="shared" si="1082"/>
        <v>0</v>
      </c>
      <c r="Q4098">
        <f t="shared" si="1083"/>
        <v>97.205810800451047</v>
      </c>
      <c r="R4098">
        <f t="shared" si="1084"/>
        <v>142</v>
      </c>
      <c r="S4098">
        <f t="shared" si="1085"/>
        <v>0</v>
      </c>
      <c r="T4098" s="2" t="s">
        <v>5480</v>
      </c>
      <c r="U4098" s="2" t="s">
        <v>5481</v>
      </c>
      <c r="V4098" s="2">
        <v>2009</v>
      </c>
      <c r="W4098" s="2">
        <v>33.962000000000003</v>
      </c>
      <c r="X4098" s="2">
        <v>515181</v>
      </c>
      <c r="Y4098" s="2">
        <f t="shared" ref="Y4098:Y4161" si="1088">(W4098/1000)*X4098</f>
        <v>17496.577122000002</v>
      </c>
      <c r="Z4098">
        <f t="shared" si="1086"/>
        <v>0</v>
      </c>
      <c r="AA4098">
        <f t="shared" si="1087"/>
        <v>0</v>
      </c>
    </row>
    <row r="4099" spans="1:27" x14ac:dyDescent="0.25">
      <c r="A4099" t="s">
        <v>4100</v>
      </c>
      <c r="B4099">
        <v>412.7986401</v>
      </c>
      <c r="C4099">
        <v>25.7</v>
      </c>
      <c r="D4099">
        <v>136</v>
      </c>
      <c r="E4099">
        <f t="shared" ref="E4099:E4162" si="1089">1/B4099</f>
        <v>2.4224886006352906E-3</v>
      </c>
      <c r="F4099">
        <f t="shared" ref="F4099:F4162" si="1090">E4099*1472.179</f>
        <v>3.5663368455946616</v>
      </c>
      <c r="G4099">
        <f t="shared" ref="G4099:G4162" si="1091">C4099-F4099</f>
        <v>22.133663154405337</v>
      </c>
      <c r="H4099">
        <f t="shared" ref="H4099:H4162" si="1092">F4099+G4099-C4099</f>
        <v>0</v>
      </c>
      <c r="I4099">
        <v>412.7986401</v>
      </c>
      <c r="J4099">
        <f t="shared" ref="J4099:J4162" si="1093">1/I4099</f>
        <v>2.4224886006352906E-3</v>
      </c>
      <c r="K4099">
        <f t="shared" ref="K4099:K4162" si="1094">1472.179*J4099+G4099</f>
        <v>25.7</v>
      </c>
      <c r="L4099">
        <f t="shared" ref="L4099:L4162" si="1095">K4099-C4099</f>
        <v>0</v>
      </c>
      <c r="M4099">
        <f t="shared" ref="M4099:M4162" si="1096">1/(LN(B4099))</f>
        <v>0.16603132235821638</v>
      </c>
      <c r="N4099">
        <f t="shared" ref="N4099:N4162" si="1097">576.695*M4099</f>
        <v>95.749433447371601</v>
      </c>
      <c r="O4099">
        <f t="shared" ref="O4099:O4162" si="1098">D4099-N4099</f>
        <v>40.250566552628399</v>
      </c>
      <c r="P4099">
        <f t="shared" ref="P4099:P4162" si="1099">N4099+O4099-D4099</f>
        <v>0</v>
      </c>
      <c r="Q4099">
        <f t="shared" ref="Q4099:Q4162" si="1100">576.695*(1/(LN(I4099)))</f>
        <v>95.749433447371601</v>
      </c>
      <c r="R4099">
        <f t="shared" ref="R4099:R4162" si="1101">Q4099+O4099</f>
        <v>136</v>
      </c>
      <c r="S4099">
        <f t="shared" ref="S4099:S4162" si="1102">R4099-D4099</f>
        <v>0</v>
      </c>
      <c r="T4099" s="2" t="s">
        <v>5480</v>
      </c>
      <c r="U4099" s="2" t="s">
        <v>5481</v>
      </c>
      <c r="V4099" s="2">
        <v>2010</v>
      </c>
      <c r="W4099" s="2">
        <v>33.965000000000003</v>
      </c>
      <c r="X4099" s="2">
        <v>527861</v>
      </c>
      <c r="Y4099" s="2">
        <f t="shared" si="1088"/>
        <v>17928.798865000001</v>
      </c>
      <c r="Z4099">
        <f t="shared" ref="Z4099:Z4162" si="1103">(L4099/1000)*Y4099</f>
        <v>0</v>
      </c>
      <c r="AA4099">
        <f t="shared" ref="AA4099:AA4162" si="1104">(S4099/100000)*Y4099</f>
        <v>0</v>
      </c>
    </row>
    <row r="4100" spans="1:27" x14ac:dyDescent="0.25">
      <c r="A4100" t="s">
        <v>4101</v>
      </c>
      <c r="B4100">
        <v>446.37039149999998</v>
      </c>
      <c r="C4100">
        <v>24.9</v>
      </c>
      <c r="D4100">
        <v>131</v>
      </c>
      <c r="E4100">
        <f t="shared" si="1089"/>
        <v>2.240291961658931E-3</v>
      </c>
      <c r="F4100">
        <f t="shared" si="1090"/>
        <v>3.2981107798230838</v>
      </c>
      <c r="G4100">
        <f t="shared" si="1091"/>
        <v>21.601889220176915</v>
      </c>
      <c r="H4100">
        <f t="shared" si="1092"/>
        <v>0</v>
      </c>
      <c r="I4100">
        <v>446.37039149999998</v>
      </c>
      <c r="J4100">
        <f t="shared" si="1093"/>
        <v>2.240291961658931E-3</v>
      </c>
      <c r="K4100">
        <f t="shared" si="1094"/>
        <v>24.9</v>
      </c>
      <c r="L4100">
        <f t="shared" si="1095"/>
        <v>0</v>
      </c>
      <c r="M4100">
        <f t="shared" si="1096"/>
        <v>0.16390355105708029</v>
      </c>
      <c r="N4100">
        <f t="shared" si="1097"/>
        <v>94.522358376862925</v>
      </c>
      <c r="O4100">
        <f t="shared" si="1098"/>
        <v>36.477641623137075</v>
      </c>
      <c r="P4100">
        <f t="shared" si="1099"/>
        <v>0</v>
      </c>
      <c r="Q4100">
        <f t="shared" si="1100"/>
        <v>94.522358376862925</v>
      </c>
      <c r="R4100">
        <f t="shared" si="1101"/>
        <v>131</v>
      </c>
      <c r="S4100">
        <f t="shared" si="1102"/>
        <v>0</v>
      </c>
      <c r="T4100" s="2" t="s">
        <v>5480</v>
      </c>
      <c r="U4100" s="2" t="s">
        <v>5481</v>
      </c>
      <c r="V4100" s="2">
        <v>2011</v>
      </c>
      <c r="W4100" s="2">
        <v>33.973999999999997</v>
      </c>
      <c r="X4100" s="2">
        <v>541521</v>
      </c>
      <c r="Y4100" s="2">
        <f t="shared" si="1088"/>
        <v>18397.634453999999</v>
      </c>
      <c r="Z4100">
        <f t="shared" si="1103"/>
        <v>0</v>
      </c>
      <c r="AA4100">
        <f t="shared" si="1104"/>
        <v>0</v>
      </c>
    </row>
    <row r="4101" spans="1:27" x14ac:dyDescent="0.25">
      <c r="A4101" t="s">
        <v>4102</v>
      </c>
      <c r="B4101">
        <v>468.99606599999998</v>
      </c>
      <c r="C4101">
        <v>24.1</v>
      </c>
      <c r="D4101">
        <v>126</v>
      </c>
      <c r="E4101">
        <f t="shared" si="1089"/>
        <v>2.1322140471856325E-3</v>
      </c>
      <c r="F4101">
        <f t="shared" si="1090"/>
        <v>3.1390007437716974</v>
      </c>
      <c r="G4101">
        <f t="shared" si="1091"/>
        <v>20.960999256228305</v>
      </c>
      <c r="H4101">
        <f t="shared" si="1092"/>
        <v>0</v>
      </c>
      <c r="I4101">
        <v>468.99606599999998</v>
      </c>
      <c r="J4101">
        <f t="shared" si="1093"/>
        <v>2.1322140471856325E-3</v>
      </c>
      <c r="K4101">
        <f t="shared" si="1094"/>
        <v>24.1</v>
      </c>
      <c r="L4101">
        <f t="shared" si="1095"/>
        <v>0</v>
      </c>
      <c r="M4101">
        <f t="shared" si="1096"/>
        <v>0.16258591254116608</v>
      </c>
      <c r="N4101">
        <f t="shared" si="1097"/>
        <v>93.762482832927788</v>
      </c>
      <c r="O4101">
        <f t="shared" si="1098"/>
        <v>32.237517167072212</v>
      </c>
      <c r="P4101">
        <f t="shared" si="1099"/>
        <v>0</v>
      </c>
      <c r="Q4101">
        <f t="shared" si="1100"/>
        <v>93.762482832927788</v>
      </c>
      <c r="R4101">
        <f t="shared" si="1101"/>
        <v>126</v>
      </c>
      <c r="S4101">
        <f t="shared" si="1102"/>
        <v>0</v>
      </c>
      <c r="T4101" s="2" t="s">
        <v>5480</v>
      </c>
      <c r="U4101" s="2" t="s">
        <v>5481</v>
      </c>
      <c r="V4101" s="2">
        <v>2012</v>
      </c>
      <c r="W4101" s="2">
        <v>33.959000000000003</v>
      </c>
      <c r="X4101" s="2">
        <v>556064</v>
      </c>
      <c r="Y4101" s="2">
        <f t="shared" si="1088"/>
        <v>18883.377376</v>
      </c>
      <c r="Z4101">
        <f t="shared" si="1103"/>
        <v>0</v>
      </c>
      <c r="AA4101">
        <f t="shared" si="1104"/>
        <v>0</v>
      </c>
    </row>
    <row r="4102" spans="1:27" x14ac:dyDescent="0.25">
      <c r="A4102" t="s">
        <v>4103</v>
      </c>
      <c r="B4102">
        <v>496.6910196</v>
      </c>
      <c r="C4102">
        <v>23.4</v>
      </c>
      <c r="D4102">
        <v>122</v>
      </c>
      <c r="E4102">
        <f t="shared" si="1089"/>
        <v>2.0133240999713055E-3</v>
      </c>
      <c r="F4102">
        <f t="shared" si="1090"/>
        <v>2.9639734601716565</v>
      </c>
      <c r="G4102">
        <f t="shared" si="1091"/>
        <v>20.43602653982834</v>
      </c>
      <c r="H4102">
        <f t="shared" si="1092"/>
        <v>0</v>
      </c>
      <c r="I4102">
        <v>496.6910196</v>
      </c>
      <c r="J4102">
        <f t="shared" si="1093"/>
        <v>2.0133240999713055E-3</v>
      </c>
      <c r="K4102">
        <f t="shared" si="1094"/>
        <v>23.4</v>
      </c>
      <c r="L4102">
        <f t="shared" si="1095"/>
        <v>0</v>
      </c>
      <c r="M4102">
        <f t="shared" si="1096"/>
        <v>0.16108330087316883</v>
      </c>
      <c r="N4102">
        <f t="shared" si="1097"/>
        <v>92.8959341970521</v>
      </c>
      <c r="O4102">
        <f t="shared" si="1098"/>
        <v>29.1040658029479</v>
      </c>
      <c r="P4102">
        <f t="shared" si="1099"/>
        <v>0</v>
      </c>
      <c r="Q4102">
        <f t="shared" si="1100"/>
        <v>92.8959341970521</v>
      </c>
      <c r="R4102">
        <f t="shared" si="1101"/>
        <v>122</v>
      </c>
      <c r="S4102">
        <f t="shared" si="1102"/>
        <v>0</v>
      </c>
      <c r="T4102" s="2" t="s">
        <v>5480</v>
      </c>
      <c r="U4102" s="2" t="s">
        <v>5481</v>
      </c>
      <c r="V4102" s="2">
        <v>2013</v>
      </c>
      <c r="W4102" s="2">
        <v>33.895000000000003</v>
      </c>
      <c r="X4102" s="2">
        <v>571335</v>
      </c>
      <c r="Y4102" s="2">
        <f t="shared" si="1088"/>
        <v>19365.399825</v>
      </c>
      <c r="Z4102">
        <f t="shared" si="1103"/>
        <v>0</v>
      </c>
      <c r="AA4102">
        <f t="shared" si="1104"/>
        <v>0</v>
      </c>
    </row>
    <row r="4103" spans="1:27" x14ac:dyDescent="0.25">
      <c r="A4103" t="s">
        <v>4104</v>
      </c>
      <c r="B4103">
        <v>481.66318799999999</v>
      </c>
      <c r="C4103">
        <v>22.6</v>
      </c>
      <c r="D4103">
        <v>118</v>
      </c>
      <c r="E4103">
        <f t="shared" si="1089"/>
        <v>2.0761395616556854E-3</v>
      </c>
      <c r="F4103">
        <f t="shared" si="1090"/>
        <v>3.0564490637387052</v>
      </c>
      <c r="G4103">
        <f t="shared" si="1091"/>
        <v>19.543550936261298</v>
      </c>
      <c r="H4103">
        <f t="shared" si="1092"/>
        <v>0</v>
      </c>
      <c r="I4103">
        <v>481.66318799999999</v>
      </c>
      <c r="J4103">
        <f t="shared" si="1093"/>
        <v>2.0761395616556854E-3</v>
      </c>
      <c r="K4103">
        <f t="shared" si="1094"/>
        <v>22.6</v>
      </c>
      <c r="L4103">
        <f t="shared" si="1095"/>
        <v>0</v>
      </c>
      <c r="M4103">
        <f t="shared" si="1096"/>
        <v>0.16188446232549109</v>
      </c>
      <c r="N4103">
        <f t="shared" si="1097"/>
        <v>93.357960000799096</v>
      </c>
      <c r="O4103">
        <f t="shared" si="1098"/>
        <v>24.642039999200904</v>
      </c>
      <c r="P4103">
        <f t="shared" si="1099"/>
        <v>0</v>
      </c>
      <c r="Q4103">
        <f t="shared" si="1100"/>
        <v>93.357960000799096</v>
      </c>
      <c r="R4103">
        <f t="shared" si="1101"/>
        <v>118</v>
      </c>
      <c r="S4103">
        <f t="shared" si="1102"/>
        <v>0</v>
      </c>
      <c r="T4103" s="2" t="s">
        <v>5480</v>
      </c>
      <c r="U4103" s="2" t="s">
        <v>5481</v>
      </c>
      <c r="V4103" s="2">
        <v>2014</v>
      </c>
      <c r="W4103" s="2">
        <v>33.765999999999998</v>
      </c>
      <c r="X4103" s="2">
        <v>587079</v>
      </c>
      <c r="Y4103" s="2">
        <f t="shared" si="1088"/>
        <v>19823.309513999997</v>
      </c>
      <c r="Z4103">
        <f t="shared" si="1103"/>
        <v>0</v>
      </c>
      <c r="AA4103">
        <f t="shared" si="1104"/>
        <v>0</v>
      </c>
    </row>
    <row r="4104" spans="1:27" x14ac:dyDescent="0.25">
      <c r="A4104" t="s">
        <v>4105</v>
      </c>
      <c r="B4104">
        <v>505.46177640000002</v>
      </c>
      <c r="C4104">
        <v>21.9</v>
      </c>
      <c r="D4104">
        <v>114</v>
      </c>
      <c r="E4104">
        <f t="shared" si="1089"/>
        <v>1.9783889636961279E-3</v>
      </c>
      <c r="F4104">
        <f t="shared" si="1090"/>
        <v>2.9125426861852022</v>
      </c>
      <c r="G4104">
        <f t="shared" si="1091"/>
        <v>18.987457313814797</v>
      </c>
      <c r="H4104">
        <f t="shared" si="1092"/>
        <v>0</v>
      </c>
      <c r="I4104">
        <v>505.46177640000002</v>
      </c>
      <c r="J4104">
        <f t="shared" si="1093"/>
        <v>1.9783889636961279E-3</v>
      </c>
      <c r="K4104">
        <f t="shared" si="1094"/>
        <v>21.9</v>
      </c>
      <c r="L4104">
        <f t="shared" si="1095"/>
        <v>0</v>
      </c>
      <c r="M4104">
        <f t="shared" si="1096"/>
        <v>0.16063037991460399</v>
      </c>
      <c r="N4104">
        <f t="shared" si="1097"/>
        <v>92.634736944852563</v>
      </c>
      <c r="O4104">
        <f t="shared" si="1098"/>
        <v>21.365263055147437</v>
      </c>
      <c r="P4104">
        <f t="shared" si="1099"/>
        <v>0</v>
      </c>
      <c r="Q4104">
        <f t="shared" si="1100"/>
        <v>92.634736944852563</v>
      </c>
      <c r="R4104">
        <f t="shared" si="1101"/>
        <v>114</v>
      </c>
      <c r="S4104">
        <f t="shared" si="1102"/>
        <v>0</v>
      </c>
      <c r="T4104" s="2" t="s">
        <v>5480</v>
      </c>
      <c r="U4104" s="2" t="s">
        <v>5481</v>
      </c>
      <c r="V4104" s="2">
        <v>2015</v>
      </c>
      <c r="W4104" s="2">
        <v>33.555999999999997</v>
      </c>
      <c r="X4104" s="2">
        <v>603118</v>
      </c>
      <c r="Y4104" s="2">
        <f t="shared" si="1088"/>
        <v>20238.227607999997</v>
      </c>
      <c r="Z4104">
        <f t="shared" si="1103"/>
        <v>0</v>
      </c>
      <c r="AA4104">
        <f t="shared" si="1104"/>
        <v>0</v>
      </c>
    </row>
    <row r="4105" spans="1:27" x14ac:dyDescent="0.25">
      <c r="A4105" t="s">
        <v>4106</v>
      </c>
      <c r="B4105">
        <v>449.38457099999999</v>
      </c>
      <c r="C4105">
        <v>21.2</v>
      </c>
      <c r="E4105">
        <f t="shared" si="1089"/>
        <v>2.2252655398798727E-3</v>
      </c>
      <c r="F4105">
        <f t="shared" si="1090"/>
        <v>3.2759891972348112</v>
      </c>
      <c r="G4105">
        <f t="shared" si="1091"/>
        <v>17.924010802765189</v>
      </c>
      <c r="H4105">
        <f t="shared" si="1092"/>
        <v>0</v>
      </c>
      <c r="I4105">
        <v>449.38457099999999</v>
      </c>
      <c r="J4105">
        <f t="shared" si="1093"/>
        <v>2.2252655398798727E-3</v>
      </c>
      <c r="K4105">
        <f t="shared" si="1094"/>
        <v>21.2</v>
      </c>
      <c r="L4105">
        <f t="shared" si="1095"/>
        <v>0</v>
      </c>
      <c r="M4105">
        <f t="shared" si="1096"/>
        <v>0.1637229545027909</v>
      </c>
      <c r="N4105">
        <f t="shared" si="1097"/>
        <v>94.418209246987004</v>
      </c>
      <c r="O4105">
        <f t="shared" si="1098"/>
        <v>-94.418209246987004</v>
      </c>
      <c r="P4105">
        <f t="shared" si="1099"/>
        <v>0</v>
      </c>
      <c r="Q4105">
        <f t="shared" si="1100"/>
        <v>94.418209246987004</v>
      </c>
      <c r="R4105">
        <f t="shared" si="1101"/>
        <v>0</v>
      </c>
      <c r="S4105">
        <f t="shared" si="1102"/>
        <v>0</v>
      </c>
      <c r="T4105" s="2" t="s">
        <v>5480</v>
      </c>
      <c r="U4105" s="2" t="s">
        <v>5481</v>
      </c>
      <c r="V4105" s="2">
        <v>2016</v>
      </c>
      <c r="W4105" s="2">
        <v>33.255000000000003</v>
      </c>
      <c r="X4105" s="2">
        <v>619437</v>
      </c>
      <c r="Y4105" s="2">
        <f t="shared" si="1088"/>
        <v>20599.377434999999</v>
      </c>
      <c r="Z4105">
        <f t="shared" si="1103"/>
        <v>0</v>
      </c>
      <c r="AA4105">
        <f t="shared" si="1104"/>
        <v>0</v>
      </c>
    </row>
    <row r="4106" spans="1:27" x14ac:dyDescent="0.25">
      <c r="A4106" t="s">
        <v>4107</v>
      </c>
      <c r="B4106">
        <v>23.08828364</v>
      </c>
      <c r="C4106">
        <v>261.7</v>
      </c>
      <c r="D4106">
        <v>2630</v>
      </c>
      <c r="E4106">
        <f t="shared" si="1089"/>
        <v>4.3312011217131775E-2</v>
      </c>
      <c r="F4106">
        <f t="shared" si="1090"/>
        <v>63.763033361625844</v>
      </c>
      <c r="G4106">
        <f t="shared" si="1091"/>
        <v>197.93696663837414</v>
      </c>
      <c r="H4106">
        <f t="shared" si="1092"/>
        <v>0</v>
      </c>
      <c r="I4106">
        <v>23.08828364</v>
      </c>
      <c r="J4106">
        <f t="shared" si="1093"/>
        <v>4.3312011217131775E-2</v>
      </c>
      <c r="K4106">
        <f t="shared" si="1094"/>
        <v>261.7</v>
      </c>
      <c r="L4106">
        <f t="shared" si="1095"/>
        <v>0</v>
      </c>
      <c r="M4106">
        <f t="shared" si="1096"/>
        <v>0.31853978436096853</v>
      </c>
      <c r="N4106">
        <f t="shared" si="1097"/>
        <v>183.70030094204876</v>
      </c>
      <c r="O4106">
        <f t="shared" si="1098"/>
        <v>2446.2996990579513</v>
      </c>
      <c r="P4106">
        <f t="shared" si="1099"/>
        <v>0</v>
      </c>
      <c r="Q4106">
        <f t="shared" si="1100"/>
        <v>183.70030094204876</v>
      </c>
      <c r="R4106">
        <f t="shared" si="1101"/>
        <v>2630</v>
      </c>
      <c r="S4106">
        <f t="shared" si="1102"/>
        <v>0</v>
      </c>
      <c r="T4106" s="2" t="s">
        <v>5482</v>
      </c>
      <c r="U4106" s="2" t="s">
        <v>5483</v>
      </c>
      <c r="V4106" s="2">
        <v>1990</v>
      </c>
      <c r="W4106" s="2">
        <v>46.558</v>
      </c>
      <c r="X4106" s="2">
        <v>4319762</v>
      </c>
      <c r="Y4106" s="2">
        <f t="shared" si="1088"/>
        <v>201119.479196</v>
      </c>
      <c r="Z4106">
        <f t="shared" si="1103"/>
        <v>0</v>
      </c>
      <c r="AA4106">
        <f t="shared" si="1104"/>
        <v>0</v>
      </c>
    </row>
    <row r="4107" spans="1:27" x14ac:dyDescent="0.25">
      <c r="A4107" t="s">
        <v>4108</v>
      </c>
      <c r="B4107">
        <v>23.220956000000001</v>
      </c>
      <c r="C4107">
        <v>260.8</v>
      </c>
      <c r="D4107">
        <v>2700</v>
      </c>
      <c r="E4107">
        <f t="shared" si="1089"/>
        <v>4.3064549108141802E-2</v>
      </c>
      <c r="F4107">
        <f t="shared" si="1090"/>
        <v>63.398724841475094</v>
      </c>
      <c r="G4107">
        <f t="shared" si="1091"/>
        <v>197.40127515852492</v>
      </c>
      <c r="H4107">
        <f t="shared" si="1092"/>
        <v>0</v>
      </c>
      <c r="I4107">
        <v>23.220956000000001</v>
      </c>
      <c r="J4107">
        <f t="shared" si="1093"/>
        <v>4.3064549108141802E-2</v>
      </c>
      <c r="K4107">
        <f t="shared" si="1094"/>
        <v>260.8</v>
      </c>
      <c r="L4107">
        <f t="shared" si="1095"/>
        <v>0</v>
      </c>
      <c r="M4107">
        <f t="shared" si="1096"/>
        <v>0.31795944850415209</v>
      </c>
      <c r="N4107">
        <f t="shared" si="1097"/>
        <v>183.36562415510201</v>
      </c>
      <c r="O4107">
        <f t="shared" si="1098"/>
        <v>2516.6343758448979</v>
      </c>
      <c r="P4107">
        <f t="shared" si="1099"/>
        <v>0</v>
      </c>
      <c r="Q4107">
        <f t="shared" si="1100"/>
        <v>183.36562415510201</v>
      </c>
      <c r="R4107">
        <f t="shared" si="1101"/>
        <v>2700</v>
      </c>
      <c r="S4107">
        <f t="shared" si="1102"/>
        <v>0</v>
      </c>
      <c r="T4107" s="2" t="s">
        <v>5482</v>
      </c>
      <c r="U4107" s="2" t="s">
        <v>5483</v>
      </c>
      <c r="V4107" s="2">
        <v>1991</v>
      </c>
      <c r="W4107" s="2">
        <v>46.393999999999998</v>
      </c>
      <c r="X4107" s="2">
        <v>4348660</v>
      </c>
      <c r="Y4107" s="2">
        <f t="shared" si="1088"/>
        <v>201751.73204</v>
      </c>
      <c r="Z4107">
        <f t="shared" si="1103"/>
        <v>0</v>
      </c>
      <c r="AA4107">
        <f t="shared" si="1104"/>
        <v>0</v>
      </c>
    </row>
    <row r="4108" spans="1:27" x14ac:dyDescent="0.25">
      <c r="A4108" t="s">
        <v>4109</v>
      </c>
      <c r="B4108">
        <v>24.418828560000001</v>
      </c>
      <c r="C4108">
        <v>259.8</v>
      </c>
      <c r="D4108">
        <v>2780</v>
      </c>
      <c r="E4108">
        <f t="shared" si="1089"/>
        <v>4.0952005438871876E-2</v>
      </c>
      <c r="F4108">
        <f t="shared" si="1090"/>
        <v>60.288682414992962</v>
      </c>
      <c r="G4108">
        <f t="shared" si="1091"/>
        <v>199.51131758500705</v>
      </c>
      <c r="H4108">
        <f t="shared" si="1092"/>
        <v>0</v>
      </c>
      <c r="I4108">
        <v>24.418828560000001</v>
      </c>
      <c r="J4108">
        <f t="shared" si="1093"/>
        <v>4.0952005438871876E-2</v>
      </c>
      <c r="K4108">
        <f t="shared" si="1094"/>
        <v>259.8</v>
      </c>
      <c r="L4108">
        <f t="shared" si="1095"/>
        <v>0</v>
      </c>
      <c r="M4108">
        <f t="shared" si="1096"/>
        <v>0.31295432194889999</v>
      </c>
      <c r="N4108">
        <f t="shared" si="1097"/>
        <v>180.47919269632089</v>
      </c>
      <c r="O4108">
        <f t="shared" si="1098"/>
        <v>2599.5208073036792</v>
      </c>
      <c r="P4108">
        <f t="shared" si="1099"/>
        <v>0</v>
      </c>
      <c r="Q4108">
        <f t="shared" si="1100"/>
        <v>180.47919269632089</v>
      </c>
      <c r="R4108">
        <f t="shared" si="1101"/>
        <v>2780</v>
      </c>
      <c r="S4108">
        <f t="shared" si="1102"/>
        <v>0</v>
      </c>
      <c r="T4108" s="2" t="s">
        <v>5482</v>
      </c>
      <c r="U4108" s="2" t="s">
        <v>5483</v>
      </c>
      <c r="V4108" s="2">
        <v>1992</v>
      </c>
      <c r="W4108" s="2">
        <v>46.212000000000003</v>
      </c>
      <c r="X4108" s="2">
        <v>4347724</v>
      </c>
      <c r="Y4108" s="2">
        <f t="shared" si="1088"/>
        <v>200917.02148800003</v>
      </c>
      <c r="Z4108">
        <f t="shared" si="1103"/>
        <v>0</v>
      </c>
      <c r="AA4108">
        <f t="shared" si="1104"/>
        <v>0</v>
      </c>
    </row>
    <row r="4109" spans="1:27" x14ac:dyDescent="0.25">
      <c r="A4109" t="s">
        <v>4110</v>
      </c>
      <c r="B4109">
        <v>29.84111708</v>
      </c>
      <c r="C4109">
        <v>258.5</v>
      </c>
      <c r="D4109">
        <v>2850</v>
      </c>
      <c r="E4109">
        <f t="shared" si="1089"/>
        <v>3.3510809843985905E-2</v>
      </c>
      <c r="F4109">
        <f t="shared" si="1090"/>
        <v>49.333910525309328</v>
      </c>
      <c r="G4109">
        <f t="shared" si="1091"/>
        <v>209.16608947469066</v>
      </c>
      <c r="H4109">
        <f t="shared" si="1092"/>
        <v>0</v>
      </c>
      <c r="I4109">
        <v>29.84111708</v>
      </c>
      <c r="J4109">
        <f t="shared" si="1093"/>
        <v>3.3510809843985905E-2</v>
      </c>
      <c r="K4109">
        <f t="shared" si="1094"/>
        <v>258.5</v>
      </c>
      <c r="L4109">
        <f t="shared" si="1095"/>
        <v>0</v>
      </c>
      <c r="M4109">
        <f t="shared" si="1096"/>
        <v>0.29447385560078776</v>
      </c>
      <c r="N4109">
        <f t="shared" si="1097"/>
        <v>169.8216001556963</v>
      </c>
      <c r="O4109">
        <f t="shared" si="1098"/>
        <v>2680.1783998443038</v>
      </c>
      <c r="P4109">
        <f t="shared" si="1099"/>
        <v>0</v>
      </c>
      <c r="Q4109">
        <f t="shared" si="1100"/>
        <v>169.8216001556963</v>
      </c>
      <c r="R4109">
        <f t="shared" si="1101"/>
        <v>2850</v>
      </c>
      <c r="S4109">
        <f t="shared" si="1102"/>
        <v>0</v>
      </c>
      <c r="T4109" s="2" t="s">
        <v>5482</v>
      </c>
      <c r="U4109" s="2" t="s">
        <v>5483</v>
      </c>
      <c r="V4109" s="2">
        <v>1993</v>
      </c>
      <c r="W4109" s="2">
        <v>46.006</v>
      </c>
      <c r="X4109" s="2">
        <v>4328957</v>
      </c>
      <c r="Y4109" s="2">
        <f t="shared" si="1088"/>
        <v>199157.995742</v>
      </c>
      <c r="Z4109">
        <f t="shared" si="1103"/>
        <v>0</v>
      </c>
      <c r="AA4109">
        <f t="shared" si="1104"/>
        <v>0</v>
      </c>
    </row>
    <row r="4110" spans="1:27" x14ac:dyDescent="0.25">
      <c r="A4110" t="s">
        <v>4111</v>
      </c>
      <c r="B4110">
        <v>29.630283840000001</v>
      </c>
      <c r="C4110">
        <v>256.8</v>
      </c>
      <c r="D4110">
        <v>2900</v>
      </c>
      <c r="E4110">
        <f t="shared" si="1089"/>
        <v>3.3749254829953057E-2</v>
      </c>
      <c r="F4110">
        <f t="shared" si="1090"/>
        <v>49.684944226305461</v>
      </c>
      <c r="G4110">
        <f t="shared" si="1091"/>
        <v>207.11505577369456</v>
      </c>
      <c r="H4110">
        <f t="shared" si="1092"/>
        <v>0</v>
      </c>
      <c r="I4110">
        <v>29.630283840000001</v>
      </c>
      <c r="J4110">
        <f t="shared" si="1093"/>
        <v>3.3749254829953057E-2</v>
      </c>
      <c r="K4110">
        <f t="shared" si="1094"/>
        <v>256.8</v>
      </c>
      <c r="L4110">
        <f t="shared" si="1095"/>
        <v>0</v>
      </c>
      <c r="M4110">
        <f t="shared" si="1096"/>
        <v>0.29508997364092676</v>
      </c>
      <c r="N4110">
        <f t="shared" si="1097"/>
        <v>170.17691234885427</v>
      </c>
      <c r="O4110">
        <f t="shared" si="1098"/>
        <v>2729.8230876511457</v>
      </c>
      <c r="P4110">
        <f t="shared" si="1099"/>
        <v>0</v>
      </c>
      <c r="Q4110">
        <f t="shared" si="1100"/>
        <v>170.17691234885427</v>
      </c>
      <c r="R4110">
        <f t="shared" si="1101"/>
        <v>2900</v>
      </c>
      <c r="S4110">
        <f t="shared" si="1102"/>
        <v>0</v>
      </c>
      <c r="T4110" s="2" t="s">
        <v>5482</v>
      </c>
      <c r="U4110" s="2" t="s">
        <v>5483</v>
      </c>
      <c r="V4110" s="2">
        <v>1994</v>
      </c>
      <c r="W4110" s="2">
        <v>45.774000000000001</v>
      </c>
      <c r="X4110" s="2">
        <v>4309775</v>
      </c>
      <c r="Y4110" s="2">
        <f t="shared" si="1088"/>
        <v>197275.64085</v>
      </c>
      <c r="Z4110">
        <f t="shared" si="1103"/>
        <v>0</v>
      </c>
      <c r="AA4110">
        <f t="shared" si="1104"/>
        <v>0</v>
      </c>
    </row>
    <row r="4111" spans="1:27" x14ac:dyDescent="0.25">
      <c r="A4111" t="s">
        <v>4112</v>
      </c>
      <c r="B4111">
        <v>20.535781499999999</v>
      </c>
      <c r="C4111">
        <v>254.4</v>
      </c>
      <c r="D4111">
        <v>2900</v>
      </c>
      <c r="E4111">
        <f t="shared" si="1089"/>
        <v>4.8695492791447942E-2</v>
      </c>
      <c r="F4111">
        <f t="shared" si="1090"/>
        <v>71.688481882221041</v>
      </c>
      <c r="G4111">
        <f t="shared" si="1091"/>
        <v>182.71151811777895</v>
      </c>
      <c r="H4111">
        <f t="shared" si="1092"/>
        <v>0</v>
      </c>
      <c r="I4111">
        <v>20.535781499999999</v>
      </c>
      <c r="J4111">
        <f t="shared" si="1093"/>
        <v>4.8695492791447942E-2</v>
      </c>
      <c r="K4111">
        <f t="shared" si="1094"/>
        <v>254.39999999999998</v>
      </c>
      <c r="L4111">
        <f t="shared" si="1095"/>
        <v>0</v>
      </c>
      <c r="M4111">
        <f t="shared" si="1096"/>
        <v>0.33088820147599313</v>
      </c>
      <c r="N4111">
        <f t="shared" si="1097"/>
        <v>190.82157135019787</v>
      </c>
      <c r="O4111">
        <f t="shared" si="1098"/>
        <v>2709.1784286498023</v>
      </c>
      <c r="P4111">
        <f t="shared" si="1099"/>
        <v>0</v>
      </c>
      <c r="Q4111">
        <f t="shared" si="1100"/>
        <v>190.82157135019787</v>
      </c>
      <c r="R4111">
        <f t="shared" si="1101"/>
        <v>2900</v>
      </c>
      <c r="S4111">
        <f t="shared" si="1102"/>
        <v>0</v>
      </c>
      <c r="T4111" s="2" t="s">
        <v>5482</v>
      </c>
      <c r="U4111" s="2" t="s">
        <v>5483</v>
      </c>
      <c r="V4111" s="2">
        <v>1995</v>
      </c>
      <c r="W4111" s="2">
        <v>45.52</v>
      </c>
      <c r="X4111" s="2">
        <v>4303957</v>
      </c>
      <c r="Y4111" s="2">
        <f t="shared" si="1088"/>
        <v>195916.12264000002</v>
      </c>
      <c r="Z4111">
        <f t="shared" si="1103"/>
        <v>0</v>
      </c>
      <c r="AA4111">
        <f t="shared" si="1104"/>
        <v>0</v>
      </c>
    </row>
    <row r="4112" spans="1:27" x14ac:dyDescent="0.25">
      <c r="A4112" t="s">
        <v>4113</v>
      </c>
      <c r="B4112">
        <v>22.1370492</v>
      </c>
      <c r="C4112">
        <v>251.4</v>
      </c>
      <c r="D4112">
        <v>2890</v>
      </c>
      <c r="E4112">
        <f t="shared" si="1089"/>
        <v>4.5173138974638045E-2</v>
      </c>
      <c r="F4112">
        <f t="shared" si="1090"/>
        <v>66.50294656254367</v>
      </c>
      <c r="G4112">
        <f t="shared" si="1091"/>
        <v>184.89705343745635</v>
      </c>
      <c r="H4112">
        <f t="shared" si="1092"/>
        <v>0</v>
      </c>
      <c r="I4112">
        <v>22.1370492</v>
      </c>
      <c r="J4112">
        <f t="shared" si="1093"/>
        <v>4.5173138974638045E-2</v>
      </c>
      <c r="K4112">
        <f t="shared" si="1094"/>
        <v>251.40000000000003</v>
      </c>
      <c r="L4112">
        <f t="shared" si="1095"/>
        <v>0</v>
      </c>
      <c r="M4112">
        <f t="shared" si="1096"/>
        <v>0.32286678436319854</v>
      </c>
      <c r="N4112">
        <f t="shared" si="1097"/>
        <v>186.1956602083348</v>
      </c>
      <c r="O4112">
        <f t="shared" si="1098"/>
        <v>2703.8043397916654</v>
      </c>
      <c r="P4112">
        <f t="shared" si="1099"/>
        <v>0</v>
      </c>
      <c r="Q4112">
        <f t="shared" si="1100"/>
        <v>186.1956602083348</v>
      </c>
      <c r="R4112">
        <f t="shared" si="1101"/>
        <v>2890</v>
      </c>
      <c r="S4112">
        <f t="shared" si="1102"/>
        <v>0</v>
      </c>
      <c r="T4112" s="2" t="s">
        <v>5482</v>
      </c>
      <c r="U4112" s="2" t="s">
        <v>5483</v>
      </c>
      <c r="V4112" s="2">
        <v>1996</v>
      </c>
      <c r="W4112" s="2">
        <v>45.25</v>
      </c>
      <c r="X4112" s="2">
        <v>4312666</v>
      </c>
      <c r="Y4112" s="2">
        <f t="shared" si="1088"/>
        <v>195148.13649999999</v>
      </c>
      <c r="Z4112">
        <f t="shared" si="1103"/>
        <v>0</v>
      </c>
      <c r="AA4112">
        <f t="shared" si="1104"/>
        <v>0</v>
      </c>
    </row>
    <row r="4113" spans="1:27" x14ac:dyDescent="0.25">
      <c r="A4113" t="s">
        <v>4114</v>
      </c>
      <c r="B4113">
        <v>11.17469028</v>
      </c>
      <c r="C4113">
        <v>247.5</v>
      </c>
      <c r="D4113">
        <v>2870</v>
      </c>
      <c r="E4113">
        <f t="shared" si="1089"/>
        <v>8.948793881023788E-2</v>
      </c>
      <c r="F4113">
        <f t="shared" si="1090"/>
        <v>131.7422642697172</v>
      </c>
      <c r="G4113">
        <f t="shared" si="1091"/>
        <v>115.7577357302828</v>
      </c>
      <c r="H4113">
        <f t="shared" si="1092"/>
        <v>0</v>
      </c>
      <c r="I4113">
        <v>11.17469028</v>
      </c>
      <c r="J4113">
        <f t="shared" si="1093"/>
        <v>8.948793881023788E-2</v>
      </c>
      <c r="K4113">
        <f t="shared" si="1094"/>
        <v>247.5</v>
      </c>
      <c r="L4113">
        <f t="shared" si="1095"/>
        <v>0</v>
      </c>
      <c r="M4113">
        <f t="shared" si="1096"/>
        <v>0.41431003241607872</v>
      </c>
      <c r="N4113">
        <f t="shared" si="1097"/>
        <v>238.93052414419054</v>
      </c>
      <c r="O4113">
        <f t="shared" si="1098"/>
        <v>2631.0694758558093</v>
      </c>
      <c r="P4113">
        <f t="shared" si="1099"/>
        <v>0</v>
      </c>
      <c r="Q4113">
        <f t="shared" si="1100"/>
        <v>238.93052414419054</v>
      </c>
      <c r="R4113">
        <f t="shared" si="1101"/>
        <v>2870</v>
      </c>
      <c r="S4113">
        <f t="shared" si="1102"/>
        <v>0</v>
      </c>
      <c r="T4113" s="2" t="s">
        <v>5482</v>
      </c>
      <c r="U4113" s="2" t="s">
        <v>5483</v>
      </c>
      <c r="V4113" s="2">
        <v>1997</v>
      </c>
      <c r="W4113" s="2">
        <v>44.97</v>
      </c>
      <c r="X4113" s="2">
        <v>4335301</v>
      </c>
      <c r="Y4113" s="2">
        <f t="shared" si="1088"/>
        <v>194958.48596999998</v>
      </c>
      <c r="Z4113">
        <f t="shared" si="1103"/>
        <v>0</v>
      </c>
      <c r="AA4113">
        <f t="shared" si="1104"/>
        <v>0</v>
      </c>
    </row>
    <row r="4114" spans="1:27" x14ac:dyDescent="0.25">
      <c r="A4114" t="s">
        <v>4115</v>
      </c>
      <c r="B4114">
        <v>15.217470260000001</v>
      </c>
      <c r="C4114">
        <v>243.1</v>
      </c>
      <c r="D4114">
        <v>2820</v>
      </c>
      <c r="E4114">
        <f t="shared" si="1089"/>
        <v>6.5713944756544573E-2</v>
      </c>
      <c r="F4114">
        <f t="shared" si="1090"/>
        <v>96.742689477745046</v>
      </c>
      <c r="G4114">
        <f t="shared" si="1091"/>
        <v>146.35731052225495</v>
      </c>
      <c r="H4114">
        <f t="shared" si="1092"/>
        <v>0</v>
      </c>
      <c r="I4114">
        <v>15.217470260000001</v>
      </c>
      <c r="J4114">
        <f t="shared" si="1093"/>
        <v>6.5713944756544573E-2</v>
      </c>
      <c r="K4114">
        <f t="shared" si="1094"/>
        <v>243.1</v>
      </c>
      <c r="L4114">
        <f t="shared" si="1095"/>
        <v>0</v>
      </c>
      <c r="M4114">
        <f t="shared" si="1096"/>
        <v>0.36731699654078809</v>
      </c>
      <c r="N4114">
        <f t="shared" si="1097"/>
        <v>211.8298753200898</v>
      </c>
      <c r="O4114">
        <f t="shared" si="1098"/>
        <v>2608.1701246799103</v>
      </c>
      <c r="P4114">
        <f t="shared" si="1099"/>
        <v>0</v>
      </c>
      <c r="Q4114">
        <f t="shared" si="1100"/>
        <v>211.8298753200898</v>
      </c>
      <c r="R4114">
        <f t="shared" si="1101"/>
        <v>2820</v>
      </c>
      <c r="S4114">
        <f t="shared" si="1102"/>
        <v>0</v>
      </c>
      <c r="T4114" s="2" t="s">
        <v>5482</v>
      </c>
      <c r="U4114" s="2" t="s">
        <v>5483</v>
      </c>
      <c r="V4114" s="2">
        <v>1998</v>
      </c>
      <c r="W4114" s="2">
        <v>44.682000000000002</v>
      </c>
      <c r="X4114" s="2">
        <v>4381483</v>
      </c>
      <c r="Y4114" s="2">
        <f t="shared" si="1088"/>
        <v>195773.42340599999</v>
      </c>
      <c r="Z4114">
        <f t="shared" si="1103"/>
        <v>0</v>
      </c>
      <c r="AA4114">
        <f t="shared" si="1104"/>
        <v>0</v>
      </c>
    </row>
    <row r="4115" spans="1:27" x14ac:dyDescent="0.25">
      <c r="A4115" t="s">
        <v>4116</v>
      </c>
      <c r="B4115">
        <v>14.17999848</v>
      </c>
      <c r="C4115">
        <v>238.1</v>
      </c>
      <c r="D4115">
        <v>2750</v>
      </c>
      <c r="E4115">
        <f t="shared" si="1089"/>
        <v>7.0521869336617873E-2</v>
      </c>
      <c r="F4115">
        <f t="shared" si="1090"/>
        <v>103.82081507811277</v>
      </c>
      <c r="G4115">
        <f t="shared" si="1091"/>
        <v>134.27918492188724</v>
      </c>
      <c r="H4115">
        <f t="shared" si="1092"/>
        <v>0</v>
      </c>
      <c r="I4115">
        <v>14.17999848</v>
      </c>
      <c r="J4115">
        <f t="shared" si="1093"/>
        <v>7.0521869336617873E-2</v>
      </c>
      <c r="K4115">
        <f t="shared" si="1094"/>
        <v>238.10000000000002</v>
      </c>
      <c r="L4115">
        <f t="shared" si="1095"/>
        <v>0</v>
      </c>
      <c r="M4115">
        <f t="shared" si="1096"/>
        <v>0.37709773617453696</v>
      </c>
      <c r="N4115">
        <f t="shared" si="1097"/>
        <v>217.4703789631746</v>
      </c>
      <c r="O4115">
        <f t="shared" si="1098"/>
        <v>2532.5296210368256</v>
      </c>
      <c r="P4115">
        <f t="shared" si="1099"/>
        <v>0</v>
      </c>
      <c r="Q4115">
        <f t="shared" si="1100"/>
        <v>217.4703789631746</v>
      </c>
      <c r="R4115">
        <f t="shared" si="1101"/>
        <v>2750</v>
      </c>
      <c r="S4115">
        <f t="shared" si="1102"/>
        <v>0</v>
      </c>
      <c r="T4115" s="2" t="s">
        <v>5482</v>
      </c>
      <c r="U4115" s="2" t="s">
        <v>5483</v>
      </c>
      <c r="V4115" s="2">
        <v>1999</v>
      </c>
      <c r="W4115" s="2">
        <v>44.383000000000003</v>
      </c>
      <c r="X4115" s="2">
        <v>4462378</v>
      </c>
      <c r="Y4115" s="2">
        <f t="shared" si="1088"/>
        <v>198053.72277400002</v>
      </c>
      <c r="Z4115">
        <f t="shared" si="1103"/>
        <v>0</v>
      </c>
      <c r="AA4115">
        <f t="shared" si="1104"/>
        <v>0</v>
      </c>
    </row>
    <row r="4116" spans="1:27" x14ac:dyDescent="0.25">
      <c r="A4116" t="s">
        <v>4117</v>
      </c>
      <c r="B4116">
        <v>23.697521120000001</v>
      </c>
      <c r="C4116">
        <v>233.1</v>
      </c>
      <c r="D4116">
        <v>2650</v>
      </c>
      <c r="E4116">
        <f t="shared" si="1089"/>
        <v>4.219850654151458E-2</v>
      </c>
      <c r="F4116">
        <f t="shared" si="1090"/>
        <v>62.123755161780394</v>
      </c>
      <c r="G4116">
        <f t="shared" si="1091"/>
        <v>170.9762448382196</v>
      </c>
      <c r="H4116">
        <f t="shared" si="1092"/>
        <v>0</v>
      </c>
      <c r="I4116">
        <v>23.697521120000001</v>
      </c>
      <c r="J4116">
        <f t="shared" si="1093"/>
        <v>4.219850654151458E-2</v>
      </c>
      <c r="K4116">
        <f t="shared" si="1094"/>
        <v>233.1</v>
      </c>
      <c r="L4116">
        <f t="shared" si="1095"/>
        <v>0</v>
      </c>
      <c r="M4116">
        <f t="shared" si="1096"/>
        <v>0.31591878936295226</v>
      </c>
      <c r="N4116">
        <f t="shared" si="1097"/>
        <v>182.18878623166776</v>
      </c>
      <c r="O4116">
        <f t="shared" si="1098"/>
        <v>2467.8112137683324</v>
      </c>
      <c r="P4116">
        <f t="shared" si="1099"/>
        <v>0</v>
      </c>
      <c r="Q4116">
        <f t="shared" si="1100"/>
        <v>182.18878623166776</v>
      </c>
      <c r="R4116">
        <f t="shared" si="1101"/>
        <v>2650</v>
      </c>
      <c r="S4116">
        <f t="shared" si="1102"/>
        <v>0</v>
      </c>
      <c r="T4116" s="2" t="s">
        <v>5482</v>
      </c>
      <c r="U4116" s="2" t="s">
        <v>5483</v>
      </c>
      <c r="V4116" s="2">
        <v>2000</v>
      </c>
      <c r="W4116" s="2">
        <v>44.073</v>
      </c>
      <c r="X4116" s="2">
        <v>4584571</v>
      </c>
      <c r="Y4116" s="2">
        <f t="shared" si="1088"/>
        <v>202055.79768300001</v>
      </c>
      <c r="Z4116">
        <f t="shared" si="1103"/>
        <v>0</v>
      </c>
      <c r="AA4116">
        <f t="shared" si="1104"/>
        <v>0</v>
      </c>
    </row>
    <row r="4117" spans="1:27" x14ac:dyDescent="0.25">
      <c r="A4117" t="s">
        <v>4118</v>
      </c>
      <c r="B4117">
        <v>26.17985608</v>
      </c>
      <c r="C4117">
        <v>227.7</v>
      </c>
      <c r="D4117">
        <v>2530</v>
      </c>
      <c r="E4117">
        <f t="shared" si="1089"/>
        <v>3.8197307003683116E-2</v>
      </c>
      <c r="F4117">
        <f t="shared" si="1090"/>
        <v>56.233273227375207</v>
      </c>
      <c r="G4117">
        <f t="shared" si="1091"/>
        <v>171.46672677262478</v>
      </c>
      <c r="H4117">
        <f t="shared" si="1092"/>
        <v>0</v>
      </c>
      <c r="I4117">
        <v>26.17985608</v>
      </c>
      <c r="J4117">
        <f t="shared" si="1093"/>
        <v>3.8197307003683116E-2</v>
      </c>
      <c r="K4117">
        <f t="shared" si="1094"/>
        <v>227.7</v>
      </c>
      <c r="L4117">
        <f t="shared" si="1095"/>
        <v>0</v>
      </c>
      <c r="M4117">
        <f t="shared" si="1096"/>
        <v>0.30627962701430761</v>
      </c>
      <c r="N4117">
        <f t="shared" si="1097"/>
        <v>176.62992950101614</v>
      </c>
      <c r="O4117">
        <f t="shared" si="1098"/>
        <v>2353.3700704989838</v>
      </c>
      <c r="P4117">
        <f t="shared" si="1099"/>
        <v>0</v>
      </c>
      <c r="Q4117">
        <f t="shared" si="1100"/>
        <v>176.62992950101614</v>
      </c>
      <c r="R4117">
        <f t="shared" si="1101"/>
        <v>2530</v>
      </c>
      <c r="S4117">
        <f t="shared" si="1102"/>
        <v>0</v>
      </c>
      <c r="T4117" s="2" t="s">
        <v>5482</v>
      </c>
      <c r="U4117" s="2" t="s">
        <v>5483</v>
      </c>
      <c r="V4117" s="2">
        <v>2001</v>
      </c>
      <c r="W4117" s="2">
        <v>43.749000000000002</v>
      </c>
      <c r="X4117" s="2">
        <v>4754072</v>
      </c>
      <c r="Y4117" s="2">
        <f t="shared" si="1088"/>
        <v>207985.89592800001</v>
      </c>
      <c r="Z4117">
        <f t="shared" si="1103"/>
        <v>0</v>
      </c>
      <c r="AA4117">
        <f t="shared" si="1104"/>
        <v>0</v>
      </c>
    </row>
    <row r="4118" spans="1:27" x14ac:dyDescent="0.25">
      <c r="A4118" t="s">
        <v>4119</v>
      </c>
      <c r="B4118">
        <v>29.96690813</v>
      </c>
      <c r="C4118">
        <v>222</v>
      </c>
      <c r="D4118">
        <v>2390</v>
      </c>
      <c r="E4118">
        <f t="shared" si="1089"/>
        <v>3.3370142680782464E-2</v>
      </c>
      <c r="F4118">
        <f t="shared" si="1090"/>
        <v>49.126823281651646</v>
      </c>
      <c r="G4118">
        <f t="shared" si="1091"/>
        <v>172.87317671834836</v>
      </c>
      <c r="H4118">
        <f t="shared" si="1092"/>
        <v>0</v>
      </c>
      <c r="I4118">
        <v>29.96690813</v>
      </c>
      <c r="J4118">
        <f t="shared" si="1093"/>
        <v>3.3370142680782464E-2</v>
      </c>
      <c r="K4118">
        <f t="shared" si="1094"/>
        <v>222</v>
      </c>
      <c r="L4118">
        <f t="shared" si="1095"/>
        <v>0</v>
      </c>
      <c r="M4118">
        <f t="shared" si="1096"/>
        <v>0.29410954083693391</v>
      </c>
      <c r="N4118">
        <f t="shared" si="1097"/>
        <v>169.61150165295561</v>
      </c>
      <c r="O4118">
        <f t="shared" si="1098"/>
        <v>2220.3884983470443</v>
      </c>
      <c r="P4118">
        <f t="shared" si="1099"/>
        <v>0</v>
      </c>
      <c r="Q4118">
        <f t="shared" si="1100"/>
        <v>169.61150165295561</v>
      </c>
      <c r="R4118">
        <f t="shared" si="1101"/>
        <v>2390</v>
      </c>
      <c r="S4118">
        <f t="shared" si="1102"/>
        <v>0</v>
      </c>
      <c r="T4118" s="2" t="s">
        <v>5482</v>
      </c>
      <c r="U4118" s="2" t="s">
        <v>5483</v>
      </c>
      <c r="V4118" s="2">
        <v>2002</v>
      </c>
      <c r="W4118" s="2">
        <v>43.402000000000001</v>
      </c>
      <c r="X4118" s="2">
        <v>4965766</v>
      </c>
      <c r="Y4118" s="2">
        <f t="shared" si="1088"/>
        <v>215524.17593200001</v>
      </c>
      <c r="Z4118">
        <f t="shared" si="1103"/>
        <v>0</v>
      </c>
      <c r="AA4118">
        <f t="shared" si="1104"/>
        <v>0</v>
      </c>
    </row>
    <row r="4119" spans="1:27" x14ac:dyDescent="0.25">
      <c r="A4119" t="s">
        <v>4120</v>
      </c>
      <c r="B4119">
        <v>30.482653760000002</v>
      </c>
      <c r="C4119">
        <v>216</v>
      </c>
      <c r="D4119">
        <v>2270</v>
      </c>
      <c r="E4119">
        <f t="shared" si="1089"/>
        <v>3.2805542715320331E-2</v>
      </c>
      <c r="F4119">
        <f t="shared" si="1090"/>
        <v>48.295631069097574</v>
      </c>
      <c r="G4119">
        <f t="shared" si="1091"/>
        <v>167.70436893090243</v>
      </c>
      <c r="H4119">
        <f t="shared" si="1092"/>
        <v>0</v>
      </c>
      <c r="I4119">
        <v>30.482653760000002</v>
      </c>
      <c r="J4119">
        <f t="shared" si="1093"/>
        <v>3.2805542715320331E-2</v>
      </c>
      <c r="K4119">
        <f t="shared" si="1094"/>
        <v>216</v>
      </c>
      <c r="L4119">
        <f t="shared" si="1095"/>
        <v>0</v>
      </c>
      <c r="M4119">
        <f t="shared" si="1096"/>
        <v>0.2926408614060198</v>
      </c>
      <c r="N4119">
        <f t="shared" si="1097"/>
        <v>168.76452156854461</v>
      </c>
      <c r="O4119">
        <f t="shared" si="1098"/>
        <v>2101.2354784314552</v>
      </c>
      <c r="P4119">
        <f t="shared" si="1099"/>
        <v>0</v>
      </c>
      <c r="Q4119">
        <f t="shared" si="1100"/>
        <v>168.76452156854461</v>
      </c>
      <c r="R4119">
        <f t="shared" si="1101"/>
        <v>2270</v>
      </c>
      <c r="S4119">
        <f t="shared" si="1102"/>
        <v>0</v>
      </c>
      <c r="T4119" s="2" t="s">
        <v>5482</v>
      </c>
      <c r="U4119" s="2" t="s">
        <v>5483</v>
      </c>
      <c r="V4119" s="2">
        <v>2003</v>
      </c>
      <c r="W4119" s="2">
        <v>43.023000000000003</v>
      </c>
      <c r="X4119" s="2">
        <v>5201070</v>
      </c>
      <c r="Y4119" s="2">
        <f t="shared" si="1088"/>
        <v>223765.63461000004</v>
      </c>
      <c r="Z4119">
        <f t="shared" si="1103"/>
        <v>0</v>
      </c>
      <c r="AA4119">
        <f t="shared" si="1104"/>
        <v>0</v>
      </c>
    </row>
    <row r="4120" spans="1:27" x14ac:dyDescent="0.25">
      <c r="A4120" t="s">
        <v>4121</v>
      </c>
      <c r="B4120">
        <v>32.086175519999998</v>
      </c>
      <c r="C4120">
        <v>209.8</v>
      </c>
      <c r="D4120">
        <v>2110</v>
      </c>
      <c r="E4120">
        <f t="shared" si="1089"/>
        <v>3.1166070240333837E-2</v>
      </c>
      <c r="F4120">
        <f t="shared" si="1090"/>
        <v>45.882034120344429</v>
      </c>
      <c r="G4120">
        <f t="shared" si="1091"/>
        <v>163.91796587965558</v>
      </c>
      <c r="H4120">
        <f t="shared" si="1092"/>
        <v>0</v>
      </c>
      <c r="I4120">
        <v>32.086175519999998</v>
      </c>
      <c r="J4120">
        <f t="shared" si="1093"/>
        <v>3.1166070240333837E-2</v>
      </c>
      <c r="K4120">
        <f t="shared" si="1094"/>
        <v>209.8</v>
      </c>
      <c r="L4120">
        <f t="shared" si="1095"/>
        <v>0</v>
      </c>
      <c r="M4120">
        <f t="shared" si="1096"/>
        <v>0.28831527931849171</v>
      </c>
      <c r="N4120">
        <f t="shared" si="1097"/>
        <v>166.26998000657758</v>
      </c>
      <c r="O4120">
        <f t="shared" si="1098"/>
        <v>1943.7300199934225</v>
      </c>
      <c r="P4120">
        <f t="shared" si="1099"/>
        <v>0</v>
      </c>
      <c r="Q4120">
        <f t="shared" si="1100"/>
        <v>166.26998000657758</v>
      </c>
      <c r="R4120">
        <f t="shared" si="1101"/>
        <v>2110</v>
      </c>
      <c r="S4120">
        <f t="shared" si="1102"/>
        <v>0</v>
      </c>
      <c r="T4120" s="2" t="s">
        <v>5482</v>
      </c>
      <c r="U4120" s="2" t="s">
        <v>5483</v>
      </c>
      <c r="V4120" s="2">
        <v>2004</v>
      </c>
      <c r="W4120" s="2">
        <v>42.603999999999999</v>
      </c>
      <c r="X4120" s="2">
        <v>5433991</v>
      </c>
      <c r="Y4120" s="2">
        <f t="shared" si="1088"/>
        <v>231509.75256399997</v>
      </c>
      <c r="Z4120">
        <f t="shared" si="1103"/>
        <v>0</v>
      </c>
      <c r="AA4120">
        <f t="shared" si="1104"/>
        <v>0</v>
      </c>
    </row>
    <row r="4121" spans="1:27" x14ac:dyDescent="0.25">
      <c r="A4121" t="s">
        <v>4122</v>
      </c>
      <c r="B4121">
        <v>30.859155680000001</v>
      </c>
      <c r="C4121">
        <v>203.2</v>
      </c>
      <c r="D4121">
        <v>1990</v>
      </c>
      <c r="E4121">
        <f t="shared" si="1089"/>
        <v>3.240529359810404E-2</v>
      </c>
      <c r="F4121">
        <f t="shared" si="1090"/>
        <v>47.706392723963212</v>
      </c>
      <c r="G4121">
        <f t="shared" si="1091"/>
        <v>155.49360727603678</v>
      </c>
      <c r="H4121">
        <f t="shared" si="1092"/>
        <v>0</v>
      </c>
      <c r="I4121">
        <v>30.859155680000001</v>
      </c>
      <c r="J4121">
        <f t="shared" si="1093"/>
        <v>3.240529359810404E-2</v>
      </c>
      <c r="K4121">
        <f t="shared" si="1094"/>
        <v>203.2</v>
      </c>
      <c r="L4121">
        <f t="shared" si="1095"/>
        <v>0</v>
      </c>
      <c r="M4121">
        <f t="shared" si="1096"/>
        <v>0.29159335028018235</v>
      </c>
      <c r="N4121">
        <f t="shared" si="1097"/>
        <v>168.16042713982978</v>
      </c>
      <c r="O4121">
        <f t="shared" si="1098"/>
        <v>1821.8395728601702</v>
      </c>
      <c r="P4121">
        <f t="shared" si="1099"/>
        <v>0</v>
      </c>
      <c r="Q4121">
        <f t="shared" si="1100"/>
        <v>168.16042713982978</v>
      </c>
      <c r="R4121">
        <f t="shared" si="1101"/>
        <v>1990</v>
      </c>
      <c r="S4121">
        <f t="shared" si="1102"/>
        <v>0</v>
      </c>
      <c r="T4121" s="2" t="s">
        <v>5482</v>
      </c>
      <c r="U4121" s="2" t="s">
        <v>5483</v>
      </c>
      <c r="V4121" s="2">
        <v>2005</v>
      </c>
      <c r="W4121" s="2">
        <v>42.125999999999998</v>
      </c>
      <c r="X4121" s="2">
        <v>5645624</v>
      </c>
      <c r="Y4121" s="2">
        <f t="shared" si="1088"/>
        <v>237827.55662399999</v>
      </c>
      <c r="Z4121">
        <f t="shared" si="1103"/>
        <v>0</v>
      </c>
      <c r="AA4121">
        <f t="shared" si="1104"/>
        <v>0</v>
      </c>
    </row>
    <row r="4122" spans="1:27" x14ac:dyDescent="0.25">
      <c r="A4122" t="s">
        <v>4123</v>
      </c>
      <c r="B4122">
        <v>31.721091600000001</v>
      </c>
      <c r="C4122">
        <v>196.1</v>
      </c>
      <c r="D4122">
        <v>1880</v>
      </c>
      <c r="E4122">
        <f t="shared" si="1089"/>
        <v>3.152476631667997E-2</v>
      </c>
      <c r="F4122">
        <f t="shared" si="1090"/>
        <v>46.410098951323604</v>
      </c>
      <c r="G4122">
        <f t="shared" si="1091"/>
        <v>149.6899010486764</v>
      </c>
      <c r="H4122">
        <f t="shared" si="1092"/>
        <v>0</v>
      </c>
      <c r="I4122">
        <v>31.721091600000001</v>
      </c>
      <c r="J4122">
        <f t="shared" si="1093"/>
        <v>3.152476631667997E-2</v>
      </c>
      <c r="K4122">
        <f t="shared" si="1094"/>
        <v>196.10000000000002</v>
      </c>
      <c r="L4122">
        <f t="shared" si="1095"/>
        <v>0</v>
      </c>
      <c r="M4122">
        <f t="shared" si="1096"/>
        <v>0.28926967366937983</v>
      </c>
      <c r="N4122">
        <f t="shared" si="1097"/>
        <v>166.82037445676301</v>
      </c>
      <c r="O4122">
        <f t="shared" si="1098"/>
        <v>1713.1796255432371</v>
      </c>
      <c r="P4122">
        <f t="shared" si="1099"/>
        <v>0</v>
      </c>
      <c r="Q4122">
        <f t="shared" si="1100"/>
        <v>166.82037445676301</v>
      </c>
      <c r="R4122">
        <f t="shared" si="1101"/>
        <v>1880</v>
      </c>
      <c r="S4122">
        <f t="shared" si="1102"/>
        <v>0</v>
      </c>
      <c r="T4122" s="2" t="s">
        <v>5482</v>
      </c>
      <c r="U4122" s="2" t="s">
        <v>5483</v>
      </c>
      <c r="V4122" s="2">
        <v>2006</v>
      </c>
      <c r="W4122" s="2">
        <v>41.573</v>
      </c>
      <c r="X4122" s="2">
        <v>5829237</v>
      </c>
      <c r="Y4122" s="2">
        <f t="shared" si="1088"/>
        <v>242338.86980099999</v>
      </c>
      <c r="Z4122">
        <f t="shared" si="1103"/>
        <v>0</v>
      </c>
      <c r="AA4122">
        <f t="shared" si="1104"/>
        <v>0</v>
      </c>
    </row>
    <row r="4123" spans="1:27" x14ac:dyDescent="0.25">
      <c r="A4123" t="s">
        <v>4124</v>
      </c>
      <c r="B4123">
        <v>31.293144399999999</v>
      </c>
      <c r="C4123">
        <v>188.6</v>
      </c>
      <c r="D4123">
        <v>1800</v>
      </c>
      <c r="E4123">
        <f t="shared" si="1089"/>
        <v>3.1955881045945642E-2</v>
      </c>
      <c r="F4123">
        <f t="shared" si="1090"/>
        <v>47.04477700233921</v>
      </c>
      <c r="G4123">
        <f t="shared" si="1091"/>
        <v>141.55522299766079</v>
      </c>
      <c r="H4123">
        <f t="shared" si="1092"/>
        <v>0</v>
      </c>
      <c r="I4123">
        <v>31.293144399999999</v>
      </c>
      <c r="J4123">
        <f t="shared" si="1093"/>
        <v>3.1955881045945642E-2</v>
      </c>
      <c r="K4123">
        <f t="shared" si="1094"/>
        <v>188.6</v>
      </c>
      <c r="L4123">
        <f t="shared" si="1095"/>
        <v>0</v>
      </c>
      <c r="M4123">
        <f t="shared" si="1096"/>
        <v>0.29041072120572525</v>
      </c>
      <c r="N4123">
        <f t="shared" si="1097"/>
        <v>167.47841086573573</v>
      </c>
      <c r="O4123">
        <f t="shared" si="1098"/>
        <v>1632.5215891342643</v>
      </c>
      <c r="P4123">
        <f t="shared" si="1099"/>
        <v>0</v>
      </c>
      <c r="Q4123">
        <f t="shared" si="1100"/>
        <v>167.47841086573573</v>
      </c>
      <c r="R4123">
        <f t="shared" si="1101"/>
        <v>1800</v>
      </c>
      <c r="S4123">
        <f t="shared" si="1102"/>
        <v>0</v>
      </c>
      <c r="T4123" s="2" t="s">
        <v>5482</v>
      </c>
      <c r="U4123" s="2" t="s">
        <v>5483</v>
      </c>
      <c r="V4123" s="2">
        <v>2007</v>
      </c>
      <c r="W4123" s="2">
        <v>40.941000000000003</v>
      </c>
      <c r="X4123" s="2">
        <v>5989633</v>
      </c>
      <c r="Y4123" s="2">
        <f t="shared" si="1088"/>
        <v>245221.56465300004</v>
      </c>
      <c r="Z4123">
        <f t="shared" si="1103"/>
        <v>0</v>
      </c>
      <c r="AA4123">
        <f t="shared" si="1104"/>
        <v>0</v>
      </c>
    </row>
    <row r="4124" spans="1:27" x14ac:dyDescent="0.25">
      <c r="A4124" t="s">
        <v>4125</v>
      </c>
      <c r="B4124">
        <v>34.68284586</v>
      </c>
      <c r="C4124">
        <v>180.5</v>
      </c>
      <c r="D4124">
        <v>1730</v>
      </c>
      <c r="E4124">
        <f t="shared" si="1089"/>
        <v>2.8832697410027357E-2</v>
      </c>
      <c r="F4124">
        <f t="shared" si="1090"/>
        <v>42.446891640396665</v>
      </c>
      <c r="G4124">
        <f t="shared" si="1091"/>
        <v>138.05310835960333</v>
      </c>
      <c r="H4124">
        <f t="shared" si="1092"/>
        <v>0</v>
      </c>
      <c r="I4124">
        <v>34.68284586</v>
      </c>
      <c r="J4124">
        <f t="shared" si="1093"/>
        <v>2.8832697410027357E-2</v>
      </c>
      <c r="K4124">
        <f t="shared" si="1094"/>
        <v>180.5</v>
      </c>
      <c r="L4124">
        <f t="shared" si="1095"/>
        <v>0</v>
      </c>
      <c r="M4124">
        <f t="shared" si="1096"/>
        <v>0.2819883964690692</v>
      </c>
      <c r="N4124">
        <f t="shared" si="1097"/>
        <v>162.62129830172987</v>
      </c>
      <c r="O4124">
        <f t="shared" si="1098"/>
        <v>1567.3787016982701</v>
      </c>
      <c r="P4124">
        <f t="shared" si="1099"/>
        <v>0</v>
      </c>
      <c r="Q4124">
        <f t="shared" si="1100"/>
        <v>162.62129830172987</v>
      </c>
      <c r="R4124">
        <f t="shared" si="1101"/>
        <v>1730</v>
      </c>
      <c r="S4124">
        <f t="shared" si="1102"/>
        <v>0</v>
      </c>
      <c r="T4124" s="2" t="s">
        <v>5482</v>
      </c>
      <c r="U4124" s="2" t="s">
        <v>5483</v>
      </c>
      <c r="V4124" s="2">
        <v>2008</v>
      </c>
      <c r="W4124" s="2">
        <v>40.235999999999997</v>
      </c>
      <c r="X4124" s="2">
        <v>6133603</v>
      </c>
      <c r="Y4124" s="2">
        <f t="shared" si="1088"/>
        <v>246791.65030799995</v>
      </c>
      <c r="Z4124">
        <f t="shared" si="1103"/>
        <v>0</v>
      </c>
      <c r="AA4124">
        <f t="shared" si="1104"/>
        <v>0</v>
      </c>
    </row>
    <row r="4125" spans="1:27" x14ac:dyDescent="0.25">
      <c r="A4125" t="s">
        <v>4126</v>
      </c>
      <c r="B4125">
        <v>35.189816200000003</v>
      </c>
      <c r="C4125">
        <v>171.9</v>
      </c>
      <c r="D4125">
        <v>1680</v>
      </c>
      <c r="E4125">
        <f t="shared" si="1089"/>
        <v>2.8417312392782543E-2</v>
      </c>
      <c r="F4125">
        <f t="shared" si="1090"/>
        <v>41.835370541094214</v>
      </c>
      <c r="G4125">
        <f t="shared" si="1091"/>
        <v>130.06462945890578</v>
      </c>
      <c r="H4125">
        <f t="shared" si="1092"/>
        <v>0</v>
      </c>
      <c r="I4125">
        <v>35.189816200000003</v>
      </c>
      <c r="J4125">
        <f t="shared" si="1093"/>
        <v>2.8417312392782543E-2</v>
      </c>
      <c r="K4125">
        <f t="shared" si="1094"/>
        <v>171.9</v>
      </c>
      <c r="L4125">
        <f t="shared" si="1095"/>
        <v>0</v>
      </c>
      <c r="M4125">
        <f t="shared" si="1096"/>
        <v>0.28083918007306274</v>
      </c>
      <c r="N4125">
        <f t="shared" si="1097"/>
        <v>161.95855095223493</v>
      </c>
      <c r="O4125">
        <f t="shared" si="1098"/>
        <v>1518.0414490477651</v>
      </c>
      <c r="P4125">
        <f t="shared" si="1099"/>
        <v>0</v>
      </c>
      <c r="Q4125">
        <f t="shared" si="1100"/>
        <v>161.95855095223493</v>
      </c>
      <c r="R4125">
        <f t="shared" si="1101"/>
        <v>1680</v>
      </c>
      <c r="S4125">
        <f t="shared" si="1102"/>
        <v>0</v>
      </c>
      <c r="T4125" s="2" t="s">
        <v>5482</v>
      </c>
      <c r="U4125" s="2" t="s">
        <v>5483</v>
      </c>
      <c r="V4125" s="2">
        <v>2009</v>
      </c>
      <c r="W4125" s="2">
        <v>39.472999999999999</v>
      </c>
      <c r="X4125" s="2">
        <v>6272734</v>
      </c>
      <c r="Y4125" s="2">
        <f t="shared" si="1088"/>
        <v>247603.629182</v>
      </c>
      <c r="Z4125">
        <f t="shared" si="1103"/>
        <v>0</v>
      </c>
      <c r="AA4125">
        <f t="shared" si="1104"/>
        <v>0</v>
      </c>
    </row>
    <row r="4126" spans="1:27" x14ac:dyDescent="0.25">
      <c r="A4126" t="s">
        <v>4127</v>
      </c>
      <c r="B4126">
        <v>39.862031999999999</v>
      </c>
      <c r="C4126">
        <v>163.19999999999999</v>
      </c>
      <c r="D4126">
        <v>1630</v>
      </c>
      <c r="E4126">
        <f t="shared" si="1089"/>
        <v>2.5086528453943342E-2</v>
      </c>
      <c r="F4126">
        <f t="shared" si="1090"/>
        <v>36.931860372797857</v>
      </c>
      <c r="G4126">
        <f t="shared" si="1091"/>
        <v>126.26813962720213</v>
      </c>
      <c r="H4126">
        <f t="shared" si="1092"/>
        <v>0</v>
      </c>
      <c r="I4126">
        <v>39.862031999999999</v>
      </c>
      <c r="J4126">
        <f t="shared" si="1093"/>
        <v>2.5086528453943342E-2</v>
      </c>
      <c r="K4126">
        <f t="shared" si="1094"/>
        <v>163.19999999999999</v>
      </c>
      <c r="L4126">
        <f t="shared" si="1095"/>
        <v>0</v>
      </c>
      <c r="M4126">
        <f t="shared" si="1096"/>
        <v>0.27133917855677947</v>
      </c>
      <c r="N4126">
        <f t="shared" si="1097"/>
        <v>156.47994757780194</v>
      </c>
      <c r="O4126">
        <f t="shared" si="1098"/>
        <v>1473.520052422198</v>
      </c>
      <c r="P4126">
        <f t="shared" si="1099"/>
        <v>0</v>
      </c>
      <c r="Q4126">
        <f t="shared" si="1100"/>
        <v>156.47994757780194</v>
      </c>
      <c r="R4126">
        <f t="shared" si="1101"/>
        <v>1630</v>
      </c>
      <c r="S4126">
        <f t="shared" si="1102"/>
        <v>0</v>
      </c>
      <c r="T4126" s="2" t="s">
        <v>5482</v>
      </c>
      <c r="U4126" s="2" t="s">
        <v>5483</v>
      </c>
      <c r="V4126" s="2">
        <v>2010</v>
      </c>
      <c r="W4126" s="2">
        <v>38.674999999999997</v>
      </c>
      <c r="X4126" s="2">
        <v>6415634</v>
      </c>
      <c r="Y4126" s="2">
        <f t="shared" si="1088"/>
        <v>248124.64494999996</v>
      </c>
      <c r="Z4126">
        <f t="shared" si="1103"/>
        <v>0</v>
      </c>
      <c r="AA4126">
        <f t="shared" si="1104"/>
        <v>0</v>
      </c>
    </row>
    <row r="4127" spans="1:27" x14ac:dyDescent="0.25">
      <c r="A4127" t="s">
        <v>4128</v>
      </c>
      <c r="B4127">
        <v>47.690285439999997</v>
      </c>
      <c r="C4127">
        <v>154.30000000000001</v>
      </c>
      <c r="D4127">
        <v>1580</v>
      </c>
      <c r="E4127">
        <f t="shared" si="1089"/>
        <v>2.0968631048730417E-2</v>
      </c>
      <c r="F4127">
        <f t="shared" si="1090"/>
        <v>30.869578288688899</v>
      </c>
      <c r="G4127">
        <f t="shared" si="1091"/>
        <v>123.43042171131111</v>
      </c>
      <c r="H4127">
        <f t="shared" si="1092"/>
        <v>0</v>
      </c>
      <c r="I4127">
        <v>47.690285439999997</v>
      </c>
      <c r="J4127">
        <f t="shared" si="1093"/>
        <v>2.0968631048730417E-2</v>
      </c>
      <c r="K4127">
        <f t="shared" si="1094"/>
        <v>154.30000000000001</v>
      </c>
      <c r="L4127">
        <f t="shared" si="1095"/>
        <v>0</v>
      </c>
      <c r="M4127">
        <f t="shared" si="1096"/>
        <v>0.25875044066942832</v>
      </c>
      <c r="N4127">
        <f t="shared" si="1097"/>
        <v>149.22008538185597</v>
      </c>
      <c r="O4127">
        <f t="shared" si="1098"/>
        <v>1430.7799146181439</v>
      </c>
      <c r="P4127">
        <f t="shared" si="1099"/>
        <v>0</v>
      </c>
      <c r="Q4127">
        <f t="shared" si="1100"/>
        <v>149.22008538185597</v>
      </c>
      <c r="R4127">
        <f t="shared" si="1101"/>
        <v>1580</v>
      </c>
      <c r="S4127">
        <f t="shared" si="1102"/>
        <v>0</v>
      </c>
      <c r="T4127" s="2" t="s">
        <v>5482</v>
      </c>
      <c r="U4127" s="2" t="s">
        <v>5483</v>
      </c>
      <c r="V4127" s="2">
        <v>2011</v>
      </c>
      <c r="W4127" s="2">
        <v>37.872</v>
      </c>
      <c r="X4127" s="2">
        <v>6563240</v>
      </c>
      <c r="Y4127" s="2">
        <f t="shared" si="1088"/>
        <v>248563.02528000003</v>
      </c>
      <c r="Z4127">
        <f t="shared" si="1103"/>
        <v>0</v>
      </c>
      <c r="AA4127">
        <f t="shared" si="1104"/>
        <v>0</v>
      </c>
    </row>
    <row r="4128" spans="1:27" x14ac:dyDescent="0.25">
      <c r="A4128" t="s">
        <v>4129</v>
      </c>
      <c r="B4128">
        <v>53.332178759999998</v>
      </c>
      <c r="C4128">
        <v>145.6</v>
      </c>
      <c r="D4128">
        <v>1510</v>
      </c>
      <c r="E4128">
        <f t="shared" si="1089"/>
        <v>1.8750405913474818E-2</v>
      </c>
      <c r="F4128">
        <f t="shared" si="1090"/>
        <v>27.603953827293445</v>
      </c>
      <c r="G4128">
        <f t="shared" si="1091"/>
        <v>117.99604617270654</v>
      </c>
      <c r="H4128">
        <f t="shared" si="1092"/>
        <v>0</v>
      </c>
      <c r="I4128">
        <v>53.332178759999998</v>
      </c>
      <c r="J4128">
        <f t="shared" si="1093"/>
        <v>1.8750405913474818E-2</v>
      </c>
      <c r="K4128">
        <f t="shared" si="1094"/>
        <v>145.6</v>
      </c>
      <c r="L4128">
        <f t="shared" si="1095"/>
        <v>0</v>
      </c>
      <c r="M4128">
        <f t="shared" si="1096"/>
        <v>0.25147490800028949</v>
      </c>
      <c r="N4128">
        <f t="shared" si="1097"/>
        <v>145.02432206922697</v>
      </c>
      <c r="O4128">
        <f t="shared" si="1098"/>
        <v>1364.9756779307731</v>
      </c>
      <c r="P4128">
        <f t="shared" si="1099"/>
        <v>0</v>
      </c>
      <c r="Q4128">
        <f t="shared" si="1100"/>
        <v>145.02432206922697</v>
      </c>
      <c r="R4128">
        <f t="shared" si="1101"/>
        <v>1510</v>
      </c>
      <c r="S4128">
        <f t="shared" si="1102"/>
        <v>0</v>
      </c>
      <c r="T4128" s="2" t="s">
        <v>5482</v>
      </c>
      <c r="U4128" s="2" t="s">
        <v>5483</v>
      </c>
      <c r="V4128" s="2">
        <v>2012</v>
      </c>
      <c r="W4128" s="2">
        <v>37.091999999999999</v>
      </c>
      <c r="X4128" s="2">
        <v>6712581</v>
      </c>
      <c r="Y4128" s="2">
        <f t="shared" si="1088"/>
        <v>248983.05445200001</v>
      </c>
      <c r="Z4128">
        <f t="shared" si="1103"/>
        <v>0</v>
      </c>
      <c r="AA4128">
        <f t="shared" si="1104"/>
        <v>0</v>
      </c>
    </row>
    <row r="4129" spans="1:27" x14ac:dyDescent="0.25">
      <c r="A4129" t="s">
        <v>4130</v>
      </c>
      <c r="B4129">
        <v>59.406999200000001</v>
      </c>
      <c r="C4129">
        <v>137.30000000000001</v>
      </c>
      <c r="D4129">
        <v>1460</v>
      </c>
      <c r="E4129">
        <f t="shared" si="1089"/>
        <v>1.6833033370923067E-2</v>
      </c>
      <c r="F4129">
        <f t="shared" si="1090"/>
        <v>24.78123823497215</v>
      </c>
      <c r="G4129">
        <f t="shared" si="1091"/>
        <v>112.51876176502786</v>
      </c>
      <c r="H4129">
        <f t="shared" si="1092"/>
        <v>0</v>
      </c>
      <c r="I4129">
        <v>59.406999200000001</v>
      </c>
      <c r="J4129">
        <f t="shared" si="1093"/>
        <v>1.6833033370923067E-2</v>
      </c>
      <c r="K4129">
        <f t="shared" si="1094"/>
        <v>137.30000000000001</v>
      </c>
      <c r="L4129">
        <f t="shared" si="1095"/>
        <v>0</v>
      </c>
      <c r="M4129">
        <f t="shared" si="1096"/>
        <v>0.24483328016240594</v>
      </c>
      <c r="N4129">
        <f t="shared" si="1097"/>
        <v>141.1941285032587</v>
      </c>
      <c r="O4129">
        <f t="shared" si="1098"/>
        <v>1318.8058714967412</v>
      </c>
      <c r="P4129">
        <f t="shared" si="1099"/>
        <v>0</v>
      </c>
      <c r="Q4129">
        <f t="shared" si="1100"/>
        <v>141.1941285032587</v>
      </c>
      <c r="R4129">
        <f t="shared" si="1101"/>
        <v>1460</v>
      </c>
      <c r="S4129">
        <f t="shared" si="1102"/>
        <v>0</v>
      </c>
      <c r="T4129" s="2" t="s">
        <v>5482</v>
      </c>
      <c r="U4129" s="2" t="s">
        <v>5483</v>
      </c>
      <c r="V4129" s="2">
        <v>2013</v>
      </c>
      <c r="W4129" s="2">
        <v>36.356000000000002</v>
      </c>
      <c r="X4129" s="2">
        <v>6863980</v>
      </c>
      <c r="Y4129" s="2">
        <f t="shared" si="1088"/>
        <v>249546.85688000001</v>
      </c>
      <c r="Z4129">
        <f t="shared" si="1103"/>
        <v>0</v>
      </c>
      <c r="AA4129">
        <f t="shared" si="1104"/>
        <v>0</v>
      </c>
    </row>
    <row r="4130" spans="1:27" x14ac:dyDescent="0.25">
      <c r="A4130" t="s">
        <v>4131</v>
      </c>
      <c r="B4130">
        <v>55.704544830000003</v>
      </c>
      <c r="C4130">
        <v>129.4</v>
      </c>
      <c r="D4130">
        <v>1410</v>
      </c>
      <c r="E4130">
        <f t="shared" si="1089"/>
        <v>1.795185658642065E-2</v>
      </c>
      <c r="F4130">
        <f t="shared" si="1090"/>
        <v>26.428346277540168</v>
      </c>
      <c r="G4130">
        <f t="shared" si="1091"/>
        <v>102.97165372245983</v>
      </c>
      <c r="H4130">
        <f t="shared" si="1092"/>
        <v>0</v>
      </c>
      <c r="I4130">
        <v>55.704544830000003</v>
      </c>
      <c r="J4130">
        <f t="shared" si="1093"/>
        <v>1.795185658642065E-2</v>
      </c>
      <c r="K4130">
        <f t="shared" si="1094"/>
        <v>129.4</v>
      </c>
      <c r="L4130">
        <f t="shared" si="1095"/>
        <v>0</v>
      </c>
      <c r="M4130">
        <f t="shared" si="1096"/>
        <v>0.24875239861328005</v>
      </c>
      <c r="N4130">
        <f t="shared" si="1097"/>
        <v>143.45426451828556</v>
      </c>
      <c r="O4130">
        <f t="shared" si="1098"/>
        <v>1266.5457354817145</v>
      </c>
      <c r="P4130">
        <f t="shared" si="1099"/>
        <v>0</v>
      </c>
      <c r="Q4130">
        <f t="shared" si="1100"/>
        <v>143.45426451828556</v>
      </c>
      <c r="R4130">
        <f t="shared" si="1101"/>
        <v>1410</v>
      </c>
      <c r="S4130">
        <f t="shared" si="1102"/>
        <v>0</v>
      </c>
      <c r="T4130" s="2" t="s">
        <v>5482</v>
      </c>
      <c r="U4130" s="2" t="s">
        <v>5483</v>
      </c>
      <c r="V4130" s="2">
        <v>2014</v>
      </c>
      <c r="W4130" s="2">
        <v>35.677</v>
      </c>
      <c r="X4130" s="2">
        <v>7017144</v>
      </c>
      <c r="Y4130" s="2">
        <f t="shared" si="1088"/>
        <v>250350.646488</v>
      </c>
      <c r="Z4130">
        <f t="shared" si="1103"/>
        <v>0</v>
      </c>
      <c r="AA4130">
        <f t="shared" si="1104"/>
        <v>0</v>
      </c>
    </row>
    <row r="4131" spans="1:27" x14ac:dyDescent="0.25">
      <c r="A4131" t="s">
        <v>4132</v>
      </c>
      <c r="B4131">
        <v>47.642871599999999</v>
      </c>
      <c r="C4131">
        <v>122.2</v>
      </c>
      <c r="D4131">
        <v>1360</v>
      </c>
      <c r="E4131">
        <f t="shared" si="1089"/>
        <v>2.0989498878149066E-2</v>
      </c>
      <c r="F4131">
        <f t="shared" si="1090"/>
        <v>30.900299468934616</v>
      </c>
      <c r="G4131">
        <f t="shared" si="1091"/>
        <v>91.299700531065383</v>
      </c>
      <c r="H4131">
        <f t="shared" si="1092"/>
        <v>0</v>
      </c>
      <c r="I4131">
        <v>47.642871599999999</v>
      </c>
      <c r="J4131">
        <f t="shared" si="1093"/>
        <v>2.0989498878149066E-2</v>
      </c>
      <c r="K4131">
        <f t="shared" si="1094"/>
        <v>122.2</v>
      </c>
      <c r="L4131">
        <f t="shared" si="1095"/>
        <v>0</v>
      </c>
      <c r="M4131">
        <f t="shared" si="1096"/>
        <v>0.25881705461757498</v>
      </c>
      <c r="N4131">
        <f t="shared" si="1097"/>
        <v>149.25850131268243</v>
      </c>
      <c r="O4131">
        <f t="shared" si="1098"/>
        <v>1210.7414986873175</v>
      </c>
      <c r="P4131">
        <f t="shared" si="1099"/>
        <v>0</v>
      </c>
      <c r="Q4131">
        <f t="shared" si="1100"/>
        <v>149.25850131268243</v>
      </c>
      <c r="R4131">
        <f t="shared" si="1101"/>
        <v>1360</v>
      </c>
      <c r="S4131">
        <f t="shared" si="1102"/>
        <v>0</v>
      </c>
      <c r="T4131" s="2" t="s">
        <v>5482</v>
      </c>
      <c r="U4131" s="2" t="s">
        <v>5483</v>
      </c>
      <c r="V4131" s="2">
        <v>2015</v>
      </c>
      <c r="W4131" s="2">
        <v>35.055</v>
      </c>
      <c r="X4131" s="2">
        <v>7171914</v>
      </c>
      <c r="Y4131" s="2">
        <f t="shared" si="1088"/>
        <v>251411.44527000003</v>
      </c>
      <c r="Z4131">
        <f t="shared" si="1103"/>
        <v>0</v>
      </c>
      <c r="AA4131">
        <f t="shared" si="1104"/>
        <v>0</v>
      </c>
    </row>
    <row r="4132" spans="1:27" x14ac:dyDescent="0.25">
      <c r="A4132" t="s">
        <v>4133</v>
      </c>
      <c r="B4132">
        <v>0</v>
      </c>
      <c r="C4132">
        <v>115.9</v>
      </c>
      <c r="E4132" t="e">
        <f t="shared" si="1089"/>
        <v>#DIV/0!</v>
      </c>
      <c r="F4132" t="e">
        <f t="shared" si="1090"/>
        <v>#DIV/0!</v>
      </c>
      <c r="G4132" t="e">
        <f t="shared" si="1091"/>
        <v>#DIV/0!</v>
      </c>
      <c r="H4132" t="e">
        <f t="shared" si="1092"/>
        <v>#DIV/0!</v>
      </c>
      <c r="I4132">
        <v>0</v>
      </c>
      <c r="J4132" t="e">
        <f t="shared" si="1093"/>
        <v>#DIV/0!</v>
      </c>
      <c r="K4132" t="e">
        <f t="shared" si="1094"/>
        <v>#DIV/0!</v>
      </c>
      <c r="L4132" t="e">
        <f t="shared" si="1095"/>
        <v>#DIV/0!</v>
      </c>
      <c r="M4132" t="e">
        <f t="shared" si="1096"/>
        <v>#NUM!</v>
      </c>
      <c r="N4132" t="e">
        <f t="shared" si="1097"/>
        <v>#NUM!</v>
      </c>
      <c r="O4132" t="e">
        <f t="shared" si="1098"/>
        <v>#NUM!</v>
      </c>
      <c r="P4132" t="e">
        <f t="shared" si="1099"/>
        <v>#NUM!</v>
      </c>
      <c r="Q4132" t="e">
        <f t="shared" si="1100"/>
        <v>#NUM!</v>
      </c>
      <c r="R4132" t="e">
        <f t="shared" si="1101"/>
        <v>#NUM!</v>
      </c>
      <c r="S4132" t="e">
        <f t="shared" si="1102"/>
        <v>#NUM!</v>
      </c>
      <c r="T4132" s="2" t="s">
        <v>5482</v>
      </c>
      <c r="U4132" s="2" t="s">
        <v>5483</v>
      </c>
      <c r="V4132" s="2">
        <v>2016</v>
      </c>
      <c r="W4132" s="2">
        <v>34.482999999999997</v>
      </c>
      <c r="X4132" s="2">
        <v>7328838</v>
      </c>
      <c r="Y4132" s="2">
        <f t="shared" si="1088"/>
        <v>252720.32075399999</v>
      </c>
      <c r="Z4132" t="e">
        <f t="shared" si="1103"/>
        <v>#DIV/0!</v>
      </c>
      <c r="AA4132" t="e">
        <f t="shared" si="1104"/>
        <v>#NUM!</v>
      </c>
    </row>
    <row r="4133" spans="1:27" x14ac:dyDescent="0.25">
      <c r="A4133" t="s">
        <v>4134</v>
      </c>
      <c r="B4133">
        <v>149.58398260000001</v>
      </c>
      <c r="C4133">
        <v>59.7</v>
      </c>
      <c r="D4133">
        <v>157</v>
      </c>
      <c r="E4133">
        <f t="shared" si="1089"/>
        <v>6.6852077516486707E-3</v>
      </c>
      <c r="F4133">
        <f t="shared" si="1090"/>
        <v>9.8418224626143882</v>
      </c>
      <c r="G4133">
        <f t="shared" si="1091"/>
        <v>49.858177537385615</v>
      </c>
      <c r="H4133">
        <f t="shared" si="1092"/>
        <v>0</v>
      </c>
      <c r="I4133">
        <v>149.58398260000001</v>
      </c>
      <c r="J4133">
        <f t="shared" si="1093"/>
        <v>6.6852077516486707E-3</v>
      </c>
      <c r="K4133">
        <f t="shared" si="1094"/>
        <v>59.7</v>
      </c>
      <c r="L4133">
        <f t="shared" si="1095"/>
        <v>0</v>
      </c>
      <c r="M4133">
        <f t="shared" si="1096"/>
        <v>0.19968617354407847</v>
      </c>
      <c r="N4133">
        <f t="shared" si="1097"/>
        <v>115.15801785200235</v>
      </c>
      <c r="O4133">
        <f t="shared" si="1098"/>
        <v>41.841982147997655</v>
      </c>
      <c r="P4133">
        <f t="shared" si="1099"/>
        <v>0</v>
      </c>
      <c r="Q4133">
        <f t="shared" si="1100"/>
        <v>115.15801785200235</v>
      </c>
      <c r="R4133">
        <f t="shared" si="1101"/>
        <v>157</v>
      </c>
      <c r="S4133">
        <f t="shared" si="1102"/>
        <v>0</v>
      </c>
      <c r="T4133" s="2" t="s">
        <v>5484</v>
      </c>
      <c r="U4133" s="2" t="s">
        <v>5485</v>
      </c>
      <c r="V4133" s="2">
        <v>1990</v>
      </c>
      <c r="W4133" s="2">
        <v>31.215</v>
      </c>
      <c r="X4133" s="2">
        <v>5270079</v>
      </c>
      <c r="Y4133" s="2">
        <f t="shared" si="1088"/>
        <v>164505.51598500001</v>
      </c>
      <c r="Z4133">
        <f t="shared" si="1103"/>
        <v>0</v>
      </c>
      <c r="AA4133">
        <f t="shared" si="1104"/>
        <v>0</v>
      </c>
    </row>
    <row r="4134" spans="1:27" x14ac:dyDescent="0.25">
      <c r="A4134" t="s">
        <v>4135</v>
      </c>
      <c r="B4134">
        <v>172.51419960000001</v>
      </c>
      <c r="C4134">
        <v>56.5</v>
      </c>
      <c r="D4134">
        <v>143</v>
      </c>
      <c r="E4134">
        <f t="shared" si="1089"/>
        <v>5.7966242913258716E-3</v>
      </c>
      <c r="F4134">
        <f t="shared" si="1090"/>
        <v>8.5336685525798313</v>
      </c>
      <c r="G4134">
        <f t="shared" si="1091"/>
        <v>47.966331447420167</v>
      </c>
      <c r="H4134">
        <f t="shared" si="1092"/>
        <v>0</v>
      </c>
      <c r="I4134">
        <v>172.51419960000001</v>
      </c>
      <c r="J4134">
        <f t="shared" si="1093"/>
        <v>5.7966242913258716E-3</v>
      </c>
      <c r="K4134">
        <f t="shared" si="1094"/>
        <v>56.5</v>
      </c>
      <c r="L4134">
        <f t="shared" si="1095"/>
        <v>0</v>
      </c>
      <c r="M4134">
        <f t="shared" si="1096"/>
        <v>0.19415667810517312</v>
      </c>
      <c r="N4134">
        <f t="shared" si="1097"/>
        <v>111.96918547986282</v>
      </c>
      <c r="O4134">
        <f t="shared" si="1098"/>
        <v>31.030814520137184</v>
      </c>
      <c r="P4134">
        <f t="shared" si="1099"/>
        <v>0</v>
      </c>
      <c r="Q4134">
        <f t="shared" si="1100"/>
        <v>111.96918547986282</v>
      </c>
      <c r="R4134">
        <f t="shared" si="1101"/>
        <v>143</v>
      </c>
      <c r="S4134">
        <f t="shared" si="1102"/>
        <v>0</v>
      </c>
      <c r="T4134" s="2" t="s">
        <v>5484</v>
      </c>
      <c r="U4134" s="2" t="s">
        <v>5485</v>
      </c>
      <c r="V4134" s="2">
        <v>1991</v>
      </c>
      <c r="W4134" s="2">
        <v>30.832999999999998</v>
      </c>
      <c r="X4134" s="2">
        <v>5342198</v>
      </c>
      <c r="Y4134" s="2">
        <f t="shared" si="1088"/>
        <v>164715.990934</v>
      </c>
      <c r="Z4134">
        <f t="shared" si="1103"/>
        <v>0</v>
      </c>
      <c r="AA4134">
        <f t="shared" si="1104"/>
        <v>0</v>
      </c>
    </row>
    <row r="4135" spans="1:27" x14ac:dyDescent="0.25">
      <c r="A4135" t="s">
        <v>4136</v>
      </c>
      <c r="B4135">
        <v>200.2135356</v>
      </c>
      <c r="C4135">
        <v>53.4</v>
      </c>
      <c r="D4135">
        <v>140</v>
      </c>
      <c r="E4135">
        <f t="shared" si="1089"/>
        <v>4.9946673036026243E-3</v>
      </c>
      <c r="F4135">
        <f t="shared" si="1090"/>
        <v>7.3530443163504087</v>
      </c>
      <c r="G4135">
        <f t="shared" si="1091"/>
        <v>46.046955683649593</v>
      </c>
      <c r="H4135">
        <f t="shared" si="1092"/>
        <v>0</v>
      </c>
      <c r="I4135">
        <v>200.2135356</v>
      </c>
      <c r="J4135">
        <f t="shared" si="1093"/>
        <v>4.9946673036026243E-3</v>
      </c>
      <c r="K4135">
        <f t="shared" si="1094"/>
        <v>53.4</v>
      </c>
      <c r="L4135">
        <f t="shared" si="1095"/>
        <v>0</v>
      </c>
      <c r="M4135">
        <f t="shared" si="1096"/>
        <v>0.18870116043104859</v>
      </c>
      <c r="N4135">
        <f t="shared" si="1097"/>
        <v>108.82301571478358</v>
      </c>
      <c r="O4135">
        <f t="shared" si="1098"/>
        <v>31.17698428521642</v>
      </c>
      <c r="P4135">
        <f t="shared" si="1099"/>
        <v>0</v>
      </c>
      <c r="Q4135">
        <f t="shared" si="1100"/>
        <v>108.82301571478358</v>
      </c>
      <c r="R4135">
        <f t="shared" si="1101"/>
        <v>140</v>
      </c>
      <c r="S4135">
        <f t="shared" si="1102"/>
        <v>0</v>
      </c>
      <c r="T4135" s="2" t="s">
        <v>5484</v>
      </c>
      <c r="U4135" s="2" t="s">
        <v>5485</v>
      </c>
      <c r="V4135" s="2">
        <v>1992</v>
      </c>
      <c r="W4135" s="2">
        <v>30.440999999999999</v>
      </c>
      <c r="X4135" s="2">
        <v>5416323</v>
      </c>
      <c r="Y4135" s="2">
        <f t="shared" si="1088"/>
        <v>164878.288443</v>
      </c>
      <c r="Z4135">
        <f t="shared" si="1103"/>
        <v>0</v>
      </c>
      <c r="AA4135">
        <f t="shared" si="1104"/>
        <v>0</v>
      </c>
    </row>
    <row r="4136" spans="1:27" x14ac:dyDescent="0.25">
      <c r="A4136" t="s">
        <v>4137</v>
      </c>
      <c r="B4136">
        <v>223.18878720000001</v>
      </c>
      <c r="C4136">
        <v>50.4</v>
      </c>
      <c r="D4136">
        <v>138</v>
      </c>
      <c r="E4136">
        <f t="shared" si="1089"/>
        <v>4.4805118238484699E-3</v>
      </c>
      <c r="F4136">
        <f t="shared" si="1090"/>
        <v>6.5961154163214166</v>
      </c>
      <c r="G4136">
        <f t="shared" si="1091"/>
        <v>43.803884583678581</v>
      </c>
      <c r="H4136">
        <f t="shared" si="1092"/>
        <v>0</v>
      </c>
      <c r="I4136">
        <v>223.18878720000001</v>
      </c>
      <c r="J4136">
        <f t="shared" si="1093"/>
        <v>4.4805118238484699E-3</v>
      </c>
      <c r="K4136">
        <f t="shared" si="1094"/>
        <v>50.4</v>
      </c>
      <c r="L4136">
        <f t="shared" si="1095"/>
        <v>0</v>
      </c>
      <c r="M4136">
        <f t="shared" si="1096"/>
        <v>0.18491062739665706</v>
      </c>
      <c r="N4136">
        <f t="shared" si="1097"/>
        <v>106.63703426651516</v>
      </c>
      <c r="O4136">
        <f t="shared" si="1098"/>
        <v>31.362965733484842</v>
      </c>
      <c r="P4136">
        <f t="shared" si="1099"/>
        <v>0</v>
      </c>
      <c r="Q4136">
        <f t="shared" si="1100"/>
        <v>106.63703426651516</v>
      </c>
      <c r="R4136">
        <f t="shared" si="1101"/>
        <v>138</v>
      </c>
      <c r="S4136">
        <f t="shared" si="1102"/>
        <v>0</v>
      </c>
      <c r="T4136" s="2" t="s">
        <v>5484</v>
      </c>
      <c r="U4136" s="2" t="s">
        <v>5485</v>
      </c>
      <c r="V4136" s="2">
        <v>1993</v>
      </c>
      <c r="W4136" s="2">
        <v>30.015999999999998</v>
      </c>
      <c r="X4136" s="2">
        <v>5490477</v>
      </c>
      <c r="Y4136" s="2">
        <f t="shared" si="1088"/>
        <v>164802.15763199999</v>
      </c>
      <c r="Z4136">
        <f t="shared" si="1103"/>
        <v>0</v>
      </c>
      <c r="AA4136">
        <f t="shared" si="1104"/>
        <v>0</v>
      </c>
    </row>
    <row r="4137" spans="1:27" x14ac:dyDescent="0.25">
      <c r="A4137" t="s">
        <v>4138</v>
      </c>
      <c r="B4137">
        <v>257.53161959999898</v>
      </c>
      <c r="C4137">
        <v>47.4</v>
      </c>
      <c r="D4137">
        <v>135</v>
      </c>
      <c r="E4137">
        <f t="shared" si="1089"/>
        <v>3.8830183320914587E-3</v>
      </c>
      <c r="F4137">
        <f t="shared" si="1090"/>
        <v>5.7164980451200718</v>
      </c>
      <c r="G4137">
        <f t="shared" si="1091"/>
        <v>41.683501954879929</v>
      </c>
      <c r="H4137">
        <f t="shared" si="1092"/>
        <v>0</v>
      </c>
      <c r="I4137">
        <v>257.53161959999898</v>
      </c>
      <c r="J4137">
        <f t="shared" si="1093"/>
        <v>3.8830183320914587E-3</v>
      </c>
      <c r="K4137">
        <f t="shared" si="1094"/>
        <v>47.4</v>
      </c>
      <c r="L4137">
        <f t="shared" si="1095"/>
        <v>0</v>
      </c>
      <c r="M4137">
        <f t="shared" si="1096"/>
        <v>0.18014309643751597</v>
      </c>
      <c r="N4137">
        <f t="shared" si="1097"/>
        <v>103.88762300003329</v>
      </c>
      <c r="O4137">
        <f t="shared" si="1098"/>
        <v>31.112376999966713</v>
      </c>
      <c r="P4137">
        <f t="shared" si="1099"/>
        <v>0</v>
      </c>
      <c r="Q4137">
        <f t="shared" si="1100"/>
        <v>103.88762300003329</v>
      </c>
      <c r="R4137">
        <f t="shared" si="1101"/>
        <v>135</v>
      </c>
      <c r="S4137">
        <f t="shared" si="1102"/>
        <v>0</v>
      </c>
      <c r="T4137" s="2" t="s">
        <v>5484</v>
      </c>
      <c r="U4137" s="2" t="s">
        <v>5485</v>
      </c>
      <c r="V4137" s="2">
        <v>1994</v>
      </c>
      <c r="W4137" s="2">
        <v>29.538</v>
      </c>
      <c r="X4137" s="2">
        <v>5561919</v>
      </c>
      <c r="Y4137" s="2">
        <f t="shared" si="1088"/>
        <v>164287.963422</v>
      </c>
      <c r="Z4137">
        <f t="shared" si="1103"/>
        <v>0</v>
      </c>
      <c r="AA4137">
        <f t="shared" si="1104"/>
        <v>0</v>
      </c>
    </row>
    <row r="4138" spans="1:27" x14ac:dyDescent="0.25">
      <c r="A4138" t="s">
        <v>4139</v>
      </c>
      <c r="B4138">
        <v>279.67975000000001</v>
      </c>
      <c r="C4138">
        <v>44.6</v>
      </c>
      <c r="D4138">
        <v>118</v>
      </c>
      <c r="E4138">
        <f t="shared" si="1089"/>
        <v>3.5755180702213871E-3</v>
      </c>
      <c r="F4138">
        <f t="shared" si="1090"/>
        <v>5.2638026171004517</v>
      </c>
      <c r="G4138">
        <f t="shared" si="1091"/>
        <v>39.336197382899549</v>
      </c>
      <c r="H4138">
        <f t="shared" si="1092"/>
        <v>0</v>
      </c>
      <c r="I4138">
        <v>279.67975000000001</v>
      </c>
      <c r="J4138">
        <f t="shared" si="1093"/>
        <v>3.5755180702213871E-3</v>
      </c>
      <c r="K4138">
        <f t="shared" si="1094"/>
        <v>44.6</v>
      </c>
      <c r="L4138">
        <f t="shared" si="1095"/>
        <v>0</v>
      </c>
      <c r="M4138">
        <f t="shared" si="1096"/>
        <v>0.17750496610092303</v>
      </c>
      <c r="N4138">
        <f t="shared" si="1097"/>
        <v>102.36622642557182</v>
      </c>
      <c r="O4138">
        <f t="shared" si="1098"/>
        <v>15.633773574428176</v>
      </c>
      <c r="P4138">
        <f t="shared" si="1099"/>
        <v>0</v>
      </c>
      <c r="Q4138">
        <f t="shared" si="1100"/>
        <v>102.36622642557182</v>
      </c>
      <c r="R4138">
        <f t="shared" si="1101"/>
        <v>118</v>
      </c>
      <c r="S4138">
        <f t="shared" si="1102"/>
        <v>0</v>
      </c>
      <c r="T4138" s="2" t="s">
        <v>5484</v>
      </c>
      <c r="U4138" s="2" t="s">
        <v>5485</v>
      </c>
      <c r="V4138" s="2">
        <v>1995</v>
      </c>
      <c r="W4138" s="2">
        <v>28.981999999999999</v>
      </c>
      <c r="X4138" s="2">
        <v>5628600</v>
      </c>
      <c r="Y4138" s="2">
        <f t="shared" si="1088"/>
        <v>163128.0852</v>
      </c>
      <c r="Z4138">
        <f t="shared" si="1103"/>
        <v>0</v>
      </c>
      <c r="AA4138">
        <f t="shared" si="1104"/>
        <v>0</v>
      </c>
    </row>
    <row r="4139" spans="1:27" x14ac:dyDescent="0.25">
      <c r="A4139" t="s">
        <v>4140</v>
      </c>
      <c r="B4139">
        <v>256.9860936</v>
      </c>
      <c r="C4139">
        <v>41.9</v>
      </c>
      <c r="D4139">
        <v>112</v>
      </c>
      <c r="E4139">
        <f t="shared" si="1089"/>
        <v>3.8912611417663105E-3</v>
      </c>
      <c r="F4139">
        <f t="shared" si="1090"/>
        <v>5.7286329364243853</v>
      </c>
      <c r="G4139">
        <f t="shared" si="1091"/>
        <v>36.171367063575616</v>
      </c>
      <c r="H4139">
        <f t="shared" si="1092"/>
        <v>0</v>
      </c>
      <c r="I4139">
        <v>256.9860936</v>
      </c>
      <c r="J4139">
        <f t="shared" si="1093"/>
        <v>3.8912611417663105E-3</v>
      </c>
      <c r="K4139">
        <f t="shared" si="1094"/>
        <v>41.9</v>
      </c>
      <c r="L4139">
        <f t="shared" si="1095"/>
        <v>0</v>
      </c>
      <c r="M4139">
        <f t="shared" si="1096"/>
        <v>0.18021193732502302</v>
      </c>
      <c r="N4139">
        <f t="shared" si="1097"/>
        <v>103.92732319565417</v>
      </c>
      <c r="O4139">
        <f t="shared" si="1098"/>
        <v>8.0726768043458321</v>
      </c>
      <c r="P4139">
        <f t="shared" si="1099"/>
        <v>0</v>
      </c>
      <c r="Q4139">
        <f t="shared" si="1100"/>
        <v>103.92732319565417</v>
      </c>
      <c r="R4139">
        <f t="shared" si="1101"/>
        <v>112</v>
      </c>
      <c r="S4139">
        <f t="shared" si="1102"/>
        <v>0</v>
      </c>
      <c r="T4139" s="2" t="s">
        <v>5484</v>
      </c>
      <c r="U4139" s="2" t="s">
        <v>5485</v>
      </c>
      <c r="V4139" s="2">
        <v>1996</v>
      </c>
      <c r="W4139" s="2">
        <v>28.323</v>
      </c>
      <c r="X4139" s="2">
        <v>5689938</v>
      </c>
      <c r="Y4139" s="2">
        <f t="shared" si="1088"/>
        <v>161156.11397400001</v>
      </c>
      <c r="Z4139">
        <f t="shared" si="1103"/>
        <v>0</v>
      </c>
      <c r="AA4139">
        <f t="shared" si="1104"/>
        <v>0</v>
      </c>
    </row>
    <row r="4140" spans="1:27" x14ac:dyDescent="0.25">
      <c r="A4140" t="s">
        <v>4141</v>
      </c>
      <c r="B4140">
        <v>258.8378505</v>
      </c>
      <c r="C4140">
        <v>39.4</v>
      </c>
      <c r="D4140">
        <v>111</v>
      </c>
      <c r="E4140">
        <f t="shared" si="1089"/>
        <v>3.8634225947568671E-3</v>
      </c>
      <c r="F4140">
        <f t="shared" si="1090"/>
        <v>5.6876496121265703</v>
      </c>
      <c r="G4140">
        <f t="shared" si="1091"/>
        <v>33.712350387873428</v>
      </c>
      <c r="H4140">
        <f t="shared" si="1092"/>
        <v>0</v>
      </c>
      <c r="I4140">
        <v>258.8378505</v>
      </c>
      <c r="J4140">
        <f t="shared" si="1093"/>
        <v>3.8634225947568671E-3</v>
      </c>
      <c r="K4140">
        <f t="shared" si="1094"/>
        <v>39.4</v>
      </c>
      <c r="L4140">
        <f t="shared" si="1095"/>
        <v>0</v>
      </c>
      <c r="M4140">
        <f t="shared" si="1096"/>
        <v>0.17997906392757712</v>
      </c>
      <c r="N4140">
        <f t="shared" si="1097"/>
        <v>103.7930262717141</v>
      </c>
      <c r="O4140">
        <f t="shared" si="1098"/>
        <v>7.2069737282859023</v>
      </c>
      <c r="P4140">
        <f t="shared" si="1099"/>
        <v>0</v>
      </c>
      <c r="Q4140">
        <f t="shared" si="1100"/>
        <v>103.7930262717141</v>
      </c>
      <c r="R4140">
        <f t="shared" si="1101"/>
        <v>111</v>
      </c>
      <c r="S4140">
        <f t="shared" si="1102"/>
        <v>0</v>
      </c>
      <c r="T4140" s="2" t="s">
        <v>5484</v>
      </c>
      <c r="U4140" s="2" t="s">
        <v>5485</v>
      </c>
      <c r="V4140" s="2">
        <v>1997</v>
      </c>
      <c r="W4140" s="2">
        <v>27.568000000000001</v>
      </c>
      <c r="X4140" s="2">
        <v>5746284</v>
      </c>
      <c r="Y4140" s="2">
        <f t="shared" si="1088"/>
        <v>158413.55731200002</v>
      </c>
      <c r="Z4140">
        <f t="shared" si="1103"/>
        <v>0</v>
      </c>
      <c r="AA4140">
        <f t="shared" si="1104"/>
        <v>0</v>
      </c>
    </row>
    <row r="4141" spans="1:27" x14ac:dyDescent="0.25">
      <c r="A4141" t="s">
        <v>4142</v>
      </c>
      <c r="B4141">
        <v>260.4661696</v>
      </c>
      <c r="C4141">
        <v>37</v>
      </c>
      <c r="D4141">
        <v>100</v>
      </c>
      <c r="E4141">
        <f t="shared" si="1089"/>
        <v>3.8392701882770728E-3</v>
      </c>
      <c r="F4141">
        <f t="shared" si="1090"/>
        <v>5.6520929465075529</v>
      </c>
      <c r="G4141">
        <f t="shared" si="1091"/>
        <v>31.347907053492449</v>
      </c>
      <c r="H4141">
        <f t="shared" si="1092"/>
        <v>0</v>
      </c>
      <c r="I4141">
        <v>260.4661696</v>
      </c>
      <c r="J4141">
        <f t="shared" si="1093"/>
        <v>3.8392701882770728E-3</v>
      </c>
      <c r="K4141">
        <f t="shared" si="1094"/>
        <v>37</v>
      </c>
      <c r="L4141">
        <f t="shared" si="1095"/>
        <v>0</v>
      </c>
      <c r="M4141">
        <f t="shared" si="1096"/>
        <v>0.17977615398620581</v>
      </c>
      <c r="N4141">
        <f t="shared" si="1097"/>
        <v>103.67600912307496</v>
      </c>
      <c r="O4141">
        <f t="shared" si="1098"/>
        <v>-3.6760091230749623</v>
      </c>
      <c r="P4141">
        <f t="shared" si="1099"/>
        <v>0</v>
      </c>
      <c r="Q4141">
        <f t="shared" si="1100"/>
        <v>103.67600912307496</v>
      </c>
      <c r="R4141">
        <f t="shared" si="1101"/>
        <v>100</v>
      </c>
      <c r="S4141">
        <f t="shared" si="1102"/>
        <v>0</v>
      </c>
      <c r="T4141" s="2" t="s">
        <v>5484</v>
      </c>
      <c r="U4141" s="2" t="s">
        <v>5485</v>
      </c>
      <c r="V4141" s="2">
        <v>1998</v>
      </c>
      <c r="W4141" s="2">
        <v>26.734000000000002</v>
      </c>
      <c r="X4141" s="2">
        <v>5797765</v>
      </c>
      <c r="Y4141" s="2">
        <f t="shared" si="1088"/>
        <v>154997.44951000001</v>
      </c>
      <c r="Z4141">
        <f t="shared" si="1103"/>
        <v>0</v>
      </c>
      <c r="AA4141">
        <f t="shared" si="1104"/>
        <v>0</v>
      </c>
    </row>
    <row r="4142" spans="1:27" x14ac:dyDescent="0.25">
      <c r="A4142" t="s">
        <v>4143</v>
      </c>
      <c r="B4142">
        <v>255.7182942</v>
      </c>
      <c r="C4142">
        <v>34.799999999999997</v>
      </c>
      <c r="D4142">
        <v>88</v>
      </c>
      <c r="E4142">
        <f t="shared" si="1089"/>
        <v>3.9105532247055005E-3</v>
      </c>
      <c r="F4142">
        <f t="shared" si="1090"/>
        <v>5.757034335793719</v>
      </c>
      <c r="G4142">
        <f t="shared" si="1091"/>
        <v>29.042965664206278</v>
      </c>
      <c r="H4142">
        <f t="shared" si="1092"/>
        <v>0</v>
      </c>
      <c r="I4142">
        <v>255.7182942</v>
      </c>
      <c r="J4142">
        <f t="shared" si="1093"/>
        <v>3.9105532247055005E-3</v>
      </c>
      <c r="K4142">
        <f t="shared" si="1094"/>
        <v>34.799999999999997</v>
      </c>
      <c r="L4142">
        <f t="shared" si="1095"/>
        <v>0</v>
      </c>
      <c r="M4142">
        <f t="shared" si="1096"/>
        <v>0.18037269389663102</v>
      </c>
      <c r="N4142">
        <f t="shared" si="1097"/>
        <v>104.02003070671763</v>
      </c>
      <c r="O4142">
        <f t="shared" si="1098"/>
        <v>-16.020030706717634</v>
      </c>
      <c r="P4142">
        <f t="shared" si="1099"/>
        <v>0</v>
      </c>
      <c r="Q4142">
        <f t="shared" si="1100"/>
        <v>104.02003070671763</v>
      </c>
      <c r="R4142">
        <f t="shared" si="1101"/>
        <v>88</v>
      </c>
      <c r="S4142">
        <f t="shared" si="1102"/>
        <v>0</v>
      </c>
      <c r="T4142" s="2" t="s">
        <v>5484</v>
      </c>
      <c r="U4142" s="2" t="s">
        <v>5485</v>
      </c>
      <c r="V4142" s="2">
        <v>1999</v>
      </c>
      <c r="W4142" s="2">
        <v>25.843</v>
      </c>
      <c r="X4142" s="2">
        <v>5844846</v>
      </c>
      <c r="Y4142" s="2">
        <f t="shared" si="1088"/>
        <v>151048.355178</v>
      </c>
      <c r="Z4142">
        <f t="shared" si="1103"/>
        <v>0</v>
      </c>
      <c r="AA4142">
        <f t="shared" si="1104"/>
        <v>0</v>
      </c>
    </row>
    <row r="4143" spans="1:27" x14ac:dyDescent="0.25">
      <c r="A4143" t="s">
        <v>4144</v>
      </c>
      <c r="B4143">
        <v>273.76564409999997</v>
      </c>
      <c r="C4143">
        <v>32.9</v>
      </c>
      <c r="D4143">
        <v>84</v>
      </c>
      <c r="E4143">
        <f t="shared" si="1089"/>
        <v>3.6527592908433908E-3</v>
      </c>
      <c r="F4143">
        <f t="shared" si="1090"/>
        <v>5.3775155200345326</v>
      </c>
      <c r="G4143">
        <f t="shared" si="1091"/>
        <v>27.522484479965467</v>
      </c>
      <c r="H4143">
        <f t="shared" si="1092"/>
        <v>0</v>
      </c>
      <c r="I4143">
        <v>273.76564409999997</v>
      </c>
      <c r="J4143">
        <f t="shared" si="1093"/>
        <v>3.6527592908433908E-3</v>
      </c>
      <c r="K4143">
        <f t="shared" si="1094"/>
        <v>32.9</v>
      </c>
      <c r="L4143">
        <f t="shared" si="1095"/>
        <v>0</v>
      </c>
      <c r="M4143">
        <f t="shared" si="1096"/>
        <v>0.17818094417651612</v>
      </c>
      <c r="N4143">
        <f t="shared" si="1097"/>
        <v>102.75605960187598</v>
      </c>
      <c r="O4143">
        <f t="shared" si="1098"/>
        <v>-18.756059601875975</v>
      </c>
      <c r="P4143">
        <f t="shared" si="1099"/>
        <v>0</v>
      </c>
      <c r="Q4143">
        <f t="shared" si="1100"/>
        <v>102.75605960187598</v>
      </c>
      <c r="R4143">
        <f t="shared" si="1101"/>
        <v>84</v>
      </c>
      <c r="S4143">
        <f t="shared" si="1102"/>
        <v>0</v>
      </c>
      <c r="T4143" s="2" t="s">
        <v>5484</v>
      </c>
      <c r="U4143" s="2" t="s">
        <v>5485</v>
      </c>
      <c r="V4143" s="2">
        <v>2000</v>
      </c>
      <c r="W4143" s="2">
        <v>24.931000000000001</v>
      </c>
      <c r="X4143" s="2">
        <v>5887936</v>
      </c>
      <c r="Y4143" s="2">
        <f t="shared" si="1088"/>
        <v>146792.13241600001</v>
      </c>
      <c r="Z4143">
        <f t="shared" si="1103"/>
        <v>0</v>
      </c>
      <c r="AA4143">
        <f t="shared" si="1104"/>
        <v>0</v>
      </c>
    </row>
    <row r="4144" spans="1:27" x14ac:dyDescent="0.25">
      <c r="A4144" t="s">
        <v>4145</v>
      </c>
      <c r="B4144">
        <v>286.36807679999998</v>
      </c>
      <c r="C4144">
        <v>31.1</v>
      </c>
      <c r="D4144">
        <v>86</v>
      </c>
      <c r="E4144">
        <f t="shared" si="1089"/>
        <v>3.4920093439688876E-3</v>
      </c>
      <c r="F4144">
        <f t="shared" si="1090"/>
        <v>5.1408628239947731</v>
      </c>
      <c r="G4144">
        <f t="shared" si="1091"/>
        <v>25.959137176005228</v>
      </c>
      <c r="H4144">
        <f t="shared" si="1092"/>
        <v>0</v>
      </c>
      <c r="I4144">
        <v>286.36807679999998</v>
      </c>
      <c r="J4144">
        <f t="shared" si="1093"/>
        <v>3.4920093439688876E-3</v>
      </c>
      <c r="K4144">
        <f t="shared" si="1094"/>
        <v>31.1</v>
      </c>
      <c r="L4144">
        <f t="shared" si="1095"/>
        <v>0</v>
      </c>
      <c r="M4144">
        <f t="shared" si="1096"/>
        <v>0.176763455172912</v>
      </c>
      <c r="N4144">
        <f t="shared" si="1097"/>
        <v>101.93860078094249</v>
      </c>
      <c r="O4144">
        <f t="shared" si="1098"/>
        <v>-15.938600780942494</v>
      </c>
      <c r="P4144">
        <f t="shared" si="1099"/>
        <v>0</v>
      </c>
      <c r="Q4144">
        <f t="shared" si="1100"/>
        <v>101.93860078094249</v>
      </c>
      <c r="R4144">
        <f t="shared" si="1101"/>
        <v>86</v>
      </c>
      <c r="S4144">
        <f t="shared" si="1102"/>
        <v>0</v>
      </c>
      <c r="T4144" s="2" t="s">
        <v>5484</v>
      </c>
      <c r="U4144" s="2" t="s">
        <v>5485</v>
      </c>
      <c r="V4144" s="2">
        <v>2001</v>
      </c>
      <c r="W4144" s="2">
        <v>24.04</v>
      </c>
      <c r="X4144" s="2">
        <v>5927006</v>
      </c>
      <c r="Y4144" s="2">
        <f t="shared" si="1088"/>
        <v>142485.22423999998</v>
      </c>
      <c r="Z4144">
        <f t="shared" si="1103"/>
        <v>0</v>
      </c>
      <c r="AA4144">
        <f t="shared" si="1104"/>
        <v>0</v>
      </c>
    </row>
    <row r="4145" spans="1:27" x14ac:dyDescent="0.25">
      <c r="A4145" t="s">
        <v>4146</v>
      </c>
      <c r="B4145">
        <v>323.44044150000002</v>
      </c>
      <c r="C4145">
        <v>29.4</v>
      </c>
      <c r="D4145">
        <v>72</v>
      </c>
      <c r="E4145">
        <f t="shared" si="1089"/>
        <v>3.0917593216307796E-3</v>
      </c>
      <c r="F4145">
        <f t="shared" si="1090"/>
        <v>4.5516231463590797</v>
      </c>
      <c r="G4145">
        <f t="shared" si="1091"/>
        <v>24.848376853640918</v>
      </c>
      <c r="H4145">
        <f t="shared" si="1092"/>
        <v>0</v>
      </c>
      <c r="I4145">
        <v>323.44044150000002</v>
      </c>
      <c r="J4145">
        <f t="shared" si="1093"/>
        <v>3.0917593216307796E-3</v>
      </c>
      <c r="K4145">
        <f t="shared" si="1094"/>
        <v>29.4</v>
      </c>
      <c r="L4145">
        <f t="shared" si="1095"/>
        <v>0</v>
      </c>
      <c r="M4145">
        <f t="shared" si="1096"/>
        <v>0.1730398695401669</v>
      </c>
      <c r="N4145">
        <f t="shared" si="1097"/>
        <v>99.791227564466553</v>
      </c>
      <c r="O4145">
        <f t="shared" si="1098"/>
        <v>-27.791227564466553</v>
      </c>
      <c r="P4145">
        <f t="shared" si="1099"/>
        <v>0</v>
      </c>
      <c r="Q4145">
        <f t="shared" si="1100"/>
        <v>99.791227564466553</v>
      </c>
      <c r="R4145">
        <f t="shared" si="1101"/>
        <v>72</v>
      </c>
      <c r="S4145">
        <f t="shared" si="1102"/>
        <v>0</v>
      </c>
      <c r="T4145" s="2" t="s">
        <v>5484</v>
      </c>
      <c r="U4145" s="2" t="s">
        <v>5485</v>
      </c>
      <c r="V4145" s="2">
        <v>2002</v>
      </c>
      <c r="W4145" s="2">
        <v>23.21</v>
      </c>
      <c r="X4145" s="2">
        <v>5962136</v>
      </c>
      <c r="Y4145" s="2">
        <f t="shared" si="1088"/>
        <v>138381.17656000002</v>
      </c>
      <c r="Z4145">
        <f t="shared" si="1103"/>
        <v>0</v>
      </c>
      <c r="AA4145">
        <f t="shared" si="1104"/>
        <v>0</v>
      </c>
    </row>
    <row r="4146" spans="1:27" x14ac:dyDescent="0.25">
      <c r="A4146" t="s">
        <v>4147</v>
      </c>
      <c r="B4146">
        <v>329.46797520000001</v>
      </c>
      <c r="C4146">
        <v>27.9</v>
      </c>
      <c r="D4146">
        <v>69</v>
      </c>
      <c r="E4146">
        <f t="shared" si="1089"/>
        <v>3.0351963628421266E-3</v>
      </c>
      <c r="F4146">
        <f t="shared" si="1090"/>
        <v>4.4683523462525594</v>
      </c>
      <c r="G4146">
        <f t="shared" si="1091"/>
        <v>23.43164765374744</v>
      </c>
      <c r="H4146">
        <f t="shared" si="1092"/>
        <v>0</v>
      </c>
      <c r="I4146">
        <v>329.46797520000001</v>
      </c>
      <c r="J4146">
        <f t="shared" si="1093"/>
        <v>3.0351963628421266E-3</v>
      </c>
      <c r="K4146">
        <f t="shared" si="1094"/>
        <v>27.9</v>
      </c>
      <c r="L4146">
        <f t="shared" si="1095"/>
        <v>0</v>
      </c>
      <c r="M4146">
        <f t="shared" si="1096"/>
        <v>0.172488761563486</v>
      </c>
      <c r="N4146">
        <f t="shared" si="1097"/>
        <v>99.473406349854571</v>
      </c>
      <c r="O4146">
        <f t="shared" si="1098"/>
        <v>-30.473406349854571</v>
      </c>
      <c r="P4146">
        <f t="shared" si="1099"/>
        <v>0</v>
      </c>
      <c r="Q4146">
        <f t="shared" si="1100"/>
        <v>99.473406349854571</v>
      </c>
      <c r="R4146">
        <f t="shared" si="1101"/>
        <v>69</v>
      </c>
      <c r="S4146">
        <f t="shared" si="1102"/>
        <v>0</v>
      </c>
      <c r="T4146" s="2" t="s">
        <v>5484</v>
      </c>
      <c r="U4146" s="2" t="s">
        <v>5485</v>
      </c>
      <c r="V4146" s="2">
        <v>2003</v>
      </c>
      <c r="W4146" s="2">
        <v>22.47</v>
      </c>
      <c r="X4146" s="2">
        <v>5994077</v>
      </c>
      <c r="Y4146" s="2">
        <f t="shared" si="1088"/>
        <v>134686.91019</v>
      </c>
      <c r="Z4146">
        <f t="shared" si="1103"/>
        <v>0</v>
      </c>
      <c r="AA4146">
        <f t="shared" si="1104"/>
        <v>0</v>
      </c>
    </row>
    <row r="4147" spans="1:27" x14ac:dyDescent="0.25">
      <c r="A4147" t="s">
        <v>4148</v>
      </c>
      <c r="B4147">
        <v>333.22519019999999</v>
      </c>
      <c r="C4147">
        <v>26.4</v>
      </c>
      <c r="D4147">
        <v>69</v>
      </c>
      <c r="E4147">
        <f t="shared" si="1089"/>
        <v>3.0009736040657832E-3</v>
      </c>
      <c r="F4147">
        <f t="shared" si="1090"/>
        <v>4.4179703194599611</v>
      </c>
      <c r="G4147">
        <f t="shared" si="1091"/>
        <v>21.982029680540037</v>
      </c>
      <c r="H4147">
        <f t="shared" si="1092"/>
        <v>0</v>
      </c>
      <c r="I4147">
        <v>333.22519019999999</v>
      </c>
      <c r="J4147">
        <f t="shared" si="1093"/>
        <v>3.0009736040657832E-3</v>
      </c>
      <c r="K4147">
        <f t="shared" si="1094"/>
        <v>26.4</v>
      </c>
      <c r="L4147">
        <f t="shared" si="1095"/>
        <v>0</v>
      </c>
      <c r="M4147">
        <f t="shared" si="1096"/>
        <v>0.17215204754208946</v>
      </c>
      <c r="N4147">
        <f t="shared" si="1097"/>
        <v>99.279225057285288</v>
      </c>
      <c r="O4147">
        <f t="shared" si="1098"/>
        <v>-30.279225057285288</v>
      </c>
      <c r="P4147">
        <f t="shared" si="1099"/>
        <v>0</v>
      </c>
      <c r="Q4147">
        <f t="shared" si="1100"/>
        <v>99.279225057285288</v>
      </c>
      <c r="R4147">
        <f t="shared" si="1101"/>
        <v>69</v>
      </c>
      <c r="S4147">
        <f t="shared" si="1102"/>
        <v>0</v>
      </c>
      <c r="T4147" s="2" t="s">
        <v>5484</v>
      </c>
      <c r="U4147" s="2" t="s">
        <v>5485</v>
      </c>
      <c r="V4147" s="2">
        <v>2004</v>
      </c>
      <c r="W4147" s="2">
        <v>21.835000000000001</v>
      </c>
      <c r="X4147" s="2">
        <v>6023797</v>
      </c>
      <c r="Y4147" s="2">
        <f t="shared" si="1088"/>
        <v>131529.607495</v>
      </c>
      <c r="Z4147">
        <f t="shared" si="1103"/>
        <v>0</v>
      </c>
      <c r="AA4147">
        <f t="shared" si="1104"/>
        <v>0</v>
      </c>
    </row>
    <row r="4148" spans="1:27" x14ac:dyDescent="0.25">
      <c r="A4148" t="s">
        <v>4149</v>
      </c>
      <c r="B4148">
        <v>365.8160772</v>
      </c>
      <c r="C4148">
        <v>25</v>
      </c>
      <c r="D4148">
        <v>68</v>
      </c>
      <c r="E4148">
        <f t="shared" si="1089"/>
        <v>2.7336141365194213E-3</v>
      </c>
      <c r="F4148">
        <f t="shared" si="1090"/>
        <v>4.024369325887025</v>
      </c>
      <c r="G4148">
        <f t="shared" si="1091"/>
        <v>20.975630674112974</v>
      </c>
      <c r="H4148">
        <f t="shared" si="1092"/>
        <v>0</v>
      </c>
      <c r="I4148">
        <v>365.8160772</v>
      </c>
      <c r="J4148">
        <f t="shared" si="1093"/>
        <v>2.7336141365194213E-3</v>
      </c>
      <c r="K4148">
        <f t="shared" si="1094"/>
        <v>25</v>
      </c>
      <c r="L4148">
        <f t="shared" si="1095"/>
        <v>0</v>
      </c>
      <c r="M4148">
        <f t="shared" si="1096"/>
        <v>0.16943033850617129</v>
      </c>
      <c r="N4148">
        <f t="shared" si="1097"/>
        <v>97.709629064816454</v>
      </c>
      <c r="O4148">
        <f t="shared" si="1098"/>
        <v>-29.709629064816454</v>
      </c>
      <c r="P4148">
        <f t="shared" si="1099"/>
        <v>0</v>
      </c>
      <c r="Q4148">
        <f t="shared" si="1100"/>
        <v>97.709629064816454</v>
      </c>
      <c r="R4148">
        <f t="shared" si="1101"/>
        <v>68</v>
      </c>
      <c r="S4148">
        <f t="shared" si="1102"/>
        <v>0</v>
      </c>
      <c r="T4148" s="2" t="s">
        <v>5484</v>
      </c>
      <c r="U4148" s="2" t="s">
        <v>5485</v>
      </c>
      <c r="V4148" s="2">
        <v>2005</v>
      </c>
      <c r="W4148" s="2">
        <v>21.311</v>
      </c>
      <c r="X4148" s="2">
        <v>6052123</v>
      </c>
      <c r="Y4148" s="2">
        <f t="shared" si="1088"/>
        <v>128976.793253</v>
      </c>
      <c r="Z4148">
        <f t="shared" si="1103"/>
        <v>0</v>
      </c>
      <c r="AA4148">
        <f t="shared" si="1104"/>
        <v>0</v>
      </c>
    </row>
    <row r="4149" spans="1:27" x14ac:dyDescent="0.25">
      <c r="A4149" t="s">
        <v>4150</v>
      </c>
      <c r="B4149">
        <v>421.82429519999999</v>
      </c>
      <c r="C4149">
        <v>23.7</v>
      </c>
      <c r="D4149">
        <v>67</v>
      </c>
      <c r="E4149">
        <f t="shared" si="1089"/>
        <v>2.3706552974286817E-3</v>
      </c>
      <c r="F4149">
        <f t="shared" si="1090"/>
        <v>3.4900289451132593</v>
      </c>
      <c r="G4149">
        <f t="shared" si="1091"/>
        <v>20.20997105488674</v>
      </c>
      <c r="H4149">
        <f t="shared" si="1092"/>
        <v>0</v>
      </c>
      <c r="I4149">
        <v>421.82429519999999</v>
      </c>
      <c r="J4149">
        <f t="shared" si="1093"/>
        <v>2.3706552974286817E-3</v>
      </c>
      <c r="K4149">
        <f t="shared" si="1094"/>
        <v>23.7</v>
      </c>
      <c r="L4149">
        <f t="shared" si="1095"/>
        <v>0</v>
      </c>
      <c r="M4149">
        <f t="shared" si="1096"/>
        <v>0.16543722365457869</v>
      </c>
      <c r="N4149">
        <f t="shared" si="1097"/>
        <v>95.406819695477267</v>
      </c>
      <c r="O4149">
        <f t="shared" si="1098"/>
        <v>-28.406819695477267</v>
      </c>
      <c r="P4149">
        <f t="shared" si="1099"/>
        <v>0</v>
      </c>
      <c r="Q4149">
        <f t="shared" si="1100"/>
        <v>95.406819695477267</v>
      </c>
      <c r="R4149">
        <f t="shared" si="1101"/>
        <v>67</v>
      </c>
      <c r="S4149">
        <f t="shared" si="1102"/>
        <v>0</v>
      </c>
      <c r="T4149" s="2" t="s">
        <v>5484</v>
      </c>
      <c r="U4149" s="2" t="s">
        <v>5485</v>
      </c>
      <c r="V4149" s="2">
        <v>2006</v>
      </c>
      <c r="W4149" s="2">
        <v>20.884</v>
      </c>
      <c r="X4149" s="2">
        <v>6079399</v>
      </c>
      <c r="Y4149" s="2">
        <f t="shared" si="1088"/>
        <v>126962.168716</v>
      </c>
      <c r="Z4149">
        <f t="shared" si="1103"/>
        <v>0</v>
      </c>
      <c r="AA4149">
        <f t="shared" si="1104"/>
        <v>0</v>
      </c>
    </row>
    <row r="4150" spans="1:27" x14ac:dyDescent="0.25">
      <c r="A4150" t="s">
        <v>4151</v>
      </c>
      <c r="B4150">
        <v>444.60859110000001</v>
      </c>
      <c r="C4150">
        <v>22.5</v>
      </c>
      <c r="D4150">
        <v>62</v>
      </c>
      <c r="E4150">
        <f t="shared" si="1089"/>
        <v>2.249169314353359E-3</v>
      </c>
      <c r="F4150">
        <f t="shared" si="1090"/>
        <v>3.311179832035414</v>
      </c>
      <c r="G4150">
        <f t="shared" si="1091"/>
        <v>19.188820167964586</v>
      </c>
      <c r="H4150">
        <f t="shared" si="1092"/>
        <v>0</v>
      </c>
      <c r="I4150">
        <v>444.60859110000001</v>
      </c>
      <c r="J4150">
        <f t="shared" si="1093"/>
        <v>2.249169314353359E-3</v>
      </c>
      <c r="K4150">
        <f t="shared" si="1094"/>
        <v>22.5</v>
      </c>
      <c r="L4150">
        <f t="shared" si="1095"/>
        <v>0</v>
      </c>
      <c r="M4150">
        <f t="shared" si="1096"/>
        <v>0.16400986203977322</v>
      </c>
      <c r="N4150">
        <f t="shared" si="1097"/>
        <v>94.583667389027028</v>
      </c>
      <c r="O4150">
        <f t="shared" si="1098"/>
        <v>-32.583667389027028</v>
      </c>
      <c r="P4150">
        <f t="shared" si="1099"/>
        <v>0</v>
      </c>
      <c r="Q4150">
        <f t="shared" si="1100"/>
        <v>94.583667389027028</v>
      </c>
      <c r="R4150">
        <f t="shared" si="1101"/>
        <v>62</v>
      </c>
      <c r="S4150">
        <f t="shared" si="1102"/>
        <v>0</v>
      </c>
      <c r="T4150" s="2" t="s">
        <v>5484</v>
      </c>
      <c r="U4150" s="2" t="s">
        <v>5485</v>
      </c>
      <c r="V4150" s="2">
        <v>2007</v>
      </c>
      <c r="W4150" s="2">
        <v>20.524999999999999</v>
      </c>
      <c r="X4150" s="2">
        <v>6105810</v>
      </c>
      <c r="Y4150" s="2">
        <f t="shared" si="1088"/>
        <v>125321.75024999998</v>
      </c>
      <c r="Z4150">
        <f t="shared" si="1103"/>
        <v>0</v>
      </c>
      <c r="AA4150">
        <f t="shared" si="1104"/>
        <v>0</v>
      </c>
    </row>
    <row r="4151" spans="1:27" x14ac:dyDescent="0.25">
      <c r="A4151" t="s">
        <v>4152</v>
      </c>
      <c r="B4151">
        <v>474.61677120000002</v>
      </c>
      <c r="C4151">
        <v>21.4</v>
      </c>
      <c r="D4151">
        <v>59</v>
      </c>
      <c r="E4151">
        <f t="shared" si="1089"/>
        <v>2.1069630503609141E-3</v>
      </c>
      <c r="F4151">
        <f t="shared" si="1090"/>
        <v>3.1018267565172803</v>
      </c>
      <c r="G4151">
        <f t="shared" si="1091"/>
        <v>18.298173243482719</v>
      </c>
      <c r="H4151">
        <f t="shared" si="1092"/>
        <v>0</v>
      </c>
      <c r="I4151">
        <v>474.61677120000002</v>
      </c>
      <c r="J4151">
        <f t="shared" si="1093"/>
        <v>2.1069630503609141E-3</v>
      </c>
      <c r="K4151">
        <f t="shared" si="1094"/>
        <v>21.4</v>
      </c>
      <c r="L4151">
        <f t="shared" si="1095"/>
        <v>0</v>
      </c>
      <c r="M4151">
        <f t="shared" si="1096"/>
        <v>0.16227160301891014</v>
      </c>
      <c r="N4151">
        <f t="shared" si="1097"/>
        <v>93.581222102990395</v>
      </c>
      <c r="O4151">
        <f t="shared" si="1098"/>
        <v>-34.581222102990395</v>
      </c>
      <c r="P4151">
        <f t="shared" si="1099"/>
        <v>0</v>
      </c>
      <c r="Q4151">
        <f t="shared" si="1100"/>
        <v>93.581222102990395</v>
      </c>
      <c r="R4151">
        <f t="shared" si="1101"/>
        <v>59</v>
      </c>
      <c r="S4151">
        <f t="shared" si="1102"/>
        <v>0</v>
      </c>
      <c r="T4151" s="2" t="s">
        <v>5484</v>
      </c>
      <c r="U4151" s="2" t="s">
        <v>5485</v>
      </c>
      <c r="V4151" s="2">
        <v>2008</v>
      </c>
      <c r="W4151" s="2">
        <v>20.207000000000001</v>
      </c>
      <c r="X4151" s="2">
        <v>6131764</v>
      </c>
      <c r="Y4151" s="2">
        <f t="shared" si="1088"/>
        <v>123904.555148</v>
      </c>
      <c r="Z4151">
        <f t="shared" si="1103"/>
        <v>0</v>
      </c>
      <c r="AA4151">
        <f t="shared" si="1104"/>
        <v>0</v>
      </c>
    </row>
    <row r="4152" spans="1:27" x14ac:dyDescent="0.25">
      <c r="A4152" t="s">
        <v>4153</v>
      </c>
      <c r="B4152">
        <v>391.77878220000002</v>
      </c>
      <c r="C4152">
        <v>20.3</v>
      </c>
      <c r="D4152">
        <v>63</v>
      </c>
      <c r="E4152">
        <f t="shared" si="1089"/>
        <v>2.5524608412548174E-3</v>
      </c>
      <c r="F4152">
        <f t="shared" si="1090"/>
        <v>3.7576792488176762</v>
      </c>
      <c r="G4152">
        <f t="shared" si="1091"/>
        <v>16.542320751182324</v>
      </c>
      <c r="H4152">
        <f t="shared" si="1092"/>
        <v>0</v>
      </c>
      <c r="I4152">
        <v>391.77878220000002</v>
      </c>
      <c r="J4152">
        <f t="shared" si="1093"/>
        <v>2.5524608412548174E-3</v>
      </c>
      <c r="K4152">
        <f t="shared" si="1094"/>
        <v>20.3</v>
      </c>
      <c r="L4152">
        <f t="shared" si="1095"/>
        <v>0</v>
      </c>
      <c r="M4152">
        <f t="shared" si="1096"/>
        <v>0.16748462390326435</v>
      </c>
      <c r="N4152">
        <f t="shared" si="1097"/>
        <v>96.587545181893049</v>
      </c>
      <c r="O4152">
        <f t="shared" si="1098"/>
        <v>-33.587545181893049</v>
      </c>
      <c r="P4152">
        <f t="shared" si="1099"/>
        <v>0</v>
      </c>
      <c r="Q4152">
        <f t="shared" si="1100"/>
        <v>96.587545181893049</v>
      </c>
      <c r="R4152">
        <f t="shared" si="1101"/>
        <v>63</v>
      </c>
      <c r="S4152">
        <f t="shared" si="1102"/>
        <v>0</v>
      </c>
      <c r="T4152" s="2" t="s">
        <v>5484</v>
      </c>
      <c r="U4152" s="2" t="s">
        <v>5485</v>
      </c>
      <c r="V4152" s="2">
        <v>2009</v>
      </c>
      <c r="W4152" s="2">
        <v>19.917999999999999</v>
      </c>
      <c r="X4152" s="2">
        <v>6157686</v>
      </c>
      <c r="Y4152" s="2">
        <f t="shared" si="1088"/>
        <v>122648.789748</v>
      </c>
      <c r="Z4152">
        <f t="shared" si="1103"/>
        <v>0</v>
      </c>
      <c r="AA4152">
        <f t="shared" si="1104"/>
        <v>0</v>
      </c>
    </row>
    <row r="4153" spans="1:27" x14ac:dyDescent="0.25">
      <c r="A4153" t="s">
        <v>4154</v>
      </c>
      <c r="B4153">
        <v>428.69015100000001</v>
      </c>
      <c r="C4153">
        <v>19.399999999999999</v>
      </c>
      <c r="D4153">
        <v>59</v>
      </c>
      <c r="E4153">
        <f t="shared" si="1089"/>
        <v>2.3326871346759726E-3</v>
      </c>
      <c r="F4153">
        <f t="shared" si="1090"/>
        <v>3.4341330132401389</v>
      </c>
      <c r="G4153">
        <f t="shared" si="1091"/>
        <v>15.96586698675986</v>
      </c>
      <c r="H4153">
        <f t="shared" si="1092"/>
        <v>0</v>
      </c>
      <c r="I4153">
        <v>428.69015100000001</v>
      </c>
      <c r="J4153">
        <f t="shared" si="1093"/>
        <v>2.3326871346759726E-3</v>
      </c>
      <c r="K4153">
        <f t="shared" si="1094"/>
        <v>19.399999999999999</v>
      </c>
      <c r="L4153">
        <f t="shared" si="1095"/>
        <v>0</v>
      </c>
      <c r="M4153">
        <f t="shared" si="1096"/>
        <v>0.16499650605488919</v>
      </c>
      <c r="N4153">
        <f t="shared" si="1097"/>
        <v>95.152660059324333</v>
      </c>
      <c r="O4153">
        <f t="shared" si="1098"/>
        <v>-36.152660059324333</v>
      </c>
      <c r="P4153">
        <f t="shared" si="1099"/>
        <v>0</v>
      </c>
      <c r="Q4153">
        <f t="shared" si="1100"/>
        <v>95.152660059324333</v>
      </c>
      <c r="R4153">
        <f t="shared" si="1101"/>
        <v>59</v>
      </c>
      <c r="S4153">
        <f t="shared" si="1102"/>
        <v>0</v>
      </c>
      <c r="T4153" s="2" t="s">
        <v>5484</v>
      </c>
      <c r="U4153" s="2" t="s">
        <v>5485</v>
      </c>
      <c r="V4153" s="2">
        <v>2010</v>
      </c>
      <c r="W4153" s="2">
        <v>19.654</v>
      </c>
      <c r="X4153" s="2">
        <v>6183875</v>
      </c>
      <c r="Y4153" s="2">
        <f t="shared" si="1088"/>
        <v>121537.87925000001</v>
      </c>
      <c r="Z4153">
        <f t="shared" si="1103"/>
        <v>0</v>
      </c>
      <c r="AA4153">
        <f t="shared" si="1104"/>
        <v>0</v>
      </c>
    </row>
    <row r="4154" spans="1:27" x14ac:dyDescent="0.25">
      <c r="A4154" t="s">
        <v>4155</v>
      </c>
      <c r="B4154">
        <v>489.0806882</v>
      </c>
      <c r="C4154">
        <v>18.399999999999999</v>
      </c>
      <c r="D4154">
        <v>60</v>
      </c>
      <c r="E4154">
        <f t="shared" si="1089"/>
        <v>2.0446523940259721E-3</v>
      </c>
      <c r="F4154">
        <f t="shared" si="1090"/>
        <v>3.0100943167847616</v>
      </c>
      <c r="G4154">
        <f t="shared" si="1091"/>
        <v>15.389905683215236</v>
      </c>
      <c r="H4154">
        <f t="shared" si="1092"/>
        <v>0</v>
      </c>
      <c r="I4154">
        <v>489.0806882</v>
      </c>
      <c r="J4154">
        <f t="shared" si="1093"/>
        <v>2.0446523940259721E-3</v>
      </c>
      <c r="K4154">
        <f t="shared" si="1094"/>
        <v>18.399999999999999</v>
      </c>
      <c r="L4154">
        <f t="shared" si="1095"/>
        <v>0</v>
      </c>
      <c r="M4154">
        <f t="shared" si="1096"/>
        <v>0.16148495147434452</v>
      </c>
      <c r="N4154">
        <f t="shared" si="1097"/>
        <v>93.127564090497117</v>
      </c>
      <c r="O4154">
        <f t="shared" si="1098"/>
        <v>-33.127564090497117</v>
      </c>
      <c r="P4154">
        <f t="shared" si="1099"/>
        <v>0</v>
      </c>
      <c r="Q4154">
        <f t="shared" si="1100"/>
        <v>93.127564090497117</v>
      </c>
      <c r="R4154">
        <f t="shared" si="1101"/>
        <v>60</v>
      </c>
      <c r="S4154">
        <f t="shared" si="1102"/>
        <v>0</v>
      </c>
      <c r="T4154" s="2" t="s">
        <v>5484</v>
      </c>
      <c r="U4154" s="2" t="s">
        <v>5485</v>
      </c>
      <c r="V4154" s="2">
        <v>2011</v>
      </c>
      <c r="W4154" s="2">
        <v>19.417999999999999</v>
      </c>
      <c r="X4154" s="2">
        <v>6210568</v>
      </c>
      <c r="Y4154" s="2">
        <f t="shared" si="1088"/>
        <v>120596.80942399999</v>
      </c>
      <c r="Z4154">
        <f t="shared" si="1103"/>
        <v>0</v>
      </c>
      <c r="AA4154">
        <f t="shared" si="1104"/>
        <v>0</v>
      </c>
    </row>
    <row r="4155" spans="1:27" x14ac:dyDescent="0.25">
      <c r="A4155" t="s">
        <v>4156</v>
      </c>
      <c r="B4155">
        <v>476.33456159999997</v>
      </c>
      <c r="C4155">
        <v>17.600000000000001</v>
      </c>
      <c r="D4155">
        <v>57</v>
      </c>
      <c r="E4155">
        <f t="shared" si="1089"/>
        <v>2.0993647755498078E-3</v>
      </c>
      <c r="F4155">
        <f t="shared" si="1090"/>
        <v>3.0906407359041408</v>
      </c>
      <c r="G4155">
        <f t="shared" si="1091"/>
        <v>14.50935926409586</v>
      </c>
      <c r="H4155">
        <f t="shared" si="1092"/>
        <v>0</v>
      </c>
      <c r="I4155">
        <v>476.33456159999997</v>
      </c>
      <c r="J4155">
        <f t="shared" si="1093"/>
        <v>2.0993647755498078E-3</v>
      </c>
      <c r="K4155">
        <f t="shared" si="1094"/>
        <v>17.600000000000001</v>
      </c>
      <c r="L4155">
        <f t="shared" si="1095"/>
        <v>0</v>
      </c>
      <c r="M4155">
        <f t="shared" si="1096"/>
        <v>0.16217652658828341</v>
      </c>
      <c r="N4155">
        <f t="shared" si="1097"/>
        <v>93.526392000830114</v>
      </c>
      <c r="O4155">
        <f t="shared" si="1098"/>
        <v>-36.526392000830114</v>
      </c>
      <c r="P4155">
        <f t="shared" si="1099"/>
        <v>0</v>
      </c>
      <c r="Q4155">
        <f t="shared" si="1100"/>
        <v>93.526392000830114</v>
      </c>
      <c r="R4155">
        <f t="shared" si="1101"/>
        <v>57</v>
      </c>
      <c r="S4155">
        <f t="shared" si="1102"/>
        <v>0</v>
      </c>
      <c r="T4155" s="2" t="s">
        <v>5484</v>
      </c>
      <c r="U4155" s="2" t="s">
        <v>5485</v>
      </c>
      <c r="V4155" s="2">
        <v>2012</v>
      </c>
      <c r="W4155" s="2">
        <v>19.213000000000001</v>
      </c>
      <c r="X4155" s="2">
        <v>6237923</v>
      </c>
      <c r="Y4155" s="2">
        <f t="shared" si="1088"/>
        <v>119849.214599</v>
      </c>
      <c r="Z4155">
        <f t="shared" si="1103"/>
        <v>0</v>
      </c>
      <c r="AA4155">
        <f t="shared" si="1104"/>
        <v>0</v>
      </c>
    </row>
    <row r="4156" spans="1:27" x14ac:dyDescent="0.25">
      <c r="A4156" t="s">
        <v>4157</v>
      </c>
      <c r="B4156">
        <v>513.38914039999997</v>
      </c>
      <c r="C4156">
        <v>16.899999999999999</v>
      </c>
      <c r="D4156">
        <v>55</v>
      </c>
      <c r="E4156">
        <f t="shared" si="1089"/>
        <v>1.9478401884793744E-3</v>
      </c>
      <c r="F4156">
        <f t="shared" si="1090"/>
        <v>2.8675694208353772</v>
      </c>
      <c r="G4156">
        <f t="shared" si="1091"/>
        <v>14.032430579164622</v>
      </c>
      <c r="H4156">
        <f t="shared" si="1092"/>
        <v>0</v>
      </c>
      <c r="I4156">
        <v>513.38914039999997</v>
      </c>
      <c r="J4156">
        <f t="shared" si="1093"/>
        <v>1.9478401884793744E-3</v>
      </c>
      <c r="K4156">
        <f t="shared" si="1094"/>
        <v>16.899999999999999</v>
      </c>
      <c r="L4156">
        <f t="shared" si="1095"/>
        <v>0</v>
      </c>
      <c r="M4156">
        <f t="shared" si="1096"/>
        <v>0.16022985637157069</v>
      </c>
      <c r="N4156">
        <f t="shared" si="1097"/>
        <v>92.403757020202974</v>
      </c>
      <c r="O4156">
        <f t="shared" si="1098"/>
        <v>-37.403757020202974</v>
      </c>
      <c r="P4156">
        <f t="shared" si="1099"/>
        <v>0</v>
      </c>
      <c r="Q4156">
        <f t="shared" si="1100"/>
        <v>92.403757020202974</v>
      </c>
      <c r="R4156">
        <f t="shared" si="1101"/>
        <v>55</v>
      </c>
      <c r="S4156">
        <f t="shared" si="1102"/>
        <v>0</v>
      </c>
      <c r="T4156" s="2" t="s">
        <v>5484</v>
      </c>
      <c r="U4156" s="2" t="s">
        <v>5485</v>
      </c>
      <c r="V4156" s="2">
        <v>2013</v>
      </c>
      <c r="W4156" s="2">
        <v>19.036000000000001</v>
      </c>
      <c r="X4156" s="2">
        <v>6266070</v>
      </c>
      <c r="Y4156" s="2">
        <f t="shared" si="1088"/>
        <v>119280.90852000001</v>
      </c>
      <c r="Z4156">
        <f t="shared" si="1103"/>
        <v>0</v>
      </c>
      <c r="AA4156">
        <f t="shared" si="1104"/>
        <v>0</v>
      </c>
    </row>
    <row r="4157" spans="1:27" x14ac:dyDescent="0.25">
      <c r="A4157" t="s">
        <v>4158</v>
      </c>
      <c r="B4157">
        <v>507.72976729999999</v>
      </c>
      <c r="C4157">
        <v>16.2</v>
      </c>
      <c r="D4157">
        <v>54</v>
      </c>
      <c r="E4157">
        <f t="shared" si="1089"/>
        <v>1.9695516481489542E-3</v>
      </c>
      <c r="F4157">
        <f t="shared" si="1090"/>
        <v>2.8995325758202792</v>
      </c>
      <c r="G4157">
        <f t="shared" si="1091"/>
        <v>13.30046742417972</v>
      </c>
      <c r="H4157">
        <f t="shared" si="1092"/>
        <v>0</v>
      </c>
      <c r="I4157">
        <v>507.72976729999999</v>
      </c>
      <c r="J4157">
        <f t="shared" si="1093"/>
        <v>1.9695516481489542E-3</v>
      </c>
      <c r="K4157">
        <f t="shared" si="1094"/>
        <v>16.2</v>
      </c>
      <c r="L4157">
        <f t="shared" si="1095"/>
        <v>0</v>
      </c>
      <c r="M4157">
        <f t="shared" si="1096"/>
        <v>0.16051494859969059</v>
      </c>
      <c r="N4157">
        <f t="shared" si="1097"/>
        <v>92.568168282698579</v>
      </c>
      <c r="O4157">
        <f t="shared" si="1098"/>
        <v>-38.568168282698579</v>
      </c>
      <c r="P4157">
        <f t="shared" si="1099"/>
        <v>0</v>
      </c>
      <c r="Q4157">
        <f t="shared" si="1100"/>
        <v>92.568168282698579</v>
      </c>
      <c r="R4157">
        <f t="shared" si="1101"/>
        <v>54</v>
      </c>
      <c r="S4157">
        <f t="shared" si="1102"/>
        <v>0</v>
      </c>
      <c r="T4157" s="2" t="s">
        <v>5484</v>
      </c>
      <c r="U4157" s="2" t="s">
        <v>5485</v>
      </c>
      <c r="V4157" s="2">
        <v>2014</v>
      </c>
      <c r="W4157" s="2">
        <v>18.881</v>
      </c>
      <c r="X4157" s="2">
        <v>6295128</v>
      </c>
      <c r="Y4157" s="2">
        <f t="shared" si="1088"/>
        <v>118858.31176800001</v>
      </c>
      <c r="Z4157">
        <f t="shared" si="1103"/>
        <v>0</v>
      </c>
      <c r="AA4157">
        <f t="shared" si="1104"/>
        <v>0</v>
      </c>
    </row>
    <row r="4158" spans="1:27" x14ac:dyDescent="0.25">
      <c r="A4158" t="s">
        <v>4159</v>
      </c>
      <c r="B4158">
        <v>516.76157409999996</v>
      </c>
      <c r="C4158">
        <v>15.5</v>
      </c>
      <c r="D4158">
        <v>54</v>
      </c>
      <c r="E4158">
        <f t="shared" si="1089"/>
        <v>1.9351284037355441E-3</v>
      </c>
      <c r="F4158">
        <f t="shared" si="1090"/>
        <v>2.8488553982829896</v>
      </c>
      <c r="G4158">
        <f t="shared" si="1091"/>
        <v>12.651144601717011</v>
      </c>
      <c r="H4158">
        <f t="shared" si="1092"/>
        <v>0</v>
      </c>
      <c r="I4158">
        <v>516.76157409999996</v>
      </c>
      <c r="J4158">
        <f t="shared" si="1093"/>
        <v>1.9351284037355441E-3</v>
      </c>
      <c r="K4158">
        <f t="shared" si="1094"/>
        <v>15.5</v>
      </c>
      <c r="L4158">
        <f t="shared" si="1095"/>
        <v>0</v>
      </c>
      <c r="M4158">
        <f t="shared" si="1096"/>
        <v>0.16006193510318598</v>
      </c>
      <c r="N4158">
        <f t="shared" si="1097"/>
        <v>92.306917664331849</v>
      </c>
      <c r="O4158">
        <f t="shared" si="1098"/>
        <v>-38.306917664331849</v>
      </c>
      <c r="P4158">
        <f t="shared" si="1099"/>
        <v>0</v>
      </c>
      <c r="Q4158">
        <f t="shared" si="1100"/>
        <v>92.306917664331849</v>
      </c>
      <c r="R4158">
        <f t="shared" si="1101"/>
        <v>54</v>
      </c>
      <c r="S4158">
        <f t="shared" si="1102"/>
        <v>0</v>
      </c>
      <c r="T4158" s="2" t="s">
        <v>5484</v>
      </c>
      <c r="U4158" s="2" t="s">
        <v>5485</v>
      </c>
      <c r="V4158" s="2">
        <v>2015</v>
      </c>
      <c r="W4158" s="2">
        <v>18.734000000000002</v>
      </c>
      <c r="X4158" s="2">
        <v>6325124</v>
      </c>
      <c r="Y4158" s="2">
        <f t="shared" si="1088"/>
        <v>118494.873016</v>
      </c>
      <c r="Z4158">
        <f t="shared" si="1103"/>
        <v>0</v>
      </c>
      <c r="AA4158">
        <f t="shared" si="1104"/>
        <v>0</v>
      </c>
    </row>
    <row r="4159" spans="1:27" x14ac:dyDescent="0.25">
      <c r="A4159" t="s">
        <v>4160</v>
      </c>
      <c r="B4159">
        <v>551.14081599999997</v>
      </c>
      <c r="C4159">
        <v>15</v>
      </c>
      <c r="E4159">
        <f t="shared" si="1089"/>
        <v>1.8144183318841696E-3</v>
      </c>
      <c r="F4159">
        <f t="shared" si="1090"/>
        <v>2.6711485654149052</v>
      </c>
      <c r="G4159">
        <f t="shared" si="1091"/>
        <v>12.328851434585095</v>
      </c>
      <c r="H4159">
        <f t="shared" si="1092"/>
        <v>0</v>
      </c>
      <c r="I4159">
        <v>551.14081599999997</v>
      </c>
      <c r="J4159">
        <f t="shared" si="1093"/>
        <v>1.8144183318841696E-3</v>
      </c>
      <c r="K4159">
        <f t="shared" si="1094"/>
        <v>15</v>
      </c>
      <c r="L4159">
        <f t="shared" si="1095"/>
        <v>0</v>
      </c>
      <c r="M4159">
        <f t="shared" si="1096"/>
        <v>0.15842863280627731</v>
      </c>
      <c r="N4159">
        <f t="shared" si="1097"/>
        <v>91.365000396216104</v>
      </c>
      <c r="O4159">
        <f t="shared" si="1098"/>
        <v>-91.365000396216104</v>
      </c>
      <c r="P4159">
        <f t="shared" si="1099"/>
        <v>0</v>
      </c>
      <c r="Q4159">
        <f t="shared" si="1100"/>
        <v>91.365000396216104</v>
      </c>
      <c r="R4159">
        <f t="shared" si="1101"/>
        <v>0</v>
      </c>
      <c r="S4159">
        <f t="shared" si="1102"/>
        <v>0</v>
      </c>
      <c r="T4159" s="2" t="s">
        <v>5484</v>
      </c>
      <c r="U4159" s="2" t="s">
        <v>5485</v>
      </c>
      <c r="V4159" s="2">
        <v>2016</v>
      </c>
      <c r="W4159" s="2">
        <v>18.587</v>
      </c>
      <c r="X4159" s="2">
        <v>6356143</v>
      </c>
      <c r="Y4159" s="2">
        <f t="shared" si="1088"/>
        <v>118141.62994099999</v>
      </c>
      <c r="Z4159">
        <f t="shared" si="1103"/>
        <v>0</v>
      </c>
      <c r="AA4159">
        <f t="shared" si="1104"/>
        <v>0</v>
      </c>
    </row>
    <row r="4160" spans="1:27" x14ac:dyDescent="0.25">
      <c r="A4160" t="s">
        <v>4161</v>
      </c>
      <c r="B4160">
        <v>0</v>
      </c>
      <c r="C4160">
        <v>10.8</v>
      </c>
      <c r="E4160" t="e">
        <f t="shared" si="1089"/>
        <v>#DIV/0!</v>
      </c>
      <c r="F4160" t="e">
        <f t="shared" si="1090"/>
        <v>#DIV/0!</v>
      </c>
      <c r="G4160" t="e">
        <f t="shared" si="1091"/>
        <v>#DIV/0!</v>
      </c>
      <c r="H4160" t="e">
        <f t="shared" si="1092"/>
        <v>#DIV/0!</v>
      </c>
      <c r="I4160">
        <v>0</v>
      </c>
      <c r="J4160" t="e">
        <f t="shared" si="1093"/>
        <v>#DIV/0!</v>
      </c>
      <c r="K4160" t="e">
        <f t="shared" si="1094"/>
        <v>#DIV/0!</v>
      </c>
      <c r="L4160" t="e">
        <f t="shared" si="1095"/>
        <v>#DIV/0!</v>
      </c>
      <c r="M4160" t="e">
        <f t="shared" si="1096"/>
        <v>#NUM!</v>
      </c>
      <c r="N4160" t="e">
        <f t="shared" si="1097"/>
        <v>#NUM!</v>
      </c>
      <c r="O4160" t="e">
        <f t="shared" si="1098"/>
        <v>#NUM!</v>
      </c>
      <c r="P4160" t="e">
        <f t="shared" si="1099"/>
        <v>#NUM!</v>
      </c>
      <c r="Q4160" t="e">
        <f t="shared" si="1100"/>
        <v>#NUM!</v>
      </c>
      <c r="R4160" t="e">
        <f t="shared" si="1101"/>
        <v>#NUM!</v>
      </c>
      <c r="S4160" t="e">
        <f t="shared" si="1102"/>
        <v>#NUM!</v>
      </c>
      <c r="T4160" s="2" t="s">
        <v>5486</v>
      </c>
      <c r="U4160" s="2" t="s">
        <v>5487</v>
      </c>
      <c r="V4160" s="2">
        <v>1990</v>
      </c>
      <c r="X4160" s="2">
        <v>24125</v>
      </c>
      <c r="Y4160" s="2">
        <f t="shared" si="1088"/>
        <v>0</v>
      </c>
      <c r="Z4160" t="e">
        <f t="shared" si="1103"/>
        <v>#DIV/0!</v>
      </c>
      <c r="AA4160" t="e">
        <f t="shared" si="1104"/>
        <v>#NUM!</v>
      </c>
    </row>
    <row r="4161" spans="1:27" x14ac:dyDescent="0.25">
      <c r="A4161" t="s">
        <v>4162</v>
      </c>
      <c r="B4161">
        <v>0</v>
      </c>
      <c r="C4161">
        <v>10.1</v>
      </c>
      <c r="E4161" t="e">
        <f t="shared" si="1089"/>
        <v>#DIV/0!</v>
      </c>
      <c r="F4161" t="e">
        <f t="shared" si="1090"/>
        <v>#DIV/0!</v>
      </c>
      <c r="G4161" t="e">
        <f t="shared" si="1091"/>
        <v>#DIV/0!</v>
      </c>
      <c r="H4161" t="e">
        <f t="shared" si="1092"/>
        <v>#DIV/0!</v>
      </c>
      <c r="I4161">
        <v>0</v>
      </c>
      <c r="J4161" t="e">
        <f t="shared" si="1093"/>
        <v>#DIV/0!</v>
      </c>
      <c r="K4161" t="e">
        <f t="shared" si="1094"/>
        <v>#DIV/0!</v>
      </c>
      <c r="L4161" t="e">
        <f t="shared" si="1095"/>
        <v>#DIV/0!</v>
      </c>
      <c r="M4161" t="e">
        <f t="shared" si="1096"/>
        <v>#NUM!</v>
      </c>
      <c r="N4161" t="e">
        <f t="shared" si="1097"/>
        <v>#NUM!</v>
      </c>
      <c r="O4161" t="e">
        <f t="shared" si="1098"/>
        <v>#NUM!</v>
      </c>
      <c r="P4161" t="e">
        <f t="shared" si="1099"/>
        <v>#NUM!</v>
      </c>
      <c r="Q4161" t="e">
        <f t="shared" si="1100"/>
        <v>#NUM!</v>
      </c>
      <c r="R4161" t="e">
        <f t="shared" si="1101"/>
        <v>#NUM!</v>
      </c>
      <c r="S4161" t="e">
        <f t="shared" si="1102"/>
        <v>#NUM!</v>
      </c>
      <c r="T4161" s="2" t="s">
        <v>5486</v>
      </c>
      <c r="U4161" s="2" t="s">
        <v>5487</v>
      </c>
      <c r="V4161" s="2">
        <v>1991</v>
      </c>
      <c r="X4161" s="2">
        <v>24460</v>
      </c>
      <c r="Y4161" s="2">
        <f t="shared" si="1088"/>
        <v>0</v>
      </c>
      <c r="Z4161" t="e">
        <f t="shared" si="1103"/>
        <v>#DIV/0!</v>
      </c>
      <c r="AA4161" t="e">
        <f t="shared" si="1104"/>
        <v>#NUM!</v>
      </c>
    </row>
    <row r="4162" spans="1:27" x14ac:dyDescent="0.25">
      <c r="A4162" t="s">
        <v>4163</v>
      </c>
      <c r="B4162">
        <v>0</v>
      </c>
      <c r="C4162">
        <v>9.5</v>
      </c>
      <c r="E4162" t="e">
        <f t="shared" si="1089"/>
        <v>#DIV/0!</v>
      </c>
      <c r="F4162" t="e">
        <f t="shared" si="1090"/>
        <v>#DIV/0!</v>
      </c>
      <c r="G4162" t="e">
        <f t="shared" si="1091"/>
        <v>#DIV/0!</v>
      </c>
      <c r="H4162" t="e">
        <f t="shared" si="1092"/>
        <v>#DIV/0!</v>
      </c>
      <c r="I4162">
        <v>0</v>
      </c>
      <c r="J4162" t="e">
        <f t="shared" si="1093"/>
        <v>#DIV/0!</v>
      </c>
      <c r="K4162" t="e">
        <f t="shared" si="1094"/>
        <v>#DIV/0!</v>
      </c>
      <c r="L4162" t="e">
        <f t="shared" si="1095"/>
        <v>#DIV/0!</v>
      </c>
      <c r="M4162" t="e">
        <f t="shared" si="1096"/>
        <v>#NUM!</v>
      </c>
      <c r="N4162" t="e">
        <f t="shared" si="1097"/>
        <v>#NUM!</v>
      </c>
      <c r="O4162" t="e">
        <f t="shared" si="1098"/>
        <v>#NUM!</v>
      </c>
      <c r="P4162" t="e">
        <f t="shared" si="1099"/>
        <v>#NUM!</v>
      </c>
      <c r="Q4162" t="e">
        <f t="shared" si="1100"/>
        <v>#NUM!</v>
      </c>
      <c r="R4162" t="e">
        <f t="shared" si="1101"/>
        <v>#NUM!</v>
      </c>
      <c r="S4162" t="e">
        <f t="shared" si="1102"/>
        <v>#NUM!</v>
      </c>
      <c r="T4162" s="2" t="s">
        <v>5486</v>
      </c>
      <c r="U4162" s="2" t="s">
        <v>5487</v>
      </c>
      <c r="V4162" s="2">
        <v>1992</v>
      </c>
      <c r="X4162" s="2">
        <v>24822</v>
      </c>
      <c r="Y4162" s="2">
        <f t="shared" ref="Y4162:Y4225" si="1105">(W4162/1000)*X4162</f>
        <v>0</v>
      </c>
      <c r="Z4162" t="e">
        <f t="shared" si="1103"/>
        <v>#DIV/0!</v>
      </c>
      <c r="AA4162" t="e">
        <f t="shared" si="1104"/>
        <v>#NUM!</v>
      </c>
    </row>
    <row r="4163" spans="1:27" x14ac:dyDescent="0.25">
      <c r="A4163" t="s">
        <v>4164</v>
      </c>
      <c r="B4163">
        <v>0</v>
      </c>
      <c r="C4163">
        <v>9</v>
      </c>
      <c r="E4163" t="e">
        <f t="shared" ref="E4163:E4226" si="1106">1/B4163</f>
        <v>#DIV/0!</v>
      </c>
      <c r="F4163" t="e">
        <f t="shared" ref="F4163:F4226" si="1107">E4163*1472.179</f>
        <v>#DIV/0!</v>
      </c>
      <c r="G4163" t="e">
        <f t="shared" ref="G4163:G4226" si="1108">C4163-F4163</f>
        <v>#DIV/0!</v>
      </c>
      <c r="H4163" t="e">
        <f t="shared" ref="H4163:H4226" si="1109">F4163+G4163-C4163</f>
        <v>#DIV/0!</v>
      </c>
      <c r="I4163">
        <v>0</v>
      </c>
      <c r="J4163" t="e">
        <f t="shared" ref="J4163:J4226" si="1110">1/I4163</f>
        <v>#DIV/0!</v>
      </c>
      <c r="K4163" t="e">
        <f t="shared" ref="K4163:K4226" si="1111">1472.179*J4163+G4163</f>
        <v>#DIV/0!</v>
      </c>
      <c r="L4163" t="e">
        <f t="shared" ref="L4163:L4226" si="1112">K4163-C4163</f>
        <v>#DIV/0!</v>
      </c>
      <c r="M4163" t="e">
        <f t="shared" ref="M4163:M4226" si="1113">1/(LN(B4163))</f>
        <v>#NUM!</v>
      </c>
      <c r="N4163" t="e">
        <f t="shared" ref="N4163:N4226" si="1114">576.695*M4163</f>
        <v>#NUM!</v>
      </c>
      <c r="O4163" t="e">
        <f t="shared" ref="O4163:O4226" si="1115">D4163-N4163</f>
        <v>#NUM!</v>
      </c>
      <c r="P4163" t="e">
        <f t="shared" ref="P4163:P4226" si="1116">N4163+O4163-D4163</f>
        <v>#NUM!</v>
      </c>
      <c r="Q4163" t="e">
        <f t="shared" ref="Q4163:Q4226" si="1117">576.695*(1/(LN(I4163)))</f>
        <v>#NUM!</v>
      </c>
      <c r="R4163" t="e">
        <f t="shared" ref="R4163:R4226" si="1118">Q4163+O4163</f>
        <v>#NUM!</v>
      </c>
      <c r="S4163" t="e">
        <f t="shared" ref="S4163:S4226" si="1119">R4163-D4163</f>
        <v>#NUM!</v>
      </c>
      <c r="T4163" s="2" t="s">
        <v>5486</v>
      </c>
      <c r="U4163" s="2" t="s">
        <v>5487</v>
      </c>
      <c r="V4163" s="2">
        <v>1993</v>
      </c>
      <c r="X4163" s="2">
        <v>25209</v>
      </c>
      <c r="Y4163" s="2">
        <f t="shared" si="1105"/>
        <v>0</v>
      </c>
      <c r="Z4163" t="e">
        <f t="shared" ref="Z4163:Z4226" si="1120">(L4163/1000)*Y4163</f>
        <v>#DIV/0!</v>
      </c>
      <c r="AA4163" t="e">
        <f t="shared" ref="AA4163:AA4226" si="1121">(S4163/100000)*Y4163</f>
        <v>#NUM!</v>
      </c>
    </row>
    <row r="4164" spans="1:27" x14ac:dyDescent="0.25">
      <c r="A4164" t="s">
        <v>4165</v>
      </c>
      <c r="B4164">
        <v>0</v>
      </c>
      <c r="C4164">
        <v>8.5</v>
      </c>
      <c r="E4164" t="e">
        <f t="shared" si="1106"/>
        <v>#DIV/0!</v>
      </c>
      <c r="F4164" t="e">
        <f t="shared" si="1107"/>
        <v>#DIV/0!</v>
      </c>
      <c r="G4164" t="e">
        <f t="shared" si="1108"/>
        <v>#DIV/0!</v>
      </c>
      <c r="H4164" t="e">
        <f t="shared" si="1109"/>
        <v>#DIV/0!</v>
      </c>
      <c r="I4164">
        <v>0</v>
      </c>
      <c r="J4164" t="e">
        <f t="shared" si="1110"/>
        <v>#DIV/0!</v>
      </c>
      <c r="K4164" t="e">
        <f t="shared" si="1111"/>
        <v>#DIV/0!</v>
      </c>
      <c r="L4164" t="e">
        <f t="shared" si="1112"/>
        <v>#DIV/0!</v>
      </c>
      <c r="M4164" t="e">
        <f t="shared" si="1113"/>
        <v>#NUM!</v>
      </c>
      <c r="N4164" t="e">
        <f t="shared" si="1114"/>
        <v>#NUM!</v>
      </c>
      <c r="O4164" t="e">
        <f t="shared" si="1115"/>
        <v>#NUM!</v>
      </c>
      <c r="P4164" t="e">
        <f t="shared" si="1116"/>
        <v>#NUM!</v>
      </c>
      <c r="Q4164" t="e">
        <f t="shared" si="1117"/>
        <v>#NUM!</v>
      </c>
      <c r="R4164" t="e">
        <f t="shared" si="1118"/>
        <v>#NUM!</v>
      </c>
      <c r="S4164" t="e">
        <f t="shared" si="1119"/>
        <v>#NUM!</v>
      </c>
      <c r="T4164" s="2" t="s">
        <v>5486</v>
      </c>
      <c r="U4164" s="2" t="s">
        <v>5487</v>
      </c>
      <c r="V4164" s="2">
        <v>1994</v>
      </c>
      <c r="X4164" s="2">
        <v>25582</v>
      </c>
      <c r="Y4164" s="2">
        <f t="shared" si="1105"/>
        <v>0</v>
      </c>
      <c r="Z4164" t="e">
        <f t="shared" si="1120"/>
        <v>#DIV/0!</v>
      </c>
      <c r="AA4164" t="e">
        <f t="shared" si="1121"/>
        <v>#NUM!</v>
      </c>
    </row>
    <row r="4165" spans="1:27" x14ac:dyDescent="0.25">
      <c r="A4165" t="s">
        <v>4166</v>
      </c>
      <c r="B4165">
        <v>0</v>
      </c>
      <c r="C4165">
        <v>8</v>
      </c>
      <c r="E4165" t="e">
        <f t="shared" si="1106"/>
        <v>#DIV/0!</v>
      </c>
      <c r="F4165" t="e">
        <f t="shared" si="1107"/>
        <v>#DIV/0!</v>
      </c>
      <c r="G4165" t="e">
        <f t="shared" si="1108"/>
        <v>#DIV/0!</v>
      </c>
      <c r="H4165" t="e">
        <f t="shared" si="1109"/>
        <v>#DIV/0!</v>
      </c>
      <c r="I4165">
        <v>0</v>
      </c>
      <c r="J4165" t="e">
        <f t="shared" si="1110"/>
        <v>#DIV/0!</v>
      </c>
      <c r="K4165" t="e">
        <f t="shared" si="1111"/>
        <v>#DIV/0!</v>
      </c>
      <c r="L4165" t="e">
        <f t="shared" si="1112"/>
        <v>#DIV/0!</v>
      </c>
      <c r="M4165" t="e">
        <f t="shared" si="1113"/>
        <v>#NUM!</v>
      </c>
      <c r="N4165" t="e">
        <f t="shared" si="1114"/>
        <v>#NUM!</v>
      </c>
      <c r="O4165" t="e">
        <f t="shared" si="1115"/>
        <v>#NUM!</v>
      </c>
      <c r="P4165" t="e">
        <f t="shared" si="1116"/>
        <v>#NUM!</v>
      </c>
      <c r="Q4165" t="e">
        <f t="shared" si="1117"/>
        <v>#NUM!</v>
      </c>
      <c r="R4165" t="e">
        <f t="shared" si="1118"/>
        <v>#NUM!</v>
      </c>
      <c r="S4165" t="e">
        <f t="shared" si="1119"/>
        <v>#NUM!</v>
      </c>
      <c r="T4165" s="2" t="s">
        <v>5486</v>
      </c>
      <c r="U4165" s="2" t="s">
        <v>5487</v>
      </c>
      <c r="V4165" s="2">
        <v>1995</v>
      </c>
      <c r="X4165" s="2">
        <v>25928</v>
      </c>
      <c r="Y4165" s="2">
        <f t="shared" si="1105"/>
        <v>0</v>
      </c>
      <c r="Z4165" t="e">
        <f t="shared" si="1120"/>
        <v>#DIV/0!</v>
      </c>
      <c r="AA4165" t="e">
        <f t="shared" si="1121"/>
        <v>#NUM!</v>
      </c>
    </row>
    <row r="4166" spans="1:27" x14ac:dyDescent="0.25">
      <c r="A4166" t="s">
        <v>4167</v>
      </c>
      <c r="B4166">
        <v>0</v>
      </c>
      <c r="C4166">
        <v>7.5</v>
      </c>
      <c r="E4166" t="e">
        <f t="shared" si="1106"/>
        <v>#DIV/0!</v>
      </c>
      <c r="F4166" t="e">
        <f t="shared" si="1107"/>
        <v>#DIV/0!</v>
      </c>
      <c r="G4166" t="e">
        <f t="shared" si="1108"/>
        <v>#DIV/0!</v>
      </c>
      <c r="H4166" t="e">
        <f t="shared" si="1109"/>
        <v>#DIV/0!</v>
      </c>
      <c r="I4166">
        <v>0</v>
      </c>
      <c r="J4166" t="e">
        <f t="shared" si="1110"/>
        <v>#DIV/0!</v>
      </c>
      <c r="K4166" t="e">
        <f t="shared" si="1111"/>
        <v>#DIV/0!</v>
      </c>
      <c r="L4166" t="e">
        <f t="shared" si="1112"/>
        <v>#DIV/0!</v>
      </c>
      <c r="M4166" t="e">
        <f t="shared" si="1113"/>
        <v>#NUM!</v>
      </c>
      <c r="N4166" t="e">
        <f t="shared" si="1114"/>
        <v>#NUM!</v>
      </c>
      <c r="O4166" t="e">
        <f t="shared" si="1115"/>
        <v>#NUM!</v>
      </c>
      <c r="P4166" t="e">
        <f t="shared" si="1116"/>
        <v>#NUM!</v>
      </c>
      <c r="Q4166" t="e">
        <f t="shared" si="1117"/>
        <v>#NUM!</v>
      </c>
      <c r="R4166" t="e">
        <f t="shared" si="1118"/>
        <v>#NUM!</v>
      </c>
      <c r="S4166" t="e">
        <f t="shared" si="1119"/>
        <v>#NUM!</v>
      </c>
      <c r="T4166" s="2" t="s">
        <v>5486</v>
      </c>
      <c r="U4166" s="2" t="s">
        <v>5487</v>
      </c>
      <c r="V4166" s="2">
        <v>1996</v>
      </c>
      <c r="X4166" s="2">
        <v>26252</v>
      </c>
      <c r="Y4166" s="2">
        <f t="shared" si="1105"/>
        <v>0</v>
      </c>
      <c r="Z4166" t="e">
        <f t="shared" si="1120"/>
        <v>#DIV/0!</v>
      </c>
      <c r="AA4166" t="e">
        <f t="shared" si="1121"/>
        <v>#NUM!</v>
      </c>
    </row>
    <row r="4167" spans="1:27" x14ac:dyDescent="0.25">
      <c r="A4167" t="s">
        <v>4168</v>
      </c>
      <c r="B4167">
        <v>13302.231446</v>
      </c>
      <c r="C4167">
        <v>7.1</v>
      </c>
      <c r="E4167">
        <f t="shared" si="1106"/>
        <v>7.5175357161651353E-5</v>
      </c>
      <c r="F4167">
        <f t="shared" si="1107"/>
        <v>0.11067158213088274</v>
      </c>
      <c r="G4167">
        <f t="shared" si="1108"/>
        <v>6.9893284178691166</v>
      </c>
      <c r="H4167">
        <f t="shared" si="1109"/>
        <v>0</v>
      </c>
      <c r="I4167">
        <v>13302.231446</v>
      </c>
      <c r="J4167">
        <f t="shared" si="1110"/>
        <v>7.5175357161651353E-5</v>
      </c>
      <c r="K4167">
        <f t="shared" si="1111"/>
        <v>7.1</v>
      </c>
      <c r="L4167">
        <f t="shared" si="1112"/>
        <v>0</v>
      </c>
      <c r="M4167">
        <f t="shared" si="1113"/>
        <v>0.10531096820929681</v>
      </c>
      <c r="N4167">
        <f t="shared" si="1114"/>
        <v>60.732308811460427</v>
      </c>
      <c r="O4167">
        <f t="shared" si="1115"/>
        <v>-60.732308811460427</v>
      </c>
      <c r="P4167">
        <f t="shared" si="1116"/>
        <v>0</v>
      </c>
      <c r="Q4167">
        <f t="shared" si="1117"/>
        <v>60.732308811460427</v>
      </c>
      <c r="R4167">
        <f t="shared" si="1118"/>
        <v>0</v>
      </c>
      <c r="S4167">
        <f t="shared" si="1119"/>
        <v>0</v>
      </c>
      <c r="T4167" s="2" t="s">
        <v>5486</v>
      </c>
      <c r="U4167" s="2" t="s">
        <v>5487</v>
      </c>
      <c r="V4167" s="2">
        <v>1997</v>
      </c>
      <c r="X4167" s="2">
        <v>26562</v>
      </c>
      <c r="Y4167" s="2">
        <f t="shared" si="1105"/>
        <v>0</v>
      </c>
      <c r="Z4167">
        <f t="shared" si="1120"/>
        <v>0</v>
      </c>
      <c r="AA4167">
        <f t="shared" si="1121"/>
        <v>0</v>
      </c>
    </row>
    <row r="4168" spans="1:27" x14ac:dyDescent="0.25">
      <c r="A4168" t="s">
        <v>4169</v>
      </c>
      <c r="B4168">
        <v>15522.976296000001</v>
      </c>
      <c r="C4168">
        <v>6.7</v>
      </c>
      <c r="E4168">
        <f t="shared" si="1106"/>
        <v>6.4420635639164279E-5</v>
      </c>
      <c r="F4168">
        <f t="shared" si="1107"/>
        <v>9.4838706954629232E-2</v>
      </c>
      <c r="G4168">
        <f t="shared" si="1108"/>
        <v>6.6051612930453709</v>
      </c>
      <c r="H4168">
        <f t="shared" si="1109"/>
        <v>0</v>
      </c>
      <c r="I4168">
        <v>15522.976296000001</v>
      </c>
      <c r="J4168">
        <f t="shared" si="1110"/>
        <v>6.4420635639164279E-5</v>
      </c>
      <c r="K4168">
        <f t="shared" si="1111"/>
        <v>6.7</v>
      </c>
      <c r="L4168">
        <f t="shared" si="1112"/>
        <v>0</v>
      </c>
      <c r="M4168">
        <f t="shared" si="1113"/>
        <v>0.10362612100841717</v>
      </c>
      <c r="N4168">
        <f t="shared" si="1114"/>
        <v>59.760665854949146</v>
      </c>
      <c r="O4168">
        <f t="shared" si="1115"/>
        <v>-59.760665854949146</v>
      </c>
      <c r="P4168">
        <f t="shared" si="1116"/>
        <v>0</v>
      </c>
      <c r="Q4168">
        <f t="shared" si="1117"/>
        <v>59.760665854949146</v>
      </c>
      <c r="R4168">
        <f t="shared" si="1118"/>
        <v>0</v>
      </c>
      <c r="S4168">
        <f t="shared" si="1119"/>
        <v>0</v>
      </c>
      <c r="T4168" s="2" t="s">
        <v>5486</v>
      </c>
      <c r="U4168" s="2" t="s">
        <v>5487</v>
      </c>
      <c r="V4168" s="2">
        <v>1998</v>
      </c>
      <c r="X4168" s="2">
        <v>26840</v>
      </c>
      <c r="Y4168" s="2">
        <f t="shared" si="1105"/>
        <v>0</v>
      </c>
      <c r="Z4168">
        <f t="shared" si="1120"/>
        <v>0</v>
      </c>
      <c r="AA4168">
        <f t="shared" si="1121"/>
        <v>0</v>
      </c>
    </row>
    <row r="4169" spans="1:27" x14ac:dyDescent="0.25">
      <c r="A4169" t="s">
        <v>4170</v>
      </c>
      <c r="B4169">
        <v>13728.75834</v>
      </c>
      <c r="C4169">
        <v>6.3</v>
      </c>
      <c r="E4169">
        <f t="shared" si="1106"/>
        <v>7.2839799145302746E-5</v>
      </c>
      <c r="F4169">
        <f t="shared" si="1107"/>
        <v>0.10723322266593266</v>
      </c>
      <c r="G4169">
        <f t="shared" si="1108"/>
        <v>6.1927667773340671</v>
      </c>
      <c r="H4169">
        <f t="shared" si="1109"/>
        <v>0</v>
      </c>
      <c r="I4169">
        <v>13728.75834</v>
      </c>
      <c r="J4169">
        <f t="shared" si="1110"/>
        <v>7.2839799145302746E-5</v>
      </c>
      <c r="K4169">
        <f t="shared" si="1111"/>
        <v>6.3</v>
      </c>
      <c r="L4169">
        <f t="shared" si="1112"/>
        <v>0</v>
      </c>
      <c r="M4169">
        <f t="shared" si="1113"/>
        <v>0.10496210381431198</v>
      </c>
      <c r="N4169">
        <f t="shared" si="1114"/>
        <v>60.531120459194653</v>
      </c>
      <c r="O4169">
        <f t="shared" si="1115"/>
        <v>-60.531120459194653</v>
      </c>
      <c r="P4169">
        <f t="shared" si="1116"/>
        <v>0</v>
      </c>
      <c r="Q4169">
        <f t="shared" si="1117"/>
        <v>60.531120459194653</v>
      </c>
      <c r="R4169">
        <f t="shared" si="1118"/>
        <v>0</v>
      </c>
      <c r="S4169">
        <f t="shared" si="1119"/>
        <v>0</v>
      </c>
      <c r="T4169" s="2" t="s">
        <v>5486</v>
      </c>
      <c r="U4169" s="2" t="s">
        <v>5487</v>
      </c>
      <c r="V4169" s="2">
        <v>1999</v>
      </c>
      <c r="X4169" s="2">
        <v>27145</v>
      </c>
      <c r="Y4169" s="2">
        <f t="shared" si="1105"/>
        <v>0</v>
      </c>
      <c r="Z4169">
        <f t="shared" si="1120"/>
        <v>0</v>
      </c>
      <c r="AA4169">
        <f t="shared" si="1121"/>
        <v>0</v>
      </c>
    </row>
    <row r="4170" spans="1:27" x14ac:dyDescent="0.25">
      <c r="A4170" t="s">
        <v>4171</v>
      </c>
      <c r="B4170">
        <v>13940.626912</v>
      </c>
      <c r="C4170">
        <v>5.9</v>
      </c>
      <c r="E4170">
        <f t="shared" si="1106"/>
        <v>7.1732785498994066E-5</v>
      </c>
      <c r="F4170">
        <f t="shared" si="1107"/>
        <v>0.10560350042312359</v>
      </c>
      <c r="G4170">
        <f t="shared" si="1108"/>
        <v>5.7943964995768766</v>
      </c>
      <c r="H4170">
        <f t="shared" si="1109"/>
        <v>0</v>
      </c>
      <c r="I4170">
        <v>13940.626912</v>
      </c>
      <c r="J4170">
        <f t="shared" si="1110"/>
        <v>7.1732785498994066E-5</v>
      </c>
      <c r="K4170">
        <f t="shared" si="1111"/>
        <v>5.9</v>
      </c>
      <c r="L4170">
        <f t="shared" si="1112"/>
        <v>0</v>
      </c>
      <c r="M4170">
        <f t="shared" si="1113"/>
        <v>0.10479365303688182</v>
      </c>
      <c r="N4170">
        <f t="shared" si="1114"/>
        <v>60.433975738104564</v>
      </c>
      <c r="O4170">
        <f t="shared" si="1115"/>
        <v>-60.433975738104564</v>
      </c>
      <c r="P4170">
        <f t="shared" si="1116"/>
        <v>0</v>
      </c>
      <c r="Q4170">
        <f t="shared" si="1117"/>
        <v>60.433975738104564</v>
      </c>
      <c r="R4170">
        <f t="shared" si="1118"/>
        <v>0</v>
      </c>
      <c r="S4170">
        <f t="shared" si="1119"/>
        <v>0</v>
      </c>
      <c r="T4170" s="2" t="s">
        <v>5486</v>
      </c>
      <c r="U4170" s="2" t="s">
        <v>5487</v>
      </c>
      <c r="V4170" s="2">
        <v>2000</v>
      </c>
      <c r="X4170" s="2">
        <v>27462</v>
      </c>
      <c r="Y4170" s="2">
        <f t="shared" si="1105"/>
        <v>0</v>
      </c>
      <c r="Z4170">
        <f t="shared" si="1120"/>
        <v>0</v>
      </c>
      <c r="AA4170">
        <f t="shared" si="1121"/>
        <v>0</v>
      </c>
    </row>
    <row r="4171" spans="1:27" x14ac:dyDescent="0.25">
      <c r="A4171" t="s">
        <v>4172</v>
      </c>
      <c r="B4171">
        <v>14243.478209000001</v>
      </c>
      <c r="C4171">
        <v>5.6</v>
      </c>
      <c r="E4171">
        <f t="shared" si="1106"/>
        <v>7.0207570463240625E-5</v>
      </c>
      <c r="F4171">
        <f t="shared" si="1107"/>
        <v>0.10335811087700313</v>
      </c>
      <c r="G4171">
        <f t="shared" si="1108"/>
        <v>5.4966418891229969</v>
      </c>
      <c r="H4171">
        <f t="shared" si="1109"/>
        <v>0</v>
      </c>
      <c r="I4171">
        <v>14243.478209000001</v>
      </c>
      <c r="J4171">
        <f t="shared" si="1110"/>
        <v>7.0207570463240625E-5</v>
      </c>
      <c r="K4171">
        <f t="shared" si="1111"/>
        <v>5.6</v>
      </c>
      <c r="L4171">
        <f t="shared" si="1112"/>
        <v>0</v>
      </c>
      <c r="M4171">
        <f t="shared" si="1113"/>
        <v>0.10455816717322881</v>
      </c>
      <c r="N4171">
        <f t="shared" si="1114"/>
        <v>60.298172217965195</v>
      </c>
      <c r="O4171">
        <f t="shared" si="1115"/>
        <v>-60.298172217965195</v>
      </c>
      <c r="P4171">
        <f t="shared" si="1116"/>
        <v>0</v>
      </c>
      <c r="Q4171">
        <f t="shared" si="1117"/>
        <v>60.298172217965195</v>
      </c>
      <c r="R4171">
        <f t="shared" si="1118"/>
        <v>0</v>
      </c>
      <c r="S4171">
        <f t="shared" si="1119"/>
        <v>0</v>
      </c>
      <c r="T4171" s="2" t="s">
        <v>5486</v>
      </c>
      <c r="U4171" s="2" t="s">
        <v>5487</v>
      </c>
      <c r="V4171" s="2">
        <v>2001</v>
      </c>
      <c r="X4171" s="2">
        <v>27812</v>
      </c>
      <c r="Y4171" s="2">
        <f t="shared" si="1105"/>
        <v>0</v>
      </c>
      <c r="Z4171">
        <f t="shared" si="1120"/>
        <v>0</v>
      </c>
      <c r="AA4171">
        <f t="shared" si="1121"/>
        <v>0</v>
      </c>
    </row>
    <row r="4172" spans="1:27" x14ac:dyDescent="0.25">
      <c r="A4172" t="s">
        <v>4173</v>
      </c>
      <c r="B4172">
        <v>14659.81767</v>
      </c>
      <c r="C4172">
        <v>5.2</v>
      </c>
      <c r="E4172">
        <f t="shared" si="1106"/>
        <v>6.821367240101561E-5</v>
      </c>
      <c r="F4172">
        <f t="shared" si="1107"/>
        <v>0.10042273602165476</v>
      </c>
      <c r="G4172">
        <f t="shared" si="1108"/>
        <v>5.099577263978345</v>
      </c>
      <c r="H4172">
        <f t="shared" si="1109"/>
        <v>0</v>
      </c>
      <c r="I4172">
        <v>14659.81767</v>
      </c>
      <c r="J4172">
        <f t="shared" si="1110"/>
        <v>6.821367240101561E-5</v>
      </c>
      <c r="K4172">
        <f t="shared" si="1111"/>
        <v>5.2</v>
      </c>
      <c r="L4172">
        <f t="shared" si="1112"/>
        <v>0</v>
      </c>
      <c r="M4172">
        <f t="shared" si="1113"/>
        <v>0.10424413810725351</v>
      </c>
      <c r="N4172">
        <f t="shared" si="1114"/>
        <v>60.117073225762567</v>
      </c>
      <c r="O4172">
        <f t="shared" si="1115"/>
        <v>-60.117073225762567</v>
      </c>
      <c r="P4172">
        <f t="shared" si="1116"/>
        <v>0</v>
      </c>
      <c r="Q4172">
        <f t="shared" si="1117"/>
        <v>60.117073225762567</v>
      </c>
      <c r="R4172">
        <f t="shared" si="1118"/>
        <v>0</v>
      </c>
      <c r="S4172">
        <f t="shared" si="1119"/>
        <v>0</v>
      </c>
      <c r="T4172" s="2" t="s">
        <v>5486</v>
      </c>
      <c r="U4172" s="2" t="s">
        <v>5487</v>
      </c>
      <c r="V4172" s="2">
        <v>2002</v>
      </c>
      <c r="X4172" s="2">
        <v>28175</v>
      </c>
      <c r="Y4172" s="2">
        <f t="shared" si="1105"/>
        <v>0</v>
      </c>
      <c r="Z4172">
        <f t="shared" si="1120"/>
        <v>0</v>
      </c>
      <c r="AA4172">
        <f t="shared" si="1121"/>
        <v>0</v>
      </c>
    </row>
    <row r="4173" spans="1:27" x14ac:dyDescent="0.25">
      <c r="A4173" t="s">
        <v>4174</v>
      </c>
      <c r="B4173">
        <v>14516.355019000001</v>
      </c>
      <c r="C4173">
        <v>4.9000000000000004</v>
      </c>
      <c r="E4173">
        <f t="shared" si="1106"/>
        <v>6.8887816445046396E-5</v>
      </c>
      <c r="F4173">
        <f t="shared" si="1107"/>
        <v>0.10141519672625196</v>
      </c>
      <c r="G4173">
        <f t="shared" si="1108"/>
        <v>4.7985848032737488</v>
      </c>
      <c r="H4173">
        <f t="shared" si="1109"/>
        <v>0</v>
      </c>
      <c r="I4173">
        <v>14516.355019000001</v>
      </c>
      <c r="J4173">
        <f t="shared" si="1110"/>
        <v>6.8887816445046396E-5</v>
      </c>
      <c r="K4173">
        <f t="shared" si="1111"/>
        <v>4.9000000000000004</v>
      </c>
      <c r="L4173">
        <f t="shared" si="1112"/>
        <v>0</v>
      </c>
      <c r="M4173">
        <f t="shared" si="1113"/>
        <v>0.10435111568656327</v>
      </c>
      <c r="N4173">
        <f t="shared" si="1114"/>
        <v>60.178766660862614</v>
      </c>
      <c r="O4173">
        <f t="shared" si="1115"/>
        <v>-60.178766660862614</v>
      </c>
      <c r="P4173">
        <f t="shared" si="1116"/>
        <v>0</v>
      </c>
      <c r="Q4173">
        <f t="shared" si="1117"/>
        <v>60.178766660862614</v>
      </c>
      <c r="R4173">
        <f t="shared" si="1118"/>
        <v>0</v>
      </c>
      <c r="S4173">
        <f t="shared" si="1119"/>
        <v>0</v>
      </c>
      <c r="T4173" s="2" t="s">
        <v>5486</v>
      </c>
      <c r="U4173" s="2" t="s">
        <v>5487</v>
      </c>
      <c r="V4173" s="2">
        <v>2003</v>
      </c>
      <c r="X4173" s="2">
        <v>28562</v>
      </c>
      <c r="Y4173" s="2">
        <f t="shared" si="1105"/>
        <v>0</v>
      </c>
      <c r="Z4173">
        <f t="shared" si="1120"/>
        <v>0</v>
      </c>
      <c r="AA4173">
        <f t="shared" si="1121"/>
        <v>0</v>
      </c>
    </row>
    <row r="4174" spans="1:27" x14ac:dyDescent="0.25">
      <c r="A4174" t="s">
        <v>4175</v>
      </c>
      <c r="B4174">
        <v>16327.962758</v>
      </c>
      <c r="C4174">
        <v>4.7</v>
      </c>
      <c r="E4174">
        <f t="shared" si="1106"/>
        <v>6.1244627686944168E-5</v>
      </c>
      <c r="F4174">
        <f t="shared" si="1107"/>
        <v>9.0163054743537779E-2</v>
      </c>
      <c r="G4174">
        <f t="shared" si="1108"/>
        <v>4.609836945256462</v>
      </c>
      <c r="H4174">
        <f t="shared" si="1109"/>
        <v>0</v>
      </c>
      <c r="I4174">
        <v>16327.962758</v>
      </c>
      <c r="J4174">
        <f t="shared" si="1110"/>
        <v>6.1244627686944168E-5</v>
      </c>
      <c r="K4174">
        <f t="shared" si="1111"/>
        <v>4.7</v>
      </c>
      <c r="L4174">
        <f t="shared" si="1112"/>
        <v>0</v>
      </c>
      <c r="M4174">
        <f t="shared" si="1113"/>
        <v>0.10308604121449236</v>
      </c>
      <c r="N4174">
        <f t="shared" si="1114"/>
        <v>59.449204538191672</v>
      </c>
      <c r="O4174">
        <f t="shared" si="1115"/>
        <v>-59.449204538191672</v>
      </c>
      <c r="P4174">
        <f t="shared" si="1116"/>
        <v>0</v>
      </c>
      <c r="Q4174">
        <f t="shared" si="1117"/>
        <v>59.449204538191672</v>
      </c>
      <c r="R4174">
        <f t="shared" si="1118"/>
        <v>0</v>
      </c>
      <c r="S4174">
        <f t="shared" si="1119"/>
        <v>0</v>
      </c>
      <c r="T4174" s="2" t="s">
        <v>5486</v>
      </c>
      <c r="U4174" s="2" t="s">
        <v>5487</v>
      </c>
      <c r="V4174" s="2">
        <v>2004</v>
      </c>
      <c r="W4174" s="2">
        <v>10.4</v>
      </c>
      <c r="X4174" s="2">
        <v>28940</v>
      </c>
      <c r="Y4174" s="2">
        <f t="shared" si="1105"/>
        <v>300.976</v>
      </c>
      <c r="Z4174">
        <f t="shared" si="1120"/>
        <v>0</v>
      </c>
      <c r="AA4174">
        <f t="shared" si="1121"/>
        <v>0</v>
      </c>
    </row>
    <row r="4175" spans="1:27" x14ac:dyDescent="0.25">
      <c r="A4175" t="s">
        <v>4176</v>
      </c>
      <c r="B4175">
        <v>15807.174999000001</v>
      </c>
      <c r="C4175">
        <v>4.4000000000000004</v>
      </c>
      <c r="E4175">
        <f t="shared" si="1106"/>
        <v>6.3262410902850284E-5</v>
      </c>
      <c r="F4175">
        <f t="shared" si="1107"/>
        <v>9.3133592820547229E-2</v>
      </c>
      <c r="G4175">
        <f t="shared" si="1108"/>
        <v>4.3068664071794531</v>
      </c>
      <c r="H4175">
        <f t="shared" si="1109"/>
        <v>0</v>
      </c>
      <c r="I4175">
        <v>15807.174999000001</v>
      </c>
      <c r="J4175">
        <f t="shared" si="1110"/>
        <v>6.3262410902850284E-5</v>
      </c>
      <c r="K4175">
        <f t="shared" si="1111"/>
        <v>4.4000000000000004</v>
      </c>
      <c r="L4175">
        <f t="shared" si="1112"/>
        <v>0</v>
      </c>
      <c r="M4175">
        <f t="shared" si="1113"/>
        <v>0.10343166370472996</v>
      </c>
      <c r="N4175">
        <f t="shared" si="1114"/>
        <v>59.648523300199251</v>
      </c>
      <c r="O4175">
        <f t="shared" si="1115"/>
        <v>-59.648523300199251</v>
      </c>
      <c r="P4175">
        <f t="shared" si="1116"/>
        <v>0</v>
      </c>
      <c r="Q4175">
        <f t="shared" si="1117"/>
        <v>59.648523300199251</v>
      </c>
      <c r="R4175">
        <f t="shared" si="1118"/>
        <v>0</v>
      </c>
      <c r="S4175">
        <f t="shared" si="1119"/>
        <v>0</v>
      </c>
      <c r="T4175" s="2" t="s">
        <v>5486</v>
      </c>
      <c r="U4175" s="2" t="s">
        <v>5487</v>
      </c>
      <c r="V4175" s="2">
        <v>2005</v>
      </c>
      <c r="W4175" s="2">
        <v>9.5</v>
      </c>
      <c r="X4175" s="2">
        <v>29324</v>
      </c>
      <c r="Y4175" s="2">
        <f t="shared" si="1105"/>
        <v>278.57799999999997</v>
      </c>
      <c r="Z4175">
        <f t="shared" si="1120"/>
        <v>0</v>
      </c>
      <c r="AA4175">
        <f t="shared" si="1121"/>
        <v>0</v>
      </c>
    </row>
    <row r="4176" spans="1:27" x14ac:dyDescent="0.25">
      <c r="A4176" t="s">
        <v>4177</v>
      </c>
      <c r="B4176">
        <v>16733.972673</v>
      </c>
      <c r="C4176">
        <v>4.0999999999999996</v>
      </c>
      <c r="E4176">
        <f t="shared" si="1106"/>
        <v>5.9758672942826313E-5</v>
      </c>
      <c r="F4176">
        <f t="shared" si="1107"/>
        <v>8.7975463374297111E-2</v>
      </c>
      <c r="G4176">
        <f t="shared" si="1108"/>
        <v>4.0120245366257024</v>
      </c>
      <c r="H4176">
        <f t="shared" si="1109"/>
        <v>0</v>
      </c>
      <c r="I4176">
        <v>16733.972673</v>
      </c>
      <c r="J4176">
        <f t="shared" si="1110"/>
        <v>5.9758672942826313E-5</v>
      </c>
      <c r="K4176">
        <f t="shared" si="1111"/>
        <v>4.0999999999999996</v>
      </c>
      <c r="L4176">
        <f t="shared" si="1112"/>
        <v>0</v>
      </c>
      <c r="M4176">
        <f t="shared" si="1113"/>
        <v>0.10282568875571858</v>
      </c>
      <c r="N4176">
        <f t="shared" si="1114"/>
        <v>59.29906057697913</v>
      </c>
      <c r="O4176">
        <f t="shared" si="1115"/>
        <v>-59.29906057697913</v>
      </c>
      <c r="P4176">
        <f t="shared" si="1116"/>
        <v>0</v>
      </c>
      <c r="Q4176">
        <f t="shared" si="1117"/>
        <v>59.29906057697913</v>
      </c>
      <c r="R4176">
        <f t="shared" si="1118"/>
        <v>0</v>
      </c>
      <c r="S4176">
        <f t="shared" si="1119"/>
        <v>0</v>
      </c>
      <c r="T4176" s="2" t="s">
        <v>5486</v>
      </c>
      <c r="U4176" s="2" t="s">
        <v>5487</v>
      </c>
      <c r="V4176" s="2">
        <v>2006</v>
      </c>
      <c r="W4176" s="2">
        <v>10</v>
      </c>
      <c r="X4176" s="2">
        <v>29700</v>
      </c>
      <c r="Y4176" s="2">
        <f t="shared" si="1105"/>
        <v>297</v>
      </c>
      <c r="Z4176">
        <f t="shared" si="1120"/>
        <v>0</v>
      </c>
      <c r="AA4176">
        <f t="shared" si="1121"/>
        <v>0</v>
      </c>
    </row>
    <row r="4177" spans="1:27" x14ac:dyDescent="0.25">
      <c r="A4177" t="s">
        <v>4178</v>
      </c>
      <c r="B4177">
        <v>16194.786797999999</v>
      </c>
      <c r="C4177">
        <v>3.9</v>
      </c>
      <c r="E4177">
        <f t="shared" si="1106"/>
        <v>6.1748265813755358E-5</v>
      </c>
      <c r="F4177">
        <f t="shared" si="1107"/>
        <v>9.090450021742856E-2</v>
      </c>
      <c r="G4177">
        <f t="shared" si="1108"/>
        <v>3.8090954997825714</v>
      </c>
      <c r="H4177">
        <f t="shared" si="1109"/>
        <v>0</v>
      </c>
      <c r="I4177">
        <v>16194.786797999999</v>
      </c>
      <c r="J4177">
        <f t="shared" si="1110"/>
        <v>6.1748265813755358E-5</v>
      </c>
      <c r="K4177">
        <f t="shared" si="1111"/>
        <v>3.9</v>
      </c>
      <c r="L4177">
        <f t="shared" si="1112"/>
        <v>0</v>
      </c>
      <c r="M4177">
        <f t="shared" si="1113"/>
        <v>0.10317314510150313</v>
      </c>
      <c r="N4177">
        <f t="shared" si="1114"/>
        <v>59.499436914311353</v>
      </c>
      <c r="O4177">
        <f t="shared" si="1115"/>
        <v>-59.499436914311353</v>
      </c>
      <c r="P4177">
        <f t="shared" si="1116"/>
        <v>0</v>
      </c>
      <c r="Q4177">
        <f t="shared" si="1117"/>
        <v>59.499436914311353</v>
      </c>
      <c r="R4177">
        <f t="shared" si="1118"/>
        <v>0</v>
      </c>
      <c r="S4177">
        <f t="shared" si="1119"/>
        <v>0</v>
      </c>
      <c r="T4177" s="2" t="s">
        <v>5486</v>
      </c>
      <c r="U4177" s="2" t="s">
        <v>5487</v>
      </c>
      <c r="V4177" s="2">
        <v>2007</v>
      </c>
      <c r="W4177" s="2">
        <v>9.4</v>
      </c>
      <c r="X4177" s="2">
        <v>30063</v>
      </c>
      <c r="Y4177" s="2">
        <f t="shared" si="1105"/>
        <v>282.59219999999999</v>
      </c>
      <c r="Z4177">
        <f t="shared" si="1120"/>
        <v>0</v>
      </c>
      <c r="AA4177">
        <f t="shared" si="1121"/>
        <v>0</v>
      </c>
    </row>
    <row r="4178" spans="1:27" x14ac:dyDescent="0.25">
      <c r="A4178" t="s">
        <v>4179</v>
      </c>
      <c r="B4178">
        <v>16202.155839999999</v>
      </c>
      <c r="C4178">
        <v>3.7</v>
      </c>
      <c r="E4178">
        <f t="shared" si="1106"/>
        <v>6.1720181553321E-5</v>
      </c>
      <c r="F4178">
        <f t="shared" si="1107"/>
        <v>9.0863155158986561E-2</v>
      </c>
      <c r="G4178">
        <f t="shared" si="1108"/>
        <v>3.6091368448410135</v>
      </c>
      <c r="H4178">
        <f t="shared" si="1109"/>
        <v>0</v>
      </c>
      <c r="I4178">
        <v>16202.155839999999</v>
      </c>
      <c r="J4178">
        <f t="shared" si="1110"/>
        <v>6.1720181553321E-5</v>
      </c>
      <c r="K4178">
        <f t="shared" si="1111"/>
        <v>3.7</v>
      </c>
      <c r="L4178">
        <f t="shared" si="1112"/>
        <v>0</v>
      </c>
      <c r="M4178">
        <f t="shared" si="1113"/>
        <v>0.10316830282077392</v>
      </c>
      <c r="N4178">
        <f t="shared" si="1114"/>
        <v>59.496644395226227</v>
      </c>
      <c r="O4178">
        <f t="shared" si="1115"/>
        <v>-59.496644395226227</v>
      </c>
      <c r="P4178">
        <f t="shared" si="1116"/>
        <v>0</v>
      </c>
      <c r="Q4178">
        <f t="shared" si="1117"/>
        <v>59.496644395226227</v>
      </c>
      <c r="R4178">
        <f t="shared" si="1118"/>
        <v>0</v>
      </c>
      <c r="S4178">
        <f t="shared" si="1119"/>
        <v>0</v>
      </c>
      <c r="T4178" s="2" t="s">
        <v>5486</v>
      </c>
      <c r="U4178" s="2" t="s">
        <v>5487</v>
      </c>
      <c r="V4178" s="2">
        <v>2008</v>
      </c>
      <c r="W4178" s="2">
        <v>11</v>
      </c>
      <c r="X4178" s="2">
        <v>30434</v>
      </c>
      <c r="Y4178" s="2">
        <f t="shared" si="1105"/>
        <v>334.774</v>
      </c>
      <c r="Z4178">
        <f t="shared" si="1120"/>
        <v>0</v>
      </c>
      <c r="AA4178">
        <f t="shared" si="1121"/>
        <v>0</v>
      </c>
    </row>
    <row r="4179" spans="1:27" x14ac:dyDescent="0.25">
      <c r="A4179" t="s">
        <v>4180</v>
      </c>
      <c r="B4179">
        <v>13781.746089</v>
      </c>
      <c r="C4179">
        <v>3.5</v>
      </c>
      <c r="E4179">
        <f t="shared" si="1106"/>
        <v>7.2559746315320464E-5</v>
      </c>
      <c r="F4179">
        <f t="shared" si="1107"/>
        <v>0.10682093477074217</v>
      </c>
      <c r="G4179">
        <f t="shared" si="1108"/>
        <v>3.3931790652292579</v>
      </c>
      <c r="H4179">
        <f t="shared" si="1109"/>
        <v>0</v>
      </c>
      <c r="I4179">
        <v>13781.746089</v>
      </c>
      <c r="J4179">
        <f t="shared" si="1110"/>
        <v>7.2559746315320464E-5</v>
      </c>
      <c r="K4179">
        <f t="shared" si="1111"/>
        <v>3.5</v>
      </c>
      <c r="L4179">
        <f t="shared" si="1112"/>
        <v>0</v>
      </c>
      <c r="M4179">
        <f t="shared" si="1113"/>
        <v>0.10491968124782984</v>
      </c>
      <c r="N4179">
        <f t="shared" si="1114"/>
        <v>60.506655577217238</v>
      </c>
      <c r="O4179">
        <f t="shared" si="1115"/>
        <v>-60.506655577217238</v>
      </c>
      <c r="P4179">
        <f t="shared" si="1116"/>
        <v>0</v>
      </c>
      <c r="Q4179">
        <f t="shared" si="1117"/>
        <v>60.506655577217238</v>
      </c>
      <c r="R4179">
        <f t="shared" si="1118"/>
        <v>0</v>
      </c>
      <c r="S4179">
        <f t="shared" si="1119"/>
        <v>0</v>
      </c>
      <c r="T4179" s="2" t="s">
        <v>5486</v>
      </c>
      <c r="U4179" s="2" t="s">
        <v>5487</v>
      </c>
      <c r="V4179" s="2">
        <v>2009</v>
      </c>
      <c r="W4179" s="2">
        <v>10.666700000000001</v>
      </c>
      <c r="X4179" s="2">
        <v>30816</v>
      </c>
      <c r="Y4179" s="2">
        <f t="shared" si="1105"/>
        <v>328.70502720000002</v>
      </c>
      <c r="Z4179">
        <f t="shared" si="1120"/>
        <v>0</v>
      </c>
      <c r="AA4179">
        <f t="shared" si="1121"/>
        <v>0</v>
      </c>
    </row>
    <row r="4180" spans="1:27" x14ac:dyDescent="0.25">
      <c r="A4180" t="s">
        <v>4181</v>
      </c>
      <c r="B4180">
        <v>12411.540432</v>
      </c>
      <c r="C4180">
        <v>3.3</v>
      </c>
      <c r="E4180">
        <f t="shared" si="1106"/>
        <v>8.0570176238700753E-5</v>
      </c>
      <c r="F4180">
        <f t="shared" si="1107"/>
        <v>0.11861372148491424</v>
      </c>
      <c r="G4180">
        <f t="shared" si="1108"/>
        <v>3.1813862785150855</v>
      </c>
      <c r="H4180">
        <f t="shared" si="1109"/>
        <v>0</v>
      </c>
      <c r="I4180">
        <v>12411.540432</v>
      </c>
      <c r="J4180">
        <f t="shared" si="1110"/>
        <v>8.0570176238700753E-5</v>
      </c>
      <c r="K4180">
        <f t="shared" si="1111"/>
        <v>3.3</v>
      </c>
      <c r="L4180">
        <f t="shared" si="1112"/>
        <v>0</v>
      </c>
      <c r="M4180">
        <f t="shared" si="1113"/>
        <v>0.10608524035303557</v>
      </c>
      <c r="N4180">
        <f t="shared" si="1114"/>
        <v>61.178827685393856</v>
      </c>
      <c r="O4180">
        <f t="shared" si="1115"/>
        <v>-61.178827685393856</v>
      </c>
      <c r="P4180">
        <f t="shared" si="1116"/>
        <v>0</v>
      </c>
      <c r="Q4180">
        <f t="shared" si="1117"/>
        <v>61.178827685393856</v>
      </c>
      <c r="R4180">
        <f t="shared" si="1118"/>
        <v>0</v>
      </c>
      <c r="S4180">
        <f t="shared" si="1119"/>
        <v>0</v>
      </c>
      <c r="T4180" s="2" t="s">
        <v>5486</v>
      </c>
      <c r="U4180" s="2" t="s">
        <v>5487</v>
      </c>
      <c r="V4180" s="2">
        <v>2010</v>
      </c>
      <c r="W4180" s="2">
        <v>10.333299999999999</v>
      </c>
      <c r="X4180" s="2">
        <v>31229</v>
      </c>
      <c r="Y4180" s="2">
        <f t="shared" si="1105"/>
        <v>322.69862569999998</v>
      </c>
      <c r="Z4180">
        <f t="shared" si="1120"/>
        <v>0</v>
      </c>
      <c r="AA4180">
        <f t="shared" si="1121"/>
        <v>0</v>
      </c>
    </row>
    <row r="4181" spans="1:27" x14ac:dyDescent="0.25">
      <c r="A4181" t="s">
        <v>4182</v>
      </c>
      <c r="B4181">
        <v>11631.051786</v>
      </c>
      <c r="C4181">
        <v>3.1</v>
      </c>
      <c r="E4181">
        <f t="shared" si="1106"/>
        <v>8.5976747279525875E-5</v>
      </c>
      <c r="F4181">
        <f t="shared" si="1107"/>
        <v>0.12657316183322512</v>
      </c>
      <c r="G4181">
        <f t="shared" si="1108"/>
        <v>2.973426838166775</v>
      </c>
      <c r="H4181">
        <f t="shared" si="1109"/>
        <v>0</v>
      </c>
      <c r="I4181">
        <v>11631.051786</v>
      </c>
      <c r="J4181">
        <f t="shared" si="1110"/>
        <v>8.5976747279525875E-5</v>
      </c>
      <c r="K4181">
        <f t="shared" si="1111"/>
        <v>3.1</v>
      </c>
      <c r="L4181">
        <f t="shared" si="1112"/>
        <v>0</v>
      </c>
      <c r="M4181">
        <f t="shared" si="1113"/>
        <v>0.10682124494145974</v>
      </c>
      <c r="N4181">
        <f t="shared" si="1114"/>
        <v>61.603277851515131</v>
      </c>
      <c r="O4181">
        <f t="shared" si="1115"/>
        <v>-61.603277851515131</v>
      </c>
      <c r="P4181">
        <f t="shared" si="1116"/>
        <v>0</v>
      </c>
      <c r="Q4181">
        <f t="shared" si="1117"/>
        <v>61.603277851515131</v>
      </c>
      <c r="R4181">
        <f t="shared" si="1118"/>
        <v>0</v>
      </c>
      <c r="S4181">
        <f t="shared" si="1119"/>
        <v>0</v>
      </c>
      <c r="T4181" s="2" t="s">
        <v>5486</v>
      </c>
      <c r="U4181" s="2" t="s">
        <v>5487</v>
      </c>
      <c r="V4181" s="2">
        <v>2011</v>
      </c>
      <c r="W4181" s="2">
        <v>10</v>
      </c>
      <c r="X4181" s="2">
        <v>31661</v>
      </c>
      <c r="Y4181" s="2">
        <f t="shared" si="1105"/>
        <v>316.61</v>
      </c>
      <c r="Z4181">
        <f t="shared" si="1120"/>
        <v>0</v>
      </c>
      <c r="AA4181">
        <f t="shared" si="1121"/>
        <v>0</v>
      </c>
    </row>
    <row r="4182" spans="1:27" x14ac:dyDescent="0.25">
      <c r="A4182" t="s">
        <v>4183</v>
      </c>
      <c r="B4182">
        <v>11803.703960000001</v>
      </c>
      <c r="C4182">
        <v>2.9</v>
      </c>
      <c r="E4182">
        <f t="shared" si="1106"/>
        <v>8.4719169795241113E-5</v>
      </c>
      <c r="F4182">
        <f t="shared" si="1107"/>
        <v>0.12472178266998828</v>
      </c>
      <c r="G4182">
        <f t="shared" si="1108"/>
        <v>2.7752782173300115</v>
      </c>
      <c r="H4182">
        <f t="shared" si="1109"/>
        <v>0</v>
      </c>
      <c r="I4182">
        <v>11803.703960000001</v>
      </c>
      <c r="J4182">
        <f t="shared" si="1110"/>
        <v>8.4719169795241113E-5</v>
      </c>
      <c r="K4182">
        <f t="shared" si="1111"/>
        <v>2.9</v>
      </c>
      <c r="L4182">
        <f t="shared" si="1112"/>
        <v>0</v>
      </c>
      <c r="M4182">
        <f t="shared" si="1113"/>
        <v>0.10665337161441614</v>
      </c>
      <c r="N4182">
        <f t="shared" si="1114"/>
        <v>61.506466143175722</v>
      </c>
      <c r="O4182">
        <f t="shared" si="1115"/>
        <v>-61.506466143175722</v>
      </c>
      <c r="P4182">
        <f t="shared" si="1116"/>
        <v>0</v>
      </c>
      <c r="Q4182">
        <f t="shared" si="1117"/>
        <v>61.506466143175722</v>
      </c>
      <c r="R4182">
        <f t="shared" si="1118"/>
        <v>0</v>
      </c>
      <c r="S4182">
        <f t="shared" si="1119"/>
        <v>0</v>
      </c>
      <c r="T4182" s="2" t="s">
        <v>5486</v>
      </c>
      <c r="U4182" s="2" t="s">
        <v>5487</v>
      </c>
      <c r="V4182" s="2">
        <v>2012</v>
      </c>
      <c r="W4182" s="2">
        <v>8.6999999999999993</v>
      </c>
      <c r="X4182" s="2">
        <v>32105</v>
      </c>
      <c r="Y4182" s="2">
        <f t="shared" si="1105"/>
        <v>279.31349999999998</v>
      </c>
      <c r="Z4182">
        <f t="shared" si="1120"/>
        <v>0</v>
      </c>
      <c r="AA4182">
        <f t="shared" si="1121"/>
        <v>0</v>
      </c>
    </row>
    <row r="4183" spans="1:27" x14ac:dyDescent="0.25">
      <c r="A4183" t="s">
        <v>4184</v>
      </c>
      <c r="B4183">
        <v>10407.993847</v>
      </c>
      <c r="C4183">
        <v>2.7</v>
      </c>
      <c r="E4183">
        <f t="shared" si="1106"/>
        <v>9.6079995309397684E-5</v>
      </c>
      <c r="F4183">
        <f t="shared" si="1107"/>
        <v>0.14144695141459379</v>
      </c>
      <c r="G4183">
        <f t="shared" si="1108"/>
        <v>2.5585530485854062</v>
      </c>
      <c r="H4183">
        <f t="shared" si="1109"/>
        <v>0</v>
      </c>
      <c r="I4183">
        <v>10407.993847</v>
      </c>
      <c r="J4183">
        <f t="shared" si="1110"/>
        <v>9.6079995309397684E-5</v>
      </c>
      <c r="K4183">
        <f t="shared" si="1111"/>
        <v>2.7</v>
      </c>
      <c r="L4183">
        <f t="shared" si="1112"/>
        <v>0</v>
      </c>
      <c r="M4183">
        <f t="shared" si="1113"/>
        <v>0.10810425808876019</v>
      </c>
      <c r="N4183">
        <f t="shared" si="1114"/>
        <v>62.343185118497566</v>
      </c>
      <c r="O4183">
        <f t="shared" si="1115"/>
        <v>-62.343185118497566</v>
      </c>
      <c r="P4183">
        <f t="shared" si="1116"/>
        <v>0</v>
      </c>
      <c r="Q4183">
        <f t="shared" si="1117"/>
        <v>62.343185118497566</v>
      </c>
      <c r="R4183">
        <f t="shared" si="1118"/>
        <v>0</v>
      </c>
      <c r="S4183">
        <f t="shared" si="1119"/>
        <v>0</v>
      </c>
      <c r="T4183" s="2" t="s">
        <v>5486</v>
      </c>
      <c r="U4183" s="2" t="s">
        <v>5487</v>
      </c>
      <c r="V4183" s="2">
        <v>2013</v>
      </c>
      <c r="W4183" s="2">
        <v>9.6999999999999993</v>
      </c>
      <c r="X4183" s="2">
        <v>32553</v>
      </c>
      <c r="Y4183" s="2">
        <f t="shared" si="1105"/>
        <v>315.76409999999993</v>
      </c>
      <c r="Z4183">
        <f t="shared" si="1120"/>
        <v>0</v>
      </c>
      <c r="AA4183">
        <f t="shared" si="1121"/>
        <v>0</v>
      </c>
    </row>
    <row r="4184" spans="1:27" x14ac:dyDescent="0.25">
      <c r="A4184" t="s">
        <v>4185</v>
      </c>
      <c r="B4184">
        <v>11747.212944999999</v>
      </c>
      <c r="C4184">
        <v>2.6</v>
      </c>
      <c r="E4184">
        <f t="shared" si="1106"/>
        <v>8.5126574676219939E-5</v>
      </c>
      <c r="F4184">
        <f t="shared" si="1107"/>
        <v>0.12532155558026281</v>
      </c>
      <c r="G4184">
        <f t="shared" si="1108"/>
        <v>2.4746784444197374</v>
      </c>
      <c r="H4184">
        <f t="shared" si="1109"/>
        <v>0</v>
      </c>
      <c r="I4184">
        <v>11747.212944999999</v>
      </c>
      <c r="J4184">
        <f t="shared" si="1110"/>
        <v>8.5126574676219939E-5</v>
      </c>
      <c r="K4184">
        <f t="shared" si="1111"/>
        <v>2.6</v>
      </c>
      <c r="L4184">
        <f t="shared" si="1112"/>
        <v>0</v>
      </c>
      <c r="M4184">
        <f t="shared" si="1113"/>
        <v>0.10670796924939771</v>
      </c>
      <c r="N4184">
        <f t="shared" si="1114"/>
        <v>61.53795232628142</v>
      </c>
      <c r="O4184">
        <f t="shared" si="1115"/>
        <v>-61.53795232628142</v>
      </c>
      <c r="P4184">
        <f t="shared" si="1116"/>
        <v>0</v>
      </c>
      <c r="Q4184">
        <f t="shared" si="1117"/>
        <v>61.53795232628142</v>
      </c>
      <c r="R4184">
        <f t="shared" si="1118"/>
        <v>0</v>
      </c>
      <c r="S4184">
        <f t="shared" si="1119"/>
        <v>0</v>
      </c>
      <c r="T4184" s="2" t="s">
        <v>5486</v>
      </c>
      <c r="U4184" s="2" t="s">
        <v>5487</v>
      </c>
      <c r="V4184" s="2">
        <v>2014</v>
      </c>
      <c r="W4184" s="2">
        <v>9.1</v>
      </c>
      <c r="X4184" s="2">
        <v>32948</v>
      </c>
      <c r="Y4184" s="2">
        <f t="shared" si="1105"/>
        <v>299.82679999999999</v>
      </c>
      <c r="Z4184">
        <f t="shared" si="1120"/>
        <v>0</v>
      </c>
      <c r="AA4184">
        <f t="shared" si="1121"/>
        <v>0</v>
      </c>
    </row>
    <row r="4185" spans="1:27" x14ac:dyDescent="0.25">
      <c r="A4185" t="s">
        <v>4186</v>
      </c>
      <c r="B4185">
        <v>10578.666708000001</v>
      </c>
      <c r="C4185">
        <v>2.5</v>
      </c>
      <c r="E4185">
        <f t="shared" si="1106"/>
        <v>9.4529871070024449E-5</v>
      </c>
      <c r="F4185">
        <f t="shared" si="1107"/>
        <v>0.13916489106199753</v>
      </c>
      <c r="G4185">
        <f t="shared" si="1108"/>
        <v>2.3608351089380024</v>
      </c>
      <c r="H4185">
        <f t="shared" si="1109"/>
        <v>0</v>
      </c>
      <c r="I4185">
        <v>10578.666708000001</v>
      </c>
      <c r="J4185">
        <f t="shared" si="1110"/>
        <v>9.4529871070024449E-5</v>
      </c>
      <c r="K4185">
        <f t="shared" si="1111"/>
        <v>2.5</v>
      </c>
      <c r="L4185">
        <f t="shared" si="1112"/>
        <v>0</v>
      </c>
      <c r="M4185">
        <f t="shared" si="1113"/>
        <v>0.1079145074117977</v>
      </c>
      <c r="N4185">
        <f t="shared" si="1114"/>
        <v>62.233756851846678</v>
      </c>
      <c r="O4185">
        <f t="shared" si="1115"/>
        <v>-62.233756851846678</v>
      </c>
      <c r="P4185">
        <f t="shared" si="1116"/>
        <v>0</v>
      </c>
      <c r="Q4185">
        <f t="shared" si="1117"/>
        <v>62.233756851846678</v>
      </c>
      <c r="R4185">
        <f t="shared" si="1118"/>
        <v>0</v>
      </c>
      <c r="S4185">
        <f t="shared" si="1119"/>
        <v>0</v>
      </c>
      <c r="T4185" s="2" t="s">
        <v>5486</v>
      </c>
      <c r="U4185" s="2" t="s">
        <v>5487</v>
      </c>
      <c r="V4185" s="2">
        <v>2015</v>
      </c>
      <c r="W4185" s="2">
        <v>8.1999999999999993</v>
      </c>
      <c r="X4185" s="2">
        <v>33272</v>
      </c>
      <c r="Y4185" s="2">
        <f t="shared" si="1105"/>
        <v>272.83039999999994</v>
      </c>
      <c r="Z4185">
        <f t="shared" si="1120"/>
        <v>0</v>
      </c>
      <c r="AA4185">
        <f t="shared" si="1121"/>
        <v>0</v>
      </c>
    </row>
    <row r="4186" spans="1:27" x14ac:dyDescent="0.25">
      <c r="A4186" t="s">
        <v>4187</v>
      </c>
      <c r="B4186">
        <v>10710.127584</v>
      </c>
      <c r="C4186">
        <v>2.2999999999999998</v>
      </c>
      <c r="E4186">
        <f t="shared" si="1106"/>
        <v>9.3369569331173345E-5</v>
      </c>
      <c r="F4186">
        <f t="shared" si="1107"/>
        <v>0.13745671920839744</v>
      </c>
      <c r="G4186">
        <f t="shared" si="1108"/>
        <v>2.1625432807916023</v>
      </c>
      <c r="H4186">
        <f t="shared" si="1109"/>
        <v>0</v>
      </c>
      <c r="I4186">
        <v>10710.127584</v>
      </c>
      <c r="J4186">
        <f t="shared" si="1110"/>
        <v>9.3369569331173345E-5</v>
      </c>
      <c r="K4186">
        <f t="shared" si="1111"/>
        <v>2.2999999999999998</v>
      </c>
      <c r="L4186">
        <f t="shared" si="1112"/>
        <v>0</v>
      </c>
      <c r="M4186">
        <f t="shared" si="1113"/>
        <v>0.10777087177604922</v>
      </c>
      <c r="N4186">
        <f t="shared" si="1114"/>
        <v>62.150922898888709</v>
      </c>
      <c r="O4186">
        <f t="shared" si="1115"/>
        <v>-62.150922898888709</v>
      </c>
      <c r="P4186">
        <f t="shared" si="1116"/>
        <v>0</v>
      </c>
      <c r="Q4186">
        <f t="shared" si="1117"/>
        <v>62.150922898888709</v>
      </c>
      <c r="R4186">
        <f t="shared" si="1118"/>
        <v>0</v>
      </c>
      <c r="S4186">
        <f t="shared" si="1119"/>
        <v>0</v>
      </c>
      <c r="T4186" s="2" t="s">
        <v>5486</v>
      </c>
      <c r="U4186" s="2" t="s">
        <v>5487</v>
      </c>
      <c r="V4186" s="2">
        <v>2016</v>
      </c>
      <c r="W4186" s="2">
        <v>7.9</v>
      </c>
      <c r="X4186" s="2">
        <v>33504</v>
      </c>
      <c r="Y4186" s="2">
        <f t="shared" si="1105"/>
        <v>264.6816</v>
      </c>
      <c r="Z4186">
        <f t="shared" si="1120"/>
        <v>0</v>
      </c>
      <c r="AA4186">
        <f t="shared" si="1121"/>
        <v>0</v>
      </c>
    </row>
    <row r="4187" spans="1:27" x14ac:dyDescent="0.25">
      <c r="A4187" t="s">
        <v>4188</v>
      </c>
      <c r="B4187">
        <v>0</v>
      </c>
      <c r="C4187">
        <v>179.9</v>
      </c>
      <c r="D4187">
        <v>1210</v>
      </c>
      <c r="E4187" t="e">
        <f t="shared" si="1106"/>
        <v>#DIV/0!</v>
      </c>
      <c r="F4187" t="e">
        <f t="shared" si="1107"/>
        <v>#DIV/0!</v>
      </c>
      <c r="G4187" t="e">
        <f t="shared" si="1108"/>
        <v>#DIV/0!</v>
      </c>
      <c r="H4187" t="e">
        <f t="shared" si="1109"/>
        <v>#DIV/0!</v>
      </c>
      <c r="I4187">
        <v>0</v>
      </c>
      <c r="J4187" t="e">
        <f t="shared" si="1110"/>
        <v>#DIV/0!</v>
      </c>
      <c r="K4187" t="e">
        <f t="shared" si="1111"/>
        <v>#DIV/0!</v>
      </c>
      <c r="L4187" t="e">
        <f t="shared" si="1112"/>
        <v>#DIV/0!</v>
      </c>
      <c r="M4187" t="e">
        <f t="shared" si="1113"/>
        <v>#NUM!</v>
      </c>
      <c r="N4187" t="e">
        <f t="shared" si="1114"/>
        <v>#NUM!</v>
      </c>
      <c r="O4187" t="e">
        <f t="shared" si="1115"/>
        <v>#NUM!</v>
      </c>
      <c r="P4187" t="e">
        <f t="shared" si="1116"/>
        <v>#NUM!</v>
      </c>
      <c r="Q4187" t="e">
        <f t="shared" si="1117"/>
        <v>#NUM!</v>
      </c>
      <c r="R4187" t="e">
        <f t="shared" si="1118"/>
        <v>#NUM!</v>
      </c>
      <c r="S4187" t="e">
        <f t="shared" si="1119"/>
        <v>#NUM!</v>
      </c>
      <c r="T4187" s="2" t="s">
        <v>5488</v>
      </c>
      <c r="U4187" s="2" t="s">
        <v>5489</v>
      </c>
      <c r="V4187" s="2">
        <v>1990</v>
      </c>
      <c r="W4187" s="2">
        <v>48.505000000000003</v>
      </c>
      <c r="X4187" s="2">
        <v>7225092</v>
      </c>
      <c r="Y4187" s="2">
        <f t="shared" si="1105"/>
        <v>350453.08746000001</v>
      </c>
      <c r="Z4187" t="e">
        <f t="shared" si="1120"/>
        <v>#DIV/0!</v>
      </c>
      <c r="AA4187" t="e">
        <f t="shared" si="1121"/>
        <v>#NUM!</v>
      </c>
    </row>
    <row r="4188" spans="1:27" x14ac:dyDescent="0.25">
      <c r="A4188" t="s">
        <v>4189</v>
      </c>
      <c r="B4188">
        <v>0</v>
      </c>
      <c r="C4188">
        <v>176.8</v>
      </c>
      <c r="D4188">
        <v>1210</v>
      </c>
      <c r="E4188" t="e">
        <f t="shared" si="1106"/>
        <v>#DIV/0!</v>
      </c>
      <c r="F4188" t="e">
        <f t="shared" si="1107"/>
        <v>#DIV/0!</v>
      </c>
      <c r="G4188" t="e">
        <f t="shared" si="1108"/>
        <v>#DIV/0!</v>
      </c>
      <c r="H4188" t="e">
        <f t="shared" si="1109"/>
        <v>#DIV/0!</v>
      </c>
      <c r="I4188">
        <v>0</v>
      </c>
      <c r="J4188" t="e">
        <f t="shared" si="1110"/>
        <v>#DIV/0!</v>
      </c>
      <c r="K4188" t="e">
        <f t="shared" si="1111"/>
        <v>#DIV/0!</v>
      </c>
      <c r="L4188" t="e">
        <f t="shared" si="1112"/>
        <v>#DIV/0!</v>
      </c>
      <c r="M4188" t="e">
        <f t="shared" si="1113"/>
        <v>#NUM!</v>
      </c>
      <c r="N4188" t="e">
        <f t="shared" si="1114"/>
        <v>#NUM!</v>
      </c>
      <c r="O4188" t="e">
        <f t="shared" si="1115"/>
        <v>#NUM!</v>
      </c>
      <c r="P4188" t="e">
        <f t="shared" si="1116"/>
        <v>#NUM!</v>
      </c>
      <c r="Q4188" t="e">
        <f t="shared" si="1117"/>
        <v>#NUM!</v>
      </c>
      <c r="R4188" t="e">
        <f t="shared" si="1118"/>
        <v>#NUM!</v>
      </c>
      <c r="S4188" t="e">
        <f t="shared" si="1119"/>
        <v>#NUM!</v>
      </c>
      <c r="T4188" s="2" t="s">
        <v>5488</v>
      </c>
      <c r="U4188" s="2" t="s">
        <v>5489</v>
      </c>
      <c r="V4188" s="2">
        <v>1991</v>
      </c>
      <c r="W4188" s="2">
        <v>49.005000000000003</v>
      </c>
      <c r="X4188" s="2">
        <v>7274030</v>
      </c>
      <c r="Y4188" s="2">
        <f t="shared" si="1105"/>
        <v>356463.84015</v>
      </c>
      <c r="Z4188" t="e">
        <f t="shared" si="1120"/>
        <v>#DIV/0!</v>
      </c>
      <c r="AA4188" t="e">
        <f t="shared" si="1121"/>
        <v>#NUM!</v>
      </c>
    </row>
    <row r="4189" spans="1:27" x14ac:dyDescent="0.25">
      <c r="A4189" t="s">
        <v>4190</v>
      </c>
      <c r="B4189">
        <v>0</v>
      </c>
      <c r="C4189">
        <v>174.3</v>
      </c>
      <c r="D4189">
        <v>1210</v>
      </c>
      <c r="E4189" t="e">
        <f t="shared" si="1106"/>
        <v>#DIV/0!</v>
      </c>
      <c r="F4189" t="e">
        <f t="shared" si="1107"/>
        <v>#DIV/0!</v>
      </c>
      <c r="G4189" t="e">
        <f t="shared" si="1108"/>
        <v>#DIV/0!</v>
      </c>
      <c r="H4189" t="e">
        <f t="shared" si="1109"/>
        <v>#DIV/0!</v>
      </c>
      <c r="I4189">
        <v>0</v>
      </c>
      <c r="J4189" t="e">
        <f t="shared" si="1110"/>
        <v>#DIV/0!</v>
      </c>
      <c r="K4189" t="e">
        <f t="shared" si="1111"/>
        <v>#DIV/0!</v>
      </c>
      <c r="L4189" t="e">
        <f t="shared" si="1112"/>
        <v>#DIV/0!</v>
      </c>
      <c r="M4189" t="e">
        <f t="shared" si="1113"/>
        <v>#NUM!</v>
      </c>
      <c r="N4189" t="e">
        <f t="shared" si="1114"/>
        <v>#NUM!</v>
      </c>
      <c r="O4189" t="e">
        <f t="shared" si="1115"/>
        <v>#NUM!</v>
      </c>
      <c r="P4189" t="e">
        <f t="shared" si="1116"/>
        <v>#NUM!</v>
      </c>
      <c r="Q4189" t="e">
        <f t="shared" si="1117"/>
        <v>#NUM!</v>
      </c>
      <c r="R4189" t="e">
        <f t="shared" si="1118"/>
        <v>#NUM!</v>
      </c>
      <c r="S4189" t="e">
        <f t="shared" si="1119"/>
        <v>#NUM!</v>
      </c>
      <c r="T4189" s="2" t="s">
        <v>5488</v>
      </c>
      <c r="U4189" s="2" t="s">
        <v>5489</v>
      </c>
      <c r="V4189" s="2">
        <v>1992</v>
      </c>
      <c r="W4189" s="2">
        <v>49.445999999999998</v>
      </c>
      <c r="X4189" s="2">
        <v>7295384</v>
      </c>
      <c r="Y4189" s="2">
        <f t="shared" si="1105"/>
        <v>360727.557264</v>
      </c>
      <c r="Z4189" t="e">
        <f t="shared" si="1120"/>
        <v>#DIV/0!</v>
      </c>
      <c r="AA4189" t="e">
        <f t="shared" si="1121"/>
        <v>#NUM!</v>
      </c>
    </row>
    <row r="4190" spans="1:27" x14ac:dyDescent="0.25">
      <c r="A4190" t="s">
        <v>4191</v>
      </c>
      <c r="B4190">
        <v>0</v>
      </c>
      <c r="C4190">
        <v>173.4</v>
      </c>
      <c r="D4190">
        <v>1210</v>
      </c>
      <c r="E4190" t="e">
        <f t="shared" si="1106"/>
        <v>#DIV/0!</v>
      </c>
      <c r="F4190" t="e">
        <f t="shared" si="1107"/>
        <v>#DIV/0!</v>
      </c>
      <c r="G4190" t="e">
        <f t="shared" si="1108"/>
        <v>#DIV/0!</v>
      </c>
      <c r="H4190" t="e">
        <f t="shared" si="1109"/>
        <v>#DIV/0!</v>
      </c>
      <c r="I4190">
        <v>0</v>
      </c>
      <c r="J4190" t="e">
        <f t="shared" si="1110"/>
        <v>#DIV/0!</v>
      </c>
      <c r="K4190" t="e">
        <f t="shared" si="1111"/>
        <v>#DIV/0!</v>
      </c>
      <c r="L4190" t="e">
        <f t="shared" si="1112"/>
        <v>#DIV/0!</v>
      </c>
      <c r="M4190" t="e">
        <f t="shared" si="1113"/>
        <v>#NUM!</v>
      </c>
      <c r="N4190" t="e">
        <f t="shared" si="1114"/>
        <v>#NUM!</v>
      </c>
      <c r="O4190" t="e">
        <f t="shared" si="1115"/>
        <v>#NUM!</v>
      </c>
      <c r="P4190" t="e">
        <f t="shared" si="1116"/>
        <v>#NUM!</v>
      </c>
      <c r="Q4190" t="e">
        <f t="shared" si="1117"/>
        <v>#NUM!</v>
      </c>
      <c r="R4190" t="e">
        <f t="shared" si="1118"/>
        <v>#NUM!</v>
      </c>
      <c r="S4190" t="e">
        <f t="shared" si="1119"/>
        <v>#NUM!</v>
      </c>
      <c r="T4190" s="2" t="s">
        <v>5488</v>
      </c>
      <c r="U4190" s="2" t="s">
        <v>5489</v>
      </c>
      <c r="V4190" s="2">
        <v>1993</v>
      </c>
      <c r="W4190" s="2">
        <v>49.817</v>
      </c>
      <c r="X4190" s="2">
        <v>7315865</v>
      </c>
      <c r="Y4190" s="2">
        <f t="shared" si="1105"/>
        <v>364454.44670500001</v>
      </c>
      <c r="Z4190" t="e">
        <f t="shared" si="1120"/>
        <v>#DIV/0!</v>
      </c>
      <c r="AA4190" t="e">
        <f t="shared" si="1121"/>
        <v>#NUM!</v>
      </c>
    </row>
    <row r="4191" spans="1:27" x14ac:dyDescent="0.25">
      <c r="A4191" t="s">
        <v>4192</v>
      </c>
      <c r="B4191">
        <v>0</v>
      </c>
      <c r="C4191">
        <v>173.3</v>
      </c>
      <c r="D4191">
        <v>1200</v>
      </c>
      <c r="E4191" t="e">
        <f t="shared" si="1106"/>
        <v>#DIV/0!</v>
      </c>
      <c r="F4191" t="e">
        <f t="shared" si="1107"/>
        <v>#DIV/0!</v>
      </c>
      <c r="G4191" t="e">
        <f t="shared" si="1108"/>
        <v>#DIV/0!</v>
      </c>
      <c r="H4191" t="e">
        <f t="shared" si="1109"/>
        <v>#DIV/0!</v>
      </c>
      <c r="I4191">
        <v>0</v>
      </c>
      <c r="J4191" t="e">
        <f t="shared" si="1110"/>
        <v>#DIV/0!</v>
      </c>
      <c r="K4191" t="e">
        <f t="shared" si="1111"/>
        <v>#DIV/0!</v>
      </c>
      <c r="L4191" t="e">
        <f t="shared" si="1112"/>
        <v>#DIV/0!</v>
      </c>
      <c r="M4191" t="e">
        <f t="shared" si="1113"/>
        <v>#NUM!</v>
      </c>
      <c r="N4191" t="e">
        <f t="shared" si="1114"/>
        <v>#NUM!</v>
      </c>
      <c r="O4191" t="e">
        <f t="shared" si="1115"/>
        <v>#NUM!</v>
      </c>
      <c r="P4191" t="e">
        <f t="shared" si="1116"/>
        <v>#NUM!</v>
      </c>
      <c r="Q4191" t="e">
        <f t="shared" si="1117"/>
        <v>#NUM!</v>
      </c>
      <c r="R4191" t="e">
        <f t="shared" si="1118"/>
        <v>#NUM!</v>
      </c>
      <c r="S4191" t="e">
        <f t="shared" si="1119"/>
        <v>#NUM!</v>
      </c>
      <c r="T4191" s="2" t="s">
        <v>5488</v>
      </c>
      <c r="U4191" s="2" t="s">
        <v>5489</v>
      </c>
      <c r="V4191" s="2">
        <v>1994</v>
      </c>
      <c r="W4191" s="2">
        <v>50.1</v>
      </c>
      <c r="X4191" s="2">
        <v>7372598</v>
      </c>
      <c r="Y4191" s="2">
        <f t="shared" si="1105"/>
        <v>369367.15979999996</v>
      </c>
      <c r="Z4191" t="e">
        <f t="shared" si="1120"/>
        <v>#DIV/0!</v>
      </c>
      <c r="AA4191" t="e">
        <f t="shared" si="1121"/>
        <v>#NUM!</v>
      </c>
    </row>
    <row r="4192" spans="1:27" x14ac:dyDescent="0.25">
      <c r="A4192" t="s">
        <v>4193</v>
      </c>
      <c r="B4192">
        <v>0</v>
      </c>
      <c r="C4192">
        <v>173.3</v>
      </c>
      <c r="D4192">
        <v>1190</v>
      </c>
      <c r="E4192" t="e">
        <f t="shared" si="1106"/>
        <v>#DIV/0!</v>
      </c>
      <c r="F4192" t="e">
        <f t="shared" si="1107"/>
        <v>#DIV/0!</v>
      </c>
      <c r="G4192" t="e">
        <f t="shared" si="1108"/>
        <v>#DIV/0!</v>
      </c>
      <c r="H4192" t="e">
        <f t="shared" si="1109"/>
        <v>#DIV/0!</v>
      </c>
      <c r="I4192">
        <v>0</v>
      </c>
      <c r="J4192" t="e">
        <f t="shared" si="1110"/>
        <v>#DIV/0!</v>
      </c>
      <c r="K4192" t="e">
        <f t="shared" si="1111"/>
        <v>#DIV/0!</v>
      </c>
      <c r="L4192" t="e">
        <f t="shared" si="1112"/>
        <v>#DIV/0!</v>
      </c>
      <c r="M4192" t="e">
        <f t="shared" si="1113"/>
        <v>#NUM!</v>
      </c>
      <c r="N4192" t="e">
        <f t="shared" si="1114"/>
        <v>#NUM!</v>
      </c>
      <c r="O4192" t="e">
        <f t="shared" si="1115"/>
        <v>#NUM!</v>
      </c>
      <c r="P4192" t="e">
        <f t="shared" si="1116"/>
        <v>#NUM!</v>
      </c>
      <c r="Q4192" t="e">
        <f t="shared" si="1117"/>
        <v>#NUM!</v>
      </c>
      <c r="R4192" t="e">
        <f t="shared" si="1118"/>
        <v>#NUM!</v>
      </c>
      <c r="S4192" t="e">
        <f t="shared" si="1119"/>
        <v>#NUM!</v>
      </c>
      <c r="T4192" s="2" t="s">
        <v>5488</v>
      </c>
      <c r="U4192" s="2" t="s">
        <v>5489</v>
      </c>
      <c r="V4192" s="2">
        <v>1995</v>
      </c>
      <c r="W4192" s="2">
        <v>50.264000000000003</v>
      </c>
      <c r="X4192" s="2">
        <v>7491637</v>
      </c>
      <c r="Y4192" s="2">
        <f t="shared" si="1105"/>
        <v>376559.64216800005</v>
      </c>
      <c r="Z4192" t="e">
        <f t="shared" si="1120"/>
        <v>#DIV/0!</v>
      </c>
      <c r="AA4192" t="e">
        <f t="shared" si="1121"/>
        <v>#NUM!</v>
      </c>
    </row>
    <row r="4193" spans="1:27" x14ac:dyDescent="0.25">
      <c r="A4193" t="s">
        <v>4194</v>
      </c>
      <c r="B4193">
        <v>0</v>
      </c>
      <c r="C4193">
        <v>173.3</v>
      </c>
      <c r="D4193">
        <v>1190</v>
      </c>
      <c r="E4193" t="e">
        <f t="shared" si="1106"/>
        <v>#DIV/0!</v>
      </c>
      <c r="F4193" t="e">
        <f t="shared" si="1107"/>
        <v>#DIV/0!</v>
      </c>
      <c r="G4193" t="e">
        <f t="shared" si="1108"/>
        <v>#DIV/0!</v>
      </c>
      <c r="H4193" t="e">
        <f t="shared" si="1109"/>
        <v>#DIV/0!</v>
      </c>
      <c r="I4193">
        <v>0</v>
      </c>
      <c r="J4193" t="e">
        <f t="shared" si="1110"/>
        <v>#DIV/0!</v>
      </c>
      <c r="K4193" t="e">
        <f t="shared" si="1111"/>
        <v>#DIV/0!</v>
      </c>
      <c r="L4193" t="e">
        <f t="shared" si="1112"/>
        <v>#DIV/0!</v>
      </c>
      <c r="M4193" t="e">
        <f t="shared" si="1113"/>
        <v>#NUM!</v>
      </c>
      <c r="N4193" t="e">
        <f t="shared" si="1114"/>
        <v>#NUM!</v>
      </c>
      <c r="O4193" t="e">
        <f t="shared" si="1115"/>
        <v>#NUM!</v>
      </c>
      <c r="P4193" t="e">
        <f t="shared" si="1116"/>
        <v>#NUM!</v>
      </c>
      <c r="Q4193" t="e">
        <f t="shared" si="1117"/>
        <v>#NUM!</v>
      </c>
      <c r="R4193" t="e">
        <f t="shared" si="1118"/>
        <v>#NUM!</v>
      </c>
      <c r="S4193" t="e">
        <f t="shared" si="1119"/>
        <v>#NUM!</v>
      </c>
      <c r="T4193" s="2" t="s">
        <v>5488</v>
      </c>
      <c r="U4193" s="2" t="s">
        <v>5489</v>
      </c>
      <c r="V4193" s="2">
        <v>1996</v>
      </c>
      <c r="W4193" s="2">
        <v>50.283000000000001</v>
      </c>
      <c r="X4193" s="2">
        <v>7682686</v>
      </c>
      <c r="Y4193" s="2">
        <f t="shared" si="1105"/>
        <v>386308.500138</v>
      </c>
      <c r="Z4193" t="e">
        <f t="shared" si="1120"/>
        <v>#DIV/0!</v>
      </c>
      <c r="AA4193" t="e">
        <f t="shared" si="1121"/>
        <v>#NUM!</v>
      </c>
    </row>
    <row r="4194" spans="1:27" x14ac:dyDescent="0.25">
      <c r="A4194" t="s">
        <v>4195</v>
      </c>
      <c r="B4194">
        <v>0</v>
      </c>
      <c r="C4194">
        <v>173.3</v>
      </c>
      <c r="D4194">
        <v>1160</v>
      </c>
      <c r="E4194" t="e">
        <f t="shared" si="1106"/>
        <v>#DIV/0!</v>
      </c>
      <c r="F4194" t="e">
        <f t="shared" si="1107"/>
        <v>#DIV/0!</v>
      </c>
      <c r="G4194" t="e">
        <f t="shared" si="1108"/>
        <v>#DIV/0!</v>
      </c>
      <c r="H4194" t="e">
        <f t="shared" si="1109"/>
        <v>#DIV/0!</v>
      </c>
      <c r="I4194">
        <v>0</v>
      </c>
      <c r="J4194" t="e">
        <f t="shared" si="1110"/>
        <v>#DIV/0!</v>
      </c>
      <c r="K4194" t="e">
        <f t="shared" si="1111"/>
        <v>#DIV/0!</v>
      </c>
      <c r="L4194" t="e">
        <f t="shared" si="1112"/>
        <v>#DIV/0!</v>
      </c>
      <c r="M4194" t="e">
        <f t="shared" si="1113"/>
        <v>#NUM!</v>
      </c>
      <c r="N4194" t="e">
        <f t="shared" si="1114"/>
        <v>#NUM!</v>
      </c>
      <c r="O4194" t="e">
        <f t="shared" si="1115"/>
        <v>#NUM!</v>
      </c>
      <c r="P4194" t="e">
        <f t="shared" si="1116"/>
        <v>#NUM!</v>
      </c>
      <c r="Q4194" t="e">
        <f t="shared" si="1117"/>
        <v>#NUM!</v>
      </c>
      <c r="R4194" t="e">
        <f t="shared" si="1118"/>
        <v>#NUM!</v>
      </c>
      <c r="S4194" t="e">
        <f t="shared" si="1119"/>
        <v>#NUM!</v>
      </c>
      <c r="T4194" s="2" t="s">
        <v>5488</v>
      </c>
      <c r="U4194" s="2" t="s">
        <v>5489</v>
      </c>
      <c r="V4194" s="2">
        <v>1997</v>
      </c>
      <c r="W4194" s="2">
        <v>50.154000000000003</v>
      </c>
      <c r="X4194" s="2">
        <v>7936127</v>
      </c>
      <c r="Y4194" s="2">
        <f t="shared" si="1105"/>
        <v>398028.51355800004</v>
      </c>
      <c r="Z4194" t="e">
        <f t="shared" si="1120"/>
        <v>#DIV/0!</v>
      </c>
      <c r="AA4194" t="e">
        <f t="shared" si="1121"/>
        <v>#NUM!</v>
      </c>
    </row>
    <row r="4195" spans="1:27" x14ac:dyDescent="0.25">
      <c r="A4195" t="s">
        <v>4196</v>
      </c>
      <c r="B4195">
        <v>0</v>
      </c>
      <c r="C4195">
        <v>173.3</v>
      </c>
      <c r="D4195">
        <v>1130</v>
      </c>
      <c r="E4195" t="e">
        <f t="shared" si="1106"/>
        <v>#DIV/0!</v>
      </c>
      <c r="F4195" t="e">
        <f t="shared" si="1107"/>
        <v>#DIV/0!</v>
      </c>
      <c r="G4195" t="e">
        <f t="shared" si="1108"/>
        <v>#DIV/0!</v>
      </c>
      <c r="H4195" t="e">
        <f t="shared" si="1109"/>
        <v>#DIV/0!</v>
      </c>
      <c r="I4195">
        <v>0</v>
      </c>
      <c r="J4195" t="e">
        <f t="shared" si="1110"/>
        <v>#DIV/0!</v>
      </c>
      <c r="K4195" t="e">
        <f t="shared" si="1111"/>
        <v>#DIV/0!</v>
      </c>
      <c r="L4195" t="e">
        <f t="shared" si="1112"/>
        <v>#DIV/0!</v>
      </c>
      <c r="M4195" t="e">
        <f t="shared" si="1113"/>
        <v>#NUM!</v>
      </c>
      <c r="N4195" t="e">
        <f t="shared" si="1114"/>
        <v>#NUM!</v>
      </c>
      <c r="O4195" t="e">
        <f t="shared" si="1115"/>
        <v>#NUM!</v>
      </c>
      <c r="P4195" t="e">
        <f t="shared" si="1116"/>
        <v>#NUM!</v>
      </c>
      <c r="Q4195" t="e">
        <f t="shared" si="1117"/>
        <v>#NUM!</v>
      </c>
      <c r="R4195" t="e">
        <f t="shared" si="1118"/>
        <v>#NUM!</v>
      </c>
      <c r="S4195" t="e">
        <f t="shared" si="1119"/>
        <v>#NUM!</v>
      </c>
      <c r="T4195" s="2" t="s">
        <v>5488</v>
      </c>
      <c r="U4195" s="2" t="s">
        <v>5489</v>
      </c>
      <c r="V4195" s="2">
        <v>1998</v>
      </c>
      <c r="W4195" s="2">
        <v>49.887999999999998</v>
      </c>
      <c r="X4195" s="2">
        <v>8235064</v>
      </c>
      <c r="Y4195" s="2">
        <f t="shared" si="1105"/>
        <v>410830.87283199996</v>
      </c>
      <c r="Z4195" t="e">
        <f t="shared" si="1120"/>
        <v>#DIV/0!</v>
      </c>
      <c r="AA4195" t="e">
        <f t="shared" si="1121"/>
        <v>#NUM!</v>
      </c>
    </row>
    <row r="4196" spans="1:27" x14ac:dyDescent="0.25">
      <c r="A4196" t="s">
        <v>4197</v>
      </c>
      <c r="B4196">
        <v>0</v>
      </c>
      <c r="C4196">
        <v>173.3</v>
      </c>
      <c r="D4196">
        <v>1110</v>
      </c>
      <c r="E4196" t="e">
        <f t="shared" si="1106"/>
        <v>#DIV/0!</v>
      </c>
      <c r="F4196" t="e">
        <f t="shared" si="1107"/>
        <v>#DIV/0!</v>
      </c>
      <c r="G4196" t="e">
        <f t="shared" si="1108"/>
        <v>#DIV/0!</v>
      </c>
      <c r="H4196" t="e">
        <f t="shared" si="1109"/>
        <v>#DIV/0!</v>
      </c>
      <c r="I4196">
        <v>0</v>
      </c>
      <c r="J4196" t="e">
        <f t="shared" si="1110"/>
        <v>#DIV/0!</v>
      </c>
      <c r="K4196" t="e">
        <f t="shared" si="1111"/>
        <v>#DIV/0!</v>
      </c>
      <c r="L4196" t="e">
        <f t="shared" si="1112"/>
        <v>#DIV/0!</v>
      </c>
      <c r="M4196" t="e">
        <f t="shared" si="1113"/>
        <v>#NUM!</v>
      </c>
      <c r="N4196" t="e">
        <f t="shared" si="1114"/>
        <v>#NUM!</v>
      </c>
      <c r="O4196" t="e">
        <f t="shared" si="1115"/>
        <v>#NUM!</v>
      </c>
      <c r="P4196" t="e">
        <f t="shared" si="1116"/>
        <v>#NUM!</v>
      </c>
      <c r="Q4196" t="e">
        <f t="shared" si="1117"/>
        <v>#NUM!</v>
      </c>
      <c r="R4196" t="e">
        <f t="shared" si="1118"/>
        <v>#NUM!</v>
      </c>
      <c r="S4196" t="e">
        <f t="shared" si="1119"/>
        <v>#NUM!</v>
      </c>
      <c r="T4196" s="2" t="s">
        <v>5488</v>
      </c>
      <c r="U4196" s="2" t="s">
        <v>5489</v>
      </c>
      <c r="V4196" s="2">
        <v>1999</v>
      </c>
      <c r="W4196" s="2">
        <v>49.500999999999998</v>
      </c>
      <c r="X4196" s="2">
        <v>8553601</v>
      </c>
      <c r="Y4196" s="2">
        <f t="shared" si="1105"/>
        <v>423411.80310099997</v>
      </c>
      <c r="Z4196" t="e">
        <f t="shared" si="1120"/>
        <v>#DIV/0!</v>
      </c>
      <c r="AA4196" t="e">
        <f t="shared" si="1121"/>
        <v>#NUM!</v>
      </c>
    </row>
    <row r="4197" spans="1:27" x14ac:dyDescent="0.25">
      <c r="A4197" t="s">
        <v>4198</v>
      </c>
      <c r="B4197">
        <v>0</v>
      </c>
      <c r="C4197">
        <v>173.3</v>
      </c>
      <c r="D4197">
        <v>1080</v>
      </c>
      <c r="E4197" t="e">
        <f t="shared" si="1106"/>
        <v>#DIV/0!</v>
      </c>
      <c r="F4197" t="e">
        <f t="shared" si="1107"/>
        <v>#DIV/0!</v>
      </c>
      <c r="G4197" t="e">
        <f t="shared" si="1108"/>
        <v>#DIV/0!</v>
      </c>
      <c r="H4197" t="e">
        <f t="shared" si="1109"/>
        <v>#DIV/0!</v>
      </c>
      <c r="I4197">
        <v>0</v>
      </c>
      <c r="J4197" t="e">
        <f t="shared" si="1110"/>
        <v>#DIV/0!</v>
      </c>
      <c r="K4197" t="e">
        <f t="shared" si="1111"/>
        <v>#DIV/0!</v>
      </c>
      <c r="L4197" t="e">
        <f t="shared" si="1112"/>
        <v>#DIV/0!</v>
      </c>
      <c r="M4197" t="e">
        <f t="shared" si="1113"/>
        <v>#NUM!</v>
      </c>
      <c r="N4197" t="e">
        <f t="shared" si="1114"/>
        <v>#NUM!</v>
      </c>
      <c r="O4197" t="e">
        <f t="shared" si="1115"/>
        <v>#NUM!</v>
      </c>
      <c r="P4197" t="e">
        <f t="shared" si="1116"/>
        <v>#NUM!</v>
      </c>
      <c r="Q4197" t="e">
        <f t="shared" si="1117"/>
        <v>#NUM!</v>
      </c>
      <c r="R4197" t="e">
        <f t="shared" si="1118"/>
        <v>#NUM!</v>
      </c>
      <c r="S4197" t="e">
        <f t="shared" si="1119"/>
        <v>#NUM!</v>
      </c>
      <c r="T4197" s="2" t="s">
        <v>5488</v>
      </c>
      <c r="U4197" s="2" t="s">
        <v>5489</v>
      </c>
      <c r="V4197" s="2">
        <v>2000</v>
      </c>
      <c r="W4197" s="2">
        <v>49.024000000000001</v>
      </c>
      <c r="X4197" s="2">
        <v>8872254</v>
      </c>
      <c r="Y4197" s="2">
        <f t="shared" si="1105"/>
        <v>434953.38009599998</v>
      </c>
      <c r="Z4197" t="e">
        <f t="shared" si="1120"/>
        <v>#DIV/0!</v>
      </c>
      <c r="AA4197" t="e">
        <f t="shared" si="1121"/>
        <v>#NUM!</v>
      </c>
    </row>
    <row r="4198" spans="1:27" x14ac:dyDescent="0.25">
      <c r="A4198" t="s">
        <v>4199</v>
      </c>
      <c r="B4198">
        <v>0</v>
      </c>
      <c r="C4198">
        <v>173.3</v>
      </c>
      <c r="D4198">
        <v>1050</v>
      </c>
      <c r="E4198" t="e">
        <f t="shared" si="1106"/>
        <v>#DIV/0!</v>
      </c>
      <c r="F4198" t="e">
        <f t="shared" si="1107"/>
        <v>#DIV/0!</v>
      </c>
      <c r="G4198" t="e">
        <f t="shared" si="1108"/>
        <v>#DIV/0!</v>
      </c>
      <c r="H4198" t="e">
        <f t="shared" si="1109"/>
        <v>#DIV/0!</v>
      </c>
      <c r="I4198">
        <v>0</v>
      </c>
      <c r="J4198" t="e">
        <f t="shared" si="1110"/>
        <v>#DIV/0!</v>
      </c>
      <c r="K4198" t="e">
        <f t="shared" si="1111"/>
        <v>#DIV/0!</v>
      </c>
      <c r="L4198" t="e">
        <f t="shared" si="1112"/>
        <v>#DIV/0!</v>
      </c>
      <c r="M4198" t="e">
        <f t="shared" si="1113"/>
        <v>#NUM!</v>
      </c>
      <c r="N4198" t="e">
        <f t="shared" si="1114"/>
        <v>#NUM!</v>
      </c>
      <c r="O4198" t="e">
        <f t="shared" si="1115"/>
        <v>#NUM!</v>
      </c>
      <c r="P4198" t="e">
        <f t="shared" si="1116"/>
        <v>#NUM!</v>
      </c>
      <c r="Q4198" t="e">
        <f t="shared" si="1117"/>
        <v>#NUM!</v>
      </c>
      <c r="R4198" t="e">
        <f t="shared" si="1118"/>
        <v>#NUM!</v>
      </c>
      <c r="S4198" t="e">
        <f t="shared" si="1119"/>
        <v>#NUM!</v>
      </c>
      <c r="T4198" s="2" t="s">
        <v>5488</v>
      </c>
      <c r="U4198" s="2" t="s">
        <v>5489</v>
      </c>
      <c r="V4198" s="2">
        <v>2001</v>
      </c>
      <c r="W4198" s="2">
        <v>48.496000000000002</v>
      </c>
      <c r="X4198" s="2">
        <v>9186725</v>
      </c>
      <c r="Y4198" s="2">
        <f t="shared" si="1105"/>
        <v>445519.41560000007</v>
      </c>
      <c r="Z4198" t="e">
        <f t="shared" si="1120"/>
        <v>#DIV/0!</v>
      </c>
      <c r="AA4198" t="e">
        <f t="shared" si="1121"/>
        <v>#NUM!</v>
      </c>
    </row>
    <row r="4199" spans="1:27" x14ac:dyDescent="0.25">
      <c r="A4199" t="s">
        <v>4200</v>
      </c>
      <c r="B4199">
        <v>0</v>
      </c>
      <c r="C4199">
        <v>173.3</v>
      </c>
      <c r="D4199">
        <v>1020</v>
      </c>
      <c r="E4199" t="e">
        <f t="shared" si="1106"/>
        <v>#DIV/0!</v>
      </c>
      <c r="F4199" t="e">
        <f t="shared" si="1107"/>
        <v>#DIV/0!</v>
      </c>
      <c r="G4199" t="e">
        <f t="shared" si="1108"/>
        <v>#DIV/0!</v>
      </c>
      <c r="H4199" t="e">
        <f t="shared" si="1109"/>
        <v>#DIV/0!</v>
      </c>
      <c r="I4199">
        <v>0</v>
      </c>
      <c r="J4199" t="e">
        <f t="shared" si="1110"/>
        <v>#DIV/0!</v>
      </c>
      <c r="K4199" t="e">
        <f t="shared" si="1111"/>
        <v>#DIV/0!</v>
      </c>
      <c r="L4199" t="e">
        <f t="shared" si="1112"/>
        <v>#DIV/0!</v>
      </c>
      <c r="M4199" t="e">
        <f t="shared" si="1113"/>
        <v>#NUM!</v>
      </c>
      <c r="N4199" t="e">
        <f t="shared" si="1114"/>
        <v>#NUM!</v>
      </c>
      <c r="O4199" t="e">
        <f t="shared" si="1115"/>
        <v>#NUM!</v>
      </c>
      <c r="P4199" t="e">
        <f t="shared" si="1116"/>
        <v>#NUM!</v>
      </c>
      <c r="Q4199" t="e">
        <f t="shared" si="1117"/>
        <v>#NUM!</v>
      </c>
      <c r="R4199" t="e">
        <f t="shared" si="1118"/>
        <v>#NUM!</v>
      </c>
      <c r="S4199" t="e">
        <f t="shared" si="1119"/>
        <v>#NUM!</v>
      </c>
      <c r="T4199" s="2" t="s">
        <v>5488</v>
      </c>
      <c r="U4199" s="2" t="s">
        <v>5489</v>
      </c>
      <c r="V4199" s="2">
        <v>2002</v>
      </c>
      <c r="W4199" s="2">
        <v>47.954999999999998</v>
      </c>
      <c r="X4199" s="2">
        <v>9501342</v>
      </c>
      <c r="Y4199" s="2">
        <f t="shared" si="1105"/>
        <v>455636.85560999997</v>
      </c>
      <c r="Z4199" t="e">
        <f t="shared" si="1120"/>
        <v>#DIV/0!</v>
      </c>
      <c r="AA4199" t="e">
        <f t="shared" si="1121"/>
        <v>#NUM!</v>
      </c>
    </row>
    <row r="4200" spans="1:27" x14ac:dyDescent="0.25">
      <c r="A4200" t="s">
        <v>4201</v>
      </c>
      <c r="B4200">
        <v>0</v>
      </c>
      <c r="C4200">
        <v>173.3</v>
      </c>
      <c r="D4200">
        <v>999</v>
      </c>
      <c r="E4200" t="e">
        <f t="shared" si="1106"/>
        <v>#DIV/0!</v>
      </c>
      <c r="F4200" t="e">
        <f t="shared" si="1107"/>
        <v>#DIV/0!</v>
      </c>
      <c r="G4200" t="e">
        <f t="shared" si="1108"/>
        <v>#DIV/0!</v>
      </c>
      <c r="H4200" t="e">
        <f t="shared" si="1109"/>
        <v>#DIV/0!</v>
      </c>
      <c r="I4200">
        <v>0</v>
      </c>
      <c r="J4200" t="e">
        <f t="shared" si="1110"/>
        <v>#DIV/0!</v>
      </c>
      <c r="K4200" t="e">
        <f t="shared" si="1111"/>
        <v>#DIV/0!</v>
      </c>
      <c r="L4200" t="e">
        <f t="shared" si="1112"/>
        <v>#DIV/0!</v>
      </c>
      <c r="M4200" t="e">
        <f t="shared" si="1113"/>
        <v>#NUM!</v>
      </c>
      <c r="N4200" t="e">
        <f t="shared" si="1114"/>
        <v>#NUM!</v>
      </c>
      <c r="O4200" t="e">
        <f t="shared" si="1115"/>
        <v>#NUM!</v>
      </c>
      <c r="P4200" t="e">
        <f t="shared" si="1116"/>
        <v>#NUM!</v>
      </c>
      <c r="Q4200" t="e">
        <f t="shared" si="1117"/>
        <v>#NUM!</v>
      </c>
      <c r="R4200" t="e">
        <f t="shared" si="1118"/>
        <v>#NUM!</v>
      </c>
      <c r="S4200" t="e">
        <f t="shared" si="1119"/>
        <v>#NUM!</v>
      </c>
      <c r="T4200" s="2" t="s">
        <v>5488</v>
      </c>
      <c r="U4200" s="2" t="s">
        <v>5489</v>
      </c>
      <c r="V4200" s="2">
        <v>2003</v>
      </c>
      <c r="W4200" s="2">
        <v>47.433999999999997</v>
      </c>
      <c r="X4200" s="2">
        <v>9815412</v>
      </c>
      <c r="Y4200" s="2">
        <f t="shared" si="1105"/>
        <v>465584.25280799996</v>
      </c>
      <c r="Z4200" t="e">
        <f t="shared" si="1120"/>
        <v>#DIV/0!</v>
      </c>
      <c r="AA4200" t="e">
        <f t="shared" si="1121"/>
        <v>#NUM!</v>
      </c>
    </row>
    <row r="4201" spans="1:27" x14ac:dyDescent="0.25">
      <c r="A4201" t="s">
        <v>4202</v>
      </c>
      <c r="B4201">
        <v>0</v>
      </c>
      <c r="C4201">
        <v>173.3</v>
      </c>
      <c r="D4201">
        <v>971</v>
      </c>
      <c r="E4201" t="e">
        <f t="shared" si="1106"/>
        <v>#DIV/0!</v>
      </c>
      <c r="F4201" t="e">
        <f t="shared" si="1107"/>
        <v>#DIV/0!</v>
      </c>
      <c r="G4201" t="e">
        <f t="shared" si="1108"/>
        <v>#DIV/0!</v>
      </c>
      <c r="H4201" t="e">
        <f t="shared" si="1109"/>
        <v>#DIV/0!</v>
      </c>
      <c r="I4201">
        <v>0</v>
      </c>
      <c r="J4201" t="e">
        <f t="shared" si="1110"/>
        <v>#DIV/0!</v>
      </c>
      <c r="K4201" t="e">
        <f t="shared" si="1111"/>
        <v>#DIV/0!</v>
      </c>
      <c r="L4201" t="e">
        <f t="shared" si="1112"/>
        <v>#DIV/0!</v>
      </c>
      <c r="M4201" t="e">
        <f t="shared" si="1113"/>
        <v>#NUM!</v>
      </c>
      <c r="N4201" t="e">
        <f t="shared" si="1114"/>
        <v>#NUM!</v>
      </c>
      <c r="O4201" t="e">
        <f t="shared" si="1115"/>
        <v>#NUM!</v>
      </c>
      <c r="P4201" t="e">
        <f t="shared" si="1116"/>
        <v>#NUM!</v>
      </c>
      <c r="Q4201" t="e">
        <f t="shared" si="1117"/>
        <v>#NUM!</v>
      </c>
      <c r="R4201" t="e">
        <f t="shared" si="1118"/>
        <v>#NUM!</v>
      </c>
      <c r="S4201" t="e">
        <f t="shared" si="1119"/>
        <v>#NUM!</v>
      </c>
      <c r="T4201" s="2" t="s">
        <v>5488</v>
      </c>
      <c r="U4201" s="2" t="s">
        <v>5489</v>
      </c>
      <c r="V4201" s="2">
        <v>2004</v>
      </c>
      <c r="W4201" s="2">
        <v>46.948999999999998</v>
      </c>
      <c r="X4201" s="2">
        <v>10130243</v>
      </c>
      <c r="Y4201" s="2">
        <f t="shared" si="1105"/>
        <v>475604.77860699996</v>
      </c>
      <c r="Z4201" t="e">
        <f t="shared" si="1120"/>
        <v>#DIV/0!</v>
      </c>
      <c r="AA4201" t="e">
        <f t="shared" si="1121"/>
        <v>#NUM!</v>
      </c>
    </row>
    <row r="4202" spans="1:27" x14ac:dyDescent="0.25">
      <c r="A4202" t="s">
        <v>4203</v>
      </c>
      <c r="B4202">
        <v>0</v>
      </c>
      <c r="C4202">
        <v>173.2</v>
      </c>
      <c r="D4202">
        <v>939</v>
      </c>
      <c r="E4202" t="e">
        <f t="shared" si="1106"/>
        <v>#DIV/0!</v>
      </c>
      <c r="F4202" t="e">
        <f t="shared" si="1107"/>
        <v>#DIV/0!</v>
      </c>
      <c r="G4202" t="e">
        <f t="shared" si="1108"/>
        <v>#DIV/0!</v>
      </c>
      <c r="H4202" t="e">
        <f t="shared" si="1109"/>
        <v>#DIV/0!</v>
      </c>
      <c r="I4202">
        <v>0</v>
      </c>
      <c r="J4202" t="e">
        <f t="shared" si="1110"/>
        <v>#DIV/0!</v>
      </c>
      <c r="K4202" t="e">
        <f t="shared" si="1111"/>
        <v>#DIV/0!</v>
      </c>
      <c r="L4202" t="e">
        <f t="shared" si="1112"/>
        <v>#DIV/0!</v>
      </c>
      <c r="M4202" t="e">
        <f t="shared" si="1113"/>
        <v>#NUM!</v>
      </c>
      <c r="N4202" t="e">
        <f t="shared" si="1114"/>
        <v>#NUM!</v>
      </c>
      <c r="O4202" t="e">
        <f t="shared" si="1115"/>
        <v>#NUM!</v>
      </c>
      <c r="P4202" t="e">
        <f t="shared" si="1116"/>
        <v>#NUM!</v>
      </c>
      <c r="Q4202" t="e">
        <f t="shared" si="1117"/>
        <v>#NUM!</v>
      </c>
      <c r="R4202" t="e">
        <f t="shared" si="1118"/>
        <v>#NUM!</v>
      </c>
      <c r="S4202" t="e">
        <f t="shared" si="1119"/>
        <v>#NUM!</v>
      </c>
      <c r="T4202" s="2" t="s">
        <v>5488</v>
      </c>
      <c r="U4202" s="2" t="s">
        <v>5489</v>
      </c>
      <c r="V4202" s="2">
        <v>2005</v>
      </c>
      <c r="W4202" s="2">
        <v>46.497</v>
      </c>
      <c r="X4202" s="2">
        <v>10446863</v>
      </c>
      <c r="Y4202" s="2">
        <f t="shared" si="1105"/>
        <v>485747.78891099995</v>
      </c>
      <c r="Z4202" t="e">
        <f t="shared" si="1120"/>
        <v>#DIV/0!</v>
      </c>
      <c r="AA4202" t="e">
        <f t="shared" si="1121"/>
        <v>#NUM!</v>
      </c>
    </row>
    <row r="4203" spans="1:27" x14ac:dyDescent="0.25">
      <c r="A4203" t="s">
        <v>4204</v>
      </c>
      <c r="B4203">
        <v>0</v>
      </c>
      <c r="C4203">
        <v>172.6</v>
      </c>
      <c r="D4203">
        <v>911</v>
      </c>
      <c r="E4203" t="e">
        <f t="shared" si="1106"/>
        <v>#DIV/0!</v>
      </c>
      <c r="F4203" t="e">
        <f t="shared" si="1107"/>
        <v>#DIV/0!</v>
      </c>
      <c r="G4203" t="e">
        <f t="shared" si="1108"/>
        <v>#DIV/0!</v>
      </c>
      <c r="H4203" t="e">
        <f t="shared" si="1109"/>
        <v>#DIV/0!</v>
      </c>
      <c r="I4203">
        <v>0</v>
      </c>
      <c r="J4203" t="e">
        <f t="shared" si="1110"/>
        <v>#DIV/0!</v>
      </c>
      <c r="K4203" t="e">
        <f t="shared" si="1111"/>
        <v>#DIV/0!</v>
      </c>
      <c r="L4203" t="e">
        <f t="shared" si="1112"/>
        <v>#DIV/0!</v>
      </c>
      <c r="M4203" t="e">
        <f t="shared" si="1113"/>
        <v>#NUM!</v>
      </c>
      <c r="N4203" t="e">
        <f t="shared" si="1114"/>
        <v>#NUM!</v>
      </c>
      <c r="O4203" t="e">
        <f t="shared" si="1115"/>
        <v>#NUM!</v>
      </c>
      <c r="P4203" t="e">
        <f t="shared" si="1116"/>
        <v>#NUM!</v>
      </c>
      <c r="Q4203" t="e">
        <f t="shared" si="1117"/>
        <v>#NUM!</v>
      </c>
      <c r="R4203" t="e">
        <f t="shared" si="1118"/>
        <v>#NUM!</v>
      </c>
      <c r="S4203" t="e">
        <f t="shared" si="1119"/>
        <v>#NUM!</v>
      </c>
      <c r="T4203" s="2" t="s">
        <v>5488</v>
      </c>
      <c r="U4203" s="2" t="s">
        <v>5489</v>
      </c>
      <c r="V4203" s="2">
        <v>2006</v>
      </c>
      <c r="W4203" s="2">
        <v>46.061999999999998</v>
      </c>
      <c r="X4203" s="2">
        <v>10763905</v>
      </c>
      <c r="Y4203" s="2">
        <f t="shared" si="1105"/>
        <v>495806.99210999999</v>
      </c>
      <c r="Z4203" t="e">
        <f t="shared" si="1120"/>
        <v>#DIV/0!</v>
      </c>
      <c r="AA4203" t="e">
        <f t="shared" si="1121"/>
        <v>#NUM!</v>
      </c>
    </row>
    <row r="4204" spans="1:27" x14ac:dyDescent="0.25">
      <c r="A4204" t="s">
        <v>4205</v>
      </c>
      <c r="B4204">
        <v>0</v>
      </c>
      <c r="C4204">
        <v>170.5</v>
      </c>
      <c r="D4204">
        <v>885</v>
      </c>
      <c r="E4204" t="e">
        <f t="shared" si="1106"/>
        <v>#DIV/0!</v>
      </c>
      <c r="F4204" t="e">
        <f t="shared" si="1107"/>
        <v>#DIV/0!</v>
      </c>
      <c r="G4204" t="e">
        <f t="shared" si="1108"/>
        <v>#DIV/0!</v>
      </c>
      <c r="H4204" t="e">
        <f t="shared" si="1109"/>
        <v>#DIV/0!</v>
      </c>
      <c r="I4204">
        <v>0</v>
      </c>
      <c r="J4204" t="e">
        <f t="shared" si="1110"/>
        <v>#DIV/0!</v>
      </c>
      <c r="K4204" t="e">
        <f t="shared" si="1111"/>
        <v>#DIV/0!</v>
      </c>
      <c r="L4204" t="e">
        <f t="shared" si="1112"/>
        <v>#DIV/0!</v>
      </c>
      <c r="M4204" t="e">
        <f t="shared" si="1113"/>
        <v>#NUM!</v>
      </c>
      <c r="N4204" t="e">
        <f t="shared" si="1114"/>
        <v>#NUM!</v>
      </c>
      <c r="O4204" t="e">
        <f t="shared" si="1115"/>
        <v>#NUM!</v>
      </c>
      <c r="P4204" t="e">
        <f t="shared" si="1116"/>
        <v>#NUM!</v>
      </c>
      <c r="Q4204" t="e">
        <f t="shared" si="1117"/>
        <v>#NUM!</v>
      </c>
      <c r="R4204" t="e">
        <f t="shared" si="1118"/>
        <v>#NUM!</v>
      </c>
      <c r="S4204" t="e">
        <f t="shared" si="1119"/>
        <v>#NUM!</v>
      </c>
      <c r="T4204" s="2" t="s">
        <v>5488</v>
      </c>
      <c r="U4204" s="2" t="s">
        <v>5489</v>
      </c>
      <c r="V4204" s="2">
        <v>2007</v>
      </c>
      <c r="W4204" s="2">
        <v>45.616</v>
      </c>
      <c r="X4204" s="2">
        <v>11080121</v>
      </c>
      <c r="Y4204" s="2">
        <f t="shared" si="1105"/>
        <v>505430.79953599995</v>
      </c>
      <c r="Z4204" t="e">
        <f t="shared" si="1120"/>
        <v>#DIV/0!</v>
      </c>
      <c r="AA4204" t="e">
        <f t="shared" si="1121"/>
        <v>#NUM!</v>
      </c>
    </row>
    <row r="4205" spans="1:27" x14ac:dyDescent="0.25">
      <c r="A4205" t="s">
        <v>4206</v>
      </c>
      <c r="B4205">
        <v>0</v>
      </c>
      <c r="C4205">
        <v>167</v>
      </c>
      <c r="D4205">
        <v>865</v>
      </c>
      <c r="E4205" t="e">
        <f t="shared" si="1106"/>
        <v>#DIV/0!</v>
      </c>
      <c r="F4205" t="e">
        <f t="shared" si="1107"/>
        <v>#DIV/0!</v>
      </c>
      <c r="G4205" t="e">
        <f t="shared" si="1108"/>
        <v>#DIV/0!</v>
      </c>
      <c r="H4205" t="e">
        <f t="shared" si="1109"/>
        <v>#DIV/0!</v>
      </c>
      <c r="I4205">
        <v>0</v>
      </c>
      <c r="J4205" t="e">
        <f t="shared" si="1110"/>
        <v>#DIV/0!</v>
      </c>
      <c r="K4205" t="e">
        <f t="shared" si="1111"/>
        <v>#DIV/0!</v>
      </c>
      <c r="L4205" t="e">
        <f t="shared" si="1112"/>
        <v>#DIV/0!</v>
      </c>
      <c r="M4205" t="e">
        <f t="shared" si="1113"/>
        <v>#NUM!</v>
      </c>
      <c r="N4205" t="e">
        <f t="shared" si="1114"/>
        <v>#NUM!</v>
      </c>
      <c r="O4205" t="e">
        <f t="shared" si="1115"/>
        <v>#NUM!</v>
      </c>
      <c r="P4205" t="e">
        <f t="shared" si="1116"/>
        <v>#NUM!</v>
      </c>
      <c r="Q4205" t="e">
        <f t="shared" si="1117"/>
        <v>#NUM!</v>
      </c>
      <c r="R4205" t="e">
        <f t="shared" si="1118"/>
        <v>#NUM!</v>
      </c>
      <c r="S4205" t="e">
        <f t="shared" si="1119"/>
        <v>#NUM!</v>
      </c>
      <c r="T4205" s="2" t="s">
        <v>5488</v>
      </c>
      <c r="U4205" s="2" t="s">
        <v>5489</v>
      </c>
      <c r="V4205" s="2">
        <v>2008</v>
      </c>
      <c r="W4205" s="2">
        <v>45.146000000000001</v>
      </c>
      <c r="X4205" s="2">
        <v>11397188</v>
      </c>
      <c r="Y4205" s="2">
        <f t="shared" si="1105"/>
        <v>514537.449448</v>
      </c>
      <c r="Z4205" t="e">
        <f t="shared" si="1120"/>
        <v>#DIV/0!</v>
      </c>
      <c r="AA4205" t="e">
        <f t="shared" si="1121"/>
        <v>#NUM!</v>
      </c>
    </row>
    <row r="4206" spans="1:27" x14ac:dyDescent="0.25">
      <c r="A4206" t="s">
        <v>4207</v>
      </c>
      <c r="B4206">
        <v>0</v>
      </c>
      <c r="C4206">
        <v>163.1</v>
      </c>
      <c r="D4206">
        <v>846</v>
      </c>
      <c r="E4206" t="e">
        <f t="shared" si="1106"/>
        <v>#DIV/0!</v>
      </c>
      <c r="F4206" t="e">
        <f t="shared" si="1107"/>
        <v>#DIV/0!</v>
      </c>
      <c r="G4206" t="e">
        <f t="shared" si="1108"/>
        <v>#DIV/0!</v>
      </c>
      <c r="H4206" t="e">
        <f t="shared" si="1109"/>
        <v>#DIV/0!</v>
      </c>
      <c r="I4206">
        <v>0</v>
      </c>
      <c r="J4206" t="e">
        <f t="shared" si="1110"/>
        <v>#DIV/0!</v>
      </c>
      <c r="K4206" t="e">
        <f t="shared" si="1111"/>
        <v>#DIV/0!</v>
      </c>
      <c r="L4206" t="e">
        <f t="shared" si="1112"/>
        <v>#DIV/0!</v>
      </c>
      <c r="M4206" t="e">
        <f t="shared" si="1113"/>
        <v>#NUM!</v>
      </c>
      <c r="N4206" t="e">
        <f t="shared" si="1114"/>
        <v>#NUM!</v>
      </c>
      <c r="O4206" t="e">
        <f t="shared" si="1115"/>
        <v>#NUM!</v>
      </c>
      <c r="P4206" t="e">
        <f t="shared" si="1116"/>
        <v>#NUM!</v>
      </c>
      <c r="Q4206" t="e">
        <f t="shared" si="1117"/>
        <v>#NUM!</v>
      </c>
      <c r="R4206" t="e">
        <f t="shared" si="1118"/>
        <v>#NUM!</v>
      </c>
      <c r="S4206" t="e">
        <f t="shared" si="1119"/>
        <v>#NUM!</v>
      </c>
      <c r="T4206" s="2" t="s">
        <v>5488</v>
      </c>
      <c r="U4206" s="2" t="s">
        <v>5489</v>
      </c>
      <c r="V4206" s="2">
        <v>2009</v>
      </c>
      <c r="W4206" s="2">
        <v>44.655999999999999</v>
      </c>
      <c r="X4206" s="2">
        <v>11717692</v>
      </c>
      <c r="Y4206" s="2">
        <f t="shared" si="1105"/>
        <v>523265.253952</v>
      </c>
      <c r="Z4206" t="e">
        <f t="shared" si="1120"/>
        <v>#DIV/0!</v>
      </c>
      <c r="AA4206" t="e">
        <f t="shared" si="1121"/>
        <v>#NUM!</v>
      </c>
    </row>
    <row r="4207" spans="1:27" x14ac:dyDescent="0.25">
      <c r="A4207" t="s">
        <v>4208</v>
      </c>
      <c r="B4207">
        <v>0</v>
      </c>
      <c r="C4207">
        <v>158.6</v>
      </c>
      <c r="D4207">
        <v>820</v>
      </c>
      <c r="E4207" t="e">
        <f t="shared" si="1106"/>
        <v>#DIV/0!</v>
      </c>
      <c r="F4207" t="e">
        <f t="shared" si="1107"/>
        <v>#DIV/0!</v>
      </c>
      <c r="G4207" t="e">
        <f t="shared" si="1108"/>
        <v>#DIV/0!</v>
      </c>
      <c r="H4207" t="e">
        <f t="shared" si="1109"/>
        <v>#DIV/0!</v>
      </c>
      <c r="I4207">
        <v>0</v>
      </c>
      <c r="J4207" t="e">
        <f t="shared" si="1110"/>
        <v>#DIV/0!</v>
      </c>
      <c r="K4207" t="e">
        <f t="shared" si="1111"/>
        <v>#DIV/0!</v>
      </c>
      <c r="L4207" t="e">
        <f t="shared" si="1112"/>
        <v>#DIV/0!</v>
      </c>
      <c r="M4207" t="e">
        <f t="shared" si="1113"/>
        <v>#NUM!</v>
      </c>
      <c r="N4207" t="e">
        <f t="shared" si="1114"/>
        <v>#NUM!</v>
      </c>
      <c r="O4207" t="e">
        <f t="shared" si="1115"/>
        <v>#NUM!</v>
      </c>
      <c r="P4207" t="e">
        <f t="shared" si="1116"/>
        <v>#NUM!</v>
      </c>
      <c r="Q4207" t="e">
        <f t="shared" si="1117"/>
        <v>#NUM!</v>
      </c>
      <c r="R4207" t="e">
        <f t="shared" si="1118"/>
        <v>#NUM!</v>
      </c>
      <c r="S4207" t="e">
        <f t="shared" si="1119"/>
        <v>#NUM!</v>
      </c>
      <c r="T4207" s="2" t="s">
        <v>5488</v>
      </c>
      <c r="U4207" s="2" t="s">
        <v>5489</v>
      </c>
      <c r="V4207" s="2">
        <v>2010</v>
      </c>
      <c r="W4207" s="2">
        <v>44.161999999999999</v>
      </c>
      <c r="X4207" s="2">
        <v>12043883</v>
      </c>
      <c r="Y4207" s="2">
        <f t="shared" si="1105"/>
        <v>531881.96104600001</v>
      </c>
      <c r="Z4207" t="e">
        <f t="shared" si="1120"/>
        <v>#DIV/0!</v>
      </c>
      <c r="AA4207" t="e">
        <f t="shared" si="1121"/>
        <v>#NUM!</v>
      </c>
    </row>
    <row r="4208" spans="1:27" x14ac:dyDescent="0.25">
      <c r="A4208" t="s">
        <v>4209</v>
      </c>
      <c r="B4208">
        <v>0</v>
      </c>
      <c r="C4208">
        <v>153.5</v>
      </c>
      <c r="D4208">
        <v>808</v>
      </c>
      <c r="E4208" t="e">
        <f t="shared" si="1106"/>
        <v>#DIV/0!</v>
      </c>
      <c r="F4208" t="e">
        <f t="shared" si="1107"/>
        <v>#DIV/0!</v>
      </c>
      <c r="G4208" t="e">
        <f t="shared" si="1108"/>
        <v>#DIV/0!</v>
      </c>
      <c r="H4208" t="e">
        <f t="shared" si="1109"/>
        <v>#DIV/0!</v>
      </c>
      <c r="I4208">
        <v>0</v>
      </c>
      <c r="J4208" t="e">
        <f t="shared" si="1110"/>
        <v>#DIV/0!</v>
      </c>
      <c r="K4208" t="e">
        <f t="shared" si="1111"/>
        <v>#DIV/0!</v>
      </c>
      <c r="L4208" t="e">
        <f t="shared" si="1112"/>
        <v>#DIV/0!</v>
      </c>
      <c r="M4208" t="e">
        <f t="shared" si="1113"/>
        <v>#NUM!</v>
      </c>
      <c r="N4208" t="e">
        <f t="shared" si="1114"/>
        <v>#NUM!</v>
      </c>
      <c r="O4208" t="e">
        <f t="shared" si="1115"/>
        <v>#NUM!</v>
      </c>
      <c r="P4208" t="e">
        <f t="shared" si="1116"/>
        <v>#NUM!</v>
      </c>
      <c r="Q4208" t="e">
        <f t="shared" si="1117"/>
        <v>#NUM!</v>
      </c>
      <c r="R4208" t="e">
        <f t="shared" si="1118"/>
        <v>#NUM!</v>
      </c>
      <c r="S4208" t="e">
        <f t="shared" si="1119"/>
        <v>#NUM!</v>
      </c>
      <c r="T4208" s="2" t="s">
        <v>5488</v>
      </c>
      <c r="U4208" s="2" t="s">
        <v>5489</v>
      </c>
      <c r="V4208" s="2">
        <v>2011</v>
      </c>
      <c r="W4208" s="2">
        <v>43.688000000000002</v>
      </c>
      <c r="X4208" s="2">
        <v>12376302</v>
      </c>
      <c r="Y4208" s="2">
        <f t="shared" si="1105"/>
        <v>540695.88177600002</v>
      </c>
      <c r="Z4208" t="e">
        <f t="shared" si="1120"/>
        <v>#DIV/0!</v>
      </c>
      <c r="AA4208" t="e">
        <f t="shared" si="1121"/>
        <v>#NUM!</v>
      </c>
    </row>
    <row r="4209" spans="1:27" x14ac:dyDescent="0.25">
      <c r="A4209" t="s">
        <v>4210</v>
      </c>
      <c r="B4209">
        <v>0</v>
      </c>
      <c r="C4209">
        <v>148.9</v>
      </c>
      <c r="D4209">
        <v>791</v>
      </c>
      <c r="E4209" t="e">
        <f t="shared" si="1106"/>
        <v>#DIV/0!</v>
      </c>
      <c r="F4209" t="e">
        <f t="shared" si="1107"/>
        <v>#DIV/0!</v>
      </c>
      <c r="G4209" t="e">
        <f t="shared" si="1108"/>
        <v>#DIV/0!</v>
      </c>
      <c r="H4209" t="e">
        <f t="shared" si="1109"/>
        <v>#DIV/0!</v>
      </c>
      <c r="I4209">
        <v>0</v>
      </c>
      <c r="J4209" t="e">
        <f t="shared" si="1110"/>
        <v>#DIV/0!</v>
      </c>
      <c r="K4209" t="e">
        <f t="shared" si="1111"/>
        <v>#DIV/0!</v>
      </c>
      <c r="L4209" t="e">
        <f t="shared" si="1112"/>
        <v>#DIV/0!</v>
      </c>
      <c r="M4209" t="e">
        <f t="shared" si="1113"/>
        <v>#NUM!</v>
      </c>
      <c r="N4209" t="e">
        <f t="shared" si="1114"/>
        <v>#NUM!</v>
      </c>
      <c r="O4209" t="e">
        <f t="shared" si="1115"/>
        <v>#NUM!</v>
      </c>
      <c r="P4209" t="e">
        <f t="shared" si="1116"/>
        <v>#NUM!</v>
      </c>
      <c r="Q4209" t="e">
        <f t="shared" si="1117"/>
        <v>#NUM!</v>
      </c>
      <c r="R4209" t="e">
        <f t="shared" si="1118"/>
        <v>#NUM!</v>
      </c>
      <c r="S4209" t="e">
        <f t="shared" si="1119"/>
        <v>#NUM!</v>
      </c>
      <c r="T4209" s="2" t="s">
        <v>5488</v>
      </c>
      <c r="U4209" s="2" t="s">
        <v>5489</v>
      </c>
      <c r="V4209" s="2">
        <v>2012</v>
      </c>
      <c r="W4209" s="2">
        <v>43.253999999999998</v>
      </c>
      <c r="X4209" s="2">
        <v>12715510</v>
      </c>
      <c r="Y4209" s="2">
        <f t="shared" si="1105"/>
        <v>549996.66954000003</v>
      </c>
      <c r="Z4209" t="e">
        <f t="shared" si="1120"/>
        <v>#DIV/0!</v>
      </c>
      <c r="AA4209" t="e">
        <f t="shared" si="1121"/>
        <v>#NUM!</v>
      </c>
    </row>
    <row r="4210" spans="1:27" x14ac:dyDescent="0.25">
      <c r="A4210" t="s">
        <v>4211</v>
      </c>
      <c r="B4210">
        <v>0</v>
      </c>
      <c r="C4210">
        <v>144.1</v>
      </c>
      <c r="D4210">
        <v>775</v>
      </c>
      <c r="E4210" t="e">
        <f t="shared" si="1106"/>
        <v>#DIV/0!</v>
      </c>
      <c r="F4210" t="e">
        <f t="shared" si="1107"/>
        <v>#DIV/0!</v>
      </c>
      <c r="G4210" t="e">
        <f t="shared" si="1108"/>
        <v>#DIV/0!</v>
      </c>
      <c r="H4210" t="e">
        <f t="shared" si="1109"/>
        <v>#DIV/0!</v>
      </c>
      <c r="I4210">
        <v>0</v>
      </c>
      <c r="J4210" t="e">
        <f t="shared" si="1110"/>
        <v>#DIV/0!</v>
      </c>
      <c r="K4210" t="e">
        <f t="shared" si="1111"/>
        <v>#DIV/0!</v>
      </c>
      <c r="L4210" t="e">
        <f t="shared" si="1112"/>
        <v>#DIV/0!</v>
      </c>
      <c r="M4210" t="e">
        <f t="shared" si="1113"/>
        <v>#NUM!</v>
      </c>
      <c r="N4210" t="e">
        <f t="shared" si="1114"/>
        <v>#NUM!</v>
      </c>
      <c r="O4210" t="e">
        <f t="shared" si="1115"/>
        <v>#NUM!</v>
      </c>
      <c r="P4210" t="e">
        <f t="shared" si="1116"/>
        <v>#NUM!</v>
      </c>
      <c r="Q4210" t="e">
        <f t="shared" si="1117"/>
        <v>#NUM!</v>
      </c>
      <c r="R4210" t="e">
        <f t="shared" si="1118"/>
        <v>#NUM!</v>
      </c>
      <c r="S4210" t="e">
        <f t="shared" si="1119"/>
        <v>#NUM!</v>
      </c>
      <c r="T4210" s="2" t="s">
        <v>5488</v>
      </c>
      <c r="U4210" s="2" t="s">
        <v>5489</v>
      </c>
      <c r="V4210" s="2">
        <v>2013</v>
      </c>
      <c r="W4210" s="2">
        <v>42.877000000000002</v>
      </c>
      <c r="X4210" s="2">
        <v>13063706</v>
      </c>
      <c r="Y4210" s="2">
        <f t="shared" si="1105"/>
        <v>560132.52216200007</v>
      </c>
      <c r="Z4210" t="e">
        <f t="shared" si="1120"/>
        <v>#DIV/0!</v>
      </c>
      <c r="AA4210" t="e">
        <f t="shared" si="1121"/>
        <v>#NUM!</v>
      </c>
    </row>
    <row r="4211" spans="1:27" x14ac:dyDescent="0.25">
      <c r="A4211" t="s">
        <v>4212</v>
      </c>
      <c r="B4211">
        <v>0</v>
      </c>
      <c r="C4211">
        <v>139.80000000000001</v>
      </c>
      <c r="D4211">
        <v>753</v>
      </c>
      <c r="E4211" t="e">
        <f t="shared" si="1106"/>
        <v>#DIV/0!</v>
      </c>
      <c r="F4211" t="e">
        <f t="shared" si="1107"/>
        <v>#DIV/0!</v>
      </c>
      <c r="G4211" t="e">
        <f t="shared" si="1108"/>
        <v>#DIV/0!</v>
      </c>
      <c r="H4211" t="e">
        <f t="shared" si="1109"/>
        <v>#DIV/0!</v>
      </c>
      <c r="I4211">
        <v>0</v>
      </c>
      <c r="J4211" t="e">
        <f t="shared" si="1110"/>
        <v>#DIV/0!</v>
      </c>
      <c r="K4211" t="e">
        <f t="shared" si="1111"/>
        <v>#DIV/0!</v>
      </c>
      <c r="L4211" t="e">
        <f t="shared" si="1112"/>
        <v>#DIV/0!</v>
      </c>
      <c r="M4211" t="e">
        <f t="shared" si="1113"/>
        <v>#NUM!</v>
      </c>
      <c r="N4211" t="e">
        <f t="shared" si="1114"/>
        <v>#NUM!</v>
      </c>
      <c r="O4211" t="e">
        <f t="shared" si="1115"/>
        <v>#NUM!</v>
      </c>
      <c r="P4211" t="e">
        <f t="shared" si="1116"/>
        <v>#NUM!</v>
      </c>
      <c r="Q4211" t="e">
        <f t="shared" si="1117"/>
        <v>#NUM!</v>
      </c>
      <c r="R4211" t="e">
        <f t="shared" si="1118"/>
        <v>#NUM!</v>
      </c>
      <c r="S4211" t="e">
        <f t="shared" si="1119"/>
        <v>#NUM!</v>
      </c>
      <c r="T4211" s="2" t="s">
        <v>5488</v>
      </c>
      <c r="U4211" s="2" t="s">
        <v>5489</v>
      </c>
      <c r="V4211" s="2">
        <v>2014</v>
      </c>
      <c r="W4211" s="2">
        <v>42.561</v>
      </c>
      <c r="X4211" s="2">
        <v>13423576</v>
      </c>
      <c r="Y4211" s="2">
        <f t="shared" si="1105"/>
        <v>571320.81813600007</v>
      </c>
      <c r="Z4211" t="e">
        <f t="shared" si="1120"/>
        <v>#DIV/0!</v>
      </c>
      <c r="AA4211" t="e">
        <f t="shared" si="1121"/>
        <v>#NUM!</v>
      </c>
    </row>
    <row r="4212" spans="1:27" x14ac:dyDescent="0.25">
      <c r="A4212" t="s">
        <v>4213</v>
      </c>
      <c r="B4212">
        <v>0</v>
      </c>
      <c r="C4212">
        <v>135.6</v>
      </c>
      <c r="D4212">
        <v>732</v>
      </c>
      <c r="E4212" t="e">
        <f t="shared" si="1106"/>
        <v>#DIV/0!</v>
      </c>
      <c r="F4212" t="e">
        <f t="shared" si="1107"/>
        <v>#DIV/0!</v>
      </c>
      <c r="G4212" t="e">
        <f t="shared" si="1108"/>
        <v>#DIV/0!</v>
      </c>
      <c r="H4212" t="e">
        <f t="shared" si="1109"/>
        <v>#DIV/0!</v>
      </c>
      <c r="I4212">
        <v>0</v>
      </c>
      <c r="J4212" t="e">
        <f t="shared" si="1110"/>
        <v>#DIV/0!</v>
      </c>
      <c r="K4212" t="e">
        <f t="shared" si="1111"/>
        <v>#DIV/0!</v>
      </c>
      <c r="L4212" t="e">
        <f t="shared" si="1112"/>
        <v>#DIV/0!</v>
      </c>
      <c r="M4212" t="e">
        <f t="shared" si="1113"/>
        <v>#NUM!</v>
      </c>
      <c r="N4212" t="e">
        <f t="shared" si="1114"/>
        <v>#NUM!</v>
      </c>
      <c r="O4212" t="e">
        <f t="shared" si="1115"/>
        <v>#NUM!</v>
      </c>
      <c r="P4212" t="e">
        <f t="shared" si="1116"/>
        <v>#NUM!</v>
      </c>
      <c r="Q4212" t="e">
        <f t="shared" si="1117"/>
        <v>#NUM!</v>
      </c>
      <c r="R4212" t="e">
        <f t="shared" si="1118"/>
        <v>#NUM!</v>
      </c>
      <c r="S4212" t="e">
        <f t="shared" si="1119"/>
        <v>#NUM!</v>
      </c>
      <c r="T4212" s="2" t="s">
        <v>5488</v>
      </c>
      <c r="U4212" s="2" t="s">
        <v>5489</v>
      </c>
      <c r="V4212" s="2">
        <v>2015</v>
      </c>
      <c r="W4212" s="2">
        <v>42.302999999999997</v>
      </c>
      <c r="X4212" s="2">
        <v>13797201</v>
      </c>
      <c r="Y4212" s="2">
        <f t="shared" si="1105"/>
        <v>583662.99390300002</v>
      </c>
      <c r="Z4212" t="e">
        <f t="shared" si="1120"/>
        <v>#DIV/0!</v>
      </c>
      <c r="AA4212" t="e">
        <f t="shared" si="1121"/>
        <v>#NUM!</v>
      </c>
    </row>
    <row r="4213" spans="1:27" x14ac:dyDescent="0.25">
      <c r="A4213" t="s">
        <v>4214</v>
      </c>
      <c r="B4213">
        <v>0</v>
      </c>
      <c r="C4213">
        <v>131.5</v>
      </c>
      <c r="E4213" t="e">
        <f t="shared" si="1106"/>
        <v>#DIV/0!</v>
      </c>
      <c r="F4213" t="e">
        <f t="shared" si="1107"/>
        <v>#DIV/0!</v>
      </c>
      <c r="G4213" t="e">
        <f t="shared" si="1108"/>
        <v>#DIV/0!</v>
      </c>
      <c r="H4213" t="e">
        <f t="shared" si="1109"/>
        <v>#DIV/0!</v>
      </c>
      <c r="I4213">
        <v>0</v>
      </c>
      <c r="J4213" t="e">
        <f t="shared" si="1110"/>
        <v>#DIV/0!</v>
      </c>
      <c r="K4213" t="e">
        <f t="shared" si="1111"/>
        <v>#DIV/0!</v>
      </c>
      <c r="L4213" t="e">
        <f t="shared" si="1112"/>
        <v>#DIV/0!</v>
      </c>
      <c r="M4213" t="e">
        <f t="shared" si="1113"/>
        <v>#NUM!</v>
      </c>
      <c r="N4213" t="e">
        <f t="shared" si="1114"/>
        <v>#NUM!</v>
      </c>
      <c r="O4213" t="e">
        <f t="shared" si="1115"/>
        <v>#NUM!</v>
      </c>
      <c r="P4213" t="e">
        <f t="shared" si="1116"/>
        <v>#NUM!</v>
      </c>
      <c r="Q4213" t="e">
        <f t="shared" si="1117"/>
        <v>#NUM!</v>
      </c>
      <c r="R4213" t="e">
        <f t="shared" si="1118"/>
        <v>#NUM!</v>
      </c>
      <c r="S4213" t="e">
        <f t="shared" si="1119"/>
        <v>#NUM!</v>
      </c>
      <c r="T4213" s="2" t="s">
        <v>5488</v>
      </c>
      <c r="U4213" s="2" t="s">
        <v>5489</v>
      </c>
      <c r="V4213" s="2">
        <v>2016</v>
      </c>
      <c r="W4213" s="2">
        <v>42.095999999999997</v>
      </c>
      <c r="X4213" s="2">
        <v>14185613</v>
      </c>
      <c r="Y4213" s="2">
        <f t="shared" si="1105"/>
        <v>597157.56484799995</v>
      </c>
      <c r="Z4213" t="e">
        <f t="shared" si="1120"/>
        <v>#DIV/0!</v>
      </c>
      <c r="AA4213" t="e">
        <f t="shared" si="1121"/>
        <v>#NUM!</v>
      </c>
    </row>
    <row r="4214" spans="1:27" x14ac:dyDescent="0.25">
      <c r="A4214" t="s">
        <v>4215</v>
      </c>
      <c r="B4214">
        <v>0</v>
      </c>
      <c r="C4214">
        <v>28.2</v>
      </c>
      <c r="D4214">
        <v>14</v>
      </c>
      <c r="E4214" t="e">
        <f t="shared" si="1106"/>
        <v>#DIV/0!</v>
      </c>
      <c r="F4214" t="e">
        <f t="shared" si="1107"/>
        <v>#DIV/0!</v>
      </c>
      <c r="G4214" t="e">
        <f t="shared" si="1108"/>
        <v>#DIV/0!</v>
      </c>
      <c r="H4214" t="e">
        <f t="shared" si="1109"/>
        <v>#DIV/0!</v>
      </c>
      <c r="I4214">
        <v>0</v>
      </c>
      <c r="J4214" t="e">
        <f t="shared" si="1110"/>
        <v>#DIV/0!</v>
      </c>
      <c r="K4214" t="e">
        <f t="shared" si="1111"/>
        <v>#DIV/0!</v>
      </c>
      <c r="L4214" t="e">
        <f t="shared" si="1112"/>
        <v>#DIV/0!</v>
      </c>
      <c r="M4214" t="e">
        <f t="shared" si="1113"/>
        <v>#NUM!</v>
      </c>
      <c r="N4214" t="e">
        <f t="shared" si="1114"/>
        <v>#NUM!</v>
      </c>
      <c r="O4214" t="e">
        <f t="shared" si="1115"/>
        <v>#NUM!</v>
      </c>
      <c r="P4214" t="e">
        <f t="shared" si="1116"/>
        <v>#NUM!</v>
      </c>
      <c r="Q4214" t="e">
        <f t="shared" si="1117"/>
        <v>#NUM!</v>
      </c>
      <c r="R4214" t="e">
        <f t="shared" si="1118"/>
        <v>#NUM!</v>
      </c>
      <c r="S4214" t="e">
        <f t="shared" si="1119"/>
        <v>#NUM!</v>
      </c>
      <c r="T4214" s="2" t="s">
        <v>5490</v>
      </c>
      <c r="U4214" s="2" t="s">
        <v>5491</v>
      </c>
      <c r="V4214" s="2">
        <v>1990</v>
      </c>
      <c r="X4214" s="2">
        <v>7586000</v>
      </c>
      <c r="Y4214" s="2">
        <f t="shared" si="1105"/>
        <v>0</v>
      </c>
      <c r="Z4214" t="e">
        <f t="shared" si="1120"/>
        <v>#DIV/0!</v>
      </c>
      <c r="AA4214" t="e">
        <f t="shared" si="1121"/>
        <v>#NUM!</v>
      </c>
    </row>
    <row r="4215" spans="1:27" x14ac:dyDescent="0.25">
      <c r="A4215" t="s">
        <v>4216</v>
      </c>
      <c r="B4215">
        <v>0</v>
      </c>
      <c r="C4215">
        <v>26.1</v>
      </c>
      <c r="D4215">
        <v>15</v>
      </c>
      <c r="E4215" t="e">
        <f t="shared" si="1106"/>
        <v>#DIV/0!</v>
      </c>
      <c r="F4215" t="e">
        <f t="shared" si="1107"/>
        <v>#DIV/0!</v>
      </c>
      <c r="G4215" t="e">
        <f t="shared" si="1108"/>
        <v>#DIV/0!</v>
      </c>
      <c r="H4215" t="e">
        <f t="shared" si="1109"/>
        <v>#DIV/0!</v>
      </c>
      <c r="I4215">
        <v>0</v>
      </c>
      <c r="J4215" t="e">
        <f t="shared" si="1110"/>
        <v>#DIV/0!</v>
      </c>
      <c r="K4215" t="e">
        <f t="shared" si="1111"/>
        <v>#DIV/0!</v>
      </c>
      <c r="L4215" t="e">
        <f t="shared" si="1112"/>
        <v>#DIV/0!</v>
      </c>
      <c r="M4215" t="e">
        <f t="shared" si="1113"/>
        <v>#NUM!</v>
      </c>
      <c r="N4215" t="e">
        <f t="shared" si="1114"/>
        <v>#NUM!</v>
      </c>
      <c r="O4215" t="e">
        <f t="shared" si="1115"/>
        <v>#NUM!</v>
      </c>
      <c r="P4215" t="e">
        <f t="shared" si="1116"/>
        <v>#NUM!</v>
      </c>
      <c r="Q4215" t="e">
        <f t="shared" si="1117"/>
        <v>#NUM!</v>
      </c>
      <c r="R4215" t="e">
        <f t="shared" si="1118"/>
        <v>#NUM!</v>
      </c>
      <c r="S4215" t="e">
        <f t="shared" si="1119"/>
        <v>#NUM!</v>
      </c>
      <c r="T4215" s="2" t="s">
        <v>5490</v>
      </c>
      <c r="U4215" s="2" t="s">
        <v>5491</v>
      </c>
      <c r="V4215" s="2">
        <v>1991</v>
      </c>
      <c r="W4215" s="2">
        <v>11.9</v>
      </c>
      <c r="X4215" s="2">
        <v>7595636</v>
      </c>
      <c r="Y4215" s="2">
        <f t="shared" si="1105"/>
        <v>90388.068400000004</v>
      </c>
      <c r="Z4215" t="e">
        <f t="shared" si="1120"/>
        <v>#DIV/0!</v>
      </c>
      <c r="AA4215" t="e">
        <f t="shared" si="1121"/>
        <v>#NUM!</v>
      </c>
    </row>
    <row r="4216" spans="1:27" x14ac:dyDescent="0.25">
      <c r="A4216" t="s">
        <v>4217</v>
      </c>
      <c r="B4216">
        <v>0</v>
      </c>
      <c r="C4216">
        <v>24.5</v>
      </c>
      <c r="D4216">
        <v>15</v>
      </c>
      <c r="E4216" t="e">
        <f t="shared" si="1106"/>
        <v>#DIV/0!</v>
      </c>
      <c r="F4216" t="e">
        <f t="shared" si="1107"/>
        <v>#DIV/0!</v>
      </c>
      <c r="G4216" t="e">
        <f t="shared" si="1108"/>
        <v>#DIV/0!</v>
      </c>
      <c r="H4216" t="e">
        <f t="shared" si="1109"/>
        <v>#DIV/0!</v>
      </c>
      <c r="I4216">
        <v>0</v>
      </c>
      <c r="J4216" t="e">
        <f t="shared" si="1110"/>
        <v>#DIV/0!</v>
      </c>
      <c r="K4216" t="e">
        <f t="shared" si="1111"/>
        <v>#DIV/0!</v>
      </c>
      <c r="L4216" t="e">
        <f t="shared" si="1112"/>
        <v>#DIV/0!</v>
      </c>
      <c r="M4216" t="e">
        <f t="shared" si="1113"/>
        <v>#NUM!</v>
      </c>
      <c r="N4216" t="e">
        <f t="shared" si="1114"/>
        <v>#NUM!</v>
      </c>
      <c r="O4216" t="e">
        <f t="shared" si="1115"/>
        <v>#NUM!</v>
      </c>
      <c r="P4216" t="e">
        <f t="shared" si="1116"/>
        <v>#NUM!</v>
      </c>
      <c r="Q4216" t="e">
        <f t="shared" si="1117"/>
        <v>#NUM!</v>
      </c>
      <c r="R4216" t="e">
        <f t="shared" si="1118"/>
        <v>#NUM!</v>
      </c>
      <c r="S4216" t="e">
        <f t="shared" si="1119"/>
        <v>#NUM!</v>
      </c>
      <c r="T4216" s="2" t="s">
        <v>5490</v>
      </c>
      <c r="U4216" s="2" t="s">
        <v>5491</v>
      </c>
      <c r="V4216" s="2">
        <v>1992</v>
      </c>
      <c r="X4216" s="2">
        <v>7646424</v>
      </c>
      <c r="Y4216" s="2">
        <f t="shared" si="1105"/>
        <v>0</v>
      </c>
      <c r="Z4216" t="e">
        <f t="shared" si="1120"/>
        <v>#DIV/0!</v>
      </c>
      <c r="AA4216" t="e">
        <f t="shared" si="1121"/>
        <v>#NUM!</v>
      </c>
    </row>
    <row r="4217" spans="1:27" x14ac:dyDescent="0.25">
      <c r="A4217" t="s">
        <v>4218</v>
      </c>
      <c r="B4217">
        <v>0</v>
      </c>
      <c r="C4217">
        <v>23.1</v>
      </c>
      <c r="D4217">
        <v>16</v>
      </c>
      <c r="E4217" t="e">
        <f t="shared" si="1106"/>
        <v>#DIV/0!</v>
      </c>
      <c r="F4217" t="e">
        <f t="shared" si="1107"/>
        <v>#DIV/0!</v>
      </c>
      <c r="G4217" t="e">
        <f t="shared" si="1108"/>
        <v>#DIV/0!</v>
      </c>
      <c r="H4217" t="e">
        <f t="shared" si="1109"/>
        <v>#DIV/0!</v>
      </c>
      <c r="I4217">
        <v>0</v>
      </c>
      <c r="J4217" t="e">
        <f t="shared" si="1110"/>
        <v>#DIV/0!</v>
      </c>
      <c r="K4217" t="e">
        <f t="shared" si="1111"/>
        <v>#DIV/0!</v>
      </c>
      <c r="L4217" t="e">
        <f t="shared" si="1112"/>
        <v>#DIV/0!</v>
      </c>
      <c r="M4217" t="e">
        <f t="shared" si="1113"/>
        <v>#NUM!</v>
      </c>
      <c r="N4217" t="e">
        <f t="shared" si="1114"/>
        <v>#NUM!</v>
      </c>
      <c r="O4217" t="e">
        <f t="shared" si="1115"/>
        <v>#NUM!</v>
      </c>
      <c r="P4217" t="e">
        <f t="shared" si="1116"/>
        <v>#NUM!</v>
      </c>
      <c r="Q4217" t="e">
        <f t="shared" si="1117"/>
        <v>#NUM!</v>
      </c>
      <c r="R4217" t="e">
        <f t="shared" si="1118"/>
        <v>#NUM!</v>
      </c>
      <c r="S4217" t="e">
        <f t="shared" si="1119"/>
        <v>#NUM!</v>
      </c>
      <c r="T4217" s="2" t="s">
        <v>5490</v>
      </c>
      <c r="U4217" s="2" t="s">
        <v>5491</v>
      </c>
      <c r="V4217" s="2">
        <v>1993</v>
      </c>
      <c r="X4217" s="2">
        <v>7699307</v>
      </c>
      <c r="Y4217" s="2">
        <f t="shared" si="1105"/>
        <v>0</v>
      </c>
      <c r="Z4217" t="e">
        <f t="shared" si="1120"/>
        <v>#DIV/0!</v>
      </c>
      <c r="AA4217" t="e">
        <f t="shared" si="1121"/>
        <v>#NUM!</v>
      </c>
    </row>
    <row r="4218" spans="1:27" x14ac:dyDescent="0.25">
      <c r="A4218" t="s">
        <v>4219</v>
      </c>
      <c r="B4218">
        <v>0</v>
      </c>
      <c r="C4218">
        <v>21.6</v>
      </c>
      <c r="D4218">
        <v>16</v>
      </c>
      <c r="E4218" t="e">
        <f t="shared" si="1106"/>
        <v>#DIV/0!</v>
      </c>
      <c r="F4218" t="e">
        <f t="shared" si="1107"/>
        <v>#DIV/0!</v>
      </c>
      <c r="G4218" t="e">
        <f t="shared" si="1108"/>
        <v>#DIV/0!</v>
      </c>
      <c r="H4218" t="e">
        <f t="shared" si="1109"/>
        <v>#DIV/0!</v>
      </c>
      <c r="I4218">
        <v>0</v>
      </c>
      <c r="J4218" t="e">
        <f t="shared" si="1110"/>
        <v>#DIV/0!</v>
      </c>
      <c r="K4218" t="e">
        <f t="shared" si="1111"/>
        <v>#DIV/0!</v>
      </c>
      <c r="L4218" t="e">
        <f t="shared" si="1112"/>
        <v>#DIV/0!</v>
      </c>
      <c r="M4218" t="e">
        <f t="shared" si="1113"/>
        <v>#NUM!</v>
      </c>
      <c r="N4218" t="e">
        <f t="shared" si="1114"/>
        <v>#NUM!</v>
      </c>
      <c r="O4218" t="e">
        <f t="shared" si="1115"/>
        <v>#NUM!</v>
      </c>
      <c r="P4218" t="e">
        <f t="shared" si="1116"/>
        <v>#NUM!</v>
      </c>
      <c r="Q4218" t="e">
        <f t="shared" si="1117"/>
        <v>#NUM!</v>
      </c>
      <c r="R4218" t="e">
        <f t="shared" si="1118"/>
        <v>#NUM!</v>
      </c>
      <c r="S4218" t="e">
        <f t="shared" si="1119"/>
        <v>#NUM!</v>
      </c>
      <c r="T4218" s="2" t="s">
        <v>5490</v>
      </c>
      <c r="U4218" s="2" t="s">
        <v>5491</v>
      </c>
      <c r="V4218" s="2">
        <v>1994</v>
      </c>
      <c r="X4218" s="2">
        <v>7734639</v>
      </c>
      <c r="Y4218" s="2">
        <f t="shared" si="1105"/>
        <v>0</v>
      </c>
      <c r="Z4218" t="e">
        <f t="shared" si="1120"/>
        <v>#DIV/0!</v>
      </c>
      <c r="AA4218" t="e">
        <f t="shared" si="1121"/>
        <v>#NUM!</v>
      </c>
    </row>
    <row r="4219" spans="1:27" x14ac:dyDescent="0.25">
      <c r="A4219" t="s">
        <v>4220</v>
      </c>
      <c r="B4219">
        <v>0</v>
      </c>
      <c r="C4219">
        <v>19.600000000000001</v>
      </c>
      <c r="D4219">
        <v>15</v>
      </c>
      <c r="E4219" t="e">
        <f t="shared" si="1106"/>
        <v>#DIV/0!</v>
      </c>
      <c r="F4219" t="e">
        <f t="shared" si="1107"/>
        <v>#DIV/0!</v>
      </c>
      <c r="G4219" t="e">
        <f t="shared" si="1108"/>
        <v>#DIV/0!</v>
      </c>
      <c r="H4219" t="e">
        <f t="shared" si="1109"/>
        <v>#DIV/0!</v>
      </c>
      <c r="I4219">
        <v>0</v>
      </c>
      <c r="J4219" t="e">
        <f t="shared" si="1110"/>
        <v>#DIV/0!</v>
      </c>
      <c r="K4219" t="e">
        <f t="shared" si="1111"/>
        <v>#DIV/0!</v>
      </c>
      <c r="L4219" t="e">
        <f t="shared" si="1112"/>
        <v>#DIV/0!</v>
      </c>
      <c r="M4219" t="e">
        <f t="shared" si="1113"/>
        <v>#NUM!</v>
      </c>
      <c r="N4219" t="e">
        <f t="shared" si="1114"/>
        <v>#NUM!</v>
      </c>
      <c r="O4219" t="e">
        <f t="shared" si="1115"/>
        <v>#NUM!</v>
      </c>
      <c r="P4219" t="e">
        <f t="shared" si="1116"/>
        <v>#NUM!</v>
      </c>
      <c r="Q4219" t="e">
        <f t="shared" si="1117"/>
        <v>#NUM!</v>
      </c>
      <c r="R4219" t="e">
        <f t="shared" si="1118"/>
        <v>#NUM!</v>
      </c>
      <c r="S4219" t="e">
        <f t="shared" si="1119"/>
        <v>#NUM!</v>
      </c>
      <c r="T4219" s="2" t="s">
        <v>5490</v>
      </c>
      <c r="U4219" s="2" t="s">
        <v>5491</v>
      </c>
      <c r="V4219" s="2">
        <v>1995</v>
      </c>
      <c r="W4219" s="2">
        <v>11.3</v>
      </c>
      <c r="X4219" s="2">
        <v>7625357</v>
      </c>
      <c r="Y4219" s="2">
        <f t="shared" si="1105"/>
        <v>86166.534100000004</v>
      </c>
      <c r="Z4219" t="e">
        <f t="shared" si="1120"/>
        <v>#DIV/0!</v>
      </c>
      <c r="AA4219" t="e">
        <f t="shared" si="1121"/>
        <v>#NUM!</v>
      </c>
    </row>
    <row r="4220" spans="1:27" x14ac:dyDescent="0.25">
      <c r="A4220" t="s">
        <v>4221</v>
      </c>
      <c r="B4220">
        <v>0</v>
      </c>
      <c r="C4220">
        <v>17.399999999999999</v>
      </c>
      <c r="D4220">
        <v>16</v>
      </c>
      <c r="E4220" t="e">
        <f t="shared" si="1106"/>
        <v>#DIV/0!</v>
      </c>
      <c r="F4220" t="e">
        <f t="shared" si="1107"/>
        <v>#DIV/0!</v>
      </c>
      <c r="G4220" t="e">
        <f t="shared" si="1108"/>
        <v>#DIV/0!</v>
      </c>
      <c r="H4220" t="e">
        <f t="shared" si="1109"/>
        <v>#DIV/0!</v>
      </c>
      <c r="I4220">
        <v>0</v>
      </c>
      <c r="J4220" t="e">
        <f t="shared" si="1110"/>
        <v>#DIV/0!</v>
      </c>
      <c r="K4220" t="e">
        <f t="shared" si="1111"/>
        <v>#DIV/0!</v>
      </c>
      <c r="L4220" t="e">
        <f t="shared" si="1112"/>
        <v>#DIV/0!</v>
      </c>
      <c r="M4220" t="e">
        <f t="shared" si="1113"/>
        <v>#NUM!</v>
      </c>
      <c r="N4220" t="e">
        <f t="shared" si="1114"/>
        <v>#NUM!</v>
      </c>
      <c r="O4220" t="e">
        <f t="shared" si="1115"/>
        <v>#NUM!</v>
      </c>
      <c r="P4220" t="e">
        <f t="shared" si="1116"/>
        <v>#NUM!</v>
      </c>
      <c r="Q4220" t="e">
        <f t="shared" si="1117"/>
        <v>#NUM!</v>
      </c>
      <c r="R4220" t="e">
        <f t="shared" si="1118"/>
        <v>#NUM!</v>
      </c>
      <c r="S4220" t="e">
        <f t="shared" si="1119"/>
        <v>#NUM!</v>
      </c>
      <c r="T4220" s="2" t="s">
        <v>5490</v>
      </c>
      <c r="U4220" s="2" t="s">
        <v>5491</v>
      </c>
      <c r="V4220" s="2">
        <v>1996</v>
      </c>
      <c r="W4220" s="2">
        <v>10.8</v>
      </c>
      <c r="X4220" s="2">
        <v>7617794</v>
      </c>
      <c r="Y4220" s="2">
        <f t="shared" si="1105"/>
        <v>82272.175199999998</v>
      </c>
      <c r="Z4220" t="e">
        <f t="shared" si="1120"/>
        <v>#DIV/0!</v>
      </c>
      <c r="AA4220" t="e">
        <f t="shared" si="1121"/>
        <v>#NUM!</v>
      </c>
    </row>
    <row r="4221" spans="1:27" x14ac:dyDescent="0.25">
      <c r="A4221" t="s">
        <v>4222</v>
      </c>
      <c r="B4221">
        <v>0</v>
      </c>
      <c r="C4221">
        <v>15.4</v>
      </c>
      <c r="D4221">
        <v>16</v>
      </c>
      <c r="E4221" t="e">
        <f t="shared" si="1106"/>
        <v>#DIV/0!</v>
      </c>
      <c r="F4221" t="e">
        <f t="shared" si="1107"/>
        <v>#DIV/0!</v>
      </c>
      <c r="G4221" t="e">
        <f t="shared" si="1108"/>
        <v>#DIV/0!</v>
      </c>
      <c r="H4221" t="e">
        <f t="shared" si="1109"/>
        <v>#DIV/0!</v>
      </c>
      <c r="I4221">
        <v>0</v>
      </c>
      <c r="J4221" t="e">
        <f t="shared" si="1110"/>
        <v>#DIV/0!</v>
      </c>
      <c r="K4221" t="e">
        <f t="shared" si="1111"/>
        <v>#DIV/0!</v>
      </c>
      <c r="L4221" t="e">
        <f t="shared" si="1112"/>
        <v>#DIV/0!</v>
      </c>
      <c r="M4221" t="e">
        <f t="shared" si="1113"/>
        <v>#NUM!</v>
      </c>
      <c r="N4221" t="e">
        <f t="shared" si="1114"/>
        <v>#NUM!</v>
      </c>
      <c r="O4221" t="e">
        <f t="shared" si="1115"/>
        <v>#NUM!</v>
      </c>
      <c r="P4221" t="e">
        <f t="shared" si="1116"/>
        <v>#NUM!</v>
      </c>
      <c r="Q4221" t="e">
        <f t="shared" si="1117"/>
        <v>#NUM!</v>
      </c>
      <c r="R4221" t="e">
        <f t="shared" si="1118"/>
        <v>#NUM!</v>
      </c>
      <c r="S4221" t="e">
        <f t="shared" si="1119"/>
        <v>#NUM!</v>
      </c>
      <c r="T4221" s="2" t="s">
        <v>5490</v>
      </c>
      <c r="U4221" s="2" t="s">
        <v>5491</v>
      </c>
      <c r="V4221" s="2">
        <v>1997</v>
      </c>
      <c r="W4221" s="2">
        <v>10.49</v>
      </c>
      <c r="X4221" s="2">
        <v>7596501</v>
      </c>
      <c r="Y4221" s="2">
        <f t="shared" si="1105"/>
        <v>79687.295490000004</v>
      </c>
      <c r="Z4221" t="e">
        <f t="shared" si="1120"/>
        <v>#DIV/0!</v>
      </c>
      <c r="AA4221" t="e">
        <f t="shared" si="1121"/>
        <v>#NUM!</v>
      </c>
    </row>
    <row r="4222" spans="1:27" x14ac:dyDescent="0.25">
      <c r="A4222" t="s">
        <v>4223</v>
      </c>
      <c r="B4222">
        <v>0</v>
      </c>
      <c r="C4222">
        <v>14</v>
      </c>
      <c r="D4222">
        <v>17</v>
      </c>
      <c r="E4222" t="e">
        <f t="shared" si="1106"/>
        <v>#DIV/0!</v>
      </c>
      <c r="F4222" t="e">
        <f t="shared" si="1107"/>
        <v>#DIV/0!</v>
      </c>
      <c r="G4222" t="e">
        <f t="shared" si="1108"/>
        <v>#DIV/0!</v>
      </c>
      <c r="H4222" t="e">
        <f t="shared" si="1109"/>
        <v>#DIV/0!</v>
      </c>
      <c r="I4222">
        <v>0</v>
      </c>
      <c r="J4222" t="e">
        <f t="shared" si="1110"/>
        <v>#DIV/0!</v>
      </c>
      <c r="K4222" t="e">
        <f t="shared" si="1111"/>
        <v>#DIV/0!</v>
      </c>
      <c r="L4222" t="e">
        <f t="shared" si="1112"/>
        <v>#DIV/0!</v>
      </c>
      <c r="M4222" t="e">
        <f t="shared" si="1113"/>
        <v>#NUM!</v>
      </c>
      <c r="N4222" t="e">
        <f t="shared" si="1114"/>
        <v>#NUM!</v>
      </c>
      <c r="O4222" t="e">
        <f t="shared" si="1115"/>
        <v>#NUM!</v>
      </c>
      <c r="P4222" t="e">
        <f t="shared" si="1116"/>
        <v>#NUM!</v>
      </c>
      <c r="Q4222" t="e">
        <f t="shared" si="1117"/>
        <v>#NUM!</v>
      </c>
      <c r="R4222" t="e">
        <f t="shared" si="1118"/>
        <v>#NUM!</v>
      </c>
      <c r="S4222" t="e">
        <f t="shared" si="1119"/>
        <v>#NUM!</v>
      </c>
      <c r="T4222" s="2" t="s">
        <v>5490</v>
      </c>
      <c r="U4222" s="2" t="s">
        <v>5491</v>
      </c>
      <c r="V4222" s="2">
        <v>1998</v>
      </c>
      <c r="W4222" s="2">
        <v>10.09</v>
      </c>
      <c r="X4222" s="2">
        <v>7567745</v>
      </c>
      <c r="Y4222" s="2">
        <f t="shared" si="1105"/>
        <v>76358.547049999994</v>
      </c>
      <c r="Z4222" t="e">
        <f t="shared" si="1120"/>
        <v>#DIV/0!</v>
      </c>
      <c r="AA4222" t="e">
        <f t="shared" si="1121"/>
        <v>#NUM!</v>
      </c>
    </row>
    <row r="4223" spans="1:27" x14ac:dyDescent="0.25">
      <c r="A4223" t="s">
        <v>4224</v>
      </c>
      <c r="B4223">
        <v>0</v>
      </c>
      <c r="C4223">
        <v>13.2</v>
      </c>
      <c r="D4223">
        <v>17</v>
      </c>
      <c r="E4223" t="e">
        <f t="shared" si="1106"/>
        <v>#DIV/0!</v>
      </c>
      <c r="F4223" t="e">
        <f t="shared" si="1107"/>
        <v>#DIV/0!</v>
      </c>
      <c r="G4223" t="e">
        <f t="shared" si="1108"/>
        <v>#DIV/0!</v>
      </c>
      <c r="H4223" t="e">
        <f t="shared" si="1109"/>
        <v>#DIV/0!</v>
      </c>
      <c r="I4223">
        <v>0</v>
      </c>
      <c r="J4223" t="e">
        <f t="shared" si="1110"/>
        <v>#DIV/0!</v>
      </c>
      <c r="K4223" t="e">
        <f t="shared" si="1111"/>
        <v>#DIV/0!</v>
      </c>
      <c r="L4223" t="e">
        <f t="shared" si="1112"/>
        <v>#DIV/0!</v>
      </c>
      <c r="M4223" t="e">
        <f t="shared" si="1113"/>
        <v>#NUM!</v>
      </c>
      <c r="N4223" t="e">
        <f t="shared" si="1114"/>
        <v>#NUM!</v>
      </c>
      <c r="O4223" t="e">
        <f t="shared" si="1115"/>
        <v>#NUM!</v>
      </c>
      <c r="P4223" t="e">
        <f t="shared" si="1116"/>
        <v>#NUM!</v>
      </c>
      <c r="Q4223" t="e">
        <f t="shared" si="1117"/>
        <v>#NUM!</v>
      </c>
      <c r="R4223" t="e">
        <f t="shared" si="1118"/>
        <v>#NUM!</v>
      </c>
      <c r="S4223" t="e">
        <f t="shared" si="1119"/>
        <v>#NUM!</v>
      </c>
      <c r="T4223" s="2" t="s">
        <v>5490</v>
      </c>
      <c r="U4223" s="2" t="s">
        <v>5491</v>
      </c>
      <c r="V4223" s="2">
        <v>1999</v>
      </c>
      <c r="W4223" s="2">
        <v>9.6</v>
      </c>
      <c r="X4223" s="2">
        <v>7540401</v>
      </c>
      <c r="Y4223" s="2">
        <f t="shared" si="1105"/>
        <v>72387.849599999987</v>
      </c>
      <c r="Z4223" t="e">
        <f t="shared" si="1120"/>
        <v>#DIV/0!</v>
      </c>
      <c r="AA4223" t="e">
        <f t="shared" si="1121"/>
        <v>#NUM!</v>
      </c>
    </row>
    <row r="4224" spans="1:27" x14ac:dyDescent="0.25">
      <c r="A4224" t="s">
        <v>4225</v>
      </c>
      <c r="B4224">
        <v>1153.8782639999999</v>
      </c>
      <c r="C4224">
        <v>12.6</v>
      </c>
      <c r="D4224">
        <v>17</v>
      </c>
      <c r="E4224">
        <f t="shared" si="1106"/>
        <v>8.6664254904449784E-4</v>
      </c>
      <c r="F4224">
        <f t="shared" si="1107"/>
        <v>1.2758529612097798</v>
      </c>
      <c r="G4224">
        <f t="shared" si="1108"/>
        <v>11.324147038790219</v>
      </c>
      <c r="H4224">
        <f t="shared" si="1109"/>
        <v>0</v>
      </c>
      <c r="I4224">
        <v>1153.8782639999999</v>
      </c>
      <c r="J4224">
        <f t="shared" si="1110"/>
        <v>8.6664254904449784E-4</v>
      </c>
      <c r="K4224">
        <f t="shared" si="1111"/>
        <v>12.599999999999998</v>
      </c>
      <c r="L4224">
        <f t="shared" si="1112"/>
        <v>0</v>
      </c>
      <c r="M4224">
        <f t="shared" si="1113"/>
        <v>0.14182618902033203</v>
      </c>
      <c r="N4224">
        <f t="shared" si="1114"/>
        <v>81.790454077080383</v>
      </c>
      <c r="O4224">
        <f t="shared" si="1115"/>
        <v>-64.790454077080383</v>
      </c>
      <c r="P4224">
        <f t="shared" si="1116"/>
        <v>0</v>
      </c>
      <c r="Q4224">
        <f t="shared" si="1117"/>
        <v>81.790454077080383</v>
      </c>
      <c r="R4224">
        <f t="shared" si="1118"/>
        <v>17</v>
      </c>
      <c r="S4224">
        <f t="shared" si="1119"/>
        <v>0</v>
      </c>
      <c r="T4224" s="2" t="s">
        <v>5490</v>
      </c>
      <c r="U4224" s="2" t="s">
        <v>5491</v>
      </c>
      <c r="V4224" s="2">
        <v>2000</v>
      </c>
      <c r="W4224" s="2">
        <v>9.8000000000000007</v>
      </c>
      <c r="X4224" s="2">
        <v>7516346</v>
      </c>
      <c r="Y4224" s="2">
        <f t="shared" si="1105"/>
        <v>73660.190800000011</v>
      </c>
      <c r="Z4224">
        <f t="shared" si="1120"/>
        <v>0</v>
      </c>
      <c r="AA4224">
        <f t="shared" si="1121"/>
        <v>0</v>
      </c>
    </row>
    <row r="4225" spans="1:27" x14ac:dyDescent="0.25">
      <c r="A4225" t="s">
        <v>4226</v>
      </c>
      <c r="B4225">
        <v>1311.0024840000001</v>
      </c>
      <c r="C4225">
        <v>12.1</v>
      </c>
      <c r="D4225">
        <v>17</v>
      </c>
      <c r="E4225">
        <f t="shared" si="1106"/>
        <v>7.6277506122558953E-4</v>
      </c>
      <c r="F4225">
        <f t="shared" si="1107"/>
        <v>1.1229414268600273</v>
      </c>
      <c r="G4225">
        <f t="shared" si="1108"/>
        <v>10.977058573139972</v>
      </c>
      <c r="H4225">
        <f t="shared" si="1109"/>
        <v>0</v>
      </c>
      <c r="I4225">
        <v>1311.0024840000001</v>
      </c>
      <c r="J4225">
        <f t="shared" si="1110"/>
        <v>7.6277506122558953E-4</v>
      </c>
      <c r="K4225">
        <f t="shared" si="1111"/>
        <v>12.1</v>
      </c>
      <c r="L4225">
        <f t="shared" si="1112"/>
        <v>0</v>
      </c>
      <c r="M4225">
        <f t="shared" si="1113"/>
        <v>0.13930394929135795</v>
      </c>
      <c r="N4225">
        <f t="shared" si="1114"/>
        <v>80.335891036579682</v>
      </c>
      <c r="O4225">
        <f t="shared" si="1115"/>
        <v>-63.335891036579682</v>
      </c>
      <c r="P4225">
        <f t="shared" si="1116"/>
        <v>0</v>
      </c>
      <c r="Q4225">
        <f t="shared" si="1117"/>
        <v>80.335891036579682</v>
      </c>
      <c r="R4225">
        <f t="shared" si="1118"/>
        <v>17</v>
      </c>
      <c r="S4225">
        <f t="shared" si="1119"/>
        <v>0</v>
      </c>
      <c r="T4225" s="2" t="s">
        <v>5490</v>
      </c>
      <c r="U4225" s="2" t="s">
        <v>5491</v>
      </c>
      <c r="V4225" s="2">
        <v>2001</v>
      </c>
      <c r="W4225" s="2">
        <v>10.5</v>
      </c>
      <c r="X4225" s="2">
        <v>7503433</v>
      </c>
      <c r="Y4225" s="2">
        <f t="shared" si="1105"/>
        <v>78786.046500000011</v>
      </c>
      <c r="Z4225">
        <f t="shared" si="1120"/>
        <v>0</v>
      </c>
      <c r="AA4225">
        <f t="shared" si="1121"/>
        <v>0</v>
      </c>
    </row>
    <row r="4226" spans="1:27" x14ac:dyDescent="0.25">
      <c r="A4226" t="s">
        <v>4227</v>
      </c>
      <c r="B4226">
        <v>1592.9966755999999</v>
      </c>
      <c r="C4226">
        <v>11.5</v>
      </c>
      <c r="D4226">
        <v>16</v>
      </c>
      <c r="E4226">
        <f t="shared" si="1106"/>
        <v>6.2774770049243912E-4</v>
      </c>
      <c r="F4226">
        <f t="shared" si="1107"/>
        <v>0.92415698196325857</v>
      </c>
      <c r="G4226">
        <f t="shared" si="1108"/>
        <v>10.575843018036741</v>
      </c>
      <c r="H4226">
        <f t="shared" si="1109"/>
        <v>0</v>
      </c>
      <c r="I4226">
        <v>1592.9966755999999</v>
      </c>
      <c r="J4226">
        <f t="shared" si="1110"/>
        <v>6.2774770049243912E-4</v>
      </c>
      <c r="K4226">
        <f t="shared" si="1111"/>
        <v>11.5</v>
      </c>
      <c r="L4226">
        <f t="shared" si="1112"/>
        <v>0</v>
      </c>
      <c r="M4226">
        <f t="shared" si="1113"/>
        <v>0.13562315447427178</v>
      </c>
      <c r="N4226">
        <f t="shared" si="1114"/>
        <v>78.213195069540177</v>
      </c>
      <c r="O4226">
        <f t="shared" si="1115"/>
        <v>-62.213195069540177</v>
      </c>
      <c r="P4226">
        <f t="shared" si="1116"/>
        <v>0</v>
      </c>
      <c r="Q4226">
        <f t="shared" si="1117"/>
        <v>78.213195069540177</v>
      </c>
      <c r="R4226">
        <f t="shared" si="1118"/>
        <v>16</v>
      </c>
      <c r="S4226">
        <f t="shared" si="1119"/>
        <v>0</v>
      </c>
      <c r="T4226" s="2" t="s">
        <v>5490</v>
      </c>
      <c r="U4226" s="2" t="s">
        <v>5491</v>
      </c>
      <c r="V4226" s="2">
        <v>2002</v>
      </c>
      <c r="W4226" s="2">
        <v>10.4</v>
      </c>
      <c r="X4226" s="2">
        <v>7496522</v>
      </c>
      <c r="Y4226" s="2">
        <f t="shared" ref="Y4226:Y4289" si="1122">(W4226/1000)*X4226</f>
        <v>77963.828800000003</v>
      </c>
      <c r="Z4226">
        <f t="shared" si="1120"/>
        <v>0</v>
      </c>
      <c r="AA4226">
        <f t="shared" si="1121"/>
        <v>0</v>
      </c>
    </row>
    <row r="4227" spans="1:27" x14ac:dyDescent="0.25">
      <c r="A4227" t="s">
        <v>4228</v>
      </c>
      <c r="B4227">
        <v>1564.0025352</v>
      </c>
      <c r="C4227">
        <v>10.6</v>
      </c>
      <c r="D4227">
        <v>16</v>
      </c>
      <c r="E4227">
        <f t="shared" ref="E4227:E4290" si="1123">1/B4227</f>
        <v>6.3938515283296711E-4</v>
      </c>
      <c r="F4227">
        <f t="shared" ref="F4227:F4290" si="1124">E4227*1472.179</f>
        <v>0.94128939491248476</v>
      </c>
      <c r="G4227">
        <f t="shared" ref="G4227:G4290" si="1125">C4227-F4227</f>
        <v>9.6587106050875153</v>
      </c>
      <c r="H4227">
        <f t="shared" ref="H4227:H4290" si="1126">F4227+G4227-C4227</f>
        <v>0</v>
      </c>
      <c r="I4227">
        <v>1564.0025352</v>
      </c>
      <c r="J4227">
        <f t="shared" ref="J4227:J4290" si="1127">1/I4227</f>
        <v>6.3938515283296711E-4</v>
      </c>
      <c r="K4227">
        <f t="shared" ref="K4227:K4290" si="1128">1472.179*J4227+G4227</f>
        <v>10.6</v>
      </c>
      <c r="L4227">
        <f t="shared" ref="L4227:L4290" si="1129">K4227-C4227</f>
        <v>0</v>
      </c>
      <c r="M4227">
        <f t="shared" ref="M4227:M4290" si="1130">1/(LN(B4227))</f>
        <v>0.13596186518188527</v>
      </c>
      <c r="N4227">
        <f t="shared" ref="N4227:N4290" si="1131">576.695*M4227</f>
        <v>78.40852784106734</v>
      </c>
      <c r="O4227">
        <f t="shared" ref="O4227:O4290" si="1132">D4227-N4227</f>
        <v>-62.40852784106734</v>
      </c>
      <c r="P4227">
        <f t="shared" ref="P4227:P4290" si="1133">N4227+O4227-D4227</f>
        <v>0</v>
      </c>
      <c r="Q4227">
        <f t="shared" ref="Q4227:Q4290" si="1134">576.695*(1/(LN(I4227)))</f>
        <v>78.40852784106734</v>
      </c>
      <c r="R4227">
        <f t="shared" ref="R4227:R4290" si="1135">Q4227+O4227</f>
        <v>16</v>
      </c>
      <c r="S4227">
        <f t="shared" ref="S4227:S4290" si="1136">R4227-D4227</f>
        <v>0</v>
      </c>
      <c r="T4227" s="2" t="s">
        <v>5490</v>
      </c>
      <c r="U4227" s="2" t="s">
        <v>5491</v>
      </c>
      <c r="V4227" s="2">
        <v>2003</v>
      </c>
      <c r="W4227" s="2">
        <v>10.6</v>
      </c>
      <c r="X4227" s="2">
        <v>7480591</v>
      </c>
      <c r="Y4227" s="2">
        <f t="shared" si="1122"/>
        <v>79294.264599999995</v>
      </c>
      <c r="Z4227">
        <f t="shared" ref="Z4227:Z4290" si="1137">(L4227/1000)*Y4227</f>
        <v>0</v>
      </c>
      <c r="AA4227">
        <f t="shared" ref="AA4227:AA4290" si="1138">(S4227/100000)*Y4227</f>
        <v>0</v>
      </c>
    </row>
    <row r="4228" spans="1:27" x14ac:dyDescent="0.25">
      <c r="A4228" t="s">
        <v>4229</v>
      </c>
      <c r="B4228">
        <v>1793.8059268</v>
      </c>
      <c r="C4228">
        <v>9.6999999999999904</v>
      </c>
      <c r="D4228">
        <v>15</v>
      </c>
      <c r="E4228">
        <f t="shared" si="1123"/>
        <v>5.5747390788473783E-4</v>
      </c>
      <c r="F4228">
        <f t="shared" si="1124"/>
        <v>0.82070138023584549</v>
      </c>
      <c r="G4228">
        <f t="shared" si="1125"/>
        <v>8.8792986197641444</v>
      </c>
      <c r="H4228">
        <f t="shared" si="1126"/>
        <v>0</v>
      </c>
      <c r="I4228">
        <v>1793.8059268</v>
      </c>
      <c r="J4228">
        <f t="shared" si="1127"/>
        <v>5.5747390788473783E-4</v>
      </c>
      <c r="K4228">
        <f t="shared" si="1128"/>
        <v>9.6999999999999904</v>
      </c>
      <c r="L4228">
        <f t="shared" si="1129"/>
        <v>0</v>
      </c>
      <c r="M4228">
        <f t="shared" si="1130"/>
        <v>0.1334740174797463</v>
      </c>
      <c r="N4228">
        <f t="shared" si="1131"/>
        <v>76.973798510482297</v>
      </c>
      <c r="O4228">
        <f t="shared" si="1132"/>
        <v>-61.973798510482297</v>
      </c>
      <c r="P4228">
        <f t="shared" si="1133"/>
        <v>0</v>
      </c>
      <c r="Q4228">
        <f t="shared" si="1134"/>
        <v>76.973798510482297</v>
      </c>
      <c r="R4228">
        <f t="shared" si="1135"/>
        <v>15</v>
      </c>
      <c r="S4228">
        <f t="shared" si="1136"/>
        <v>0</v>
      </c>
      <c r="T4228" s="2" t="s">
        <v>5490</v>
      </c>
      <c r="U4228" s="2" t="s">
        <v>5491</v>
      </c>
      <c r="V4228" s="2">
        <v>2004</v>
      </c>
      <c r="W4228" s="2">
        <v>10.5</v>
      </c>
      <c r="X4228" s="2">
        <v>7463157</v>
      </c>
      <c r="Y4228" s="2">
        <f t="shared" si="1122"/>
        <v>78363.14850000001</v>
      </c>
      <c r="Z4228">
        <f t="shared" si="1137"/>
        <v>0</v>
      </c>
      <c r="AA4228">
        <f t="shared" si="1138"/>
        <v>0</v>
      </c>
    </row>
    <row r="4229" spans="1:27" x14ac:dyDescent="0.25">
      <c r="A4229" t="s">
        <v>4230</v>
      </c>
      <c r="B4229">
        <v>1920.7398456000001</v>
      </c>
      <c r="C4229">
        <v>8.9</v>
      </c>
      <c r="D4229">
        <v>15</v>
      </c>
      <c r="E4229">
        <f t="shared" si="1123"/>
        <v>5.2063271467543291E-4</v>
      </c>
      <c r="F4229">
        <f t="shared" si="1124"/>
        <v>0.76646454925816421</v>
      </c>
      <c r="G4229">
        <f t="shared" si="1125"/>
        <v>8.1335354507418369</v>
      </c>
      <c r="H4229">
        <f t="shared" si="1126"/>
        <v>0</v>
      </c>
      <c r="I4229">
        <v>1920.7398456000001</v>
      </c>
      <c r="J4229">
        <f t="shared" si="1127"/>
        <v>5.2063271467543291E-4</v>
      </c>
      <c r="K4229">
        <f t="shared" si="1128"/>
        <v>8.9</v>
      </c>
      <c r="L4229">
        <f t="shared" si="1129"/>
        <v>0</v>
      </c>
      <c r="M4229">
        <f t="shared" si="1130"/>
        <v>0.13226698408569276</v>
      </c>
      <c r="N4229">
        <f t="shared" si="1131"/>
        <v>76.277708387298588</v>
      </c>
      <c r="O4229">
        <f t="shared" si="1132"/>
        <v>-61.277708387298588</v>
      </c>
      <c r="P4229">
        <f t="shared" si="1133"/>
        <v>0</v>
      </c>
      <c r="Q4229">
        <f t="shared" si="1134"/>
        <v>76.277708387298588</v>
      </c>
      <c r="R4229">
        <f t="shared" si="1135"/>
        <v>15</v>
      </c>
      <c r="S4229">
        <f t="shared" si="1136"/>
        <v>0</v>
      </c>
      <c r="T4229" s="2" t="s">
        <v>5490</v>
      </c>
      <c r="U4229" s="2" t="s">
        <v>5491</v>
      </c>
      <c r="V4229" s="2">
        <v>2005</v>
      </c>
      <c r="W4229" s="2">
        <v>9.6999999999999993</v>
      </c>
      <c r="X4229" s="2">
        <v>7440769</v>
      </c>
      <c r="Y4229" s="2">
        <f t="shared" si="1122"/>
        <v>72175.459299999988</v>
      </c>
      <c r="Z4229">
        <f t="shared" si="1137"/>
        <v>0</v>
      </c>
      <c r="AA4229">
        <f t="shared" si="1138"/>
        <v>0</v>
      </c>
    </row>
    <row r="4230" spans="1:27" x14ac:dyDescent="0.25">
      <c r="A4230" t="s">
        <v>4231</v>
      </c>
      <c r="B4230">
        <v>2156.8847507999999</v>
      </c>
      <c r="C4230">
        <v>8.4</v>
      </c>
      <c r="D4230">
        <v>15</v>
      </c>
      <c r="E4230">
        <f t="shared" si="1123"/>
        <v>4.6363163336802984E-4</v>
      </c>
      <c r="F4230">
        <f t="shared" si="1124"/>
        <v>0.68254875438011287</v>
      </c>
      <c r="G4230">
        <f t="shared" si="1125"/>
        <v>7.7174512456198876</v>
      </c>
      <c r="H4230">
        <f t="shared" si="1126"/>
        <v>0</v>
      </c>
      <c r="I4230">
        <v>2156.8847507999999</v>
      </c>
      <c r="J4230">
        <f t="shared" si="1127"/>
        <v>4.6363163336802984E-4</v>
      </c>
      <c r="K4230">
        <f t="shared" si="1128"/>
        <v>8.4</v>
      </c>
      <c r="L4230">
        <f t="shared" si="1129"/>
        <v>0</v>
      </c>
      <c r="M4230">
        <f t="shared" si="1130"/>
        <v>0.13026905406932052</v>
      </c>
      <c r="N4230">
        <f t="shared" si="1131"/>
        <v>75.125512136506799</v>
      </c>
      <c r="O4230">
        <f t="shared" si="1132"/>
        <v>-60.125512136506799</v>
      </c>
      <c r="P4230">
        <f t="shared" si="1133"/>
        <v>0</v>
      </c>
      <c r="Q4230">
        <f t="shared" si="1134"/>
        <v>75.125512136506799</v>
      </c>
      <c r="R4230">
        <f t="shared" si="1135"/>
        <v>15</v>
      </c>
      <c r="S4230">
        <f t="shared" si="1136"/>
        <v>0</v>
      </c>
      <c r="T4230" s="2" t="s">
        <v>5490</v>
      </c>
      <c r="U4230" s="2" t="s">
        <v>5491</v>
      </c>
      <c r="V4230" s="2">
        <v>2006</v>
      </c>
      <c r="W4230" s="2">
        <v>9.58</v>
      </c>
      <c r="X4230" s="2">
        <v>7411569</v>
      </c>
      <c r="Y4230" s="2">
        <f t="shared" si="1122"/>
        <v>71002.831019999998</v>
      </c>
      <c r="Z4230">
        <f t="shared" si="1137"/>
        <v>0</v>
      </c>
      <c r="AA4230">
        <f t="shared" si="1138"/>
        <v>0</v>
      </c>
    </row>
    <row r="4231" spans="1:27" x14ac:dyDescent="0.25">
      <c r="A4231" t="s">
        <v>4232</v>
      </c>
      <c r="B4231">
        <v>2415.1064817000001</v>
      </c>
      <c r="C4231">
        <v>8.1</v>
      </c>
      <c r="D4231">
        <v>14</v>
      </c>
      <c r="E4231">
        <f t="shared" si="1123"/>
        <v>4.1406041827857514E-4</v>
      </c>
      <c r="F4231">
        <f t="shared" si="1124"/>
        <v>0.60957105252093446</v>
      </c>
      <c r="G4231">
        <f t="shared" si="1125"/>
        <v>7.4904289474790655</v>
      </c>
      <c r="H4231">
        <f t="shared" si="1126"/>
        <v>0</v>
      </c>
      <c r="I4231">
        <v>2415.1064817000001</v>
      </c>
      <c r="J4231">
        <f t="shared" si="1127"/>
        <v>4.1406041827857514E-4</v>
      </c>
      <c r="K4231">
        <f t="shared" si="1128"/>
        <v>8.1</v>
      </c>
      <c r="L4231">
        <f t="shared" si="1129"/>
        <v>0</v>
      </c>
      <c r="M4231">
        <f t="shared" si="1130"/>
        <v>0.12837796680433994</v>
      </c>
      <c r="N4231">
        <f t="shared" si="1131"/>
        <v>74.034931566228821</v>
      </c>
      <c r="O4231">
        <f t="shared" si="1132"/>
        <v>-60.034931566228821</v>
      </c>
      <c r="P4231">
        <f t="shared" si="1133"/>
        <v>0</v>
      </c>
      <c r="Q4231">
        <f t="shared" si="1134"/>
        <v>74.034931566228821</v>
      </c>
      <c r="R4231">
        <f t="shared" si="1135"/>
        <v>14</v>
      </c>
      <c r="S4231">
        <f t="shared" si="1136"/>
        <v>0</v>
      </c>
      <c r="T4231" s="2" t="s">
        <v>5490</v>
      </c>
      <c r="U4231" s="2" t="s">
        <v>5491</v>
      </c>
      <c r="V4231" s="2">
        <v>2007</v>
      </c>
      <c r="W4231" s="2">
        <v>9.2200000000000006</v>
      </c>
      <c r="X4231" s="2">
        <v>7381579</v>
      </c>
      <c r="Y4231" s="2">
        <f t="shared" si="1122"/>
        <v>68058.158380000008</v>
      </c>
      <c r="Z4231">
        <f t="shared" si="1137"/>
        <v>0</v>
      </c>
      <c r="AA4231">
        <f t="shared" si="1138"/>
        <v>0</v>
      </c>
    </row>
    <row r="4232" spans="1:27" x14ac:dyDescent="0.25">
      <c r="A4232" t="s">
        <v>4233</v>
      </c>
      <c r="B4232">
        <v>2530.0619729999999</v>
      </c>
      <c r="C4232">
        <v>7.9</v>
      </c>
      <c r="D4232">
        <v>15</v>
      </c>
      <c r="E4232">
        <f t="shared" si="1123"/>
        <v>3.9524723531347269E-4</v>
      </c>
      <c r="F4232">
        <f t="shared" si="1124"/>
        <v>0.58187467963655293</v>
      </c>
      <c r="G4232">
        <f t="shared" si="1125"/>
        <v>7.3181253203634471</v>
      </c>
      <c r="H4232">
        <f t="shared" si="1126"/>
        <v>0</v>
      </c>
      <c r="I4232">
        <v>2530.0619729999999</v>
      </c>
      <c r="J4232">
        <f t="shared" si="1127"/>
        <v>3.9524723531347269E-4</v>
      </c>
      <c r="K4232">
        <f t="shared" si="1128"/>
        <v>7.9</v>
      </c>
      <c r="L4232">
        <f t="shared" si="1129"/>
        <v>0</v>
      </c>
      <c r="M4232">
        <f t="shared" si="1130"/>
        <v>0.12761614571602015</v>
      </c>
      <c r="N4232">
        <f t="shared" si="1131"/>
        <v>73.59559315370025</v>
      </c>
      <c r="O4232">
        <f t="shared" si="1132"/>
        <v>-58.59559315370025</v>
      </c>
      <c r="P4232">
        <f t="shared" si="1133"/>
        <v>0</v>
      </c>
      <c r="Q4232">
        <f t="shared" si="1134"/>
        <v>73.59559315370025</v>
      </c>
      <c r="R4232">
        <f t="shared" si="1135"/>
        <v>15</v>
      </c>
      <c r="S4232">
        <f t="shared" si="1136"/>
        <v>0</v>
      </c>
      <c r="T4232" s="2" t="s">
        <v>5490</v>
      </c>
      <c r="U4232" s="2" t="s">
        <v>5491</v>
      </c>
      <c r="V4232" s="2">
        <v>2008</v>
      </c>
      <c r="W4232" s="2">
        <v>9.4</v>
      </c>
      <c r="X4232" s="2">
        <v>7350222</v>
      </c>
      <c r="Y4232" s="2">
        <f t="shared" si="1122"/>
        <v>69092.086800000005</v>
      </c>
      <c r="Z4232">
        <f t="shared" si="1137"/>
        <v>0</v>
      </c>
      <c r="AA4232">
        <f t="shared" si="1138"/>
        <v>0</v>
      </c>
    </row>
    <row r="4233" spans="1:27" x14ac:dyDescent="0.25">
      <c r="A4233" t="s">
        <v>4234</v>
      </c>
      <c r="B4233">
        <v>2344.9398925</v>
      </c>
      <c r="C4233">
        <v>7.8</v>
      </c>
      <c r="D4233">
        <v>15</v>
      </c>
      <c r="E4233">
        <f t="shared" si="1123"/>
        <v>4.2645016326361978E-4</v>
      </c>
      <c r="F4233">
        <f t="shared" si="1124"/>
        <v>0.62781097490327253</v>
      </c>
      <c r="G4233">
        <f t="shared" si="1125"/>
        <v>7.1721890250967277</v>
      </c>
      <c r="H4233">
        <f t="shared" si="1126"/>
        <v>0</v>
      </c>
      <c r="I4233">
        <v>2344.9398925</v>
      </c>
      <c r="J4233">
        <f t="shared" si="1127"/>
        <v>4.2645016326361978E-4</v>
      </c>
      <c r="K4233">
        <f t="shared" si="1128"/>
        <v>7.8000000000000007</v>
      </c>
      <c r="L4233">
        <f t="shared" si="1129"/>
        <v>0</v>
      </c>
      <c r="M4233">
        <f t="shared" si="1130"/>
        <v>0.1288657294823021</v>
      </c>
      <c r="N4233">
        <f t="shared" si="1131"/>
        <v>74.316221863796216</v>
      </c>
      <c r="O4233">
        <f t="shared" si="1132"/>
        <v>-59.316221863796216</v>
      </c>
      <c r="P4233">
        <f t="shared" si="1133"/>
        <v>0</v>
      </c>
      <c r="Q4233">
        <f t="shared" si="1134"/>
        <v>74.316221863796216</v>
      </c>
      <c r="R4233">
        <f t="shared" si="1135"/>
        <v>15</v>
      </c>
      <c r="S4233">
        <f t="shared" si="1136"/>
        <v>0</v>
      </c>
      <c r="T4233" s="2" t="s">
        <v>5490</v>
      </c>
      <c r="U4233" s="2" t="s">
        <v>5491</v>
      </c>
      <c r="V4233" s="2">
        <v>2009</v>
      </c>
      <c r="W4233" s="2">
        <v>9.6</v>
      </c>
      <c r="X4233" s="2">
        <v>7320807</v>
      </c>
      <c r="Y4233" s="2">
        <f t="shared" si="1122"/>
        <v>70279.747199999998</v>
      </c>
      <c r="Z4233">
        <f t="shared" si="1137"/>
        <v>0</v>
      </c>
      <c r="AA4233">
        <f t="shared" si="1138"/>
        <v>0</v>
      </c>
    </row>
    <row r="4234" spans="1:27" x14ac:dyDescent="0.25">
      <c r="A4234" t="s">
        <v>4235</v>
      </c>
      <c r="B4234">
        <v>2373.8915797</v>
      </c>
      <c r="C4234">
        <v>7.6</v>
      </c>
      <c r="D4234">
        <v>16</v>
      </c>
      <c r="E4234">
        <f t="shared" si="1123"/>
        <v>4.212492299780493E-4</v>
      </c>
      <c r="F4234">
        <f t="shared" si="1124"/>
        <v>0.62015427013985469</v>
      </c>
      <c r="G4234">
        <f t="shared" si="1125"/>
        <v>6.9798457298601448</v>
      </c>
      <c r="H4234">
        <f t="shared" si="1126"/>
        <v>0</v>
      </c>
      <c r="I4234">
        <v>2373.8915797</v>
      </c>
      <c r="J4234">
        <f t="shared" si="1127"/>
        <v>4.212492299780493E-4</v>
      </c>
      <c r="K4234">
        <f t="shared" si="1128"/>
        <v>7.6</v>
      </c>
      <c r="L4234">
        <f t="shared" si="1129"/>
        <v>0</v>
      </c>
      <c r="M4234">
        <f t="shared" si="1130"/>
        <v>0.12866227675102285</v>
      </c>
      <c r="N4234">
        <f t="shared" si="1131"/>
        <v>74.198891690931134</v>
      </c>
      <c r="O4234">
        <f t="shared" si="1132"/>
        <v>-58.198891690931134</v>
      </c>
      <c r="P4234">
        <f t="shared" si="1133"/>
        <v>0</v>
      </c>
      <c r="Q4234">
        <f t="shared" si="1134"/>
        <v>74.198891690931134</v>
      </c>
      <c r="R4234">
        <f t="shared" si="1135"/>
        <v>16</v>
      </c>
      <c r="S4234">
        <f t="shared" si="1136"/>
        <v>0</v>
      </c>
      <c r="T4234" s="2" t="s">
        <v>5490</v>
      </c>
      <c r="U4234" s="2" t="s">
        <v>5491</v>
      </c>
      <c r="V4234" s="2">
        <v>2010</v>
      </c>
      <c r="W4234" s="2">
        <v>9.4</v>
      </c>
      <c r="X4234" s="2">
        <v>7291436</v>
      </c>
      <c r="Y4234" s="2">
        <f t="shared" si="1122"/>
        <v>68539.498399999997</v>
      </c>
      <c r="Z4234">
        <f t="shared" si="1137"/>
        <v>0</v>
      </c>
      <c r="AA4234">
        <f t="shared" si="1138"/>
        <v>0</v>
      </c>
    </row>
    <row r="4235" spans="1:27" x14ac:dyDescent="0.25">
      <c r="A4235" t="s">
        <v>4236</v>
      </c>
      <c r="B4235">
        <v>2355.3093828000001</v>
      </c>
      <c r="C4235">
        <v>7.4</v>
      </c>
      <c r="D4235">
        <v>16</v>
      </c>
      <c r="E4235">
        <f t="shared" si="1123"/>
        <v>4.245726728312849E-4</v>
      </c>
      <c r="F4235">
        <f t="shared" si="1124"/>
        <v>0.62504697291608824</v>
      </c>
      <c r="G4235">
        <f t="shared" si="1125"/>
        <v>6.774953027083912</v>
      </c>
      <c r="H4235">
        <f t="shared" si="1126"/>
        <v>0</v>
      </c>
      <c r="I4235">
        <v>2355.3093828000001</v>
      </c>
      <c r="J4235">
        <f t="shared" si="1127"/>
        <v>4.245726728312849E-4</v>
      </c>
      <c r="K4235">
        <f t="shared" si="1128"/>
        <v>7.4</v>
      </c>
      <c r="L4235">
        <f t="shared" si="1129"/>
        <v>0</v>
      </c>
      <c r="M4235">
        <f t="shared" si="1130"/>
        <v>0.12879249843865592</v>
      </c>
      <c r="N4235">
        <f t="shared" si="1131"/>
        <v>74.273989887080688</v>
      </c>
      <c r="O4235">
        <f t="shared" si="1132"/>
        <v>-58.273989887080688</v>
      </c>
      <c r="P4235">
        <f t="shared" si="1133"/>
        <v>0</v>
      </c>
      <c r="Q4235">
        <f t="shared" si="1134"/>
        <v>74.273989887080688</v>
      </c>
      <c r="R4235">
        <f t="shared" si="1135"/>
        <v>16</v>
      </c>
      <c r="S4235">
        <f t="shared" si="1136"/>
        <v>0</v>
      </c>
      <c r="T4235" s="2" t="s">
        <v>5490</v>
      </c>
      <c r="U4235" s="2" t="s">
        <v>5491</v>
      </c>
      <c r="V4235" s="2">
        <v>2011</v>
      </c>
      <c r="W4235" s="2">
        <v>9.1</v>
      </c>
      <c r="X4235" s="2">
        <v>7234099</v>
      </c>
      <c r="Y4235" s="2">
        <f t="shared" si="1122"/>
        <v>65830.300900000002</v>
      </c>
      <c r="Z4235">
        <f t="shared" si="1137"/>
        <v>0</v>
      </c>
      <c r="AA4235">
        <f t="shared" si="1138"/>
        <v>0</v>
      </c>
    </row>
    <row r="4236" spans="1:27" x14ac:dyDescent="0.25">
      <c r="A4236" t="s">
        <v>4237</v>
      </c>
      <c r="B4236">
        <v>2397.7323335000001</v>
      </c>
      <c r="C4236">
        <v>7.1</v>
      </c>
      <c r="D4236">
        <v>16</v>
      </c>
      <c r="E4236">
        <f t="shared" si="1123"/>
        <v>4.1706073110349537E-4</v>
      </c>
      <c r="F4236">
        <f t="shared" si="1124"/>
        <v>0.61398805005521273</v>
      </c>
      <c r="G4236">
        <f t="shared" si="1125"/>
        <v>6.4860119499447872</v>
      </c>
      <c r="H4236">
        <f t="shared" si="1126"/>
        <v>0</v>
      </c>
      <c r="I4236">
        <v>2397.7323335000001</v>
      </c>
      <c r="J4236">
        <f t="shared" si="1127"/>
        <v>4.1706073110349537E-4</v>
      </c>
      <c r="K4236">
        <f t="shared" si="1128"/>
        <v>7.1</v>
      </c>
      <c r="L4236">
        <f t="shared" si="1129"/>
        <v>0</v>
      </c>
      <c r="M4236">
        <f t="shared" si="1130"/>
        <v>0.12849706846027492</v>
      </c>
      <c r="N4236">
        <f t="shared" si="1131"/>
        <v>74.103616895698252</v>
      </c>
      <c r="O4236">
        <f t="shared" si="1132"/>
        <v>-58.103616895698252</v>
      </c>
      <c r="P4236">
        <f t="shared" si="1133"/>
        <v>0</v>
      </c>
      <c r="Q4236">
        <f t="shared" si="1134"/>
        <v>74.103616895698252</v>
      </c>
      <c r="R4236">
        <f t="shared" si="1135"/>
        <v>16</v>
      </c>
      <c r="S4236">
        <f t="shared" si="1136"/>
        <v>0</v>
      </c>
      <c r="T4236" s="2" t="s">
        <v>5490</v>
      </c>
      <c r="U4236" s="2" t="s">
        <v>5491</v>
      </c>
      <c r="V4236" s="2">
        <v>2012</v>
      </c>
      <c r="W4236" s="2">
        <v>9.3000000000000007</v>
      </c>
      <c r="X4236" s="2">
        <v>7199077</v>
      </c>
      <c r="Y4236" s="2">
        <f t="shared" si="1122"/>
        <v>66951.416100000002</v>
      </c>
      <c r="Z4236">
        <f t="shared" si="1137"/>
        <v>0</v>
      </c>
      <c r="AA4236">
        <f t="shared" si="1138"/>
        <v>0</v>
      </c>
    </row>
    <row r="4237" spans="1:27" x14ac:dyDescent="0.25">
      <c r="A4237" t="s">
        <v>4238</v>
      </c>
      <c r="B4237">
        <v>2300.1741333</v>
      </c>
      <c r="C4237">
        <v>6.9</v>
      </c>
      <c r="D4237">
        <v>17</v>
      </c>
      <c r="E4237">
        <f t="shared" si="1123"/>
        <v>4.3474969373963264E-4</v>
      </c>
      <c r="F4237">
        <f t="shared" si="1124"/>
        <v>0.64002936937991872</v>
      </c>
      <c r="G4237">
        <f t="shared" si="1125"/>
        <v>6.2599706306200815</v>
      </c>
      <c r="H4237">
        <f t="shared" si="1126"/>
        <v>0</v>
      </c>
      <c r="I4237">
        <v>2300.1741333</v>
      </c>
      <c r="J4237">
        <f t="shared" si="1127"/>
        <v>4.3474969373963264E-4</v>
      </c>
      <c r="K4237">
        <f t="shared" si="1128"/>
        <v>6.9</v>
      </c>
      <c r="L4237">
        <f t="shared" si="1129"/>
        <v>0</v>
      </c>
      <c r="M4237">
        <f t="shared" si="1130"/>
        <v>0.12918661341101392</v>
      </c>
      <c r="N4237">
        <f t="shared" si="1131"/>
        <v>74.501274021064674</v>
      </c>
      <c r="O4237">
        <f t="shared" si="1132"/>
        <v>-57.501274021064674</v>
      </c>
      <c r="P4237">
        <f t="shared" si="1133"/>
        <v>0</v>
      </c>
      <c r="Q4237">
        <f t="shared" si="1134"/>
        <v>74.501274021064674</v>
      </c>
      <c r="R4237">
        <f t="shared" si="1135"/>
        <v>17</v>
      </c>
      <c r="S4237">
        <f t="shared" si="1136"/>
        <v>0</v>
      </c>
      <c r="T4237" s="2" t="s">
        <v>5490</v>
      </c>
      <c r="U4237" s="2" t="s">
        <v>5491</v>
      </c>
      <c r="V4237" s="2">
        <v>2013</v>
      </c>
      <c r="W4237" s="2">
        <v>9.1999999999999993</v>
      </c>
      <c r="X4237" s="2">
        <v>7164132</v>
      </c>
      <c r="Y4237" s="2">
        <f t="shared" si="1122"/>
        <v>65910.0144</v>
      </c>
      <c r="Z4237">
        <f t="shared" si="1137"/>
        <v>0</v>
      </c>
      <c r="AA4237">
        <f t="shared" si="1138"/>
        <v>0</v>
      </c>
    </row>
    <row r="4238" spans="1:27" x14ac:dyDescent="0.25">
      <c r="A4238" t="s">
        <v>4239</v>
      </c>
      <c r="B4238">
        <v>2375.9719368000001</v>
      </c>
      <c r="C4238">
        <v>6.6</v>
      </c>
      <c r="D4238">
        <v>17</v>
      </c>
      <c r="E4238">
        <f t="shared" si="1123"/>
        <v>4.2088039194049454E-4</v>
      </c>
      <c r="F4238">
        <f t="shared" si="1124"/>
        <v>0.61961127452656539</v>
      </c>
      <c r="G4238">
        <f t="shared" si="1125"/>
        <v>5.9803887254734338</v>
      </c>
      <c r="H4238">
        <f t="shared" si="1126"/>
        <v>0</v>
      </c>
      <c r="I4238">
        <v>2375.9719368000001</v>
      </c>
      <c r="J4238">
        <f t="shared" si="1127"/>
        <v>4.2088039194049454E-4</v>
      </c>
      <c r="K4238">
        <f t="shared" si="1128"/>
        <v>6.6</v>
      </c>
      <c r="L4238">
        <f t="shared" si="1129"/>
        <v>0</v>
      </c>
      <c r="M4238">
        <f t="shared" si="1130"/>
        <v>0.12864777767580932</v>
      </c>
      <c r="N4238">
        <f t="shared" si="1131"/>
        <v>74.190530146750859</v>
      </c>
      <c r="O4238">
        <f t="shared" si="1132"/>
        <v>-57.190530146750859</v>
      </c>
      <c r="P4238">
        <f t="shared" si="1133"/>
        <v>0</v>
      </c>
      <c r="Q4238">
        <f t="shared" si="1134"/>
        <v>74.190530146750859</v>
      </c>
      <c r="R4238">
        <f t="shared" si="1135"/>
        <v>17</v>
      </c>
      <c r="S4238">
        <f t="shared" si="1136"/>
        <v>0</v>
      </c>
      <c r="T4238" s="2" t="s">
        <v>5490</v>
      </c>
      <c r="U4238" s="2" t="s">
        <v>5491</v>
      </c>
      <c r="V4238" s="2">
        <v>2014</v>
      </c>
      <c r="W4238" s="2">
        <v>9.3000000000000007</v>
      </c>
      <c r="X4238" s="2">
        <v>7130576</v>
      </c>
      <c r="Y4238" s="2">
        <f t="shared" si="1122"/>
        <v>66314.356800000009</v>
      </c>
      <c r="Z4238">
        <f t="shared" si="1137"/>
        <v>0</v>
      </c>
      <c r="AA4238">
        <f t="shared" si="1138"/>
        <v>0</v>
      </c>
    </row>
    <row r="4239" spans="1:27" x14ac:dyDescent="0.25">
      <c r="A4239" t="s">
        <v>4240</v>
      </c>
      <c r="B4239">
        <v>2473.8745512</v>
      </c>
      <c r="C4239">
        <v>6.3</v>
      </c>
      <c r="D4239">
        <v>17</v>
      </c>
      <c r="E4239">
        <f t="shared" si="1123"/>
        <v>4.0422421561955553E-4</v>
      </c>
      <c r="F4239">
        <f t="shared" si="1124"/>
        <v>0.59509040152658166</v>
      </c>
      <c r="G4239">
        <f t="shared" si="1125"/>
        <v>5.7049095984734182</v>
      </c>
      <c r="H4239">
        <f t="shared" si="1126"/>
        <v>0</v>
      </c>
      <c r="I4239">
        <v>2473.8745512</v>
      </c>
      <c r="J4239">
        <f t="shared" si="1127"/>
        <v>4.0422421561955553E-4</v>
      </c>
      <c r="K4239">
        <f t="shared" si="1128"/>
        <v>6.3</v>
      </c>
      <c r="L4239">
        <f t="shared" si="1129"/>
        <v>0</v>
      </c>
      <c r="M4239">
        <f t="shared" si="1130"/>
        <v>0.12798294907053678</v>
      </c>
      <c r="N4239">
        <f t="shared" si="1131"/>
        <v>73.807126814233214</v>
      </c>
      <c r="O4239">
        <f t="shared" si="1132"/>
        <v>-56.807126814233214</v>
      </c>
      <c r="P4239">
        <f t="shared" si="1133"/>
        <v>0</v>
      </c>
      <c r="Q4239">
        <f t="shared" si="1134"/>
        <v>73.807126814233214</v>
      </c>
      <c r="R4239">
        <f t="shared" si="1135"/>
        <v>17</v>
      </c>
      <c r="S4239">
        <f t="shared" si="1136"/>
        <v>0</v>
      </c>
      <c r="T4239" s="2" t="s">
        <v>5490</v>
      </c>
      <c r="U4239" s="2" t="s">
        <v>5491</v>
      </c>
      <c r="V4239" s="2">
        <v>2015</v>
      </c>
      <c r="W4239" s="2">
        <v>9.3000000000000007</v>
      </c>
      <c r="X4239" s="2">
        <v>7095383</v>
      </c>
      <c r="Y4239" s="2">
        <f t="shared" si="1122"/>
        <v>65987.061900000001</v>
      </c>
      <c r="Z4239">
        <f t="shared" si="1137"/>
        <v>0</v>
      </c>
      <c r="AA4239">
        <f t="shared" si="1138"/>
        <v>0</v>
      </c>
    </row>
    <row r="4240" spans="1:27" x14ac:dyDescent="0.25">
      <c r="A4240" t="s">
        <v>4241</v>
      </c>
      <c r="B4240">
        <v>2694.6254439999998</v>
      </c>
      <c r="C4240">
        <v>6</v>
      </c>
      <c r="E4240">
        <f t="shared" si="1123"/>
        <v>3.7110909133091375E-4</v>
      </c>
      <c r="F4240">
        <f t="shared" si="1124"/>
        <v>0.54633901096645332</v>
      </c>
      <c r="G4240">
        <f t="shared" si="1125"/>
        <v>5.4536609890335468</v>
      </c>
      <c r="H4240">
        <f t="shared" si="1126"/>
        <v>0</v>
      </c>
      <c r="I4240">
        <v>2694.6254439999998</v>
      </c>
      <c r="J4240">
        <f t="shared" si="1127"/>
        <v>3.7110909133091375E-4</v>
      </c>
      <c r="K4240">
        <f t="shared" si="1128"/>
        <v>6</v>
      </c>
      <c r="L4240">
        <f t="shared" si="1129"/>
        <v>0</v>
      </c>
      <c r="M4240">
        <f t="shared" si="1130"/>
        <v>0.12659807132013021</v>
      </c>
      <c r="N4240">
        <f t="shared" si="1131"/>
        <v>73.008474739962494</v>
      </c>
      <c r="O4240">
        <f t="shared" si="1132"/>
        <v>-73.008474739962494</v>
      </c>
      <c r="P4240">
        <f t="shared" si="1133"/>
        <v>0</v>
      </c>
      <c r="Q4240">
        <f t="shared" si="1134"/>
        <v>73.008474739962494</v>
      </c>
      <c r="R4240">
        <f t="shared" si="1135"/>
        <v>0</v>
      </c>
      <c r="S4240">
        <f t="shared" si="1136"/>
        <v>0</v>
      </c>
      <c r="T4240" s="2" t="s">
        <v>5490</v>
      </c>
      <c r="U4240" s="2" t="s">
        <v>5491</v>
      </c>
      <c r="V4240" s="2">
        <v>2016</v>
      </c>
      <c r="W4240" s="2">
        <v>9.1999999999999993</v>
      </c>
      <c r="X4240" s="2">
        <v>7058322</v>
      </c>
      <c r="Y4240" s="2">
        <f t="shared" si="1122"/>
        <v>64936.562400000003</v>
      </c>
      <c r="Z4240">
        <f t="shared" si="1137"/>
        <v>0</v>
      </c>
      <c r="AA4240">
        <f t="shared" si="1138"/>
        <v>0</v>
      </c>
    </row>
    <row r="4241" spans="1:27" x14ac:dyDescent="0.25">
      <c r="A4241" t="s">
        <v>4242</v>
      </c>
      <c r="B4241">
        <v>0</v>
      </c>
      <c r="C4241">
        <v>253.6</v>
      </c>
      <c r="D4241">
        <v>1730</v>
      </c>
      <c r="E4241" t="e">
        <f t="shared" si="1123"/>
        <v>#DIV/0!</v>
      </c>
      <c r="F4241" t="e">
        <f t="shared" si="1124"/>
        <v>#DIV/0!</v>
      </c>
      <c r="G4241" t="e">
        <f t="shared" si="1125"/>
        <v>#DIV/0!</v>
      </c>
      <c r="H4241" t="e">
        <f t="shared" si="1126"/>
        <v>#DIV/0!</v>
      </c>
      <c r="I4241">
        <v>0</v>
      </c>
      <c r="J4241" t="e">
        <f t="shared" si="1127"/>
        <v>#DIV/0!</v>
      </c>
      <c r="K4241" t="e">
        <f t="shared" si="1128"/>
        <v>#DIV/0!</v>
      </c>
      <c r="L4241" t="e">
        <f t="shared" si="1129"/>
        <v>#DIV/0!</v>
      </c>
      <c r="M4241" t="e">
        <f t="shared" si="1130"/>
        <v>#NUM!</v>
      </c>
      <c r="N4241" t="e">
        <f t="shared" si="1131"/>
        <v>#NUM!</v>
      </c>
      <c r="O4241" t="e">
        <f t="shared" si="1132"/>
        <v>#NUM!</v>
      </c>
      <c r="P4241" t="e">
        <f t="shared" si="1133"/>
        <v>#NUM!</v>
      </c>
      <c r="Q4241" t="e">
        <f t="shared" si="1134"/>
        <v>#NUM!</v>
      </c>
      <c r="R4241" t="e">
        <f t="shared" si="1135"/>
        <v>#NUM!</v>
      </c>
      <c r="S4241" t="e">
        <f t="shared" si="1136"/>
        <v>#NUM!</v>
      </c>
      <c r="T4241" s="2" t="s">
        <v>5492</v>
      </c>
      <c r="U4241" s="2" t="s">
        <v>5493</v>
      </c>
      <c r="V4241" s="2">
        <v>1990</v>
      </c>
      <c r="W4241" s="2">
        <v>47.405999999999999</v>
      </c>
      <c r="X4241" s="2">
        <v>5492623</v>
      </c>
      <c r="Y4241" s="2">
        <f t="shared" si="1122"/>
        <v>260383.28593799999</v>
      </c>
      <c r="Z4241" t="e">
        <f t="shared" si="1137"/>
        <v>#DIV/0!</v>
      </c>
      <c r="AA4241" t="e">
        <f t="shared" si="1138"/>
        <v>#NUM!</v>
      </c>
    </row>
    <row r="4242" spans="1:27" x14ac:dyDescent="0.25">
      <c r="A4242" t="s">
        <v>4243</v>
      </c>
      <c r="B4242">
        <v>0</v>
      </c>
      <c r="C4242">
        <v>248.5</v>
      </c>
      <c r="D4242">
        <v>1700</v>
      </c>
      <c r="E4242" t="e">
        <f t="shared" si="1123"/>
        <v>#DIV/0!</v>
      </c>
      <c r="F4242" t="e">
        <f t="shared" si="1124"/>
        <v>#DIV/0!</v>
      </c>
      <c r="G4242" t="e">
        <f t="shared" si="1125"/>
        <v>#DIV/0!</v>
      </c>
      <c r="H4242" t="e">
        <f t="shared" si="1126"/>
        <v>#DIV/0!</v>
      </c>
      <c r="I4242">
        <v>0</v>
      </c>
      <c r="J4242" t="e">
        <f t="shared" si="1127"/>
        <v>#DIV/0!</v>
      </c>
      <c r="K4242" t="e">
        <f t="shared" si="1128"/>
        <v>#DIV/0!</v>
      </c>
      <c r="L4242" t="e">
        <f t="shared" si="1129"/>
        <v>#DIV/0!</v>
      </c>
      <c r="M4242" t="e">
        <f t="shared" si="1130"/>
        <v>#NUM!</v>
      </c>
      <c r="N4242" t="e">
        <f t="shared" si="1131"/>
        <v>#NUM!</v>
      </c>
      <c r="O4242" t="e">
        <f t="shared" si="1132"/>
        <v>#NUM!</v>
      </c>
      <c r="P4242" t="e">
        <f t="shared" si="1133"/>
        <v>#NUM!</v>
      </c>
      <c r="Q4242" t="e">
        <f t="shared" si="1134"/>
        <v>#NUM!</v>
      </c>
      <c r="R4242" t="e">
        <f t="shared" si="1135"/>
        <v>#NUM!</v>
      </c>
      <c r="S4242" t="e">
        <f t="shared" si="1136"/>
        <v>#NUM!</v>
      </c>
      <c r="T4242" s="2" t="s">
        <v>5492</v>
      </c>
      <c r="U4242" s="2" t="s">
        <v>5493</v>
      </c>
      <c r="V4242" s="2">
        <v>1991</v>
      </c>
      <c r="W4242" s="2">
        <v>47.128</v>
      </c>
      <c r="X4242" s="2">
        <v>5420171</v>
      </c>
      <c r="Y4242" s="2">
        <f t="shared" si="1122"/>
        <v>255441.81888800001</v>
      </c>
      <c r="Z4242" t="e">
        <f t="shared" si="1137"/>
        <v>#DIV/0!</v>
      </c>
      <c r="AA4242" t="e">
        <f t="shared" si="1138"/>
        <v>#NUM!</v>
      </c>
    </row>
    <row r="4243" spans="1:27" x14ac:dyDescent="0.25">
      <c r="A4243" t="s">
        <v>4244</v>
      </c>
      <c r="B4243">
        <v>0</v>
      </c>
      <c r="C4243">
        <v>243</v>
      </c>
      <c r="D4243">
        <v>1670</v>
      </c>
      <c r="E4243" t="e">
        <f t="shared" si="1123"/>
        <v>#DIV/0!</v>
      </c>
      <c r="F4243" t="e">
        <f t="shared" si="1124"/>
        <v>#DIV/0!</v>
      </c>
      <c r="G4243" t="e">
        <f t="shared" si="1125"/>
        <v>#DIV/0!</v>
      </c>
      <c r="H4243" t="e">
        <f t="shared" si="1126"/>
        <v>#DIV/0!</v>
      </c>
      <c r="I4243">
        <v>0</v>
      </c>
      <c r="J4243" t="e">
        <f t="shared" si="1127"/>
        <v>#DIV/0!</v>
      </c>
      <c r="K4243" t="e">
        <f t="shared" si="1128"/>
        <v>#DIV/0!</v>
      </c>
      <c r="L4243" t="e">
        <f t="shared" si="1129"/>
        <v>#DIV/0!</v>
      </c>
      <c r="M4243" t="e">
        <f t="shared" si="1130"/>
        <v>#NUM!</v>
      </c>
      <c r="N4243" t="e">
        <f t="shared" si="1131"/>
        <v>#NUM!</v>
      </c>
      <c r="O4243" t="e">
        <f t="shared" si="1132"/>
        <v>#NUM!</v>
      </c>
      <c r="P4243" t="e">
        <f t="shared" si="1133"/>
        <v>#NUM!</v>
      </c>
      <c r="Q4243" t="e">
        <f t="shared" si="1134"/>
        <v>#NUM!</v>
      </c>
      <c r="R4243" t="e">
        <f t="shared" si="1135"/>
        <v>#NUM!</v>
      </c>
      <c r="S4243" t="e">
        <f t="shared" si="1136"/>
        <v>#NUM!</v>
      </c>
      <c r="T4243" s="2" t="s">
        <v>5492</v>
      </c>
      <c r="U4243" s="2" t="s">
        <v>5493</v>
      </c>
      <c r="V4243" s="2">
        <v>1992</v>
      </c>
      <c r="W4243" s="2">
        <v>46.807000000000002</v>
      </c>
      <c r="X4243" s="2">
        <v>5305457</v>
      </c>
      <c r="Y4243" s="2">
        <f t="shared" si="1122"/>
        <v>248332.525799</v>
      </c>
      <c r="Z4243" t="e">
        <f t="shared" si="1137"/>
        <v>#DIV/0!</v>
      </c>
      <c r="AA4243" t="e">
        <f t="shared" si="1138"/>
        <v>#NUM!</v>
      </c>
    </row>
    <row r="4244" spans="1:27" x14ac:dyDescent="0.25">
      <c r="A4244" t="s">
        <v>4245</v>
      </c>
      <c r="B4244">
        <v>0</v>
      </c>
      <c r="C4244">
        <v>237.3</v>
      </c>
      <c r="D4244">
        <v>1630</v>
      </c>
      <c r="E4244" t="e">
        <f t="shared" si="1123"/>
        <v>#DIV/0!</v>
      </c>
      <c r="F4244" t="e">
        <f t="shared" si="1124"/>
        <v>#DIV/0!</v>
      </c>
      <c r="G4244" t="e">
        <f t="shared" si="1125"/>
        <v>#DIV/0!</v>
      </c>
      <c r="H4244" t="e">
        <f t="shared" si="1126"/>
        <v>#DIV/0!</v>
      </c>
      <c r="I4244">
        <v>0</v>
      </c>
      <c r="J4244" t="e">
        <f t="shared" si="1127"/>
        <v>#DIV/0!</v>
      </c>
      <c r="K4244" t="e">
        <f t="shared" si="1128"/>
        <v>#DIV/0!</v>
      </c>
      <c r="L4244" t="e">
        <f t="shared" si="1129"/>
        <v>#DIV/0!</v>
      </c>
      <c r="M4244" t="e">
        <f t="shared" si="1130"/>
        <v>#NUM!</v>
      </c>
      <c r="N4244" t="e">
        <f t="shared" si="1131"/>
        <v>#NUM!</v>
      </c>
      <c r="O4244" t="e">
        <f t="shared" si="1132"/>
        <v>#NUM!</v>
      </c>
      <c r="P4244" t="e">
        <f t="shared" si="1133"/>
        <v>#NUM!</v>
      </c>
      <c r="Q4244" t="e">
        <f t="shared" si="1134"/>
        <v>#NUM!</v>
      </c>
      <c r="R4244" t="e">
        <f t="shared" si="1135"/>
        <v>#NUM!</v>
      </c>
      <c r="S4244" t="e">
        <f t="shared" si="1136"/>
        <v>#NUM!</v>
      </c>
      <c r="T4244" s="2" t="s">
        <v>5492</v>
      </c>
      <c r="U4244" s="2" t="s">
        <v>5493</v>
      </c>
      <c r="V4244" s="2">
        <v>1993</v>
      </c>
      <c r="W4244" s="2">
        <v>46.462000000000003</v>
      </c>
      <c r="X4244" s="2">
        <v>5185699</v>
      </c>
      <c r="Y4244" s="2">
        <f t="shared" si="1122"/>
        <v>240937.94693800001</v>
      </c>
      <c r="Z4244" t="e">
        <f t="shared" si="1137"/>
        <v>#DIV/0!</v>
      </c>
      <c r="AA4244" t="e">
        <f t="shared" si="1138"/>
        <v>#NUM!</v>
      </c>
    </row>
    <row r="4245" spans="1:27" x14ac:dyDescent="0.25">
      <c r="A4245" t="s">
        <v>4246</v>
      </c>
      <c r="B4245">
        <v>0</v>
      </c>
      <c r="C4245">
        <v>230.9</v>
      </c>
      <c r="D4245">
        <v>1580</v>
      </c>
      <c r="E4245" t="e">
        <f t="shared" si="1123"/>
        <v>#DIV/0!</v>
      </c>
      <c r="F4245" t="e">
        <f t="shared" si="1124"/>
        <v>#DIV/0!</v>
      </c>
      <c r="G4245" t="e">
        <f t="shared" si="1125"/>
        <v>#DIV/0!</v>
      </c>
      <c r="H4245" t="e">
        <f t="shared" si="1126"/>
        <v>#DIV/0!</v>
      </c>
      <c r="I4245">
        <v>0</v>
      </c>
      <c r="J4245" t="e">
        <f t="shared" si="1127"/>
        <v>#DIV/0!</v>
      </c>
      <c r="K4245" t="e">
        <f t="shared" si="1128"/>
        <v>#DIV/0!</v>
      </c>
      <c r="L4245" t="e">
        <f t="shared" si="1129"/>
        <v>#DIV/0!</v>
      </c>
      <c r="M4245" t="e">
        <f t="shared" si="1130"/>
        <v>#NUM!</v>
      </c>
      <c r="N4245" t="e">
        <f t="shared" si="1131"/>
        <v>#NUM!</v>
      </c>
      <c r="O4245" t="e">
        <f t="shared" si="1132"/>
        <v>#NUM!</v>
      </c>
      <c r="P4245" t="e">
        <f t="shared" si="1133"/>
        <v>#NUM!</v>
      </c>
      <c r="Q4245" t="e">
        <f t="shared" si="1134"/>
        <v>#NUM!</v>
      </c>
      <c r="R4245" t="e">
        <f t="shared" si="1135"/>
        <v>#NUM!</v>
      </c>
      <c r="S4245" t="e">
        <f t="shared" si="1136"/>
        <v>#NUM!</v>
      </c>
      <c r="T4245" s="2" t="s">
        <v>5492</v>
      </c>
      <c r="U4245" s="2" t="s">
        <v>5493</v>
      </c>
      <c r="V4245" s="2">
        <v>1994</v>
      </c>
      <c r="W4245" s="2">
        <v>46.095999999999997</v>
      </c>
      <c r="X4245" s="2">
        <v>5111365</v>
      </c>
      <c r="Y4245" s="2">
        <f t="shared" si="1122"/>
        <v>235613.48103999998</v>
      </c>
      <c r="Z4245" t="e">
        <f t="shared" si="1137"/>
        <v>#DIV/0!</v>
      </c>
      <c r="AA4245" t="e">
        <f t="shared" si="1138"/>
        <v>#NUM!</v>
      </c>
    </row>
    <row r="4246" spans="1:27" x14ac:dyDescent="0.25">
      <c r="A4246" t="s">
        <v>4247</v>
      </c>
      <c r="B4246">
        <v>0</v>
      </c>
      <c r="C4246">
        <v>224.1</v>
      </c>
      <c r="D4246">
        <v>1530</v>
      </c>
      <c r="E4246" t="e">
        <f t="shared" si="1123"/>
        <v>#DIV/0!</v>
      </c>
      <c r="F4246" t="e">
        <f t="shared" si="1124"/>
        <v>#DIV/0!</v>
      </c>
      <c r="G4246" t="e">
        <f t="shared" si="1125"/>
        <v>#DIV/0!</v>
      </c>
      <c r="H4246" t="e">
        <f t="shared" si="1126"/>
        <v>#DIV/0!</v>
      </c>
      <c r="I4246">
        <v>0</v>
      </c>
      <c r="J4246" t="e">
        <f t="shared" si="1127"/>
        <v>#DIV/0!</v>
      </c>
      <c r="K4246" t="e">
        <f t="shared" si="1128"/>
        <v>#DIV/0!</v>
      </c>
      <c r="L4246" t="e">
        <f t="shared" si="1129"/>
        <v>#DIV/0!</v>
      </c>
      <c r="M4246" t="e">
        <f t="shared" si="1130"/>
        <v>#NUM!</v>
      </c>
      <c r="N4246" t="e">
        <f t="shared" si="1131"/>
        <v>#NUM!</v>
      </c>
      <c r="O4246" t="e">
        <f t="shared" si="1132"/>
        <v>#NUM!</v>
      </c>
      <c r="P4246" t="e">
        <f t="shared" si="1133"/>
        <v>#NUM!</v>
      </c>
      <c r="Q4246" t="e">
        <f t="shared" si="1134"/>
        <v>#NUM!</v>
      </c>
      <c r="R4246" t="e">
        <f t="shared" si="1135"/>
        <v>#NUM!</v>
      </c>
      <c r="S4246" t="e">
        <f t="shared" si="1136"/>
        <v>#NUM!</v>
      </c>
      <c r="T4246" s="2" t="s">
        <v>5492</v>
      </c>
      <c r="U4246" s="2" t="s">
        <v>5493</v>
      </c>
      <c r="V4246" s="2">
        <v>1995</v>
      </c>
      <c r="W4246" s="2">
        <v>45.703000000000003</v>
      </c>
      <c r="X4246" s="2">
        <v>5118083</v>
      </c>
      <c r="Y4246" s="2">
        <f t="shared" si="1122"/>
        <v>233911.74734900001</v>
      </c>
      <c r="Z4246" t="e">
        <f t="shared" si="1137"/>
        <v>#DIV/0!</v>
      </c>
      <c r="AA4246" t="e">
        <f t="shared" si="1138"/>
        <v>#NUM!</v>
      </c>
    </row>
    <row r="4247" spans="1:27" x14ac:dyDescent="0.25">
      <c r="A4247" t="s">
        <v>4248</v>
      </c>
      <c r="B4247">
        <v>0</v>
      </c>
      <c r="C4247">
        <v>217.1</v>
      </c>
      <c r="D4247">
        <v>1470</v>
      </c>
      <c r="E4247" t="e">
        <f t="shared" si="1123"/>
        <v>#DIV/0!</v>
      </c>
      <c r="F4247" t="e">
        <f t="shared" si="1124"/>
        <v>#DIV/0!</v>
      </c>
      <c r="G4247" t="e">
        <f t="shared" si="1125"/>
        <v>#DIV/0!</v>
      </c>
      <c r="H4247" t="e">
        <f t="shared" si="1126"/>
        <v>#DIV/0!</v>
      </c>
      <c r="I4247">
        <v>0</v>
      </c>
      <c r="J4247" t="e">
        <f t="shared" si="1127"/>
        <v>#DIV/0!</v>
      </c>
      <c r="K4247" t="e">
        <f t="shared" si="1128"/>
        <v>#DIV/0!</v>
      </c>
      <c r="L4247" t="e">
        <f t="shared" si="1129"/>
        <v>#DIV/0!</v>
      </c>
      <c r="M4247" t="e">
        <f t="shared" si="1130"/>
        <v>#NUM!</v>
      </c>
      <c r="N4247" t="e">
        <f t="shared" si="1131"/>
        <v>#NUM!</v>
      </c>
      <c r="O4247" t="e">
        <f t="shared" si="1132"/>
        <v>#NUM!</v>
      </c>
      <c r="P4247" t="e">
        <f t="shared" si="1133"/>
        <v>#NUM!</v>
      </c>
      <c r="Q4247" t="e">
        <f t="shared" si="1134"/>
        <v>#NUM!</v>
      </c>
      <c r="R4247" t="e">
        <f t="shared" si="1135"/>
        <v>#NUM!</v>
      </c>
      <c r="S4247" t="e">
        <f t="shared" si="1136"/>
        <v>#NUM!</v>
      </c>
      <c r="T4247" s="2" t="s">
        <v>5492</v>
      </c>
      <c r="U4247" s="2" t="s">
        <v>5493</v>
      </c>
      <c r="V4247" s="2">
        <v>1996</v>
      </c>
      <c r="W4247" s="2">
        <v>45.27</v>
      </c>
      <c r="X4247" s="2">
        <v>5221926</v>
      </c>
      <c r="Y4247" s="2">
        <f t="shared" si="1122"/>
        <v>236396.59002000003</v>
      </c>
      <c r="Z4247" t="e">
        <f t="shared" si="1137"/>
        <v>#DIV/0!</v>
      </c>
      <c r="AA4247" t="e">
        <f t="shared" si="1138"/>
        <v>#NUM!</v>
      </c>
    </row>
    <row r="4248" spans="1:27" x14ac:dyDescent="0.25">
      <c r="A4248" t="s">
        <v>4249</v>
      </c>
      <c r="B4248">
        <v>0</v>
      </c>
      <c r="C4248">
        <v>209.5</v>
      </c>
      <c r="D4248">
        <v>1410</v>
      </c>
      <c r="E4248" t="e">
        <f t="shared" si="1123"/>
        <v>#DIV/0!</v>
      </c>
      <c r="F4248" t="e">
        <f t="shared" si="1124"/>
        <v>#DIV/0!</v>
      </c>
      <c r="G4248" t="e">
        <f t="shared" si="1125"/>
        <v>#DIV/0!</v>
      </c>
      <c r="H4248" t="e">
        <f t="shared" si="1126"/>
        <v>#DIV/0!</v>
      </c>
      <c r="I4248">
        <v>0</v>
      </c>
      <c r="J4248" t="e">
        <f t="shared" si="1127"/>
        <v>#DIV/0!</v>
      </c>
      <c r="K4248" t="e">
        <f t="shared" si="1128"/>
        <v>#DIV/0!</v>
      </c>
      <c r="L4248" t="e">
        <f t="shared" si="1129"/>
        <v>#DIV/0!</v>
      </c>
      <c r="M4248" t="e">
        <f t="shared" si="1130"/>
        <v>#NUM!</v>
      </c>
      <c r="N4248" t="e">
        <f t="shared" si="1131"/>
        <v>#NUM!</v>
      </c>
      <c r="O4248" t="e">
        <f t="shared" si="1132"/>
        <v>#NUM!</v>
      </c>
      <c r="P4248" t="e">
        <f t="shared" si="1133"/>
        <v>#NUM!</v>
      </c>
      <c r="Q4248" t="e">
        <f t="shared" si="1134"/>
        <v>#NUM!</v>
      </c>
      <c r="R4248" t="e">
        <f t="shared" si="1135"/>
        <v>#NUM!</v>
      </c>
      <c r="S4248" t="e">
        <f t="shared" si="1136"/>
        <v>#NUM!</v>
      </c>
      <c r="T4248" s="2" t="s">
        <v>5492</v>
      </c>
      <c r="U4248" s="2" t="s">
        <v>5493</v>
      </c>
      <c r="V4248" s="2">
        <v>1997</v>
      </c>
      <c r="W4248" s="2">
        <v>44.786000000000001</v>
      </c>
      <c r="X4248" s="2">
        <v>5411655</v>
      </c>
      <c r="Y4248" s="2">
        <f t="shared" si="1122"/>
        <v>242366.38083000001</v>
      </c>
      <c r="Z4248" t="e">
        <f t="shared" si="1137"/>
        <v>#DIV/0!</v>
      </c>
      <c r="AA4248" t="e">
        <f t="shared" si="1138"/>
        <v>#NUM!</v>
      </c>
    </row>
    <row r="4249" spans="1:27" x14ac:dyDescent="0.25">
      <c r="A4249" t="s">
        <v>4250</v>
      </c>
      <c r="B4249">
        <v>0</v>
      </c>
      <c r="C4249">
        <v>201</v>
      </c>
      <c r="D4249">
        <v>1370</v>
      </c>
      <c r="E4249" t="e">
        <f t="shared" si="1123"/>
        <v>#DIV/0!</v>
      </c>
      <c r="F4249" t="e">
        <f t="shared" si="1124"/>
        <v>#DIV/0!</v>
      </c>
      <c r="G4249" t="e">
        <f t="shared" si="1125"/>
        <v>#DIV/0!</v>
      </c>
      <c r="H4249" t="e">
        <f t="shared" si="1126"/>
        <v>#DIV/0!</v>
      </c>
      <c r="I4249">
        <v>0</v>
      </c>
      <c r="J4249" t="e">
        <f t="shared" si="1127"/>
        <v>#DIV/0!</v>
      </c>
      <c r="K4249" t="e">
        <f t="shared" si="1128"/>
        <v>#DIV/0!</v>
      </c>
      <c r="L4249" t="e">
        <f t="shared" si="1129"/>
        <v>#DIV/0!</v>
      </c>
      <c r="M4249" t="e">
        <f t="shared" si="1130"/>
        <v>#NUM!</v>
      </c>
      <c r="N4249" t="e">
        <f t="shared" si="1131"/>
        <v>#NUM!</v>
      </c>
      <c r="O4249" t="e">
        <f t="shared" si="1132"/>
        <v>#NUM!</v>
      </c>
      <c r="P4249" t="e">
        <f t="shared" si="1133"/>
        <v>#NUM!</v>
      </c>
      <c r="Q4249" t="e">
        <f t="shared" si="1134"/>
        <v>#NUM!</v>
      </c>
      <c r="R4249" t="e">
        <f t="shared" si="1135"/>
        <v>#NUM!</v>
      </c>
      <c r="S4249" t="e">
        <f t="shared" si="1136"/>
        <v>#NUM!</v>
      </c>
      <c r="T4249" s="2" t="s">
        <v>5492</v>
      </c>
      <c r="U4249" s="2" t="s">
        <v>5493</v>
      </c>
      <c r="V4249" s="2">
        <v>1998</v>
      </c>
      <c r="W4249" s="2">
        <v>44.253</v>
      </c>
      <c r="X4249" s="2">
        <v>5661942</v>
      </c>
      <c r="Y4249" s="2">
        <f t="shared" si="1122"/>
        <v>250557.919326</v>
      </c>
      <c r="Z4249" t="e">
        <f t="shared" si="1137"/>
        <v>#DIV/0!</v>
      </c>
      <c r="AA4249" t="e">
        <f t="shared" si="1138"/>
        <v>#NUM!</v>
      </c>
    </row>
    <row r="4250" spans="1:27" x14ac:dyDescent="0.25">
      <c r="A4250" t="s">
        <v>4251</v>
      </c>
      <c r="B4250">
        <v>0</v>
      </c>
      <c r="C4250">
        <v>192.1</v>
      </c>
      <c r="D4250">
        <v>1340</v>
      </c>
      <c r="E4250" t="e">
        <f t="shared" si="1123"/>
        <v>#DIV/0!</v>
      </c>
      <c r="F4250" t="e">
        <f t="shared" si="1124"/>
        <v>#DIV/0!</v>
      </c>
      <c r="G4250" t="e">
        <f t="shared" si="1125"/>
        <v>#DIV/0!</v>
      </c>
      <c r="H4250" t="e">
        <f t="shared" si="1126"/>
        <v>#DIV/0!</v>
      </c>
      <c r="I4250">
        <v>0</v>
      </c>
      <c r="J4250" t="e">
        <f t="shared" si="1127"/>
        <v>#DIV/0!</v>
      </c>
      <c r="K4250" t="e">
        <f t="shared" si="1128"/>
        <v>#DIV/0!</v>
      </c>
      <c r="L4250" t="e">
        <f t="shared" si="1129"/>
        <v>#DIV/0!</v>
      </c>
      <c r="M4250" t="e">
        <f t="shared" si="1130"/>
        <v>#NUM!</v>
      </c>
      <c r="N4250" t="e">
        <f t="shared" si="1131"/>
        <v>#NUM!</v>
      </c>
      <c r="O4250" t="e">
        <f t="shared" si="1132"/>
        <v>#NUM!</v>
      </c>
      <c r="P4250" t="e">
        <f t="shared" si="1133"/>
        <v>#NUM!</v>
      </c>
      <c r="Q4250" t="e">
        <f t="shared" si="1134"/>
        <v>#NUM!</v>
      </c>
      <c r="R4250" t="e">
        <f t="shared" si="1135"/>
        <v>#NUM!</v>
      </c>
      <c r="S4250" t="e">
        <f t="shared" si="1136"/>
        <v>#NUM!</v>
      </c>
      <c r="T4250" s="2" t="s">
        <v>5492</v>
      </c>
      <c r="U4250" s="2" t="s">
        <v>5493</v>
      </c>
      <c r="V4250" s="2">
        <v>1999</v>
      </c>
      <c r="W4250" s="2">
        <v>43.679000000000002</v>
      </c>
      <c r="X4250" s="2">
        <v>5933882</v>
      </c>
      <c r="Y4250" s="2">
        <f t="shared" si="1122"/>
        <v>259186.03187800001</v>
      </c>
      <c r="Z4250" t="e">
        <f t="shared" si="1137"/>
        <v>#DIV/0!</v>
      </c>
      <c r="AA4250" t="e">
        <f t="shared" si="1138"/>
        <v>#NUM!</v>
      </c>
    </row>
    <row r="4251" spans="1:27" x14ac:dyDescent="0.25">
      <c r="A4251" t="s">
        <v>4252</v>
      </c>
      <c r="B4251">
        <v>0</v>
      </c>
      <c r="C4251">
        <v>182.9</v>
      </c>
      <c r="D4251">
        <v>1310</v>
      </c>
      <c r="E4251" t="e">
        <f t="shared" si="1123"/>
        <v>#DIV/0!</v>
      </c>
      <c r="F4251" t="e">
        <f t="shared" si="1124"/>
        <v>#DIV/0!</v>
      </c>
      <c r="G4251" t="e">
        <f t="shared" si="1125"/>
        <v>#DIV/0!</v>
      </c>
      <c r="H4251" t="e">
        <f t="shared" si="1126"/>
        <v>#DIV/0!</v>
      </c>
      <c r="I4251">
        <v>0</v>
      </c>
      <c r="J4251" t="e">
        <f t="shared" si="1127"/>
        <v>#DIV/0!</v>
      </c>
      <c r="K4251" t="e">
        <f t="shared" si="1128"/>
        <v>#DIV/0!</v>
      </c>
      <c r="L4251" t="e">
        <f t="shared" si="1129"/>
        <v>#DIV/0!</v>
      </c>
      <c r="M4251" t="e">
        <f t="shared" si="1130"/>
        <v>#NUM!</v>
      </c>
      <c r="N4251" t="e">
        <f t="shared" si="1131"/>
        <v>#NUM!</v>
      </c>
      <c r="O4251" t="e">
        <f t="shared" si="1132"/>
        <v>#NUM!</v>
      </c>
      <c r="P4251" t="e">
        <f t="shared" si="1133"/>
        <v>#NUM!</v>
      </c>
      <c r="Q4251" t="e">
        <f t="shared" si="1134"/>
        <v>#NUM!</v>
      </c>
      <c r="R4251" t="e">
        <f t="shared" si="1135"/>
        <v>#NUM!</v>
      </c>
      <c r="S4251" t="e">
        <f t="shared" si="1136"/>
        <v>#NUM!</v>
      </c>
      <c r="T4251" s="2" t="s">
        <v>5492</v>
      </c>
      <c r="U4251" s="2" t="s">
        <v>5493</v>
      </c>
      <c r="V4251" s="2">
        <v>2000</v>
      </c>
      <c r="W4251" s="2">
        <v>43.081000000000003</v>
      </c>
      <c r="X4251" s="2">
        <v>6199394</v>
      </c>
      <c r="Y4251" s="2">
        <f t="shared" si="1122"/>
        <v>267076.09291399998</v>
      </c>
      <c r="Z4251" t="e">
        <f t="shared" si="1137"/>
        <v>#DIV/0!</v>
      </c>
      <c r="AA4251" t="e">
        <f t="shared" si="1138"/>
        <v>#NUM!</v>
      </c>
    </row>
    <row r="4252" spans="1:27" x14ac:dyDescent="0.25">
      <c r="A4252" t="s">
        <v>4253</v>
      </c>
      <c r="B4252">
        <v>0</v>
      </c>
      <c r="C4252">
        <v>173.4</v>
      </c>
      <c r="D4252">
        <v>1270</v>
      </c>
      <c r="E4252" t="e">
        <f t="shared" si="1123"/>
        <v>#DIV/0!</v>
      </c>
      <c r="F4252" t="e">
        <f t="shared" si="1124"/>
        <v>#DIV/0!</v>
      </c>
      <c r="G4252" t="e">
        <f t="shared" si="1125"/>
        <v>#DIV/0!</v>
      </c>
      <c r="H4252" t="e">
        <f t="shared" si="1126"/>
        <v>#DIV/0!</v>
      </c>
      <c r="I4252">
        <v>0</v>
      </c>
      <c r="J4252" t="e">
        <f t="shared" si="1127"/>
        <v>#DIV/0!</v>
      </c>
      <c r="K4252" t="e">
        <f t="shared" si="1128"/>
        <v>#DIV/0!</v>
      </c>
      <c r="L4252" t="e">
        <f t="shared" si="1129"/>
        <v>#DIV/0!</v>
      </c>
      <c r="M4252" t="e">
        <f t="shared" si="1130"/>
        <v>#NUM!</v>
      </c>
      <c r="N4252" t="e">
        <f t="shared" si="1131"/>
        <v>#NUM!</v>
      </c>
      <c r="O4252" t="e">
        <f t="shared" si="1132"/>
        <v>#NUM!</v>
      </c>
      <c r="P4252" t="e">
        <f t="shared" si="1133"/>
        <v>#NUM!</v>
      </c>
      <c r="Q4252" t="e">
        <f t="shared" si="1134"/>
        <v>#NUM!</v>
      </c>
      <c r="R4252" t="e">
        <f t="shared" si="1135"/>
        <v>#NUM!</v>
      </c>
      <c r="S4252" t="e">
        <f t="shared" si="1136"/>
        <v>#NUM!</v>
      </c>
      <c r="T4252" s="2" t="s">
        <v>5492</v>
      </c>
      <c r="U4252" s="2" t="s">
        <v>5493</v>
      </c>
      <c r="V4252" s="2">
        <v>2001</v>
      </c>
      <c r="W4252" s="2">
        <v>42.482999999999997</v>
      </c>
      <c r="X4252" s="2">
        <v>6447793</v>
      </c>
      <c r="Y4252" s="2">
        <f t="shared" si="1122"/>
        <v>273921.590019</v>
      </c>
      <c r="Z4252" t="e">
        <f t="shared" si="1137"/>
        <v>#DIV/0!</v>
      </c>
      <c r="AA4252" t="e">
        <f t="shared" si="1138"/>
        <v>#NUM!</v>
      </c>
    </row>
    <row r="4253" spans="1:27" x14ac:dyDescent="0.25">
      <c r="A4253" t="s">
        <v>4254</v>
      </c>
      <c r="B4253">
        <v>0</v>
      </c>
      <c r="C4253">
        <v>164.4</v>
      </c>
      <c r="D4253">
        <v>1230</v>
      </c>
      <c r="E4253" t="e">
        <f t="shared" si="1123"/>
        <v>#DIV/0!</v>
      </c>
      <c r="F4253" t="e">
        <f t="shared" si="1124"/>
        <v>#DIV/0!</v>
      </c>
      <c r="G4253" t="e">
        <f t="shared" si="1125"/>
        <v>#DIV/0!</v>
      </c>
      <c r="H4253" t="e">
        <f t="shared" si="1126"/>
        <v>#DIV/0!</v>
      </c>
      <c r="I4253">
        <v>0</v>
      </c>
      <c r="J4253" t="e">
        <f t="shared" si="1127"/>
        <v>#DIV/0!</v>
      </c>
      <c r="K4253" t="e">
        <f t="shared" si="1128"/>
        <v>#DIV/0!</v>
      </c>
      <c r="L4253" t="e">
        <f t="shared" si="1129"/>
        <v>#DIV/0!</v>
      </c>
      <c r="M4253" t="e">
        <f t="shared" si="1130"/>
        <v>#NUM!</v>
      </c>
      <c r="N4253" t="e">
        <f t="shared" si="1131"/>
        <v>#NUM!</v>
      </c>
      <c r="O4253" t="e">
        <f t="shared" si="1132"/>
        <v>#NUM!</v>
      </c>
      <c r="P4253" t="e">
        <f t="shared" si="1133"/>
        <v>#NUM!</v>
      </c>
      <c r="Q4253" t="e">
        <f t="shared" si="1134"/>
        <v>#NUM!</v>
      </c>
      <c r="R4253" t="e">
        <f t="shared" si="1135"/>
        <v>#NUM!</v>
      </c>
      <c r="S4253" t="e">
        <f t="shared" si="1136"/>
        <v>#NUM!</v>
      </c>
      <c r="T4253" s="2" t="s">
        <v>5492</v>
      </c>
      <c r="U4253" s="2" t="s">
        <v>5493</v>
      </c>
      <c r="V4253" s="2">
        <v>2002</v>
      </c>
      <c r="W4253" s="2">
        <v>41.904000000000003</v>
      </c>
      <c r="X4253" s="2">
        <v>6688226</v>
      </c>
      <c r="Y4253" s="2">
        <f t="shared" si="1122"/>
        <v>280263.42230400001</v>
      </c>
      <c r="Z4253" t="e">
        <f t="shared" si="1137"/>
        <v>#DIV/0!</v>
      </c>
      <c r="AA4253" t="e">
        <f t="shared" si="1138"/>
        <v>#NUM!</v>
      </c>
    </row>
    <row r="4254" spans="1:27" x14ac:dyDescent="0.25">
      <c r="A4254" t="s">
        <v>4255</v>
      </c>
      <c r="B4254">
        <v>0</v>
      </c>
      <c r="C4254">
        <v>155.69999999999999</v>
      </c>
      <c r="D4254">
        <v>1190</v>
      </c>
      <c r="E4254" t="e">
        <f t="shared" si="1123"/>
        <v>#DIV/0!</v>
      </c>
      <c r="F4254" t="e">
        <f t="shared" si="1124"/>
        <v>#DIV/0!</v>
      </c>
      <c r="G4254" t="e">
        <f t="shared" si="1125"/>
        <v>#DIV/0!</v>
      </c>
      <c r="H4254" t="e">
        <f t="shared" si="1126"/>
        <v>#DIV/0!</v>
      </c>
      <c r="I4254">
        <v>0</v>
      </c>
      <c r="J4254" t="e">
        <f t="shared" si="1127"/>
        <v>#DIV/0!</v>
      </c>
      <c r="K4254" t="e">
        <f t="shared" si="1128"/>
        <v>#DIV/0!</v>
      </c>
      <c r="L4254" t="e">
        <f t="shared" si="1129"/>
        <v>#DIV/0!</v>
      </c>
      <c r="M4254" t="e">
        <f t="shared" si="1130"/>
        <v>#NUM!</v>
      </c>
      <c r="N4254" t="e">
        <f t="shared" si="1131"/>
        <v>#NUM!</v>
      </c>
      <c r="O4254" t="e">
        <f t="shared" si="1132"/>
        <v>#NUM!</v>
      </c>
      <c r="P4254" t="e">
        <f t="shared" si="1133"/>
        <v>#NUM!</v>
      </c>
      <c r="Q4254" t="e">
        <f t="shared" si="1134"/>
        <v>#NUM!</v>
      </c>
      <c r="R4254" t="e">
        <f t="shared" si="1135"/>
        <v>#NUM!</v>
      </c>
      <c r="S4254" t="e">
        <f t="shared" si="1136"/>
        <v>#NUM!</v>
      </c>
      <c r="T4254" s="2" t="s">
        <v>5492</v>
      </c>
      <c r="U4254" s="2" t="s">
        <v>5493</v>
      </c>
      <c r="V4254" s="2">
        <v>2003</v>
      </c>
      <c r="W4254" s="2">
        <v>41.359000000000002</v>
      </c>
      <c r="X4254" s="2">
        <v>6935676</v>
      </c>
      <c r="Y4254" s="2">
        <f t="shared" si="1122"/>
        <v>286852.62368399999</v>
      </c>
      <c r="Z4254" t="e">
        <f t="shared" si="1137"/>
        <v>#DIV/0!</v>
      </c>
      <c r="AA4254" t="e">
        <f t="shared" si="1138"/>
        <v>#NUM!</v>
      </c>
    </row>
    <row r="4255" spans="1:27" x14ac:dyDescent="0.25">
      <c r="A4255" t="s">
        <v>4256</v>
      </c>
      <c r="B4255">
        <v>0</v>
      </c>
      <c r="C4255">
        <v>147.5</v>
      </c>
      <c r="D4255">
        <v>1150</v>
      </c>
      <c r="E4255" t="e">
        <f t="shared" si="1123"/>
        <v>#DIV/0!</v>
      </c>
      <c r="F4255" t="e">
        <f t="shared" si="1124"/>
        <v>#DIV/0!</v>
      </c>
      <c r="G4255" t="e">
        <f t="shared" si="1125"/>
        <v>#DIV/0!</v>
      </c>
      <c r="H4255" t="e">
        <f t="shared" si="1126"/>
        <v>#DIV/0!</v>
      </c>
      <c r="I4255">
        <v>0</v>
      </c>
      <c r="J4255" t="e">
        <f t="shared" si="1127"/>
        <v>#DIV/0!</v>
      </c>
      <c r="K4255" t="e">
        <f t="shared" si="1128"/>
        <v>#DIV/0!</v>
      </c>
      <c r="L4255" t="e">
        <f t="shared" si="1129"/>
        <v>#DIV/0!</v>
      </c>
      <c r="M4255" t="e">
        <f t="shared" si="1130"/>
        <v>#NUM!</v>
      </c>
      <c r="N4255" t="e">
        <f t="shared" si="1131"/>
        <v>#NUM!</v>
      </c>
      <c r="O4255" t="e">
        <f t="shared" si="1132"/>
        <v>#NUM!</v>
      </c>
      <c r="P4255" t="e">
        <f t="shared" si="1133"/>
        <v>#NUM!</v>
      </c>
      <c r="Q4255" t="e">
        <f t="shared" si="1134"/>
        <v>#NUM!</v>
      </c>
      <c r="R4255" t="e">
        <f t="shared" si="1135"/>
        <v>#NUM!</v>
      </c>
      <c r="S4255" t="e">
        <f t="shared" si="1136"/>
        <v>#NUM!</v>
      </c>
      <c r="T4255" s="2" t="s">
        <v>5492</v>
      </c>
      <c r="U4255" s="2" t="s">
        <v>5493</v>
      </c>
      <c r="V4255" s="2">
        <v>2004</v>
      </c>
      <c r="W4255" s="2">
        <v>40.854999999999997</v>
      </c>
      <c r="X4255" s="2">
        <v>7213351</v>
      </c>
      <c r="Y4255" s="2">
        <f t="shared" si="1122"/>
        <v>294701.45510499994</v>
      </c>
      <c r="Z4255" t="e">
        <f t="shared" si="1137"/>
        <v>#DIV/0!</v>
      </c>
      <c r="AA4255" t="e">
        <f t="shared" si="1138"/>
        <v>#NUM!</v>
      </c>
    </row>
    <row r="4256" spans="1:27" x14ac:dyDescent="0.25">
      <c r="A4256" t="s">
        <v>4257</v>
      </c>
      <c r="B4256">
        <v>0</v>
      </c>
      <c r="C4256">
        <v>139.69999999999999</v>
      </c>
      <c r="D4256">
        <v>1090</v>
      </c>
      <c r="E4256" t="e">
        <f t="shared" si="1123"/>
        <v>#DIV/0!</v>
      </c>
      <c r="F4256" t="e">
        <f t="shared" si="1124"/>
        <v>#DIV/0!</v>
      </c>
      <c r="G4256" t="e">
        <f t="shared" si="1125"/>
        <v>#DIV/0!</v>
      </c>
      <c r="H4256" t="e">
        <f t="shared" si="1126"/>
        <v>#DIV/0!</v>
      </c>
      <c r="I4256">
        <v>0</v>
      </c>
      <c r="J4256" t="e">
        <f t="shared" si="1127"/>
        <v>#DIV/0!</v>
      </c>
      <c r="K4256" t="e">
        <f t="shared" si="1128"/>
        <v>#DIV/0!</v>
      </c>
      <c r="L4256" t="e">
        <f t="shared" si="1129"/>
        <v>#DIV/0!</v>
      </c>
      <c r="M4256" t="e">
        <f t="shared" si="1130"/>
        <v>#NUM!</v>
      </c>
      <c r="N4256" t="e">
        <f t="shared" si="1131"/>
        <v>#NUM!</v>
      </c>
      <c r="O4256" t="e">
        <f t="shared" si="1132"/>
        <v>#NUM!</v>
      </c>
      <c r="P4256" t="e">
        <f t="shared" si="1133"/>
        <v>#NUM!</v>
      </c>
      <c r="Q4256" t="e">
        <f t="shared" si="1134"/>
        <v>#NUM!</v>
      </c>
      <c r="R4256" t="e">
        <f t="shared" si="1135"/>
        <v>#NUM!</v>
      </c>
      <c r="S4256" t="e">
        <f t="shared" si="1136"/>
        <v>#NUM!</v>
      </c>
      <c r="T4256" s="2" t="s">
        <v>5492</v>
      </c>
      <c r="U4256" s="2" t="s">
        <v>5493</v>
      </c>
      <c r="V4256" s="2">
        <v>2005</v>
      </c>
      <c r="W4256" s="2">
        <v>40.389000000000003</v>
      </c>
      <c r="X4256" s="2">
        <v>7535932</v>
      </c>
      <c r="Y4256" s="2">
        <f t="shared" si="1122"/>
        <v>304368.75754800002</v>
      </c>
      <c r="Z4256" t="e">
        <f t="shared" si="1137"/>
        <v>#DIV/0!</v>
      </c>
      <c r="AA4256" t="e">
        <f t="shared" si="1138"/>
        <v>#NUM!</v>
      </c>
    </row>
    <row r="4257" spans="1:27" x14ac:dyDescent="0.25">
      <c r="A4257" t="s">
        <v>4258</v>
      </c>
      <c r="B4257">
        <v>0</v>
      </c>
      <c r="C4257">
        <v>132.5</v>
      </c>
      <c r="D4257">
        <v>1030</v>
      </c>
      <c r="E4257" t="e">
        <f t="shared" si="1123"/>
        <v>#DIV/0!</v>
      </c>
      <c r="F4257" t="e">
        <f t="shared" si="1124"/>
        <v>#DIV/0!</v>
      </c>
      <c r="G4257" t="e">
        <f t="shared" si="1125"/>
        <v>#DIV/0!</v>
      </c>
      <c r="H4257" t="e">
        <f t="shared" si="1126"/>
        <v>#DIV/0!</v>
      </c>
      <c r="I4257">
        <v>0</v>
      </c>
      <c r="J4257" t="e">
        <f t="shared" si="1127"/>
        <v>#DIV/0!</v>
      </c>
      <c r="K4257" t="e">
        <f t="shared" si="1128"/>
        <v>#DIV/0!</v>
      </c>
      <c r="L4257" t="e">
        <f t="shared" si="1129"/>
        <v>#DIV/0!</v>
      </c>
      <c r="M4257" t="e">
        <f t="shared" si="1130"/>
        <v>#NUM!</v>
      </c>
      <c r="N4257" t="e">
        <f t="shared" si="1131"/>
        <v>#NUM!</v>
      </c>
      <c r="O4257" t="e">
        <f t="shared" si="1132"/>
        <v>#NUM!</v>
      </c>
      <c r="P4257" t="e">
        <f t="shared" si="1133"/>
        <v>#NUM!</v>
      </c>
      <c r="Q4257" t="e">
        <f t="shared" si="1134"/>
        <v>#NUM!</v>
      </c>
      <c r="R4257" t="e">
        <f t="shared" si="1135"/>
        <v>#NUM!</v>
      </c>
      <c r="S4257" t="e">
        <f t="shared" si="1136"/>
        <v>#NUM!</v>
      </c>
      <c r="T4257" s="2" t="s">
        <v>5492</v>
      </c>
      <c r="U4257" s="2" t="s">
        <v>5493</v>
      </c>
      <c r="V4257" s="2">
        <v>2006</v>
      </c>
      <c r="W4257" s="2">
        <v>39.951999999999998</v>
      </c>
      <c r="X4257" s="2">
        <v>7907406</v>
      </c>
      <c r="Y4257" s="2">
        <f t="shared" si="1122"/>
        <v>315916.68451200001</v>
      </c>
      <c r="Z4257" t="e">
        <f t="shared" si="1137"/>
        <v>#DIV/0!</v>
      </c>
      <c r="AA4257" t="e">
        <f t="shared" si="1138"/>
        <v>#NUM!</v>
      </c>
    </row>
    <row r="4258" spans="1:27" x14ac:dyDescent="0.25">
      <c r="A4258" t="s">
        <v>4259</v>
      </c>
      <c r="B4258">
        <v>0</v>
      </c>
      <c r="C4258">
        <v>125.7</v>
      </c>
      <c r="D4258">
        <v>971</v>
      </c>
      <c r="E4258" t="e">
        <f t="shared" si="1123"/>
        <v>#DIV/0!</v>
      </c>
      <c r="F4258" t="e">
        <f t="shared" si="1124"/>
        <v>#DIV/0!</v>
      </c>
      <c r="G4258" t="e">
        <f t="shared" si="1125"/>
        <v>#DIV/0!</v>
      </c>
      <c r="H4258" t="e">
        <f t="shared" si="1126"/>
        <v>#DIV/0!</v>
      </c>
      <c r="I4258">
        <v>0</v>
      </c>
      <c r="J4258" t="e">
        <f t="shared" si="1127"/>
        <v>#DIV/0!</v>
      </c>
      <c r="K4258" t="e">
        <f t="shared" si="1128"/>
        <v>#DIV/0!</v>
      </c>
      <c r="L4258" t="e">
        <f t="shared" si="1129"/>
        <v>#DIV/0!</v>
      </c>
      <c r="M4258" t="e">
        <f t="shared" si="1130"/>
        <v>#NUM!</v>
      </c>
      <c r="N4258" t="e">
        <f t="shared" si="1131"/>
        <v>#NUM!</v>
      </c>
      <c r="O4258" t="e">
        <f t="shared" si="1132"/>
        <v>#NUM!</v>
      </c>
      <c r="P4258" t="e">
        <f t="shared" si="1133"/>
        <v>#NUM!</v>
      </c>
      <c r="Q4258" t="e">
        <f t="shared" si="1134"/>
        <v>#NUM!</v>
      </c>
      <c r="R4258" t="e">
        <f t="shared" si="1135"/>
        <v>#NUM!</v>
      </c>
      <c r="S4258" t="e">
        <f t="shared" si="1136"/>
        <v>#NUM!</v>
      </c>
      <c r="T4258" s="2" t="s">
        <v>5492</v>
      </c>
      <c r="U4258" s="2" t="s">
        <v>5493</v>
      </c>
      <c r="V4258" s="2">
        <v>2007</v>
      </c>
      <c r="W4258" s="2">
        <v>39.524999999999999</v>
      </c>
      <c r="X4258" s="2">
        <v>8315139</v>
      </c>
      <c r="Y4258" s="2">
        <f t="shared" si="1122"/>
        <v>328655.86897499999</v>
      </c>
      <c r="Z4258" t="e">
        <f t="shared" si="1137"/>
        <v>#DIV/0!</v>
      </c>
      <c r="AA4258" t="e">
        <f t="shared" si="1138"/>
        <v>#NUM!</v>
      </c>
    </row>
    <row r="4259" spans="1:27" x14ac:dyDescent="0.25">
      <c r="A4259" t="s">
        <v>4260</v>
      </c>
      <c r="B4259">
        <v>0</v>
      </c>
      <c r="C4259">
        <v>119.2</v>
      </c>
      <c r="D4259">
        <v>928</v>
      </c>
      <c r="E4259" t="e">
        <f t="shared" si="1123"/>
        <v>#DIV/0!</v>
      </c>
      <c r="F4259" t="e">
        <f t="shared" si="1124"/>
        <v>#DIV/0!</v>
      </c>
      <c r="G4259" t="e">
        <f t="shared" si="1125"/>
        <v>#DIV/0!</v>
      </c>
      <c r="H4259" t="e">
        <f t="shared" si="1126"/>
        <v>#DIV/0!</v>
      </c>
      <c r="I4259">
        <v>0</v>
      </c>
      <c r="J4259" t="e">
        <f t="shared" si="1127"/>
        <v>#DIV/0!</v>
      </c>
      <c r="K4259" t="e">
        <f t="shared" si="1128"/>
        <v>#DIV/0!</v>
      </c>
      <c r="L4259" t="e">
        <f t="shared" si="1129"/>
        <v>#DIV/0!</v>
      </c>
      <c r="M4259" t="e">
        <f t="shared" si="1130"/>
        <v>#NUM!</v>
      </c>
      <c r="N4259" t="e">
        <f t="shared" si="1131"/>
        <v>#NUM!</v>
      </c>
      <c r="O4259" t="e">
        <f t="shared" si="1132"/>
        <v>#NUM!</v>
      </c>
      <c r="P4259" t="e">
        <f t="shared" si="1133"/>
        <v>#NUM!</v>
      </c>
      <c r="Q4259" t="e">
        <f t="shared" si="1134"/>
        <v>#NUM!</v>
      </c>
      <c r="R4259" t="e">
        <f t="shared" si="1135"/>
        <v>#NUM!</v>
      </c>
      <c r="S4259" t="e">
        <f t="shared" si="1136"/>
        <v>#NUM!</v>
      </c>
      <c r="T4259" s="2" t="s">
        <v>5492</v>
      </c>
      <c r="U4259" s="2" t="s">
        <v>5493</v>
      </c>
      <c r="V4259" s="2">
        <v>2008</v>
      </c>
      <c r="W4259" s="2">
        <v>39.095999999999997</v>
      </c>
      <c r="X4259" s="2">
        <v>8736939</v>
      </c>
      <c r="Y4259" s="2">
        <f t="shared" si="1122"/>
        <v>341579.36714400002</v>
      </c>
      <c r="Z4259" t="e">
        <f t="shared" si="1137"/>
        <v>#DIV/0!</v>
      </c>
      <c r="AA4259" t="e">
        <f t="shared" si="1138"/>
        <v>#NUM!</v>
      </c>
    </row>
    <row r="4260" spans="1:27" x14ac:dyDescent="0.25">
      <c r="A4260" t="s">
        <v>4261</v>
      </c>
      <c r="B4260">
        <v>0</v>
      </c>
      <c r="C4260">
        <v>112.9</v>
      </c>
      <c r="D4260">
        <v>886</v>
      </c>
      <c r="E4260" t="e">
        <f t="shared" si="1123"/>
        <v>#DIV/0!</v>
      </c>
      <c r="F4260" t="e">
        <f t="shared" si="1124"/>
        <v>#DIV/0!</v>
      </c>
      <c r="G4260" t="e">
        <f t="shared" si="1125"/>
        <v>#DIV/0!</v>
      </c>
      <c r="H4260" t="e">
        <f t="shared" si="1126"/>
        <v>#DIV/0!</v>
      </c>
      <c r="I4260">
        <v>0</v>
      </c>
      <c r="J4260" t="e">
        <f t="shared" si="1127"/>
        <v>#DIV/0!</v>
      </c>
      <c r="K4260" t="e">
        <f t="shared" si="1128"/>
        <v>#DIV/0!</v>
      </c>
      <c r="L4260" t="e">
        <f t="shared" si="1129"/>
        <v>#DIV/0!</v>
      </c>
      <c r="M4260" t="e">
        <f t="shared" si="1130"/>
        <v>#NUM!</v>
      </c>
      <c r="N4260" t="e">
        <f t="shared" si="1131"/>
        <v>#NUM!</v>
      </c>
      <c r="O4260" t="e">
        <f t="shared" si="1132"/>
        <v>#NUM!</v>
      </c>
      <c r="P4260" t="e">
        <f t="shared" si="1133"/>
        <v>#NUM!</v>
      </c>
      <c r="Q4260" t="e">
        <f t="shared" si="1134"/>
        <v>#NUM!</v>
      </c>
      <c r="R4260" t="e">
        <f t="shared" si="1135"/>
        <v>#NUM!</v>
      </c>
      <c r="S4260" t="e">
        <f t="shared" si="1136"/>
        <v>#NUM!</v>
      </c>
      <c r="T4260" s="2" t="s">
        <v>5492</v>
      </c>
      <c r="U4260" s="2" t="s">
        <v>5493</v>
      </c>
      <c r="V4260" s="2">
        <v>2009</v>
      </c>
      <c r="W4260" s="2">
        <v>38.659999999999997</v>
      </c>
      <c r="X4260" s="2">
        <v>9142259</v>
      </c>
      <c r="Y4260" s="2">
        <f t="shared" si="1122"/>
        <v>353439.73294000002</v>
      </c>
      <c r="Z4260" t="e">
        <f t="shared" si="1137"/>
        <v>#DIV/0!</v>
      </c>
      <c r="AA4260" t="e">
        <f t="shared" si="1138"/>
        <v>#NUM!</v>
      </c>
    </row>
    <row r="4261" spans="1:27" x14ac:dyDescent="0.25">
      <c r="A4261" t="s">
        <v>4262</v>
      </c>
      <c r="B4261">
        <v>0</v>
      </c>
      <c r="C4261">
        <v>107.1</v>
      </c>
      <c r="D4261">
        <v>876</v>
      </c>
      <c r="E4261" t="e">
        <f t="shared" si="1123"/>
        <v>#DIV/0!</v>
      </c>
      <c r="F4261" t="e">
        <f t="shared" si="1124"/>
        <v>#DIV/0!</v>
      </c>
      <c r="G4261" t="e">
        <f t="shared" si="1125"/>
        <v>#DIV/0!</v>
      </c>
      <c r="H4261" t="e">
        <f t="shared" si="1126"/>
        <v>#DIV/0!</v>
      </c>
      <c r="I4261">
        <v>0</v>
      </c>
      <c r="J4261" t="e">
        <f t="shared" si="1127"/>
        <v>#DIV/0!</v>
      </c>
      <c r="K4261" t="e">
        <f t="shared" si="1128"/>
        <v>#DIV/0!</v>
      </c>
      <c r="L4261" t="e">
        <f t="shared" si="1129"/>
        <v>#DIV/0!</v>
      </c>
      <c r="M4261" t="e">
        <f t="shared" si="1130"/>
        <v>#NUM!</v>
      </c>
      <c r="N4261" t="e">
        <f t="shared" si="1131"/>
        <v>#NUM!</v>
      </c>
      <c r="O4261" t="e">
        <f t="shared" si="1132"/>
        <v>#NUM!</v>
      </c>
      <c r="P4261" t="e">
        <f t="shared" si="1133"/>
        <v>#NUM!</v>
      </c>
      <c r="Q4261" t="e">
        <f t="shared" si="1134"/>
        <v>#NUM!</v>
      </c>
      <c r="R4261" t="e">
        <f t="shared" si="1135"/>
        <v>#NUM!</v>
      </c>
      <c r="S4261" t="e">
        <f t="shared" si="1136"/>
        <v>#NUM!</v>
      </c>
      <c r="T4261" s="2" t="s">
        <v>5492</v>
      </c>
      <c r="U4261" s="2" t="s">
        <v>5493</v>
      </c>
      <c r="V4261" s="2">
        <v>2010</v>
      </c>
      <c r="W4261" s="2">
        <v>38.219000000000001</v>
      </c>
      <c r="X4261" s="2">
        <v>9508364</v>
      </c>
      <c r="Y4261" s="2">
        <f t="shared" si="1122"/>
        <v>363400.16371600004</v>
      </c>
      <c r="Z4261" t="e">
        <f t="shared" si="1137"/>
        <v>#DIV/0!</v>
      </c>
      <c r="AA4261" t="e">
        <f t="shared" si="1138"/>
        <v>#NUM!</v>
      </c>
    </row>
    <row r="4262" spans="1:27" x14ac:dyDescent="0.25">
      <c r="A4262" t="s">
        <v>4263</v>
      </c>
      <c r="B4262">
        <v>309.08352100000002</v>
      </c>
      <c r="C4262">
        <v>102.1</v>
      </c>
      <c r="D4262">
        <v>869</v>
      </c>
      <c r="E4262">
        <f t="shared" si="1123"/>
        <v>3.2353714515889701E-3</v>
      </c>
      <c r="F4262">
        <f t="shared" si="1124"/>
        <v>4.7630459082287988</v>
      </c>
      <c r="G4262">
        <f t="shared" si="1125"/>
        <v>97.33695409177119</v>
      </c>
      <c r="H4262">
        <f t="shared" si="1126"/>
        <v>0</v>
      </c>
      <c r="I4262">
        <v>309.08352100000002</v>
      </c>
      <c r="J4262">
        <f t="shared" si="1127"/>
        <v>3.2353714515889701E-3</v>
      </c>
      <c r="K4262">
        <f t="shared" si="1128"/>
        <v>102.1</v>
      </c>
      <c r="L4262">
        <f t="shared" si="1129"/>
        <v>0</v>
      </c>
      <c r="M4262">
        <f t="shared" si="1130"/>
        <v>0.17441014165640081</v>
      </c>
      <c r="N4262">
        <f t="shared" si="1131"/>
        <v>100.58145664253807</v>
      </c>
      <c r="O4262">
        <f t="shared" si="1132"/>
        <v>768.41854335746189</v>
      </c>
      <c r="P4262">
        <f t="shared" si="1133"/>
        <v>0</v>
      </c>
      <c r="Q4262">
        <f t="shared" si="1134"/>
        <v>100.58145664253807</v>
      </c>
      <c r="R4262">
        <f t="shared" si="1135"/>
        <v>869</v>
      </c>
      <c r="S4262">
        <f t="shared" si="1136"/>
        <v>0</v>
      </c>
      <c r="T4262" s="2" t="s">
        <v>5492</v>
      </c>
      <c r="U4262" s="2" t="s">
        <v>5493</v>
      </c>
      <c r="V4262" s="2">
        <v>2011</v>
      </c>
      <c r="W4262" s="2">
        <v>37.776000000000003</v>
      </c>
      <c r="X4262" s="2">
        <v>9830698</v>
      </c>
      <c r="Y4262" s="2">
        <f t="shared" si="1122"/>
        <v>371364.44764800003</v>
      </c>
      <c r="Z4262">
        <f t="shared" si="1137"/>
        <v>0</v>
      </c>
      <c r="AA4262">
        <f t="shared" si="1138"/>
        <v>0</v>
      </c>
    </row>
    <row r="4263" spans="1:27" x14ac:dyDescent="0.25">
      <c r="A4263" t="s">
        <v>4264</v>
      </c>
      <c r="B4263">
        <v>37.898679479999998</v>
      </c>
      <c r="C4263">
        <v>98.6</v>
      </c>
      <c r="D4263">
        <v>857</v>
      </c>
      <c r="E4263">
        <f t="shared" si="1123"/>
        <v>2.6386143626131432E-2</v>
      </c>
      <c r="F4263">
        <f t="shared" si="1124"/>
        <v>38.845126537374547</v>
      </c>
      <c r="G4263">
        <f t="shared" si="1125"/>
        <v>59.754873462625447</v>
      </c>
      <c r="H4263">
        <f t="shared" si="1126"/>
        <v>0</v>
      </c>
      <c r="I4263">
        <v>37.898679479999998</v>
      </c>
      <c r="J4263">
        <f t="shared" si="1127"/>
        <v>2.6386143626131432E-2</v>
      </c>
      <c r="K4263">
        <f t="shared" si="1128"/>
        <v>98.6</v>
      </c>
      <c r="L4263">
        <f t="shared" si="1129"/>
        <v>0</v>
      </c>
      <c r="M4263">
        <f t="shared" si="1130"/>
        <v>0.27510950072096174</v>
      </c>
      <c r="N4263">
        <f t="shared" si="1131"/>
        <v>158.65427351827503</v>
      </c>
      <c r="O4263">
        <f t="shared" si="1132"/>
        <v>698.34572648172502</v>
      </c>
      <c r="P4263">
        <f t="shared" si="1133"/>
        <v>0</v>
      </c>
      <c r="Q4263">
        <f t="shared" si="1134"/>
        <v>158.65427351827503</v>
      </c>
      <c r="R4263">
        <f t="shared" si="1135"/>
        <v>857</v>
      </c>
      <c r="S4263">
        <f t="shared" si="1136"/>
        <v>0</v>
      </c>
      <c r="T4263" s="2" t="s">
        <v>5492</v>
      </c>
      <c r="U4263" s="2" t="s">
        <v>5493</v>
      </c>
      <c r="V4263" s="2">
        <v>2012</v>
      </c>
      <c r="W4263" s="2">
        <v>37.340000000000003</v>
      </c>
      <c r="X4263" s="2">
        <v>10113647</v>
      </c>
      <c r="Y4263" s="2">
        <f t="shared" si="1122"/>
        <v>377643.57898000005</v>
      </c>
      <c r="Z4263">
        <f t="shared" si="1137"/>
        <v>0</v>
      </c>
      <c r="AA4263">
        <f t="shared" si="1138"/>
        <v>0</v>
      </c>
    </row>
    <row r="4264" spans="1:27" x14ac:dyDescent="0.25">
      <c r="A4264" t="s">
        <v>4265</v>
      </c>
      <c r="B4264">
        <v>208.49259520000001</v>
      </c>
      <c r="C4264">
        <v>96.9</v>
      </c>
      <c r="D4264">
        <v>841</v>
      </c>
      <c r="E4264">
        <f t="shared" si="1123"/>
        <v>4.7963334095425941E-3</v>
      </c>
      <c r="F4264">
        <f t="shared" si="1124"/>
        <v>7.0610613225270074</v>
      </c>
      <c r="G4264">
        <f t="shared" si="1125"/>
        <v>89.838938677472996</v>
      </c>
      <c r="H4264">
        <f t="shared" si="1126"/>
        <v>0</v>
      </c>
      <c r="I4264">
        <v>208.49259520000001</v>
      </c>
      <c r="J4264">
        <f t="shared" si="1127"/>
        <v>4.7963334095425941E-3</v>
      </c>
      <c r="K4264">
        <f t="shared" si="1128"/>
        <v>96.9</v>
      </c>
      <c r="L4264">
        <f t="shared" si="1129"/>
        <v>0</v>
      </c>
      <c r="M4264">
        <f t="shared" si="1130"/>
        <v>0.18726930086559848</v>
      </c>
      <c r="N4264">
        <f t="shared" si="1131"/>
        <v>107.99726946268632</v>
      </c>
      <c r="O4264">
        <f t="shared" si="1132"/>
        <v>733.00273053731371</v>
      </c>
      <c r="P4264">
        <f t="shared" si="1133"/>
        <v>0</v>
      </c>
      <c r="Q4264">
        <f t="shared" si="1134"/>
        <v>107.99726946268632</v>
      </c>
      <c r="R4264">
        <f t="shared" si="1135"/>
        <v>841</v>
      </c>
      <c r="S4264">
        <f t="shared" si="1136"/>
        <v>0</v>
      </c>
      <c r="T4264" s="2" t="s">
        <v>5492</v>
      </c>
      <c r="U4264" s="2" t="s">
        <v>5493</v>
      </c>
      <c r="V4264" s="2">
        <v>2013</v>
      </c>
      <c r="W4264" s="2">
        <v>36.917999999999999</v>
      </c>
      <c r="X4264" s="2">
        <v>10355036</v>
      </c>
      <c r="Y4264" s="2">
        <f t="shared" si="1122"/>
        <v>382287.219048</v>
      </c>
      <c r="Z4264">
        <f t="shared" si="1137"/>
        <v>0</v>
      </c>
      <c r="AA4264">
        <f t="shared" si="1138"/>
        <v>0</v>
      </c>
    </row>
    <row r="4265" spans="1:27" x14ac:dyDescent="0.25">
      <c r="A4265" t="s">
        <v>4266</v>
      </c>
      <c r="B4265">
        <v>160.91499071999999</v>
      </c>
      <c r="C4265">
        <v>96.4</v>
      </c>
      <c r="D4265">
        <v>823</v>
      </c>
      <c r="E4265">
        <f t="shared" si="1123"/>
        <v>6.2144614092545878E-3</v>
      </c>
      <c r="F4265">
        <f t="shared" si="1124"/>
        <v>9.1487995830150108</v>
      </c>
      <c r="G4265">
        <f t="shared" si="1125"/>
        <v>87.251200416985</v>
      </c>
      <c r="H4265">
        <f t="shared" si="1126"/>
        <v>0</v>
      </c>
      <c r="I4265">
        <v>160.91499071999999</v>
      </c>
      <c r="J4265">
        <f t="shared" si="1127"/>
        <v>6.2144614092545878E-3</v>
      </c>
      <c r="K4265">
        <f t="shared" si="1128"/>
        <v>96.4</v>
      </c>
      <c r="L4265">
        <f t="shared" si="1129"/>
        <v>0</v>
      </c>
      <c r="M4265">
        <f t="shared" si="1130"/>
        <v>0.19681644605672968</v>
      </c>
      <c r="N4265">
        <f t="shared" si="1131"/>
        <v>113.50306035868573</v>
      </c>
      <c r="O4265">
        <f t="shared" si="1132"/>
        <v>709.49693964131427</v>
      </c>
      <c r="P4265">
        <f t="shared" si="1133"/>
        <v>0</v>
      </c>
      <c r="Q4265">
        <f t="shared" si="1134"/>
        <v>113.50306035868573</v>
      </c>
      <c r="R4265">
        <f t="shared" si="1135"/>
        <v>823</v>
      </c>
      <c r="S4265">
        <f t="shared" si="1136"/>
        <v>0</v>
      </c>
      <c r="T4265" s="2" t="s">
        <v>5492</v>
      </c>
      <c r="U4265" s="2" t="s">
        <v>5493</v>
      </c>
      <c r="V4265" s="2">
        <v>2014</v>
      </c>
      <c r="W4265" s="2">
        <v>36.509</v>
      </c>
      <c r="X4265" s="2">
        <v>10554883</v>
      </c>
      <c r="Y4265" s="2">
        <f t="shared" si="1122"/>
        <v>385348.22344700003</v>
      </c>
      <c r="Z4265">
        <f t="shared" si="1137"/>
        <v>0</v>
      </c>
      <c r="AA4265">
        <f t="shared" si="1138"/>
        <v>0</v>
      </c>
    </row>
    <row r="4266" spans="1:27" x14ac:dyDescent="0.25">
      <c r="A4266" t="s">
        <v>4267</v>
      </c>
      <c r="B4266">
        <v>303.5753608</v>
      </c>
      <c r="C4266">
        <v>96.4</v>
      </c>
      <c r="D4266">
        <v>789</v>
      </c>
      <c r="E4266">
        <f t="shared" si="1123"/>
        <v>3.2940749781693087E-3</v>
      </c>
      <c r="F4266">
        <f t="shared" si="1124"/>
        <v>4.8494680072863154</v>
      </c>
      <c r="G4266">
        <f t="shared" si="1125"/>
        <v>91.550531992713687</v>
      </c>
      <c r="H4266">
        <f t="shared" si="1126"/>
        <v>0</v>
      </c>
      <c r="I4266">
        <v>303.5753608</v>
      </c>
      <c r="J4266">
        <f t="shared" si="1127"/>
        <v>3.2940749781693087E-3</v>
      </c>
      <c r="K4266">
        <f t="shared" si="1128"/>
        <v>96.4</v>
      </c>
      <c r="L4266">
        <f t="shared" si="1129"/>
        <v>0</v>
      </c>
      <c r="M4266">
        <f t="shared" si="1130"/>
        <v>0.17495884443933357</v>
      </c>
      <c r="N4266">
        <f t="shared" si="1131"/>
        <v>100.89789079394149</v>
      </c>
      <c r="O4266">
        <f t="shared" si="1132"/>
        <v>688.10210920605846</v>
      </c>
      <c r="P4266">
        <f t="shared" si="1133"/>
        <v>0</v>
      </c>
      <c r="Q4266">
        <f t="shared" si="1134"/>
        <v>100.89789079394149</v>
      </c>
      <c r="R4266">
        <f t="shared" si="1135"/>
        <v>789</v>
      </c>
      <c r="S4266">
        <f t="shared" si="1136"/>
        <v>0</v>
      </c>
      <c r="T4266" s="2" t="s">
        <v>5492</v>
      </c>
      <c r="U4266" s="2" t="s">
        <v>5493</v>
      </c>
      <c r="V4266" s="2">
        <v>2015</v>
      </c>
      <c r="W4266" s="2">
        <v>36.116</v>
      </c>
      <c r="X4266" s="2">
        <v>10715658</v>
      </c>
      <c r="Y4266" s="2">
        <f t="shared" si="1122"/>
        <v>387006.70432800002</v>
      </c>
      <c r="Z4266">
        <f t="shared" si="1137"/>
        <v>0</v>
      </c>
      <c r="AA4266">
        <f t="shared" si="1138"/>
        <v>0</v>
      </c>
    </row>
    <row r="4267" spans="1:27" x14ac:dyDescent="0.25">
      <c r="A4267" t="s">
        <v>4268</v>
      </c>
      <c r="B4267">
        <v>0</v>
      </c>
      <c r="C4267">
        <v>96.4</v>
      </c>
      <c r="E4267" t="e">
        <f t="shared" si="1123"/>
        <v>#DIV/0!</v>
      </c>
      <c r="F4267" t="e">
        <f t="shared" si="1124"/>
        <v>#DIV/0!</v>
      </c>
      <c r="G4267" t="e">
        <f t="shared" si="1125"/>
        <v>#DIV/0!</v>
      </c>
      <c r="H4267" t="e">
        <f t="shared" si="1126"/>
        <v>#DIV/0!</v>
      </c>
      <c r="I4267">
        <v>0</v>
      </c>
      <c r="J4267" t="e">
        <f t="shared" si="1127"/>
        <v>#DIV/0!</v>
      </c>
      <c r="K4267" t="e">
        <f t="shared" si="1128"/>
        <v>#DIV/0!</v>
      </c>
      <c r="L4267" t="e">
        <f t="shared" si="1129"/>
        <v>#DIV/0!</v>
      </c>
      <c r="M4267" t="e">
        <f t="shared" si="1130"/>
        <v>#NUM!</v>
      </c>
      <c r="N4267" t="e">
        <f t="shared" si="1131"/>
        <v>#NUM!</v>
      </c>
      <c r="O4267" t="e">
        <f t="shared" si="1132"/>
        <v>#NUM!</v>
      </c>
      <c r="P4267" t="e">
        <f t="shared" si="1133"/>
        <v>#NUM!</v>
      </c>
      <c r="Q4267" t="e">
        <f t="shared" si="1134"/>
        <v>#NUM!</v>
      </c>
      <c r="R4267" t="e">
        <f t="shared" si="1135"/>
        <v>#NUM!</v>
      </c>
      <c r="S4267" t="e">
        <f t="shared" si="1136"/>
        <v>#NUM!</v>
      </c>
      <c r="T4267" s="2" t="s">
        <v>5492</v>
      </c>
      <c r="U4267" s="2" t="s">
        <v>5493</v>
      </c>
      <c r="V4267" s="2">
        <v>2016</v>
      </c>
      <c r="W4267" s="2">
        <v>35.738</v>
      </c>
      <c r="X4267" s="2">
        <v>10832512</v>
      </c>
      <c r="Y4267" s="2">
        <f t="shared" si="1122"/>
        <v>387132.31385599996</v>
      </c>
      <c r="Z4267" t="e">
        <f t="shared" si="1137"/>
        <v>#DIV/0!</v>
      </c>
      <c r="AA4267" t="e">
        <f t="shared" si="1138"/>
        <v>#NUM!</v>
      </c>
    </row>
    <row r="4268" spans="1:27" x14ac:dyDescent="0.25">
      <c r="A4268" t="s">
        <v>4269</v>
      </c>
      <c r="B4268">
        <v>0</v>
      </c>
      <c r="C4268">
        <v>108.6</v>
      </c>
      <c r="D4268">
        <v>330</v>
      </c>
      <c r="E4268" t="e">
        <f t="shared" si="1123"/>
        <v>#DIV/0!</v>
      </c>
      <c r="F4268" t="e">
        <f t="shared" si="1124"/>
        <v>#DIV/0!</v>
      </c>
      <c r="G4268" t="e">
        <f t="shared" si="1125"/>
        <v>#DIV/0!</v>
      </c>
      <c r="H4268" t="e">
        <f t="shared" si="1126"/>
        <v>#DIV/0!</v>
      </c>
      <c r="I4268">
        <v>0</v>
      </c>
      <c r="J4268" t="e">
        <f t="shared" si="1127"/>
        <v>#DIV/0!</v>
      </c>
      <c r="K4268" t="e">
        <f t="shared" si="1128"/>
        <v>#DIV/0!</v>
      </c>
      <c r="L4268" t="e">
        <f t="shared" si="1129"/>
        <v>#DIV/0!</v>
      </c>
      <c r="M4268" t="e">
        <f t="shared" si="1130"/>
        <v>#NUM!</v>
      </c>
      <c r="N4268" t="e">
        <f t="shared" si="1131"/>
        <v>#NUM!</v>
      </c>
      <c r="O4268" t="e">
        <f t="shared" si="1132"/>
        <v>#NUM!</v>
      </c>
      <c r="P4268" t="e">
        <f t="shared" si="1133"/>
        <v>#NUM!</v>
      </c>
      <c r="Q4268" t="e">
        <f t="shared" si="1134"/>
        <v>#NUM!</v>
      </c>
      <c r="R4268" t="e">
        <f t="shared" si="1135"/>
        <v>#NUM!</v>
      </c>
      <c r="S4268" t="e">
        <f t="shared" si="1136"/>
        <v>#NUM!</v>
      </c>
      <c r="T4268" s="2" t="s">
        <v>5494</v>
      </c>
      <c r="U4268" s="2" t="s">
        <v>5495</v>
      </c>
      <c r="V4268" s="2">
        <v>1990</v>
      </c>
      <c r="W4268" s="2">
        <v>40.052999999999997</v>
      </c>
      <c r="X4268" s="2">
        <v>119209</v>
      </c>
      <c r="Y4268" s="2">
        <f t="shared" si="1122"/>
        <v>4774.6780769999996</v>
      </c>
      <c r="Z4268" t="e">
        <f t="shared" si="1137"/>
        <v>#DIV/0!</v>
      </c>
      <c r="AA4268" t="e">
        <f t="shared" si="1138"/>
        <v>#NUM!</v>
      </c>
    </row>
    <row r="4269" spans="1:27" x14ac:dyDescent="0.25">
      <c r="A4269" t="s">
        <v>4270</v>
      </c>
      <c r="B4269">
        <v>0</v>
      </c>
      <c r="C4269">
        <v>109.3</v>
      </c>
      <c r="D4269">
        <v>317</v>
      </c>
      <c r="E4269" t="e">
        <f t="shared" si="1123"/>
        <v>#DIV/0!</v>
      </c>
      <c r="F4269" t="e">
        <f t="shared" si="1124"/>
        <v>#DIV/0!</v>
      </c>
      <c r="G4269" t="e">
        <f t="shared" si="1125"/>
        <v>#DIV/0!</v>
      </c>
      <c r="H4269" t="e">
        <f t="shared" si="1126"/>
        <v>#DIV/0!</v>
      </c>
      <c r="I4269">
        <v>0</v>
      </c>
      <c r="J4269" t="e">
        <f t="shared" si="1127"/>
        <v>#DIV/0!</v>
      </c>
      <c r="K4269" t="e">
        <f t="shared" si="1128"/>
        <v>#DIV/0!</v>
      </c>
      <c r="L4269" t="e">
        <f t="shared" si="1129"/>
        <v>#DIV/0!</v>
      </c>
      <c r="M4269" t="e">
        <f t="shared" si="1130"/>
        <v>#NUM!</v>
      </c>
      <c r="N4269" t="e">
        <f t="shared" si="1131"/>
        <v>#NUM!</v>
      </c>
      <c r="O4269" t="e">
        <f t="shared" si="1132"/>
        <v>#NUM!</v>
      </c>
      <c r="P4269" t="e">
        <f t="shared" si="1133"/>
        <v>#NUM!</v>
      </c>
      <c r="Q4269" t="e">
        <f t="shared" si="1134"/>
        <v>#NUM!</v>
      </c>
      <c r="R4269" t="e">
        <f t="shared" si="1135"/>
        <v>#NUM!</v>
      </c>
      <c r="S4269" t="e">
        <f t="shared" si="1136"/>
        <v>#NUM!</v>
      </c>
      <c r="T4269" s="2" t="s">
        <v>5494</v>
      </c>
      <c r="U4269" s="2" t="s">
        <v>5495</v>
      </c>
      <c r="V4269" s="2">
        <v>1991</v>
      </c>
      <c r="W4269" s="2">
        <v>39.896999999999998</v>
      </c>
      <c r="X4269" s="2">
        <v>121956</v>
      </c>
      <c r="Y4269" s="2">
        <f t="shared" si="1122"/>
        <v>4865.6785319999999</v>
      </c>
      <c r="Z4269" t="e">
        <f t="shared" si="1137"/>
        <v>#DIV/0!</v>
      </c>
      <c r="AA4269" t="e">
        <f t="shared" si="1138"/>
        <v>#NUM!</v>
      </c>
    </row>
    <row r="4270" spans="1:27" x14ac:dyDescent="0.25">
      <c r="A4270" t="s">
        <v>4271</v>
      </c>
      <c r="B4270">
        <v>0</v>
      </c>
      <c r="C4270">
        <v>109.4</v>
      </c>
      <c r="D4270">
        <v>303</v>
      </c>
      <c r="E4270" t="e">
        <f t="shared" si="1123"/>
        <v>#DIV/0!</v>
      </c>
      <c r="F4270" t="e">
        <f t="shared" si="1124"/>
        <v>#DIV/0!</v>
      </c>
      <c r="G4270" t="e">
        <f t="shared" si="1125"/>
        <v>#DIV/0!</v>
      </c>
      <c r="H4270" t="e">
        <f t="shared" si="1126"/>
        <v>#DIV/0!</v>
      </c>
      <c r="I4270">
        <v>0</v>
      </c>
      <c r="J4270" t="e">
        <f t="shared" si="1127"/>
        <v>#DIV/0!</v>
      </c>
      <c r="K4270" t="e">
        <f t="shared" si="1128"/>
        <v>#DIV/0!</v>
      </c>
      <c r="L4270" t="e">
        <f t="shared" si="1129"/>
        <v>#DIV/0!</v>
      </c>
      <c r="M4270" t="e">
        <f t="shared" si="1130"/>
        <v>#NUM!</v>
      </c>
      <c r="N4270" t="e">
        <f t="shared" si="1131"/>
        <v>#NUM!</v>
      </c>
      <c r="O4270" t="e">
        <f t="shared" si="1132"/>
        <v>#NUM!</v>
      </c>
      <c r="P4270" t="e">
        <f t="shared" si="1133"/>
        <v>#NUM!</v>
      </c>
      <c r="Q4270" t="e">
        <f t="shared" si="1134"/>
        <v>#NUM!</v>
      </c>
      <c r="R4270" t="e">
        <f t="shared" si="1135"/>
        <v>#NUM!</v>
      </c>
      <c r="S4270" t="e">
        <f t="shared" si="1136"/>
        <v>#NUM!</v>
      </c>
      <c r="T4270" s="2" t="s">
        <v>5494</v>
      </c>
      <c r="U4270" s="2" t="s">
        <v>5495</v>
      </c>
      <c r="V4270" s="2">
        <v>1992</v>
      </c>
      <c r="W4270" s="2">
        <v>39.75</v>
      </c>
      <c r="X4270" s="2">
        <v>124576</v>
      </c>
      <c r="Y4270" s="2">
        <f t="shared" si="1122"/>
        <v>4951.8959999999997</v>
      </c>
      <c r="Z4270" t="e">
        <f t="shared" si="1137"/>
        <v>#DIV/0!</v>
      </c>
      <c r="AA4270" t="e">
        <f t="shared" si="1138"/>
        <v>#NUM!</v>
      </c>
    </row>
    <row r="4271" spans="1:27" x14ac:dyDescent="0.25">
      <c r="A4271" t="s">
        <v>4272</v>
      </c>
      <c r="B4271">
        <v>0</v>
      </c>
      <c r="C4271">
        <v>108.9</v>
      </c>
      <c r="D4271">
        <v>291</v>
      </c>
      <c r="E4271" t="e">
        <f t="shared" si="1123"/>
        <v>#DIV/0!</v>
      </c>
      <c r="F4271" t="e">
        <f t="shared" si="1124"/>
        <v>#DIV/0!</v>
      </c>
      <c r="G4271" t="e">
        <f t="shared" si="1125"/>
        <v>#DIV/0!</v>
      </c>
      <c r="H4271" t="e">
        <f t="shared" si="1126"/>
        <v>#DIV/0!</v>
      </c>
      <c r="I4271">
        <v>0</v>
      </c>
      <c r="J4271" t="e">
        <f t="shared" si="1127"/>
        <v>#DIV/0!</v>
      </c>
      <c r="K4271" t="e">
        <f t="shared" si="1128"/>
        <v>#DIV/0!</v>
      </c>
      <c r="L4271" t="e">
        <f t="shared" si="1129"/>
        <v>#DIV/0!</v>
      </c>
      <c r="M4271" t="e">
        <f t="shared" si="1130"/>
        <v>#NUM!</v>
      </c>
      <c r="N4271" t="e">
        <f t="shared" si="1131"/>
        <v>#NUM!</v>
      </c>
      <c r="O4271" t="e">
        <f t="shared" si="1132"/>
        <v>#NUM!</v>
      </c>
      <c r="P4271" t="e">
        <f t="shared" si="1133"/>
        <v>#NUM!</v>
      </c>
      <c r="Q4271" t="e">
        <f t="shared" si="1134"/>
        <v>#NUM!</v>
      </c>
      <c r="R4271" t="e">
        <f t="shared" si="1135"/>
        <v>#NUM!</v>
      </c>
      <c r="S4271" t="e">
        <f t="shared" si="1136"/>
        <v>#NUM!</v>
      </c>
      <c r="T4271" s="2" t="s">
        <v>5494</v>
      </c>
      <c r="U4271" s="2" t="s">
        <v>5495</v>
      </c>
      <c r="V4271" s="2">
        <v>1993</v>
      </c>
      <c r="W4271" s="2">
        <v>39.618000000000002</v>
      </c>
      <c r="X4271" s="2">
        <v>127062</v>
      </c>
      <c r="Y4271" s="2">
        <f t="shared" si="1122"/>
        <v>5033.9423159999997</v>
      </c>
      <c r="Z4271" t="e">
        <f t="shared" si="1137"/>
        <v>#DIV/0!</v>
      </c>
      <c r="AA4271" t="e">
        <f t="shared" si="1138"/>
        <v>#NUM!</v>
      </c>
    </row>
    <row r="4272" spans="1:27" x14ac:dyDescent="0.25">
      <c r="A4272" t="s">
        <v>4273</v>
      </c>
      <c r="B4272">
        <v>0</v>
      </c>
      <c r="C4272">
        <v>107.4</v>
      </c>
      <c r="D4272">
        <v>271</v>
      </c>
      <c r="E4272" t="e">
        <f t="shared" si="1123"/>
        <v>#DIV/0!</v>
      </c>
      <c r="F4272" t="e">
        <f t="shared" si="1124"/>
        <v>#DIV/0!</v>
      </c>
      <c r="G4272" t="e">
        <f t="shared" si="1125"/>
        <v>#DIV/0!</v>
      </c>
      <c r="H4272" t="e">
        <f t="shared" si="1126"/>
        <v>#DIV/0!</v>
      </c>
      <c r="I4272">
        <v>0</v>
      </c>
      <c r="J4272" t="e">
        <f t="shared" si="1127"/>
        <v>#DIV/0!</v>
      </c>
      <c r="K4272" t="e">
        <f t="shared" si="1128"/>
        <v>#DIV/0!</v>
      </c>
      <c r="L4272" t="e">
        <f t="shared" si="1129"/>
        <v>#DIV/0!</v>
      </c>
      <c r="M4272" t="e">
        <f t="shared" si="1130"/>
        <v>#NUM!</v>
      </c>
      <c r="N4272" t="e">
        <f t="shared" si="1131"/>
        <v>#NUM!</v>
      </c>
      <c r="O4272" t="e">
        <f t="shared" si="1132"/>
        <v>#NUM!</v>
      </c>
      <c r="P4272" t="e">
        <f t="shared" si="1133"/>
        <v>#NUM!</v>
      </c>
      <c r="Q4272" t="e">
        <f t="shared" si="1134"/>
        <v>#NUM!</v>
      </c>
      <c r="R4272" t="e">
        <f t="shared" si="1135"/>
        <v>#NUM!</v>
      </c>
      <c r="S4272" t="e">
        <f t="shared" si="1136"/>
        <v>#NUM!</v>
      </c>
      <c r="T4272" s="2" t="s">
        <v>5494</v>
      </c>
      <c r="U4272" s="2" t="s">
        <v>5495</v>
      </c>
      <c r="V4272" s="2">
        <v>1994</v>
      </c>
      <c r="W4272" s="2">
        <v>39.508000000000003</v>
      </c>
      <c r="X4272" s="2">
        <v>129427</v>
      </c>
      <c r="Y4272" s="2">
        <f t="shared" si="1122"/>
        <v>5113.4019159999998</v>
      </c>
      <c r="Z4272" t="e">
        <f t="shared" si="1137"/>
        <v>#DIV/0!</v>
      </c>
      <c r="AA4272" t="e">
        <f t="shared" si="1138"/>
        <v>#NUM!</v>
      </c>
    </row>
    <row r="4273" spans="1:27" x14ac:dyDescent="0.25">
      <c r="A4273" t="s">
        <v>4274</v>
      </c>
      <c r="B4273">
        <v>0</v>
      </c>
      <c r="C4273">
        <v>105.1</v>
      </c>
      <c r="D4273">
        <v>263</v>
      </c>
      <c r="E4273" t="e">
        <f t="shared" si="1123"/>
        <v>#DIV/0!</v>
      </c>
      <c r="F4273" t="e">
        <f t="shared" si="1124"/>
        <v>#DIV/0!</v>
      </c>
      <c r="G4273" t="e">
        <f t="shared" si="1125"/>
        <v>#DIV/0!</v>
      </c>
      <c r="H4273" t="e">
        <f t="shared" si="1126"/>
        <v>#DIV/0!</v>
      </c>
      <c r="I4273">
        <v>0</v>
      </c>
      <c r="J4273" t="e">
        <f t="shared" si="1127"/>
        <v>#DIV/0!</v>
      </c>
      <c r="K4273" t="e">
        <f t="shared" si="1128"/>
        <v>#DIV/0!</v>
      </c>
      <c r="L4273" t="e">
        <f t="shared" si="1129"/>
        <v>#DIV/0!</v>
      </c>
      <c r="M4273" t="e">
        <f t="shared" si="1130"/>
        <v>#NUM!</v>
      </c>
      <c r="N4273" t="e">
        <f t="shared" si="1131"/>
        <v>#NUM!</v>
      </c>
      <c r="O4273" t="e">
        <f t="shared" si="1132"/>
        <v>#NUM!</v>
      </c>
      <c r="P4273" t="e">
        <f t="shared" si="1133"/>
        <v>#NUM!</v>
      </c>
      <c r="Q4273" t="e">
        <f t="shared" si="1134"/>
        <v>#NUM!</v>
      </c>
      <c r="R4273" t="e">
        <f t="shared" si="1135"/>
        <v>#NUM!</v>
      </c>
      <c r="S4273" t="e">
        <f t="shared" si="1136"/>
        <v>#NUM!</v>
      </c>
      <c r="T4273" s="2" t="s">
        <v>5494</v>
      </c>
      <c r="U4273" s="2" t="s">
        <v>5495</v>
      </c>
      <c r="V4273" s="2">
        <v>1995</v>
      </c>
      <c r="W4273" s="2">
        <v>39.430999999999997</v>
      </c>
      <c r="X4273" s="2">
        <v>131678</v>
      </c>
      <c r="Y4273" s="2">
        <f t="shared" si="1122"/>
        <v>5192.1952179999998</v>
      </c>
      <c r="Z4273" t="e">
        <f t="shared" si="1137"/>
        <v>#DIV/0!</v>
      </c>
      <c r="AA4273" t="e">
        <f t="shared" si="1138"/>
        <v>#NUM!</v>
      </c>
    </row>
    <row r="4274" spans="1:27" x14ac:dyDescent="0.25">
      <c r="A4274" t="s">
        <v>4275</v>
      </c>
      <c r="B4274">
        <v>0</v>
      </c>
      <c r="C4274">
        <v>102.1</v>
      </c>
      <c r="D4274">
        <v>254</v>
      </c>
      <c r="E4274" t="e">
        <f t="shared" si="1123"/>
        <v>#DIV/0!</v>
      </c>
      <c r="F4274" t="e">
        <f t="shared" si="1124"/>
        <v>#DIV/0!</v>
      </c>
      <c r="G4274" t="e">
        <f t="shared" si="1125"/>
        <v>#DIV/0!</v>
      </c>
      <c r="H4274" t="e">
        <f t="shared" si="1126"/>
        <v>#DIV/0!</v>
      </c>
      <c r="I4274">
        <v>0</v>
      </c>
      <c r="J4274" t="e">
        <f t="shared" si="1127"/>
        <v>#DIV/0!</v>
      </c>
      <c r="K4274" t="e">
        <f t="shared" si="1128"/>
        <v>#DIV/0!</v>
      </c>
      <c r="L4274" t="e">
        <f t="shared" si="1129"/>
        <v>#DIV/0!</v>
      </c>
      <c r="M4274" t="e">
        <f t="shared" si="1130"/>
        <v>#NUM!</v>
      </c>
      <c r="N4274" t="e">
        <f t="shared" si="1131"/>
        <v>#NUM!</v>
      </c>
      <c r="O4274" t="e">
        <f t="shared" si="1132"/>
        <v>#NUM!</v>
      </c>
      <c r="P4274" t="e">
        <f t="shared" si="1133"/>
        <v>#NUM!</v>
      </c>
      <c r="Q4274" t="e">
        <f t="shared" si="1134"/>
        <v>#NUM!</v>
      </c>
      <c r="R4274" t="e">
        <f t="shared" si="1135"/>
        <v>#NUM!</v>
      </c>
      <c r="S4274" t="e">
        <f t="shared" si="1136"/>
        <v>#NUM!</v>
      </c>
      <c r="T4274" s="2" t="s">
        <v>5494</v>
      </c>
      <c r="U4274" s="2" t="s">
        <v>5495</v>
      </c>
      <c r="V4274" s="2">
        <v>1996</v>
      </c>
      <c r="W4274" s="2">
        <v>39.402000000000001</v>
      </c>
      <c r="X4274" s="2">
        <v>133806</v>
      </c>
      <c r="Y4274" s="2">
        <f t="shared" si="1122"/>
        <v>5272.2240119999997</v>
      </c>
      <c r="Z4274" t="e">
        <f t="shared" si="1137"/>
        <v>#DIV/0!</v>
      </c>
      <c r="AA4274" t="e">
        <f t="shared" si="1138"/>
        <v>#NUM!</v>
      </c>
    </row>
    <row r="4275" spans="1:27" x14ac:dyDescent="0.25">
      <c r="A4275" t="s">
        <v>4276</v>
      </c>
      <c r="B4275">
        <v>0</v>
      </c>
      <c r="C4275">
        <v>98.3</v>
      </c>
      <c r="D4275">
        <v>244</v>
      </c>
      <c r="E4275" t="e">
        <f t="shared" si="1123"/>
        <v>#DIV/0!</v>
      </c>
      <c r="F4275" t="e">
        <f t="shared" si="1124"/>
        <v>#DIV/0!</v>
      </c>
      <c r="G4275" t="e">
        <f t="shared" si="1125"/>
        <v>#DIV/0!</v>
      </c>
      <c r="H4275" t="e">
        <f t="shared" si="1126"/>
        <v>#DIV/0!</v>
      </c>
      <c r="I4275">
        <v>0</v>
      </c>
      <c r="J4275" t="e">
        <f t="shared" si="1127"/>
        <v>#DIV/0!</v>
      </c>
      <c r="K4275" t="e">
        <f t="shared" si="1128"/>
        <v>#DIV/0!</v>
      </c>
      <c r="L4275" t="e">
        <f t="shared" si="1129"/>
        <v>#DIV/0!</v>
      </c>
      <c r="M4275" t="e">
        <f t="shared" si="1130"/>
        <v>#NUM!</v>
      </c>
      <c r="N4275" t="e">
        <f t="shared" si="1131"/>
        <v>#NUM!</v>
      </c>
      <c r="O4275" t="e">
        <f t="shared" si="1132"/>
        <v>#NUM!</v>
      </c>
      <c r="P4275" t="e">
        <f t="shared" si="1133"/>
        <v>#NUM!</v>
      </c>
      <c r="Q4275" t="e">
        <f t="shared" si="1134"/>
        <v>#NUM!</v>
      </c>
      <c r="R4275" t="e">
        <f t="shared" si="1135"/>
        <v>#NUM!</v>
      </c>
      <c r="S4275" t="e">
        <f t="shared" si="1136"/>
        <v>#NUM!</v>
      </c>
      <c r="T4275" s="2" t="s">
        <v>5494</v>
      </c>
      <c r="U4275" s="2" t="s">
        <v>5495</v>
      </c>
      <c r="V4275" s="2">
        <v>1997</v>
      </c>
      <c r="W4275" s="2">
        <v>39.417999999999999</v>
      </c>
      <c r="X4275" s="2">
        <v>135832</v>
      </c>
      <c r="Y4275" s="2">
        <f t="shared" si="1122"/>
        <v>5354.2257760000002</v>
      </c>
      <c r="Z4275" t="e">
        <f t="shared" si="1137"/>
        <v>#DIV/0!</v>
      </c>
      <c r="AA4275" t="e">
        <f t="shared" si="1138"/>
        <v>#NUM!</v>
      </c>
    </row>
    <row r="4276" spans="1:27" x14ac:dyDescent="0.25">
      <c r="A4276" t="s">
        <v>4277</v>
      </c>
      <c r="B4276">
        <v>0</v>
      </c>
      <c r="C4276">
        <v>94.2</v>
      </c>
      <c r="D4276">
        <v>237</v>
      </c>
      <c r="E4276" t="e">
        <f t="shared" si="1123"/>
        <v>#DIV/0!</v>
      </c>
      <c r="F4276" t="e">
        <f t="shared" si="1124"/>
        <v>#DIV/0!</v>
      </c>
      <c r="G4276" t="e">
        <f t="shared" si="1125"/>
        <v>#DIV/0!</v>
      </c>
      <c r="H4276" t="e">
        <f t="shared" si="1126"/>
        <v>#DIV/0!</v>
      </c>
      <c r="I4276">
        <v>0</v>
      </c>
      <c r="J4276" t="e">
        <f t="shared" si="1127"/>
        <v>#DIV/0!</v>
      </c>
      <c r="K4276" t="e">
        <f t="shared" si="1128"/>
        <v>#DIV/0!</v>
      </c>
      <c r="L4276" t="e">
        <f t="shared" si="1129"/>
        <v>#DIV/0!</v>
      </c>
      <c r="M4276" t="e">
        <f t="shared" si="1130"/>
        <v>#NUM!</v>
      </c>
      <c r="N4276" t="e">
        <f t="shared" si="1131"/>
        <v>#NUM!</v>
      </c>
      <c r="O4276" t="e">
        <f t="shared" si="1132"/>
        <v>#NUM!</v>
      </c>
      <c r="P4276" t="e">
        <f t="shared" si="1133"/>
        <v>#NUM!</v>
      </c>
      <c r="Q4276" t="e">
        <f t="shared" si="1134"/>
        <v>#NUM!</v>
      </c>
      <c r="R4276" t="e">
        <f t="shared" si="1135"/>
        <v>#NUM!</v>
      </c>
      <c r="S4276" t="e">
        <f t="shared" si="1136"/>
        <v>#NUM!</v>
      </c>
      <c r="T4276" s="2" t="s">
        <v>5494</v>
      </c>
      <c r="U4276" s="2" t="s">
        <v>5495</v>
      </c>
      <c r="V4276" s="2">
        <v>1998</v>
      </c>
      <c r="W4276" s="2">
        <v>39.468000000000004</v>
      </c>
      <c r="X4276" s="2">
        <v>137848</v>
      </c>
      <c r="Y4276" s="2">
        <f t="shared" si="1122"/>
        <v>5440.5848640000004</v>
      </c>
      <c r="Z4276" t="e">
        <f t="shared" si="1137"/>
        <v>#DIV/0!</v>
      </c>
      <c r="AA4276" t="e">
        <f t="shared" si="1138"/>
        <v>#NUM!</v>
      </c>
    </row>
    <row r="4277" spans="1:27" x14ac:dyDescent="0.25">
      <c r="A4277" t="s">
        <v>4278</v>
      </c>
      <c r="B4277">
        <v>0</v>
      </c>
      <c r="C4277">
        <v>89.7</v>
      </c>
      <c r="D4277">
        <v>231</v>
      </c>
      <c r="E4277" t="e">
        <f t="shared" si="1123"/>
        <v>#DIV/0!</v>
      </c>
      <c r="F4277" t="e">
        <f t="shared" si="1124"/>
        <v>#DIV/0!</v>
      </c>
      <c r="G4277" t="e">
        <f t="shared" si="1125"/>
        <v>#DIV/0!</v>
      </c>
      <c r="H4277" t="e">
        <f t="shared" si="1126"/>
        <v>#DIV/0!</v>
      </c>
      <c r="I4277">
        <v>0</v>
      </c>
      <c r="J4277" t="e">
        <f t="shared" si="1127"/>
        <v>#DIV/0!</v>
      </c>
      <c r="K4277" t="e">
        <f t="shared" si="1128"/>
        <v>#DIV/0!</v>
      </c>
      <c r="L4277" t="e">
        <f t="shared" si="1129"/>
        <v>#DIV/0!</v>
      </c>
      <c r="M4277" t="e">
        <f t="shared" si="1130"/>
        <v>#NUM!</v>
      </c>
      <c r="N4277" t="e">
        <f t="shared" si="1131"/>
        <v>#NUM!</v>
      </c>
      <c r="O4277" t="e">
        <f t="shared" si="1132"/>
        <v>#NUM!</v>
      </c>
      <c r="P4277" t="e">
        <f t="shared" si="1133"/>
        <v>#NUM!</v>
      </c>
      <c r="Q4277" t="e">
        <f t="shared" si="1134"/>
        <v>#NUM!</v>
      </c>
      <c r="R4277" t="e">
        <f t="shared" si="1135"/>
        <v>#NUM!</v>
      </c>
      <c r="S4277" t="e">
        <f t="shared" si="1136"/>
        <v>#NUM!</v>
      </c>
      <c r="T4277" s="2" t="s">
        <v>5494</v>
      </c>
      <c r="U4277" s="2" t="s">
        <v>5495</v>
      </c>
      <c r="V4277" s="2">
        <v>1999</v>
      </c>
      <c r="W4277" s="2">
        <v>39.533999999999999</v>
      </c>
      <c r="X4277" s="2">
        <v>139959</v>
      </c>
      <c r="Y4277" s="2">
        <f t="shared" si="1122"/>
        <v>5533.1391059999996</v>
      </c>
      <c r="Z4277" t="e">
        <f t="shared" si="1137"/>
        <v>#DIV/0!</v>
      </c>
      <c r="AA4277" t="e">
        <f t="shared" si="1138"/>
        <v>#NUM!</v>
      </c>
    </row>
    <row r="4278" spans="1:27" x14ac:dyDescent="0.25">
      <c r="A4278" t="s">
        <v>4279</v>
      </c>
      <c r="B4278">
        <v>0</v>
      </c>
      <c r="C4278">
        <v>85</v>
      </c>
      <c r="D4278">
        <v>222</v>
      </c>
      <c r="E4278" t="e">
        <f t="shared" si="1123"/>
        <v>#DIV/0!</v>
      </c>
      <c r="F4278" t="e">
        <f t="shared" si="1124"/>
        <v>#DIV/0!</v>
      </c>
      <c r="G4278" t="e">
        <f t="shared" si="1125"/>
        <v>#DIV/0!</v>
      </c>
      <c r="H4278" t="e">
        <f t="shared" si="1126"/>
        <v>#DIV/0!</v>
      </c>
      <c r="I4278">
        <v>0</v>
      </c>
      <c r="J4278" t="e">
        <f t="shared" si="1127"/>
        <v>#DIV/0!</v>
      </c>
      <c r="K4278" t="e">
        <f t="shared" si="1128"/>
        <v>#DIV/0!</v>
      </c>
      <c r="L4278" t="e">
        <f t="shared" si="1129"/>
        <v>#DIV/0!</v>
      </c>
      <c r="M4278" t="e">
        <f t="shared" si="1130"/>
        <v>#NUM!</v>
      </c>
      <c r="N4278" t="e">
        <f t="shared" si="1131"/>
        <v>#NUM!</v>
      </c>
      <c r="O4278" t="e">
        <f t="shared" si="1132"/>
        <v>#NUM!</v>
      </c>
      <c r="P4278" t="e">
        <f t="shared" si="1133"/>
        <v>#NUM!</v>
      </c>
      <c r="Q4278" t="e">
        <f t="shared" si="1134"/>
        <v>#NUM!</v>
      </c>
      <c r="R4278" t="e">
        <f t="shared" si="1135"/>
        <v>#NUM!</v>
      </c>
      <c r="S4278" t="e">
        <f t="shared" si="1136"/>
        <v>#NUM!</v>
      </c>
      <c r="T4278" s="2" t="s">
        <v>5494</v>
      </c>
      <c r="U4278" s="2" t="s">
        <v>5495</v>
      </c>
      <c r="V4278" s="2">
        <v>2000</v>
      </c>
      <c r="W4278" s="2">
        <v>39.588999999999999</v>
      </c>
      <c r="X4278" s="2">
        <v>142262</v>
      </c>
      <c r="Y4278" s="2">
        <f t="shared" si="1122"/>
        <v>5632.0103179999996</v>
      </c>
      <c r="Z4278" t="e">
        <f t="shared" si="1137"/>
        <v>#DIV/0!</v>
      </c>
      <c r="AA4278" t="e">
        <f t="shared" si="1138"/>
        <v>#NUM!</v>
      </c>
    </row>
    <row r="4279" spans="1:27" x14ac:dyDescent="0.25">
      <c r="A4279" t="s">
        <v>4280</v>
      </c>
      <c r="B4279">
        <v>118.02296256</v>
      </c>
      <c r="C4279">
        <v>80.099999999999994</v>
      </c>
      <c r="D4279">
        <v>215</v>
      </c>
      <c r="E4279">
        <f t="shared" si="1123"/>
        <v>8.4729274567364333E-3</v>
      </c>
      <c r="F4279">
        <f t="shared" si="1124"/>
        <v>12.473665870330786</v>
      </c>
      <c r="G4279">
        <f t="shared" si="1125"/>
        <v>67.626334129669203</v>
      </c>
      <c r="H4279">
        <f t="shared" si="1126"/>
        <v>0</v>
      </c>
      <c r="I4279">
        <v>118.02296256</v>
      </c>
      <c r="J4279">
        <f t="shared" si="1127"/>
        <v>8.4729274567364333E-3</v>
      </c>
      <c r="K4279">
        <f t="shared" si="1128"/>
        <v>80.099999999999994</v>
      </c>
      <c r="L4279">
        <f t="shared" si="1129"/>
        <v>0</v>
      </c>
      <c r="M4279">
        <f t="shared" si="1130"/>
        <v>0.20960497160908509</v>
      </c>
      <c r="N4279">
        <f t="shared" si="1131"/>
        <v>120.87813910210133</v>
      </c>
      <c r="O4279">
        <f t="shared" si="1132"/>
        <v>94.121860897898671</v>
      </c>
      <c r="P4279">
        <f t="shared" si="1133"/>
        <v>0</v>
      </c>
      <c r="Q4279">
        <f t="shared" si="1134"/>
        <v>120.87813910210133</v>
      </c>
      <c r="R4279">
        <f t="shared" si="1135"/>
        <v>215</v>
      </c>
      <c r="S4279">
        <f t="shared" si="1136"/>
        <v>0</v>
      </c>
      <c r="T4279" s="2" t="s">
        <v>5494</v>
      </c>
      <c r="U4279" s="2" t="s">
        <v>5495</v>
      </c>
      <c r="V4279" s="2">
        <v>2001</v>
      </c>
      <c r="W4279" s="2">
        <v>39.601999999999997</v>
      </c>
      <c r="X4279" s="2">
        <v>144755</v>
      </c>
      <c r="Y4279" s="2">
        <f t="shared" si="1122"/>
        <v>5732.5875099999994</v>
      </c>
      <c r="Z4279">
        <f t="shared" si="1137"/>
        <v>0</v>
      </c>
      <c r="AA4279">
        <f t="shared" si="1138"/>
        <v>0</v>
      </c>
    </row>
    <row r="4280" spans="1:27" x14ac:dyDescent="0.25">
      <c r="A4280" t="s">
        <v>4281</v>
      </c>
      <c r="B4280">
        <v>130.24683759999999</v>
      </c>
      <c r="C4280">
        <v>75.3</v>
      </c>
      <c r="D4280">
        <v>207</v>
      </c>
      <c r="E4280">
        <f t="shared" si="1123"/>
        <v>7.6777295973288187E-3</v>
      </c>
      <c r="F4280">
        <f t="shared" si="1124"/>
        <v>11.302992280865944</v>
      </c>
      <c r="G4280">
        <f t="shared" si="1125"/>
        <v>63.997007719134054</v>
      </c>
      <c r="H4280">
        <f t="shared" si="1126"/>
        <v>0</v>
      </c>
      <c r="I4280">
        <v>130.24683759999999</v>
      </c>
      <c r="J4280">
        <f t="shared" si="1127"/>
        <v>7.6777295973288187E-3</v>
      </c>
      <c r="K4280">
        <f t="shared" si="1128"/>
        <v>75.3</v>
      </c>
      <c r="L4280">
        <f t="shared" si="1129"/>
        <v>0</v>
      </c>
      <c r="M4280">
        <f t="shared" si="1130"/>
        <v>0.20536278626290344</v>
      </c>
      <c r="N4280">
        <f t="shared" si="1131"/>
        <v>118.43169202388511</v>
      </c>
      <c r="O4280">
        <f t="shared" si="1132"/>
        <v>88.568307976114895</v>
      </c>
      <c r="P4280">
        <f t="shared" si="1133"/>
        <v>0</v>
      </c>
      <c r="Q4280">
        <f t="shared" si="1134"/>
        <v>118.43169202388511</v>
      </c>
      <c r="R4280">
        <f t="shared" si="1135"/>
        <v>207</v>
      </c>
      <c r="S4280">
        <f t="shared" si="1136"/>
        <v>0</v>
      </c>
      <c r="T4280" s="2" t="s">
        <v>5494</v>
      </c>
      <c r="U4280" s="2" t="s">
        <v>5495</v>
      </c>
      <c r="V4280" s="2">
        <v>2002</v>
      </c>
      <c r="W4280" s="2">
        <v>39.545000000000002</v>
      </c>
      <c r="X4280" s="2">
        <v>147447</v>
      </c>
      <c r="Y4280" s="2">
        <f t="shared" si="1122"/>
        <v>5830.791615000001</v>
      </c>
      <c r="Z4280">
        <f t="shared" si="1137"/>
        <v>0</v>
      </c>
      <c r="AA4280">
        <f t="shared" si="1138"/>
        <v>0</v>
      </c>
    </row>
    <row r="4281" spans="1:27" x14ac:dyDescent="0.25">
      <c r="A4281" t="s">
        <v>4282</v>
      </c>
      <c r="B4281">
        <v>136.86740136</v>
      </c>
      <c r="C4281">
        <v>70.599999999999994</v>
      </c>
      <c r="D4281">
        <v>199</v>
      </c>
      <c r="E4281">
        <f t="shared" si="1123"/>
        <v>7.3063416859191835E-3</v>
      </c>
      <c r="F4281">
        <f t="shared" si="1124"/>
        <v>10.756242796834819</v>
      </c>
      <c r="G4281">
        <f t="shared" si="1125"/>
        <v>59.843757203165175</v>
      </c>
      <c r="H4281">
        <f t="shared" si="1126"/>
        <v>0</v>
      </c>
      <c r="I4281">
        <v>136.86740136</v>
      </c>
      <c r="J4281">
        <f t="shared" si="1127"/>
        <v>7.3063416859191835E-3</v>
      </c>
      <c r="K4281">
        <f t="shared" si="1128"/>
        <v>70.599999999999994</v>
      </c>
      <c r="L4281">
        <f t="shared" si="1129"/>
        <v>0</v>
      </c>
      <c r="M4281">
        <f t="shared" si="1130"/>
        <v>0.20329283224093428</v>
      </c>
      <c r="N4281">
        <f t="shared" si="1131"/>
        <v>117.2379598891856</v>
      </c>
      <c r="O4281">
        <f t="shared" si="1132"/>
        <v>81.762040110814397</v>
      </c>
      <c r="P4281">
        <f t="shared" si="1133"/>
        <v>0</v>
      </c>
      <c r="Q4281">
        <f t="shared" si="1134"/>
        <v>117.2379598891856</v>
      </c>
      <c r="R4281">
        <f t="shared" si="1135"/>
        <v>199</v>
      </c>
      <c r="S4281">
        <f t="shared" si="1136"/>
        <v>0</v>
      </c>
      <c r="T4281" s="2" t="s">
        <v>5494</v>
      </c>
      <c r="U4281" s="2" t="s">
        <v>5495</v>
      </c>
      <c r="V4281" s="2">
        <v>2003</v>
      </c>
      <c r="W4281" s="2">
        <v>39.401000000000003</v>
      </c>
      <c r="X4281" s="2">
        <v>150415</v>
      </c>
      <c r="Y4281" s="2">
        <f t="shared" si="1122"/>
        <v>5926.5014150000006</v>
      </c>
      <c r="Z4281">
        <f t="shared" si="1137"/>
        <v>0</v>
      </c>
      <c r="AA4281">
        <f t="shared" si="1138"/>
        <v>0</v>
      </c>
    </row>
    <row r="4282" spans="1:27" x14ac:dyDescent="0.25">
      <c r="A4282" t="s">
        <v>4283</v>
      </c>
      <c r="B4282">
        <v>150.56843208000001</v>
      </c>
      <c r="C4282">
        <v>66.2</v>
      </c>
      <c r="D4282">
        <v>191</v>
      </c>
      <c r="E4282">
        <f t="shared" si="1123"/>
        <v>6.6414983950200141E-3</v>
      </c>
      <c r="F4282">
        <f t="shared" si="1124"/>
        <v>9.7774744656821699</v>
      </c>
      <c r="G4282">
        <f t="shared" si="1125"/>
        <v>56.422525534317835</v>
      </c>
      <c r="H4282">
        <f t="shared" si="1126"/>
        <v>0</v>
      </c>
      <c r="I4282">
        <v>150.56843208000001</v>
      </c>
      <c r="J4282">
        <f t="shared" si="1127"/>
        <v>6.6414983950200141E-3</v>
      </c>
      <c r="K4282">
        <f t="shared" si="1128"/>
        <v>66.2</v>
      </c>
      <c r="L4282">
        <f t="shared" si="1129"/>
        <v>0</v>
      </c>
      <c r="M4282">
        <f t="shared" si="1130"/>
        <v>0.19942495101230834</v>
      </c>
      <c r="N4282">
        <f t="shared" si="1131"/>
        <v>115.00737212404317</v>
      </c>
      <c r="O4282">
        <f t="shared" si="1132"/>
        <v>75.992627875956828</v>
      </c>
      <c r="P4282">
        <f t="shared" si="1133"/>
        <v>0</v>
      </c>
      <c r="Q4282">
        <f t="shared" si="1134"/>
        <v>115.00737212404317</v>
      </c>
      <c r="R4282">
        <f t="shared" si="1135"/>
        <v>191</v>
      </c>
      <c r="S4282">
        <f t="shared" si="1136"/>
        <v>0</v>
      </c>
      <c r="T4282" s="2" t="s">
        <v>5494</v>
      </c>
      <c r="U4282" s="2" t="s">
        <v>5495</v>
      </c>
      <c r="V4282" s="2">
        <v>2004</v>
      </c>
      <c r="W4282" s="2">
        <v>39.156999999999996</v>
      </c>
      <c r="X4282" s="2">
        <v>153737</v>
      </c>
      <c r="Y4282" s="2">
        <f t="shared" si="1122"/>
        <v>6019.8797089999998</v>
      </c>
      <c r="Z4282">
        <f t="shared" si="1137"/>
        <v>0</v>
      </c>
      <c r="AA4282">
        <f t="shared" si="1138"/>
        <v>0</v>
      </c>
    </row>
    <row r="4283" spans="1:27" x14ac:dyDescent="0.25">
      <c r="A4283" t="s">
        <v>4284</v>
      </c>
      <c r="B4283">
        <v>539.78253146999998</v>
      </c>
      <c r="C4283">
        <v>62</v>
      </c>
      <c r="D4283">
        <v>181</v>
      </c>
      <c r="E4283">
        <f t="shared" si="1123"/>
        <v>1.8525979291635858E-3</v>
      </c>
      <c r="F4283">
        <f t="shared" si="1124"/>
        <v>2.7273557667581185</v>
      </c>
      <c r="G4283">
        <f t="shared" si="1125"/>
        <v>59.272644233241884</v>
      </c>
      <c r="H4283">
        <f t="shared" si="1126"/>
        <v>0</v>
      </c>
      <c r="I4283">
        <v>539.78253146999998</v>
      </c>
      <c r="J4283">
        <f t="shared" si="1127"/>
        <v>1.8525979291635858E-3</v>
      </c>
      <c r="K4283">
        <f t="shared" si="1128"/>
        <v>62</v>
      </c>
      <c r="L4283">
        <f t="shared" si="1129"/>
        <v>0</v>
      </c>
      <c r="M4283">
        <f t="shared" si="1130"/>
        <v>0.1589530376600547</v>
      </c>
      <c r="N4283">
        <f t="shared" si="1131"/>
        <v>91.667422053365257</v>
      </c>
      <c r="O4283">
        <f t="shared" si="1132"/>
        <v>89.332577946634743</v>
      </c>
      <c r="P4283">
        <f t="shared" si="1133"/>
        <v>0</v>
      </c>
      <c r="Q4283">
        <f t="shared" si="1134"/>
        <v>91.667422053365257</v>
      </c>
      <c r="R4283">
        <f t="shared" si="1135"/>
        <v>181</v>
      </c>
      <c r="S4283">
        <f t="shared" si="1136"/>
        <v>0</v>
      </c>
      <c r="T4283" s="2" t="s">
        <v>5494</v>
      </c>
      <c r="U4283" s="2" t="s">
        <v>5495</v>
      </c>
      <c r="V4283" s="2">
        <v>2005</v>
      </c>
      <c r="W4283" s="2">
        <v>38.808</v>
      </c>
      <c r="X4283" s="2">
        <v>157472</v>
      </c>
      <c r="Y4283" s="2">
        <f t="shared" si="1122"/>
        <v>6111.1733760000006</v>
      </c>
      <c r="Z4283">
        <f t="shared" si="1137"/>
        <v>0</v>
      </c>
      <c r="AA4283">
        <f t="shared" si="1138"/>
        <v>0</v>
      </c>
    </row>
    <row r="4284" spans="1:27" x14ac:dyDescent="0.25">
      <c r="A4284" t="s">
        <v>4285</v>
      </c>
      <c r="B4284">
        <v>185.81476259999999</v>
      </c>
      <c r="C4284">
        <v>58.2</v>
      </c>
      <c r="D4284">
        <v>176</v>
      </c>
      <c r="E4284">
        <f t="shared" si="1123"/>
        <v>5.381703724760995E-3</v>
      </c>
      <c r="F4284">
        <f t="shared" si="1124"/>
        <v>7.9228312078149177</v>
      </c>
      <c r="G4284">
        <f t="shared" si="1125"/>
        <v>50.277168792185087</v>
      </c>
      <c r="H4284">
        <f t="shared" si="1126"/>
        <v>0</v>
      </c>
      <c r="I4284">
        <v>185.81476259999999</v>
      </c>
      <c r="J4284">
        <f t="shared" si="1127"/>
        <v>5.381703724760995E-3</v>
      </c>
      <c r="K4284">
        <f t="shared" si="1128"/>
        <v>58.2</v>
      </c>
      <c r="L4284">
        <f t="shared" si="1129"/>
        <v>0</v>
      </c>
      <c r="M4284">
        <f t="shared" si="1130"/>
        <v>0.19139670738162423</v>
      </c>
      <c r="N4284">
        <f t="shared" si="1131"/>
        <v>110.3775241634458</v>
      </c>
      <c r="O4284">
        <f t="shared" si="1132"/>
        <v>65.622475836554202</v>
      </c>
      <c r="P4284">
        <f t="shared" si="1133"/>
        <v>0</v>
      </c>
      <c r="Q4284">
        <f t="shared" si="1134"/>
        <v>110.3775241634458</v>
      </c>
      <c r="R4284">
        <f t="shared" si="1135"/>
        <v>176</v>
      </c>
      <c r="S4284">
        <f t="shared" si="1136"/>
        <v>0</v>
      </c>
      <c r="T4284" s="2" t="s">
        <v>5494</v>
      </c>
      <c r="U4284" s="2" t="s">
        <v>5495</v>
      </c>
      <c r="V4284" s="2">
        <v>2006</v>
      </c>
      <c r="W4284" s="2">
        <v>38.357999999999997</v>
      </c>
      <c r="X4284" s="2">
        <v>161681</v>
      </c>
      <c r="Y4284" s="2">
        <f t="shared" si="1122"/>
        <v>6201.7597979999991</v>
      </c>
      <c r="Z4284">
        <f t="shared" si="1137"/>
        <v>0</v>
      </c>
      <c r="AA4284">
        <f t="shared" si="1138"/>
        <v>0</v>
      </c>
    </row>
    <row r="4285" spans="1:27" x14ac:dyDescent="0.25">
      <c r="A4285" t="s">
        <v>4286</v>
      </c>
      <c r="B4285">
        <v>381.29984880000001</v>
      </c>
      <c r="C4285">
        <v>54.6</v>
      </c>
      <c r="D4285">
        <v>173</v>
      </c>
      <c r="E4285">
        <f t="shared" si="1123"/>
        <v>2.6226079111941153E-3</v>
      </c>
      <c r="F4285">
        <f t="shared" si="1124"/>
        <v>3.8609482920938416</v>
      </c>
      <c r="G4285">
        <f t="shared" si="1125"/>
        <v>50.739051707906157</v>
      </c>
      <c r="H4285">
        <f t="shared" si="1126"/>
        <v>0</v>
      </c>
      <c r="I4285">
        <v>381.29984880000001</v>
      </c>
      <c r="J4285">
        <f t="shared" si="1127"/>
        <v>2.6226079111941153E-3</v>
      </c>
      <c r="K4285">
        <f t="shared" si="1128"/>
        <v>54.6</v>
      </c>
      <c r="L4285">
        <f t="shared" si="1129"/>
        <v>0</v>
      </c>
      <c r="M4285">
        <f t="shared" si="1130"/>
        <v>0.16824859405885106</v>
      </c>
      <c r="N4285">
        <f t="shared" si="1131"/>
        <v>97.028122950769117</v>
      </c>
      <c r="O4285">
        <f t="shared" si="1132"/>
        <v>75.971877049230883</v>
      </c>
      <c r="P4285">
        <f t="shared" si="1133"/>
        <v>0</v>
      </c>
      <c r="Q4285">
        <f t="shared" si="1134"/>
        <v>97.028122950769117</v>
      </c>
      <c r="R4285">
        <f t="shared" si="1135"/>
        <v>173</v>
      </c>
      <c r="S4285">
        <f t="shared" si="1136"/>
        <v>0</v>
      </c>
      <c r="T4285" s="2" t="s">
        <v>5494</v>
      </c>
      <c r="U4285" s="2" t="s">
        <v>5495</v>
      </c>
      <c r="V4285" s="2">
        <v>2007</v>
      </c>
      <c r="W4285" s="2">
        <v>37.831000000000003</v>
      </c>
      <c r="X4285" s="2">
        <v>166300</v>
      </c>
      <c r="Y4285" s="2">
        <f t="shared" si="1122"/>
        <v>6291.2953000000007</v>
      </c>
      <c r="Z4285">
        <f t="shared" si="1137"/>
        <v>0</v>
      </c>
      <c r="AA4285">
        <f t="shared" si="1138"/>
        <v>0</v>
      </c>
    </row>
    <row r="4286" spans="1:27" x14ac:dyDescent="0.25">
      <c r="A4286" t="s">
        <v>4287</v>
      </c>
      <c r="B4286">
        <v>172.3548672</v>
      </c>
      <c r="C4286">
        <v>51.3</v>
      </c>
      <c r="D4286">
        <v>167</v>
      </c>
      <c r="E4286">
        <f t="shared" si="1123"/>
        <v>5.8019829451036236E-3</v>
      </c>
      <c r="F4286">
        <f t="shared" si="1124"/>
        <v>8.5415574501397078</v>
      </c>
      <c r="G4286">
        <f t="shared" si="1125"/>
        <v>42.758442549860291</v>
      </c>
      <c r="H4286">
        <f t="shared" si="1126"/>
        <v>0</v>
      </c>
      <c r="I4286">
        <v>172.3548672</v>
      </c>
      <c r="J4286">
        <f t="shared" si="1127"/>
        <v>5.8019829451036236E-3</v>
      </c>
      <c r="K4286">
        <f t="shared" si="1128"/>
        <v>51.3</v>
      </c>
      <c r="L4286">
        <f t="shared" si="1129"/>
        <v>0</v>
      </c>
      <c r="M4286">
        <f t="shared" si="1130"/>
        <v>0.19419151684757266</v>
      </c>
      <c r="N4286">
        <f t="shared" si="1131"/>
        <v>111.98927680841092</v>
      </c>
      <c r="O4286">
        <f t="shared" si="1132"/>
        <v>55.010723191589079</v>
      </c>
      <c r="P4286">
        <f t="shared" si="1133"/>
        <v>0</v>
      </c>
      <c r="Q4286">
        <f t="shared" si="1134"/>
        <v>111.98927680841092</v>
      </c>
      <c r="R4286">
        <f t="shared" si="1135"/>
        <v>167</v>
      </c>
      <c r="S4286">
        <f t="shared" si="1136"/>
        <v>0</v>
      </c>
      <c r="T4286" s="2" t="s">
        <v>5494</v>
      </c>
      <c r="U4286" s="2" t="s">
        <v>5495</v>
      </c>
      <c r="V4286" s="2">
        <v>2008</v>
      </c>
      <c r="W4286" s="2">
        <v>37.250999999999998</v>
      </c>
      <c r="X4286" s="2">
        <v>171120</v>
      </c>
      <c r="Y4286" s="2">
        <f t="shared" si="1122"/>
        <v>6374.3911200000002</v>
      </c>
      <c r="Z4286">
        <f t="shared" si="1137"/>
        <v>0</v>
      </c>
      <c r="AA4286">
        <f t="shared" si="1138"/>
        <v>0</v>
      </c>
    </row>
    <row r="4287" spans="1:27" x14ac:dyDescent="0.25">
      <c r="A4287" t="s">
        <v>4288</v>
      </c>
      <c r="B4287">
        <v>182.9191122</v>
      </c>
      <c r="C4287">
        <v>48.3</v>
      </c>
      <c r="D4287">
        <v>166</v>
      </c>
      <c r="E4287">
        <f t="shared" si="1123"/>
        <v>5.4668972966948389E-3</v>
      </c>
      <c r="F4287">
        <f t="shared" si="1124"/>
        <v>8.0482513953509116</v>
      </c>
      <c r="G4287">
        <f t="shared" si="1125"/>
        <v>40.251748604649087</v>
      </c>
      <c r="H4287">
        <f t="shared" si="1126"/>
        <v>0</v>
      </c>
      <c r="I4287">
        <v>182.9191122</v>
      </c>
      <c r="J4287">
        <f t="shared" si="1127"/>
        <v>5.4668972966948389E-3</v>
      </c>
      <c r="K4287">
        <f t="shared" si="1128"/>
        <v>48.3</v>
      </c>
      <c r="L4287">
        <f t="shared" si="1129"/>
        <v>0</v>
      </c>
      <c r="M4287">
        <f t="shared" si="1130"/>
        <v>0.19197380388905633</v>
      </c>
      <c r="N4287">
        <f t="shared" si="1131"/>
        <v>110.71033283379934</v>
      </c>
      <c r="O4287">
        <f t="shared" si="1132"/>
        <v>55.289667166200658</v>
      </c>
      <c r="P4287">
        <f t="shared" si="1133"/>
        <v>0</v>
      </c>
      <c r="Q4287">
        <f t="shared" si="1134"/>
        <v>110.71033283379934</v>
      </c>
      <c r="R4287">
        <f t="shared" si="1135"/>
        <v>166</v>
      </c>
      <c r="S4287">
        <f t="shared" si="1136"/>
        <v>0</v>
      </c>
      <c r="T4287" s="2" t="s">
        <v>5494</v>
      </c>
      <c r="U4287" s="2" t="s">
        <v>5495</v>
      </c>
      <c r="V4287" s="2">
        <v>2009</v>
      </c>
      <c r="W4287" s="2">
        <v>36.636000000000003</v>
      </c>
      <c r="X4287" s="2">
        <v>175876</v>
      </c>
      <c r="Y4287" s="2">
        <f t="shared" si="1122"/>
        <v>6443.3931360000006</v>
      </c>
      <c r="Z4287">
        <f t="shared" si="1137"/>
        <v>0</v>
      </c>
      <c r="AA4287">
        <f t="shared" si="1138"/>
        <v>0</v>
      </c>
    </row>
    <row r="4288" spans="1:27" x14ac:dyDescent="0.25">
      <c r="A4288" t="s">
        <v>4289</v>
      </c>
      <c r="B4288">
        <v>211.82657850000001</v>
      </c>
      <c r="C4288">
        <v>45.5</v>
      </c>
      <c r="D4288">
        <v>162</v>
      </c>
      <c r="E4288">
        <f t="shared" si="1123"/>
        <v>4.7208429040456789E-3</v>
      </c>
      <c r="F4288">
        <f t="shared" si="1124"/>
        <v>6.949925785635064</v>
      </c>
      <c r="G4288">
        <f t="shared" si="1125"/>
        <v>38.550074214364933</v>
      </c>
      <c r="H4288">
        <f t="shared" si="1126"/>
        <v>0</v>
      </c>
      <c r="I4288">
        <v>211.82657850000001</v>
      </c>
      <c r="J4288">
        <f t="shared" si="1127"/>
        <v>4.7208429040456789E-3</v>
      </c>
      <c r="K4288">
        <f t="shared" si="1128"/>
        <v>45.5</v>
      </c>
      <c r="L4288">
        <f t="shared" si="1129"/>
        <v>0</v>
      </c>
      <c r="M4288">
        <f t="shared" si="1130"/>
        <v>0.18671458809724342</v>
      </c>
      <c r="N4288">
        <f t="shared" si="1131"/>
        <v>107.6773693827398</v>
      </c>
      <c r="O4288">
        <f t="shared" si="1132"/>
        <v>54.322630617260202</v>
      </c>
      <c r="P4288">
        <f t="shared" si="1133"/>
        <v>0</v>
      </c>
      <c r="Q4288">
        <f t="shared" si="1134"/>
        <v>107.6773693827398</v>
      </c>
      <c r="R4288">
        <f t="shared" si="1135"/>
        <v>162</v>
      </c>
      <c r="S4288">
        <f t="shared" si="1136"/>
        <v>0</v>
      </c>
      <c r="T4288" s="2" t="s">
        <v>5494</v>
      </c>
      <c r="U4288" s="2" t="s">
        <v>5495</v>
      </c>
      <c r="V4288" s="2">
        <v>2010</v>
      </c>
      <c r="W4288" s="2">
        <v>36.003</v>
      </c>
      <c r="X4288" s="2">
        <v>180371</v>
      </c>
      <c r="Y4288" s="2">
        <f t="shared" si="1122"/>
        <v>6493.897113</v>
      </c>
      <c r="Z4288">
        <f t="shared" si="1137"/>
        <v>0</v>
      </c>
      <c r="AA4288">
        <f t="shared" si="1138"/>
        <v>0</v>
      </c>
    </row>
    <row r="4289" spans="1:27" x14ac:dyDescent="0.25">
      <c r="A4289" t="s">
        <v>4290</v>
      </c>
      <c r="B4289">
        <v>213.931544</v>
      </c>
      <c r="C4289">
        <v>42.9</v>
      </c>
      <c r="D4289">
        <v>161</v>
      </c>
      <c r="E4289">
        <f t="shared" si="1123"/>
        <v>4.6743924776235894E-3</v>
      </c>
      <c r="F4289">
        <f t="shared" si="1124"/>
        <v>6.8815424433154186</v>
      </c>
      <c r="G4289">
        <f t="shared" si="1125"/>
        <v>36.018457556684581</v>
      </c>
      <c r="H4289">
        <f t="shared" si="1126"/>
        <v>0</v>
      </c>
      <c r="I4289">
        <v>213.931544</v>
      </c>
      <c r="J4289">
        <f t="shared" si="1127"/>
        <v>4.6743924776235894E-3</v>
      </c>
      <c r="K4289">
        <f t="shared" si="1128"/>
        <v>42.9</v>
      </c>
      <c r="L4289">
        <f t="shared" si="1129"/>
        <v>0</v>
      </c>
      <c r="M4289">
        <f t="shared" si="1130"/>
        <v>0.18637049893554897</v>
      </c>
      <c r="N4289">
        <f t="shared" si="1131"/>
        <v>107.47893488363643</v>
      </c>
      <c r="O4289">
        <f t="shared" si="1132"/>
        <v>53.521065116363573</v>
      </c>
      <c r="P4289">
        <f t="shared" si="1133"/>
        <v>0</v>
      </c>
      <c r="Q4289">
        <f t="shared" si="1134"/>
        <v>107.47893488363643</v>
      </c>
      <c r="R4289">
        <f t="shared" si="1135"/>
        <v>161</v>
      </c>
      <c r="S4289">
        <f t="shared" si="1136"/>
        <v>0</v>
      </c>
      <c r="T4289" s="2" t="s">
        <v>5494</v>
      </c>
      <c r="U4289" s="2" t="s">
        <v>5495</v>
      </c>
      <c r="V4289" s="2">
        <v>2011</v>
      </c>
      <c r="W4289" s="2">
        <v>35.363</v>
      </c>
      <c r="X4289" s="2">
        <v>184524</v>
      </c>
      <c r="Y4289" s="2">
        <f t="shared" si="1122"/>
        <v>6525.322212</v>
      </c>
      <c r="Z4289">
        <f t="shared" si="1137"/>
        <v>0</v>
      </c>
      <c r="AA4289">
        <f t="shared" si="1138"/>
        <v>0</v>
      </c>
    </row>
    <row r="4290" spans="1:27" x14ac:dyDescent="0.25">
      <c r="A4290" t="s">
        <v>4291</v>
      </c>
      <c r="B4290">
        <v>180.56111999999999</v>
      </c>
      <c r="C4290">
        <v>40.5</v>
      </c>
      <c r="D4290">
        <v>162</v>
      </c>
      <c r="E4290">
        <f t="shared" si="1123"/>
        <v>5.5382908568577778E-3</v>
      </c>
      <c r="F4290">
        <f t="shared" si="1124"/>
        <v>8.1533554953580278</v>
      </c>
      <c r="G4290">
        <f t="shared" si="1125"/>
        <v>32.346644504641972</v>
      </c>
      <c r="H4290">
        <f t="shared" si="1126"/>
        <v>0</v>
      </c>
      <c r="I4290">
        <v>180.56111999999999</v>
      </c>
      <c r="J4290">
        <f t="shared" si="1127"/>
        <v>5.5382908568577778E-3</v>
      </c>
      <c r="K4290">
        <f t="shared" si="1128"/>
        <v>40.5</v>
      </c>
      <c r="L4290">
        <f t="shared" si="1129"/>
        <v>0</v>
      </c>
      <c r="M4290">
        <f t="shared" si="1130"/>
        <v>0.19245316708620688</v>
      </c>
      <c r="N4290">
        <f t="shared" si="1131"/>
        <v>110.98677919278009</v>
      </c>
      <c r="O4290">
        <f t="shared" si="1132"/>
        <v>51.013220807219909</v>
      </c>
      <c r="P4290">
        <f t="shared" si="1133"/>
        <v>0</v>
      </c>
      <c r="Q4290">
        <f t="shared" si="1134"/>
        <v>110.98677919278009</v>
      </c>
      <c r="R4290">
        <f t="shared" si="1135"/>
        <v>162</v>
      </c>
      <c r="S4290">
        <f t="shared" si="1136"/>
        <v>0</v>
      </c>
      <c r="T4290" s="2" t="s">
        <v>5494</v>
      </c>
      <c r="U4290" s="2" t="s">
        <v>5495</v>
      </c>
      <c r="V4290" s="2">
        <v>2012</v>
      </c>
      <c r="W4290" s="2">
        <v>34.725999999999999</v>
      </c>
      <c r="X4290" s="2">
        <v>188404</v>
      </c>
      <c r="Y4290" s="2">
        <f t="shared" ref="Y4290:Y4353" si="1139">(W4290/1000)*X4290</f>
        <v>6542.517304</v>
      </c>
      <c r="Z4290">
        <f t="shared" si="1137"/>
        <v>0</v>
      </c>
      <c r="AA4290">
        <f t="shared" si="1138"/>
        <v>0</v>
      </c>
    </row>
    <row r="4291" spans="1:27" x14ac:dyDescent="0.25">
      <c r="A4291" t="s">
        <v>4292</v>
      </c>
      <c r="B4291">
        <v>238.52951279999999</v>
      </c>
      <c r="C4291">
        <v>38.5</v>
      </c>
      <c r="D4291">
        <v>161</v>
      </c>
      <c r="E4291">
        <f t="shared" ref="E4291:E4354" si="1140">1/B4291</f>
        <v>4.1923533413597783E-3</v>
      </c>
      <c r="F4291">
        <f t="shared" ref="F4291:F4354" si="1141">E4291*1472.179</f>
        <v>6.1718945497296973</v>
      </c>
      <c r="G4291">
        <f t="shared" ref="G4291:G4354" si="1142">C4291-F4291</f>
        <v>32.3281054502703</v>
      </c>
      <c r="H4291">
        <f t="shared" ref="H4291:H4354" si="1143">F4291+G4291-C4291</f>
        <v>0</v>
      </c>
      <c r="I4291">
        <v>238.52951279999999</v>
      </c>
      <c r="J4291">
        <f t="shared" ref="J4291:J4354" si="1144">1/I4291</f>
        <v>4.1923533413597783E-3</v>
      </c>
      <c r="K4291">
        <f t="shared" ref="K4291:K4354" si="1145">1472.179*J4291+G4291</f>
        <v>38.5</v>
      </c>
      <c r="L4291">
        <f t="shared" ref="L4291:L4354" si="1146">K4291-C4291</f>
        <v>0</v>
      </c>
      <c r="M4291">
        <f t="shared" ref="M4291:M4354" si="1147">1/(LN(B4291))</f>
        <v>0.18266531559813562</v>
      </c>
      <c r="N4291">
        <f t="shared" ref="N4291:N4354" si="1148">576.695*M4291</f>
        <v>105.34217417886683</v>
      </c>
      <c r="O4291">
        <f t="shared" ref="O4291:O4354" si="1149">D4291-N4291</f>
        <v>55.657825821133173</v>
      </c>
      <c r="P4291">
        <f t="shared" ref="P4291:P4354" si="1150">N4291+O4291-D4291</f>
        <v>0</v>
      </c>
      <c r="Q4291">
        <f t="shared" ref="Q4291:Q4354" si="1151">576.695*(1/(LN(I4291)))</f>
        <v>105.34217417886683</v>
      </c>
      <c r="R4291">
        <f t="shared" ref="R4291:R4354" si="1152">Q4291+O4291</f>
        <v>161</v>
      </c>
      <c r="S4291">
        <f t="shared" ref="S4291:S4354" si="1153">R4291-D4291</f>
        <v>0</v>
      </c>
      <c r="T4291" s="2" t="s">
        <v>5494</v>
      </c>
      <c r="U4291" s="2" t="s">
        <v>5495</v>
      </c>
      <c r="V4291" s="2">
        <v>2013</v>
      </c>
      <c r="W4291" s="2">
        <v>34.103000000000002</v>
      </c>
      <c r="X4291" s="2">
        <v>192087</v>
      </c>
      <c r="Y4291" s="2">
        <f t="shared" si="1139"/>
        <v>6550.7429609999999</v>
      </c>
      <c r="Z4291">
        <f t="shared" ref="Z4291:Z4354" si="1154">(L4291/1000)*Y4291</f>
        <v>0</v>
      </c>
      <c r="AA4291">
        <f t="shared" ref="AA4291:AA4354" si="1155">(S4291/100000)*Y4291</f>
        <v>0</v>
      </c>
    </row>
    <row r="4292" spans="1:27" x14ac:dyDescent="0.25">
      <c r="A4292" t="s">
        <v>4293</v>
      </c>
      <c r="B4292">
        <v>183.43039680000001</v>
      </c>
      <c r="C4292">
        <v>36.700000000000003</v>
      </c>
      <c r="D4292">
        <v>159</v>
      </c>
      <c r="E4292">
        <f t="shared" si="1140"/>
        <v>5.4516591439876336E-3</v>
      </c>
      <c r="F4292">
        <f t="shared" si="1141"/>
        <v>8.0258181069365708</v>
      </c>
      <c r="G4292">
        <f t="shared" si="1142"/>
        <v>28.674181893063434</v>
      </c>
      <c r="H4292">
        <f t="shared" si="1143"/>
        <v>0</v>
      </c>
      <c r="I4292">
        <v>183.43039680000001</v>
      </c>
      <c r="J4292">
        <f t="shared" si="1144"/>
        <v>5.4516591439876336E-3</v>
      </c>
      <c r="K4292">
        <f t="shared" si="1145"/>
        <v>36.700000000000003</v>
      </c>
      <c r="L4292">
        <f t="shared" si="1146"/>
        <v>0</v>
      </c>
      <c r="M4292">
        <f t="shared" si="1147"/>
        <v>0.19187099073933717</v>
      </c>
      <c r="N4292">
        <f t="shared" si="1148"/>
        <v>110.65104100442205</v>
      </c>
      <c r="O4292">
        <f t="shared" si="1149"/>
        <v>48.348958995577945</v>
      </c>
      <c r="P4292">
        <f t="shared" si="1150"/>
        <v>0</v>
      </c>
      <c r="Q4292">
        <f t="shared" si="1151"/>
        <v>110.65104100442205</v>
      </c>
      <c r="R4292">
        <f t="shared" si="1152"/>
        <v>159</v>
      </c>
      <c r="S4292">
        <f t="shared" si="1153"/>
        <v>0</v>
      </c>
      <c r="T4292" s="2" t="s">
        <v>5494</v>
      </c>
      <c r="U4292" s="2" t="s">
        <v>5495</v>
      </c>
      <c r="V4292" s="2">
        <v>2014</v>
      </c>
      <c r="W4292" s="2">
        <v>33.508000000000003</v>
      </c>
      <c r="X4292" s="2">
        <v>195727</v>
      </c>
      <c r="Y4292" s="2">
        <f t="shared" si="1139"/>
        <v>6558.4203160000006</v>
      </c>
      <c r="Z4292">
        <f t="shared" si="1154"/>
        <v>0</v>
      </c>
      <c r="AA4292">
        <f t="shared" si="1155"/>
        <v>0</v>
      </c>
    </row>
    <row r="4293" spans="1:27" x14ac:dyDescent="0.25">
      <c r="A4293" t="s">
        <v>4294</v>
      </c>
      <c r="B4293">
        <v>204.40975539999999</v>
      </c>
      <c r="C4293">
        <v>35.1</v>
      </c>
      <c r="D4293">
        <v>156</v>
      </c>
      <c r="E4293">
        <f t="shared" si="1140"/>
        <v>4.8921344191383935E-3</v>
      </c>
      <c r="F4293">
        <f t="shared" si="1141"/>
        <v>7.202097557032741</v>
      </c>
      <c r="G4293">
        <f t="shared" si="1142"/>
        <v>27.897902442967261</v>
      </c>
      <c r="H4293">
        <f t="shared" si="1143"/>
        <v>0</v>
      </c>
      <c r="I4293">
        <v>204.40975539999999</v>
      </c>
      <c r="J4293">
        <f t="shared" si="1144"/>
        <v>4.8921344191383935E-3</v>
      </c>
      <c r="K4293">
        <f t="shared" si="1145"/>
        <v>35.1</v>
      </c>
      <c r="L4293">
        <f t="shared" si="1146"/>
        <v>0</v>
      </c>
      <c r="M4293">
        <f t="shared" si="1147"/>
        <v>0.18796545235793968</v>
      </c>
      <c r="N4293">
        <f t="shared" si="1148"/>
        <v>108.39873654756204</v>
      </c>
      <c r="O4293">
        <f t="shared" si="1149"/>
        <v>47.601263452437962</v>
      </c>
      <c r="P4293">
        <f t="shared" si="1150"/>
        <v>0</v>
      </c>
      <c r="Q4293">
        <f t="shared" si="1151"/>
        <v>108.39873654756204</v>
      </c>
      <c r="R4293">
        <f t="shared" si="1152"/>
        <v>156</v>
      </c>
      <c r="S4293">
        <f t="shared" si="1153"/>
        <v>0</v>
      </c>
      <c r="T4293" s="2" t="s">
        <v>5494</v>
      </c>
      <c r="U4293" s="2" t="s">
        <v>5495</v>
      </c>
      <c r="V4293" s="2">
        <v>2015</v>
      </c>
      <c r="W4293" s="2">
        <v>32.950000000000003</v>
      </c>
      <c r="X4293" s="2">
        <v>199432</v>
      </c>
      <c r="Y4293" s="2">
        <f t="shared" si="1139"/>
        <v>6571.2844000000005</v>
      </c>
      <c r="Z4293">
        <f t="shared" si="1154"/>
        <v>0</v>
      </c>
      <c r="AA4293">
        <f t="shared" si="1155"/>
        <v>0</v>
      </c>
    </row>
    <row r="4294" spans="1:27" x14ac:dyDescent="0.25">
      <c r="A4294" t="s">
        <v>4295</v>
      </c>
      <c r="B4294">
        <v>0</v>
      </c>
      <c r="C4294">
        <v>33.700000000000003</v>
      </c>
      <c r="E4294" t="e">
        <f t="shared" si="1140"/>
        <v>#DIV/0!</v>
      </c>
      <c r="F4294" t="e">
        <f t="shared" si="1141"/>
        <v>#DIV/0!</v>
      </c>
      <c r="G4294" t="e">
        <f t="shared" si="1142"/>
        <v>#DIV/0!</v>
      </c>
      <c r="H4294" t="e">
        <f t="shared" si="1143"/>
        <v>#DIV/0!</v>
      </c>
      <c r="I4294">
        <v>0</v>
      </c>
      <c r="J4294" t="e">
        <f t="shared" si="1144"/>
        <v>#DIV/0!</v>
      </c>
      <c r="K4294" t="e">
        <f t="shared" si="1145"/>
        <v>#DIV/0!</v>
      </c>
      <c r="L4294" t="e">
        <f t="shared" si="1146"/>
        <v>#DIV/0!</v>
      </c>
      <c r="M4294" t="e">
        <f t="shared" si="1147"/>
        <v>#NUM!</v>
      </c>
      <c r="N4294" t="e">
        <f t="shared" si="1148"/>
        <v>#NUM!</v>
      </c>
      <c r="O4294" t="e">
        <f t="shared" si="1149"/>
        <v>#NUM!</v>
      </c>
      <c r="P4294" t="e">
        <f t="shared" si="1150"/>
        <v>#NUM!</v>
      </c>
      <c r="Q4294" t="e">
        <f t="shared" si="1151"/>
        <v>#NUM!</v>
      </c>
      <c r="R4294" t="e">
        <f t="shared" si="1152"/>
        <v>#NUM!</v>
      </c>
      <c r="S4294" t="e">
        <f t="shared" si="1153"/>
        <v>#NUM!</v>
      </c>
      <c r="T4294" s="2" t="s">
        <v>5494</v>
      </c>
      <c r="U4294" s="2" t="s">
        <v>5495</v>
      </c>
      <c r="V4294" s="2">
        <v>2016</v>
      </c>
      <c r="W4294" s="2">
        <v>32.436999999999998</v>
      </c>
      <c r="X4294" s="2">
        <v>203227</v>
      </c>
      <c r="Y4294" s="2">
        <f t="shared" si="1139"/>
        <v>6592.0741989999997</v>
      </c>
      <c r="Z4294" t="e">
        <f t="shared" si="1154"/>
        <v>#DIV/0!</v>
      </c>
      <c r="AA4294" t="e">
        <f t="shared" si="1155"/>
        <v>#NUM!</v>
      </c>
    </row>
    <row r="4295" spans="1:27" x14ac:dyDescent="0.25">
      <c r="A4295" t="s">
        <v>4296</v>
      </c>
      <c r="B4295">
        <v>1218.4476304</v>
      </c>
      <c r="C4295">
        <v>47.8</v>
      </c>
      <c r="D4295">
        <v>127</v>
      </c>
      <c r="E4295">
        <f t="shared" si="1140"/>
        <v>8.2071643872926525E-4</v>
      </c>
      <c r="F4295">
        <f t="shared" si="1141"/>
        <v>1.2082415060520111</v>
      </c>
      <c r="G4295">
        <f t="shared" si="1142"/>
        <v>46.591758493947985</v>
      </c>
      <c r="H4295">
        <f t="shared" si="1143"/>
        <v>0</v>
      </c>
      <c r="I4295">
        <v>1218.4476304</v>
      </c>
      <c r="J4295">
        <f t="shared" si="1144"/>
        <v>8.2071643872926525E-4</v>
      </c>
      <c r="K4295">
        <f t="shared" si="1145"/>
        <v>47.8</v>
      </c>
      <c r="L4295">
        <f t="shared" si="1146"/>
        <v>0</v>
      </c>
      <c r="M4295">
        <f t="shared" si="1147"/>
        <v>0.14073935943652424</v>
      </c>
      <c r="N4295">
        <f t="shared" si="1148"/>
        <v>81.163684890246358</v>
      </c>
      <c r="O4295">
        <f t="shared" si="1149"/>
        <v>45.836315109753642</v>
      </c>
      <c r="P4295">
        <f t="shared" si="1150"/>
        <v>0</v>
      </c>
      <c r="Q4295">
        <f t="shared" si="1151"/>
        <v>81.163684890246358</v>
      </c>
      <c r="R4295">
        <f t="shared" si="1152"/>
        <v>127</v>
      </c>
      <c r="S4295">
        <f t="shared" si="1153"/>
        <v>0</v>
      </c>
      <c r="T4295" s="2" t="s">
        <v>5496</v>
      </c>
      <c r="U4295" s="2" t="s">
        <v>5497</v>
      </c>
      <c r="V4295" s="2">
        <v>1990</v>
      </c>
      <c r="W4295" s="2">
        <v>27.954000000000001</v>
      </c>
      <c r="X4295" s="2">
        <v>405168</v>
      </c>
      <c r="Y4295" s="2">
        <f t="shared" si="1139"/>
        <v>11326.066272</v>
      </c>
      <c r="Z4295">
        <f t="shared" si="1154"/>
        <v>0</v>
      </c>
      <c r="AA4295">
        <f t="shared" si="1155"/>
        <v>0</v>
      </c>
    </row>
    <row r="4296" spans="1:27" x14ac:dyDescent="0.25">
      <c r="A4296" t="s">
        <v>4297</v>
      </c>
      <c r="B4296">
        <v>1052.2292351999999</v>
      </c>
      <c r="C4296">
        <v>46.5</v>
      </c>
      <c r="D4296">
        <v>122</v>
      </c>
      <c r="E4296">
        <f t="shared" si="1140"/>
        <v>9.5036325407735645E-4</v>
      </c>
      <c r="F4296">
        <f t="shared" si="1141"/>
        <v>1.3991048250243485</v>
      </c>
      <c r="G4296">
        <f t="shared" si="1142"/>
        <v>45.100895174975655</v>
      </c>
      <c r="H4296">
        <f t="shared" si="1143"/>
        <v>0</v>
      </c>
      <c r="I4296">
        <v>1052.2292351999999</v>
      </c>
      <c r="J4296">
        <f t="shared" si="1144"/>
        <v>9.5036325407735645E-4</v>
      </c>
      <c r="K4296">
        <f t="shared" si="1145"/>
        <v>46.5</v>
      </c>
      <c r="L4296">
        <f t="shared" si="1146"/>
        <v>0</v>
      </c>
      <c r="M4296">
        <f t="shared" si="1147"/>
        <v>0.14370569885975892</v>
      </c>
      <c r="N4296">
        <f t="shared" si="1148"/>
        <v>82.874358003928677</v>
      </c>
      <c r="O4296">
        <f t="shared" si="1149"/>
        <v>39.125641996071323</v>
      </c>
      <c r="P4296">
        <f t="shared" si="1150"/>
        <v>0</v>
      </c>
      <c r="Q4296">
        <f t="shared" si="1151"/>
        <v>82.874358003928677</v>
      </c>
      <c r="R4296">
        <f t="shared" si="1152"/>
        <v>122</v>
      </c>
      <c r="S4296">
        <f t="shared" si="1153"/>
        <v>0</v>
      </c>
      <c r="T4296" s="2" t="s">
        <v>5496</v>
      </c>
      <c r="U4296" s="2" t="s">
        <v>5497</v>
      </c>
      <c r="V4296" s="2">
        <v>1991</v>
      </c>
      <c r="W4296" s="2">
        <v>27.577999999999999</v>
      </c>
      <c r="X4296" s="2">
        <v>413005</v>
      </c>
      <c r="Y4296" s="2">
        <f t="shared" si="1139"/>
        <v>11389.85189</v>
      </c>
      <c r="Z4296">
        <f t="shared" si="1154"/>
        <v>0</v>
      </c>
      <c r="AA4296">
        <f t="shared" si="1155"/>
        <v>0</v>
      </c>
    </row>
    <row r="4297" spans="1:27" x14ac:dyDescent="0.25">
      <c r="A4297" t="s">
        <v>4298</v>
      </c>
      <c r="B4297">
        <v>866.772696</v>
      </c>
      <c r="C4297">
        <v>45.1</v>
      </c>
      <c r="D4297">
        <v>137</v>
      </c>
      <c r="E4297">
        <f t="shared" si="1140"/>
        <v>1.1537050078005687E-3</v>
      </c>
      <c r="F4297">
        <f t="shared" si="1141"/>
        <v>1.6984602846788335</v>
      </c>
      <c r="G4297">
        <f t="shared" si="1142"/>
        <v>43.401539715321171</v>
      </c>
      <c r="H4297">
        <f t="shared" si="1143"/>
        <v>0</v>
      </c>
      <c r="I4297">
        <v>866.772696</v>
      </c>
      <c r="J4297">
        <f t="shared" si="1144"/>
        <v>1.1537050078005687E-3</v>
      </c>
      <c r="K4297">
        <f t="shared" si="1145"/>
        <v>45.1</v>
      </c>
      <c r="L4297">
        <f t="shared" si="1146"/>
        <v>0</v>
      </c>
      <c r="M4297">
        <f t="shared" si="1147"/>
        <v>0.14782453790994293</v>
      </c>
      <c r="N4297">
        <f t="shared" si="1148"/>
        <v>85.24967188997455</v>
      </c>
      <c r="O4297">
        <f t="shared" si="1149"/>
        <v>51.75032811002545</v>
      </c>
      <c r="P4297">
        <f t="shared" si="1150"/>
        <v>0</v>
      </c>
      <c r="Q4297">
        <f t="shared" si="1151"/>
        <v>85.24967188997455</v>
      </c>
      <c r="R4297">
        <f t="shared" si="1152"/>
        <v>137</v>
      </c>
      <c r="S4297">
        <f t="shared" si="1153"/>
        <v>0</v>
      </c>
      <c r="T4297" s="2" t="s">
        <v>5496</v>
      </c>
      <c r="U4297" s="2" t="s">
        <v>5497</v>
      </c>
      <c r="V4297" s="2">
        <v>1992</v>
      </c>
      <c r="W4297" s="2">
        <v>27.166</v>
      </c>
      <c r="X4297" s="2">
        <v>420655</v>
      </c>
      <c r="Y4297" s="2">
        <f t="shared" si="1139"/>
        <v>11427.513729999999</v>
      </c>
      <c r="Z4297">
        <f t="shared" si="1154"/>
        <v>0</v>
      </c>
      <c r="AA4297">
        <f t="shared" si="1155"/>
        <v>0</v>
      </c>
    </row>
    <row r="4298" spans="1:27" x14ac:dyDescent="0.25">
      <c r="A4298" t="s">
        <v>4299</v>
      </c>
      <c r="B4298">
        <v>363.57448640000001</v>
      </c>
      <c r="C4298">
        <v>43.8</v>
      </c>
      <c r="D4298">
        <v>153</v>
      </c>
      <c r="E4298">
        <f t="shared" si="1140"/>
        <v>2.7504680262404684E-3</v>
      </c>
      <c r="F4298">
        <f t="shared" si="1141"/>
        <v>4.0491812684026671</v>
      </c>
      <c r="G4298">
        <f t="shared" si="1142"/>
        <v>39.750818731597327</v>
      </c>
      <c r="H4298">
        <f t="shared" si="1143"/>
        <v>0</v>
      </c>
      <c r="I4298">
        <v>363.57448640000001</v>
      </c>
      <c r="J4298">
        <f t="shared" si="1144"/>
        <v>2.7504680262404684E-3</v>
      </c>
      <c r="K4298">
        <f t="shared" si="1145"/>
        <v>43.8</v>
      </c>
      <c r="L4298">
        <f t="shared" si="1146"/>
        <v>0</v>
      </c>
      <c r="M4298">
        <f t="shared" si="1147"/>
        <v>0.16960696767540348</v>
      </c>
      <c r="N4298">
        <f t="shared" si="1148"/>
        <v>97.811490223566821</v>
      </c>
      <c r="O4298">
        <f t="shared" si="1149"/>
        <v>55.188509776433179</v>
      </c>
      <c r="P4298">
        <f t="shared" si="1150"/>
        <v>0</v>
      </c>
      <c r="Q4298">
        <f t="shared" si="1151"/>
        <v>97.811490223566821</v>
      </c>
      <c r="R4298">
        <f t="shared" si="1152"/>
        <v>153</v>
      </c>
      <c r="S4298">
        <f t="shared" si="1153"/>
        <v>0</v>
      </c>
      <c r="T4298" s="2" t="s">
        <v>5496</v>
      </c>
      <c r="U4298" s="2" t="s">
        <v>5497</v>
      </c>
      <c r="V4298" s="2">
        <v>1993</v>
      </c>
      <c r="W4298" s="2">
        <v>26.718</v>
      </c>
      <c r="X4298" s="2">
        <v>428030</v>
      </c>
      <c r="Y4298" s="2">
        <f t="shared" si="1139"/>
        <v>11436.105539999999</v>
      </c>
      <c r="Z4298">
        <f t="shared" si="1154"/>
        <v>0</v>
      </c>
      <c r="AA4298">
        <f t="shared" si="1155"/>
        <v>0</v>
      </c>
    </row>
    <row r="4299" spans="1:27" x14ac:dyDescent="0.25">
      <c r="A4299" t="s">
        <v>4300</v>
      </c>
      <c r="B4299">
        <v>641.55284859999995</v>
      </c>
      <c r="C4299">
        <v>42.4</v>
      </c>
      <c r="D4299">
        <v>174</v>
      </c>
      <c r="E4299">
        <f t="shared" si="1140"/>
        <v>1.5587180419854815E-3</v>
      </c>
      <c r="F4299">
        <f t="shared" si="1141"/>
        <v>2.2947119683321442</v>
      </c>
      <c r="G4299">
        <f t="shared" si="1142"/>
        <v>40.105288031667854</v>
      </c>
      <c r="H4299">
        <f t="shared" si="1143"/>
        <v>0</v>
      </c>
      <c r="I4299">
        <v>641.55284859999995</v>
      </c>
      <c r="J4299">
        <f t="shared" si="1144"/>
        <v>1.5587180419854815E-3</v>
      </c>
      <c r="K4299">
        <f t="shared" si="1145"/>
        <v>42.4</v>
      </c>
      <c r="L4299">
        <f t="shared" si="1146"/>
        <v>0</v>
      </c>
      <c r="M4299">
        <f t="shared" si="1147"/>
        <v>0.15470556555193735</v>
      </c>
      <c r="N4299">
        <f t="shared" si="1148"/>
        <v>89.217926125974515</v>
      </c>
      <c r="O4299">
        <f t="shared" si="1149"/>
        <v>84.782073874025485</v>
      </c>
      <c r="P4299">
        <f t="shared" si="1150"/>
        <v>0</v>
      </c>
      <c r="Q4299">
        <f t="shared" si="1151"/>
        <v>89.217926125974515</v>
      </c>
      <c r="R4299">
        <f t="shared" si="1152"/>
        <v>174</v>
      </c>
      <c r="S4299">
        <f t="shared" si="1153"/>
        <v>0</v>
      </c>
      <c r="T4299" s="2" t="s">
        <v>5496</v>
      </c>
      <c r="U4299" s="2" t="s">
        <v>5497</v>
      </c>
      <c r="V4299" s="2">
        <v>1994</v>
      </c>
      <c r="W4299" s="2">
        <v>26.245999999999999</v>
      </c>
      <c r="X4299" s="2">
        <v>435105</v>
      </c>
      <c r="Y4299" s="2">
        <f t="shared" si="1139"/>
        <v>11419.765829999998</v>
      </c>
      <c r="Z4299">
        <f t="shared" si="1154"/>
        <v>0</v>
      </c>
      <c r="AA4299">
        <f t="shared" si="1155"/>
        <v>0</v>
      </c>
    </row>
    <row r="4300" spans="1:27" x14ac:dyDescent="0.25">
      <c r="A4300" t="s">
        <v>4301</v>
      </c>
      <c r="B4300">
        <v>902.11484999999902</v>
      </c>
      <c r="C4300">
        <v>41</v>
      </c>
      <c r="D4300">
        <v>177</v>
      </c>
      <c r="E4300">
        <f t="shared" si="1140"/>
        <v>1.1085063060429624E-3</v>
      </c>
      <c r="F4300">
        <f t="shared" si="1141"/>
        <v>1.6319197051240224</v>
      </c>
      <c r="G4300">
        <f t="shared" si="1142"/>
        <v>39.36808029487598</v>
      </c>
      <c r="H4300">
        <f t="shared" si="1143"/>
        <v>0</v>
      </c>
      <c r="I4300">
        <v>902.11484999999902</v>
      </c>
      <c r="J4300">
        <f t="shared" si="1144"/>
        <v>1.1085063060429624E-3</v>
      </c>
      <c r="K4300">
        <f t="shared" si="1145"/>
        <v>41</v>
      </c>
      <c r="L4300">
        <f t="shared" si="1146"/>
        <v>0</v>
      </c>
      <c r="M4300">
        <f t="shared" si="1147"/>
        <v>0.14695634654419842</v>
      </c>
      <c r="N4300">
        <f t="shared" si="1148"/>
        <v>84.748990270306521</v>
      </c>
      <c r="O4300">
        <f t="shared" si="1149"/>
        <v>92.251009729693479</v>
      </c>
      <c r="P4300">
        <f t="shared" si="1150"/>
        <v>0</v>
      </c>
      <c r="Q4300">
        <f t="shared" si="1151"/>
        <v>84.748990270306521</v>
      </c>
      <c r="R4300">
        <f t="shared" si="1152"/>
        <v>177</v>
      </c>
      <c r="S4300">
        <f t="shared" si="1153"/>
        <v>0</v>
      </c>
      <c r="T4300" s="2" t="s">
        <v>5496</v>
      </c>
      <c r="U4300" s="2" t="s">
        <v>5497</v>
      </c>
      <c r="V4300" s="2">
        <v>1995</v>
      </c>
      <c r="W4300" s="2">
        <v>25.763999999999999</v>
      </c>
      <c r="X4300" s="2">
        <v>441851</v>
      </c>
      <c r="Y4300" s="2">
        <f t="shared" si="1139"/>
        <v>11383.849163999999</v>
      </c>
      <c r="Z4300">
        <f t="shared" si="1154"/>
        <v>0</v>
      </c>
      <c r="AA4300">
        <f t="shared" si="1155"/>
        <v>0</v>
      </c>
    </row>
    <row r="4301" spans="1:27" x14ac:dyDescent="0.25">
      <c r="A4301" t="s">
        <v>4302</v>
      </c>
      <c r="B4301">
        <v>983.32517159999998</v>
      </c>
      <c r="C4301">
        <v>39.6</v>
      </c>
      <c r="D4301">
        <v>184</v>
      </c>
      <c r="E4301">
        <f t="shared" si="1140"/>
        <v>1.0169575933593441E-3</v>
      </c>
      <c r="F4301">
        <f t="shared" si="1141"/>
        <v>1.4971436128341657</v>
      </c>
      <c r="G4301">
        <f t="shared" si="1142"/>
        <v>38.102856387165836</v>
      </c>
      <c r="H4301">
        <f t="shared" si="1143"/>
        <v>0</v>
      </c>
      <c r="I4301">
        <v>983.32517159999998</v>
      </c>
      <c r="J4301">
        <f t="shared" si="1144"/>
        <v>1.0169575933593441E-3</v>
      </c>
      <c r="K4301">
        <f t="shared" si="1145"/>
        <v>39.6</v>
      </c>
      <c r="L4301">
        <f t="shared" si="1146"/>
        <v>0</v>
      </c>
      <c r="M4301">
        <f t="shared" si="1147"/>
        <v>0.14511808552022742</v>
      </c>
      <c r="N4301">
        <f t="shared" si="1148"/>
        <v>83.688874329087568</v>
      </c>
      <c r="O4301">
        <f t="shared" si="1149"/>
        <v>100.31112567091243</v>
      </c>
      <c r="P4301">
        <f t="shared" si="1150"/>
        <v>0</v>
      </c>
      <c r="Q4301">
        <f t="shared" si="1151"/>
        <v>83.688874329087568</v>
      </c>
      <c r="R4301">
        <f t="shared" si="1152"/>
        <v>184</v>
      </c>
      <c r="S4301">
        <f t="shared" si="1153"/>
        <v>0</v>
      </c>
      <c r="T4301" s="2" t="s">
        <v>5496</v>
      </c>
      <c r="U4301" s="2" t="s">
        <v>5497</v>
      </c>
      <c r="V4301" s="2">
        <v>1996</v>
      </c>
      <c r="W4301" s="2">
        <v>25.294</v>
      </c>
      <c r="X4301" s="2">
        <v>448213</v>
      </c>
      <c r="Y4301" s="2">
        <f t="shared" si="1139"/>
        <v>11337.099622</v>
      </c>
      <c r="Z4301">
        <f t="shared" si="1154"/>
        <v>0</v>
      </c>
      <c r="AA4301">
        <f t="shared" si="1155"/>
        <v>0</v>
      </c>
    </row>
    <row r="4302" spans="1:27" x14ac:dyDescent="0.25">
      <c r="A4302" t="s">
        <v>4303</v>
      </c>
      <c r="B4302">
        <v>993.47301270000003</v>
      </c>
      <c r="C4302">
        <v>38.299999999999997</v>
      </c>
      <c r="D4302">
        <v>192</v>
      </c>
      <c r="E4302">
        <f t="shared" si="1140"/>
        <v>1.0065698687498931E-3</v>
      </c>
      <c r="F4302">
        <f t="shared" si="1141"/>
        <v>1.4818510228063491</v>
      </c>
      <c r="G4302">
        <f t="shared" si="1142"/>
        <v>36.818148977193651</v>
      </c>
      <c r="H4302">
        <f t="shared" si="1143"/>
        <v>0</v>
      </c>
      <c r="I4302">
        <v>993.47301270000003</v>
      </c>
      <c r="J4302">
        <f t="shared" si="1144"/>
        <v>1.0065698687498931E-3</v>
      </c>
      <c r="K4302">
        <f t="shared" si="1145"/>
        <v>38.299999999999997</v>
      </c>
      <c r="L4302">
        <f t="shared" si="1146"/>
        <v>0</v>
      </c>
      <c r="M4302">
        <f t="shared" si="1147"/>
        <v>0.14490219099573717</v>
      </c>
      <c r="N4302">
        <f t="shared" si="1148"/>
        <v>83.564369036286664</v>
      </c>
      <c r="O4302">
        <f t="shared" si="1149"/>
        <v>108.43563096371334</v>
      </c>
      <c r="P4302">
        <f t="shared" si="1150"/>
        <v>0</v>
      </c>
      <c r="Q4302">
        <f t="shared" si="1151"/>
        <v>83.564369036286664</v>
      </c>
      <c r="R4302">
        <f t="shared" si="1152"/>
        <v>192</v>
      </c>
      <c r="S4302">
        <f t="shared" si="1153"/>
        <v>0</v>
      </c>
      <c r="T4302" s="2" t="s">
        <v>5496</v>
      </c>
      <c r="U4302" s="2" t="s">
        <v>5497</v>
      </c>
      <c r="V4302" s="2">
        <v>1997</v>
      </c>
      <c r="W4302" s="2">
        <v>24.85</v>
      </c>
      <c r="X4302" s="2">
        <v>454161</v>
      </c>
      <c r="Y4302" s="2">
        <f t="shared" si="1139"/>
        <v>11285.90085</v>
      </c>
      <c r="Z4302">
        <f t="shared" si="1154"/>
        <v>0</v>
      </c>
      <c r="AA4302">
        <f t="shared" si="1155"/>
        <v>0</v>
      </c>
    </row>
    <row r="4303" spans="1:27" x14ac:dyDescent="0.25">
      <c r="A4303" t="s">
        <v>4304</v>
      </c>
      <c r="B4303">
        <v>1235.6591793</v>
      </c>
      <c r="C4303">
        <v>37</v>
      </c>
      <c r="D4303">
        <v>213</v>
      </c>
      <c r="E4303">
        <f t="shared" si="1140"/>
        <v>8.0928464478894518E-4</v>
      </c>
      <c r="F4303">
        <f t="shared" si="1141"/>
        <v>1.1914118590807445</v>
      </c>
      <c r="G4303">
        <f t="shared" si="1142"/>
        <v>35.808588140919255</v>
      </c>
      <c r="H4303">
        <f t="shared" si="1143"/>
        <v>0</v>
      </c>
      <c r="I4303">
        <v>1235.6591793</v>
      </c>
      <c r="J4303">
        <f t="shared" si="1144"/>
        <v>8.0928464478894518E-4</v>
      </c>
      <c r="K4303">
        <f t="shared" si="1145"/>
        <v>37</v>
      </c>
      <c r="L4303">
        <f t="shared" si="1146"/>
        <v>0</v>
      </c>
      <c r="M4303">
        <f t="shared" si="1147"/>
        <v>0.14046206686476637</v>
      </c>
      <c r="N4303">
        <f t="shared" si="1148"/>
        <v>81.003771650576454</v>
      </c>
      <c r="O4303">
        <f t="shared" si="1149"/>
        <v>131.99622834942355</v>
      </c>
      <c r="P4303">
        <f t="shared" si="1150"/>
        <v>0</v>
      </c>
      <c r="Q4303">
        <f t="shared" si="1151"/>
        <v>81.003771650576454</v>
      </c>
      <c r="R4303">
        <f t="shared" si="1152"/>
        <v>213</v>
      </c>
      <c r="S4303">
        <f t="shared" si="1153"/>
        <v>0</v>
      </c>
      <c r="T4303" s="2" t="s">
        <v>5496</v>
      </c>
      <c r="U4303" s="2" t="s">
        <v>5497</v>
      </c>
      <c r="V4303" s="2">
        <v>1998</v>
      </c>
      <c r="W4303" s="2">
        <v>24.442</v>
      </c>
      <c r="X4303" s="2">
        <v>459831</v>
      </c>
      <c r="Y4303" s="2">
        <f t="shared" si="1139"/>
        <v>11239.189301999999</v>
      </c>
      <c r="Z4303">
        <f t="shared" si="1154"/>
        <v>0</v>
      </c>
      <c r="AA4303">
        <f t="shared" si="1155"/>
        <v>0</v>
      </c>
    </row>
    <row r="4304" spans="1:27" x14ac:dyDescent="0.25">
      <c r="A4304" t="s">
        <v>4305</v>
      </c>
      <c r="B4304">
        <v>895.06072859999995</v>
      </c>
      <c r="C4304">
        <v>35.700000000000003</v>
      </c>
      <c r="D4304">
        <v>237</v>
      </c>
      <c r="E4304">
        <f t="shared" si="1140"/>
        <v>1.1172426272842287E-3</v>
      </c>
      <c r="F4304">
        <f t="shared" si="1141"/>
        <v>1.6447811337926688</v>
      </c>
      <c r="G4304">
        <f t="shared" si="1142"/>
        <v>34.055218866207333</v>
      </c>
      <c r="H4304">
        <f t="shared" si="1143"/>
        <v>0</v>
      </c>
      <c r="I4304">
        <v>895.06072859999995</v>
      </c>
      <c r="J4304">
        <f t="shared" si="1144"/>
        <v>1.1172426272842287E-3</v>
      </c>
      <c r="K4304">
        <f t="shared" si="1145"/>
        <v>35.700000000000003</v>
      </c>
      <c r="L4304">
        <f t="shared" si="1146"/>
        <v>0</v>
      </c>
      <c r="M4304">
        <f t="shared" si="1147"/>
        <v>0.14712607812338319</v>
      </c>
      <c r="N4304">
        <f t="shared" si="1148"/>
        <v>84.846873623364473</v>
      </c>
      <c r="O4304">
        <f t="shared" si="1149"/>
        <v>152.15312637663553</v>
      </c>
      <c r="P4304">
        <f t="shared" si="1150"/>
        <v>0</v>
      </c>
      <c r="Q4304">
        <f t="shared" si="1151"/>
        <v>84.846873623364473</v>
      </c>
      <c r="R4304">
        <f t="shared" si="1152"/>
        <v>237</v>
      </c>
      <c r="S4304">
        <f t="shared" si="1153"/>
        <v>0</v>
      </c>
      <c r="T4304" s="2" t="s">
        <v>5496</v>
      </c>
      <c r="U4304" s="2" t="s">
        <v>5497</v>
      </c>
      <c r="V4304" s="2">
        <v>1999</v>
      </c>
      <c r="W4304" s="2">
        <v>24.073</v>
      </c>
      <c r="X4304" s="2">
        <v>465385</v>
      </c>
      <c r="Y4304" s="2">
        <f t="shared" si="1139"/>
        <v>11203.213105000001</v>
      </c>
      <c r="Z4304">
        <f t="shared" si="1154"/>
        <v>0</v>
      </c>
      <c r="AA4304">
        <f t="shared" si="1155"/>
        <v>0</v>
      </c>
    </row>
    <row r="4305" spans="1:27" x14ac:dyDescent="0.25">
      <c r="A4305" t="s">
        <v>4306</v>
      </c>
      <c r="B4305">
        <v>1018.7345655</v>
      </c>
      <c r="C4305">
        <v>34.5</v>
      </c>
      <c r="D4305">
        <v>259</v>
      </c>
      <c r="E4305">
        <f t="shared" si="1140"/>
        <v>9.8160996383704234E-4</v>
      </c>
      <c r="F4305">
        <f t="shared" si="1141"/>
        <v>1.4451055749516533</v>
      </c>
      <c r="G4305">
        <f t="shared" si="1142"/>
        <v>33.054894425048346</v>
      </c>
      <c r="H4305">
        <f t="shared" si="1143"/>
        <v>0</v>
      </c>
      <c r="I4305">
        <v>1018.7345655</v>
      </c>
      <c r="J4305">
        <f t="shared" si="1144"/>
        <v>9.8160996383704234E-4</v>
      </c>
      <c r="K4305">
        <f t="shared" si="1145"/>
        <v>34.5</v>
      </c>
      <c r="L4305">
        <f t="shared" si="1146"/>
        <v>0</v>
      </c>
      <c r="M4305">
        <f t="shared" si="1147"/>
        <v>0.14437688459329809</v>
      </c>
      <c r="N4305">
        <f t="shared" si="1148"/>
        <v>83.261427460532047</v>
      </c>
      <c r="O4305">
        <f t="shared" si="1149"/>
        <v>175.73857253946795</v>
      </c>
      <c r="P4305">
        <f t="shared" si="1150"/>
        <v>0</v>
      </c>
      <c r="Q4305">
        <f t="shared" si="1151"/>
        <v>83.261427460532047</v>
      </c>
      <c r="R4305">
        <f t="shared" si="1152"/>
        <v>259</v>
      </c>
      <c r="S4305">
        <f t="shared" si="1153"/>
        <v>0</v>
      </c>
      <c r="T4305" s="2" t="s">
        <v>5496</v>
      </c>
      <c r="U4305" s="2" t="s">
        <v>5497</v>
      </c>
      <c r="V4305" s="2">
        <v>2000</v>
      </c>
      <c r="W4305" s="2">
        <v>23.734999999999999</v>
      </c>
      <c r="X4305" s="2">
        <v>470949</v>
      </c>
      <c r="Y4305" s="2">
        <f t="shared" si="1139"/>
        <v>11177.974515</v>
      </c>
      <c r="Z4305">
        <f t="shared" si="1154"/>
        <v>0</v>
      </c>
      <c r="AA4305">
        <f t="shared" si="1155"/>
        <v>0</v>
      </c>
    </row>
    <row r="4306" spans="1:27" x14ac:dyDescent="0.25">
      <c r="A4306" t="s">
        <v>4307</v>
      </c>
      <c r="B4306">
        <v>1529.543021</v>
      </c>
      <c r="C4306">
        <v>33.299999999999997</v>
      </c>
      <c r="D4306">
        <v>267</v>
      </c>
      <c r="E4306">
        <f t="shared" si="1140"/>
        <v>6.5379004465412817E-4</v>
      </c>
      <c r="F4306">
        <f t="shared" si="1141"/>
        <v>0.96249597414886978</v>
      </c>
      <c r="G4306">
        <f t="shared" si="1142"/>
        <v>32.337504025851125</v>
      </c>
      <c r="H4306">
        <f t="shared" si="1143"/>
        <v>0</v>
      </c>
      <c r="I4306">
        <v>1529.543021</v>
      </c>
      <c r="J4306">
        <f t="shared" si="1144"/>
        <v>6.5379004465412817E-4</v>
      </c>
      <c r="K4306">
        <f t="shared" si="1145"/>
        <v>33.299999999999997</v>
      </c>
      <c r="L4306">
        <f t="shared" si="1146"/>
        <v>0</v>
      </c>
      <c r="M4306">
        <f t="shared" si="1147"/>
        <v>0.13637496247744091</v>
      </c>
      <c r="N4306">
        <f t="shared" si="1148"/>
        <v>78.646758985927789</v>
      </c>
      <c r="O4306">
        <f t="shared" si="1149"/>
        <v>188.35324101407221</v>
      </c>
      <c r="P4306">
        <f t="shared" si="1150"/>
        <v>0</v>
      </c>
      <c r="Q4306">
        <f t="shared" si="1151"/>
        <v>78.646758985927789</v>
      </c>
      <c r="R4306">
        <f t="shared" si="1152"/>
        <v>267</v>
      </c>
      <c r="S4306">
        <f t="shared" si="1153"/>
        <v>0</v>
      </c>
      <c r="T4306" s="2" t="s">
        <v>5496</v>
      </c>
      <c r="U4306" s="2" t="s">
        <v>5497</v>
      </c>
      <c r="V4306" s="2">
        <v>2001</v>
      </c>
      <c r="W4306" s="2">
        <v>23.414000000000001</v>
      </c>
      <c r="X4306" s="2">
        <v>476579</v>
      </c>
      <c r="Y4306" s="2">
        <f t="shared" si="1139"/>
        <v>11158.620706</v>
      </c>
      <c r="Z4306">
        <f t="shared" si="1154"/>
        <v>0</v>
      </c>
      <c r="AA4306">
        <f t="shared" si="1155"/>
        <v>0</v>
      </c>
    </row>
    <row r="4307" spans="1:27" x14ac:dyDescent="0.25">
      <c r="A4307" t="s">
        <v>4308</v>
      </c>
      <c r="B4307">
        <v>1156.161096</v>
      </c>
      <c r="C4307">
        <v>32.200000000000003</v>
      </c>
      <c r="D4307">
        <v>271</v>
      </c>
      <c r="E4307">
        <f t="shared" si="1140"/>
        <v>8.6493136939110428E-4</v>
      </c>
      <c r="F4307">
        <f t="shared" si="1141"/>
        <v>1.2733337984588267</v>
      </c>
      <c r="G4307">
        <f t="shared" si="1142"/>
        <v>30.926666201541178</v>
      </c>
      <c r="H4307">
        <f t="shared" si="1143"/>
        <v>0</v>
      </c>
      <c r="I4307">
        <v>1156.161096</v>
      </c>
      <c r="J4307">
        <f t="shared" si="1144"/>
        <v>8.6493136939110428E-4</v>
      </c>
      <c r="K4307">
        <f t="shared" si="1145"/>
        <v>32.200000000000003</v>
      </c>
      <c r="L4307">
        <f t="shared" si="1146"/>
        <v>0</v>
      </c>
      <c r="M4307">
        <f t="shared" si="1147"/>
        <v>0.1417864446286006</v>
      </c>
      <c r="N4307">
        <f t="shared" si="1148"/>
        <v>81.767533685090825</v>
      </c>
      <c r="O4307">
        <f t="shared" si="1149"/>
        <v>189.23246631490917</v>
      </c>
      <c r="P4307">
        <f t="shared" si="1150"/>
        <v>0</v>
      </c>
      <c r="Q4307">
        <f t="shared" si="1151"/>
        <v>81.767533685090825</v>
      </c>
      <c r="R4307">
        <f t="shared" si="1152"/>
        <v>271</v>
      </c>
      <c r="S4307">
        <f t="shared" si="1153"/>
        <v>0</v>
      </c>
      <c r="T4307" s="2" t="s">
        <v>5496</v>
      </c>
      <c r="U4307" s="2" t="s">
        <v>5497</v>
      </c>
      <c r="V4307" s="2">
        <v>2002</v>
      </c>
      <c r="W4307" s="2">
        <v>23.091000000000001</v>
      </c>
      <c r="X4307" s="2">
        <v>482235</v>
      </c>
      <c r="Y4307" s="2">
        <f t="shared" si="1139"/>
        <v>11135.288385</v>
      </c>
      <c r="Z4307">
        <f t="shared" si="1154"/>
        <v>0</v>
      </c>
      <c r="AA4307">
        <f t="shared" si="1155"/>
        <v>0</v>
      </c>
    </row>
    <row r="4308" spans="1:27" x14ac:dyDescent="0.25">
      <c r="A4308" t="s">
        <v>4309</v>
      </c>
      <c r="B4308">
        <v>1286.3695292</v>
      </c>
      <c r="C4308">
        <v>31.1</v>
      </c>
      <c r="D4308">
        <v>261</v>
      </c>
      <c r="E4308">
        <f t="shared" si="1140"/>
        <v>7.7738159782275414E-4</v>
      </c>
      <c r="F4308">
        <f t="shared" si="1141"/>
        <v>1.1444448633011044</v>
      </c>
      <c r="G4308">
        <f t="shared" si="1142"/>
        <v>29.955555136698898</v>
      </c>
      <c r="H4308">
        <f t="shared" si="1143"/>
        <v>0</v>
      </c>
      <c r="I4308">
        <v>1286.3695292</v>
      </c>
      <c r="J4308">
        <f t="shared" si="1144"/>
        <v>7.7738159782275414E-4</v>
      </c>
      <c r="K4308">
        <f t="shared" si="1145"/>
        <v>31.1</v>
      </c>
      <c r="L4308">
        <f t="shared" si="1146"/>
        <v>0</v>
      </c>
      <c r="M4308">
        <f t="shared" si="1147"/>
        <v>0.13967301296512458</v>
      </c>
      <c r="N4308">
        <f t="shared" si="1148"/>
        <v>80.548728211922523</v>
      </c>
      <c r="O4308">
        <f t="shared" si="1149"/>
        <v>180.45127178807746</v>
      </c>
      <c r="P4308">
        <f t="shared" si="1150"/>
        <v>0</v>
      </c>
      <c r="Q4308">
        <f t="shared" si="1151"/>
        <v>80.548728211922523</v>
      </c>
      <c r="R4308">
        <f t="shared" si="1152"/>
        <v>261</v>
      </c>
      <c r="S4308">
        <f t="shared" si="1153"/>
        <v>0</v>
      </c>
      <c r="T4308" s="2" t="s">
        <v>5496</v>
      </c>
      <c r="U4308" s="2" t="s">
        <v>5497</v>
      </c>
      <c r="V4308" s="2">
        <v>2003</v>
      </c>
      <c r="W4308" s="2">
        <v>22.754999999999999</v>
      </c>
      <c r="X4308" s="2">
        <v>487942</v>
      </c>
      <c r="Y4308" s="2">
        <f t="shared" si="1139"/>
        <v>11103.120209999999</v>
      </c>
      <c r="Z4308">
        <f t="shared" si="1154"/>
        <v>0</v>
      </c>
      <c r="AA4308">
        <f t="shared" si="1155"/>
        <v>0</v>
      </c>
    </row>
    <row r="4309" spans="1:27" x14ac:dyDescent="0.25">
      <c r="A4309" t="s">
        <v>4310</v>
      </c>
      <c r="B4309">
        <v>1345.7466119999999</v>
      </c>
      <c r="C4309">
        <v>30</v>
      </c>
      <c r="D4309">
        <v>241</v>
      </c>
      <c r="E4309">
        <f t="shared" si="1140"/>
        <v>7.4308193762705167E-4</v>
      </c>
      <c r="F4309">
        <f t="shared" si="1141"/>
        <v>1.0939496238538553</v>
      </c>
      <c r="G4309">
        <f t="shared" si="1142"/>
        <v>28.906050376146144</v>
      </c>
      <c r="H4309">
        <f t="shared" si="1143"/>
        <v>0</v>
      </c>
      <c r="I4309">
        <v>1345.7466119999999</v>
      </c>
      <c r="J4309">
        <f t="shared" si="1144"/>
        <v>7.4308193762705167E-4</v>
      </c>
      <c r="K4309">
        <f t="shared" si="1145"/>
        <v>30</v>
      </c>
      <c r="L4309">
        <f t="shared" si="1146"/>
        <v>0</v>
      </c>
      <c r="M4309">
        <f t="shared" si="1147"/>
        <v>0.13879820277206698</v>
      </c>
      <c r="N4309">
        <f t="shared" si="1148"/>
        <v>80.044229547637173</v>
      </c>
      <c r="O4309">
        <f t="shared" si="1149"/>
        <v>160.95577045236283</v>
      </c>
      <c r="P4309">
        <f t="shared" si="1150"/>
        <v>0</v>
      </c>
      <c r="Q4309">
        <f t="shared" si="1151"/>
        <v>80.044229547637173</v>
      </c>
      <c r="R4309">
        <f t="shared" si="1152"/>
        <v>241</v>
      </c>
      <c r="S4309">
        <f t="shared" si="1153"/>
        <v>0</v>
      </c>
      <c r="T4309" s="2" t="s">
        <v>5496</v>
      </c>
      <c r="U4309" s="2" t="s">
        <v>5497</v>
      </c>
      <c r="V4309" s="2">
        <v>2004</v>
      </c>
      <c r="W4309" s="2">
        <v>22.404</v>
      </c>
      <c r="X4309" s="2">
        <v>493679</v>
      </c>
      <c r="Y4309" s="2">
        <f t="shared" si="1139"/>
        <v>11060.384316</v>
      </c>
      <c r="Z4309">
        <f t="shared" si="1154"/>
        <v>0</v>
      </c>
      <c r="AA4309">
        <f t="shared" si="1155"/>
        <v>0</v>
      </c>
    </row>
    <row r="4310" spans="1:27" x14ac:dyDescent="0.25">
      <c r="A4310" t="s">
        <v>4311</v>
      </c>
      <c r="B4310">
        <v>1449.2702763</v>
      </c>
      <c r="C4310">
        <v>29</v>
      </c>
      <c r="D4310">
        <v>223</v>
      </c>
      <c r="E4310">
        <f t="shared" si="1140"/>
        <v>6.9000242146206783E-4</v>
      </c>
      <c r="F4310">
        <f t="shared" si="1141"/>
        <v>1.0158070748256056</v>
      </c>
      <c r="G4310">
        <f t="shared" si="1142"/>
        <v>27.984192925174394</v>
      </c>
      <c r="H4310">
        <f t="shared" si="1143"/>
        <v>0</v>
      </c>
      <c r="I4310">
        <v>1449.2702763</v>
      </c>
      <c r="J4310">
        <f t="shared" si="1144"/>
        <v>6.9000242146206783E-4</v>
      </c>
      <c r="K4310">
        <f t="shared" si="1145"/>
        <v>29</v>
      </c>
      <c r="L4310">
        <f t="shared" si="1146"/>
        <v>0</v>
      </c>
      <c r="M4310">
        <f t="shared" si="1147"/>
        <v>0.13738499165557461</v>
      </c>
      <c r="N4310">
        <f t="shared" si="1148"/>
        <v>79.229237762811607</v>
      </c>
      <c r="O4310">
        <f t="shared" si="1149"/>
        <v>143.77076223718839</v>
      </c>
      <c r="P4310">
        <f t="shared" si="1150"/>
        <v>0</v>
      </c>
      <c r="Q4310">
        <f t="shared" si="1151"/>
        <v>79.229237762811607</v>
      </c>
      <c r="R4310">
        <f t="shared" si="1152"/>
        <v>223</v>
      </c>
      <c r="S4310">
        <f t="shared" si="1153"/>
        <v>0</v>
      </c>
      <c r="T4310" s="2" t="s">
        <v>5496</v>
      </c>
      <c r="U4310" s="2" t="s">
        <v>5497</v>
      </c>
      <c r="V4310" s="2">
        <v>2005</v>
      </c>
      <c r="W4310" s="2">
        <v>22.044</v>
      </c>
      <c r="X4310" s="2">
        <v>499464</v>
      </c>
      <c r="Y4310" s="2">
        <f t="shared" si="1139"/>
        <v>11010.184416</v>
      </c>
      <c r="Z4310">
        <f t="shared" si="1154"/>
        <v>0</v>
      </c>
      <c r="AA4310">
        <f t="shared" si="1155"/>
        <v>0</v>
      </c>
    </row>
    <row r="4311" spans="1:27" x14ac:dyDescent="0.25">
      <c r="A4311" t="s">
        <v>4312</v>
      </c>
      <c r="B4311">
        <v>1538.9622755</v>
      </c>
      <c r="C4311">
        <v>28</v>
      </c>
      <c r="D4311">
        <v>218</v>
      </c>
      <c r="E4311">
        <f t="shared" si="1140"/>
        <v>6.4978850743765352E-4</v>
      </c>
      <c r="F4311">
        <f t="shared" si="1141"/>
        <v>0.95660499509105734</v>
      </c>
      <c r="G4311">
        <f t="shared" si="1142"/>
        <v>27.043395004908941</v>
      </c>
      <c r="H4311">
        <f t="shared" si="1143"/>
        <v>0</v>
      </c>
      <c r="I4311">
        <v>1538.9622755</v>
      </c>
      <c r="J4311">
        <f t="shared" si="1144"/>
        <v>6.4978850743765352E-4</v>
      </c>
      <c r="K4311">
        <f t="shared" si="1145"/>
        <v>28</v>
      </c>
      <c r="L4311">
        <f t="shared" si="1146"/>
        <v>0</v>
      </c>
      <c r="M4311">
        <f t="shared" si="1147"/>
        <v>0.13626087792560349</v>
      </c>
      <c r="N4311">
        <f t="shared" si="1148"/>
        <v>78.580966995305914</v>
      </c>
      <c r="O4311">
        <f t="shared" si="1149"/>
        <v>139.41903300469409</v>
      </c>
      <c r="P4311">
        <f t="shared" si="1150"/>
        <v>0</v>
      </c>
      <c r="Q4311">
        <f t="shared" si="1151"/>
        <v>78.580966995305914</v>
      </c>
      <c r="R4311">
        <f t="shared" si="1152"/>
        <v>218</v>
      </c>
      <c r="S4311">
        <f t="shared" si="1153"/>
        <v>0</v>
      </c>
      <c r="T4311" s="2" t="s">
        <v>5496</v>
      </c>
      <c r="U4311" s="2" t="s">
        <v>5497</v>
      </c>
      <c r="V4311" s="2">
        <v>2006</v>
      </c>
      <c r="W4311" s="2">
        <v>21.687000000000001</v>
      </c>
      <c r="X4311" s="2">
        <v>505295</v>
      </c>
      <c r="Y4311" s="2">
        <f t="shared" si="1139"/>
        <v>10958.332665</v>
      </c>
      <c r="Z4311">
        <f t="shared" si="1154"/>
        <v>0</v>
      </c>
      <c r="AA4311">
        <f t="shared" si="1155"/>
        <v>0</v>
      </c>
    </row>
    <row r="4312" spans="1:27" x14ac:dyDescent="0.25">
      <c r="A4312" t="s">
        <v>4313</v>
      </c>
      <c r="B4312">
        <v>1790.4238620000001</v>
      </c>
      <c r="C4312">
        <v>27.1</v>
      </c>
      <c r="D4312">
        <v>217</v>
      </c>
      <c r="E4312">
        <f t="shared" si="1140"/>
        <v>5.5852696181280003E-4</v>
      </c>
      <c r="F4312">
        <f t="shared" si="1141"/>
        <v>0.82225166411460615</v>
      </c>
      <c r="G4312">
        <f t="shared" si="1142"/>
        <v>26.277748335885395</v>
      </c>
      <c r="H4312">
        <f t="shared" si="1143"/>
        <v>0</v>
      </c>
      <c r="I4312">
        <v>1790.4238620000001</v>
      </c>
      <c r="J4312">
        <f t="shared" si="1144"/>
        <v>5.5852696181280003E-4</v>
      </c>
      <c r="K4312">
        <f t="shared" si="1145"/>
        <v>27.1</v>
      </c>
      <c r="L4312">
        <f t="shared" si="1146"/>
        <v>0</v>
      </c>
      <c r="M4312">
        <f t="shared" si="1147"/>
        <v>0.13350764687657704</v>
      </c>
      <c r="N4312">
        <f t="shared" si="1148"/>
        <v>76.993192415487599</v>
      </c>
      <c r="O4312">
        <f t="shared" si="1149"/>
        <v>140.00680758451239</v>
      </c>
      <c r="P4312">
        <f t="shared" si="1150"/>
        <v>0</v>
      </c>
      <c r="Q4312">
        <f t="shared" si="1151"/>
        <v>76.993192415487599</v>
      </c>
      <c r="R4312">
        <f t="shared" si="1152"/>
        <v>217</v>
      </c>
      <c r="S4312">
        <f t="shared" si="1153"/>
        <v>0</v>
      </c>
      <c r="T4312" s="2" t="s">
        <v>5496</v>
      </c>
      <c r="U4312" s="2" t="s">
        <v>5497</v>
      </c>
      <c r="V4312" s="2">
        <v>2007</v>
      </c>
      <c r="W4312" s="2">
        <v>21.346</v>
      </c>
      <c r="X4312" s="2">
        <v>511181</v>
      </c>
      <c r="Y4312" s="2">
        <f t="shared" si="1139"/>
        <v>10911.669626000001</v>
      </c>
      <c r="Z4312">
        <f t="shared" si="1154"/>
        <v>0</v>
      </c>
      <c r="AA4312">
        <f t="shared" si="1155"/>
        <v>0</v>
      </c>
    </row>
    <row r="4313" spans="1:27" x14ac:dyDescent="0.25">
      <c r="A4313" t="s">
        <v>4314</v>
      </c>
      <c r="B4313">
        <v>2374.286376</v>
      </c>
      <c r="C4313">
        <v>26.2</v>
      </c>
      <c r="D4313">
        <v>194</v>
      </c>
      <c r="E4313">
        <f t="shared" si="1140"/>
        <v>4.2117918466293722E-4</v>
      </c>
      <c r="F4313">
        <f t="shared" si="1141"/>
        <v>0.62005115089789831</v>
      </c>
      <c r="G4313">
        <f t="shared" si="1142"/>
        <v>25.579948849102102</v>
      </c>
      <c r="H4313">
        <f t="shared" si="1143"/>
        <v>0</v>
      </c>
      <c r="I4313">
        <v>2374.286376</v>
      </c>
      <c r="J4313">
        <f t="shared" si="1144"/>
        <v>4.2117918466293722E-4</v>
      </c>
      <c r="K4313">
        <f t="shared" si="1145"/>
        <v>26.2</v>
      </c>
      <c r="L4313">
        <f t="shared" si="1146"/>
        <v>0</v>
      </c>
      <c r="M4313">
        <f t="shared" si="1147"/>
        <v>0.12865952398527633</v>
      </c>
      <c r="N4313">
        <f t="shared" si="1148"/>
        <v>74.197304184688946</v>
      </c>
      <c r="O4313">
        <f t="shared" si="1149"/>
        <v>119.80269581531105</v>
      </c>
      <c r="P4313">
        <f t="shared" si="1150"/>
        <v>0</v>
      </c>
      <c r="Q4313">
        <f t="shared" si="1151"/>
        <v>74.197304184688946</v>
      </c>
      <c r="R4313">
        <f t="shared" si="1152"/>
        <v>194</v>
      </c>
      <c r="S4313">
        <f t="shared" si="1153"/>
        <v>0</v>
      </c>
      <c r="T4313" s="2" t="s">
        <v>5496</v>
      </c>
      <c r="U4313" s="2" t="s">
        <v>5497</v>
      </c>
      <c r="V4313" s="2">
        <v>2008</v>
      </c>
      <c r="W4313" s="2">
        <v>21.032</v>
      </c>
      <c r="X4313" s="2">
        <v>517123</v>
      </c>
      <c r="Y4313" s="2">
        <f t="shared" si="1139"/>
        <v>10876.130936</v>
      </c>
      <c r="Z4313">
        <f t="shared" si="1154"/>
        <v>0</v>
      </c>
      <c r="AA4313">
        <f t="shared" si="1155"/>
        <v>0</v>
      </c>
    </row>
    <row r="4314" spans="1:27" x14ac:dyDescent="0.25">
      <c r="A4314" t="s">
        <v>4315</v>
      </c>
      <c r="B4314">
        <v>1725.5036795999999</v>
      </c>
      <c r="C4314">
        <v>25.4</v>
      </c>
      <c r="D4314">
        <v>177</v>
      </c>
      <c r="E4314">
        <f t="shared" si="1140"/>
        <v>5.7954092583089505E-4</v>
      </c>
      <c r="F4314">
        <f t="shared" si="1141"/>
        <v>0.8531879806488013</v>
      </c>
      <c r="G4314">
        <f t="shared" si="1142"/>
        <v>24.546812019351197</v>
      </c>
      <c r="H4314">
        <f t="shared" si="1143"/>
        <v>0</v>
      </c>
      <c r="I4314">
        <v>1725.5036795999999</v>
      </c>
      <c r="J4314">
        <f t="shared" si="1144"/>
        <v>5.7954092583089505E-4</v>
      </c>
      <c r="K4314">
        <f t="shared" si="1145"/>
        <v>25.4</v>
      </c>
      <c r="L4314">
        <f t="shared" si="1146"/>
        <v>0</v>
      </c>
      <c r="M4314">
        <f t="shared" si="1147"/>
        <v>0.13416922054668842</v>
      </c>
      <c r="N4314">
        <f t="shared" si="1148"/>
        <v>77.374718643172486</v>
      </c>
      <c r="O4314">
        <f t="shared" si="1149"/>
        <v>99.625281356827514</v>
      </c>
      <c r="P4314">
        <f t="shared" si="1150"/>
        <v>0</v>
      </c>
      <c r="Q4314">
        <f t="shared" si="1151"/>
        <v>77.374718643172486</v>
      </c>
      <c r="R4314">
        <f t="shared" si="1152"/>
        <v>177</v>
      </c>
      <c r="S4314">
        <f t="shared" si="1153"/>
        <v>0</v>
      </c>
      <c r="T4314" s="2" t="s">
        <v>5496</v>
      </c>
      <c r="U4314" s="2" t="s">
        <v>5497</v>
      </c>
      <c r="V4314" s="2">
        <v>2009</v>
      </c>
      <c r="W4314" s="2">
        <v>20.745999999999999</v>
      </c>
      <c r="X4314" s="2">
        <v>523111</v>
      </c>
      <c r="Y4314" s="2">
        <f t="shared" si="1139"/>
        <v>10852.460805999999</v>
      </c>
      <c r="Z4314">
        <f t="shared" si="1154"/>
        <v>0</v>
      </c>
      <c r="AA4314">
        <f t="shared" si="1155"/>
        <v>0</v>
      </c>
    </row>
    <row r="4315" spans="1:27" x14ac:dyDescent="0.25">
      <c r="A4315" t="s">
        <v>4316</v>
      </c>
      <c r="B4315">
        <v>1708.949979</v>
      </c>
      <c r="C4315">
        <v>24.6</v>
      </c>
      <c r="D4315">
        <v>169</v>
      </c>
      <c r="E4315">
        <f t="shared" si="1140"/>
        <v>5.8515463430073862E-4</v>
      </c>
      <c r="F4315">
        <f t="shared" si="1141"/>
        <v>0.8614523643702271</v>
      </c>
      <c r="G4315">
        <f t="shared" si="1142"/>
        <v>23.738547635629775</v>
      </c>
      <c r="H4315">
        <f t="shared" si="1143"/>
        <v>0</v>
      </c>
      <c r="I4315">
        <v>1708.949979</v>
      </c>
      <c r="J4315">
        <f t="shared" si="1144"/>
        <v>5.8515463430073862E-4</v>
      </c>
      <c r="K4315">
        <f t="shared" si="1145"/>
        <v>24.6</v>
      </c>
      <c r="L4315">
        <f t="shared" si="1146"/>
        <v>0</v>
      </c>
      <c r="M4315">
        <f t="shared" si="1147"/>
        <v>0.13434297608479365</v>
      </c>
      <c r="N4315">
        <f t="shared" si="1148"/>
        <v>77.474922593220086</v>
      </c>
      <c r="O4315">
        <f t="shared" si="1149"/>
        <v>91.525077406779914</v>
      </c>
      <c r="P4315">
        <f t="shared" si="1150"/>
        <v>0</v>
      </c>
      <c r="Q4315">
        <f t="shared" si="1151"/>
        <v>77.474922593220086</v>
      </c>
      <c r="R4315">
        <f t="shared" si="1152"/>
        <v>169</v>
      </c>
      <c r="S4315">
        <f t="shared" si="1153"/>
        <v>0</v>
      </c>
      <c r="T4315" s="2" t="s">
        <v>5496</v>
      </c>
      <c r="U4315" s="2" t="s">
        <v>5497</v>
      </c>
      <c r="V4315" s="2">
        <v>2010</v>
      </c>
      <c r="W4315" s="2">
        <v>20.484999999999999</v>
      </c>
      <c r="X4315" s="2">
        <v>529131</v>
      </c>
      <c r="Y4315" s="2">
        <f t="shared" si="1139"/>
        <v>10839.248535000001</v>
      </c>
      <c r="Z4315">
        <f t="shared" si="1154"/>
        <v>0</v>
      </c>
      <c r="AA4315">
        <f t="shared" si="1155"/>
        <v>0</v>
      </c>
    </row>
    <row r="4316" spans="1:27" x14ac:dyDescent="0.25">
      <c r="A4316" t="s">
        <v>4317</v>
      </c>
      <c r="B4316">
        <v>2233.4278505000002</v>
      </c>
      <c r="C4316">
        <v>23.8</v>
      </c>
      <c r="D4316">
        <v>157</v>
      </c>
      <c r="E4316">
        <f t="shared" si="1140"/>
        <v>4.4774224507683507E-4</v>
      </c>
      <c r="F4316">
        <f t="shared" si="1141"/>
        <v>0.65915673061497004</v>
      </c>
      <c r="G4316">
        <f t="shared" si="1142"/>
        <v>23.14084326938503</v>
      </c>
      <c r="H4316">
        <f t="shared" si="1143"/>
        <v>0</v>
      </c>
      <c r="I4316">
        <v>2233.4278505000002</v>
      </c>
      <c r="J4316">
        <f t="shared" si="1144"/>
        <v>4.4774224507683507E-4</v>
      </c>
      <c r="K4316">
        <f t="shared" si="1145"/>
        <v>23.8</v>
      </c>
      <c r="L4316">
        <f t="shared" si="1146"/>
        <v>0</v>
      </c>
      <c r="M4316">
        <f t="shared" si="1147"/>
        <v>0.12967994098347457</v>
      </c>
      <c r="N4316">
        <f t="shared" si="1148"/>
        <v>74.785773565464879</v>
      </c>
      <c r="O4316">
        <f t="shared" si="1149"/>
        <v>82.214226434535121</v>
      </c>
      <c r="P4316">
        <f t="shared" si="1150"/>
        <v>0</v>
      </c>
      <c r="Q4316">
        <f t="shared" si="1151"/>
        <v>74.785773565464879</v>
      </c>
      <c r="R4316">
        <f t="shared" si="1152"/>
        <v>157</v>
      </c>
      <c r="S4316">
        <f t="shared" si="1153"/>
        <v>0</v>
      </c>
      <c r="T4316" s="2" t="s">
        <v>5496</v>
      </c>
      <c r="U4316" s="2" t="s">
        <v>5497</v>
      </c>
      <c r="V4316" s="2">
        <v>2011</v>
      </c>
      <c r="W4316" s="2">
        <v>20.242999999999999</v>
      </c>
      <c r="X4316" s="2">
        <v>535179</v>
      </c>
      <c r="Y4316" s="2">
        <f t="shared" si="1139"/>
        <v>10833.628496999998</v>
      </c>
      <c r="Z4316">
        <f t="shared" si="1154"/>
        <v>0</v>
      </c>
      <c r="AA4316">
        <f t="shared" si="1155"/>
        <v>0</v>
      </c>
    </row>
    <row r="4317" spans="1:27" x14ac:dyDescent="0.25">
      <c r="A4317" t="s">
        <v>4318</v>
      </c>
      <c r="B4317">
        <v>2258.1601614000001</v>
      </c>
      <c r="C4317">
        <v>23</v>
      </c>
      <c r="D4317">
        <v>155</v>
      </c>
      <c r="E4317">
        <f t="shared" si="1140"/>
        <v>4.4283838546687769E-4</v>
      </c>
      <c r="F4317">
        <f t="shared" si="1141"/>
        <v>0.6519373714782426</v>
      </c>
      <c r="G4317">
        <f t="shared" si="1142"/>
        <v>22.348062628521756</v>
      </c>
      <c r="H4317">
        <f t="shared" si="1143"/>
        <v>0</v>
      </c>
      <c r="I4317">
        <v>2258.1601614000001</v>
      </c>
      <c r="J4317">
        <f t="shared" si="1144"/>
        <v>4.4283838546687769E-4</v>
      </c>
      <c r="K4317">
        <f t="shared" si="1145"/>
        <v>23</v>
      </c>
      <c r="L4317">
        <f t="shared" si="1146"/>
        <v>0</v>
      </c>
      <c r="M4317">
        <f t="shared" si="1147"/>
        <v>0.12949500348283138</v>
      </c>
      <c r="N4317">
        <f t="shared" si="1148"/>
        <v>74.679121033531445</v>
      </c>
      <c r="O4317">
        <f t="shared" si="1149"/>
        <v>80.320878966468555</v>
      </c>
      <c r="P4317">
        <f t="shared" si="1150"/>
        <v>0</v>
      </c>
      <c r="Q4317">
        <f t="shared" si="1151"/>
        <v>74.679121033531445</v>
      </c>
      <c r="R4317">
        <f t="shared" si="1152"/>
        <v>155</v>
      </c>
      <c r="S4317">
        <f t="shared" si="1153"/>
        <v>0</v>
      </c>
      <c r="T4317" s="2" t="s">
        <v>5496</v>
      </c>
      <c r="U4317" s="2" t="s">
        <v>5497</v>
      </c>
      <c r="V4317" s="2">
        <v>2012</v>
      </c>
      <c r="W4317" s="2">
        <v>20.009</v>
      </c>
      <c r="X4317" s="2">
        <v>541245</v>
      </c>
      <c r="Y4317" s="2">
        <f t="shared" si="1139"/>
        <v>10829.771204999999</v>
      </c>
      <c r="Z4317">
        <f t="shared" si="1154"/>
        <v>0</v>
      </c>
      <c r="AA4317">
        <f t="shared" si="1155"/>
        <v>0</v>
      </c>
    </row>
    <row r="4318" spans="1:27" x14ac:dyDescent="0.25">
      <c r="A4318" t="s">
        <v>4319</v>
      </c>
      <c r="B4318">
        <v>2305.8685264000001</v>
      </c>
      <c r="C4318">
        <v>22.2</v>
      </c>
      <c r="D4318">
        <v>162</v>
      </c>
      <c r="E4318">
        <f t="shared" si="1140"/>
        <v>4.3367606979797494E-4</v>
      </c>
      <c r="F4318">
        <f t="shared" si="1141"/>
        <v>0.63844880275911298</v>
      </c>
      <c r="G4318">
        <f t="shared" si="1142"/>
        <v>21.561551197240885</v>
      </c>
      <c r="H4318">
        <f t="shared" si="1143"/>
        <v>0</v>
      </c>
      <c r="I4318">
        <v>2305.8685264000001</v>
      </c>
      <c r="J4318">
        <f t="shared" si="1144"/>
        <v>4.3367606979797494E-4</v>
      </c>
      <c r="K4318">
        <f t="shared" si="1145"/>
        <v>22.2</v>
      </c>
      <c r="L4318">
        <f t="shared" si="1146"/>
        <v>0</v>
      </c>
      <c r="M4318">
        <f t="shared" si="1147"/>
        <v>0.12914536131398946</v>
      </c>
      <c r="N4318">
        <f t="shared" si="1148"/>
        <v>74.477484142971164</v>
      </c>
      <c r="O4318">
        <f t="shared" si="1149"/>
        <v>87.522515857028836</v>
      </c>
      <c r="P4318">
        <f t="shared" si="1150"/>
        <v>0</v>
      </c>
      <c r="Q4318">
        <f t="shared" si="1151"/>
        <v>74.477484142971164</v>
      </c>
      <c r="R4318">
        <f t="shared" si="1152"/>
        <v>162</v>
      </c>
      <c r="S4318">
        <f t="shared" si="1153"/>
        <v>0</v>
      </c>
      <c r="T4318" s="2" t="s">
        <v>5496</v>
      </c>
      <c r="U4318" s="2" t="s">
        <v>5497</v>
      </c>
      <c r="V4318" s="2">
        <v>2013</v>
      </c>
      <c r="W4318" s="2">
        <v>19.774999999999999</v>
      </c>
      <c r="X4318" s="2">
        <v>547291</v>
      </c>
      <c r="Y4318" s="2">
        <f t="shared" si="1139"/>
        <v>10822.679524999998</v>
      </c>
      <c r="Z4318">
        <f t="shared" si="1154"/>
        <v>0</v>
      </c>
      <c r="AA4318">
        <f t="shared" si="1155"/>
        <v>0</v>
      </c>
    </row>
    <row r="4319" spans="1:27" x14ac:dyDescent="0.25">
      <c r="A4319" t="s">
        <v>4320</v>
      </c>
      <c r="B4319">
        <v>2134.4321650000002</v>
      </c>
      <c r="C4319">
        <v>21.6</v>
      </c>
      <c r="D4319">
        <v>158</v>
      </c>
      <c r="E4319">
        <f t="shared" si="1140"/>
        <v>4.6850868179265838E-4</v>
      </c>
      <c r="F4319">
        <f t="shared" si="1141"/>
        <v>0.68972864265283407</v>
      </c>
      <c r="G4319">
        <f t="shared" si="1142"/>
        <v>20.910271357347167</v>
      </c>
      <c r="H4319">
        <f t="shared" si="1143"/>
        <v>0</v>
      </c>
      <c r="I4319">
        <v>2134.4321650000002</v>
      </c>
      <c r="J4319">
        <f t="shared" si="1144"/>
        <v>4.6850868179265838E-4</v>
      </c>
      <c r="K4319">
        <f t="shared" si="1145"/>
        <v>21.6</v>
      </c>
      <c r="L4319">
        <f t="shared" si="1146"/>
        <v>0</v>
      </c>
      <c r="M4319">
        <f t="shared" si="1147"/>
        <v>0.13044687573593838</v>
      </c>
      <c r="N4319">
        <f t="shared" si="1148"/>
        <v>75.22806100253699</v>
      </c>
      <c r="O4319">
        <f t="shared" si="1149"/>
        <v>82.77193899746301</v>
      </c>
      <c r="P4319">
        <f t="shared" si="1150"/>
        <v>0</v>
      </c>
      <c r="Q4319">
        <f t="shared" si="1151"/>
        <v>75.22806100253699</v>
      </c>
      <c r="R4319">
        <f t="shared" si="1152"/>
        <v>158</v>
      </c>
      <c r="S4319">
        <f t="shared" si="1153"/>
        <v>0</v>
      </c>
      <c r="T4319" s="2" t="s">
        <v>5496</v>
      </c>
      <c r="U4319" s="2" t="s">
        <v>5497</v>
      </c>
      <c r="V4319" s="2">
        <v>2014</v>
      </c>
      <c r="W4319" s="2">
        <v>19.536999999999999</v>
      </c>
      <c r="X4319" s="2">
        <v>553273</v>
      </c>
      <c r="Y4319" s="2">
        <f t="shared" si="1139"/>
        <v>10809.294601</v>
      </c>
      <c r="Z4319">
        <f t="shared" si="1154"/>
        <v>0</v>
      </c>
      <c r="AA4319">
        <f t="shared" si="1155"/>
        <v>0</v>
      </c>
    </row>
    <row r="4320" spans="1:27" x14ac:dyDescent="0.25">
      <c r="A4320" t="s">
        <v>4321</v>
      </c>
      <c r="B4320">
        <v>1872.3812436000001</v>
      </c>
      <c r="C4320">
        <v>20.9</v>
      </c>
      <c r="D4320">
        <v>155</v>
      </c>
      <c r="E4320">
        <f t="shared" si="1140"/>
        <v>5.3407926586431442E-4</v>
      </c>
      <c r="F4320">
        <f t="shared" si="1141"/>
        <v>0.78626027954086053</v>
      </c>
      <c r="G4320">
        <f t="shared" si="1142"/>
        <v>20.113739720459137</v>
      </c>
      <c r="H4320">
        <f t="shared" si="1143"/>
        <v>0</v>
      </c>
      <c r="I4320">
        <v>1872.3812436000001</v>
      </c>
      <c r="J4320">
        <f t="shared" si="1144"/>
        <v>5.3407926586431442E-4</v>
      </c>
      <c r="K4320">
        <f t="shared" si="1145"/>
        <v>20.9</v>
      </c>
      <c r="L4320">
        <f t="shared" si="1146"/>
        <v>0</v>
      </c>
      <c r="M4320">
        <f t="shared" si="1147"/>
        <v>0.13271459502774349</v>
      </c>
      <c r="N4320">
        <f t="shared" si="1148"/>
        <v>76.535843379524536</v>
      </c>
      <c r="O4320">
        <f t="shared" si="1149"/>
        <v>78.464156620475464</v>
      </c>
      <c r="P4320">
        <f t="shared" si="1150"/>
        <v>0</v>
      </c>
      <c r="Q4320">
        <f t="shared" si="1151"/>
        <v>76.535843379524536</v>
      </c>
      <c r="R4320">
        <f t="shared" si="1152"/>
        <v>155</v>
      </c>
      <c r="S4320">
        <f t="shared" si="1153"/>
        <v>0</v>
      </c>
      <c r="T4320" s="2" t="s">
        <v>5496</v>
      </c>
      <c r="U4320" s="2" t="s">
        <v>5497</v>
      </c>
      <c r="V4320" s="2">
        <v>2015</v>
      </c>
      <c r="W4320" s="2">
        <v>19.292000000000002</v>
      </c>
      <c r="X4320" s="2">
        <v>559143</v>
      </c>
      <c r="Y4320" s="2">
        <f t="shared" si="1139"/>
        <v>10786.986756</v>
      </c>
      <c r="Z4320">
        <f t="shared" si="1154"/>
        <v>0</v>
      </c>
      <c r="AA4320">
        <f t="shared" si="1155"/>
        <v>0</v>
      </c>
    </row>
    <row r="4321" spans="1:27" x14ac:dyDescent="0.25">
      <c r="A4321" t="s">
        <v>4322</v>
      </c>
      <c r="B4321">
        <v>0</v>
      </c>
      <c r="C4321">
        <v>20.2</v>
      </c>
      <c r="E4321" t="e">
        <f t="shared" si="1140"/>
        <v>#DIV/0!</v>
      </c>
      <c r="F4321" t="e">
        <f t="shared" si="1141"/>
        <v>#DIV/0!</v>
      </c>
      <c r="G4321" t="e">
        <f t="shared" si="1142"/>
        <v>#DIV/0!</v>
      </c>
      <c r="H4321" t="e">
        <f t="shared" si="1143"/>
        <v>#DIV/0!</v>
      </c>
      <c r="I4321">
        <v>0</v>
      </c>
      <c r="J4321" t="e">
        <f t="shared" si="1144"/>
        <v>#DIV/0!</v>
      </c>
      <c r="K4321" t="e">
        <f t="shared" si="1145"/>
        <v>#DIV/0!</v>
      </c>
      <c r="L4321" t="e">
        <f t="shared" si="1146"/>
        <v>#DIV/0!</v>
      </c>
      <c r="M4321" t="e">
        <f t="shared" si="1147"/>
        <v>#NUM!</v>
      </c>
      <c r="N4321" t="e">
        <f t="shared" si="1148"/>
        <v>#NUM!</v>
      </c>
      <c r="O4321" t="e">
        <f t="shared" si="1149"/>
        <v>#NUM!</v>
      </c>
      <c r="P4321" t="e">
        <f t="shared" si="1150"/>
        <v>#NUM!</v>
      </c>
      <c r="Q4321" t="e">
        <f t="shared" si="1151"/>
        <v>#NUM!</v>
      </c>
      <c r="R4321" t="e">
        <f t="shared" si="1152"/>
        <v>#NUM!</v>
      </c>
      <c r="S4321" t="e">
        <f t="shared" si="1153"/>
        <v>#NUM!</v>
      </c>
      <c r="T4321" s="2" t="s">
        <v>5496</v>
      </c>
      <c r="U4321" s="2" t="s">
        <v>5497</v>
      </c>
      <c r="V4321" s="2">
        <v>2016</v>
      </c>
      <c r="W4321" s="2">
        <v>19.042000000000002</v>
      </c>
      <c r="X4321" s="2">
        <v>564888</v>
      </c>
      <c r="Y4321" s="2">
        <f t="shared" si="1139"/>
        <v>10756.597296</v>
      </c>
      <c r="Z4321" t="e">
        <f t="shared" si="1154"/>
        <v>#DIV/0!</v>
      </c>
      <c r="AA4321" t="e">
        <f t="shared" si="1155"/>
        <v>#NUM!</v>
      </c>
    </row>
    <row r="4322" spans="1:27" x14ac:dyDescent="0.25">
      <c r="A4322" t="s">
        <v>4323</v>
      </c>
      <c r="B4322">
        <v>0</v>
      </c>
      <c r="C4322">
        <v>14.7</v>
      </c>
      <c r="D4322">
        <v>11</v>
      </c>
      <c r="E4322" t="e">
        <f t="shared" si="1140"/>
        <v>#DIV/0!</v>
      </c>
      <c r="F4322" t="e">
        <f t="shared" si="1141"/>
        <v>#DIV/0!</v>
      </c>
      <c r="G4322" t="e">
        <f t="shared" si="1142"/>
        <v>#DIV/0!</v>
      </c>
      <c r="H4322" t="e">
        <f t="shared" si="1143"/>
        <v>#DIV/0!</v>
      </c>
      <c r="I4322">
        <v>0</v>
      </c>
      <c r="J4322" t="e">
        <f t="shared" si="1144"/>
        <v>#DIV/0!</v>
      </c>
      <c r="K4322" t="e">
        <f t="shared" si="1145"/>
        <v>#DIV/0!</v>
      </c>
      <c r="L4322" t="e">
        <f t="shared" si="1146"/>
        <v>#DIV/0!</v>
      </c>
      <c r="M4322" t="e">
        <f t="shared" si="1147"/>
        <v>#NUM!</v>
      </c>
      <c r="N4322" t="e">
        <f t="shared" si="1148"/>
        <v>#NUM!</v>
      </c>
      <c r="O4322" t="e">
        <f t="shared" si="1149"/>
        <v>#NUM!</v>
      </c>
      <c r="P4322" t="e">
        <f t="shared" si="1150"/>
        <v>#NUM!</v>
      </c>
      <c r="Q4322" t="e">
        <f t="shared" si="1151"/>
        <v>#NUM!</v>
      </c>
      <c r="R4322" t="e">
        <f t="shared" si="1152"/>
        <v>#NUM!</v>
      </c>
      <c r="S4322" t="e">
        <f t="shared" si="1153"/>
        <v>#NUM!</v>
      </c>
      <c r="T4322" s="2" t="s">
        <v>5498</v>
      </c>
      <c r="U4322" s="2" t="s">
        <v>5499</v>
      </c>
      <c r="V4322" s="2">
        <v>1990</v>
      </c>
      <c r="W4322" s="2">
        <v>15.1</v>
      </c>
      <c r="X4322" s="2">
        <v>5299187</v>
      </c>
      <c r="Y4322" s="2">
        <f t="shared" si="1139"/>
        <v>80017.723699999988</v>
      </c>
      <c r="Z4322" t="e">
        <f t="shared" si="1154"/>
        <v>#DIV/0!</v>
      </c>
      <c r="AA4322" t="e">
        <f t="shared" si="1155"/>
        <v>#NUM!</v>
      </c>
    </row>
    <row r="4323" spans="1:27" x14ac:dyDescent="0.25">
      <c r="A4323" t="s">
        <v>4324</v>
      </c>
      <c r="B4323">
        <v>0</v>
      </c>
      <c r="C4323">
        <v>14.1</v>
      </c>
      <c r="D4323">
        <v>11</v>
      </c>
      <c r="E4323" t="e">
        <f t="shared" si="1140"/>
        <v>#DIV/0!</v>
      </c>
      <c r="F4323" t="e">
        <f t="shared" si="1141"/>
        <v>#DIV/0!</v>
      </c>
      <c r="G4323" t="e">
        <f t="shared" si="1142"/>
        <v>#DIV/0!</v>
      </c>
      <c r="H4323" t="e">
        <f t="shared" si="1143"/>
        <v>#DIV/0!</v>
      </c>
      <c r="I4323">
        <v>0</v>
      </c>
      <c r="J4323" t="e">
        <f t="shared" si="1144"/>
        <v>#DIV/0!</v>
      </c>
      <c r="K4323" t="e">
        <f t="shared" si="1145"/>
        <v>#DIV/0!</v>
      </c>
      <c r="L4323" t="e">
        <f t="shared" si="1146"/>
        <v>#DIV/0!</v>
      </c>
      <c r="M4323" t="e">
        <f t="shared" si="1147"/>
        <v>#NUM!</v>
      </c>
      <c r="N4323" t="e">
        <f t="shared" si="1148"/>
        <v>#NUM!</v>
      </c>
      <c r="O4323" t="e">
        <f t="shared" si="1149"/>
        <v>#NUM!</v>
      </c>
      <c r="P4323" t="e">
        <f t="shared" si="1150"/>
        <v>#NUM!</v>
      </c>
      <c r="Q4323" t="e">
        <f t="shared" si="1151"/>
        <v>#NUM!</v>
      </c>
      <c r="R4323" t="e">
        <f t="shared" si="1152"/>
        <v>#NUM!</v>
      </c>
      <c r="S4323" t="e">
        <f t="shared" si="1153"/>
        <v>#NUM!</v>
      </c>
      <c r="T4323" s="2" t="s">
        <v>5498</v>
      </c>
      <c r="U4323" s="2" t="s">
        <v>5499</v>
      </c>
      <c r="V4323" s="2">
        <v>1991</v>
      </c>
      <c r="W4323" s="2">
        <v>14.8</v>
      </c>
      <c r="X4323" s="2">
        <v>5303294</v>
      </c>
      <c r="Y4323" s="2">
        <f t="shared" si="1139"/>
        <v>78488.751199999999</v>
      </c>
      <c r="Z4323" t="e">
        <f t="shared" si="1154"/>
        <v>#DIV/0!</v>
      </c>
      <c r="AA4323" t="e">
        <f t="shared" si="1155"/>
        <v>#NUM!</v>
      </c>
    </row>
    <row r="4324" spans="1:27" x14ac:dyDescent="0.25">
      <c r="A4324" t="s">
        <v>4325</v>
      </c>
      <c r="B4324">
        <v>0</v>
      </c>
      <c r="C4324">
        <v>13.5</v>
      </c>
      <c r="D4324">
        <v>11</v>
      </c>
      <c r="E4324" t="e">
        <f t="shared" si="1140"/>
        <v>#DIV/0!</v>
      </c>
      <c r="F4324" t="e">
        <f t="shared" si="1141"/>
        <v>#DIV/0!</v>
      </c>
      <c r="G4324" t="e">
        <f t="shared" si="1142"/>
        <v>#DIV/0!</v>
      </c>
      <c r="H4324" t="e">
        <f t="shared" si="1143"/>
        <v>#DIV/0!</v>
      </c>
      <c r="I4324">
        <v>0</v>
      </c>
      <c r="J4324" t="e">
        <f t="shared" si="1144"/>
        <v>#DIV/0!</v>
      </c>
      <c r="K4324" t="e">
        <f t="shared" si="1145"/>
        <v>#DIV/0!</v>
      </c>
      <c r="L4324" t="e">
        <f t="shared" si="1146"/>
        <v>#DIV/0!</v>
      </c>
      <c r="M4324" t="e">
        <f t="shared" si="1147"/>
        <v>#NUM!</v>
      </c>
      <c r="N4324" t="e">
        <f t="shared" si="1148"/>
        <v>#NUM!</v>
      </c>
      <c r="O4324" t="e">
        <f t="shared" si="1149"/>
        <v>#NUM!</v>
      </c>
      <c r="P4324" t="e">
        <f t="shared" si="1150"/>
        <v>#NUM!</v>
      </c>
      <c r="Q4324" t="e">
        <f t="shared" si="1151"/>
        <v>#NUM!</v>
      </c>
      <c r="R4324" t="e">
        <f t="shared" si="1152"/>
        <v>#NUM!</v>
      </c>
      <c r="S4324" t="e">
        <f t="shared" si="1153"/>
        <v>#NUM!</v>
      </c>
      <c r="T4324" s="2" t="s">
        <v>5498</v>
      </c>
      <c r="U4324" s="2" t="s">
        <v>5499</v>
      </c>
      <c r="V4324" s="2">
        <v>1992</v>
      </c>
      <c r="W4324" s="2">
        <v>14.1</v>
      </c>
      <c r="X4324" s="2">
        <v>5305016</v>
      </c>
      <c r="Y4324" s="2">
        <f t="shared" si="1139"/>
        <v>74800.725600000005</v>
      </c>
      <c r="Z4324" t="e">
        <f t="shared" si="1154"/>
        <v>#DIV/0!</v>
      </c>
      <c r="AA4324" t="e">
        <f t="shared" si="1155"/>
        <v>#NUM!</v>
      </c>
    </row>
    <row r="4325" spans="1:27" x14ac:dyDescent="0.25">
      <c r="A4325" t="s">
        <v>4326</v>
      </c>
      <c r="B4325">
        <v>0</v>
      </c>
      <c r="C4325">
        <v>13</v>
      </c>
      <c r="D4325">
        <v>10</v>
      </c>
      <c r="E4325" t="e">
        <f t="shared" si="1140"/>
        <v>#DIV/0!</v>
      </c>
      <c r="F4325" t="e">
        <f t="shared" si="1141"/>
        <v>#DIV/0!</v>
      </c>
      <c r="G4325" t="e">
        <f t="shared" si="1142"/>
        <v>#DIV/0!</v>
      </c>
      <c r="H4325" t="e">
        <f t="shared" si="1143"/>
        <v>#DIV/0!</v>
      </c>
      <c r="I4325">
        <v>0</v>
      </c>
      <c r="J4325" t="e">
        <f t="shared" si="1144"/>
        <v>#DIV/0!</v>
      </c>
      <c r="K4325" t="e">
        <f t="shared" si="1145"/>
        <v>#DIV/0!</v>
      </c>
      <c r="L4325" t="e">
        <f t="shared" si="1146"/>
        <v>#DIV/0!</v>
      </c>
      <c r="M4325" t="e">
        <f t="shared" si="1147"/>
        <v>#NUM!</v>
      </c>
      <c r="N4325" t="e">
        <f t="shared" si="1148"/>
        <v>#NUM!</v>
      </c>
      <c r="O4325" t="e">
        <f t="shared" si="1149"/>
        <v>#NUM!</v>
      </c>
      <c r="P4325" t="e">
        <f t="shared" si="1150"/>
        <v>#NUM!</v>
      </c>
      <c r="Q4325" t="e">
        <f t="shared" si="1151"/>
        <v>#NUM!</v>
      </c>
      <c r="R4325" t="e">
        <f t="shared" si="1152"/>
        <v>#NUM!</v>
      </c>
      <c r="S4325" t="e">
        <f t="shared" si="1153"/>
        <v>#NUM!</v>
      </c>
      <c r="T4325" s="2" t="s">
        <v>5498</v>
      </c>
      <c r="U4325" s="2" t="s">
        <v>5499</v>
      </c>
      <c r="V4325" s="2">
        <v>1993</v>
      </c>
      <c r="W4325" s="2">
        <v>13.8</v>
      </c>
      <c r="X4325" s="2">
        <v>5325305</v>
      </c>
      <c r="Y4325" s="2">
        <f t="shared" si="1139"/>
        <v>73489.209000000003</v>
      </c>
      <c r="Z4325" t="e">
        <f t="shared" si="1154"/>
        <v>#DIV/0!</v>
      </c>
      <c r="AA4325" t="e">
        <f t="shared" si="1155"/>
        <v>#NUM!</v>
      </c>
    </row>
    <row r="4326" spans="1:27" x14ac:dyDescent="0.25">
      <c r="A4326" t="s">
        <v>4327</v>
      </c>
      <c r="B4326">
        <v>3753.7251246000001</v>
      </c>
      <c r="C4326">
        <v>12.5</v>
      </c>
      <c r="D4326">
        <v>10</v>
      </c>
      <c r="E4326">
        <f t="shared" si="1140"/>
        <v>2.6640203179676368E-4</v>
      </c>
      <c r="F4326">
        <f t="shared" si="1141"/>
        <v>0.39219147676852778</v>
      </c>
      <c r="G4326">
        <f t="shared" si="1142"/>
        <v>12.107808523231473</v>
      </c>
      <c r="H4326">
        <f t="shared" si="1143"/>
        <v>0</v>
      </c>
      <c r="I4326">
        <v>3753.7251246000001</v>
      </c>
      <c r="J4326">
        <f t="shared" si="1144"/>
        <v>2.6640203179676368E-4</v>
      </c>
      <c r="K4326">
        <f t="shared" si="1145"/>
        <v>12.5</v>
      </c>
      <c r="L4326">
        <f t="shared" si="1146"/>
        <v>0</v>
      </c>
      <c r="M4326">
        <f t="shared" si="1147"/>
        <v>0.12149924244199543</v>
      </c>
      <c r="N4326">
        <f t="shared" si="1148"/>
        <v>70.068005620086566</v>
      </c>
      <c r="O4326">
        <f t="shared" si="1149"/>
        <v>-60.068005620086566</v>
      </c>
      <c r="P4326">
        <f t="shared" si="1150"/>
        <v>0</v>
      </c>
      <c r="Q4326">
        <f t="shared" si="1151"/>
        <v>70.068005620086566</v>
      </c>
      <c r="R4326">
        <f t="shared" si="1152"/>
        <v>10</v>
      </c>
      <c r="S4326">
        <f t="shared" si="1153"/>
        <v>0</v>
      </c>
      <c r="T4326" s="2" t="s">
        <v>5498</v>
      </c>
      <c r="U4326" s="2" t="s">
        <v>5499</v>
      </c>
      <c r="V4326" s="2">
        <v>1994</v>
      </c>
      <c r="W4326" s="2">
        <v>12.4</v>
      </c>
      <c r="X4326" s="2">
        <v>5346331</v>
      </c>
      <c r="Y4326" s="2">
        <f t="shared" si="1139"/>
        <v>66294.504399999991</v>
      </c>
      <c r="Z4326">
        <f t="shared" si="1154"/>
        <v>0</v>
      </c>
      <c r="AA4326">
        <f t="shared" si="1155"/>
        <v>0</v>
      </c>
    </row>
    <row r="4327" spans="1:27" x14ac:dyDescent="0.25">
      <c r="A4327" t="s">
        <v>4328</v>
      </c>
      <c r="B4327">
        <v>3897.9627507999999</v>
      </c>
      <c r="C4327">
        <v>12</v>
      </c>
      <c r="D4327">
        <v>9</v>
      </c>
      <c r="E4327">
        <f t="shared" si="1140"/>
        <v>2.5654426784729143E-4</v>
      </c>
      <c r="F4327">
        <f t="shared" si="1141"/>
        <v>0.37767908369515768</v>
      </c>
      <c r="G4327">
        <f t="shared" si="1142"/>
        <v>11.622320916304842</v>
      </c>
      <c r="H4327">
        <f t="shared" si="1143"/>
        <v>0</v>
      </c>
      <c r="I4327">
        <v>3897.9627507999999</v>
      </c>
      <c r="J4327">
        <f t="shared" si="1144"/>
        <v>2.5654426784729143E-4</v>
      </c>
      <c r="K4327">
        <f t="shared" si="1145"/>
        <v>12</v>
      </c>
      <c r="L4327">
        <f t="shared" si="1146"/>
        <v>0</v>
      </c>
      <c r="M4327">
        <f t="shared" si="1147"/>
        <v>0.12094517214168042</v>
      </c>
      <c r="N4327">
        <f t="shared" si="1148"/>
        <v>69.748476048246403</v>
      </c>
      <c r="O4327">
        <f t="shared" si="1149"/>
        <v>-60.748476048246403</v>
      </c>
      <c r="P4327">
        <f t="shared" si="1150"/>
        <v>0</v>
      </c>
      <c r="Q4327">
        <f t="shared" si="1151"/>
        <v>69.748476048246403</v>
      </c>
      <c r="R4327">
        <f t="shared" si="1152"/>
        <v>9</v>
      </c>
      <c r="S4327">
        <f t="shared" si="1153"/>
        <v>0</v>
      </c>
      <c r="T4327" s="2" t="s">
        <v>5498</v>
      </c>
      <c r="U4327" s="2" t="s">
        <v>5499</v>
      </c>
      <c r="V4327" s="2">
        <v>1995</v>
      </c>
      <c r="W4327" s="2">
        <v>11.5</v>
      </c>
      <c r="X4327" s="2">
        <v>5361999</v>
      </c>
      <c r="Y4327" s="2">
        <f t="shared" si="1139"/>
        <v>61662.988499999999</v>
      </c>
      <c r="Z4327">
        <f t="shared" si="1154"/>
        <v>0</v>
      </c>
      <c r="AA4327">
        <f t="shared" si="1155"/>
        <v>0</v>
      </c>
    </row>
    <row r="4328" spans="1:27" x14ac:dyDescent="0.25">
      <c r="A4328" t="s">
        <v>4329</v>
      </c>
      <c r="B4328">
        <v>4019.1096099000001</v>
      </c>
      <c r="C4328">
        <v>11.5</v>
      </c>
      <c r="D4328">
        <v>9</v>
      </c>
      <c r="E4328">
        <f t="shared" si="1140"/>
        <v>2.4881132814511149E-4</v>
      </c>
      <c r="F4328">
        <f t="shared" si="1141"/>
        <v>0.36629481225734212</v>
      </c>
      <c r="G4328">
        <f t="shared" si="1142"/>
        <v>11.133705187742658</v>
      </c>
      <c r="H4328">
        <f t="shared" si="1143"/>
        <v>0</v>
      </c>
      <c r="I4328">
        <v>4019.1096099000001</v>
      </c>
      <c r="J4328">
        <f t="shared" si="1144"/>
        <v>2.4881132814511149E-4</v>
      </c>
      <c r="K4328">
        <f t="shared" si="1145"/>
        <v>11.5</v>
      </c>
      <c r="L4328">
        <f t="shared" si="1146"/>
        <v>0</v>
      </c>
      <c r="M4328">
        <f t="shared" si="1147"/>
        <v>0.12049912181755781</v>
      </c>
      <c r="N4328">
        <f t="shared" si="1148"/>
        <v>69.491241056576513</v>
      </c>
      <c r="O4328">
        <f t="shared" si="1149"/>
        <v>-60.491241056576513</v>
      </c>
      <c r="P4328">
        <f t="shared" si="1150"/>
        <v>0</v>
      </c>
      <c r="Q4328">
        <f t="shared" si="1151"/>
        <v>69.491241056576513</v>
      </c>
      <c r="R4328">
        <f t="shared" si="1152"/>
        <v>9</v>
      </c>
      <c r="S4328">
        <f t="shared" si="1153"/>
        <v>0</v>
      </c>
      <c r="T4328" s="2" t="s">
        <v>5498</v>
      </c>
      <c r="U4328" s="2" t="s">
        <v>5499</v>
      </c>
      <c r="V4328" s="2">
        <v>1996</v>
      </c>
      <c r="W4328" s="2">
        <v>11.2</v>
      </c>
      <c r="X4328" s="2">
        <v>5373361</v>
      </c>
      <c r="Y4328" s="2">
        <f t="shared" si="1139"/>
        <v>60181.643199999999</v>
      </c>
      <c r="Z4328">
        <f t="shared" si="1154"/>
        <v>0</v>
      </c>
      <c r="AA4328">
        <f t="shared" si="1155"/>
        <v>0</v>
      </c>
    </row>
    <row r="4329" spans="1:27" x14ac:dyDescent="0.25">
      <c r="A4329" t="s">
        <v>4330</v>
      </c>
      <c r="B4329">
        <v>4145.2222824999999</v>
      </c>
      <c r="C4329">
        <v>11</v>
      </c>
      <c r="D4329">
        <v>9</v>
      </c>
      <c r="E4329">
        <f t="shared" si="1140"/>
        <v>2.4124158654210845E-4</v>
      </c>
      <c r="F4329">
        <f t="shared" si="1141"/>
        <v>0.35515079763397472</v>
      </c>
      <c r="G4329">
        <f t="shared" si="1142"/>
        <v>10.644849202366025</v>
      </c>
      <c r="H4329">
        <f t="shared" si="1143"/>
        <v>0</v>
      </c>
      <c r="I4329">
        <v>4145.2222824999999</v>
      </c>
      <c r="J4329">
        <f t="shared" si="1144"/>
        <v>2.4124158654210845E-4</v>
      </c>
      <c r="K4329">
        <f t="shared" si="1145"/>
        <v>11</v>
      </c>
      <c r="L4329">
        <f t="shared" si="1146"/>
        <v>0</v>
      </c>
      <c r="M4329">
        <f t="shared" si="1147"/>
        <v>0.12005217429860827</v>
      </c>
      <c r="N4329">
        <f t="shared" si="1148"/>
        <v>69.233488657135908</v>
      </c>
      <c r="O4329">
        <f t="shared" si="1149"/>
        <v>-60.233488657135908</v>
      </c>
      <c r="P4329">
        <f t="shared" si="1150"/>
        <v>0</v>
      </c>
      <c r="Q4329">
        <f t="shared" si="1151"/>
        <v>69.233488657135908</v>
      </c>
      <c r="R4329">
        <f t="shared" si="1152"/>
        <v>9</v>
      </c>
      <c r="S4329">
        <f t="shared" si="1153"/>
        <v>0</v>
      </c>
      <c r="T4329" s="2" t="s">
        <v>5498</v>
      </c>
      <c r="U4329" s="2" t="s">
        <v>5499</v>
      </c>
      <c r="V4329" s="2">
        <v>1997</v>
      </c>
      <c r="W4329" s="2">
        <v>11</v>
      </c>
      <c r="X4329" s="2">
        <v>5383291</v>
      </c>
      <c r="Y4329" s="2">
        <f t="shared" si="1139"/>
        <v>59216.200999999994</v>
      </c>
      <c r="Z4329">
        <f t="shared" si="1154"/>
        <v>0</v>
      </c>
      <c r="AA4329">
        <f t="shared" si="1155"/>
        <v>0</v>
      </c>
    </row>
    <row r="4330" spans="1:27" x14ac:dyDescent="0.25">
      <c r="A4330" t="s">
        <v>4331</v>
      </c>
      <c r="B4330">
        <v>4113.1319960000001</v>
      </c>
      <c r="C4330">
        <v>10.6</v>
      </c>
      <c r="D4330">
        <v>9</v>
      </c>
      <c r="E4330">
        <f t="shared" si="1140"/>
        <v>2.4312373173836747E-4</v>
      </c>
      <c r="F4330">
        <f t="shared" si="1141"/>
        <v>0.35792165226685813</v>
      </c>
      <c r="G4330">
        <f t="shared" si="1142"/>
        <v>10.242078347733141</v>
      </c>
      <c r="H4330">
        <f t="shared" si="1143"/>
        <v>0</v>
      </c>
      <c r="I4330">
        <v>4113.1319960000001</v>
      </c>
      <c r="J4330">
        <f t="shared" si="1144"/>
        <v>2.4312373173836747E-4</v>
      </c>
      <c r="K4330">
        <f t="shared" si="1145"/>
        <v>10.6</v>
      </c>
      <c r="L4330">
        <f t="shared" si="1146"/>
        <v>0</v>
      </c>
      <c r="M4330">
        <f t="shared" si="1147"/>
        <v>0.12016428774750484</v>
      </c>
      <c r="N4330">
        <f t="shared" si="1148"/>
        <v>69.298143922547311</v>
      </c>
      <c r="O4330">
        <f t="shared" si="1149"/>
        <v>-60.298143922547311</v>
      </c>
      <c r="P4330">
        <f t="shared" si="1150"/>
        <v>0</v>
      </c>
      <c r="Q4330">
        <f t="shared" si="1151"/>
        <v>69.298143922547311</v>
      </c>
      <c r="R4330">
        <f t="shared" si="1152"/>
        <v>9</v>
      </c>
      <c r="S4330">
        <f t="shared" si="1153"/>
        <v>0</v>
      </c>
      <c r="T4330" s="2" t="s">
        <v>5498</v>
      </c>
      <c r="U4330" s="2" t="s">
        <v>5499</v>
      </c>
      <c r="V4330" s="2">
        <v>1998</v>
      </c>
      <c r="W4330" s="2">
        <v>10.7</v>
      </c>
      <c r="X4330" s="2">
        <v>5390516</v>
      </c>
      <c r="Y4330" s="2">
        <f t="shared" si="1139"/>
        <v>57678.521199999996</v>
      </c>
      <c r="Z4330">
        <f t="shared" si="1154"/>
        <v>0</v>
      </c>
      <c r="AA4330">
        <f t="shared" si="1155"/>
        <v>0</v>
      </c>
    </row>
    <row r="4331" spans="1:27" x14ac:dyDescent="0.25">
      <c r="A4331" t="s">
        <v>4332</v>
      </c>
      <c r="B4331">
        <v>4122.8590139999997</v>
      </c>
      <c r="C4331">
        <v>10.199999999999999</v>
      </c>
      <c r="D4331">
        <v>9</v>
      </c>
      <c r="E4331">
        <f t="shared" si="1140"/>
        <v>2.4255013246979784E-4</v>
      </c>
      <c r="F4331">
        <f t="shared" si="1141"/>
        <v>0.35707721146925453</v>
      </c>
      <c r="G4331">
        <f t="shared" si="1142"/>
        <v>9.8429227885307444</v>
      </c>
      <c r="H4331">
        <f t="shared" si="1143"/>
        <v>0</v>
      </c>
      <c r="I4331">
        <v>4122.8590139999997</v>
      </c>
      <c r="J4331">
        <f t="shared" si="1144"/>
        <v>2.4255013246979784E-4</v>
      </c>
      <c r="K4331">
        <f t="shared" si="1145"/>
        <v>10.199999999999999</v>
      </c>
      <c r="L4331">
        <f t="shared" si="1146"/>
        <v>0</v>
      </c>
      <c r="M4331">
        <f t="shared" si="1147"/>
        <v>0.12013019031840948</v>
      </c>
      <c r="N4331">
        <f t="shared" si="1148"/>
        <v>69.278480105675158</v>
      </c>
      <c r="O4331">
        <f t="shared" si="1149"/>
        <v>-60.278480105675158</v>
      </c>
      <c r="P4331">
        <f t="shared" si="1150"/>
        <v>0</v>
      </c>
      <c r="Q4331">
        <f t="shared" si="1151"/>
        <v>69.278480105675158</v>
      </c>
      <c r="R4331">
        <f t="shared" si="1152"/>
        <v>9</v>
      </c>
      <c r="S4331">
        <f t="shared" si="1153"/>
        <v>0</v>
      </c>
      <c r="T4331" s="2" t="s">
        <v>5498</v>
      </c>
      <c r="U4331" s="2" t="s">
        <v>5499</v>
      </c>
      <c r="V4331" s="2">
        <v>1999</v>
      </c>
      <c r="W4331" s="2">
        <v>10.4</v>
      </c>
      <c r="X4331" s="2">
        <v>5396020</v>
      </c>
      <c r="Y4331" s="2">
        <f t="shared" si="1139"/>
        <v>56118.608</v>
      </c>
      <c r="Z4331">
        <f t="shared" si="1154"/>
        <v>0</v>
      </c>
      <c r="AA4331">
        <f t="shared" si="1155"/>
        <v>0</v>
      </c>
    </row>
    <row r="4332" spans="1:27" x14ac:dyDescent="0.25">
      <c r="A4332" t="s">
        <v>4333</v>
      </c>
      <c r="B4332">
        <v>4118.6840000000002</v>
      </c>
      <c r="C4332">
        <v>9.8000000000000007</v>
      </c>
      <c r="D4332">
        <v>8</v>
      </c>
      <c r="E4332">
        <f t="shared" si="1140"/>
        <v>2.4279599988734265E-4</v>
      </c>
      <c r="F4332">
        <f t="shared" si="1141"/>
        <v>0.35743917231814826</v>
      </c>
      <c r="G4332">
        <f t="shared" si="1142"/>
        <v>9.4425608276818522</v>
      </c>
      <c r="H4332">
        <f t="shared" si="1143"/>
        <v>0</v>
      </c>
      <c r="I4332">
        <v>4118.6840000000002</v>
      </c>
      <c r="J4332">
        <f t="shared" si="1144"/>
        <v>2.4279599988734265E-4</v>
      </c>
      <c r="K4332">
        <f t="shared" si="1145"/>
        <v>9.8000000000000007</v>
      </c>
      <c r="L4332">
        <f t="shared" si="1146"/>
        <v>0</v>
      </c>
      <c r="M4332">
        <f t="shared" si="1147"/>
        <v>0.12014481332350732</v>
      </c>
      <c r="N4332">
        <f t="shared" si="1148"/>
        <v>69.286913119600058</v>
      </c>
      <c r="O4332">
        <f t="shared" si="1149"/>
        <v>-61.286913119600058</v>
      </c>
      <c r="P4332">
        <f t="shared" si="1150"/>
        <v>0</v>
      </c>
      <c r="Q4332">
        <f t="shared" si="1151"/>
        <v>69.286913119600058</v>
      </c>
      <c r="R4332">
        <f t="shared" si="1152"/>
        <v>8</v>
      </c>
      <c r="S4332">
        <f t="shared" si="1153"/>
        <v>0</v>
      </c>
      <c r="T4332" s="2" t="s">
        <v>5498</v>
      </c>
      <c r="U4332" s="2" t="s">
        <v>5499</v>
      </c>
      <c r="V4332" s="2">
        <v>2000</v>
      </c>
      <c r="W4332" s="2">
        <v>10.199999999999999</v>
      </c>
      <c r="X4332" s="2">
        <v>5388720</v>
      </c>
      <c r="Y4332" s="2">
        <f t="shared" si="1139"/>
        <v>54964.943999999996</v>
      </c>
      <c r="Z4332">
        <f t="shared" si="1154"/>
        <v>0</v>
      </c>
      <c r="AA4332">
        <f t="shared" si="1155"/>
        <v>0</v>
      </c>
    </row>
    <row r="4333" spans="1:27" x14ac:dyDescent="0.25">
      <c r="A4333" t="s">
        <v>4334</v>
      </c>
      <c r="B4333">
        <v>4049.9222</v>
      </c>
      <c r="C4333">
        <v>9.4</v>
      </c>
      <c r="D4333">
        <v>8</v>
      </c>
      <c r="E4333">
        <f t="shared" si="1140"/>
        <v>2.469183235174246E-4</v>
      </c>
      <c r="F4333">
        <f t="shared" si="1141"/>
        <v>0.36350797059755863</v>
      </c>
      <c r="G4333">
        <f t="shared" si="1142"/>
        <v>9.0364920294024422</v>
      </c>
      <c r="H4333">
        <f t="shared" si="1143"/>
        <v>0</v>
      </c>
      <c r="I4333">
        <v>4049.9222</v>
      </c>
      <c r="J4333">
        <f t="shared" si="1144"/>
        <v>2.469183235174246E-4</v>
      </c>
      <c r="K4333">
        <f t="shared" si="1145"/>
        <v>9.4</v>
      </c>
      <c r="L4333">
        <f t="shared" si="1146"/>
        <v>0</v>
      </c>
      <c r="M4333">
        <f t="shared" si="1147"/>
        <v>0.12038833013497549</v>
      </c>
      <c r="N4333">
        <f t="shared" si="1148"/>
        <v>69.427348047189696</v>
      </c>
      <c r="O4333">
        <f t="shared" si="1149"/>
        <v>-61.427348047189696</v>
      </c>
      <c r="P4333">
        <f t="shared" si="1150"/>
        <v>0</v>
      </c>
      <c r="Q4333">
        <f t="shared" si="1151"/>
        <v>69.427348047189696</v>
      </c>
      <c r="R4333">
        <f t="shared" si="1152"/>
        <v>8</v>
      </c>
      <c r="S4333">
        <f t="shared" si="1153"/>
        <v>0</v>
      </c>
      <c r="T4333" s="2" t="s">
        <v>5498</v>
      </c>
      <c r="U4333" s="2" t="s">
        <v>5499</v>
      </c>
      <c r="V4333" s="2">
        <v>2001</v>
      </c>
      <c r="W4333" s="2">
        <v>9.5</v>
      </c>
      <c r="X4333" s="2">
        <v>5378867</v>
      </c>
      <c r="Y4333" s="2">
        <f t="shared" si="1139"/>
        <v>51099.236499999999</v>
      </c>
      <c r="Z4333">
        <f t="shared" si="1154"/>
        <v>0</v>
      </c>
      <c r="AA4333">
        <f t="shared" si="1155"/>
        <v>0</v>
      </c>
    </row>
    <row r="4334" spans="1:27" x14ac:dyDescent="0.25">
      <c r="A4334" t="s">
        <v>4335</v>
      </c>
      <c r="B4334">
        <v>4128.7630799999997</v>
      </c>
      <c r="C4334">
        <v>9.1</v>
      </c>
      <c r="D4334">
        <v>8</v>
      </c>
      <c r="E4334">
        <f t="shared" si="1140"/>
        <v>2.422032896108924E-4</v>
      </c>
      <c r="F4334">
        <f t="shared" si="1141"/>
        <v>0.35656659669607399</v>
      </c>
      <c r="G4334">
        <f t="shared" si="1142"/>
        <v>8.7434334033039249</v>
      </c>
      <c r="H4334">
        <f t="shared" si="1143"/>
        <v>0</v>
      </c>
      <c r="I4334">
        <v>4128.7630799999997</v>
      </c>
      <c r="J4334">
        <f t="shared" si="1144"/>
        <v>2.422032896108924E-4</v>
      </c>
      <c r="K4334">
        <f t="shared" si="1145"/>
        <v>9.1</v>
      </c>
      <c r="L4334">
        <f t="shared" si="1146"/>
        <v>0</v>
      </c>
      <c r="M4334">
        <f t="shared" si="1147"/>
        <v>0.12010954262125154</v>
      </c>
      <c r="N4334">
        <f t="shared" si="1148"/>
        <v>69.266572681962657</v>
      </c>
      <c r="O4334">
        <f t="shared" si="1149"/>
        <v>-61.266572681962657</v>
      </c>
      <c r="P4334">
        <f t="shared" si="1150"/>
        <v>0</v>
      </c>
      <c r="Q4334">
        <f t="shared" si="1151"/>
        <v>69.266572681962657</v>
      </c>
      <c r="R4334">
        <f t="shared" si="1152"/>
        <v>8</v>
      </c>
      <c r="S4334">
        <f t="shared" si="1153"/>
        <v>0</v>
      </c>
      <c r="T4334" s="2" t="s">
        <v>5498</v>
      </c>
      <c r="U4334" s="2" t="s">
        <v>5499</v>
      </c>
      <c r="V4334" s="2">
        <v>2002</v>
      </c>
      <c r="W4334" s="2">
        <v>9.5</v>
      </c>
      <c r="X4334" s="2">
        <v>5376912</v>
      </c>
      <c r="Y4334" s="2">
        <f t="shared" si="1139"/>
        <v>51080.663999999997</v>
      </c>
      <c r="Z4334">
        <f t="shared" si="1154"/>
        <v>0</v>
      </c>
      <c r="AA4334">
        <f t="shared" si="1155"/>
        <v>0</v>
      </c>
    </row>
    <row r="4335" spans="1:27" x14ac:dyDescent="0.25">
      <c r="A4335" t="s">
        <v>4336</v>
      </c>
      <c r="B4335">
        <v>4372.9902000000002</v>
      </c>
      <c r="C4335">
        <v>8.8000000000000007</v>
      </c>
      <c r="D4335">
        <v>7</v>
      </c>
      <c r="E4335">
        <f t="shared" si="1140"/>
        <v>2.2867647862554092E-4</v>
      </c>
      <c r="F4335">
        <f t="shared" si="1141"/>
        <v>0.33665270962647026</v>
      </c>
      <c r="G4335">
        <f t="shared" si="1142"/>
        <v>8.4633472903735303</v>
      </c>
      <c r="H4335">
        <f t="shared" si="1143"/>
        <v>0</v>
      </c>
      <c r="I4335">
        <v>4372.9902000000002</v>
      </c>
      <c r="J4335">
        <f t="shared" si="1144"/>
        <v>2.2867647862554092E-4</v>
      </c>
      <c r="K4335">
        <f t="shared" si="1145"/>
        <v>8.8000000000000007</v>
      </c>
      <c r="L4335">
        <f t="shared" si="1146"/>
        <v>0</v>
      </c>
      <c r="M4335">
        <f t="shared" si="1147"/>
        <v>0.1192861585555559</v>
      </c>
      <c r="N4335">
        <f t="shared" si="1148"/>
        <v>68.79173120819631</v>
      </c>
      <c r="O4335">
        <f t="shared" si="1149"/>
        <v>-61.79173120819631</v>
      </c>
      <c r="P4335">
        <f t="shared" si="1150"/>
        <v>0</v>
      </c>
      <c r="Q4335">
        <f t="shared" si="1151"/>
        <v>68.79173120819631</v>
      </c>
      <c r="R4335">
        <f t="shared" si="1152"/>
        <v>7</v>
      </c>
      <c r="S4335">
        <f t="shared" si="1153"/>
        <v>0</v>
      </c>
      <c r="T4335" s="2" t="s">
        <v>5498</v>
      </c>
      <c r="U4335" s="2" t="s">
        <v>5499</v>
      </c>
      <c r="V4335" s="2">
        <v>2003</v>
      </c>
      <c r="W4335" s="2">
        <v>9.6</v>
      </c>
      <c r="X4335" s="2">
        <v>5373374</v>
      </c>
      <c r="Y4335" s="2">
        <f t="shared" si="1139"/>
        <v>51584.390399999997</v>
      </c>
      <c r="Z4335">
        <f t="shared" si="1154"/>
        <v>0</v>
      </c>
      <c r="AA4335">
        <f t="shared" si="1155"/>
        <v>0</v>
      </c>
    </row>
    <row r="4336" spans="1:27" x14ac:dyDescent="0.25">
      <c r="A4336" t="s">
        <v>4337</v>
      </c>
      <c r="B4336">
        <v>4394.7389059999996</v>
      </c>
      <c r="C4336">
        <v>8.5</v>
      </c>
      <c r="D4336">
        <v>7</v>
      </c>
      <c r="E4336">
        <f t="shared" si="1140"/>
        <v>2.275448033180609E-4</v>
      </c>
      <c r="F4336">
        <f t="shared" si="1141"/>
        <v>0.3349866810039796</v>
      </c>
      <c r="G4336">
        <f t="shared" si="1142"/>
        <v>8.1650133189960208</v>
      </c>
      <c r="H4336">
        <f t="shared" si="1143"/>
        <v>0</v>
      </c>
      <c r="I4336">
        <v>4394.7389059999996</v>
      </c>
      <c r="J4336">
        <f t="shared" si="1144"/>
        <v>2.275448033180609E-4</v>
      </c>
      <c r="K4336">
        <f t="shared" si="1145"/>
        <v>8.5</v>
      </c>
      <c r="L4336">
        <f t="shared" si="1146"/>
        <v>0</v>
      </c>
      <c r="M4336">
        <f t="shared" si="1147"/>
        <v>0.11921560801317771</v>
      </c>
      <c r="N4336">
        <f t="shared" si="1148"/>
        <v>68.751045063159523</v>
      </c>
      <c r="O4336">
        <f t="shared" si="1149"/>
        <v>-61.751045063159523</v>
      </c>
      <c r="P4336">
        <f t="shared" si="1150"/>
        <v>0</v>
      </c>
      <c r="Q4336">
        <f t="shared" si="1151"/>
        <v>68.751045063159523</v>
      </c>
      <c r="R4336">
        <f t="shared" si="1152"/>
        <v>7</v>
      </c>
      <c r="S4336">
        <f t="shared" si="1153"/>
        <v>0</v>
      </c>
      <c r="T4336" s="2" t="s">
        <v>5498</v>
      </c>
      <c r="U4336" s="2" t="s">
        <v>5499</v>
      </c>
      <c r="V4336" s="2">
        <v>2004</v>
      </c>
      <c r="W4336" s="2">
        <v>10</v>
      </c>
      <c r="X4336" s="2">
        <v>5372280</v>
      </c>
      <c r="Y4336" s="2">
        <f t="shared" si="1139"/>
        <v>53722.8</v>
      </c>
      <c r="Z4336">
        <f t="shared" si="1154"/>
        <v>0</v>
      </c>
      <c r="AA4336">
        <f t="shared" si="1155"/>
        <v>0</v>
      </c>
    </row>
    <row r="4337" spans="1:27" x14ac:dyDescent="0.25">
      <c r="A4337" t="s">
        <v>4338</v>
      </c>
      <c r="B4337">
        <v>4873.2686030000004</v>
      </c>
      <c r="C4337">
        <v>8.1999999999999904</v>
      </c>
      <c r="D4337">
        <v>7</v>
      </c>
      <c r="E4337">
        <f t="shared" si="1140"/>
        <v>2.0520108400846131E-4</v>
      </c>
      <c r="F4337">
        <f t="shared" si="1141"/>
        <v>0.3020927266544926</v>
      </c>
      <c r="G4337">
        <f t="shared" si="1142"/>
        <v>7.8979072733454974</v>
      </c>
      <c r="H4337">
        <f t="shared" si="1143"/>
        <v>0</v>
      </c>
      <c r="I4337">
        <v>4873.2686030000004</v>
      </c>
      <c r="J4337">
        <f t="shared" si="1144"/>
        <v>2.0520108400846131E-4</v>
      </c>
      <c r="K4337">
        <f t="shared" si="1145"/>
        <v>8.1999999999999904</v>
      </c>
      <c r="L4337">
        <f t="shared" si="1146"/>
        <v>0</v>
      </c>
      <c r="M4337">
        <f t="shared" si="1147"/>
        <v>0.11776454403020933</v>
      </c>
      <c r="N4337">
        <f t="shared" si="1148"/>
        <v>67.914223719501578</v>
      </c>
      <c r="O4337">
        <f t="shared" si="1149"/>
        <v>-60.914223719501578</v>
      </c>
      <c r="P4337">
        <f t="shared" si="1150"/>
        <v>0</v>
      </c>
      <c r="Q4337">
        <f t="shared" si="1151"/>
        <v>67.914223719501578</v>
      </c>
      <c r="R4337">
        <f t="shared" si="1152"/>
        <v>7</v>
      </c>
      <c r="S4337">
        <f t="shared" si="1153"/>
        <v>0</v>
      </c>
      <c r="T4337" s="2" t="s">
        <v>5498</v>
      </c>
      <c r="U4337" s="2" t="s">
        <v>5499</v>
      </c>
      <c r="V4337" s="2">
        <v>2005</v>
      </c>
      <c r="W4337" s="2">
        <v>10.1</v>
      </c>
      <c r="X4337" s="2">
        <v>5372807</v>
      </c>
      <c r="Y4337" s="2">
        <f t="shared" si="1139"/>
        <v>54265.350699999995</v>
      </c>
      <c r="Z4337">
        <f t="shared" si="1154"/>
        <v>0</v>
      </c>
      <c r="AA4337">
        <f t="shared" si="1155"/>
        <v>0</v>
      </c>
    </row>
    <row r="4338" spans="1:27" x14ac:dyDescent="0.25">
      <c r="A4338" t="s">
        <v>4339</v>
      </c>
      <c r="B4338">
        <v>5038.545642</v>
      </c>
      <c r="C4338">
        <v>7.9</v>
      </c>
      <c r="D4338">
        <v>6</v>
      </c>
      <c r="E4338">
        <f t="shared" si="1140"/>
        <v>1.9846996952141533E-4</v>
      </c>
      <c r="F4338">
        <f t="shared" si="1141"/>
        <v>0.29218332126006769</v>
      </c>
      <c r="G4338">
        <f t="shared" si="1142"/>
        <v>7.6078166787399324</v>
      </c>
      <c r="H4338">
        <f t="shared" si="1143"/>
        <v>0</v>
      </c>
      <c r="I4338">
        <v>5038.545642</v>
      </c>
      <c r="J4338">
        <f t="shared" si="1144"/>
        <v>1.9846996952141533E-4</v>
      </c>
      <c r="K4338">
        <f t="shared" si="1145"/>
        <v>7.9</v>
      </c>
      <c r="L4338">
        <f t="shared" si="1146"/>
        <v>0</v>
      </c>
      <c r="M4338">
        <f t="shared" si="1147"/>
        <v>0.11730380365592213</v>
      </c>
      <c r="N4338">
        <f t="shared" si="1148"/>
        <v>67.648517049352023</v>
      </c>
      <c r="O4338">
        <f t="shared" si="1149"/>
        <v>-61.648517049352023</v>
      </c>
      <c r="P4338">
        <f t="shared" si="1150"/>
        <v>0</v>
      </c>
      <c r="Q4338">
        <f t="shared" si="1151"/>
        <v>67.648517049352023</v>
      </c>
      <c r="R4338">
        <f t="shared" si="1152"/>
        <v>6</v>
      </c>
      <c r="S4338">
        <f t="shared" si="1153"/>
        <v>0</v>
      </c>
      <c r="T4338" s="2" t="s">
        <v>5498</v>
      </c>
      <c r="U4338" s="2" t="s">
        <v>5499</v>
      </c>
      <c r="V4338" s="2">
        <v>2006</v>
      </c>
      <c r="W4338" s="2">
        <v>10</v>
      </c>
      <c r="X4338" s="2">
        <v>5373054</v>
      </c>
      <c r="Y4338" s="2">
        <f t="shared" si="1139"/>
        <v>53730.54</v>
      </c>
      <c r="Z4338">
        <f t="shared" si="1154"/>
        <v>0</v>
      </c>
      <c r="AA4338">
        <f t="shared" si="1155"/>
        <v>0</v>
      </c>
    </row>
    <row r="4339" spans="1:27" x14ac:dyDescent="0.25">
      <c r="A4339" t="s">
        <v>4340</v>
      </c>
      <c r="B4339">
        <v>5457.2803199999998</v>
      </c>
      <c r="C4339">
        <v>7.7</v>
      </c>
      <c r="D4339">
        <v>7</v>
      </c>
      <c r="E4339">
        <f t="shared" si="1140"/>
        <v>1.8324145753245821E-4</v>
      </c>
      <c r="F4339">
        <f t="shared" si="1141"/>
        <v>0.26976422570867681</v>
      </c>
      <c r="G4339">
        <f t="shared" si="1142"/>
        <v>7.4302357742913232</v>
      </c>
      <c r="H4339">
        <f t="shared" si="1143"/>
        <v>0</v>
      </c>
      <c r="I4339">
        <v>5457.2803199999998</v>
      </c>
      <c r="J4339">
        <f t="shared" si="1144"/>
        <v>1.8324145753245821E-4</v>
      </c>
      <c r="K4339">
        <f t="shared" si="1145"/>
        <v>7.7</v>
      </c>
      <c r="L4339">
        <f t="shared" si="1146"/>
        <v>0</v>
      </c>
      <c r="M4339">
        <f t="shared" si="1147"/>
        <v>0.11621547780999179</v>
      </c>
      <c r="N4339">
        <f t="shared" si="1148"/>
        <v>67.020884975633223</v>
      </c>
      <c r="O4339">
        <f t="shared" si="1149"/>
        <v>-60.020884975633223</v>
      </c>
      <c r="P4339">
        <f t="shared" si="1150"/>
        <v>0</v>
      </c>
      <c r="Q4339">
        <f t="shared" si="1151"/>
        <v>67.020884975633223</v>
      </c>
      <c r="R4339">
        <f t="shared" si="1152"/>
        <v>7</v>
      </c>
      <c r="S4339">
        <f t="shared" si="1153"/>
        <v>0</v>
      </c>
      <c r="T4339" s="2" t="s">
        <v>5498</v>
      </c>
      <c r="U4339" s="2" t="s">
        <v>5499</v>
      </c>
      <c r="V4339" s="2">
        <v>2007</v>
      </c>
      <c r="W4339" s="2">
        <v>10.1</v>
      </c>
      <c r="X4339" s="2">
        <v>5374622</v>
      </c>
      <c r="Y4339" s="2">
        <f t="shared" si="1139"/>
        <v>54283.682199999996</v>
      </c>
      <c r="Z4339">
        <f t="shared" si="1154"/>
        <v>0</v>
      </c>
      <c r="AA4339">
        <f t="shared" si="1155"/>
        <v>0</v>
      </c>
    </row>
    <row r="4340" spans="1:27" x14ac:dyDescent="0.25">
      <c r="A4340" t="s">
        <v>4341</v>
      </c>
      <c r="B4340">
        <v>5779.6692309999999</v>
      </c>
      <c r="C4340">
        <v>7.4</v>
      </c>
      <c r="D4340">
        <v>6</v>
      </c>
      <c r="E4340">
        <f t="shared" si="1140"/>
        <v>1.730202819629143E-4</v>
      </c>
      <c r="F4340">
        <f t="shared" si="1141"/>
        <v>0.25471682567988124</v>
      </c>
      <c r="G4340">
        <f t="shared" si="1142"/>
        <v>7.1452831743201193</v>
      </c>
      <c r="H4340">
        <f t="shared" si="1143"/>
        <v>0</v>
      </c>
      <c r="I4340">
        <v>5779.6692309999999</v>
      </c>
      <c r="J4340">
        <f t="shared" si="1144"/>
        <v>1.730202819629143E-4</v>
      </c>
      <c r="K4340">
        <f t="shared" si="1145"/>
        <v>7.4</v>
      </c>
      <c r="L4340">
        <f t="shared" si="1146"/>
        <v>0</v>
      </c>
      <c r="M4340">
        <f t="shared" si="1147"/>
        <v>0.11544542315011651</v>
      </c>
      <c r="N4340">
        <f t="shared" si="1148"/>
        <v>66.576798303556444</v>
      </c>
      <c r="O4340">
        <f t="shared" si="1149"/>
        <v>-60.576798303556444</v>
      </c>
      <c r="P4340">
        <f t="shared" si="1150"/>
        <v>0</v>
      </c>
      <c r="Q4340">
        <f t="shared" si="1151"/>
        <v>66.576798303556444</v>
      </c>
      <c r="R4340">
        <f t="shared" si="1152"/>
        <v>6</v>
      </c>
      <c r="S4340">
        <f t="shared" si="1153"/>
        <v>0</v>
      </c>
      <c r="T4340" s="2" t="s">
        <v>5498</v>
      </c>
      <c r="U4340" s="2" t="s">
        <v>5499</v>
      </c>
      <c r="V4340" s="2">
        <v>2008</v>
      </c>
      <c r="W4340" s="2">
        <v>10.7</v>
      </c>
      <c r="X4340" s="2">
        <v>5379233</v>
      </c>
      <c r="Y4340" s="2">
        <f t="shared" si="1139"/>
        <v>57557.793099999995</v>
      </c>
      <c r="Z4340">
        <f t="shared" si="1154"/>
        <v>0</v>
      </c>
      <c r="AA4340">
        <f t="shared" si="1155"/>
        <v>0</v>
      </c>
    </row>
    <row r="4341" spans="1:27" x14ac:dyDescent="0.25">
      <c r="A4341" t="s">
        <v>4342</v>
      </c>
      <c r="B4341">
        <v>5738.9735680000003</v>
      </c>
      <c r="C4341">
        <v>7.2</v>
      </c>
      <c r="D4341">
        <v>6</v>
      </c>
      <c r="E4341">
        <f t="shared" si="1140"/>
        <v>1.7424718691438307E-4</v>
      </c>
      <c r="F4341">
        <f t="shared" si="1141"/>
        <v>0.2565230493844296</v>
      </c>
      <c r="G4341">
        <f t="shared" si="1142"/>
        <v>6.9434769506155707</v>
      </c>
      <c r="H4341">
        <f t="shared" si="1143"/>
        <v>0</v>
      </c>
      <c r="I4341">
        <v>5738.9735680000003</v>
      </c>
      <c r="J4341">
        <f t="shared" si="1144"/>
        <v>1.7424718691438307E-4</v>
      </c>
      <c r="K4341">
        <f t="shared" si="1145"/>
        <v>7.2</v>
      </c>
      <c r="L4341">
        <f t="shared" si="1146"/>
        <v>0</v>
      </c>
      <c r="M4341">
        <f t="shared" si="1147"/>
        <v>0.11553967426127276</v>
      </c>
      <c r="N4341">
        <f t="shared" si="1148"/>
        <v>66.6311524481047</v>
      </c>
      <c r="O4341">
        <f t="shared" si="1149"/>
        <v>-60.6311524481047</v>
      </c>
      <c r="P4341">
        <f t="shared" si="1150"/>
        <v>0</v>
      </c>
      <c r="Q4341">
        <f t="shared" si="1151"/>
        <v>66.6311524481047</v>
      </c>
      <c r="R4341">
        <f t="shared" si="1152"/>
        <v>6</v>
      </c>
      <c r="S4341">
        <f t="shared" si="1153"/>
        <v>0</v>
      </c>
      <c r="T4341" s="2" t="s">
        <v>5498</v>
      </c>
      <c r="U4341" s="2" t="s">
        <v>5499</v>
      </c>
      <c r="V4341" s="2">
        <v>2009</v>
      </c>
      <c r="W4341" s="2">
        <v>11.4</v>
      </c>
      <c r="X4341" s="2">
        <v>5386406</v>
      </c>
      <c r="Y4341" s="2">
        <f t="shared" si="1139"/>
        <v>61405.028400000003</v>
      </c>
      <c r="Z4341">
        <f t="shared" si="1154"/>
        <v>0</v>
      </c>
      <c r="AA4341">
        <f t="shared" si="1155"/>
        <v>0</v>
      </c>
    </row>
    <row r="4342" spans="1:27" x14ac:dyDescent="0.25">
      <c r="A4342" t="s">
        <v>4343</v>
      </c>
      <c r="B4342">
        <v>5753.7714260000002</v>
      </c>
      <c r="C4342">
        <v>7</v>
      </c>
      <c r="D4342">
        <v>6</v>
      </c>
      <c r="E4342">
        <f t="shared" si="1140"/>
        <v>1.7379904865202407E-4</v>
      </c>
      <c r="F4342">
        <f t="shared" si="1141"/>
        <v>0.25586330964548815</v>
      </c>
      <c r="G4342">
        <f t="shared" si="1142"/>
        <v>6.7441366903545115</v>
      </c>
      <c r="H4342">
        <f t="shared" si="1143"/>
        <v>0</v>
      </c>
      <c r="I4342">
        <v>5753.7714260000002</v>
      </c>
      <c r="J4342">
        <f t="shared" si="1144"/>
        <v>1.7379904865202407E-4</v>
      </c>
      <c r="K4342">
        <f t="shared" si="1145"/>
        <v>7</v>
      </c>
      <c r="L4342">
        <f t="shared" si="1146"/>
        <v>0</v>
      </c>
      <c r="M4342">
        <f t="shared" si="1147"/>
        <v>0.11550530751629409</v>
      </c>
      <c r="N4342">
        <f t="shared" si="1148"/>
        <v>66.611333318109232</v>
      </c>
      <c r="O4342">
        <f t="shared" si="1149"/>
        <v>-60.611333318109232</v>
      </c>
      <c r="P4342">
        <f t="shared" si="1150"/>
        <v>0</v>
      </c>
      <c r="Q4342">
        <f t="shared" si="1151"/>
        <v>66.611333318109232</v>
      </c>
      <c r="R4342">
        <f t="shared" si="1152"/>
        <v>6</v>
      </c>
      <c r="S4342">
        <f t="shared" si="1153"/>
        <v>0</v>
      </c>
      <c r="T4342" s="2" t="s">
        <v>5498</v>
      </c>
      <c r="U4342" s="2" t="s">
        <v>5499</v>
      </c>
      <c r="V4342" s="2">
        <v>2010</v>
      </c>
      <c r="W4342" s="2">
        <v>11.2</v>
      </c>
      <c r="X4342" s="2">
        <v>5391428</v>
      </c>
      <c r="Y4342" s="2">
        <f t="shared" si="1139"/>
        <v>60383.993600000002</v>
      </c>
      <c r="Z4342">
        <f t="shared" si="1154"/>
        <v>0</v>
      </c>
      <c r="AA4342">
        <f t="shared" si="1155"/>
        <v>0</v>
      </c>
    </row>
    <row r="4343" spans="1:27" x14ac:dyDescent="0.25">
      <c r="A4343" t="s">
        <v>4344</v>
      </c>
      <c r="B4343">
        <v>6228.8312939999996</v>
      </c>
      <c r="C4343">
        <v>6.8</v>
      </c>
      <c r="D4343">
        <v>6</v>
      </c>
      <c r="E4343">
        <f t="shared" si="1140"/>
        <v>1.6054376058687969E-4</v>
      </c>
      <c r="F4343">
        <f t="shared" si="1141"/>
        <v>0.23634915291703196</v>
      </c>
      <c r="G4343">
        <f t="shared" si="1142"/>
        <v>6.5636508470829682</v>
      </c>
      <c r="H4343">
        <f t="shared" si="1143"/>
        <v>0</v>
      </c>
      <c r="I4343">
        <v>6228.8312939999996</v>
      </c>
      <c r="J4343">
        <f t="shared" si="1144"/>
        <v>1.6054376058687969E-4</v>
      </c>
      <c r="K4343">
        <f t="shared" si="1145"/>
        <v>6.8</v>
      </c>
      <c r="L4343">
        <f t="shared" si="1146"/>
        <v>0</v>
      </c>
      <c r="M4343">
        <f t="shared" si="1147"/>
        <v>0.11445649644705271</v>
      </c>
      <c r="N4343">
        <f t="shared" si="1148"/>
        <v>66.006489218533062</v>
      </c>
      <c r="O4343">
        <f t="shared" si="1149"/>
        <v>-60.006489218533062</v>
      </c>
      <c r="P4343">
        <f t="shared" si="1150"/>
        <v>0</v>
      </c>
      <c r="Q4343">
        <f t="shared" si="1151"/>
        <v>66.006489218533062</v>
      </c>
      <c r="R4343">
        <f t="shared" si="1152"/>
        <v>6</v>
      </c>
      <c r="S4343">
        <f t="shared" si="1153"/>
        <v>0</v>
      </c>
      <c r="T4343" s="2" t="s">
        <v>5498</v>
      </c>
      <c r="U4343" s="2" t="s">
        <v>5499</v>
      </c>
      <c r="V4343" s="2">
        <v>2011</v>
      </c>
      <c r="W4343" s="2">
        <v>11.3</v>
      </c>
      <c r="X4343" s="2">
        <v>5398384</v>
      </c>
      <c r="Y4343" s="2">
        <f t="shared" si="1139"/>
        <v>61001.739200000004</v>
      </c>
      <c r="Z4343">
        <f t="shared" si="1154"/>
        <v>0</v>
      </c>
      <c r="AA4343">
        <f t="shared" si="1155"/>
        <v>0</v>
      </c>
    </row>
    <row r="4344" spans="1:27" x14ac:dyDescent="0.25">
      <c r="A4344" t="s">
        <v>4345</v>
      </c>
      <c r="B4344">
        <v>6276.3057639999997</v>
      </c>
      <c r="C4344">
        <v>6.6</v>
      </c>
      <c r="D4344">
        <v>6</v>
      </c>
      <c r="E4344">
        <f t="shared" si="1140"/>
        <v>1.5932939496604169E-4</v>
      </c>
      <c r="F4344">
        <f t="shared" si="1141"/>
        <v>0.23456138935171231</v>
      </c>
      <c r="G4344">
        <f t="shared" si="1142"/>
        <v>6.3654386106482876</v>
      </c>
      <c r="H4344">
        <f t="shared" si="1143"/>
        <v>0</v>
      </c>
      <c r="I4344">
        <v>6276.3057639999997</v>
      </c>
      <c r="J4344">
        <f t="shared" si="1144"/>
        <v>1.5932939496604169E-4</v>
      </c>
      <c r="K4344">
        <f t="shared" si="1145"/>
        <v>6.6</v>
      </c>
      <c r="L4344">
        <f t="shared" si="1146"/>
        <v>0</v>
      </c>
      <c r="M4344">
        <f t="shared" si="1147"/>
        <v>0.11435711452594652</v>
      </c>
      <c r="N4344">
        <f t="shared" si="1148"/>
        <v>65.949176161540734</v>
      </c>
      <c r="O4344">
        <f t="shared" si="1149"/>
        <v>-59.949176161540734</v>
      </c>
      <c r="P4344">
        <f t="shared" si="1150"/>
        <v>0</v>
      </c>
      <c r="Q4344">
        <f t="shared" si="1151"/>
        <v>65.949176161540734</v>
      </c>
      <c r="R4344">
        <f t="shared" si="1152"/>
        <v>6</v>
      </c>
      <c r="S4344">
        <f t="shared" si="1153"/>
        <v>0</v>
      </c>
      <c r="T4344" s="2" t="s">
        <v>5498</v>
      </c>
      <c r="U4344" s="2" t="s">
        <v>5499</v>
      </c>
      <c r="V4344" s="2">
        <v>2012</v>
      </c>
      <c r="W4344" s="2">
        <v>10.3</v>
      </c>
      <c r="X4344" s="2">
        <v>5407579</v>
      </c>
      <c r="Y4344" s="2">
        <f t="shared" si="1139"/>
        <v>55698.063699999999</v>
      </c>
      <c r="Z4344">
        <f t="shared" si="1154"/>
        <v>0</v>
      </c>
      <c r="AA4344">
        <f t="shared" si="1155"/>
        <v>0</v>
      </c>
    </row>
    <row r="4345" spans="1:27" x14ac:dyDescent="0.25">
      <c r="A4345" t="s">
        <v>4346</v>
      </c>
      <c r="B4345">
        <v>6790.9652800000003</v>
      </c>
      <c r="C4345">
        <v>6.4</v>
      </c>
      <c r="D4345">
        <v>6</v>
      </c>
      <c r="E4345">
        <f t="shared" si="1140"/>
        <v>1.4725447101682134E-4</v>
      </c>
      <c r="F4345">
        <f t="shared" si="1141"/>
        <v>0.21678493988707304</v>
      </c>
      <c r="G4345">
        <f t="shared" si="1142"/>
        <v>6.1832150601129277</v>
      </c>
      <c r="H4345">
        <f t="shared" si="1143"/>
        <v>0</v>
      </c>
      <c r="I4345">
        <v>6790.9652800000003</v>
      </c>
      <c r="J4345">
        <f t="shared" si="1144"/>
        <v>1.4725447101682134E-4</v>
      </c>
      <c r="K4345">
        <f t="shared" si="1145"/>
        <v>6.4</v>
      </c>
      <c r="L4345">
        <f t="shared" si="1146"/>
        <v>0</v>
      </c>
      <c r="M4345">
        <f t="shared" si="1147"/>
        <v>0.11333565873044443</v>
      </c>
      <c r="N4345">
        <f t="shared" si="1148"/>
        <v>65.360107711553653</v>
      </c>
      <c r="O4345">
        <f t="shared" si="1149"/>
        <v>-59.360107711553653</v>
      </c>
      <c r="P4345">
        <f t="shared" si="1150"/>
        <v>0</v>
      </c>
      <c r="Q4345">
        <f t="shared" si="1151"/>
        <v>65.360107711553653</v>
      </c>
      <c r="R4345">
        <f t="shared" si="1152"/>
        <v>6</v>
      </c>
      <c r="S4345">
        <f t="shared" si="1153"/>
        <v>0</v>
      </c>
      <c r="T4345" s="2" t="s">
        <v>5498</v>
      </c>
      <c r="U4345" s="2" t="s">
        <v>5499</v>
      </c>
      <c r="V4345" s="2">
        <v>2013</v>
      </c>
      <c r="W4345" s="2">
        <v>10.1</v>
      </c>
      <c r="X4345" s="2">
        <v>5413393</v>
      </c>
      <c r="Y4345" s="2">
        <f t="shared" si="1139"/>
        <v>54675.2693</v>
      </c>
      <c r="Z4345">
        <f t="shared" si="1154"/>
        <v>0</v>
      </c>
      <c r="AA4345">
        <f t="shared" si="1155"/>
        <v>0</v>
      </c>
    </row>
    <row r="4346" spans="1:27" x14ac:dyDescent="0.25">
      <c r="A4346" t="s">
        <v>4347</v>
      </c>
      <c r="B4346">
        <v>7095.1951140000001</v>
      </c>
      <c r="C4346">
        <v>6.2</v>
      </c>
      <c r="D4346">
        <v>6</v>
      </c>
      <c r="E4346">
        <f t="shared" si="1140"/>
        <v>1.4094045109863627E-4</v>
      </c>
      <c r="F4346">
        <f t="shared" si="1141"/>
        <v>0.20748957235793927</v>
      </c>
      <c r="G4346">
        <f t="shared" si="1142"/>
        <v>5.9925104276420607</v>
      </c>
      <c r="H4346">
        <f t="shared" si="1143"/>
        <v>0</v>
      </c>
      <c r="I4346">
        <v>7095.1951140000001</v>
      </c>
      <c r="J4346">
        <f t="shared" si="1144"/>
        <v>1.4094045109863627E-4</v>
      </c>
      <c r="K4346">
        <f t="shared" si="1145"/>
        <v>6.2</v>
      </c>
      <c r="L4346">
        <f t="shared" si="1146"/>
        <v>0</v>
      </c>
      <c r="M4346">
        <f t="shared" si="1147"/>
        <v>0.11277551367440052</v>
      </c>
      <c r="N4346">
        <f t="shared" si="1148"/>
        <v>65.037074858458411</v>
      </c>
      <c r="O4346">
        <f t="shared" si="1149"/>
        <v>-59.037074858458411</v>
      </c>
      <c r="P4346">
        <f t="shared" si="1150"/>
        <v>0</v>
      </c>
      <c r="Q4346">
        <f t="shared" si="1151"/>
        <v>65.037074858458411</v>
      </c>
      <c r="R4346">
        <f t="shared" si="1152"/>
        <v>6</v>
      </c>
      <c r="S4346">
        <f t="shared" si="1153"/>
        <v>0</v>
      </c>
      <c r="T4346" s="2" t="s">
        <v>5498</v>
      </c>
      <c r="U4346" s="2" t="s">
        <v>5499</v>
      </c>
      <c r="V4346" s="2">
        <v>2014</v>
      </c>
      <c r="W4346" s="2">
        <v>10.199999999999999</v>
      </c>
      <c r="X4346" s="2">
        <v>5418649</v>
      </c>
      <c r="Y4346" s="2">
        <f t="shared" si="1139"/>
        <v>55270.219799999992</v>
      </c>
      <c r="Z4346">
        <f t="shared" si="1154"/>
        <v>0</v>
      </c>
      <c r="AA4346">
        <f t="shared" si="1155"/>
        <v>0</v>
      </c>
    </row>
    <row r="4347" spans="1:27" x14ac:dyDescent="0.25">
      <c r="A4347" t="s">
        <v>4348</v>
      </c>
      <c r="B4347">
        <v>7985.8585700000003</v>
      </c>
      <c r="C4347">
        <v>6</v>
      </c>
      <c r="D4347">
        <v>6</v>
      </c>
      <c r="E4347">
        <f t="shared" si="1140"/>
        <v>1.2522135112142362E-4</v>
      </c>
      <c r="F4347">
        <f t="shared" si="1141"/>
        <v>0.1843482434725863</v>
      </c>
      <c r="G4347">
        <f t="shared" si="1142"/>
        <v>5.815651756527414</v>
      </c>
      <c r="H4347">
        <f t="shared" si="1143"/>
        <v>0</v>
      </c>
      <c r="I4347">
        <v>7985.8585700000003</v>
      </c>
      <c r="J4347">
        <f t="shared" si="1144"/>
        <v>1.2522135112142362E-4</v>
      </c>
      <c r="K4347">
        <f t="shared" si="1145"/>
        <v>6</v>
      </c>
      <c r="L4347">
        <f t="shared" si="1146"/>
        <v>0</v>
      </c>
      <c r="M4347">
        <f t="shared" si="1147"/>
        <v>0.11129130932834982</v>
      </c>
      <c r="N4347">
        <f t="shared" si="1148"/>
        <v>64.181141633112702</v>
      </c>
      <c r="O4347">
        <f t="shared" si="1149"/>
        <v>-58.181141633112702</v>
      </c>
      <c r="P4347">
        <f t="shared" si="1150"/>
        <v>0</v>
      </c>
      <c r="Q4347">
        <f t="shared" si="1151"/>
        <v>64.181141633112702</v>
      </c>
      <c r="R4347">
        <f t="shared" si="1152"/>
        <v>6</v>
      </c>
      <c r="S4347">
        <f t="shared" si="1153"/>
        <v>0</v>
      </c>
      <c r="T4347" s="2" t="s">
        <v>5498</v>
      </c>
      <c r="U4347" s="2" t="s">
        <v>5499</v>
      </c>
      <c r="V4347" s="2">
        <v>2015</v>
      </c>
      <c r="W4347" s="2">
        <v>10.3</v>
      </c>
      <c r="X4347" s="2">
        <v>5423801</v>
      </c>
      <c r="Y4347" s="2">
        <f t="shared" si="1139"/>
        <v>55865.150300000001</v>
      </c>
      <c r="Z4347">
        <f t="shared" si="1154"/>
        <v>0</v>
      </c>
      <c r="AA4347">
        <f t="shared" si="1155"/>
        <v>0</v>
      </c>
    </row>
    <row r="4348" spans="1:27" x14ac:dyDescent="0.25">
      <c r="A4348" t="s">
        <v>4349</v>
      </c>
      <c r="B4348">
        <v>7603.4395800000002</v>
      </c>
      <c r="C4348">
        <v>5.8</v>
      </c>
      <c r="E4348">
        <f t="shared" si="1140"/>
        <v>1.3151942479169406E-4</v>
      </c>
      <c r="F4348">
        <f t="shared" si="1141"/>
        <v>0.19362013527041139</v>
      </c>
      <c r="G4348">
        <f t="shared" si="1142"/>
        <v>5.6063798647295888</v>
      </c>
      <c r="H4348">
        <f t="shared" si="1143"/>
        <v>0</v>
      </c>
      <c r="I4348">
        <v>7603.4395800000002</v>
      </c>
      <c r="J4348">
        <f t="shared" si="1144"/>
        <v>1.3151942479169406E-4</v>
      </c>
      <c r="K4348">
        <f t="shared" si="1145"/>
        <v>5.8</v>
      </c>
      <c r="L4348">
        <f t="shared" si="1146"/>
        <v>0</v>
      </c>
      <c r="M4348">
        <f t="shared" si="1147"/>
        <v>0.11190243539723294</v>
      </c>
      <c r="N4348">
        <f t="shared" si="1148"/>
        <v>64.533574981407256</v>
      </c>
      <c r="O4348">
        <f t="shared" si="1149"/>
        <v>-64.533574981407256</v>
      </c>
      <c r="P4348">
        <f t="shared" si="1150"/>
        <v>0</v>
      </c>
      <c r="Q4348">
        <f t="shared" si="1151"/>
        <v>64.533574981407256</v>
      </c>
      <c r="R4348">
        <f t="shared" si="1152"/>
        <v>0</v>
      </c>
      <c r="S4348">
        <f t="shared" si="1153"/>
        <v>0</v>
      </c>
      <c r="T4348" s="2" t="s">
        <v>5498</v>
      </c>
      <c r="U4348" s="2" t="s">
        <v>5499</v>
      </c>
      <c r="V4348" s="2">
        <v>2016</v>
      </c>
      <c r="W4348" s="2">
        <v>10.6</v>
      </c>
      <c r="X4348" s="2">
        <v>5430798</v>
      </c>
      <c r="Y4348" s="2">
        <f t="shared" si="1139"/>
        <v>57566.4588</v>
      </c>
      <c r="Z4348">
        <f t="shared" si="1154"/>
        <v>0</v>
      </c>
      <c r="AA4348">
        <f t="shared" si="1155"/>
        <v>0</v>
      </c>
    </row>
    <row r="4349" spans="1:27" x14ac:dyDescent="0.25">
      <c r="A4349" t="s">
        <v>4350</v>
      </c>
      <c r="B4349">
        <v>0</v>
      </c>
      <c r="C4349">
        <v>10.4</v>
      </c>
      <c r="D4349">
        <v>12</v>
      </c>
      <c r="E4349" t="e">
        <f t="shared" si="1140"/>
        <v>#DIV/0!</v>
      </c>
      <c r="F4349" t="e">
        <f t="shared" si="1141"/>
        <v>#DIV/0!</v>
      </c>
      <c r="G4349" t="e">
        <f t="shared" si="1142"/>
        <v>#DIV/0!</v>
      </c>
      <c r="H4349" t="e">
        <f t="shared" si="1143"/>
        <v>#DIV/0!</v>
      </c>
      <c r="I4349">
        <v>0</v>
      </c>
      <c r="J4349" t="e">
        <f t="shared" si="1144"/>
        <v>#DIV/0!</v>
      </c>
      <c r="K4349" t="e">
        <f t="shared" si="1145"/>
        <v>#DIV/0!</v>
      </c>
      <c r="L4349" t="e">
        <f t="shared" si="1146"/>
        <v>#DIV/0!</v>
      </c>
      <c r="M4349" t="e">
        <f t="shared" si="1147"/>
        <v>#NUM!</v>
      </c>
      <c r="N4349" t="e">
        <f t="shared" si="1148"/>
        <v>#NUM!</v>
      </c>
      <c r="O4349" t="e">
        <f t="shared" si="1149"/>
        <v>#NUM!</v>
      </c>
      <c r="P4349" t="e">
        <f t="shared" si="1150"/>
        <v>#NUM!</v>
      </c>
      <c r="Q4349" t="e">
        <f t="shared" si="1151"/>
        <v>#NUM!</v>
      </c>
      <c r="R4349" t="e">
        <f t="shared" si="1152"/>
        <v>#NUM!</v>
      </c>
      <c r="S4349" t="e">
        <f t="shared" si="1153"/>
        <v>#NUM!</v>
      </c>
      <c r="T4349" s="2" t="s">
        <v>5500</v>
      </c>
      <c r="U4349" s="2" t="s">
        <v>5501</v>
      </c>
      <c r="V4349" s="2">
        <v>1990</v>
      </c>
      <c r="W4349" s="2">
        <v>11.2</v>
      </c>
      <c r="X4349" s="2">
        <v>1998161</v>
      </c>
      <c r="Y4349" s="2">
        <f t="shared" si="1139"/>
        <v>22379.403200000001</v>
      </c>
      <c r="Z4349" t="e">
        <f t="shared" si="1154"/>
        <v>#DIV/0!</v>
      </c>
      <c r="AA4349" t="e">
        <f t="shared" si="1155"/>
        <v>#NUM!</v>
      </c>
    </row>
    <row r="4350" spans="1:27" x14ac:dyDescent="0.25">
      <c r="A4350" t="s">
        <v>4351</v>
      </c>
      <c r="B4350">
        <v>0</v>
      </c>
      <c r="C4350">
        <v>9.6999999999999904</v>
      </c>
      <c r="D4350">
        <v>12</v>
      </c>
      <c r="E4350" t="e">
        <f t="shared" si="1140"/>
        <v>#DIV/0!</v>
      </c>
      <c r="F4350" t="e">
        <f t="shared" si="1141"/>
        <v>#DIV/0!</v>
      </c>
      <c r="G4350" t="e">
        <f t="shared" si="1142"/>
        <v>#DIV/0!</v>
      </c>
      <c r="H4350" t="e">
        <f t="shared" si="1143"/>
        <v>#DIV/0!</v>
      </c>
      <c r="I4350">
        <v>0</v>
      </c>
      <c r="J4350" t="e">
        <f t="shared" si="1144"/>
        <v>#DIV/0!</v>
      </c>
      <c r="K4350" t="e">
        <f t="shared" si="1145"/>
        <v>#DIV/0!</v>
      </c>
      <c r="L4350" t="e">
        <f t="shared" si="1146"/>
        <v>#DIV/0!</v>
      </c>
      <c r="M4350" t="e">
        <f t="shared" si="1147"/>
        <v>#NUM!</v>
      </c>
      <c r="N4350" t="e">
        <f t="shared" si="1148"/>
        <v>#NUM!</v>
      </c>
      <c r="O4350" t="e">
        <f t="shared" si="1149"/>
        <v>#NUM!</v>
      </c>
      <c r="P4350" t="e">
        <f t="shared" si="1150"/>
        <v>#NUM!</v>
      </c>
      <c r="Q4350" t="e">
        <f t="shared" si="1151"/>
        <v>#NUM!</v>
      </c>
      <c r="R4350" t="e">
        <f t="shared" si="1152"/>
        <v>#NUM!</v>
      </c>
      <c r="S4350" t="e">
        <f t="shared" si="1153"/>
        <v>#NUM!</v>
      </c>
      <c r="T4350" s="2" t="s">
        <v>5500</v>
      </c>
      <c r="U4350" s="2" t="s">
        <v>5501</v>
      </c>
      <c r="V4350" s="2">
        <v>1991</v>
      </c>
      <c r="W4350" s="2">
        <v>10.8</v>
      </c>
      <c r="X4350" s="2">
        <v>1999429</v>
      </c>
      <c r="Y4350" s="2">
        <f t="shared" si="1139"/>
        <v>21593.833200000001</v>
      </c>
      <c r="Z4350" t="e">
        <f t="shared" si="1154"/>
        <v>#DIV/0!</v>
      </c>
      <c r="AA4350" t="e">
        <f t="shared" si="1155"/>
        <v>#NUM!</v>
      </c>
    </row>
    <row r="4351" spans="1:27" x14ac:dyDescent="0.25">
      <c r="A4351" t="s">
        <v>4352</v>
      </c>
      <c r="B4351">
        <v>3831.3720360000002</v>
      </c>
      <c r="C4351">
        <v>9.1</v>
      </c>
      <c r="D4351">
        <v>13</v>
      </c>
      <c r="E4351">
        <f t="shared" si="1140"/>
        <v>2.6100310557259596E-4</v>
      </c>
      <c r="F4351">
        <f t="shared" si="1141"/>
        <v>0.38424329095875875</v>
      </c>
      <c r="G4351">
        <f t="shared" si="1142"/>
        <v>8.7157567090412407</v>
      </c>
      <c r="H4351">
        <f t="shared" si="1143"/>
        <v>0</v>
      </c>
      <c r="I4351">
        <v>3831.3720360000002</v>
      </c>
      <c r="J4351">
        <f t="shared" si="1144"/>
        <v>2.6100310557259596E-4</v>
      </c>
      <c r="K4351">
        <f t="shared" si="1145"/>
        <v>9.1</v>
      </c>
      <c r="L4351">
        <f t="shared" si="1146"/>
        <v>0</v>
      </c>
      <c r="M4351">
        <f t="shared" si="1147"/>
        <v>0.12119775006819697</v>
      </c>
      <c r="N4351">
        <f t="shared" si="1148"/>
        <v>69.894136475578861</v>
      </c>
      <c r="O4351">
        <f t="shared" si="1149"/>
        <v>-56.894136475578861</v>
      </c>
      <c r="P4351">
        <f t="shared" si="1150"/>
        <v>0</v>
      </c>
      <c r="Q4351">
        <f t="shared" si="1151"/>
        <v>69.894136475578861</v>
      </c>
      <c r="R4351">
        <f t="shared" si="1152"/>
        <v>13</v>
      </c>
      <c r="S4351">
        <f t="shared" si="1153"/>
        <v>0</v>
      </c>
      <c r="T4351" s="2" t="s">
        <v>5500</v>
      </c>
      <c r="U4351" s="2" t="s">
        <v>5501</v>
      </c>
      <c r="V4351" s="2">
        <v>1992</v>
      </c>
      <c r="W4351" s="2">
        <v>10</v>
      </c>
      <c r="X4351" s="2">
        <v>1996498</v>
      </c>
      <c r="Y4351" s="2">
        <f t="shared" si="1139"/>
        <v>19964.98</v>
      </c>
      <c r="Z4351">
        <f t="shared" si="1154"/>
        <v>0</v>
      </c>
      <c r="AA4351">
        <f t="shared" si="1155"/>
        <v>0</v>
      </c>
    </row>
    <row r="4352" spans="1:27" x14ac:dyDescent="0.25">
      <c r="A4352" t="s">
        <v>4353</v>
      </c>
      <c r="B4352">
        <v>4751.1864839999998</v>
      </c>
      <c r="C4352">
        <v>8.5</v>
      </c>
      <c r="D4352">
        <v>12</v>
      </c>
      <c r="E4352">
        <f t="shared" si="1140"/>
        <v>2.1047374237310616E-4</v>
      </c>
      <c r="F4352">
        <f t="shared" si="1141"/>
        <v>0.30985502357309708</v>
      </c>
      <c r="G4352">
        <f t="shared" si="1142"/>
        <v>8.1901449764269021</v>
      </c>
      <c r="H4352">
        <f t="shared" si="1143"/>
        <v>0</v>
      </c>
      <c r="I4352">
        <v>4751.1864839999998</v>
      </c>
      <c r="J4352">
        <f t="shared" si="1144"/>
        <v>2.1047374237310616E-4</v>
      </c>
      <c r="K4352">
        <f t="shared" si="1145"/>
        <v>8.5</v>
      </c>
      <c r="L4352">
        <f t="shared" si="1146"/>
        <v>0</v>
      </c>
      <c r="M4352">
        <f t="shared" si="1147"/>
        <v>0.11811744903074629</v>
      </c>
      <c r="N4352">
        <f t="shared" si="1148"/>
        <v>68.117742268786245</v>
      </c>
      <c r="O4352">
        <f t="shared" si="1149"/>
        <v>-56.117742268786245</v>
      </c>
      <c r="P4352">
        <f t="shared" si="1150"/>
        <v>0</v>
      </c>
      <c r="Q4352">
        <f t="shared" si="1151"/>
        <v>68.117742268786245</v>
      </c>
      <c r="R4352">
        <f t="shared" si="1152"/>
        <v>12</v>
      </c>
      <c r="S4352">
        <f t="shared" si="1153"/>
        <v>0</v>
      </c>
      <c r="T4352" s="2" t="s">
        <v>5500</v>
      </c>
      <c r="U4352" s="2" t="s">
        <v>5501</v>
      </c>
      <c r="V4352" s="2">
        <v>1993</v>
      </c>
      <c r="W4352" s="2">
        <v>9.9</v>
      </c>
      <c r="X4352" s="2">
        <v>1991746</v>
      </c>
      <c r="Y4352" s="2">
        <f t="shared" si="1139"/>
        <v>19718.285400000001</v>
      </c>
      <c r="Z4352">
        <f t="shared" si="1154"/>
        <v>0</v>
      </c>
      <c r="AA4352">
        <f t="shared" si="1155"/>
        <v>0</v>
      </c>
    </row>
    <row r="4353" spans="1:27" x14ac:dyDescent="0.25">
      <c r="A4353" t="s">
        <v>4354</v>
      </c>
      <c r="B4353">
        <v>5425.4365809999999</v>
      </c>
      <c r="C4353">
        <v>8</v>
      </c>
      <c r="D4353">
        <v>13</v>
      </c>
      <c r="E4353">
        <f t="shared" si="1140"/>
        <v>1.8431696418718123E-4</v>
      </c>
      <c r="F4353">
        <f t="shared" si="1141"/>
        <v>0.27134756402012028</v>
      </c>
      <c r="G4353">
        <f t="shared" si="1142"/>
        <v>7.7286524359798801</v>
      </c>
      <c r="H4353">
        <f t="shared" si="1143"/>
        <v>0</v>
      </c>
      <c r="I4353">
        <v>5425.4365809999999</v>
      </c>
      <c r="J4353">
        <f t="shared" si="1144"/>
        <v>1.8431696418718123E-4</v>
      </c>
      <c r="K4353">
        <f t="shared" si="1145"/>
        <v>8</v>
      </c>
      <c r="L4353">
        <f t="shared" si="1146"/>
        <v>0</v>
      </c>
      <c r="M4353">
        <f t="shared" si="1147"/>
        <v>0.11629457141554286</v>
      </c>
      <c r="N4353">
        <f t="shared" si="1148"/>
        <v>67.0664978624865</v>
      </c>
      <c r="O4353">
        <f t="shared" si="1149"/>
        <v>-54.0664978624865</v>
      </c>
      <c r="P4353">
        <f t="shared" si="1150"/>
        <v>0</v>
      </c>
      <c r="Q4353">
        <f t="shared" si="1151"/>
        <v>67.0664978624865</v>
      </c>
      <c r="R4353">
        <f t="shared" si="1152"/>
        <v>13</v>
      </c>
      <c r="S4353">
        <f t="shared" si="1153"/>
        <v>0</v>
      </c>
      <c r="T4353" s="2" t="s">
        <v>5500</v>
      </c>
      <c r="U4353" s="2" t="s">
        <v>5501</v>
      </c>
      <c r="V4353" s="2">
        <v>1994</v>
      </c>
      <c r="W4353" s="2">
        <v>9.8000000000000007</v>
      </c>
      <c r="X4353" s="2">
        <v>1989443</v>
      </c>
      <c r="Y4353" s="2">
        <f t="shared" si="1139"/>
        <v>19496.541400000002</v>
      </c>
      <c r="Z4353">
        <f t="shared" si="1154"/>
        <v>0</v>
      </c>
      <c r="AA4353">
        <f t="shared" si="1155"/>
        <v>0</v>
      </c>
    </row>
    <row r="4354" spans="1:27" x14ac:dyDescent="0.25">
      <c r="A4354" t="s">
        <v>4355</v>
      </c>
      <c r="B4354">
        <v>6611.0716979999997</v>
      </c>
      <c r="C4354">
        <v>7.5</v>
      </c>
      <c r="D4354">
        <v>12</v>
      </c>
      <c r="E4354">
        <f t="shared" si="1140"/>
        <v>1.5126140596879669E-4</v>
      </c>
      <c r="F4354">
        <f t="shared" si="1141"/>
        <v>0.22268386537773716</v>
      </c>
      <c r="G4354">
        <f t="shared" si="1142"/>
        <v>7.2773161346222626</v>
      </c>
      <c r="H4354">
        <f t="shared" si="1143"/>
        <v>0</v>
      </c>
      <c r="I4354">
        <v>6611.0716979999997</v>
      </c>
      <c r="J4354">
        <f t="shared" si="1144"/>
        <v>1.5126140596879669E-4</v>
      </c>
      <c r="K4354">
        <f t="shared" si="1145"/>
        <v>7.5</v>
      </c>
      <c r="L4354">
        <f t="shared" si="1146"/>
        <v>0</v>
      </c>
      <c r="M4354">
        <f t="shared" si="1147"/>
        <v>0.11368156429789568</v>
      </c>
      <c r="N4354">
        <f t="shared" si="1148"/>
        <v>65.559589722774959</v>
      </c>
      <c r="O4354">
        <f t="shared" si="1149"/>
        <v>-53.559589722774959</v>
      </c>
      <c r="P4354">
        <f t="shared" si="1150"/>
        <v>0</v>
      </c>
      <c r="Q4354">
        <f t="shared" si="1151"/>
        <v>65.559589722774959</v>
      </c>
      <c r="R4354">
        <f t="shared" si="1152"/>
        <v>12</v>
      </c>
      <c r="S4354">
        <f t="shared" si="1153"/>
        <v>0</v>
      </c>
      <c r="T4354" s="2" t="s">
        <v>5500</v>
      </c>
      <c r="U4354" s="2" t="s">
        <v>5501</v>
      </c>
      <c r="V4354" s="2">
        <v>1995</v>
      </c>
      <c r="W4354" s="2">
        <v>9.5</v>
      </c>
      <c r="X4354" s="2">
        <v>1989872</v>
      </c>
      <c r="Y4354" s="2">
        <f t="shared" ref="Y4354:Y4417" si="1156">(W4354/1000)*X4354</f>
        <v>18903.784</v>
      </c>
      <c r="Z4354">
        <f t="shared" si="1154"/>
        <v>0</v>
      </c>
      <c r="AA4354">
        <f t="shared" si="1155"/>
        <v>0</v>
      </c>
    </row>
    <row r="4355" spans="1:27" x14ac:dyDescent="0.25">
      <c r="A4355" t="s">
        <v>4356</v>
      </c>
      <c r="B4355">
        <v>6685.5512699999999</v>
      </c>
      <c r="C4355">
        <v>7</v>
      </c>
      <c r="D4355">
        <v>12</v>
      </c>
      <c r="E4355">
        <f t="shared" ref="E4355:E4418" si="1157">1/B4355</f>
        <v>1.495762966454672E-4</v>
      </c>
      <c r="F4355">
        <f t="shared" ref="F4355:F4418" si="1158">E4355*1472.179</f>
        <v>0.22020308281922726</v>
      </c>
      <c r="G4355">
        <f t="shared" ref="G4355:G4418" si="1159">C4355-F4355</f>
        <v>6.7797969171807724</v>
      </c>
      <c r="H4355">
        <f t="shared" ref="H4355:H4418" si="1160">F4355+G4355-C4355</f>
        <v>0</v>
      </c>
      <c r="I4355">
        <v>6685.5512699999999</v>
      </c>
      <c r="J4355">
        <f t="shared" ref="J4355:J4418" si="1161">1/I4355</f>
        <v>1.495762966454672E-4</v>
      </c>
      <c r="K4355">
        <f t="shared" ref="K4355:K4418" si="1162">1472.179*J4355+G4355</f>
        <v>7</v>
      </c>
      <c r="L4355">
        <f t="shared" ref="L4355:L4418" si="1163">K4355-C4355</f>
        <v>0</v>
      </c>
      <c r="M4355">
        <f t="shared" ref="M4355:M4418" si="1164">1/(LN(B4355))</f>
        <v>0.11353696782869253</v>
      </c>
      <c r="N4355">
        <f t="shared" ref="N4355:N4418" si="1165">576.695*M4355</f>
        <v>65.476201661967849</v>
      </c>
      <c r="O4355">
        <f t="shared" ref="O4355:O4418" si="1166">D4355-N4355</f>
        <v>-53.476201661967849</v>
      </c>
      <c r="P4355">
        <f t="shared" ref="P4355:P4418" si="1167">N4355+O4355-D4355</f>
        <v>0</v>
      </c>
      <c r="Q4355">
        <f t="shared" ref="Q4355:Q4418" si="1168">576.695*(1/(LN(I4355)))</f>
        <v>65.476201661967849</v>
      </c>
      <c r="R4355">
        <f t="shared" ref="R4355:R4418" si="1169">Q4355+O4355</f>
        <v>12</v>
      </c>
      <c r="S4355">
        <f t="shared" ref="S4355:S4418" si="1170">R4355-D4355</f>
        <v>0</v>
      </c>
      <c r="T4355" s="2" t="s">
        <v>5500</v>
      </c>
      <c r="U4355" s="2" t="s">
        <v>5501</v>
      </c>
      <c r="V4355" s="2">
        <v>1996</v>
      </c>
      <c r="W4355" s="2">
        <v>9.4</v>
      </c>
      <c r="X4355" s="2">
        <v>1988628</v>
      </c>
      <c r="Y4355" s="2">
        <f t="shared" si="1156"/>
        <v>18693.103200000001</v>
      </c>
      <c r="Z4355">
        <f t="shared" ref="Z4355:Z4418" si="1171">(L4355/1000)*Y4355</f>
        <v>0</v>
      </c>
      <c r="AA4355">
        <f t="shared" ref="AA4355:AA4418" si="1172">(S4355/100000)*Y4355</f>
        <v>0</v>
      </c>
    </row>
    <row r="4356" spans="1:27" x14ac:dyDescent="0.25">
      <c r="A4356" t="s">
        <v>4357</v>
      </c>
      <c r="B4356">
        <v>6875.996075</v>
      </c>
      <c r="C4356">
        <v>6.6</v>
      </c>
      <c r="D4356">
        <v>11</v>
      </c>
      <c r="E4356">
        <f t="shared" si="1157"/>
        <v>1.4543347452390743E-4</v>
      </c>
      <c r="F4356">
        <f t="shared" si="1158"/>
        <v>0.21410410709113153</v>
      </c>
      <c r="G4356">
        <f t="shared" si="1159"/>
        <v>6.3858958929088683</v>
      </c>
      <c r="H4356">
        <f t="shared" si="1160"/>
        <v>0</v>
      </c>
      <c r="I4356">
        <v>6875.996075</v>
      </c>
      <c r="J4356">
        <f t="shared" si="1161"/>
        <v>1.4543347452390743E-4</v>
      </c>
      <c r="K4356">
        <f t="shared" si="1162"/>
        <v>6.6</v>
      </c>
      <c r="L4356">
        <f t="shared" si="1163"/>
        <v>0</v>
      </c>
      <c r="M4356">
        <f t="shared" si="1164"/>
        <v>0.11317604840907579</v>
      </c>
      <c r="N4356">
        <f t="shared" si="1165"/>
        <v>65.268061237271965</v>
      </c>
      <c r="O4356">
        <f t="shared" si="1166"/>
        <v>-54.268061237271965</v>
      </c>
      <c r="P4356">
        <f t="shared" si="1167"/>
        <v>0</v>
      </c>
      <c r="Q4356">
        <f t="shared" si="1168"/>
        <v>65.268061237271965</v>
      </c>
      <c r="R4356">
        <f t="shared" si="1169"/>
        <v>11</v>
      </c>
      <c r="S4356">
        <f t="shared" si="1170"/>
        <v>0</v>
      </c>
      <c r="T4356" s="2" t="s">
        <v>5500</v>
      </c>
      <c r="U4356" s="2" t="s">
        <v>5501</v>
      </c>
      <c r="V4356" s="2">
        <v>1997</v>
      </c>
      <c r="W4356" s="2">
        <v>9.1</v>
      </c>
      <c r="X4356" s="2">
        <v>1985956</v>
      </c>
      <c r="Y4356" s="2">
        <f t="shared" si="1156"/>
        <v>18072.1996</v>
      </c>
      <c r="Z4356">
        <f t="shared" si="1171"/>
        <v>0</v>
      </c>
      <c r="AA4356">
        <f t="shared" si="1172"/>
        <v>0</v>
      </c>
    </row>
    <row r="4357" spans="1:27" x14ac:dyDescent="0.25">
      <c r="A4357" t="s">
        <v>4358</v>
      </c>
      <c r="B4357">
        <v>7258.5132199999998</v>
      </c>
      <c r="C4357">
        <v>6.2</v>
      </c>
      <c r="D4357">
        <v>12</v>
      </c>
      <c r="E4357">
        <f t="shared" si="1157"/>
        <v>1.3776926068614367E-4</v>
      </c>
      <c r="F4357">
        <f t="shared" si="1158"/>
        <v>0.20282101242766631</v>
      </c>
      <c r="G4357">
        <f t="shared" si="1159"/>
        <v>5.997178987572334</v>
      </c>
      <c r="H4357">
        <f t="shared" si="1160"/>
        <v>0</v>
      </c>
      <c r="I4357">
        <v>7258.5132199999998</v>
      </c>
      <c r="J4357">
        <f t="shared" si="1161"/>
        <v>1.3776926068614367E-4</v>
      </c>
      <c r="K4357">
        <f t="shared" si="1162"/>
        <v>6.2</v>
      </c>
      <c r="L4357">
        <f t="shared" si="1163"/>
        <v>0</v>
      </c>
      <c r="M4357">
        <f t="shared" si="1164"/>
        <v>0.11248682123255946</v>
      </c>
      <c r="N4357">
        <f t="shared" si="1165"/>
        <v>64.870587370710879</v>
      </c>
      <c r="O4357">
        <f t="shared" si="1166"/>
        <v>-52.870587370710879</v>
      </c>
      <c r="P4357">
        <f t="shared" si="1167"/>
        <v>0</v>
      </c>
      <c r="Q4357">
        <f t="shared" si="1168"/>
        <v>64.870587370710879</v>
      </c>
      <c r="R4357">
        <f t="shared" si="1169"/>
        <v>12</v>
      </c>
      <c r="S4357">
        <f t="shared" si="1170"/>
        <v>0</v>
      </c>
      <c r="T4357" s="2" t="s">
        <v>5500</v>
      </c>
      <c r="U4357" s="2" t="s">
        <v>5501</v>
      </c>
      <c r="V4357" s="2">
        <v>1998</v>
      </c>
      <c r="W4357" s="2">
        <v>9</v>
      </c>
      <c r="X4357" s="2">
        <v>1981629</v>
      </c>
      <c r="Y4357" s="2">
        <f t="shared" si="1156"/>
        <v>17834.661</v>
      </c>
      <c r="Z4357">
        <f t="shared" si="1171"/>
        <v>0</v>
      </c>
      <c r="AA4357">
        <f t="shared" si="1172"/>
        <v>0</v>
      </c>
    </row>
    <row r="4358" spans="1:27" x14ac:dyDescent="0.25">
      <c r="A4358" t="s">
        <v>4359</v>
      </c>
      <c r="B4358">
        <v>7662.7198099999996</v>
      </c>
      <c r="C4358">
        <v>5.9</v>
      </c>
      <c r="D4358">
        <v>12</v>
      </c>
      <c r="E4358">
        <f t="shared" si="1157"/>
        <v>1.3050196598536469E-4</v>
      </c>
      <c r="F4358">
        <f t="shared" si="1158"/>
        <v>0.19212225378236822</v>
      </c>
      <c r="G4358">
        <f t="shared" si="1159"/>
        <v>5.7078777462176324</v>
      </c>
      <c r="H4358">
        <f t="shared" si="1160"/>
        <v>0</v>
      </c>
      <c r="I4358">
        <v>7662.7198099999996</v>
      </c>
      <c r="J4358">
        <f t="shared" si="1161"/>
        <v>1.3050196598536469E-4</v>
      </c>
      <c r="K4358">
        <f t="shared" si="1162"/>
        <v>5.9</v>
      </c>
      <c r="L4358">
        <f t="shared" si="1163"/>
        <v>0</v>
      </c>
      <c r="M4358">
        <f t="shared" si="1164"/>
        <v>0.11180526945261188</v>
      </c>
      <c r="N4358">
        <f t="shared" si="1165"/>
        <v>64.477539866974013</v>
      </c>
      <c r="O4358">
        <f t="shared" si="1166"/>
        <v>-52.477539866974013</v>
      </c>
      <c r="P4358">
        <f t="shared" si="1167"/>
        <v>0</v>
      </c>
      <c r="Q4358">
        <f t="shared" si="1168"/>
        <v>64.477539866974013</v>
      </c>
      <c r="R4358">
        <f t="shared" si="1169"/>
        <v>12</v>
      </c>
      <c r="S4358">
        <f t="shared" si="1170"/>
        <v>0</v>
      </c>
      <c r="T4358" s="2" t="s">
        <v>5500</v>
      </c>
      <c r="U4358" s="2" t="s">
        <v>5501</v>
      </c>
      <c r="V4358" s="2">
        <v>1999</v>
      </c>
      <c r="W4358" s="2">
        <v>8.8000000000000007</v>
      </c>
      <c r="X4358" s="2">
        <v>1983045</v>
      </c>
      <c r="Y4358" s="2">
        <f t="shared" si="1156"/>
        <v>17450.796000000002</v>
      </c>
      <c r="Z4358">
        <f t="shared" si="1171"/>
        <v>0</v>
      </c>
      <c r="AA4358">
        <f t="shared" si="1172"/>
        <v>0</v>
      </c>
    </row>
    <row r="4359" spans="1:27" x14ac:dyDescent="0.25">
      <c r="A4359" t="s">
        <v>4360</v>
      </c>
      <c r="B4359">
        <v>7892.5474999999997</v>
      </c>
      <c r="C4359">
        <v>5.5</v>
      </c>
      <c r="D4359">
        <v>12</v>
      </c>
      <c r="E4359">
        <f t="shared" si="1157"/>
        <v>1.2670180318838752E-4</v>
      </c>
      <c r="F4359">
        <f t="shared" si="1158"/>
        <v>0.18652773391607716</v>
      </c>
      <c r="G4359">
        <f t="shared" si="1159"/>
        <v>5.3134722660839229</v>
      </c>
      <c r="H4359">
        <f t="shared" si="1160"/>
        <v>0</v>
      </c>
      <c r="I4359">
        <v>7892.5474999999997</v>
      </c>
      <c r="J4359">
        <f t="shared" si="1161"/>
        <v>1.2670180318838752E-4</v>
      </c>
      <c r="K4359">
        <f t="shared" si="1162"/>
        <v>5.5</v>
      </c>
      <c r="L4359">
        <f t="shared" si="1163"/>
        <v>0</v>
      </c>
      <c r="M4359">
        <f t="shared" si="1164"/>
        <v>0.11143707397777064</v>
      </c>
      <c r="N4359">
        <f t="shared" si="1165"/>
        <v>64.265203377610447</v>
      </c>
      <c r="O4359">
        <f t="shared" si="1166"/>
        <v>-52.265203377610447</v>
      </c>
      <c r="P4359">
        <f t="shared" si="1167"/>
        <v>0</v>
      </c>
      <c r="Q4359">
        <f t="shared" si="1168"/>
        <v>64.265203377610447</v>
      </c>
      <c r="R4359">
        <f t="shared" si="1169"/>
        <v>12</v>
      </c>
      <c r="S4359">
        <f t="shared" si="1170"/>
        <v>0</v>
      </c>
      <c r="T4359" s="2" t="s">
        <v>5500</v>
      </c>
      <c r="U4359" s="2" t="s">
        <v>5501</v>
      </c>
      <c r="V4359" s="2">
        <v>2000</v>
      </c>
      <c r="W4359" s="2">
        <v>9.1</v>
      </c>
      <c r="X4359" s="2">
        <v>1988925</v>
      </c>
      <c r="Y4359" s="2">
        <f t="shared" si="1156"/>
        <v>18099.217500000002</v>
      </c>
      <c r="Z4359">
        <f t="shared" si="1171"/>
        <v>0</v>
      </c>
      <c r="AA4359">
        <f t="shared" si="1172"/>
        <v>0</v>
      </c>
    </row>
    <row r="4360" spans="1:27" x14ac:dyDescent="0.25">
      <c r="A4360" t="s">
        <v>4361</v>
      </c>
      <c r="B4360">
        <v>8221.3437310000008</v>
      </c>
      <c r="C4360">
        <v>5.3</v>
      </c>
      <c r="D4360">
        <v>11</v>
      </c>
      <c r="E4360">
        <f t="shared" si="1157"/>
        <v>1.2163461749316316E-4</v>
      </c>
      <c r="F4360">
        <f t="shared" si="1158"/>
        <v>0.17906792954646747</v>
      </c>
      <c r="G4360">
        <f t="shared" si="1159"/>
        <v>5.1209320704535326</v>
      </c>
      <c r="H4360">
        <f t="shared" si="1160"/>
        <v>0</v>
      </c>
      <c r="I4360">
        <v>8221.3437310000008</v>
      </c>
      <c r="J4360">
        <f t="shared" si="1161"/>
        <v>1.2163461749316316E-4</v>
      </c>
      <c r="K4360">
        <f t="shared" si="1162"/>
        <v>5.3</v>
      </c>
      <c r="L4360">
        <f t="shared" si="1163"/>
        <v>0</v>
      </c>
      <c r="M4360">
        <f t="shared" si="1164"/>
        <v>0.11093252274566845</v>
      </c>
      <c r="N4360">
        <f t="shared" si="1165"/>
        <v>63.974231204813272</v>
      </c>
      <c r="O4360">
        <f t="shared" si="1166"/>
        <v>-52.974231204813272</v>
      </c>
      <c r="P4360">
        <f t="shared" si="1167"/>
        <v>0</v>
      </c>
      <c r="Q4360">
        <f t="shared" si="1168"/>
        <v>63.974231204813272</v>
      </c>
      <c r="R4360">
        <f t="shared" si="1169"/>
        <v>11</v>
      </c>
      <c r="S4360">
        <f t="shared" si="1170"/>
        <v>0</v>
      </c>
      <c r="T4360" s="2" t="s">
        <v>5500</v>
      </c>
      <c r="U4360" s="2" t="s">
        <v>5501</v>
      </c>
      <c r="V4360" s="2">
        <v>2001</v>
      </c>
      <c r="W4360" s="2">
        <v>8.8000000000000007</v>
      </c>
      <c r="X4360" s="2">
        <v>1992060</v>
      </c>
      <c r="Y4360" s="2">
        <f t="shared" si="1156"/>
        <v>17530.128000000001</v>
      </c>
      <c r="Z4360">
        <f t="shared" si="1171"/>
        <v>0</v>
      </c>
      <c r="AA4360">
        <f t="shared" si="1172"/>
        <v>0</v>
      </c>
    </row>
    <row r="4361" spans="1:27" x14ac:dyDescent="0.25">
      <c r="A4361" t="s">
        <v>4362</v>
      </c>
      <c r="B4361">
        <v>8597.4332009999998</v>
      </c>
      <c r="C4361">
        <v>5</v>
      </c>
      <c r="D4361">
        <v>12</v>
      </c>
      <c r="E4361">
        <f t="shared" si="1157"/>
        <v>1.1631378536138975E-4</v>
      </c>
      <c r="F4361">
        <f t="shared" si="1158"/>
        <v>0.17123471221954542</v>
      </c>
      <c r="G4361">
        <f t="shared" si="1159"/>
        <v>4.8287652877804543</v>
      </c>
      <c r="H4361">
        <f t="shared" si="1160"/>
        <v>0</v>
      </c>
      <c r="I4361">
        <v>8597.4332009999998</v>
      </c>
      <c r="J4361">
        <f t="shared" si="1161"/>
        <v>1.1631378536138975E-4</v>
      </c>
      <c r="K4361">
        <f t="shared" si="1162"/>
        <v>5</v>
      </c>
      <c r="L4361">
        <f t="shared" si="1163"/>
        <v>0</v>
      </c>
      <c r="M4361">
        <f t="shared" si="1164"/>
        <v>0.11038479178109964</v>
      </c>
      <c r="N4361">
        <f t="shared" si="1165"/>
        <v>63.658357496201262</v>
      </c>
      <c r="O4361">
        <f t="shared" si="1166"/>
        <v>-51.658357496201262</v>
      </c>
      <c r="P4361">
        <f t="shared" si="1167"/>
        <v>0</v>
      </c>
      <c r="Q4361">
        <f t="shared" si="1168"/>
        <v>63.658357496201262</v>
      </c>
      <c r="R4361">
        <f t="shared" si="1169"/>
        <v>12</v>
      </c>
      <c r="S4361">
        <f t="shared" si="1170"/>
        <v>0</v>
      </c>
      <c r="T4361" s="2" t="s">
        <v>5500</v>
      </c>
      <c r="U4361" s="2" t="s">
        <v>5501</v>
      </c>
      <c r="V4361" s="2">
        <v>2002</v>
      </c>
      <c r="W4361" s="2">
        <v>8.8000000000000007</v>
      </c>
      <c r="X4361" s="2">
        <v>1994530</v>
      </c>
      <c r="Y4361" s="2">
        <f t="shared" si="1156"/>
        <v>17551.864000000001</v>
      </c>
      <c r="Z4361">
        <f t="shared" si="1171"/>
        <v>0</v>
      </c>
      <c r="AA4361">
        <f t="shared" si="1172"/>
        <v>0</v>
      </c>
    </row>
    <row r="4362" spans="1:27" x14ac:dyDescent="0.25">
      <c r="A4362" t="s">
        <v>4363</v>
      </c>
      <c r="B4362">
        <v>8787.6187979999995</v>
      </c>
      <c r="C4362">
        <v>4.7</v>
      </c>
      <c r="D4362">
        <v>11</v>
      </c>
      <c r="E4362">
        <f t="shared" si="1157"/>
        <v>1.1379647012312289E-4</v>
      </c>
      <c r="F4362">
        <f t="shared" si="1158"/>
        <v>0.16752877358938895</v>
      </c>
      <c r="G4362">
        <f t="shared" si="1159"/>
        <v>4.5324712264106113</v>
      </c>
      <c r="H4362">
        <f t="shared" si="1160"/>
        <v>0</v>
      </c>
      <c r="I4362">
        <v>8787.6187979999995</v>
      </c>
      <c r="J4362">
        <f t="shared" si="1161"/>
        <v>1.1379647012312289E-4</v>
      </c>
      <c r="K4362">
        <f t="shared" si="1162"/>
        <v>4.7</v>
      </c>
      <c r="L4362">
        <f t="shared" si="1163"/>
        <v>0</v>
      </c>
      <c r="M4362">
        <f t="shared" si="1164"/>
        <v>0.11011882966401915</v>
      </c>
      <c r="N4362">
        <f t="shared" si="1165"/>
        <v>63.504978473091526</v>
      </c>
      <c r="O4362">
        <f t="shared" si="1166"/>
        <v>-52.504978473091526</v>
      </c>
      <c r="P4362">
        <f t="shared" si="1167"/>
        <v>0</v>
      </c>
      <c r="Q4362">
        <f t="shared" si="1168"/>
        <v>63.504978473091526</v>
      </c>
      <c r="R4362">
        <f t="shared" si="1169"/>
        <v>11</v>
      </c>
      <c r="S4362">
        <f t="shared" si="1170"/>
        <v>0</v>
      </c>
      <c r="T4362" s="2" t="s">
        <v>5500</v>
      </c>
      <c r="U4362" s="2" t="s">
        <v>5501</v>
      </c>
      <c r="V4362" s="2">
        <v>2003</v>
      </c>
      <c r="W4362" s="2">
        <v>8.6999999999999993</v>
      </c>
      <c r="X4362" s="2">
        <v>1995733</v>
      </c>
      <c r="Y4362" s="2">
        <f t="shared" si="1156"/>
        <v>17362.877099999998</v>
      </c>
      <c r="Z4362">
        <f t="shared" si="1171"/>
        <v>0</v>
      </c>
      <c r="AA4362">
        <f t="shared" si="1172"/>
        <v>0</v>
      </c>
    </row>
    <row r="4363" spans="1:27" x14ac:dyDescent="0.25">
      <c r="A4363" t="s">
        <v>4364</v>
      </c>
      <c r="B4363">
        <v>9200.2332000000006</v>
      </c>
      <c r="C4363">
        <v>4.5</v>
      </c>
      <c r="D4363">
        <v>12</v>
      </c>
      <c r="E4363">
        <f t="shared" si="1157"/>
        <v>1.0869289704526185E-4</v>
      </c>
      <c r="F4363">
        <f t="shared" si="1158"/>
        <v>0.16001540047919655</v>
      </c>
      <c r="G4363">
        <f t="shared" si="1159"/>
        <v>4.3399845995208031</v>
      </c>
      <c r="H4363">
        <f t="shared" si="1160"/>
        <v>0</v>
      </c>
      <c r="I4363">
        <v>9200.2332000000006</v>
      </c>
      <c r="J4363">
        <f t="shared" si="1161"/>
        <v>1.0869289704526185E-4</v>
      </c>
      <c r="K4363">
        <f t="shared" si="1162"/>
        <v>4.5</v>
      </c>
      <c r="L4363">
        <f t="shared" si="1163"/>
        <v>0</v>
      </c>
      <c r="M4363">
        <f t="shared" si="1164"/>
        <v>0.10956521758868484</v>
      </c>
      <c r="N4363">
        <f t="shared" si="1165"/>
        <v>63.185713157306608</v>
      </c>
      <c r="O4363">
        <f t="shared" si="1166"/>
        <v>-51.185713157306608</v>
      </c>
      <c r="P4363">
        <f t="shared" si="1167"/>
        <v>0</v>
      </c>
      <c r="Q4363">
        <f t="shared" si="1168"/>
        <v>63.185713157306608</v>
      </c>
      <c r="R4363">
        <f t="shared" si="1169"/>
        <v>12</v>
      </c>
      <c r="S4363">
        <f t="shared" si="1170"/>
        <v>0</v>
      </c>
      <c r="T4363" s="2" t="s">
        <v>5500</v>
      </c>
      <c r="U4363" s="2" t="s">
        <v>5501</v>
      </c>
      <c r="V4363" s="2">
        <v>2004</v>
      </c>
      <c r="W4363" s="2">
        <v>9</v>
      </c>
      <c r="X4363" s="2">
        <v>1997012</v>
      </c>
      <c r="Y4363" s="2">
        <f t="shared" si="1156"/>
        <v>17973.108</v>
      </c>
      <c r="Z4363">
        <f t="shared" si="1171"/>
        <v>0</v>
      </c>
      <c r="AA4363">
        <f t="shared" si="1172"/>
        <v>0</v>
      </c>
    </row>
    <row r="4364" spans="1:27" x14ac:dyDescent="0.25">
      <c r="A4364" t="s">
        <v>4365</v>
      </c>
      <c r="B4364">
        <v>9600.4255940000003</v>
      </c>
      <c r="C4364">
        <v>4.3</v>
      </c>
      <c r="D4364">
        <v>11</v>
      </c>
      <c r="E4364">
        <f t="shared" si="1157"/>
        <v>1.0416204888093422E-4</v>
      </c>
      <c r="F4364">
        <f t="shared" si="1158"/>
        <v>0.15334518095948488</v>
      </c>
      <c r="G4364">
        <f t="shared" si="1159"/>
        <v>4.1466548190405152</v>
      </c>
      <c r="H4364">
        <f t="shared" si="1160"/>
        <v>0</v>
      </c>
      <c r="I4364">
        <v>9600.4255940000003</v>
      </c>
      <c r="J4364">
        <f t="shared" si="1161"/>
        <v>1.0416204888093422E-4</v>
      </c>
      <c r="K4364">
        <f t="shared" si="1162"/>
        <v>4.3</v>
      </c>
      <c r="L4364">
        <f t="shared" si="1163"/>
        <v>0</v>
      </c>
      <c r="M4364">
        <f t="shared" si="1164"/>
        <v>0.10905645467680675</v>
      </c>
      <c r="N4364">
        <f t="shared" si="1165"/>
        <v>62.892312129841073</v>
      </c>
      <c r="O4364">
        <f t="shared" si="1166"/>
        <v>-51.892312129841073</v>
      </c>
      <c r="P4364">
        <f t="shared" si="1167"/>
        <v>0</v>
      </c>
      <c r="Q4364">
        <f t="shared" si="1168"/>
        <v>62.892312129841073</v>
      </c>
      <c r="R4364">
        <f t="shared" si="1169"/>
        <v>11</v>
      </c>
      <c r="S4364">
        <f t="shared" si="1170"/>
        <v>0</v>
      </c>
      <c r="T4364" s="2" t="s">
        <v>5500</v>
      </c>
      <c r="U4364" s="2" t="s">
        <v>5501</v>
      </c>
      <c r="V4364" s="2">
        <v>2005</v>
      </c>
      <c r="W4364" s="2">
        <v>9.1</v>
      </c>
      <c r="X4364" s="2">
        <v>2000474</v>
      </c>
      <c r="Y4364" s="2">
        <f t="shared" si="1156"/>
        <v>18204.313399999999</v>
      </c>
      <c r="Z4364">
        <f t="shared" si="1171"/>
        <v>0</v>
      </c>
      <c r="AA4364">
        <f t="shared" si="1172"/>
        <v>0</v>
      </c>
    </row>
    <row r="4365" spans="1:27" x14ac:dyDescent="0.25">
      <c r="A4365" t="s">
        <v>4366</v>
      </c>
      <c r="B4365">
        <v>9978.8619259999996</v>
      </c>
      <c r="C4365">
        <v>4</v>
      </c>
      <c r="D4365">
        <v>9</v>
      </c>
      <c r="E4365">
        <f t="shared" si="1157"/>
        <v>1.0021182850466069E-4</v>
      </c>
      <c r="F4365">
        <f t="shared" si="1158"/>
        <v>0.14752974947616287</v>
      </c>
      <c r="G4365">
        <f t="shared" si="1159"/>
        <v>3.8524702505238371</v>
      </c>
      <c r="H4365">
        <f t="shared" si="1160"/>
        <v>0</v>
      </c>
      <c r="I4365">
        <v>9978.8619259999996</v>
      </c>
      <c r="J4365">
        <f t="shared" si="1161"/>
        <v>1.0021182850466069E-4</v>
      </c>
      <c r="K4365">
        <f t="shared" si="1162"/>
        <v>4</v>
      </c>
      <c r="L4365">
        <f t="shared" si="1163"/>
        <v>0</v>
      </c>
      <c r="M4365">
        <f t="shared" si="1164"/>
        <v>0.10859857063123242</v>
      </c>
      <c r="N4365">
        <f t="shared" si="1165"/>
        <v>62.628252690178584</v>
      </c>
      <c r="O4365">
        <f t="shared" si="1166"/>
        <v>-53.628252690178584</v>
      </c>
      <c r="P4365">
        <f t="shared" si="1167"/>
        <v>0</v>
      </c>
      <c r="Q4365">
        <f t="shared" si="1168"/>
        <v>62.628252690178584</v>
      </c>
      <c r="R4365">
        <f t="shared" si="1169"/>
        <v>9</v>
      </c>
      <c r="S4365">
        <f t="shared" si="1170"/>
        <v>0</v>
      </c>
      <c r="T4365" s="2" t="s">
        <v>5500</v>
      </c>
      <c r="U4365" s="2" t="s">
        <v>5501</v>
      </c>
      <c r="V4365" s="2">
        <v>2006</v>
      </c>
      <c r="W4365" s="2">
        <v>9.4</v>
      </c>
      <c r="X4365" s="2">
        <v>2006868</v>
      </c>
      <c r="Y4365" s="2">
        <f t="shared" si="1156"/>
        <v>18864.5592</v>
      </c>
      <c r="Z4365">
        <f t="shared" si="1171"/>
        <v>0</v>
      </c>
      <c r="AA4365">
        <f t="shared" si="1172"/>
        <v>0</v>
      </c>
    </row>
    <row r="4366" spans="1:27" x14ac:dyDescent="0.25">
      <c r="A4366" t="s">
        <v>4367</v>
      </c>
      <c r="B4366">
        <v>10389.989795</v>
      </c>
      <c r="C4366">
        <v>3.8</v>
      </c>
      <c r="D4366">
        <v>10</v>
      </c>
      <c r="E4366">
        <f t="shared" si="1157"/>
        <v>9.6246485293107064E-5</v>
      </c>
      <c r="F4366">
        <f t="shared" si="1158"/>
        <v>0.14169205447232108</v>
      </c>
      <c r="G4366">
        <f t="shared" si="1159"/>
        <v>3.6583079455276786</v>
      </c>
      <c r="H4366">
        <f t="shared" si="1160"/>
        <v>0</v>
      </c>
      <c r="I4366">
        <v>10389.989795</v>
      </c>
      <c r="J4366">
        <f t="shared" si="1161"/>
        <v>9.6246485293107064E-5</v>
      </c>
      <c r="K4366">
        <f t="shared" si="1162"/>
        <v>3.8</v>
      </c>
      <c r="L4366">
        <f t="shared" si="1163"/>
        <v>0</v>
      </c>
      <c r="M4366">
        <f t="shared" si="1164"/>
        <v>0.10812449508371862</v>
      </c>
      <c r="N4366">
        <f t="shared" si="1165"/>
        <v>62.354855692305115</v>
      </c>
      <c r="O4366">
        <f t="shared" si="1166"/>
        <v>-52.354855692305115</v>
      </c>
      <c r="P4366">
        <f t="shared" si="1167"/>
        <v>0</v>
      </c>
      <c r="Q4366">
        <f t="shared" si="1168"/>
        <v>62.354855692305115</v>
      </c>
      <c r="R4366">
        <f t="shared" si="1169"/>
        <v>10</v>
      </c>
      <c r="S4366">
        <f t="shared" si="1170"/>
        <v>0</v>
      </c>
      <c r="T4366" s="2" t="s">
        <v>5500</v>
      </c>
      <c r="U4366" s="2" t="s">
        <v>5501</v>
      </c>
      <c r="V4366" s="2">
        <v>2007</v>
      </c>
      <c r="W4366" s="2">
        <v>9.8000000000000007</v>
      </c>
      <c r="X4366" s="2">
        <v>2018122</v>
      </c>
      <c r="Y4366" s="2">
        <f t="shared" si="1156"/>
        <v>19777.595600000004</v>
      </c>
      <c r="Z4366">
        <f t="shared" si="1171"/>
        <v>0</v>
      </c>
      <c r="AA4366">
        <f t="shared" si="1172"/>
        <v>0</v>
      </c>
    </row>
    <row r="4367" spans="1:27" x14ac:dyDescent="0.25">
      <c r="A4367" t="s">
        <v>4368</v>
      </c>
      <c r="B4367">
        <v>10804.978778000001</v>
      </c>
      <c r="C4367">
        <v>3.6</v>
      </c>
      <c r="D4367">
        <v>9</v>
      </c>
      <c r="E4367">
        <f t="shared" si="1157"/>
        <v>9.2549927264651209E-5</v>
      </c>
      <c r="F4367">
        <f t="shared" si="1158"/>
        <v>0.13625005937054696</v>
      </c>
      <c r="G4367">
        <f t="shared" si="1159"/>
        <v>3.463749940629453</v>
      </c>
      <c r="H4367">
        <f t="shared" si="1160"/>
        <v>0</v>
      </c>
      <c r="I4367">
        <v>10804.978778000001</v>
      </c>
      <c r="J4367">
        <f t="shared" si="1161"/>
        <v>9.2549927264651209E-5</v>
      </c>
      <c r="K4367">
        <f t="shared" si="1162"/>
        <v>3.6</v>
      </c>
      <c r="L4367">
        <f t="shared" si="1163"/>
        <v>0</v>
      </c>
      <c r="M4367">
        <f t="shared" si="1164"/>
        <v>0.10766856075526224</v>
      </c>
      <c r="N4367">
        <f t="shared" si="1165"/>
        <v>62.091920644755959</v>
      </c>
      <c r="O4367">
        <f t="shared" si="1166"/>
        <v>-53.091920644755959</v>
      </c>
      <c r="P4367">
        <f t="shared" si="1167"/>
        <v>0</v>
      </c>
      <c r="Q4367">
        <f t="shared" si="1168"/>
        <v>62.091920644755959</v>
      </c>
      <c r="R4367">
        <f t="shared" si="1169"/>
        <v>9</v>
      </c>
      <c r="S4367">
        <f t="shared" si="1170"/>
        <v>0</v>
      </c>
      <c r="T4367" s="2" t="s">
        <v>5500</v>
      </c>
      <c r="U4367" s="2" t="s">
        <v>5501</v>
      </c>
      <c r="V4367" s="2">
        <v>2008</v>
      </c>
      <c r="W4367" s="2">
        <v>10.8</v>
      </c>
      <c r="X4367" s="2">
        <v>2021316</v>
      </c>
      <c r="Y4367" s="2">
        <f t="shared" si="1156"/>
        <v>21830.212800000001</v>
      </c>
      <c r="Z4367">
        <f t="shared" si="1171"/>
        <v>0</v>
      </c>
      <c r="AA4367">
        <f t="shared" si="1172"/>
        <v>0</v>
      </c>
    </row>
    <row r="4368" spans="1:27" x14ac:dyDescent="0.25">
      <c r="A4368" t="s">
        <v>4369</v>
      </c>
      <c r="B4368">
        <v>9854.2399800000003</v>
      </c>
      <c r="C4368">
        <v>3.4</v>
      </c>
      <c r="D4368">
        <v>9</v>
      </c>
      <c r="E4368">
        <f t="shared" si="1157"/>
        <v>1.0147916044561358E-4</v>
      </c>
      <c r="F4368">
        <f t="shared" si="1158"/>
        <v>0.14939548894566296</v>
      </c>
      <c r="G4368">
        <f t="shared" si="1159"/>
        <v>3.2506045110543371</v>
      </c>
      <c r="H4368">
        <f t="shared" si="1160"/>
        <v>0</v>
      </c>
      <c r="I4368">
        <v>9854.2399800000003</v>
      </c>
      <c r="J4368">
        <f t="shared" si="1161"/>
        <v>1.0147916044561358E-4</v>
      </c>
      <c r="K4368">
        <f t="shared" si="1162"/>
        <v>3.4</v>
      </c>
      <c r="L4368">
        <f t="shared" si="1163"/>
        <v>0</v>
      </c>
      <c r="M4368">
        <f t="shared" si="1164"/>
        <v>0.10874698670471522</v>
      </c>
      <c r="N4368">
        <f t="shared" si="1165"/>
        <v>62.713843497675747</v>
      </c>
      <c r="O4368">
        <f t="shared" si="1166"/>
        <v>-53.713843497675747</v>
      </c>
      <c r="P4368">
        <f t="shared" si="1167"/>
        <v>0</v>
      </c>
      <c r="Q4368">
        <f t="shared" si="1168"/>
        <v>62.713843497675747</v>
      </c>
      <c r="R4368">
        <f t="shared" si="1169"/>
        <v>9</v>
      </c>
      <c r="S4368">
        <f t="shared" si="1170"/>
        <v>0</v>
      </c>
      <c r="T4368" s="2" t="s">
        <v>5500</v>
      </c>
      <c r="U4368" s="2" t="s">
        <v>5501</v>
      </c>
      <c r="V4368" s="2">
        <v>2009</v>
      </c>
      <c r="W4368" s="2">
        <v>10.7</v>
      </c>
      <c r="X4368" s="2">
        <v>2039669</v>
      </c>
      <c r="Y4368" s="2">
        <f t="shared" si="1156"/>
        <v>21824.458299999998</v>
      </c>
      <c r="Z4368">
        <f t="shared" si="1171"/>
        <v>0</v>
      </c>
      <c r="AA4368">
        <f t="shared" si="1172"/>
        <v>0</v>
      </c>
    </row>
    <row r="4369" spans="1:27" x14ac:dyDescent="0.25">
      <c r="A4369" t="s">
        <v>4370</v>
      </c>
      <c r="B4369">
        <v>10223.424413999999</v>
      </c>
      <c r="C4369">
        <v>3.2</v>
      </c>
      <c r="D4369">
        <v>9</v>
      </c>
      <c r="E4369">
        <f t="shared" si="1157"/>
        <v>9.7814583402269388E-5</v>
      </c>
      <c r="F4369">
        <f t="shared" si="1158"/>
        <v>0.14400057557856955</v>
      </c>
      <c r="G4369">
        <f t="shared" si="1159"/>
        <v>3.0559994244214308</v>
      </c>
      <c r="H4369">
        <f t="shared" si="1160"/>
        <v>0</v>
      </c>
      <c r="I4369">
        <v>10223.424413999999</v>
      </c>
      <c r="J4369">
        <f t="shared" si="1161"/>
        <v>9.7814583402269388E-5</v>
      </c>
      <c r="K4369">
        <f t="shared" si="1162"/>
        <v>3.2</v>
      </c>
      <c r="L4369">
        <f t="shared" si="1163"/>
        <v>0</v>
      </c>
      <c r="M4369">
        <f t="shared" si="1164"/>
        <v>0.10831376518125437</v>
      </c>
      <c r="N4369">
        <f t="shared" si="1165"/>
        <v>62.46400681120349</v>
      </c>
      <c r="O4369">
        <f t="shared" si="1166"/>
        <v>-53.46400681120349</v>
      </c>
      <c r="P4369">
        <f t="shared" si="1167"/>
        <v>0</v>
      </c>
      <c r="Q4369">
        <f t="shared" si="1168"/>
        <v>62.46400681120349</v>
      </c>
      <c r="R4369">
        <f t="shared" si="1169"/>
        <v>9</v>
      </c>
      <c r="S4369">
        <f t="shared" si="1170"/>
        <v>0</v>
      </c>
      <c r="T4369" s="2" t="s">
        <v>5500</v>
      </c>
      <c r="U4369" s="2" t="s">
        <v>5501</v>
      </c>
      <c r="V4369" s="2">
        <v>2010</v>
      </c>
      <c r="W4369" s="2">
        <v>10.9</v>
      </c>
      <c r="X4369" s="2">
        <v>2048583</v>
      </c>
      <c r="Y4369" s="2">
        <f t="shared" si="1156"/>
        <v>22329.554700000001</v>
      </c>
      <c r="Z4369">
        <f t="shared" si="1171"/>
        <v>0</v>
      </c>
      <c r="AA4369">
        <f t="shared" si="1172"/>
        <v>0</v>
      </c>
    </row>
    <row r="4370" spans="1:27" x14ac:dyDescent="0.25">
      <c r="A4370" t="s">
        <v>4371</v>
      </c>
      <c r="B4370">
        <v>10200.189643</v>
      </c>
      <c r="C4370">
        <v>3</v>
      </c>
      <c r="D4370">
        <v>9</v>
      </c>
      <c r="E4370">
        <f t="shared" si="1157"/>
        <v>9.8037392930852199E-5</v>
      </c>
      <c r="F4370">
        <f t="shared" si="1158"/>
        <v>0.14432859108754906</v>
      </c>
      <c r="G4370">
        <f t="shared" si="1159"/>
        <v>2.8556714089124511</v>
      </c>
      <c r="H4370">
        <f t="shared" si="1160"/>
        <v>0</v>
      </c>
      <c r="I4370">
        <v>10200.189643</v>
      </c>
      <c r="J4370">
        <f t="shared" si="1161"/>
        <v>9.8037392930852199E-5</v>
      </c>
      <c r="K4370">
        <f t="shared" si="1162"/>
        <v>3</v>
      </c>
      <c r="L4370">
        <f t="shared" si="1163"/>
        <v>0</v>
      </c>
      <c r="M4370">
        <f t="shared" si="1164"/>
        <v>0.10834046512418831</v>
      </c>
      <c r="N4370">
        <f t="shared" si="1165"/>
        <v>62.47940453479378</v>
      </c>
      <c r="O4370">
        <f t="shared" si="1166"/>
        <v>-53.47940453479378</v>
      </c>
      <c r="P4370">
        <f t="shared" si="1167"/>
        <v>0</v>
      </c>
      <c r="Q4370">
        <f t="shared" si="1168"/>
        <v>62.47940453479378</v>
      </c>
      <c r="R4370">
        <f t="shared" si="1169"/>
        <v>9</v>
      </c>
      <c r="S4370">
        <f t="shared" si="1170"/>
        <v>0</v>
      </c>
      <c r="T4370" s="2" t="s">
        <v>5500</v>
      </c>
      <c r="U4370" s="2" t="s">
        <v>5501</v>
      </c>
      <c r="V4370" s="2">
        <v>2011</v>
      </c>
      <c r="W4370" s="2">
        <v>10.7</v>
      </c>
      <c r="X4370" s="2">
        <v>2052843</v>
      </c>
      <c r="Y4370" s="2">
        <f t="shared" si="1156"/>
        <v>21965.420099999999</v>
      </c>
      <c r="Z4370">
        <f t="shared" si="1171"/>
        <v>0</v>
      </c>
      <c r="AA4370">
        <f t="shared" si="1172"/>
        <v>0</v>
      </c>
    </row>
    <row r="4371" spans="1:27" x14ac:dyDescent="0.25">
      <c r="A4371" t="s">
        <v>4372</v>
      </c>
      <c r="B4371">
        <v>10167.714187</v>
      </c>
      <c r="C4371">
        <v>2.9</v>
      </c>
      <c r="D4371">
        <v>8</v>
      </c>
      <c r="E4371">
        <f t="shared" si="1157"/>
        <v>9.8350522212608692E-5</v>
      </c>
      <c r="F4371">
        <f t="shared" si="1158"/>
        <v>0.14478957344043605</v>
      </c>
      <c r="G4371">
        <f t="shared" si="1159"/>
        <v>2.7552104265595641</v>
      </c>
      <c r="H4371">
        <f t="shared" si="1160"/>
        <v>0</v>
      </c>
      <c r="I4371">
        <v>10167.714187</v>
      </c>
      <c r="J4371">
        <f t="shared" si="1161"/>
        <v>9.8350522212608692E-5</v>
      </c>
      <c r="K4371">
        <f t="shared" si="1162"/>
        <v>2.9</v>
      </c>
      <c r="L4371">
        <f t="shared" si="1163"/>
        <v>0</v>
      </c>
      <c r="M4371">
        <f t="shared" si="1164"/>
        <v>0.10837790813348827</v>
      </c>
      <c r="N4371">
        <f t="shared" si="1165"/>
        <v>62.500997731042027</v>
      </c>
      <c r="O4371">
        <f t="shared" si="1166"/>
        <v>-54.500997731042027</v>
      </c>
      <c r="P4371">
        <f t="shared" si="1167"/>
        <v>0</v>
      </c>
      <c r="Q4371">
        <f t="shared" si="1168"/>
        <v>62.500997731042027</v>
      </c>
      <c r="R4371">
        <f t="shared" si="1169"/>
        <v>8</v>
      </c>
      <c r="S4371">
        <f t="shared" si="1170"/>
        <v>0</v>
      </c>
      <c r="T4371" s="2" t="s">
        <v>5500</v>
      </c>
      <c r="U4371" s="2" t="s">
        <v>5501</v>
      </c>
      <c r="V4371" s="2">
        <v>2012</v>
      </c>
      <c r="W4371" s="2">
        <v>10.7</v>
      </c>
      <c r="X4371" s="2">
        <v>2057159</v>
      </c>
      <c r="Y4371" s="2">
        <f t="shared" si="1156"/>
        <v>22011.601299999998</v>
      </c>
      <c r="Z4371">
        <f t="shared" si="1171"/>
        <v>0</v>
      </c>
      <c r="AA4371">
        <f t="shared" si="1172"/>
        <v>0</v>
      </c>
    </row>
    <row r="4372" spans="1:27" x14ac:dyDescent="0.25">
      <c r="A4372" t="s">
        <v>4373</v>
      </c>
      <c r="B4372">
        <v>10122.499964000001</v>
      </c>
      <c r="C4372">
        <v>2.7</v>
      </c>
      <c r="D4372">
        <v>9</v>
      </c>
      <c r="E4372">
        <f t="shared" si="1157"/>
        <v>9.878982499940071E-5</v>
      </c>
      <c r="F4372">
        <f t="shared" si="1158"/>
        <v>0.14543630577779273</v>
      </c>
      <c r="G4372">
        <f t="shared" si="1159"/>
        <v>2.5545636942222076</v>
      </c>
      <c r="H4372">
        <f t="shared" si="1160"/>
        <v>0</v>
      </c>
      <c r="I4372">
        <v>10122.499964000001</v>
      </c>
      <c r="J4372">
        <f t="shared" si="1161"/>
        <v>9.878982499940071E-5</v>
      </c>
      <c r="K4372">
        <f t="shared" si="1162"/>
        <v>2.7</v>
      </c>
      <c r="L4372">
        <f t="shared" si="1163"/>
        <v>0</v>
      </c>
      <c r="M4372">
        <f t="shared" si="1164"/>
        <v>0.10843028150172446</v>
      </c>
      <c r="N4372">
        <f t="shared" si="1165"/>
        <v>62.531201190636992</v>
      </c>
      <c r="O4372">
        <f t="shared" si="1166"/>
        <v>-53.531201190636992</v>
      </c>
      <c r="P4372">
        <f t="shared" si="1167"/>
        <v>0</v>
      </c>
      <c r="Q4372">
        <f t="shared" si="1168"/>
        <v>62.531201190636992</v>
      </c>
      <c r="R4372">
        <f t="shared" si="1169"/>
        <v>9</v>
      </c>
      <c r="S4372">
        <f t="shared" si="1170"/>
        <v>0</v>
      </c>
      <c r="T4372" s="2" t="s">
        <v>5500</v>
      </c>
      <c r="U4372" s="2" t="s">
        <v>5501</v>
      </c>
      <c r="V4372" s="2">
        <v>2013</v>
      </c>
      <c r="W4372" s="2">
        <v>10.199999999999999</v>
      </c>
      <c r="X4372" s="2">
        <v>2059953</v>
      </c>
      <c r="Y4372" s="2">
        <f t="shared" si="1156"/>
        <v>21011.520599999996</v>
      </c>
      <c r="Z4372">
        <f t="shared" si="1171"/>
        <v>0</v>
      </c>
      <c r="AA4372">
        <f t="shared" si="1172"/>
        <v>0</v>
      </c>
    </row>
    <row r="4373" spans="1:27" x14ac:dyDescent="0.25">
      <c r="A4373" t="s">
        <v>4374</v>
      </c>
      <c r="B4373">
        <v>10294.834596000001</v>
      </c>
      <c r="C4373">
        <v>2.5</v>
      </c>
      <c r="D4373">
        <v>9</v>
      </c>
      <c r="E4373">
        <f t="shared" si="1157"/>
        <v>9.7136091957081503E-5</v>
      </c>
      <c r="F4373">
        <f t="shared" si="1158"/>
        <v>0.14300171472128428</v>
      </c>
      <c r="G4373">
        <f t="shared" si="1159"/>
        <v>2.3569982852787157</v>
      </c>
      <c r="H4373">
        <f t="shared" si="1160"/>
        <v>0</v>
      </c>
      <c r="I4373">
        <v>10294.834596000001</v>
      </c>
      <c r="J4373">
        <f t="shared" si="1161"/>
        <v>9.7136091957081503E-5</v>
      </c>
      <c r="K4373">
        <f t="shared" si="1162"/>
        <v>2.5</v>
      </c>
      <c r="L4373">
        <f t="shared" si="1163"/>
        <v>0</v>
      </c>
      <c r="M4373">
        <f t="shared" si="1164"/>
        <v>0.10823216495180528</v>
      </c>
      <c r="N4373">
        <f t="shared" si="1165"/>
        <v>62.41694836688135</v>
      </c>
      <c r="O4373">
        <f t="shared" si="1166"/>
        <v>-53.41694836688135</v>
      </c>
      <c r="P4373">
        <f t="shared" si="1167"/>
        <v>0</v>
      </c>
      <c r="Q4373">
        <f t="shared" si="1168"/>
        <v>62.41694836688135</v>
      </c>
      <c r="R4373">
        <f t="shared" si="1169"/>
        <v>9</v>
      </c>
      <c r="S4373">
        <f t="shared" si="1170"/>
        <v>0</v>
      </c>
      <c r="T4373" s="2" t="s">
        <v>5500</v>
      </c>
      <c r="U4373" s="2" t="s">
        <v>5501</v>
      </c>
      <c r="V4373" s="2">
        <v>2014</v>
      </c>
      <c r="W4373" s="2">
        <v>10.3</v>
      </c>
      <c r="X4373" s="2">
        <v>2061980</v>
      </c>
      <c r="Y4373" s="2">
        <f t="shared" si="1156"/>
        <v>21238.394</v>
      </c>
      <c r="Z4373">
        <f t="shared" si="1171"/>
        <v>0</v>
      </c>
      <c r="AA4373">
        <f t="shared" si="1172"/>
        <v>0</v>
      </c>
    </row>
    <row r="4374" spans="1:27" x14ac:dyDescent="0.25">
      <c r="A4374" t="s">
        <v>4375</v>
      </c>
      <c r="B4374">
        <v>10654.749236</v>
      </c>
      <c r="C4374">
        <v>2.4</v>
      </c>
      <c r="D4374">
        <v>9</v>
      </c>
      <c r="E4374">
        <f t="shared" si="1157"/>
        <v>9.3854860198982912E-5</v>
      </c>
      <c r="F4374">
        <f t="shared" si="1158"/>
        <v>0.13817115423287848</v>
      </c>
      <c r="G4374">
        <f t="shared" si="1159"/>
        <v>2.2618288457671216</v>
      </c>
      <c r="H4374">
        <f t="shared" si="1160"/>
        <v>0</v>
      </c>
      <c r="I4374">
        <v>10654.749236</v>
      </c>
      <c r="J4374">
        <f t="shared" si="1161"/>
        <v>9.3854860198982912E-5</v>
      </c>
      <c r="K4374">
        <f t="shared" si="1162"/>
        <v>2.4</v>
      </c>
      <c r="L4374">
        <f t="shared" si="1163"/>
        <v>0</v>
      </c>
      <c r="M4374">
        <f t="shared" si="1164"/>
        <v>0.10783111609060432</v>
      </c>
      <c r="N4374">
        <f t="shared" si="1165"/>
        <v>62.185665493871063</v>
      </c>
      <c r="O4374">
        <f t="shared" si="1166"/>
        <v>-53.185665493871063</v>
      </c>
      <c r="P4374">
        <f t="shared" si="1167"/>
        <v>0</v>
      </c>
      <c r="Q4374">
        <f t="shared" si="1168"/>
        <v>62.185665493871063</v>
      </c>
      <c r="R4374">
        <f t="shared" si="1169"/>
        <v>9</v>
      </c>
      <c r="S4374">
        <f t="shared" si="1170"/>
        <v>0</v>
      </c>
      <c r="T4374" s="2" t="s">
        <v>5500</v>
      </c>
      <c r="U4374" s="2" t="s">
        <v>5501</v>
      </c>
      <c r="V4374" s="2">
        <v>2015</v>
      </c>
      <c r="W4374" s="2">
        <v>10</v>
      </c>
      <c r="X4374" s="2">
        <v>2063531</v>
      </c>
      <c r="Y4374" s="2">
        <f t="shared" si="1156"/>
        <v>20635.310000000001</v>
      </c>
      <c r="Z4374">
        <f t="shared" si="1171"/>
        <v>0</v>
      </c>
      <c r="AA4374">
        <f t="shared" si="1172"/>
        <v>0</v>
      </c>
    </row>
    <row r="4375" spans="1:27" x14ac:dyDescent="0.25">
      <c r="A4375" t="s">
        <v>4376</v>
      </c>
      <c r="B4375">
        <v>10594.705704</v>
      </c>
      <c r="C4375">
        <v>2.2999999999999998</v>
      </c>
      <c r="E4375">
        <f t="shared" si="1157"/>
        <v>9.4386765233361121E-5</v>
      </c>
      <c r="F4375">
        <f t="shared" si="1158"/>
        <v>0.13895421365448435</v>
      </c>
      <c r="G4375">
        <f t="shared" si="1159"/>
        <v>2.1610457863455155</v>
      </c>
      <c r="H4375">
        <f t="shared" si="1160"/>
        <v>0</v>
      </c>
      <c r="I4375">
        <v>10594.705704</v>
      </c>
      <c r="J4375">
        <f t="shared" si="1161"/>
        <v>9.4386765233361121E-5</v>
      </c>
      <c r="K4375">
        <f t="shared" si="1162"/>
        <v>2.2999999999999998</v>
      </c>
      <c r="L4375">
        <f t="shared" si="1163"/>
        <v>0</v>
      </c>
      <c r="M4375">
        <f t="shared" si="1164"/>
        <v>0.10789686711495493</v>
      </c>
      <c r="N4375">
        <f t="shared" si="1165"/>
        <v>62.223583780858938</v>
      </c>
      <c r="O4375">
        <f t="shared" si="1166"/>
        <v>-62.223583780858938</v>
      </c>
      <c r="P4375">
        <f t="shared" si="1167"/>
        <v>0</v>
      </c>
      <c r="Q4375">
        <f t="shared" si="1168"/>
        <v>62.223583780858938</v>
      </c>
      <c r="R4375">
        <f t="shared" si="1169"/>
        <v>0</v>
      </c>
      <c r="S4375">
        <f t="shared" si="1170"/>
        <v>0</v>
      </c>
      <c r="T4375" s="2" t="s">
        <v>5500</v>
      </c>
      <c r="U4375" s="2" t="s">
        <v>5501</v>
      </c>
      <c r="V4375" s="2">
        <v>2016</v>
      </c>
      <c r="W4375" s="2">
        <v>9.9</v>
      </c>
      <c r="X4375" s="2">
        <v>2065042</v>
      </c>
      <c r="Y4375" s="2">
        <f t="shared" si="1156"/>
        <v>20443.915800000002</v>
      </c>
      <c r="Z4375">
        <f t="shared" si="1171"/>
        <v>0</v>
      </c>
      <c r="AA4375">
        <f t="shared" si="1172"/>
        <v>0</v>
      </c>
    </row>
    <row r="4376" spans="1:27" x14ac:dyDescent="0.25">
      <c r="A4376" t="s">
        <v>4377</v>
      </c>
      <c r="B4376">
        <v>0</v>
      </c>
      <c r="C4376">
        <v>7</v>
      </c>
      <c r="D4376">
        <v>8</v>
      </c>
      <c r="E4376" t="e">
        <f t="shared" si="1157"/>
        <v>#DIV/0!</v>
      </c>
      <c r="F4376" t="e">
        <f t="shared" si="1158"/>
        <v>#DIV/0!</v>
      </c>
      <c r="G4376" t="e">
        <f t="shared" si="1159"/>
        <v>#DIV/0!</v>
      </c>
      <c r="H4376" t="e">
        <f t="shared" si="1160"/>
        <v>#DIV/0!</v>
      </c>
      <c r="I4376">
        <v>0</v>
      </c>
      <c r="J4376" t="e">
        <f t="shared" si="1161"/>
        <v>#DIV/0!</v>
      </c>
      <c r="K4376" t="e">
        <f t="shared" si="1162"/>
        <v>#DIV/0!</v>
      </c>
      <c r="L4376" t="e">
        <f t="shared" si="1163"/>
        <v>#DIV/0!</v>
      </c>
      <c r="M4376" t="e">
        <f t="shared" si="1164"/>
        <v>#NUM!</v>
      </c>
      <c r="N4376" t="e">
        <f t="shared" si="1165"/>
        <v>#NUM!</v>
      </c>
      <c r="O4376" t="e">
        <f t="shared" si="1166"/>
        <v>#NUM!</v>
      </c>
      <c r="P4376" t="e">
        <f t="shared" si="1167"/>
        <v>#NUM!</v>
      </c>
      <c r="Q4376" t="e">
        <f t="shared" si="1168"/>
        <v>#NUM!</v>
      </c>
      <c r="R4376" t="e">
        <f t="shared" si="1169"/>
        <v>#NUM!</v>
      </c>
      <c r="S4376" t="e">
        <f t="shared" si="1170"/>
        <v>#NUM!</v>
      </c>
      <c r="T4376" s="2" t="s">
        <v>5502</v>
      </c>
      <c r="U4376" s="2" t="s">
        <v>5503</v>
      </c>
      <c r="V4376" s="2">
        <v>1990</v>
      </c>
      <c r="W4376" s="2">
        <v>14.5</v>
      </c>
      <c r="X4376" s="2">
        <v>8558835</v>
      </c>
      <c r="Y4376" s="2">
        <f t="shared" si="1156"/>
        <v>124103.10750000001</v>
      </c>
      <c r="Z4376" t="e">
        <f t="shared" si="1171"/>
        <v>#DIV/0!</v>
      </c>
      <c r="AA4376" t="e">
        <f t="shared" si="1172"/>
        <v>#NUM!</v>
      </c>
    </row>
    <row r="4377" spans="1:27" x14ac:dyDescent="0.25">
      <c r="A4377" t="s">
        <v>4378</v>
      </c>
      <c r="B4377">
        <v>0</v>
      </c>
      <c r="C4377">
        <v>6.6</v>
      </c>
      <c r="D4377">
        <v>7</v>
      </c>
      <c r="E4377" t="e">
        <f t="shared" si="1157"/>
        <v>#DIV/0!</v>
      </c>
      <c r="F4377" t="e">
        <f t="shared" si="1158"/>
        <v>#DIV/0!</v>
      </c>
      <c r="G4377" t="e">
        <f t="shared" si="1159"/>
        <v>#DIV/0!</v>
      </c>
      <c r="H4377" t="e">
        <f t="shared" si="1160"/>
        <v>#DIV/0!</v>
      </c>
      <c r="I4377">
        <v>0</v>
      </c>
      <c r="J4377" t="e">
        <f t="shared" si="1161"/>
        <v>#DIV/0!</v>
      </c>
      <c r="K4377" t="e">
        <f t="shared" si="1162"/>
        <v>#DIV/0!</v>
      </c>
      <c r="L4377" t="e">
        <f t="shared" si="1163"/>
        <v>#DIV/0!</v>
      </c>
      <c r="M4377" t="e">
        <f t="shared" si="1164"/>
        <v>#NUM!</v>
      </c>
      <c r="N4377" t="e">
        <f t="shared" si="1165"/>
        <v>#NUM!</v>
      </c>
      <c r="O4377" t="e">
        <f t="shared" si="1166"/>
        <v>#NUM!</v>
      </c>
      <c r="P4377" t="e">
        <f t="shared" si="1167"/>
        <v>#NUM!</v>
      </c>
      <c r="Q4377" t="e">
        <f t="shared" si="1168"/>
        <v>#NUM!</v>
      </c>
      <c r="R4377" t="e">
        <f t="shared" si="1169"/>
        <v>#NUM!</v>
      </c>
      <c r="S4377" t="e">
        <f t="shared" si="1170"/>
        <v>#NUM!</v>
      </c>
      <c r="T4377" s="2" t="s">
        <v>5502</v>
      </c>
      <c r="U4377" s="2" t="s">
        <v>5503</v>
      </c>
      <c r="V4377" s="2">
        <v>1991</v>
      </c>
      <c r="W4377" s="2">
        <v>14.4</v>
      </c>
      <c r="X4377" s="2">
        <v>8617375</v>
      </c>
      <c r="Y4377" s="2">
        <f t="shared" si="1156"/>
        <v>124090.2</v>
      </c>
      <c r="Z4377" t="e">
        <f t="shared" si="1171"/>
        <v>#DIV/0!</v>
      </c>
      <c r="AA4377" t="e">
        <f t="shared" si="1172"/>
        <v>#NUM!</v>
      </c>
    </row>
    <row r="4378" spans="1:27" x14ac:dyDescent="0.25">
      <c r="A4378" t="s">
        <v>4379</v>
      </c>
      <c r="B4378">
        <v>0</v>
      </c>
      <c r="C4378">
        <v>6.2</v>
      </c>
      <c r="D4378">
        <v>7</v>
      </c>
      <c r="E4378" t="e">
        <f t="shared" si="1157"/>
        <v>#DIV/0!</v>
      </c>
      <c r="F4378" t="e">
        <f t="shared" si="1158"/>
        <v>#DIV/0!</v>
      </c>
      <c r="G4378" t="e">
        <f t="shared" si="1159"/>
        <v>#DIV/0!</v>
      </c>
      <c r="H4378" t="e">
        <f t="shared" si="1160"/>
        <v>#DIV/0!</v>
      </c>
      <c r="I4378">
        <v>0</v>
      </c>
      <c r="J4378" t="e">
        <f t="shared" si="1161"/>
        <v>#DIV/0!</v>
      </c>
      <c r="K4378" t="e">
        <f t="shared" si="1162"/>
        <v>#DIV/0!</v>
      </c>
      <c r="L4378" t="e">
        <f t="shared" si="1163"/>
        <v>#DIV/0!</v>
      </c>
      <c r="M4378" t="e">
        <f t="shared" si="1164"/>
        <v>#NUM!</v>
      </c>
      <c r="N4378" t="e">
        <f t="shared" si="1165"/>
        <v>#NUM!</v>
      </c>
      <c r="O4378" t="e">
        <f t="shared" si="1166"/>
        <v>#NUM!</v>
      </c>
      <c r="P4378" t="e">
        <f t="shared" si="1167"/>
        <v>#NUM!</v>
      </c>
      <c r="Q4378" t="e">
        <f t="shared" si="1168"/>
        <v>#NUM!</v>
      </c>
      <c r="R4378" t="e">
        <f t="shared" si="1169"/>
        <v>#NUM!</v>
      </c>
      <c r="S4378" t="e">
        <f t="shared" si="1170"/>
        <v>#NUM!</v>
      </c>
      <c r="T4378" s="2" t="s">
        <v>5502</v>
      </c>
      <c r="U4378" s="2" t="s">
        <v>5503</v>
      </c>
      <c r="V4378" s="2">
        <v>1992</v>
      </c>
      <c r="W4378" s="2">
        <v>14.2</v>
      </c>
      <c r="X4378" s="2">
        <v>8668067</v>
      </c>
      <c r="Y4378" s="2">
        <f t="shared" si="1156"/>
        <v>123086.5514</v>
      </c>
      <c r="Z4378" t="e">
        <f t="shared" si="1171"/>
        <v>#DIV/0!</v>
      </c>
      <c r="AA4378" t="e">
        <f t="shared" si="1172"/>
        <v>#NUM!</v>
      </c>
    </row>
    <row r="4379" spans="1:27" x14ac:dyDescent="0.25">
      <c r="A4379" t="s">
        <v>4380</v>
      </c>
      <c r="B4379">
        <v>20159.708759000001</v>
      </c>
      <c r="C4379">
        <v>5.7</v>
      </c>
      <c r="D4379">
        <v>7</v>
      </c>
      <c r="E4379">
        <f t="shared" si="1157"/>
        <v>4.9603891204706264E-5</v>
      </c>
      <c r="F4379">
        <f t="shared" si="1158"/>
        <v>7.3025806949853264E-2</v>
      </c>
      <c r="G4379">
        <f t="shared" si="1159"/>
        <v>5.6269741930501471</v>
      </c>
      <c r="H4379">
        <f t="shared" si="1160"/>
        <v>0</v>
      </c>
      <c r="I4379">
        <v>20159.708759000001</v>
      </c>
      <c r="J4379">
        <f t="shared" si="1161"/>
        <v>4.9603891204706264E-5</v>
      </c>
      <c r="K4379">
        <f t="shared" si="1162"/>
        <v>5.7</v>
      </c>
      <c r="L4379">
        <f t="shared" si="1163"/>
        <v>0</v>
      </c>
      <c r="M4379">
        <f t="shared" si="1164"/>
        <v>0.10089349996569327</v>
      </c>
      <c r="N4379">
        <f t="shared" si="1165"/>
        <v>58.184776962715489</v>
      </c>
      <c r="O4379">
        <f t="shared" si="1166"/>
        <v>-51.184776962715489</v>
      </c>
      <c r="P4379">
        <f t="shared" si="1167"/>
        <v>0</v>
      </c>
      <c r="Q4379">
        <f t="shared" si="1168"/>
        <v>58.184776962715489</v>
      </c>
      <c r="R4379">
        <f t="shared" si="1169"/>
        <v>7</v>
      </c>
      <c r="S4379">
        <f t="shared" si="1170"/>
        <v>0</v>
      </c>
      <c r="T4379" s="2" t="s">
        <v>5502</v>
      </c>
      <c r="U4379" s="2" t="s">
        <v>5503</v>
      </c>
      <c r="V4379" s="2">
        <v>1993</v>
      </c>
      <c r="W4379" s="2">
        <v>13.5</v>
      </c>
      <c r="X4379" s="2">
        <v>8718561</v>
      </c>
      <c r="Y4379" s="2">
        <f t="shared" si="1156"/>
        <v>117700.5735</v>
      </c>
      <c r="Z4379">
        <f t="shared" si="1171"/>
        <v>0</v>
      </c>
      <c r="AA4379">
        <f t="shared" si="1172"/>
        <v>0</v>
      </c>
    </row>
    <row r="4380" spans="1:27" x14ac:dyDescent="0.25">
      <c r="A4380" t="s">
        <v>4381</v>
      </c>
      <c r="B4380">
        <v>20802.362512</v>
      </c>
      <c r="C4380">
        <v>5.2</v>
      </c>
      <c r="D4380">
        <v>7</v>
      </c>
      <c r="E4380">
        <f t="shared" si="1157"/>
        <v>4.8071463009220348E-5</v>
      </c>
      <c r="F4380">
        <f t="shared" si="1158"/>
        <v>7.0769798341451001E-2</v>
      </c>
      <c r="G4380">
        <f t="shared" si="1159"/>
        <v>5.1292302016585491</v>
      </c>
      <c r="H4380">
        <f t="shared" si="1160"/>
        <v>0</v>
      </c>
      <c r="I4380">
        <v>20802.362512</v>
      </c>
      <c r="J4380">
        <f t="shared" si="1161"/>
        <v>4.8071463009220348E-5</v>
      </c>
      <c r="K4380">
        <f t="shared" si="1162"/>
        <v>5.2</v>
      </c>
      <c r="L4380">
        <f t="shared" si="1163"/>
        <v>0</v>
      </c>
      <c r="M4380">
        <f t="shared" si="1164"/>
        <v>0.10057506972732785</v>
      </c>
      <c r="N4380">
        <f t="shared" si="1165"/>
        <v>58.001139836401343</v>
      </c>
      <c r="O4380">
        <f t="shared" si="1166"/>
        <v>-51.001139836401343</v>
      </c>
      <c r="P4380">
        <f t="shared" si="1167"/>
        <v>0</v>
      </c>
      <c r="Q4380">
        <f t="shared" si="1168"/>
        <v>58.001139836401343</v>
      </c>
      <c r="R4380">
        <f t="shared" si="1169"/>
        <v>7</v>
      </c>
      <c r="S4380">
        <f t="shared" si="1170"/>
        <v>0</v>
      </c>
      <c r="T4380" s="2" t="s">
        <v>5502</v>
      </c>
      <c r="U4380" s="2" t="s">
        <v>5503</v>
      </c>
      <c r="V4380" s="2">
        <v>1994</v>
      </c>
      <c r="W4380" s="2">
        <v>12.8</v>
      </c>
      <c r="X4380" s="2">
        <v>8780745</v>
      </c>
      <c r="Y4380" s="2">
        <f t="shared" si="1156"/>
        <v>112393.53600000001</v>
      </c>
      <c r="Z4380">
        <f t="shared" si="1171"/>
        <v>0</v>
      </c>
      <c r="AA4380">
        <f t="shared" si="1172"/>
        <v>0</v>
      </c>
    </row>
    <row r="4381" spans="1:27" x14ac:dyDescent="0.25">
      <c r="A4381" t="s">
        <v>4382</v>
      </c>
      <c r="B4381">
        <v>21329.155871999999</v>
      </c>
      <c r="C4381">
        <v>4.8</v>
      </c>
      <c r="D4381">
        <v>6</v>
      </c>
      <c r="E4381">
        <f t="shared" si="1157"/>
        <v>4.6884180789956018E-5</v>
      </c>
      <c r="F4381">
        <f t="shared" si="1158"/>
        <v>6.9021906391176668E-2</v>
      </c>
      <c r="G4381">
        <f t="shared" si="1159"/>
        <v>4.7309780936088233</v>
      </c>
      <c r="H4381">
        <f t="shared" si="1160"/>
        <v>0</v>
      </c>
      <c r="I4381">
        <v>21329.155871999999</v>
      </c>
      <c r="J4381">
        <f t="shared" si="1161"/>
        <v>4.6884180789956018E-5</v>
      </c>
      <c r="K4381">
        <f t="shared" si="1162"/>
        <v>4.8</v>
      </c>
      <c r="L4381">
        <f t="shared" si="1163"/>
        <v>0</v>
      </c>
      <c r="M4381">
        <f t="shared" si="1164"/>
        <v>0.10032273587370164</v>
      </c>
      <c r="N4381">
        <f t="shared" si="1165"/>
        <v>57.855620164684368</v>
      </c>
      <c r="O4381">
        <f t="shared" si="1166"/>
        <v>-51.855620164684368</v>
      </c>
      <c r="P4381">
        <f t="shared" si="1167"/>
        <v>0</v>
      </c>
      <c r="Q4381">
        <f t="shared" si="1168"/>
        <v>57.855620164684368</v>
      </c>
      <c r="R4381">
        <f t="shared" si="1169"/>
        <v>6</v>
      </c>
      <c r="S4381">
        <f t="shared" si="1170"/>
        <v>0</v>
      </c>
      <c r="T4381" s="2" t="s">
        <v>5502</v>
      </c>
      <c r="U4381" s="2" t="s">
        <v>5503</v>
      </c>
      <c r="V4381" s="2">
        <v>1995</v>
      </c>
      <c r="W4381" s="2">
        <v>11.7</v>
      </c>
      <c r="X4381" s="2">
        <v>8826939</v>
      </c>
      <c r="Y4381" s="2">
        <f t="shared" si="1156"/>
        <v>103275.18629999999</v>
      </c>
      <c r="Z4381">
        <f t="shared" si="1171"/>
        <v>0</v>
      </c>
      <c r="AA4381">
        <f t="shared" si="1172"/>
        <v>0</v>
      </c>
    </row>
    <row r="4382" spans="1:27" x14ac:dyDescent="0.25">
      <c r="A4382" t="s">
        <v>4383</v>
      </c>
      <c r="B4382">
        <v>22322.513247999999</v>
      </c>
      <c r="C4382">
        <v>4.5</v>
      </c>
      <c r="D4382">
        <v>6</v>
      </c>
      <c r="E4382">
        <f t="shared" si="1157"/>
        <v>4.4797823116516493E-5</v>
      </c>
      <c r="F4382">
        <f t="shared" si="1158"/>
        <v>6.5950414437850144E-2</v>
      </c>
      <c r="G4382">
        <f t="shared" si="1159"/>
        <v>4.4340495855621498</v>
      </c>
      <c r="H4382">
        <f t="shared" si="1160"/>
        <v>0</v>
      </c>
      <c r="I4382">
        <v>22322.513247999999</v>
      </c>
      <c r="J4382">
        <f t="shared" si="1161"/>
        <v>4.4797823116516493E-5</v>
      </c>
      <c r="K4382">
        <f t="shared" si="1162"/>
        <v>4.5</v>
      </c>
      <c r="L4382">
        <f t="shared" si="1163"/>
        <v>0</v>
      </c>
      <c r="M4382">
        <f t="shared" si="1164"/>
        <v>9.9866667903096465E-2</v>
      </c>
      <c r="N4382">
        <f t="shared" si="1165"/>
        <v>57.59260804637622</v>
      </c>
      <c r="O4382">
        <f t="shared" si="1166"/>
        <v>-51.59260804637622</v>
      </c>
      <c r="P4382">
        <f t="shared" si="1167"/>
        <v>0</v>
      </c>
      <c r="Q4382">
        <f t="shared" si="1168"/>
        <v>57.59260804637622</v>
      </c>
      <c r="R4382">
        <f t="shared" si="1169"/>
        <v>6</v>
      </c>
      <c r="S4382">
        <f t="shared" si="1170"/>
        <v>0</v>
      </c>
      <c r="T4382" s="2" t="s">
        <v>5502</v>
      </c>
      <c r="U4382" s="2" t="s">
        <v>5503</v>
      </c>
      <c r="V4382" s="2">
        <v>1996</v>
      </c>
      <c r="W4382" s="2">
        <v>10.8</v>
      </c>
      <c r="X4382" s="2">
        <v>8840998</v>
      </c>
      <c r="Y4382" s="2">
        <f t="shared" si="1156"/>
        <v>95482.77840000001</v>
      </c>
      <c r="Z4382">
        <f t="shared" si="1171"/>
        <v>0</v>
      </c>
      <c r="AA4382">
        <f t="shared" si="1172"/>
        <v>0</v>
      </c>
    </row>
    <row r="4383" spans="1:27" x14ac:dyDescent="0.25">
      <c r="A4383" t="s">
        <v>4384</v>
      </c>
      <c r="B4383">
        <v>22699.808929999999</v>
      </c>
      <c r="C4383">
        <v>4.3</v>
      </c>
      <c r="D4383">
        <v>6</v>
      </c>
      <c r="E4383">
        <f t="shared" si="1157"/>
        <v>4.4053234240152699E-5</v>
      </c>
      <c r="F4383">
        <f t="shared" si="1158"/>
        <v>6.4854246330433768E-2</v>
      </c>
      <c r="G4383">
        <f t="shared" si="1159"/>
        <v>4.235145753669566</v>
      </c>
      <c r="H4383">
        <f t="shared" si="1160"/>
        <v>0</v>
      </c>
      <c r="I4383">
        <v>22699.808929999999</v>
      </c>
      <c r="J4383">
        <f t="shared" si="1161"/>
        <v>4.4053234240152699E-5</v>
      </c>
      <c r="K4383">
        <f t="shared" si="1162"/>
        <v>4.3</v>
      </c>
      <c r="L4383">
        <f t="shared" si="1163"/>
        <v>0</v>
      </c>
      <c r="M4383">
        <f t="shared" si="1164"/>
        <v>9.9699786135038673E-2</v>
      </c>
      <c r="N4383">
        <f t="shared" si="1165"/>
        <v>57.49636816514613</v>
      </c>
      <c r="O4383">
        <f t="shared" si="1166"/>
        <v>-51.49636816514613</v>
      </c>
      <c r="P4383">
        <f t="shared" si="1167"/>
        <v>0</v>
      </c>
      <c r="Q4383">
        <f t="shared" si="1168"/>
        <v>57.49636816514613</v>
      </c>
      <c r="R4383">
        <f t="shared" si="1169"/>
        <v>6</v>
      </c>
      <c r="S4383">
        <f t="shared" si="1170"/>
        <v>0</v>
      </c>
      <c r="T4383" s="2" t="s">
        <v>5502</v>
      </c>
      <c r="U4383" s="2" t="s">
        <v>5503</v>
      </c>
      <c r="V4383" s="2">
        <v>1997</v>
      </c>
      <c r="W4383" s="2">
        <v>10.199999999999999</v>
      </c>
      <c r="X4383" s="2">
        <v>8846062</v>
      </c>
      <c r="Y4383" s="2">
        <f t="shared" si="1156"/>
        <v>90229.832399999985</v>
      </c>
      <c r="Z4383">
        <f t="shared" si="1171"/>
        <v>0</v>
      </c>
      <c r="AA4383">
        <f t="shared" si="1172"/>
        <v>0</v>
      </c>
    </row>
    <row r="4384" spans="1:27" x14ac:dyDescent="0.25">
      <c r="A4384" t="s">
        <v>4385</v>
      </c>
      <c r="B4384">
        <v>23714.945122000001</v>
      </c>
      <c r="C4384">
        <v>4.2</v>
      </c>
      <c r="D4384">
        <v>6</v>
      </c>
      <c r="E4384">
        <f t="shared" si="1157"/>
        <v>4.216750217449649E-5</v>
      </c>
      <c r="F4384">
        <f t="shared" si="1158"/>
        <v>6.2078111183748071E-2</v>
      </c>
      <c r="G4384">
        <f t="shared" si="1159"/>
        <v>4.1379218888162521</v>
      </c>
      <c r="H4384">
        <f t="shared" si="1160"/>
        <v>0</v>
      </c>
      <c r="I4384">
        <v>23714.945122000001</v>
      </c>
      <c r="J4384">
        <f t="shared" si="1161"/>
        <v>4.216750217449649E-5</v>
      </c>
      <c r="K4384">
        <f t="shared" si="1162"/>
        <v>4.2</v>
      </c>
      <c r="L4384">
        <f t="shared" si="1163"/>
        <v>0</v>
      </c>
      <c r="M4384">
        <f t="shared" si="1164"/>
        <v>9.9266808165528783E-2</v>
      </c>
      <c r="N4384">
        <f t="shared" si="1165"/>
        <v>57.246671935019627</v>
      </c>
      <c r="O4384">
        <f t="shared" si="1166"/>
        <v>-51.246671935019627</v>
      </c>
      <c r="P4384">
        <f t="shared" si="1167"/>
        <v>0</v>
      </c>
      <c r="Q4384">
        <f t="shared" si="1168"/>
        <v>57.246671935019627</v>
      </c>
      <c r="R4384">
        <f t="shared" si="1169"/>
        <v>6</v>
      </c>
      <c r="S4384">
        <f t="shared" si="1170"/>
        <v>0</v>
      </c>
      <c r="T4384" s="2" t="s">
        <v>5502</v>
      </c>
      <c r="U4384" s="2" t="s">
        <v>5503</v>
      </c>
      <c r="V4384" s="2">
        <v>1998</v>
      </c>
      <c r="W4384" s="2">
        <v>10.1</v>
      </c>
      <c r="X4384" s="2">
        <v>8850974</v>
      </c>
      <c r="Y4384" s="2">
        <f t="shared" si="1156"/>
        <v>89394.837399999989</v>
      </c>
      <c r="Z4384">
        <f t="shared" si="1171"/>
        <v>0</v>
      </c>
      <c r="AA4384">
        <f t="shared" si="1172"/>
        <v>0</v>
      </c>
    </row>
    <row r="4385" spans="1:27" x14ac:dyDescent="0.25">
      <c r="A4385" t="s">
        <v>4386</v>
      </c>
      <c r="B4385">
        <v>24421.605559</v>
      </c>
      <c r="C4385">
        <v>4.0999999999999996</v>
      </c>
      <c r="D4385">
        <v>6</v>
      </c>
      <c r="E4385">
        <f t="shared" si="1157"/>
        <v>4.0947348755760815E-5</v>
      </c>
      <c r="F4385">
        <f t="shared" si="1158"/>
        <v>6.0281826943907206E-2</v>
      </c>
      <c r="G4385">
        <f t="shared" si="1159"/>
        <v>4.0397181730560927</v>
      </c>
      <c r="H4385">
        <f t="shared" si="1160"/>
        <v>0</v>
      </c>
      <c r="I4385">
        <v>24421.605559</v>
      </c>
      <c r="J4385">
        <f t="shared" si="1161"/>
        <v>4.0947348755760815E-5</v>
      </c>
      <c r="K4385">
        <f t="shared" si="1162"/>
        <v>4.0999999999999996</v>
      </c>
      <c r="L4385">
        <f t="shared" si="1163"/>
        <v>0</v>
      </c>
      <c r="M4385">
        <f t="shared" si="1164"/>
        <v>9.897831129560207E-2</v>
      </c>
      <c r="N4385">
        <f t="shared" si="1165"/>
        <v>57.080297232617241</v>
      </c>
      <c r="O4385">
        <f t="shared" si="1166"/>
        <v>-51.080297232617241</v>
      </c>
      <c r="P4385">
        <f t="shared" si="1167"/>
        <v>0</v>
      </c>
      <c r="Q4385">
        <f t="shared" si="1168"/>
        <v>57.080297232617241</v>
      </c>
      <c r="R4385">
        <f t="shared" si="1169"/>
        <v>6</v>
      </c>
      <c r="S4385">
        <f t="shared" si="1170"/>
        <v>0</v>
      </c>
      <c r="T4385" s="2" t="s">
        <v>5502</v>
      </c>
      <c r="U4385" s="2" t="s">
        <v>5503</v>
      </c>
      <c r="V4385" s="2">
        <v>1999</v>
      </c>
      <c r="W4385" s="2">
        <v>10</v>
      </c>
      <c r="X4385" s="2">
        <v>8857874</v>
      </c>
      <c r="Y4385" s="2">
        <f t="shared" si="1156"/>
        <v>88578.74</v>
      </c>
      <c r="Z4385">
        <f t="shared" si="1171"/>
        <v>0</v>
      </c>
      <c r="AA4385">
        <f t="shared" si="1172"/>
        <v>0</v>
      </c>
    </row>
    <row r="4386" spans="1:27" x14ac:dyDescent="0.25">
      <c r="A4386" t="s">
        <v>4387</v>
      </c>
      <c r="B4386">
        <v>25320.234617999999</v>
      </c>
      <c r="C4386">
        <v>4.0999999999999996</v>
      </c>
      <c r="D4386">
        <v>5</v>
      </c>
      <c r="E4386">
        <f t="shared" si="1157"/>
        <v>3.9494104817224173E-5</v>
      </c>
      <c r="F4386">
        <f t="shared" si="1158"/>
        <v>5.8142391735716267E-2</v>
      </c>
      <c r="G4386">
        <f t="shared" si="1159"/>
        <v>4.0418576082642836</v>
      </c>
      <c r="H4386">
        <f t="shared" si="1160"/>
        <v>0</v>
      </c>
      <c r="I4386">
        <v>25320.234617999999</v>
      </c>
      <c r="J4386">
        <f t="shared" si="1161"/>
        <v>3.9494104817224173E-5</v>
      </c>
      <c r="K4386">
        <f t="shared" si="1162"/>
        <v>4.0999999999999996</v>
      </c>
      <c r="L4386">
        <f t="shared" si="1163"/>
        <v>0</v>
      </c>
      <c r="M4386">
        <f t="shared" si="1164"/>
        <v>9.8625562618182228E-2</v>
      </c>
      <c r="N4386">
        <f t="shared" si="1165"/>
        <v>56.876868834092605</v>
      </c>
      <c r="O4386">
        <f t="shared" si="1166"/>
        <v>-51.876868834092605</v>
      </c>
      <c r="P4386">
        <f t="shared" si="1167"/>
        <v>0</v>
      </c>
      <c r="Q4386">
        <f t="shared" si="1168"/>
        <v>56.876868834092605</v>
      </c>
      <c r="R4386">
        <f t="shared" si="1169"/>
        <v>5</v>
      </c>
      <c r="S4386">
        <f t="shared" si="1170"/>
        <v>0</v>
      </c>
      <c r="T4386" s="2" t="s">
        <v>5502</v>
      </c>
      <c r="U4386" s="2" t="s">
        <v>5503</v>
      </c>
      <c r="V4386" s="2">
        <v>2000</v>
      </c>
      <c r="W4386" s="2">
        <v>10.199999999999999</v>
      </c>
      <c r="X4386" s="2">
        <v>8872109</v>
      </c>
      <c r="Y4386" s="2">
        <f t="shared" si="1156"/>
        <v>90495.511799999993</v>
      </c>
      <c r="Z4386">
        <f t="shared" si="1171"/>
        <v>0</v>
      </c>
      <c r="AA4386">
        <f t="shared" si="1172"/>
        <v>0</v>
      </c>
    </row>
    <row r="4387" spans="1:27" x14ac:dyDescent="0.25">
      <c r="A4387" t="s">
        <v>4388</v>
      </c>
      <c r="B4387">
        <v>24570.746159999999</v>
      </c>
      <c r="C4387">
        <v>4.0999999999999996</v>
      </c>
      <c r="D4387">
        <v>5</v>
      </c>
      <c r="E4387">
        <f t="shared" si="1157"/>
        <v>4.0698804728525186E-5</v>
      </c>
      <c r="F4387">
        <f t="shared" si="1158"/>
        <v>5.9915925646435483E-2</v>
      </c>
      <c r="G4387">
        <f t="shared" si="1159"/>
        <v>4.0400840743535644</v>
      </c>
      <c r="H4387">
        <f t="shared" si="1160"/>
        <v>0</v>
      </c>
      <c r="I4387">
        <v>24570.746159999999</v>
      </c>
      <c r="J4387">
        <f t="shared" si="1161"/>
        <v>4.0698804728525186E-5</v>
      </c>
      <c r="K4387">
        <f t="shared" si="1162"/>
        <v>4.0999999999999996</v>
      </c>
      <c r="L4387">
        <f t="shared" si="1163"/>
        <v>0</v>
      </c>
      <c r="M4387">
        <f t="shared" si="1164"/>
        <v>9.8918701533856818E-2</v>
      </c>
      <c r="N4387">
        <f t="shared" si="1165"/>
        <v>57.045920581067563</v>
      </c>
      <c r="O4387">
        <f t="shared" si="1166"/>
        <v>-52.045920581067563</v>
      </c>
      <c r="P4387">
        <f t="shared" si="1167"/>
        <v>0</v>
      </c>
      <c r="Q4387">
        <f t="shared" si="1168"/>
        <v>57.045920581067563</v>
      </c>
      <c r="R4387">
        <f t="shared" si="1169"/>
        <v>5</v>
      </c>
      <c r="S4387">
        <f t="shared" si="1170"/>
        <v>0</v>
      </c>
      <c r="T4387" s="2" t="s">
        <v>5502</v>
      </c>
      <c r="U4387" s="2" t="s">
        <v>5503</v>
      </c>
      <c r="V4387" s="2">
        <v>2001</v>
      </c>
      <c r="W4387" s="2">
        <v>10.3</v>
      </c>
      <c r="X4387" s="2">
        <v>8895960</v>
      </c>
      <c r="Y4387" s="2">
        <f t="shared" si="1156"/>
        <v>91628.388000000006</v>
      </c>
      <c r="Z4387">
        <f t="shared" si="1171"/>
        <v>0</v>
      </c>
      <c r="AA4387">
        <f t="shared" si="1172"/>
        <v>0</v>
      </c>
    </row>
    <row r="4388" spans="1:27" x14ac:dyDescent="0.25">
      <c r="A4388" t="s">
        <v>4389</v>
      </c>
      <c r="B4388">
        <v>24210.456106000001</v>
      </c>
      <c r="C4388">
        <v>4</v>
      </c>
      <c r="D4388">
        <v>5</v>
      </c>
      <c r="E4388">
        <f t="shared" si="1157"/>
        <v>4.1304467607785924E-5</v>
      </c>
      <c r="F4388">
        <f t="shared" si="1158"/>
        <v>6.0807569818362675E-2</v>
      </c>
      <c r="G4388">
        <f t="shared" si="1159"/>
        <v>3.9391924301816372</v>
      </c>
      <c r="H4388">
        <f t="shared" si="1160"/>
        <v>0</v>
      </c>
      <c r="I4388">
        <v>24210.456106000001</v>
      </c>
      <c r="J4388">
        <f t="shared" si="1161"/>
        <v>4.1304467607785924E-5</v>
      </c>
      <c r="K4388">
        <f t="shared" si="1162"/>
        <v>4</v>
      </c>
      <c r="L4388">
        <f t="shared" si="1163"/>
        <v>0</v>
      </c>
      <c r="M4388">
        <f t="shared" si="1164"/>
        <v>9.9063455191008329E-2</v>
      </c>
      <c r="N4388">
        <f t="shared" si="1165"/>
        <v>57.129399291378554</v>
      </c>
      <c r="O4388">
        <f t="shared" si="1166"/>
        <v>-52.129399291378554</v>
      </c>
      <c r="P4388">
        <f t="shared" si="1167"/>
        <v>0</v>
      </c>
      <c r="Q4388">
        <f t="shared" si="1168"/>
        <v>57.129399291378554</v>
      </c>
      <c r="R4388">
        <f t="shared" si="1169"/>
        <v>5</v>
      </c>
      <c r="S4388">
        <f t="shared" si="1170"/>
        <v>0</v>
      </c>
      <c r="T4388" s="2" t="s">
        <v>5502</v>
      </c>
      <c r="U4388" s="2" t="s">
        <v>5503</v>
      </c>
      <c r="V4388" s="2">
        <v>2002</v>
      </c>
      <c r="W4388" s="2">
        <v>10.7</v>
      </c>
      <c r="X4388" s="2">
        <v>8924958</v>
      </c>
      <c r="Y4388" s="2">
        <f t="shared" si="1156"/>
        <v>95497.050599999988</v>
      </c>
      <c r="Z4388">
        <f t="shared" si="1171"/>
        <v>0</v>
      </c>
      <c r="AA4388">
        <f t="shared" si="1172"/>
        <v>0</v>
      </c>
    </row>
    <row r="4389" spans="1:27" x14ac:dyDescent="0.25">
      <c r="A4389" t="s">
        <v>4390</v>
      </c>
      <c r="B4389">
        <v>24816.726476</v>
      </c>
      <c r="C4389">
        <v>3.9</v>
      </c>
      <c r="D4389">
        <v>5</v>
      </c>
      <c r="E4389">
        <f t="shared" si="1157"/>
        <v>4.0295403221979724E-5</v>
      </c>
      <c r="F4389">
        <f t="shared" si="1158"/>
        <v>5.9322046419930892E-2</v>
      </c>
      <c r="G4389">
        <f t="shared" si="1159"/>
        <v>3.840677953580069</v>
      </c>
      <c r="H4389">
        <f t="shared" si="1160"/>
        <v>0</v>
      </c>
      <c r="I4389">
        <v>24816.726476</v>
      </c>
      <c r="J4389">
        <f t="shared" si="1161"/>
        <v>4.0295403221979724E-5</v>
      </c>
      <c r="K4389">
        <f t="shared" si="1162"/>
        <v>3.9</v>
      </c>
      <c r="L4389">
        <f t="shared" si="1163"/>
        <v>0</v>
      </c>
      <c r="M4389">
        <f t="shared" si="1164"/>
        <v>9.8821326812624705E-2</v>
      </c>
      <c r="N4389">
        <f t="shared" si="1165"/>
        <v>56.989765066206608</v>
      </c>
      <c r="O4389">
        <f t="shared" si="1166"/>
        <v>-51.989765066206608</v>
      </c>
      <c r="P4389">
        <f t="shared" si="1167"/>
        <v>0</v>
      </c>
      <c r="Q4389">
        <f t="shared" si="1168"/>
        <v>56.989765066206608</v>
      </c>
      <c r="R4389">
        <f t="shared" si="1169"/>
        <v>5</v>
      </c>
      <c r="S4389">
        <f t="shared" si="1170"/>
        <v>0</v>
      </c>
      <c r="T4389" s="2" t="s">
        <v>5502</v>
      </c>
      <c r="U4389" s="2" t="s">
        <v>5503</v>
      </c>
      <c r="V4389" s="2">
        <v>2003</v>
      </c>
      <c r="W4389" s="2">
        <v>11.1</v>
      </c>
      <c r="X4389" s="2">
        <v>8958229</v>
      </c>
      <c r="Y4389" s="2">
        <f t="shared" si="1156"/>
        <v>99436.341899999999</v>
      </c>
      <c r="Z4389">
        <f t="shared" si="1171"/>
        <v>0</v>
      </c>
      <c r="AA4389">
        <f t="shared" si="1172"/>
        <v>0</v>
      </c>
    </row>
    <row r="4390" spans="1:27" x14ac:dyDescent="0.25">
      <c r="A4390" t="s">
        <v>4391</v>
      </c>
      <c r="B4390">
        <v>25799.571032</v>
      </c>
      <c r="C4390">
        <v>3.7</v>
      </c>
      <c r="D4390">
        <v>6</v>
      </c>
      <c r="E4390">
        <f t="shared" si="1157"/>
        <v>3.8760334377640209E-5</v>
      </c>
      <c r="F4390">
        <f t="shared" si="1158"/>
        <v>5.706215030373999E-2</v>
      </c>
      <c r="G4390">
        <f t="shared" si="1159"/>
        <v>3.6429378496962603</v>
      </c>
      <c r="H4390">
        <f t="shared" si="1160"/>
        <v>0</v>
      </c>
      <c r="I4390">
        <v>25799.571032</v>
      </c>
      <c r="J4390">
        <f t="shared" si="1161"/>
        <v>3.8760334377640209E-5</v>
      </c>
      <c r="K4390">
        <f t="shared" si="1162"/>
        <v>3.7</v>
      </c>
      <c r="L4390">
        <f t="shared" si="1163"/>
        <v>0</v>
      </c>
      <c r="M4390">
        <f t="shared" si="1164"/>
        <v>9.8443479198727202E-2</v>
      </c>
      <c r="N4390">
        <f t="shared" si="1165"/>
        <v>56.771862236509989</v>
      </c>
      <c r="O4390">
        <f t="shared" si="1166"/>
        <v>-50.771862236509989</v>
      </c>
      <c r="P4390">
        <f t="shared" si="1167"/>
        <v>0</v>
      </c>
      <c r="Q4390">
        <f t="shared" si="1168"/>
        <v>56.771862236509989</v>
      </c>
      <c r="R4390">
        <f t="shared" si="1169"/>
        <v>6</v>
      </c>
      <c r="S4390">
        <f t="shared" si="1170"/>
        <v>0</v>
      </c>
      <c r="T4390" s="2" t="s">
        <v>5502</v>
      </c>
      <c r="U4390" s="2" t="s">
        <v>5503</v>
      </c>
      <c r="V4390" s="2">
        <v>2004</v>
      </c>
      <c r="W4390" s="2">
        <v>11.2</v>
      </c>
      <c r="X4390" s="2">
        <v>8993531</v>
      </c>
      <c r="Y4390" s="2">
        <f t="shared" si="1156"/>
        <v>100727.5472</v>
      </c>
      <c r="Z4390">
        <f t="shared" si="1171"/>
        <v>0</v>
      </c>
      <c r="AA4390">
        <f t="shared" si="1172"/>
        <v>0</v>
      </c>
    </row>
    <row r="4391" spans="1:27" x14ac:dyDescent="0.25">
      <c r="A4391" t="s">
        <v>4392</v>
      </c>
      <c r="B4391">
        <v>27126.064780000001</v>
      </c>
      <c r="C4391">
        <v>3.6</v>
      </c>
      <c r="D4391">
        <v>5</v>
      </c>
      <c r="E4391">
        <f t="shared" si="1157"/>
        <v>3.6864912331010074E-5</v>
      </c>
      <c r="F4391">
        <f t="shared" si="1158"/>
        <v>5.427174977055408E-2</v>
      </c>
      <c r="G4391">
        <f t="shared" si="1159"/>
        <v>3.545728250229446</v>
      </c>
      <c r="H4391">
        <f t="shared" si="1160"/>
        <v>0</v>
      </c>
      <c r="I4391">
        <v>27126.064780000001</v>
      </c>
      <c r="J4391">
        <f t="shared" si="1161"/>
        <v>3.6864912331010074E-5</v>
      </c>
      <c r="K4391">
        <f t="shared" si="1162"/>
        <v>3.6</v>
      </c>
      <c r="L4391">
        <f t="shared" si="1163"/>
        <v>0</v>
      </c>
      <c r="M4391">
        <f t="shared" si="1164"/>
        <v>9.7959980039635408E-2</v>
      </c>
      <c r="N4391">
        <f t="shared" si="1165"/>
        <v>56.493030688957546</v>
      </c>
      <c r="O4391">
        <f t="shared" si="1166"/>
        <v>-51.493030688957546</v>
      </c>
      <c r="P4391">
        <f t="shared" si="1167"/>
        <v>0</v>
      </c>
      <c r="Q4391">
        <f t="shared" si="1168"/>
        <v>56.493030688957546</v>
      </c>
      <c r="R4391">
        <f t="shared" si="1169"/>
        <v>5</v>
      </c>
      <c r="S4391">
        <f t="shared" si="1170"/>
        <v>0</v>
      </c>
      <c r="T4391" s="2" t="s">
        <v>5502</v>
      </c>
      <c r="U4391" s="2" t="s">
        <v>5503</v>
      </c>
      <c r="V4391" s="2">
        <v>2005</v>
      </c>
      <c r="W4391" s="2">
        <v>11.2</v>
      </c>
      <c r="X4391" s="2">
        <v>9029572</v>
      </c>
      <c r="Y4391" s="2">
        <f t="shared" si="1156"/>
        <v>101131.2064</v>
      </c>
      <c r="Z4391">
        <f t="shared" si="1171"/>
        <v>0</v>
      </c>
      <c r="AA4391">
        <f t="shared" si="1172"/>
        <v>0</v>
      </c>
    </row>
    <row r="4392" spans="1:27" x14ac:dyDescent="0.25">
      <c r="A4392" t="s">
        <v>4393</v>
      </c>
      <c r="B4392">
        <v>27741.346204000001</v>
      </c>
      <c r="C4392">
        <v>3.4</v>
      </c>
      <c r="D4392">
        <v>5</v>
      </c>
      <c r="E4392">
        <f t="shared" si="1157"/>
        <v>3.604727732556147E-5</v>
      </c>
      <c r="F4392">
        <f t="shared" si="1158"/>
        <v>5.306804468586776E-2</v>
      </c>
      <c r="G4392">
        <f t="shared" si="1159"/>
        <v>3.3469319553141323</v>
      </c>
      <c r="H4392">
        <f t="shared" si="1160"/>
        <v>0</v>
      </c>
      <c r="I4392">
        <v>27741.346204000001</v>
      </c>
      <c r="J4392">
        <f t="shared" si="1161"/>
        <v>3.604727732556147E-5</v>
      </c>
      <c r="K4392">
        <f t="shared" si="1162"/>
        <v>3.4</v>
      </c>
      <c r="L4392">
        <f t="shared" si="1163"/>
        <v>0</v>
      </c>
      <c r="M4392">
        <f t="shared" si="1164"/>
        <v>9.7745220849673659E-2</v>
      </c>
      <c r="N4392">
        <f t="shared" si="1165"/>
        <v>56.369180137902553</v>
      </c>
      <c r="O4392">
        <f t="shared" si="1166"/>
        <v>-51.369180137902553</v>
      </c>
      <c r="P4392">
        <f t="shared" si="1167"/>
        <v>0</v>
      </c>
      <c r="Q4392">
        <f t="shared" si="1168"/>
        <v>56.369180137902553</v>
      </c>
      <c r="R4392">
        <f t="shared" si="1169"/>
        <v>5</v>
      </c>
      <c r="S4392">
        <f t="shared" si="1170"/>
        <v>0</v>
      </c>
      <c r="T4392" s="2" t="s">
        <v>5502</v>
      </c>
      <c r="U4392" s="2" t="s">
        <v>5503</v>
      </c>
      <c r="V4392" s="2">
        <v>2006</v>
      </c>
      <c r="W4392" s="2">
        <v>11.7</v>
      </c>
      <c r="X4392" s="2">
        <v>9080505</v>
      </c>
      <c r="Y4392" s="2">
        <f t="shared" si="1156"/>
        <v>106241.90849999999</v>
      </c>
      <c r="Z4392">
        <f t="shared" si="1171"/>
        <v>0</v>
      </c>
      <c r="AA4392">
        <f t="shared" si="1172"/>
        <v>0</v>
      </c>
    </row>
    <row r="4393" spans="1:27" x14ac:dyDescent="0.25">
      <c r="A4393" t="s">
        <v>4394</v>
      </c>
      <c r="B4393">
        <v>28180.698523999999</v>
      </c>
      <c r="C4393">
        <v>3.3</v>
      </c>
      <c r="D4393">
        <v>5</v>
      </c>
      <c r="E4393">
        <f t="shared" si="1157"/>
        <v>3.5485280790621755E-5</v>
      </c>
      <c r="F4393">
        <f t="shared" si="1158"/>
        <v>5.2240685189056744E-2</v>
      </c>
      <c r="G4393">
        <f t="shared" si="1159"/>
        <v>3.2477593148109429</v>
      </c>
      <c r="H4393">
        <f t="shared" si="1160"/>
        <v>0</v>
      </c>
      <c r="I4393">
        <v>28180.698523999999</v>
      </c>
      <c r="J4393">
        <f t="shared" si="1161"/>
        <v>3.5485280790621755E-5</v>
      </c>
      <c r="K4393">
        <f t="shared" si="1162"/>
        <v>3.3</v>
      </c>
      <c r="L4393">
        <f t="shared" si="1163"/>
        <v>0</v>
      </c>
      <c r="M4393">
        <f t="shared" si="1164"/>
        <v>9.7595323707121123E-2</v>
      </c>
      <c r="N4393">
        <f t="shared" si="1165"/>
        <v>56.282735205278222</v>
      </c>
      <c r="O4393">
        <f t="shared" si="1166"/>
        <v>-51.282735205278222</v>
      </c>
      <c r="P4393">
        <f t="shared" si="1167"/>
        <v>0</v>
      </c>
      <c r="Q4393">
        <f t="shared" si="1168"/>
        <v>56.282735205278222</v>
      </c>
      <c r="R4393">
        <f t="shared" si="1169"/>
        <v>5</v>
      </c>
      <c r="S4393">
        <f t="shared" si="1170"/>
        <v>0</v>
      </c>
      <c r="T4393" s="2" t="s">
        <v>5502</v>
      </c>
      <c r="U4393" s="2" t="s">
        <v>5503</v>
      </c>
      <c r="V4393" s="2">
        <v>2007</v>
      </c>
      <c r="W4393" s="2">
        <v>11.7</v>
      </c>
      <c r="X4393" s="2">
        <v>9148092</v>
      </c>
      <c r="Y4393" s="2">
        <f t="shared" si="1156"/>
        <v>107032.67639999998</v>
      </c>
      <c r="Z4393">
        <f t="shared" si="1171"/>
        <v>0</v>
      </c>
      <c r="AA4393">
        <f t="shared" si="1172"/>
        <v>0</v>
      </c>
    </row>
    <row r="4394" spans="1:27" x14ac:dyDescent="0.25">
      <c r="A4394" t="s">
        <v>4395</v>
      </c>
      <c r="B4394">
        <v>27426.278813000001</v>
      </c>
      <c r="C4394">
        <v>3.2</v>
      </c>
      <c r="D4394">
        <v>5</v>
      </c>
      <c r="E4394">
        <f t="shared" si="1157"/>
        <v>3.6461380955771589E-5</v>
      </c>
      <c r="F4394">
        <f t="shared" si="1158"/>
        <v>5.3677679354086863E-2</v>
      </c>
      <c r="G4394">
        <f t="shared" si="1159"/>
        <v>3.1463223206459134</v>
      </c>
      <c r="H4394">
        <f t="shared" si="1160"/>
        <v>0</v>
      </c>
      <c r="I4394">
        <v>27426.278813000001</v>
      </c>
      <c r="J4394">
        <f t="shared" si="1161"/>
        <v>3.6461380955771589E-5</v>
      </c>
      <c r="K4394">
        <f t="shared" si="1162"/>
        <v>3.2</v>
      </c>
      <c r="L4394">
        <f t="shared" si="1163"/>
        <v>0</v>
      </c>
      <c r="M4394">
        <f t="shared" si="1164"/>
        <v>9.7854473027011987E-2</v>
      </c>
      <c r="N4394">
        <f t="shared" si="1165"/>
        <v>56.432185322312684</v>
      </c>
      <c r="O4394">
        <f t="shared" si="1166"/>
        <v>-51.432185322312684</v>
      </c>
      <c r="P4394">
        <f t="shared" si="1167"/>
        <v>0</v>
      </c>
      <c r="Q4394">
        <f t="shared" si="1168"/>
        <v>56.432185322312684</v>
      </c>
      <c r="R4394">
        <f t="shared" si="1169"/>
        <v>5</v>
      </c>
      <c r="S4394">
        <f t="shared" si="1170"/>
        <v>0</v>
      </c>
      <c r="T4394" s="2" t="s">
        <v>5502</v>
      </c>
      <c r="U4394" s="2" t="s">
        <v>5503</v>
      </c>
      <c r="V4394" s="2">
        <v>2008</v>
      </c>
      <c r="W4394" s="2">
        <v>11.9</v>
      </c>
      <c r="X4394" s="2">
        <v>9219637</v>
      </c>
      <c r="Y4394" s="2">
        <f t="shared" si="1156"/>
        <v>109713.68030000001</v>
      </c>
      <c r="Z4394">
        <f t="shared" si="1171"/>
        <v>0</v>
      </c>
      <c r="AA4394">
        <f t="shared" si="1172"/>
        <v>0</v>
      </c>
    </row>
    <row r="4395" spans="1:27" x14ac:dyDescent="0.25">
      <c r="A4395" t="s">
        <v>4396</v>
      </c>
      <c r="B4395">
        <v>25810.438851999999</v>
      </c>
      <c r="C4395">
        <v>3.1</v>
      </c>
      <c r="D4395">
        <v>5</v>
      </c>
      <c r="E4395">
        <f t="shared" si="1157"/>
        <v>3.8744013836189071E-5</v>
      </c>
      <c r="F4395">
        <f t="shared" si="1158"/>
        <v>5.7038123545346993E-2</v>
      </c>
      <c r="G4395">
        <f t="shared" si="1159"/>
        <v>3.0429618764546529</v>
      </c>
      <c r="H4395">
        <f t="shared" si="1160"/>
        <v>0</v>
      </c>
      <c r="I4395">
        <v>25810.438851999999</v>
      </c>
      <c r="J4395">
        <f t="shared" si="1161"/>
        <v>3.8744013836189071E-5</v>
      </c>
      <c r="K4395">
        <f t="shared" si="1162"/>
        <v>3.1</v>
      </c>
      <c r="L4395">
        <f t="shared" si="1163"/>
        <v>0</v>
      </c>
      <c r="M4395">
        <f t="shared" si="1164"/>
        <v>9.8439397937440928E-2</v>
      </c>
      <c r="N4395">
        <f t="shared" si="1165"/>
        <v>56.7695085935325</v>
      </c>
      <c r="O4395">
        <f t="shared" si="1166"/>
        <v>-51.7695085935325</v>
      </c>
      <c r="P4395">
        <f t="shared" si="1167"/>
        <v>0</v>
      </c>
      <c r="Q4395">
        <f t="shared" si="1168"/>
        <v>56.7695085935325</v>
      </c>
      <c r="R4395">
        <f t="shared" si="1169"/>
        <v>5</v>
      </c>
      <c r="S4395">
        <f t="shared" si="1170"/>
        <v>0</v>
      </c>
      <c r="T4395" s="2" t="s">
        <v>5502</v>
      </c>
      <c r="U4395" s="2" t="s">
        <v>5503</v>
      </c>
      <c r="V4395" s="2">
        <v>2009</v>
      </c>
      <c r="W4395" s="2">
        <v>12</v>
      </c>
      <c r="X4395" s="2">
        <v>9298515</v>
      </c>
      <c r="Y4395" s="2">
        <f t="shared" si="1156"/>
        <v>111582.18000000001</v>
      </c>
      <c r="Z4395">
        <f t="shared" si="1171"/>
        <v>0</v>
      </c>
      <c r="AA4395">
        <f t="shared" si="1172"/>
        <v>0</v>
      </c>
    </row>
    <row r="4396" spans="1:27" x14ac:dyDescent="0.25">
      <c r="A4396" t="s">
        <v>4397</v>
      </c>
      <c r="B4396">
        <v>26473.096775999998</v>
      </c>
      <c r="C4396">
        <v>3</v>
      </c>
      <c r="D4396">
        <v>4</v>
      </c>
      <c r="E4396">
        <f t="shared" si="1157"/>
        <v>3.7774198026827779E-5</v>
      </c>
      <c r="F4396">
        <f t="shared" si="1158"/>
        <v>5.5610381076937297E-2</v>
      </c>
      <c r="G4396">
        <f t="shared" si="1159"/>
        <v>2.9443896189230627</v>
      </c>
      <c r="H4396">
        <f t="shared" si="1160"/>
        <v>0</v>
      </c>
      <c r="I4396">
        <v>26473.096775999998</v>
      </c>
      <c r="J4396">
        <f t="shared" si="1161"/>
        <v>3.7774198026827779E-5</v>
      </c>
      <c r="K4396">
        <f t="shared" si="1162"/>
        <v>3</v>
      </c>
      <c r="L4396">
        <f t="shared" si="1163"/>
        <v>0</v>
      </c>
      <c r="M4396">
        <f t="shared" si="1164"/>
        <v>9.8194360076838932E-2</v>
      </c>
      <c r="N4396">
        <f t="shared" si="1165"/>
        <v>56.628196484512635</v>
      </c>
      <c r="O4396">
        <f t="shared" si="1166"/>
        <v>-52.628196484512635</v>
      </c>
      <c r="P4396">
        <f t="shared" si="1167"/>
        <v>0</v>
      </c>
      <c r="Q4396">
        <f t="shared" si="1168"/>
        <v>56.628196484512635</v>
      </c>
      <c r="R4396">
        <f t="shared" si="1169"/>
        <v>4</v>
      </c>
      <c r="S4396">
        <f t="shared" si="1170"/>
        <v>0</v>
      </c>
      <c r="T4396" s="2" t="s">
        <v>5502</v>
      </c>
      <c r="U4396" s="2" t="s">
        <v>5503</v>
      </c>
      <c r="V4396" s="2">
        <v>2010</v>
      </c>
      <c r="W4396" s="2">
        <v>12.3</v>
      </c>
      <c r="X4396" s="2">
        <v>9378126</v>
      </c>
      <c r="Y4396" s="2">
        <f t="shared" si="1156"/>
        <v>115350.9498</v>
      </c>
      <c r="Z4396">
        <f t="shared" si="1171"/>
        <v>0</v>
      </c>
      <c r="AA4396">
        <f t="shared" si="1172"/>
        <v>0</v>
      </c>
    </row>
    <row r="4397" spans="1:27" x14ac:dyDescent="0.25">
      <c r="A4397" t="s">
        <v>4398</v>
      </c>
      <c r="B4397">
        <v>26621.924666999999</v>
      </c>
      <c r="C4397">
        <v>3</v>
      </c>
      <c r="D4397">
        <v>4</v>
      </c>
      <c r="E4397">
        <f t="shared" si="1157"/>
        <v>3.7563024180576242E-5</v>
      </c>
      <c r="F4397">
        <f t="shared" si="1158"/>
        <v>5.5299495375136558E-2</v>
      </c>
      <c r="G4397">
        <f t="shared" si="1159"/>
        <v>2.9447005046248633</v>
      </c>
      <c r="H4397">
        <f t="shared" si="1160"/>
        <v>0</v>
      </c>
      <c r="I4397">
        <v>26621.924666999999</v>
      </c>
      <c r="J4397">
        <f t="shared" si="1161"/>
        <v>3.7563024180576242E-5</v>
      </c>
      <c r="K4397">
        <f t="shared" si="1162"/>
        <v>3</v>
      </c>
      <c r="L4397">
        <f t="shared" si="1163"/>
        <v>0</v>
      </c>
      <c r="M4397">
        <f t="shared" si="1164"/>
        <v>9.8140334956836023E-2</v>
      </c>
      <c r="N4397">
        <f t="shared" si="1165"/>
        <v>56.597040467932558</v>
      </c>
      <c r="O4397">
        <f t="shared" si="1166"/>
        <v>-52.597040467932558</v>
      </c>
      <c r="P4397">
        <f t="shared" si="1167"/>
        <v>0</v>
      </c>
      <c r="Q4397">
        <f t="shared" si="1168"/>
        <v>56.597040467932558</v>
      </c>
      <c r="R4397">
        <f t="shared" si="1169"/>
        <v>4</v>
      </c>
      <c r="S4397">
        <f t="shared" si="1170"/>
        <v>0</v>
      </c>
      <c r="T4397" s="2" t="s">
        <v>5502</v>
      </c>
      <c r="U4397" s="2" t="s">
        <v>5503</v>
      </c>
      <c r="V4397" s="2">
        <v>2011</v>
      </c>
      <c r="W4397" s="2">
        <v>11.8</v>
      </c>
      <c r="X4397" s="2">
        <v>9449213</v>
      </c>
      <c r="Y4397" s="2">
        <f t="shared" si="1156"/>
        <v>111500.71340000001</v>
      </c>
      <c r="Z4397">
        <f t="shared" si="1171"/>
        <v>0</v>
      </c>
      <c r="AA4397">
        <f t="shared" si="1172"/>
        <v>0</v>
      </c>
    </row>
    <row r="4398" spans="1:27" x14ac:dyDescent="0.25">
      <c r="A4398" t="s">
        <v>4399</v>
      </c>
      <c r="B4398">
        <v>26488.786324000001</v>
      </c>
      <c r="C4398">
        <v>3</v>
      </c>
      <c r="D4398">
        <v>4</v>
      </c>
      <c r="E4398">
        <f t="shared" si="1157"/>
        <v>3.7751824027284943E-5</v>
      </c>
      <c r="F4398">
        <f t="shared" si="1158"/>
        <v>5.5577442544664325E-2</v>
      </c>
      <c r="G4398">
        <f t="shared" si="1159"/>
        <v>2.9444225574553355</v>
      </c>
      <c r="H4398">
        <f t="shared" si="1160"/>
        <v>0</v>
      </c>
      <c r="I4398">
        <v>26488.786324000001</v>
      </c>
      <c r="J4398">
        <f t="shared" si="1161"/>
        <v>3.7751824027284943E-5</v>
      </c>
      <c r="K4398">
        <f t="shared" si="1162"/>
        <v>3</v>
      </c>
      <c r="L4398">
        <f t="shared" si="1163"/>
        <v>0</v>
      </c>
      <c r="M4398">
        <f t="shared" si="1164"/>
        <v>9.8188647594837947E-2</v>
      </c>
      <c r="N4398">
        <f t="shared" si="1165"/>
        <v>56.624902124705073</v>
      </c>
      <c r="O4398">
        <f t="shared" si="1166"/>
        <v>-52.624902124705073</v>
      </c>
      <c r="P4398">
        <f t="shared" si="1167"/>
        <v>0</v>
      </c>
      <c r="Q4398">
        <f t="shared" si="1168"/>
        <v>56.624902124705073</v>
      </c>
      <c r="R4398">
        <f t="shared" si="1169"/>
        <v>4</v>
      </c>
      <c r="S4398">
        <f t="shared" si="1170"/>
        <v>0</v>
      </c>
      <c r="T4398" s="2" t="s">
        <v>5502</v>
      </c>
      <c r="U4398" s="2" t="s">
        <v>5503</v>
      </c>
      <c r="V4398" s="2">
        <v>2012</v>
      </c>
      <c r="W4398" s="2">
        <v>11.9</v>
      </c>
      <c r="X4398" s="2">
        <v>9519374</v>
      </c>
      <c r="Y4398" s="2">
        <f t="shared" si="1156"/>
        <v>113280.5506</v>
      </c>
      <c r="Z4398">
        <f t="shared" si="1171"/>
        <v>0</v>
      </c>
      <c r="AA4398">
        <f t="shared" si="1172"/>
        <v>0</v>
      </c>
    </row>
    <row r="4399" spans="1:27" x14ac:dyDescent="0.25">
      <c r="A4399" t="s">
        <v>4400</v>
      </c>
      <c r="B4399">
        <v>26727.766680000001</v>
      </c>
      <c r="C4399">
        <v>2.9</v>
      </c>
      <c r="D4399">
        <v>4</v>
      </c>
      <c r="E4399">
        <f t="shared" si="1157"/>
        <v>3.7414274524787944E-5</v>
      </c>
      <c r="F4399">
        <f t="shared" si="1158"/>
        <v>5.5080509255627796E-2</v>
      </c>
      <c r="G4399">
        <f t="shared" si="1159"/>
        <v>2.8449194907443722</v>
      </c>
      <c r="H4399">
        <f t="shared" si="1160"/>
        <v>0</v>
      </c>
      <c r="I4399">
        <v>26727.766680000001</v>
      </c>
      <c r="J4399">
        <f t="shared" si="1161"/>
        <v>3.7414274524787944E-5</v>
      </c>
      <c r="K4399">
        <f t="shared" si="1162"/>
        <v>2.9</v>
      </c>
      <c r="L4399">
        <f t="shared" si="1163"/>
        <v>0</v>
      </c>
      <c r="M4399">
        <f t="shared" si="1164"/>
        <v>9.8102133253066368E-2</v>
      </c>
      <c r="N4399">
        <f t="shared" si="1165"/>
        <v>56.575009736377112</v>
      </c>
      <c r="O4399">
        <f t="shared" si="1166"/>
        <v>-52.575009736377112</v>
      </c>
      <c r="P4399">
        <f t="shared" si="1167"/>
        <v>0</v>
      </c>
      <c r="Q4399">
        <f t="shared" si="1168"/>
        <v>56.575009736377112</v>
      </c>
      <c r="R4399">
        <f t="shared" si="1169"/>
        <v>4</v>
      </c>
      <c r="S4399">
        <f t="shared" si="1170"/>
        <v>0</v>
      </c>
      <c r="T4399" s="2" t="s">
        <v>5502</v>
      </c>
      <c r="U4399" s="2" t="s">
        <v>5503</v>
      </c>
      <c r="V4399" s="2">
        <v>2013</v>
      </c>
      <c r="W4399" s="2">
        <v>11.8</v>
      </c>
      <c r="X4399" s="2">
        <v>9600379</v>
      </c>
      <c r="Y4399" s="2">
        <f t="shared" si="1156"/>
        <v>113284.47220000002</v>
      </c>
      <c r="Z4399">
        <f t="shared" si="1171"/>
        <v>0</v>
      </c>
      <c r="AA4399">
        <f t="shared" si="1172"/>
        <v>0</v>
      </c>
    </row>
    <row r="4400" spans="1:27" x14ac:dyDescent="0.25">
      <c r="A4400" t="s">
        <v>4401</v>
      </c>
      <c r="B4400">
        <v>26578.725149000002</v>
      </c>
      <c r="C4400">
        <v>2.9</v>
      </c>
      <c r="D4400">
        <v>4</v>
      </c>
      <c r="E4400">
        <f t="shared" si="1157"/>
        <v>3.7624076941012498E-5</v>
      </c>
      <c r="F4400">
        <f t="shared" si="1158"/>
        <v>5.5389375966942843E-2</v>
      </c>
      <c r="G4400">
        <f t="shared" si="1159"/>
        <v>2.8446106240330571</v>
      </c>
      <c r="H4400">
        <f t="shared" si="1160"/>
        <v>0</v>
      </c>
      <c r="I4400">
        <v>26578.725149000002</v>
      </c>
      <c r="J4400">
        <f t="shared" si="1161"/>
        <v>3.7624076941012498E-5</v>
      </c>
      <c r="K4400">
        <f t="shared" si="1162"/>
        <v>2.9</v>
      </c>
      <c r="L4400">
        <f t="shared" si="1163"/>
        <v>0</v>
      </c>
      <c r="M4400">
        <f t="shared" si="1164"/>
        <v>9.8155979264613266E-2</v>
      </c>
      <c r="N4400">
        <f t="shared" si="1165"/>
        <v>56.60606246200615</v>
      </c>
      <c r="O4400">
        <f t="shared" si="1166"/>
        <v>-52.60606246200615</v>
      </c>
      <c r="P4400">
        <f t="shared" si="1167"/>
        <v>0</v>
      </c>
      <c r="Q4400">
        <f t="shared" si="1168"/>
        <v>56.60606246200615</v>
      </c>
      <c r="R4400">
        <f t="shared" si="1169"/>
        <v>4</v>
      </c>
      <c r="S4400">
        <f t="shared" si="1170"/>
        <v>0</v>
      </c>
      <c r="T4400" s="2" t="s">
        <v>5502</v>
      </c>
      <c r="U4400" s="2" t="s">
        <v>5503</v>
      </c>
      <c r="V4400" s="2">
        <v>2014</v>
      </c>
      <c r="W4400" s="2">
        <v>11.9</v>
      </c>
      <c r="X4400" s="2">
        <v>9696110</v>
      </c>
      <c r="Y4400" s="2">
        <f t="shared" si="1156"/>
        <v>115383.709</v>
      </c>
      <c r="Z4400">
        <f t="shared" si="1171"/>
        <v>0</v>
      </c>
      <c r="AA4400">
        <f t="shared" si="1172"/>
        <v>0</v>
      </c>
    </row>
    <row r="4401" spans="1:27" x14ac:dyDescent="0.25">
      <c r="A4401" t="s">
        <v>4402</v>
      </c>
      <c r="B4401">
        <v>27731.657592</v>
      </c>
      <c r="C4401">
        <v>2.9</v>
      </c>
      <c r="D4401">
        <v>4</v>
      </c>
      <c r="E4401">
        <f t="shared" si="1157"/>
        <v>3.605987116646352E-5</v>
      </c>
      <c r="F4401">
        <f t="shared" si="1158"/>
        <v>5.3086585073973104E-2</v>
      </c>
      <c r="G4401">
        <f t="shared" si="1159"/>
        <v>2.8469134149260267</v>
      </c>
      <c r="H4401">
        <f t="shared" si="1160"/>
        <v>0</v>
      </c>
      <c r="I4401">
        <v>27731.657592</v>
      </c>
      <c r="J4401">
        <f t="shared" si="1161"/>
        <v>3.605987116646352E-5</v>
      </c>
      <c r="K4401">
        <f t="shared" si="1162"/>
        <v>2.9</v>
      </c>
      <c r="L4401">
        <f t="shared" si="1163"/>
        <v>0</v>
      </c>
      <c r="M4401">
        <f t="shared" si="1164"/>
        <v>9.7748558307404393E-2</v>
      </c>
      <c r="N4401">
        <f t="shared" si="1165"/>
        <v>56.37110483308858</v>
      </c>
      <c r="O4401">
        <f t="shared" si="1166"/>
        <v>-52.37110483308858</v>
      </c>
      <c r="P4401">
        <f t="shared" si="1167"/>
        <v>0</v>
      </c>
      <c r="Q4401">
        <f t="shared" si="1168"/>
        <v>56.37110483308858</v>
      </c>
      <c r="R4401">
        <f t="shared" si="1169"/>
        <v>4</v>
      </c>
      <c r="S4401">
        <f t="shared" si="1170"/>
        <v>0</v>
      </c>
      <c r="T4401" s="2" t="s">
        <v>5502</v>
      </c>
      <c r="U4401" s="2" t="s">
        <v>5503</v>
      </c>
      <c r="V4401" s="2">
        <v>2015</v>
      </c>
      <c r="W4401" s="2">
        <v>11.7</v>
      </c>
      <c r="X4401" s="2">
        <v>9799186</v>
      </c>
      <c r="Y4401" s="2">
        <f t="shared" si="1156"/>
        <v>114650.47619999999</v>
      </c>
      <c r="Z4401">
        <f t="shared" si="1171"/>
        <v>0</v>
      </c>
      <c r="AA4401">
        <f t="shared" si="1172"/>
        <v>0</v>
      </c>
    </row>
    <row r="4402" spans="1:27" x14ac:dyDescent="0.25">
      <c r="A4402" t="s">
        <v>4403</v>
      </c>
      <c r="B4402">
        <v>28643.040035999999</v>
      </c>
      <c r="C4402">
        <v>2.9</v>
      </c>
      <c r="E4402">
        <f t="shared" si="1157"/>
        <v>3.4912495277845863E-5</v>
      </c>
      <c r="F4402">
        <f t="shared" si="1158"/>
        <v>5.1397442385643845E-2</v>
      </c>
      <c r="G4402">
        <f t="shared" si="1159"/>
        <v>2.8486025576143561</v>
      </c>
      <c r="H4402">
        <f t="shared" si="1160"/>
        <v>0</v>
      </c>
      <c r="I4402">
        <v>28643.040035999999</v>
      </c>
      <c r="J4402">
        <f t="shared" si="1161"/>
        <v>3.4912495277845863E-5</v>
      </c>
      <c r="K4402">
        <f t="shared" si="1162"/>
        <v>2.9</v>
      </c>
      <c r="L4402">
        <f t="shared" si="1163"/>
        <v>0</v>
      </c>
      <c r="M4402">
        <f t="shared" si="1164"/>
        <v>9.7440569847615163E-2</v>
      </c>
      <c r="N4402">
        <f t="shared" si="1165"/>
        <v>56.193489428270432</v>
      </c>
      <c r="O4402">
        <f t="shared" si="1166"/>
        <v>-56.193489428270432</v>
      </c>
      <c r="P4402">
        <f t="shared" si="1167"/>
        <v>0</v>
      </c>
      <c r="Q4402">
        <f t="shared" si="1168"/>
        <v>56.193489428270432</v>
      </c>
      <c r="R4402">
        <f t="shared" si="1169"/>
        <v>0</v>
      </c>
      <c r="S4402">
        <f t="shared" si="1170"/>
        <v>0</v>
      </c>
      <c r="T4402" s="2" t="s">
        <v>5502</v>
      </c>
      <c r="U4402" s="2" t="s">
        <v>5503</v>
      </c>
      <c r="V4402" s="2">
        <v>2016</v>
      </c>
      <c r="W4402" s="2">
        <v>11.8</v>
      </c>
      <c r="X4402" s="2">
        <v>9923085</v>
      </c>
      <c r="Y4402" s="2">
        <f t="shared" si="1156"/>
        <v>117092.40300000002</v>
      </c>
      <c r="Z4402">
        <f t="shared" si="1171"/>
        <v>0</v>
      </c>
      <c r="AA4402">
        <f t="shared" si="1172"/>
        <v>0</v>
      </c>
    </row>
    <row r="4403" spans="1:27" x14ac:dyDescent="0.25">
      <c r="A4403" t="s">
        <v>4404</v>
      </c>
      <c r="B4403">
        <v>666.91836009999997</v>
      </c>
      <c r="C4403">
        <v>68.599999999999994</v>
      </c>
      <c r="D4403">
        <v>635</v>
      </c>
      <c r="E4403">
        <f t="shared" si="1157"/>
        <v>1.499433903499158E-3</v>
      </c>
      <c r="F4403">
        <f t="shared" si="1158"/>
        <v>2.2074351046194871</v>
      </c>
      <c r="G4403">
        <f t="shared" si="1159"/>
        <v>66.392564895380502</v>
      </c>
      <c r="H4403">
        <f t="shared" si="1160"/>
        <v>0</v>
      </c>
      <c r="I4403">
        <v>666.91836009999997</v>
      </c>
      <c r="J4403">
        <f t="shared" si="1161"/>
        <v>1.499433903499158E-3</v>
      </c>
      <c r="K4403">
        <f t="shared" si="1162"/>
        <v>68.599999999999994</v>
      </c>
      <c r="L4403">
        <f t="shared" si="1163"/>
        <v>0</v>
      </c>
      <c r="M4403">
        <f t="shared" si="1164"/>
        <v>0.15378304034539475</v>
      </c>
      <c r="N4403">
        <f t="shared" si="1165"/>
        <v>88.685910451987439</v>
      </c>
      <c r="O4403">
        <f t="shared" si="1166"/>
        <v>546.31408954801259</v>
      </c>
      <c r="P4403">
        <f t="shared" si="1167"/>
        <v>0</v>
      </c>
      <c r="Q4403">
        <f t="shared" si="1168"/>
        <v>88.685910451987439</v>
      </c>
      <c r="R4403">
        <f t="shared" si="1169"/>
        <v>635</v>
      </c>
      <c r="S4403">
        <f t="shared" si="1170"/>
        <v>0</v>
      </c>
      <c r="T4403" s="2" t="s">
        <v>5504</v>
      </c>
      <c r="U4403" s="2" t="s">
        <v>5505</v>
      </c>
      <c r="V4403" s="2">
        <v>1990</v>
      </c>
      <c r="W4403" s="2">
        <v>38.945999999999998</v>
      </c>
      <c r="X4403" s="2">
        <v>822420</v>
      </c>
      <c r="Y4403" s="2">
        <f t="shared" si="1156"/>
        <v>32029.969319999997</v>
      </c>
      <c r="Z4403">
        <f t="shared" si="1171"/>
        <v>0</v>
      </c>
      <c r="AA4403">
        <f t="shared" si="1172"/>
        <v>0</v>
      </c>
    </row>
    <row r="4404" spans="1:27" x14ac:dyDescent="0.25">
      <c r="A4404" t="s">
        <v>4405</v>
      </c>
      <c r="B4404">
        <v>629.28835359999903</v>
      </c>
      <c r="C4404">
        <v>69.2</v>
      </c>
      <c r="D4404">
        <v>602</v>
      </c>
      <c r="E4404">
        <f t="shared" si="1157"/>
        <v>1.5890966268154395E-3</v>
      </c>
      <c r="F4404">
        <f t="shared" si="1158"/>
        <v>2.3394346829685273</v>
      </c>
      <c r="G4404">
        <f t="shared" si="1159"/>
        <v>66.860565317031472</v>
      </c>
      <c r="H4404">
        <f t="shared" si="1160"/>
        <v>0</v>
      </c>
      <c r="I4404">
        <v>629.28835359999903</v>
      </c>
      <c r="J4404">
        <f t="shared" si="1161"/>
        <v>1.5890966268154395E-3</v>
      </c>
      <c r="K4404">
        <f t="shared" si="1162"/>
        <v>69.2</v>
      </c>
      <c r="L4404">
        <f t="shared" si="1163"/>
        <v>0</v>
      </c>
      <c r="M4404">
        <f t="shared" si="1164"/>
        <v>0.15516891914547537</v>
      </c>
      <c r="N4404">
        <f t="shared" si="1165"/>
        <v>89.485139826599919</v>
      </c>
      <c r="O4404">
        <f t="shared" si="1166"/>
        <v>512.51486017340005</v>
      </c>
      <c r="P4404">
        <f t="shared" si="1167"/>
        <v>0</v>
      </c>
      <c r="Q4404">
        <f t="shared" si="1168"/>
        <v>89.485139826599919</v>
      </c>
      <c r="R4404">
        <f t="shared" si="1169"/>
        <v>602</v>
      </c>
      <c r="S4404">
        <f t="shared" si="1170"/>
        <v>0</v>
      </c>
      <c r="T4404" s="2" t="s">
        <v>5504</v>
      </c>
      <c r="U4404" s="2" t="s">
        <v>5505</v>
      </c>
      <c r="V4404" s="2">
        <v>1991</v>
      </c>
      <c r="W4404" s="2">
        <v>38.131999999999998</v>
      </c>
      <c r="X4404" s="2">
        <v>845266</v>
      </c>
      <c r="Y4404" s="2">
        <f t="shared" si="1156"/>
        <v>32231.683111999999</v>
      </c>
      <c r="Z4404">
        <f t="shared" si="1171"/>
        <v>0</v>
      </c>
      <c r="AA4404">
        <f t="shared" si="1172"/>
        <v>0</v>
      </c>
    </row>
    <row r="4405" spans="1:27" x14ac:dyDescent="0.25">
      <c r="A4405" t="s">
        <v>4406</v>
      </c>
      <c r="B4405">
        <v>597.82811400000003</v>
      </c>
      <c r="C4405">
        <v>71.599999999999994</v>
      </c>
      <c r="D4405">
        <v>570</v>
      </c>
      <c r="E4405">
        <f t="shared" si="1157"/>
        <v>1.6727216010453466E-3</v>
      </c>
      <c r="F4405">
        <f t="shared" si="1158"/>
        <v>2.4625456139053372</v>
      </c>
      <c r="G4405">
        <f t="shared" si="1159"/>
        <v>69.13745438609466</v>
      </c>
      <c r="H4405">
        <f t="shared" si="1160"/>
        <v>0</v>
      </c>
      <c r="I4405">
        <v>597.82811400000003</v>
      </c>
      <c r="J4405">
        <f t="shared" si="1161"/>
        <v>1.6727216010453466E-3</v>
      </c>
      <c r="K4405">
        <f t="shared" si="1162"/>
        <v>71.599999999999994</v>
      </c>
      <c r="L4405">
        <f t="shared" si="1163"/>
        <v>0</v>
      </c>
      <c r="M4405">
        <f t="shared" si="1164"/>
        <v>0.1564136654465382</v>
      </c>
      <c r="N4405">
        <f t="shared" si="1165"/>
        <v>90.202978794691361</v>
      </c>
      <c r="O4405">
        <f t="shared" si="1166"/>
        <v>479.79702120530862</v>
      </c>
      <c r="P4405">
        <f t="shared" si="1167"/>
        <v>0</v>
      </c>
      <c r="Q4405">
        <f t="shared" si="1168"/>
        <v>90.202978794691361</v>
      </c>
      <c r="R4405">
        <f t="shared" si="1169"/>
        <v>570</v>
      </c>
      <c r="S4405">
        <f t="shared" si="1170"/>
        <v>0</v>
      </c>
      <c r="T4405" s="2" t="s">
        <v>5504</v>
      </c>
      <c r="U4405" s="2" t="s">
        <v>5505</v>
      </c>
      <c r="V4405" s="2">
        <v>1992</v>
      </c>
      <c r="W4405" s="2">
        <v>37.363999999999997</v>
      </c>
      <c r="X4405" s="2">
        <v>866993</v>
      </c>
      <c r="Y4405" s="2">
        <f t="shared" si="1156"/>
        <v>32394.326451999994</v>
      </c>
      <c r="Z4405">
        <f t="shared" si="1171"/>
        <v>0</v>
      </c>
      <c r="AA4405">
        <f t="shared" si="1172"/>
        <v>0</v>
      </c>
    </row>
    <row r="4406" spans="1:27" x14ac:dyDescent="0.25">
      <c r="A4406" t="s">
        <v>4407</v>
      </c>
      <c r="B4406">
        <v>563.71000400000003</v>
      </c>
      <c r="C4406">
        <v>76</v>
      </c>
      <c r="D4406">
        <v>549</v>
      </c>
      <c r="E4406">
        <f t="shared" si="1157"/>
        <v>1.7739617762753061E-3</v>
      </c>
      <c r="F4406">
        <f t="shared" si="1158"/>
        <v>2.6115892738352038</v>
      </c>
      <c r="G4406">
        <f t="shared" si="1159"/>
        <v>73.388410726164793</v>
      </c>
      <c r="H4406">
        <f t="shared" si="1160"/>
        <v>0</v>
      </c>
      <c r="I4406">
        <v>563.71000400000003</v>
      </c>
      <c r="J4406">
        <f t="shared" si="1161"/>
        <v>1.7739617762753061E-3</v>
      </c>
      <c r="K4406">
        <f t="shared" si="1162"/>
        <v>76</v>
      </c>
      <c r="L4406">
        <f t="shared" si="1163"/>
        <v>0</v>
      </c>
      <c r="M4406">
        <f t="shared" si="1164"/>
        <v>0.157864660916607</v>
      </c>
      <c r="N4406">
        <f t="shared" si="1165"/>
        <v>91.039760627302684</v>
      </c>
      <c r="O4406">
        <f t="shared" si="1166"/>
        <v>457.96023937269729</v>
      </c>
      <c r="P4406">
        <f t="shared" si="1167"/>
        <v>0</v>
      </c>
      <c r="Q4406">
        <f t="shared" si="1168"/>
        <v>91.039760627302684</v>
      </c>
      <c r="R4406">
        <f t="shared" si="1169"/>
        <v>549</v>
      </c>
      <c r="S4406">
        <f t="shared" si="1170"/>
        <v>0</v>
      </c>
      <c r="T4406" s="2" t="s">
        <v>5504</v>
      </c>
      <c r="U4406" s="2" t="s">
        <v>5505</v>
      </c>
      <c r="V4406" s="2">
        <v>1993</v>
      </c>
      <c r="W4406" s="2">
        <v>36.600999999999999</v>
      </c>
      <c r="X4406" s="2">
        <v>887706</v>
      </c>
      <c r="Y4406" s="2">
        <f t="shared" si="1156"/>
        <v>32490.927306000001</v>
      </c>
      <c r="Z4406">
        <f t="shared" si="1171"/>
        <v>0</v>
      </c>
      <c r="AA4406">
        <f t="shared" si="1172"/>
        <v>0</v>
      </c>
    </row>
    <row r="4407" spans="1:27" x14ac:dyDescent="0.25">
      <c r="A4407" t="s">
        <v>4408</v>
      </c>
      <c r="B4407">
        <v>574.59807899999998</v>
      </c>
      <c r="C4407">
        <v>82.4</v>
      </c>
      <c r="D4407">
        <v>538</v>
      </c>
      <c r="E4407">
        <f t="shared" si="1157"/>
        <v>1.7403469251765459E-3</v>
      </c>
      <c r="F4407">
        <f t="shared" si="1158"/>
        <v>2.5621021959594823</v>
      </c>
      <c r="G4407">
        <f t="shared" si="1159"/>
        <v>79.837897804040523</v>
      </c>
      <c r="H4407">
        <f t="shared" si="1160"/>
        <v>0</v>
      </c>
      <c r="I4407">
        <v>574.59807899999998</v>
      </c>
      <c r="J4407">
        <f t="shared" si="1161"/>
        <v>1.7403469251765459E-3</v>
      </c>
      <c r="K4407">
        <f t="shared" si="1162"/>
        <v>82.4</v>
      </c>
      <c r="L4407">
        <f t="shared" si="1163"/>
        <v>0</v>
      </c>
      <c r="M4407">
        <f t="shared" si="1164"/>
        <v>0.15738933145129858</v>
      </c>
      <c r="N4407">
        <f t="shared" si="1165"/>
        <v>90.765640501306635</v>
      </c>
      <c r="O4407">
        <f t="shared" si="1166"/>
        <v>447.23435949869338</v>
      </c>
      <c r="P4407">
        <f t="shared" si="1167"/>
        <v>0</v>
      </c>
      <c r="Q4407">
        <f t="shared" si="1168"/>
        <v>90.765640501306635</v>
      </c>
      <c r="R4407">
        <f t="shared" si="1169"/>
        <v>538</v>
      </c>
      <c r="S4407">
        <f t="shared" si="1170"/>
        <v>0</v>
      </c>
      <c r="T4407" s="2" t="s">
        <v>5504</v>
      </c>
      <c r="U4407" s="2" t="s">
        <v>5505</v>
      </c>
      <c r="V4407" s="2">
        <v>1994</v>
      </c>
      <c r="W4407" s="2">
        <v>35.837000000000003</v>
      </c>
      <c r="X4407" s="2">
        <v>907620</v>
      </c>
      <c r="Y4407" s="2">
        <f t="shared" si="1156"/>
        <v>32526.377940000002</v>
      </c>
      <c r="Z4407">
        <f t="shared" si="1171"/>
        <v>0</v>
      </c>
      <c r="AA4407">
        <f t="shared" si="1172"/>
        <v>0</v>
      </c>
    </row>
    <row r="4408" spans="1:27" x14ac:dyDescent="0.25">
      <c r="A4408" t="s">
        <v>4409</v>
      </c>
      <c r="B4408">
        <v>601.59057829999995</v>
      </c>
      <c r="C4408">
        <v>90.3</v>
      </c>
      <c r="D4408">
        <v>537</v>
      </c>
      <c r="E4408">
        <f t="shared" si="1157"/>
        <v>1.6622600753253853E-3</v>
      </c>
      <c r="F4408">
        <f t="shared" si="1158"/>
        <v>2.4471443754324507</v>
      </c>
      <c r="G4408">
        <f t="shared" si="1159"/>
        <v>87.852855624567553</v>
      </c>
      <c r="H4408">
        <f t="shared" si="1160"/>
        <v>0</v>
      </c>
      <c r="I4408">
        <v>601.59057829999995</v>
      </c>
      <c r="J4408">
        <f t="shared" si="1161"/>
        <v>1.6622600753253853E-3</v>
      </c>
      <c r="K4408">
        <f t="shared" si="1162"/>
        <v>90.3</v>
      </c>
      <c r="L4408">
        <f t="shared" si="1163"/>
        <v>0</v>
      </c>
      <c r="M4408">
        <f t="shared" si="1164"/>
        <v>0.15626032510991841</v>
      </c>
      <c r="N4408">
        <f t="shared" si="1165"/>
        <v>90.114548189264411</v>
      </c>
      <c r="O4408">
        <f t="shared" si="1166"/>
        <v>446.88545181073562</v>
      </c>
      <c r="P4408">
        <f t="shared" si="1167"/>
        <v>0</v>
      </c>
      <c r="Q4408">
        <f t="shared" si="1168"/>
        <v>90.114548189264411</v>
      </c>
      <c r="R4408">
        <f t="shared" si="1169"/>
        <v>537</v>
      </c>
      <c r="S4408">
        <f t="shared" si="1170"/>
        <v>0</v>
      </c>
      <c r="T4408" s="2" t="s">
        <v>5504</v>
      </c>
      <c r="U4408" s="2" t="s">
        <v>5505</v>
      </c>
      <c r="V4408" s="2">
        <v>1995</v>
      </c>
      <c r="W4408" s="2">
        <v>35.082999999999998</v>
      </c>
      <c r="X4408" s="2">
        <v>926841</v>
      </c>
      <c r="Y4408" s="2">
        <f t="shared" si="1156"/>
        <v>32516.362802999996</v>
      </c>
      <c r="Z4408">
        <f t="shared" si="1171"/>
        <v>0</v>
      </c>
      <c r="AA4408">
        <f t="shared" si="1172"/>
        <v>0</v>
      </c>
    </row>
    <row r="4409" spans="1:27" x14ac:dyDescent="0.25">
      <c r="A4409" t="s">
        <v>4410</v>
      </c>
      <c r="B4409">
        <v>630.91831679999996</v>
      </c>
      <c r="C4409">
        <v>98.8</v>
      </c>
      <c r="D4409">
        <v>545</v>
      </c>
      <c r="E4409">
        <f t="shared" si="1157"/>
        <v>1.584991231625628E-3</v>
      </c>
      <c r="F4409">
        <f t="shared" si="1158"/>
        <v>2.3333908063833855</v>
      </c>
      <c r="G4409">
        <f t="shared" si="1159"/>
        <v>96.466609193616605</v>
      </c>
      <c r="H4409">
        <f t="shared" si="1160"/>
        <v>0</v>
      </c>
      <c r="I4409">
        <v>630.91831679999996</v>
      </c>
      <c r="J4409">
        <f t="shared" si="1161"/>
        <v>1.584991231625628E-3</v>
      </c>
      <c r="K4409">
        <f t="shared" si="1162"/>
        <v>98.8</v>
      </c>
      <c r="L4409">
        <f t="shared" si="1163"/>
        <v>0</v>
      </c>
      <c r="M4409">
        <f t="shared" si="1164"/>
        <v>0.15510666024524036</v>
      </c>
      <c r="N4409">
        <f t="shared" si="1165"/>
        <v>89.449235430128894</v>
      </c>
      <c r="O4409">
        <f t="shared" si="1166"/>
        <v>455.55076456987109</v>
      </c>
      <c r="P4409">
        <f t="shared" si="1167"/>
        <v>0</v>
      </c>
      <c r="Q4409">
        <f t="shared" si="1168"/>
        <v>89.449235430128894</v>
      </c>
      <c r="R4409">
        <f t="shared" si="1169"/>
        <v>545</v>
      </c>
      <c r="S4409">
        <f t="shared" si="1170"/>
        <v>0</v>
      </c>
      <c r="T4409" s="2" t="s">
        <v>5504</v>
      </c>
      <c r="U4409" s="2" t="s">
        <v>5505</v>
      </c>
      <c r="V4409" s="2">
        <v>1996</v>
      </c>
      <c r="W4409" s="2">
        <v>34.360999999999997</v>
      </c>
      <c r="X4409" s="2">
        <v>945508</v>
      </c>
      <c r="Y4409" s="2">
        <f t="shared" si="1156"/>
        <v>32488.600387999995</v>
      </c>
      <c r="Z4409">
        <f t="shared" si="1171"/>
        <v>0</v>
      </c>
      <c r="AA4409">
        <f t="shared" si="1172"/>
        <v>0</v>
      </c>
    </row>
    <row r="4410" spans="1:27" x14ac:dyDescent="0.25">
      <c r="A4410" t="s">
        <v>4411</v>
      </c>
      <c r="B4410">
        <v>668.06110699999999</v>
      </c>
      <c r="C4410">
        <v>107</v>
      </c>
      <c r="D4410">
        <v>553</v>
      </c>
      <c r="E4410">
        <f t="shared" si="1157"/>
        <v>1.4968690581174636E-3</v>
      </c>
      <c r="F4410">
        <f t="shared" si="1158"/>
        <v>2.2036591931103096</v>
      </c>
      <c r="G4410">
        <f t="shared" si="1159"/>
        <v>104.79634080688969</v>
      </c>
      <c r="H4410">
        <f t="shared" si="1160"/>
        <v>0</v>
      </c>
      <c r="I4410">
        <v>668.06110699999999</v>
      </c>
      <c r="J4410">
        <f t="shared" si="1161"/>
        <v>1.4968690581174636E-3</v>
      </c>
      <c r="K4410">
        <f t="shared" si="1162"/>
        <v>107</v>
      </c>
      <c r="L4410">
        <f t="shared" si="1163"/>
        <v>0</v>
      </c>
      <c r="M4410">
        <f t="shared" si="1164"/>
        <v>0.15374256336297179</v>
      </c>
      <c r="N4410">
        <f t="shared" si="1165"/>
        <v>88.662567578609028</v>
      </c>
      <c r="O4410">
        <f t="shared" si="1166"/>
        <v>464.33743242139099</v>
      </c>
      <c r="P4410">
        <f t="shared" si="1167"/>
        <v>0</v>
      </c>
      <c r="Q4410">
        <f t="shared" si="1168"/>
        <v>88.662567578609028</v>
      </c>
      <c r="R4410">
        <f t="shared" si="1169"/>
        <v>553</v>
      </c>
      <c r="S4410">
        <f t="shared" si="1170"/>
        <v>0</v>
      </c>
      <c r="T4410" s="2" t="s">
        <v>5504</v>
      </c>
      <c r="U4410" s="2" t="s">
        <v>5505</v>
      </c>
      <c r="V4410" s="2">
        <v>1997</v>
      </c>
      <c r="W4410" s="2">
        <v>33.704000000000001</v>
      </c>
      <c r="X4410" s="2">
        <v>963426</v>
      </c>
      <c r="Y4410" s="2">
        <f t="shared" si="1156"/>
        <v>32471.309903999998</v>
      </c>
      <c r="Z4410">
        <f t="shared" si="1171"/>
        <v>0</v>
      </c>
      <c r="AA4410">
        <f t="shared" si="1172"/>
        <v>0</v>
      </c>
    </row>
    <row r="4411" spans="1:27" x14ac:dyDescent="0.25">
      <c r="A4411" t="s">
        <v>4412</v>
      </c>
      <c r="B4411">
        <v>671.47850370000003</v>
      </c>
      <c r="C4411">
        <v>114.5</v>
      </c>
      <c r="D4411">
        <v>567</v>
      </c>
      <c r="E4411">
        <f t="shared" si="1157"/>
        <v>1.4892509506853481E-3</v>
      </c>
      <c r="F4411">
        <f t="shared" si="1158"/>
        <v>2.192443975329005</v>
      </c>
      <c r="G4411">
        <f t="shared" si="1159"/>
        <v>112.307556024671</v>
      </c>
      <c r="H4411">
        <f t="shared" si="1160"/>
        <v>0</v>
      </c>
      <c r="I4411">
        <v>671.47850370000003</v>
      </c>
      <c r="J4411">
        <f t="shared" si="1161"/>
        <v>1.4892509506853481E-3</v>
      </c>
      <c r="K4411">
        <f t="shared" si="1162"/>
        <v>114.5</v>
      </c>
      <c r="L4411">
        <f t="shared" si="1163"/>
        <v>0</v>
      </c>
      <c r="M4411">
        <f t="shared" si="1164"/>
        <v>0.15362205464662645</v>
      </c>
      <c r="N4411">
        <f t="shared" si="1165"/>
        <v>88.593070804436252</v>
      </c>
      <c r="O4411">
        <f t="shared" si="1166"/>
        <v>478.40692919556375</v>
      </c>
      <c r="P4411">
        <f t="shared" si="1167"/>
        <v>0</v>
      </c>
      <c r="Q4411">
        <f t="shared" si="1168"/>
        <v>88.593070804436252</v>
      </c>
      <c r="R4411">
        <f t="shared" si="1169"/>
        <v>567</v>
      </c>
      <c r="S4411">
        <f t="shared" si="1170"/>
        <v>0</v>
      </c>
      <c r="T4411" s="2" t="s">
        <v>5504</v>
      </c>
      <c r="U4411" s="2" t="s">
        <v>5505</v>
      </c>
      <c r="V4411" s="2">
        <v>1998</v>
      </c>
      <c r="W4411" s="2">
        <v>33.137</v>
      </c>
      <c r="X4411" s="2">
        <v>979918</v>
      </c>
      <c r="Y4411" s="2">
        <f t="shared" si="1156"/>
        <v>32471.542765999999</v>
      </c>
      <c r="Z4411">
        <f t="shared" si="1171"/>
        <v>0</v>
      </c>
      <c r="AA4411">
        <f t="shared" si="1172"/>
        <v>0</v>
      </c>
    </row>
    <row r="4412" spans="1:27" x14ac:dyDescent="0.25">
      <c r="A4412" t="s">
        <v>4413</v>
      </c>
      <c r="B4412">
        <v>710.2442724</v>
      </c>
      <c r="C4412">
        <v>120.9</v>
      </c>
      <c r="D4412">
        <v>579</v>
      </c>
      <c r="E4412">
        <f t="shared" si="1157"/>
        <v>1.4079662995674445E-3</v>
      </c>
      <c r="F4412">
        <f t="shared" si="1158"/>
        <v>2.0727784189309011</v>
      </c>
      <c r="G4412">
        <f t="shared" si="1159"/>
        <v>118.82722158106911</v>
      </c>
      <c r="H4412">
        <f t="shared" si="1160"/>
        <v>0</v>
      </c>
      <c r="I4412">
        <v>710.2442724</v>
      </c>
      <c r="J4412">
        <f t="shared" si="1161"/>
        <v>1.4079662995674445E-3</v>
      </c>
      <c r="K4412">
        <f t="shared" si="1162"/>
        <v>120.9</v>
      </c>
      <c r="L4412">
        <f t="shared" si="1163"/>
        <v>0</v>
      </c>
      <c r="M4412">
        <f t="shared" si="1164"/>
        <v>0.15230879673547107</v>
      </c>
      <c r="N4412">
        <f t="shared" si="1165"/>
        <v>87.835721533362502</v>
      </c>
      <c r="O4412">
        <f t="shared" si="1166"/>
        <v>491.16427846663748</v>
      </c>
      <c r="P4412">
        <f t="shared" si="1167"/>
        <v>0</v>
      </c>
      <c r="Q4412">
        <f t="shared" si="1168"/>
        <v>87.835721533362502</v>
      </c>
      <c r="R4412">
        <f t="shared" si="1169"/>
        <v>579</v>
      </c>
      <c r="S4412">
        <f t="shared" si="1170"/>
        <v>0</v>
      </c>
      <c r="T4412" s="2" t="s">
        <v>5504</v>
      </c>
      <c r="U4412" s="2" t="s">
        <v>5505</v>
      </c>
      <c r="V4412" s="2">
        <v>1999</v>
      </c>
      <c r="W4412" s="2">
        <v>32.668999999999997</v>
      </c>
      <c r="X4412" s="2">
        <v>994108</v>
      </c>
      <c r="Y4412" s="2">
        <f t="shared" si="1156"/>
        <v>32476.514251999997</v>
      </c>
      <c r="Z4412">
        <f t="shared" si="1171"/>
        <v>0</v>
      </c>
      <c r="AA4412">
        <f t="shared" si="1172"/>
        <v>0</v>
      </c>
    </row>
    <row r="4413" spans="1:27" x14ac:dyDescent="0.25">
      <c r="A4413" t="s">
        <v>4414</v>
      </c>
      <c r="B4413">
        <v>585.83762639999998</v>
      </c>
      <c r="C4413">
        <v>126.1</v>
      </c>
      <c r="D4413">
        <v>586</v>
      </c>
      <c r="E4413">
        <f t="shared" si="1157"/>
        <v>1.7069576192042281E-3</v>
      </c>
      <c r="F4413">
        <f t="shared" si="1158"/>
        <v>2.5129471608824616</v>
      </c>
      <c r="G4413">
        <f t="shared" si="1159"/>
        <v>123.58705283911753</v>
      </c>
      <c r="H4413">
        <f t="shared" si="1160"/>
        <v>0</v>
      </c>
      <c r="I4413">
        <v>585.83762639999998</v>
      </c>
      <c r="J4413">
        <f t="shared" si="1161"/>
        <v>1.7069576192042281E-3</v>
      </c>
      <c r="K4413">
        <f t="shared" si="1162"/>
        <v>126.1</v>
      </c>
      <c r="L4413">
        <f t="shared" si="1163"/>
        <v>0</v>
      </c>
      <c r="M4413">
        <f t="shared" si="1164"/>
        <v>0.15691092196602854</v>
      </c>
      <c r="N4413">
        <f t="shared" si="1165"/>
        <v>90.489744143198834</v>
      </c>
      <c r="O4413">
        <f t="shared" si="1166"/>
        <v>495.51025585680117</v>
      </c>
      <c r="P4413">
        <f t="shared" si="1167"/>
        <v>0</v>
      </c>
      <c r="Q4413">
        <f t="shared" si="1168"/>
        <v>90.489744143198834</v>
      </c>
      <c r="R4413">
        <f t="shared" si="1169"/>
        <v>586</v>
      </c>
      <c r="S4413">
        <f t="shared" si="1170"/>
        <v>0</v>
      </c>
      <c r="T4413" s="2" t="s">
        <v>5504</v>
      </c>
      <c r="U4413" s="2" t="s">
        <v>5505</v>
      </c>
      <c r="V4413" s="2">
        <v>2000</v>
      </c>
      <c r="W4413" s="2">
        <v>32.317999999999998</v>
      </c>
      <c r="X4413" s="2">
        <v>1005435</v>
      </c>
      <c r="Y4413" s="2">
        <f t="shared" si="1156"/>
        <v>32493.64833</v>
      </c>
      <c r="Z4413">
        <f t="shared" si="1171"/>
        <v>0</v>
      </c>
      <c r="AA4413">
        <f t="shared" si="1172"/>
        <v>0</v>
      </c>
    </row>
    <row r="4414" spans="1:27" x14ac:dyDescent="0.25">
      <c r="A4414" t="s">
        <v>4415</v>
      </c>
      <c r="B4414">
        <v>577.55433119999998</v>
      </c>
      <c r="C4414">
        <v>129.6</v>
      </c>
      <c r="D4414">
        <v>597</v>
      </c>
      <c r="E4414">
        <f t="shared" si="1157"/>
        <v>1.731438837835868E-3</v>
      </c>
      <c r="F4414">
        <f t="shared" si="1158"/>
        <v>2.5489878968463704</v>
      </c>
      <c r="G4414">
        <f t="shared" si="1159"/>
        <v>127.05101210315362</v>
      </c>
      <c r="H4414">
        <f t="shared" si="1160"/>
        <v>0</v>
      </c>
      <c r="I4414">
        <v>577.55433119999998</v>
      </c>
      <c r="J4414">
        <f t="shared" si="1161"/>
        <v>1.731438837835868E-3</v>
      </c>
      <c r="K4414">
        <f t="shared" si="1162"/>
        <v>129.6</v>
      </c>
      <c r="L4414">
        <f t="shared" si="1163"/>
        <v>0</v>
      </c>
      <c r="M4414">
        <f t="shared" si="1164"/>
        <v>0.15726231427597975</v>
      </c>
      <c r="N4414">
        <f t="shared" si="1165"/>
        <v>90.69239033138615</v>
      </c>
      <c r="O4414">
        <f t="shared" si="1166"/>
        <v>506.30760966861385</v>
      </c>
      <c r="P4414">
        <f t="shared" si="1167"/>
        <v>0</v>
      </c>
      <c r="Q4414">
        <f t="shared" si="1168"/>
        <v>90.69239033138615</v>
      </c>
      <c r="R4414">
        <f t="shared" si="1169"/>
        <v>597</v>
      </c>
      <c r="S4414">
        <f t="shared" si="1170"/>
        <v>0</v>
      </c>
      <c r="T4414" s="2" t="s">
        <v>5504</v>
      </c>
      <c r="U4414" s="2" t="s">
        <v>5505</v>
      </c>
      <c r="V4414" s="2">
        <v>2001</v>
      </c>
      <c r="W4414" s="2">
        <v>32.1</v>
      </c>
      <c r="X4414" s="2">
        <v>1013609</v>
      </c>
      <c r="Y4414" s="2">
        <f t="shared" si="1156"/>
        <v>32536.848900000005</v>
      </c>
      <c r="Z4414">
        <f t="shared" si="1171"/>
        <v>0</v>
      </c>
      <c r="AA4414">
        <f t="shared" si="1172"/>
        <v>0</v>
      </c>
    </row>
    <row r="4415" spans="1:27" x14ac:dyDescent="0.25">
      <c r="A4415" t="s">
        <v>4416</v>
      </c>
      <c r="B4415">
        <v>566.20678099999998</v>
      </c>
      <c r="C4415">
        <v>131.6</v>
      </c>
      <c r="D4415">
        <v>601</v>
      </c>
      <c r="E4415">
        <f t="shared" si="1157"/>
        <v>1.7661392154891908E-3</v>
      </c>
      <c r="F4415">
        <f t="shared" si="1158"/>
        <v>2.6000730641196617</v>
      </c>
      <c r="G4415">
        <f t="shared" si="1159"/>
        <v>128.99992693588032</v>
      </c>
      <c r="H4415">
        <f t="shared" si="1160"/>
        <v>0</v>
      </c>
      <c r="I4415">
        <v>566.20678099999998</v>
      </c>
      <c r="J4415">
        <f t="shared" si="1161"/>
        <v>1.7661392154891908E-3</v>
      </c>
      <c r="K4415">
        <f t="shared" si="1162"/>
        <v>131.6</v>
      </c>
      <c r="L4415">
        <f t="shared" si="1163"/>
        <v>0</v>
      </c>
      <c r="M4415">
        <f t="shared" si="1164"/>
        <v>0.15775460055084489</v>
      </c>
      <c r="N4415">
        <f t="shared" si="1165"/>
        <v>90.976289364669498</v>
      </c>
      <c r="O4415">
        <f t="shared" si="1166"/>
        <v>510.02371063533053</v>
      </c>
      <c r="P4415">
        <f t="shared" si="1167"/>
        <v>0</v>
      </c>
      <c r="Q4415">
        <f t="shared" si="1168"/>
        <v>90.976289364669498</v>
      </c>
      <c r="R4415">
        <f t="shared" si="1169"/>
        <v>601</v>
      </c>
      <c r="S4415">
        <f t="shared" si="1170"/>
        <v>0</v>
      </c>
      <c r="T4415" s="2" t="s">
        <v>5504</v>
      </c>
      <c r="U4415" s="2" t="s">
        <v>5505</v>
      </c>
      <c r="V4415" s="2">
        <v>2002</v>
      </c>
      <c r="W4415" s="2">
        <v>31.998000000000001</v>
      </c>
      <c r="X4415" s="2">
        <v>1019059</v>
      </c>
      <c r="Y4415" s="2">
        <f t="shared" si="1156"/>
        <v>32607.849881999999</v>
      </c>
      <c r="Z4415">
        <f t="shared" si="1171"/>
        <v>0</v>
      </c>
      <c r="AA4415">
        <f t="shared" si="1172"/>
        <v>0</v>
      </c>
    </row>
    <row r="4416" spans="1:27" x14ac:dyDescent="0.25">
      <c r="A4416" t="s">
        <v>4417</v>
      </c>
      <c r="B4416">
        <v>622.96576300000004</v>
      </c>
      <c r="C4416">
        <v>132.4</v>
      </c>
      <c r="D4416">
        <v>601</v>
      </c>
      <c r="E4416">
        <f t="shared" si="1157"/>
        <v>1.605224651808032E-3</v>
      </c>
      <c r="F4416">
        <f t="shared" si="1158"/>
        <v>2.3631780226740968</v>
      </c>
      <c r="G4416">
        <f t="shared" si="1159"/>
        <v>130.0368219773259</v>
      </c>
      <c r="H4416">
        <f t="shared" si="1160"/>
        <v>0</v>
      </c>
      <c r="I4416">
        <v>622.96576300000004</v>
      </c>
      <c r="J4416">
        <f t="shared" si="1161"/>
        <v>1.605224651808032E-3</v>
      </c>
      <c r="K4416">
        <f t="shared" si="1162"/>
        <v>132.4</v>
      </c>
      <c r="L4416">
        <f t="shared" si="1163"/>
        <v>0</v>
      </c>
      <c r="M4416">
        <f t="shared" si="1164"/>
        <v>0.15541243474018943</v>
      </c>
      <c r="N4416">
        <f t="shared" si="1165"/>
        <v>89.625574052493548</v>
      </c>
      <c r="O4416">
        <f t="shared" si="1166"/>
        <v>511.37442594750644</v>
      </c>
      <c r="P4416">
        <f t="shared" si="1167"/>
        <v>0</v>
      </c>
      <c r="Q4416">
        <f t="shared" si="1168"/>
        <v>89.625574052493548</v>
      </c>
      <c r="R4416">
        <f t="shared" si="1169"/>
        <v>601</v>
      </c>
      <c r="S4416">
        <f t="shared" si="1170"/>
        <v>0</v>
      </c>
      <c r="T4416" s="2" t="s">
        <v>5504</v>
      </c>
      <c r="U4416" s="2" t="s">
        <v>5505</v>
      </c>
      <c r="V4416" s="2">
        <v>2003</v>
      </c>
      <c r="W4416" s="2">
        <v>31.978999999999999</v>
      </c>
      <c r="X4416" s="2">
        <v>1022802</v>
      </c>
      <c r="Y4416" s="2">
        <f t="shared" si="1156"/>
        <v>32708.185158</v>
      </c>
      <c r="Z4416">
        <f t="shared" si="1171"/>
        <v>0</v>
      </c>
      <c r="AA4416">
        <f t="shared" si="1172"/>
        <v>0</v>
      </c>
    </row>
    <row r="4417" spans="1:27" x14ac:dyDescent="0.25">
      <c r="A4417" t="s">
        <v>4418</v>
      </c>
      <c r="B4417">
        <v>777.91591419999997</v>
      </c>
      <c r="C4417">
        <v>131.4</v>
      </c>
      <c r="D4417">
        <v>601</v>
      </c>
      <c r="E4417">
        <f t="shared" si="1157"/>
        <v>1.285485978299324E-3</v>
      </c>
      <c r="F4417">
        <f t="shared" si="1158"/>
        <v>1.8924654620467205</v>
      </c>
      <c r="G4417">
        <f t="shared" si="1159"/>
        <v>129.50753453795329</v>
      </c>
      <c r="H4417">
        <f t="shared" si="1160"/>
        <v>0</v>
      </c>
      <c r="I4417">
        <v>777.91591419999997</v>
      </c>
      <c r="J4417">
        <f t="shared" si="1161"/>
        <v>1.285485978299324E-3</v>
      </c>
      <c r="K4417">
        <f t="shared" si="1162"/>
        <v>131.4</v>
      </c>
      <c r="L4417">
        <f t="shared" si="1163"/>
        <v>0</v>
      </c>
      <c r="M4417">
        <f t="shared" si="1164"/>
        <v>0.15022642640229311</v>
      </c>
      <c r="N4417">
        <f t="shared" si="1165"/>
        <v>86.63482897407043</v>
      </c>
      <c r="O4417">
        <f t="shared" si="1166"/>
        <v>514.36517102592961</v>
      </c>
      <c r="P4417">
        <f t="shared" si="1167"/>
        <v>0</v>
      </c>
      <c r="Q4417">
        <f t="shared" si="1168"/>
        <v>86.63482897407043</v>
      </c>
      <c r="R4417">
        <f t="shared" si="1169"/>
        <v>601</v>
      </c>
      <c r="S4417">
        <f t="shared" si="1170"/>
        <v>0</v>
      </c>
      <c r="T4417" s="2" t="s">
        <v>5504</v>
      </c>
      <c r="U4417" s="2" t="s">
        <v>5505</v>
      </c>
      <c r="V4417" s="2">
        <v>2004</v>
      </c>
      <c r="W4417" s="2">
        <v>32.008000000000003</v>
      </c>
      <c r="X4417" s="2">
        <v>1026286</v>
      </c>
      <c r="Y4417" s="2">
        <f t="shared" si="1156"/>
        <v>32849.362288000004</v>
      </c>
      <c r="Z4417">
        <f t="shared" si="1171"/>
        <v>0</v>
      </c>
      <c r="AA4417">
        <f t="shared" si="1172"/>
        <v>0</v>
      </c>
    </row>
    <row r="4418" spans="1:27" x14ac:dyDescent="0.25">
      <c r="A4418" t="s">
        <v>4419</v>
      </c>
      <c r="B4418">
        <v>822.97706399999902</v>
      </c>
      <c r="C4418">
        <v>129</v>
      </c>
      <c r="D4418">
        <v>595</v>
      </c>
      <c r="E4418">
        <f t="shared" si="1157"/>
        <v>1.215100692040673E-3</v>
      </c>
      <c r="F4418">
        <f t="shared" si="1158"/>
        <v>1.788845721707746</v>
      </c>
      <c r="G4418">
        <f t="shared" si="1159"/>
        <v>127.21115427829226</v>
      </c>
      <c r="H4418">
        <f t="shared" si="1160"/>
        <v>0</v>
      </c>
      <c r="I4418">
        <v>822.97706399999902</v>
      </c>
      <c r="J4418">
        <f t="shared" si="1161"/>
        <v>1.215100692040673E-3</v>
      </c>
      <c r="K4418">
        <f t="shared" si="1162"/>
        <v>129</v>
      </c>
      <c r="L4418">
        <f t="shared" si="1163"/>
        <v>0</v>
      </c>
      <c r="M4418">
        <f t="shared" si="1164"/>
        <v>0.14896628574227239</v>
      </c>
      <c r="N4418">
        <f t="shared" si="1165"/>
        <v>85.908112156139779</v>
      </c>
      <c r="O4418">
        <f t="shared" si="1166"/>
        <v>509.09188784386021</v>
      </c>
      <c r="P4418">
        <f t="shared" si="1167"/>
        <v>0</v>
      </c>
      <c r="Q4418">
        <f t="shared" si="1168"/>
        <v>85.908112156139779</v>
      </c>
      <c r="R4418">
        <f t="shared" si="1169"/>
        <v>595</v>
      </c>
      <c r="S4418">
        <f t="shared" si="1170"/>
        <v>0</v>
      </c>
      <c r="T4418" s="2" t="s">
        <v>5504</v>
      </c>
      <c r="U4418" s="2" t="s">
        <v>5505</v>
      </c>
      <c r="V4418" s="2">
        <v>2005</v>
      </c>
      <c r="W4418" s="2">
        <v>32.021999999999998</v>
      </c>
      <c r="X4418" s="2">
        <v>1030579</v>
      </c>
      <c r="Y4418" s="2">
        <f t="shared" ref="Y4418:Y4481" si="1173">(W4418/1000)*X4418</f>
        <v>33001.200738</v>
      </c>
      <c r="Z4418">
        <f t="shared" si="1171"/>
        <v>0</v>
      </c>
      <c r="AA4418">
        <f t="shared" si="1172"/>
        <v>0</v>
      </c>
    </row>
    <row r="4419" spans="1:27" x14ac:dyDescent="0.25">
      <c r="A4419" t="s">
        <v>4420</v>
      </c>
      <c r="B4419">
        <v>1216.9482756</v>
      </c>
      <c r="C4419">
        <v>119.9</v>
      </c>
      <c r="D4419">
        <v>561</v>
      </c>
      <c r="E4419">
        <f t="shared" ref="E4419:E4482" si="1174">1/B4419</f>
        <v>8.2172761164147538E-4</v>
      </c>
      <c r="F4419">
        <f t="shared" ref="F4419:F4482" si="1175">E4419*1472.179</f>
        <v>1.2097301335787356</v>
      </c>
      <c r="G4419">
        <f t="shared" ref="G4419:G4482" si="1176">C4419-F4419</f>
        <v>118.69026986642127</v>
      </c>
      <c r="H4419">
        <f t="shared" ref="H4419:H4482" si="1177">F4419+G4419-C4419</f>
        <v>0</v>
      </c>
      <c r="I4419">
        <v>1216.9482756</v>
      </c>
      <c r="J4419">
        <f t="shared" ref="J4419:J4482" si="1178">1/I4419</f>
        <v>8.2172761164147538E-4</v>
      </c>
      <c r="K4419">
        <f t="shared" ref="K4419:K4482" si="1179">1472.179*J4419+G4419</f>
        <v>119.9</v>
      </c>
      <c r="L4419">
        <f t="shared" ref="L4419:L4482" si="1180">K4419-C4419</f>
        <v>0</v>
      </c>
      <c r="M4419">
        <f t="shared" ref="M4419:M4482" si="1181">1/(LN(B4419))</f>
        <v>0.14076375277825487</v>
      </c>
      <c r="N4419">
        <f t="shared" ref="N4419:N4482" si="1182">576.695*M4419</f>
        <v>81.177752408455703</v>
      </c>
      <c r="O4419">
        <f t="shared" ref="O4419:O4482" si="1183">D4419-N4419</f>
        <v>479.82224759154428</v>
      </c>
      <c r="P4419">
        <f t="shared" ref="P4419:P4482" si="1184">N4419+O4419-D4419</f>
        <v>0</v>
      </c>
      <c r="Q4419">
        <f t="shared" ref="Q4419:Q4482" si="1185">576.695*(1/(LN(I4419)))</f>
        <v>81.177752408455703</v>
      </c>
      <c r="R4419">
        <f t="shared" ref="R4419:R4482" si="1186">Q4419+O4419</f>
        <v>561</v>
      </c>
      <c r="S4419">
        <f t="shared" ref="S4419:S4482" si="1187">R4419-D4419</f>
        <v>0</v>
      </c>
      <c r="T4419" s="2" t="s">
        <v>5504</v>
      </c>
      <c r="U4419" s="2" t="s">
        <v>5505</v>
      </c>
      <c r="V4419" s="2">
        <v>2006</v>
      </c>
      <c r="W4419" s="2">
        <v>31.957000000000001</v>
      </c>
      <c r="X4419" s="2">
        <v>1036092</v>
      </c>
      <c r="Y4419" s="2">
        <f t="shared" si="1173"/>
        <v>33110.392044</v>
      </c>
      <c r="Z4419">
        <f t="shared" ref="Z4419:Z4482" si="1188">(L4419/1000)*Y4419</f>
        <v>0</v>
      </c>
      <c r="AA4419">
        <f t="shared" ref="AA4419:AA4482" si="1189">(S4419/100000)*Y4419</f>
        <v>0</v>
      </c>
    </row>
    <row r="4420" spans="1:27" x14ac:dyDescent="0.25">
      <c r="A4420" t="s">
        <v>4421</v>
      </c>
      <c r="B4420">
        <v>1141.562085</v>
      </c>
      <c r="C4420">
        <v>113.4</v>
      </c>
      <c r="D4420">
        <v>517</v>
      </c>
      <c r="E4420">
        <f t="shared" si="1174"/>
        <v>8.7599265352265095E-4</v>
      </c>
      <c r="F4420">
        <f t="shared" si="1175"/>
        <v>1.2896179886703227</v>
      </c>
      <c r="G4420">
        <f t="shared" si="1176"/>
        <v>112.11038201132968</v>
      </c>
      <c r="H4420">
        <f t="shared" si="1177"/>
        <v>0</v>
      </c>
      <c r="I4420">
        <v>1141.562085</v>
      </c>
      <c r="J4420">
        <f t="shared" si="1178"/>
        <v>8.7599265352265095E-4</v>
      </c>
      <c r="K4420">
        <f t="shared" si="1179"/>
        <v>113.4</v>
      </c>
      <c r="L4420">
        <f t="shared" si="1180"/>
        <v>0</v>
      </c>
      <c r="M4420">
        <f t="shared" si="1181"/>
        <v>0.14204237050188023</v>
      </c>
      <c r="N4420">
        <f t="shared" si="1182"/>
        <v>81.915124856581826</v>
      </c>
      <c r="O4420">
        <f t="shared" si="1183"/>
        <v>435.08487514341817</v>
      </c>
      <c r="P4420">
        <f t="shared" si="1184"/>
        <v>0</v>
      </c>
      <c r="Q4420">
        <f t="shared" si="1185"/>
        <v>81.915124856581826</v>
      </c>
      <c r="R4420">
        <f t="shared" si="1186"/>
        <v>517</v>
      </c>
      <c r="S4420">
        <f t="shared" si="1187"/>
        <v>0</v>
      </c>
      <c r="T4420" s="2" t="s">
        <v>5504</v>
      </c>
      <c r="U4420" s="2" t="s">
        <v>5505</v>
      </c>
      <c r="V4420" s="2">
        <v>2007</v>
      </c>
      <c r="W4420" s="2">
        <v>31.77</v>
      </c>
      <c r="X4420" s="2">
        <v>1042652</v>
      </c>
      <c r="Y4420" s="2">
        <f t="shared" si="1173"/>
        <v>33125.054040000003</v>
      </c>
      <c r="Z4420">
        <f t="shared" si="1188"/>
        <v>0</v>
      </c>
      <c r="AA4420">
        <f t="shared" si="1189"/>
        <v>0</v>
      </c>
    </row>
    <row r="4421" spans="1:27" x14ac:dyDescent="0.25">
      <c r="A4421" t="s">
        <v>4422</v>
      </c>
      <c r="B4421">
        <v>1234.3832676</v>
      </c>
      <c r="C4421">
        <v>108.7</v>
      </c>
      <c r="D4421">
        <v>476</v>
      </c>
      <c r="E4421">
        <f t="shared" si="1174"/>
        <v>8.1012115624694975E-4</v>
      </c>
      <c r="F4421">
        <f t="shared" si="1175"/>
        <v>1.1926433536824783</v>
      </c>
      <c r="G4421">
        <f t="shared" si="1176"/>
        <v>107.50735664631752</v>
      </c>
      <c r="H4421">
        <f t="shared" si="1177"/>
        <v>0</v>
      </c>
      <c r="I4421">
        <v>1234.3832676</v>
      </c>
      <c r="J4421">
        <f t="shared" si="1178"/>
        <v>8.1012115624694975E-4</v>
      </c>
      <c r="K4421">
        <f t="shared" si="1179"/>
        <v>108.7</v>
      </c>
      <c r="L4421">
        <f t="shared" si="1180"/>
        <v>0</v>
      </c>
      <c r="M4421">
        <f t="shared" si="1181"/>
        <v>0.14048245264664908</v>
      </c>
      <c r="N4421">
        <f t="shared" si="1182"/>
        <v>81.015528029059297</v>
      </c>
      <c r="O4421">
        <f t="shared" si="1183"/>
        <v>394.98447197094072</v>
      </c>
      <c r="P4421">
        <f t="shared" si="1184"/>
        <v>0</v>
      </c>
      <c r="Q4421">
        <f t="shared" si="1185"/>
        <v>81.015528029059297</v>
      </c>
      <c r="R4421">
        <f t="shared" si="1186"/>
        <v>476</v>
      </c>
      <c r="S4421">
        <f t="shared" si="1187"/>
        <v>0</v>
      </c>
      <c r="T4421" s="2" t="s">
        <v>5504</v>
      </c>
      <c r="U4421" s="2" t="s">
        <v>5505</v>
      </c>
      <c r="V4421" s="2">
        <v>2008</v>
      </c>
      <c r="W4421" s="2">
        <v>31.442</v>
      </c>
      <c r="X4421" s="2">
        <v>1049945</v>
      </c>
      <c r="Y4421" s="2">
        <f t="shared" si="1173"/>
        <v>33012.370689999996</v>
      </c>
      <c r="Z4421">
        <f t="shared" si="1188"/>
        <v>0</v>
      </c>
      <c r="AA4421">
        <f t="shared" si="1189"/>
        <v>0</v>
      </c>
    </row>
    <row r="4422" spans="1:27" x14ac:dyDescent="0.25">
      <c r="A4422" t="s">
        <v>4423</v>
      </c>
      <c r="B4422">
        <v>1048.2392735999999</v>
      </c>
      <c r="C4422">
        <v>102.1</v>
      </c>
      <c r="D4422">
        <v>451</v>
      </c>
      <c r="E4422">
        <f t="shared" si="1174"/>
        <v>9.5398066566011177E-4</v>
      </c>
      <c r="F4422">
        <f t="shared" si="1175"/>
        <v>1.4044303023908378</v>
      </c>
      <c r="G4422">
        <f t="shared" si="1176"/>
        <v>100.69556969760916</v>
      </c>
      <c r="H4422">
        <f t="shared" si="1177"/>
        <v>0</v>
      </c>
      <c r="I4422">
        <v>1048.2392735999999</v>
      </c>
      <c r="J4422">
        <f t="shared" si="1178"/>
        <v>9.5398066566011177E-4</v>
      </c>
      <c r="K4422">
        <f t="shared" si="1179"/>
        <v>102.1</v>
      </c>
      <c r="L4422">
        <f t="shared" si="1180"/>
        <v>0</v>
      </c>
      <c r="M4422">
        <f t="shared" si="1181"/>
        <v>0.14378419859851896</v>
      </c>
      <c r="N4422">
        <f t="shared" si="1182"/>
        <v>82.919628410772901</v>
      </c>
      <c r="O4422">
        <f t="shared" si="1183"/>
        <v>368.08037158922707</v>
      </c>
      <c r="P4422">
        <f t="shared" si="1184"/>
        <v>0</v>
      </c>
      <c r="Q4422">
        <f t="shared" si="1185"/>
        <v>82.919628410772901</v>
      </c>
      <c r="R4422">
        <f t="shared" si="1186"/>
        <v>451</v>
      </c>
      <c r="S4422">
        <f t="shared" si="1187"/>
        <v>0</v>
      </c>
      <c r="T4422" s="2" t="s">
        <v>5504</v>
      </c>
      <c r="U4422" s="2" t="s">
        <v>5505</v>
      </c>
      <c r="V4422" s="2">
        <v>2009</v>
      </c>
      <c r="W4422" s="2">
        <v>30.972000000000001</v>
      </c>
      <c r="X4422" s="2">
        <v>1057467</v>
      </c>
      <c r="Y4422" s="2">
        <f t="shared" si="1173"/>
        <v>32751.867924000002</v>
      </c>
      <c r="Z4422">
        <f t="shared" si="1188"/>
        <v>0</v>
      </c>
      <c r="AA4422">
        <f t="shared" si="1189"/>
        <v>0</v>
      </c>
    </row>
    <row r="4423" spans="1:27" x14ac:dyDescent="0.25">
      <c r="A4423" t="s">
        <v>4424</v>
      </c>
      <c r="B4423">
        <v>704.0604945</v>
      </c>
      <c r="C4423">
        <v>92.9</v>
      </c>
      <c r="D4423">
        <v>436</v>
      </c>
      <c r="E4423">
        <f t="shared" si="1174"/>
        <v>1.4203324967269556E-3</v>
      </c>
      <c r="F4423">
        <f t="shared" si="1175"/>
        <v>2.0909836746989932</v>
      </c>
      <c r="G4423">
        <f t="shared" si="1176"/>
        <v>90.809016325301016</v>
      </c>
      <c r="H4423">
        <f t="shared" si="1177"/>
        <v>0</v>
      </c>
      <c r="I4423">
        <v>704.0604945</v>
      </c>
      <c r="J4423">
        <f t="shared" si="1178"/>
        <v>1.4203324967269556E-3</v>
      </c>
      <c r="K4423">
        <f t="shared" si="1179"/>
        <v>92.9</v>
      </c>
      <c r="L4423">
        <f t="shared" si="1180"/>
        <v>0</v>
      </c>
      <c r="M4423">
        <f t="shared" si="1181"/>
        <v>0.15251192597073554</v>
      </c>
      <c r="N4423">
        <f t="shared" si="1182"/>
        <v>87.952865147693345</v>
      </c>
      <c r="O4423">
        <f t="shared" si="1183"/>
        <v>348.04713485230667</v>
      </c>
      <c r="P4423">
        <f t="shared" si="1184"/>
        <v>0</v>
      </c>
      <c r="Q4423">
        <f t="shared" si="1185"/>
        <v>87.952865147693345</v>
      </c>
      <c r="R4423">
        <f t="shared" si="1186"/>
        <v>436</v>
      </c>
      <c r="S4423">
        <f t="shared" si="1187"/>
        <v>0</v>
      </c>
      <c r="T4423" s="2" t="s">
        <v>5504</v>
      </c>
      <c r="U4423" s="2" t="s">
        <v>5505</v>
      </c>
      <c r="V4423" s="2">
        <v>2010</v>
      </c>
      <c r="W4423" s="2">
        <v>30.39</v>
      </c>
      <c r="X4423" s="2">
        <v>1064837</v>
      </c>
      <c r="Y4423" s="2">
        <f t="shared" si="1173"/>
        <v>32360.396430000001</v>
      </c>
      <c r="Z4423">
        <f t="shared" si="1188"/>
        <v>0</v>
      </c>
      <c r="AA4423">
        <f t="shared" si="1189"/>
        <v>0</v>
      </c>
    </row>
    <row r="4424" spans="1:27" x14ac:dyDescent="0.25">
      <c r="A4424" t="s">
        <v>4425</v>
      </c>
      <c r="B4424">
        <v>717.16760499999998</v>
      </c>
      <c r="C4424">
        <v>81.400000000000006</v>
      </c>
      <c r="D4424">
        <v>418</v>
      </c>
      <c r="E4424">
        <f t="shared" si="1174"/>
        <v>1.394374192347966E-3</v>
      </c>
      <c r="F4424">
        <f t="shared" si="1175"/>
        <v>2.0527684041166365</v>
      </c>
      <c r="G4424">
        <f t="shared" si="1176"/>
        <v>79.347231595883372</v>
      </c>
      <c r="H4424">
        <f t="shared" si="1177"/>
        <v>0</v>
      </c>
      <c r="I4424">
        <v>717.16760499999998</v>
      </c>
      <c r="J4424">
        <f t="shared" si="1178"/>
        <v>1.394374192347966E-3</v>
      </c>
      <c r="K4424">
        <f t="shared" si="1179"/>
        <v>81.400000000000006</v>
      </c>
      <c r="L4424">
        <f t="shared" si="1180"/>
        <v>0</v>
      </c>
      <c r="M4424">
        <f t="shared" si="1181"/>
        <v>0.15208409414797422</v>
      </c>
      <c r="N4424">
        <f t="shared" si="1182"/>
        <v>87.706136674665998</v>
      </c>
      <c r="O4424">
        <f t="shared" si="1183"/>
        <v>330.29386332533397</v>
      </c>
      <c r="P4424">
        <f t="shared" si="1184"/>
        <v>0</v>
      </c>
      <c r="Q4424">
        <f t="shared" si="1185"/>
        <v>87.706136674665998</v>
      </c>
      <c r="R4424">
        <f t="shared" si="1186"/>
        <v>418</v>
      </c>
      <c r="S4424">
        <f t="shared" si="1187"/>
        <v>0</v>
      </c>
      <c r="T4424" s="2" t="s">
        <v>5504</v>
      </c>
      <c r="U4424" s="2" t="s">
        <v>5505</v>
      </c>
      <c r="V4424" s="2">
        <v>2011</v>
      </c>
      <c r="W4424" s="2">
        <v>29.747</v>
      </c>
      <c r="X4424" s="2">
        <v>1072032</v>
      </c>
      <c r="Y4424" s="2">
        <f t="shared" si="1173"/>
        <v>31889.735903999997</v>
      </c>
      <c r="Z4424">
        <f t="shared" si="1188"/>
        <v>0</v>
      </c>
      <c r="AA4424">
        <f t="shared" si="1189"/>
        <v>0</v>
      </c>
    </row>
    <row r="4425" spans="1:27" x14ac:dyDescent="0.25">
      <c r="A4425" t="s">
        <v>4426</v>
      </c>
      <c r="B4425">
        <v>1305.1994748</v>
      </c>
      <c r="C4425">
        <v>70.099999999999994</v>
      </c>
      <c r="D4425">
        <v>400</v>
      </c>
      <c r="E4425">
        <f t="shared" si="1174"/>
        <v>7.6616641310956195E-4</v>
      </c>
      <c r="F4425">
        <f t="shared" si="1175"/>
        <v>1.127934103885222</v>
      </c>
      <c r="G4425">
        <f t="shared" si="1176"/>
        <v>68.972065896114771</v>
      </c>
      <c r="H4425">
        <f t="shared" si="1177"/>
        <v>0</v>
      </c>
      <c r="I4425">
        <v>1305.1994748</v>
      </c>
      <c r="J4425">
        <f t="shared" si="1178"/>
        <v>7.6616641310956195E-4</v>
      </c>
      <c r="K4425">
        <f t="shared" si="1179"/>
        <v>70.099999999999994</v>
      </c>
      <c r="L4425">
        <f t="shared" si="1180"/>
        <v>0</v>
      </c>
      <c r="M4425">
        <f t="shared" si="1181"/>
        <v>0.13939008991817878</v>
      </c>
      <c r="N4425">
        <f t="shared" si="1182"/>
        <v>80.385567905364113</v>
      </c>
      <c r="O4425">
        <f t="shared" si="1183"/>
        <v>319.6144320946359</v>
      </c>
      <c r="P4425">
        <f t="shared" si="1184"/>
        <v>0</v>
      </c>
      <c r="Q4425">
        <f t="shared" si="1185"/>
        <v>80.385567905364113</v>
      </c>
      <c r="R4425">
        <f t="shared" si="1186"/>
        <v>400</v>
      </c>
      <c r="S4425">
        <f t="shared" si="1187"/>
        <v>0</v>
      </c>
      <c r="T4425" s="2" t="s">
        <v>5504</v>
      </c>
      <c r="U4425" s="2" t="s">
        <v>5505</v>
      </c>
      <c r="V4425" s="2">
        <v>2012</v>
      </c>
      <c r="W4425" s="2">
        <v>29.111000000000001</v>
      </c>
      <c r="X4425" s="2">
        <v>1079288</v>
      </c>
      <c r="Y4425" s="2">
        <f t="shared" si="1173"/>
        <v>31419.152968000002</v>
      </c>
      <c r="Z4425">
        <f t="shared" si="1188"/>
        <v>0</v>
      </c>
      <c r="AA4425">
        <f t="shared" si="1189"/>
        <v>0</v>
      </c>
    </row>
    <row r="4426" spans="1:27" x14ac:dyDescent="0.25">
      <c r="A4426" t="s">
        <v>4427</v>
      </c>
      <c r="B4426">
        <v>1386.8023020000001</v>
      </c>
      <c r="C4426">
        <v>65.7</v>
      </c>
      <c r="D4426">
        <v>413</v>
      </c>
      <c r="E4426">
        <f t="shared" si="1174"/>
        <v>7.2108331415215662E-4</v>
      </c>
      <c r="F4426">
        <f t="shared" si="1175"/>
        <v>1.0615637123452077</v>
      </c>
      <c r="G4426">
        <f t="shared" si="1176"/>
        <v>64.638436287654798</v>
      </c>
      <c r="H4426">
        <f t="shared" si="1177"/>
        <v>0</v>
      </c>
      <c r="I4426">
        <v>1386.8023020000001</v>
      </c>
      <c r="J4426">
        <f t="shared" si="1178"/>
        <v>7.2108331415215662E-4</v>
      </c>
      <c r="K4426">
        <f t="shared" si="1179"/>
        <v>65.7</v>
      </c>
      <c r="L4426">
        <f t="shared" si="1180"/>
        <v>0</v>
      </c>
      <c r="M4426">
        <f t="shared" si="1181"/>
        <v>0.13822166462158961</v>
      </c>
      <c r="N4426">
        <f t="shared" si="1182"/>
        <v>79.711742878947632</v>
      </c>
      <c r="O4426">
        <f t="shared" si="1183"/>
        <v>333.28825712105237</v>
      </c>
      <c r="P4426">
        <f t="shared" si="1184"/>
        <v>0</v>
      </c>
      <c r="Q4426">
        <f t="shared" si="1185"/>
        <v>79.711742878947632</v>
      </c>
      <c r="R4426">
        <f t="shared" si="1186"/>
        <v>413</v>
      </c>
      <c r="S4426">
        <f t="shared" si="1187"/>
        <v>0</v>
      </c>
      <c r="T4426" s="2" t="s">
        <v>5504</v>
      </c>
      <c r="U4426" s="2" t="s">
        <v>5505</v>
      </c>
      <c r="V4426" s="2">
        <v>2013</v>
      </c>
      <c r="W4426" s="2">
        <v>28.53</v>
      </c>
      <c r="X4426" s="2">
        <v>1086839</v>
      </c>
      <c r="Y4426" s="2">
        <f t="shared" si="1173"/>
        <v>31007.516670000001</v>
      </c>
      <c r="Z4426">
        <f t="shared" si="1188"/>
        <v>0</v>
      </c>
      <c r="AA4426">
        <f t="shared" si="1189"/>
        <v>0</v>
      </c>
    </row>
    <row r="4427" spans="1:27" x14ac:dyDescent="0.25">
      <c r="A4427" t="s">
        <v>4428</v>
      </c>
      <c r="B4427">
        <v>1412.4357</v>
      </c>
      <c r="C4427">
        <v>62.2</v>
      </c>
      <c r="D4427">
        <v>400</v>
      </c>
      <c r="E4427">
        <f t="shared" si="1174"/>
        <v>7.0799683128938186E-4</v>
      </c>
      <c r="F4427">
        <f t="shared" si="1175"/>
        <v>1.0422980670907709</v>
      </c>
      <c r="G4427">
        <f t="shared" si="1176"/>
        <v>61.157701932909234</v>
      </c>
      <c r="H4427">
        <f t="shared" si="1177"/>
        <v>0</v>
      </c>
      <c r="I4427">
        <v>1412.4357</v>
      </c>
      <c r="J4427">
        <f t="shared" si="1178"/>
        <v>7.0799683128938186E-4</v>
      </c>
      <c r="K4427">
        <f t="shared" si="1179"/>
        <v>62.2</v>
      </c>
      <c r="L4427">
        <f t="shared" si="1180"/>
        <v>0</v>
      </c>
      <c r="M4427">
        <f t="shared" si="1181"/>
        <v>0.13787263468006669</v>
      </c>
      <c r="N4427">
        <f t="shared" si="1182"/>
        <v>79.510459056821063</v>
      </c>
      <c r="O4427">
        <f t="shared" si="1183"/>
        <v>320.48954094317895</v>
      </c>
      <c r="P4427">
        <f t="shared" si="1184"/>
        <v>0</v>
      </c>
      <c r="Q4427">
        <f t="shared" si="1185"/>
        <v>79.510459056821063</v>
      </c>
      <c r="R4427">
        <f t="shared" si="1186"/>
        <v>400</v>
      </c>
      <c r="S4427">
        <f t="shared" si="1187"/>
        <v>0</v>
      </c>
      <c r="T4427" s="2" t="s">
        <v>5504</v>
      </c>
      <c r="U4427" s="2" t="s">
        <v>5505</v>
      </c>
      <c r="V4427" s="2">
        <v>2014</v>
      </c>
      <c r="W4427" s="2">
        <v>28.021000000000001</v>
      </c>
      <c r="X4427" s="2">
        <v>1095021</v>
      </c>
      <c r="Y4427" s="2">
        <f t="shared" si="1173"/>
        <v>30683.583441000002</v>
      </c>
      <c r="Z4427">
        <f t="shared" si="1188"/>
        <v>0</v>
      </c>
      <c r="AA4427">
        <f t="shared" si="1189"/>
        <v>0</v>
      </c>
    </row>
    <row r="4428" spans="1:27" x14ac:dyDescent="0.25">
      <c r="A4428" t="s">
        <v>4429</v>
      </c>
      <c r="B4428">
        <v>1336.9905060000001</v>
      </c>
      <c r="C4428">
        <v>57.8</v>
      </c>
      <c r="D4428">
        <v>389</v>
      </c>
      <c r="E4428">
        <f t="shared" si="1174"/>
        <v>7.4794846748148854E-4</v>
      </c>
      <c r="F4428">
        <f t="shared" si="1175"/>
        <v>1.1011140269084303</v>
      </c>
      <c r="G4428">
        <f t="shared" si="1176"/>
        <v>56.698885973091564</v>
      </c>
      <c r="H4428">
        <f t="shared" si="1177"/>
        <v>0</v>
      </c>
      <c r="I4428">
        <v>1336.9905060000001</v>
      </c>
      <c r="J4428">
        <f t="shared" si="1178"/>
        <v>7.4794846748148854E-4</v>
      </c>
      <c r="K4428">
        <f t="shared" si="1179"/>
        <v>57.8</v>
      </c>
      <c r="L4428">
        <f t="shared" si="1180"/>
        <v>0</v>
      </c>
      <c r="M4428">
        <f t="shared" si="1181"/>
        <v>0.1389240738011458</v>
      </c>
      <c r="N4428">
        <f t="shared" si="1182"/>
        <v>80.116818740751782</v>
      </c>
      <c r="O4428">
        <f t="shared" si="1183"/>
        <v>308.8831812592482</v>
      </c>
      <c r="P4428">
        <f t="shared" si="1184"/>
        <v>0</v>
      </c>
      <c r="Q4428">
        <f t="shared" si="1185"/>
        <v>80.116818740751782</v>
      </c>
      <c r="R4428">
        <f t="shared" si="1186"/>
        <v>389</v>
      </c>
      <c r="S4428">
        <f t="shared" si="1187"/>
        <v>0</v>
      </c>
      <c r="T4428" s="2" t="s">
        <v>5504</v>
      </c>
      <c r="U4428" s="2" t="s">
        <v>5505</v>
      </c>
      <c r="V4428" s="2">
        <v>2015</v>
      </c>
      <c r="W4428" s="2">
        <v>27.579000000000001</v>
      </c>
      <c r="X4428" s="2">
        <v>1104044</v>
      </c>
      <c r="Y4428" s="2">
        <f t="shared" si="1173"/>
        <v>30448.429475999998</v>
      </c>
      <c r="Z4428">
        <f t="shared" si="1188"/>
        <v>0</v>
      </c>
      <c r="AA4428">
        <f t="shared" si="1189"/>
        <v>0</v>
      </c>
    </row>
    <row r="4429" spans="1:27" x14ac:dyDescent="0.25">
      <c r="A4429" t="s">
        <v>4430</v>
      </c>
      <c r="B4429">
        <v>1152.4292981999999</v>
      </c>
      <c r="C4429">
        <v>56.3</v>
      </c>
      <c r="E4429">
        <f t="shared" si="1174"/>
        <v>8.677321910870524E-4</v>
      </c>
      <c r="F4429">
        <f t="shared" si="1175"/>
        <v>1.2774571093423457</v>
      </c>
      <c r="G4429">
        <f t="shared" si="1176"/>
        <v>55.022542890657654</v>
      </c>
      <c r="H4429">
        <f t="shared" si="1177"/>
        <v>0</v>
      </c>
      <c r="I4429">
        <v>1152.4292981999999</v>
      </c>
      <c r="J4429">
        <f t="shared" si="1178"/>
        <v>8.677321910870524E-4</v>
      </c>
      <c r="K4429">
        <f t="shared" si="1179"/>
        <v>56.3</v>
      </c>
      <c r="L4429">
        <f t="shared" si="1180"/>
        <v>0</v>
      </c>
      <c r="M4429">
        <f t="shared" si="1181"/>
        <v>0.14185146809850047</v>
      </c>
      <c r="N4429">
        <f t="shared" si="1182"/>
        <v>81.805032395064728</v>
      </c>
      <c r="O4429">
        <f t="shared" si="1183"/>
        <v>-81.805032395064728</v>
      </c>
      <c r="P4429">
        <f t="shared" si="1184"/>
        <v>0</v>
      </c>
      <c r="Q4429">
        <f t="shared" si="1185"/>
        <v>81.805032395064728</v>
      </c>
      <c r="R4429">
        <f t="shared" si="1186"/>
        <v>0</v>
      </c>
      <c r="S4429">
        <f t="shared" si="1187"/>
        <v>0</v>
      </c>
      <c r="T4429" s="2" t="s">
        <v>5504</v>
      </c>
      <c r="U4429" s="2" t="s">
        <v>5505</v>
      </c>
      <c r="V4429" s="2">
        <v>2016</v>
      </c>
      <c r="W4429" s="2">
        <v>27.175999999999998</v>
      </c>
      <c r="X4429" s="2">
        <v>1113984</v>
      </c>
      <c r="Y4429" s="2">
        <f t="shared" si="1173"/>
        <v>30273.629183999998</v>
      </c>
      <c r="Z4429">
        <f t="shared" si="1188"/>
        <v>0</v>
      </c>
      <c r="AA4429">
        <f t="shared" si="1189"/>
        <v>0</v>
      </c>
    </row>
    <row r="4430" spans="1:27" x14ac:dyDescent="0.25">
      <c r="A4430" t="s">
        <v>4431</v>
      </c>
      <c r="B4430">
        <v>0</v>
      </c>
      <c r="C4430">
        <v>16.7</v>
      </c>
      <c r="E4430" t="e">
        <f t="shared" si="1174"/>
        <v>#DIV/0!</v>
      </c>
      <c r="F4430" t="e">
        <f t="shared" si="1175"/>
        <v>#DIV/0!</v>
      </c>
      <c r="G4430" t="e">
        <f t="shared" si="1176"/>
        <v>#DIV/0!</v>
      </c>
      <c r="H4430" t="e">
        <f t="shared" si="1177"/>
        <v>#DIV/0!</v>
      </c>
      <c r="I4430">
        <v>0</v>
      </c>
      <c r="J4430" t="e">
        <f t="shared" si="1178"/>
        <v>#DIV/0!</v>
      </c>
      <c r="K4430" t="e">
        <f t="shared" si="1179"/>
        <v>#DIV/0!</v>
      </c>
      <c r="L4430" t="e">
        <f t="shared" si="1180"/>
        <v>#DIV/0!</v>
      </c>
      <c r="M4430" t="e">
        <f t="shared" si="1181"/>
        <v>#NUM!</v>
      </c>
      <c r="N4430" t="e">
        <f t="shared" si="1182"/>
        <v>#NUM!</v>
      </c>
      <c r="O4430" t="e">
        <f t="shared" si="1183"/>
        <v>#NUM!</v>
      </c>
      <c r="P4430" t="e">
        <f t="shared" si="1184"/>
        <v>#NUM!</v>
      </c>
      <c r="Q4430" t="e">
        <f t="shared" si="1185"/>
        <v>#NUM!</v>
      </c>
      <c r="R4430" t="e">
        <f t="shared" si="1186"/>
        <v>#NUM!</v>
      </c>
      <c r="S4430" t="e">
        <f t="shared" si="1187"/>
        <v>#NUM!</v>
      </c>
      <c r="T4430" s="2" t="s">
        <v>5506</v>
      </c>
      <c r="U4430" s="2" t="s">
        <v>5507</v>
      </c>
      <c r="V4430" s="2">
        <v>1990</v>
      </c>
      <c r="W4430" s="2">
        <v>23.1</v>
      </c>
      <c r="X4430" s="2">
        <v>69507</v>
      </c>
      <c r="Y4430" s="2">
        <f t="shared" si="1173"/>
        <v>1605.6117000000002</v>
      </c>
      <c r="Z4430" t="e">
        <f t="shared" si="1188"/>
        <v>#DIV/0!</v>
      </c>
      <c r="AA4430" t="e">
        <f t="shared" si="1189"/>
        <v>#NUM!</v>
      </c>
    </row>
    <row r="4431" spans="1:27" x14ac:dyDescent="0.25">
      <c r="A4431" t="s">
        <v>4432</v>
      </c>
      <c r="B4431">
        <v>0</v>
      </c>
      <c r="C4431">
        <v>16.100000000000001</v>
      </c>
      <c r="E4431" t="e">
        <f t="shared" si="1174"/>
        <v>#DIV/0!</v>
      </c>
      <c r="F4431" t="e">
        <f t="shared" si="1175"/>
        <v>#DIV/0!</v>
      </c>
      <c r="G4431" t="e">
        <f t="shared" si="1176"/>
        <v>#DIV/0!</v>
      </c>
      <c r="H4431" t="e">
        <f t="shared" si="1177"/>
        <v>#DIV/0!</v>
      </c>
      <c r="I4431">
        <v>0</v>
      </c>
      <c r="J4431" t="e">
        <f t="shared" si="1178"/>
        <v>#DIV/0!</v>
      </c>
      <c r="K4431" t="e">
        <f t="shared" si="1179"/>
        <v>#DIV/0!</v>
      </c>
      <c r="L4431" t="e">
        <f t="shared" si="1180"/>
        <v>#DIV/0!</v>
      </c>
      <c r="M4431" t="e">
        <f t="shared" si="1181"/>
        <v>#NUM!</v>
      </c>
      <c r="N4431" t="e">
        <f t="shared" si="1182"/>
        <v>#NUM!</v>
      </c>
      <c r="O4431" t="e">
        <f t="shared" si="1183"/>
        <v>#NUM!</v>
      </c>
      <c r="P4431" t="e">
        <f t="shared" si="1184"/>
        <v>#NUM!</v>
      </c>
      <c r="Q4431" t="e">
        <f t="shared" si="1185"/>
        <v>#NUM!</v>
      </c>
      <c r="R4431" t="e">
        <f t="shared" si="1186"/>
        <v>#NUM!</v>
      </c>
      <c r="S4431" t="e">
        <f t="shared" si="1187"/>
        <v>#NUM!</v>
      </c>
      <c r="T4431" s="2" t="s">
        <v>5506</v>
      </c>
      <c r="U4431" s="2" t="s">
        <v>5507</v>
      </c>
      <c r="V4431" s="2">
        <v>1991</v>
      </c>
      <c r="W4431" s="2">
        <v>24.2</v>
      </c>
      <c r="X4431" s="2">
        <v>70439</v>
      </c>
      <c r="Y4431" s="2">
        <f t="shared" si="1173"/>
        <v>1704.6237999999998</v>
      </c>
      <c r="Z4431" t="e">
        <f t="shared" si="1188"/>
        <v>#DIV/0!</v>
      </c>
      <c r="AA4431" t="e">
        <f t="shared" si="1189"/>
        <v>#NUM!</v>
      </c>
    </row>
    <row r="4432" spans="1:27" x14ac:dyDescent="0.25">
      <c r="A4432" t="s">
        <v>4433</v>
      </c>
      <c r="B4432">
        <v>0</v>
      </c>
      <c r="C4432">
        <v>15.6</v>
      </c>
      <c r="E4432" t="e">
        <f t="shared" si="1174"/>
        <v>#DIV/0!</v>
      </c>
      <c r="F4432" t="e">
        <f t="shared" si="1175"/>
        <v>#DIV/0!</v>
      </c>
      <c r="G4432" t="e">
        <f t="shared" si="1176"/>
        <v>#DIV/0!</v>
      </c>
      <c r="H4432" t="e">
        <f t="shared" si="1177"/>
        <v>#DIV/0!</v>
      </c>
      <c r="I4432">
        <v>0</v>
      </c>
      <c r="J4432" t="e">
        <f t="shared" si="1178"/>
        <v>#DIV/0!</v>
      </c>
      <c r="K4432" t="e">
        <f t="shared" si="1179"/>
        <v>#DIV/0!</v>
      </c>
      <c r="L4432" t="e">
        <f t="shared" si="1180"/>
        <v>#DIV/0!</v>
      </c>
      <c r="M4432" t="e">
        <f t="shared" si="1181"/>
        <v>#NUM!</v>
      </c>
      <c r="N4432" t="e">
        <f t="shared" si="1182"/>
        <v>#NUM!</v>
      </c>
      <c r="O4432" t="e">
        <f t="shared" si="1183"/>
        <v>#NUM!</v>
      </c>
      <c r="P4432" t="e">
        <f t="shared" si="1184"/>
        <v>#NUM!</v>
      </c>
      <c r="Q4432" t="e">
        <f t="shared" si="1185"/>
        <v>#NUM!</v>
      </c>
      <c r="R4432" t="e">
        <f t="shared" si="1186"/>
        <v>#NUM!</v>
      </c>
      <c r="S4432" t="e">
        <f t="shared" si="1187"/>
        <v>#NUM!</v>
      </c>
      <c r="T4432" s="2" t="s">
        <v>5506</v>
      </c>
      <c r="U4432" s="2" t="s">
        <v>5507</v>
      </c>
      <c r="V4432" s="2">
        <v>1992</v>
      </c>
      <c r="W4432" s="2">
        <v>22.6</v>
      </c>
      <c r="X4432" s="2">
        <v>70763</v>
      </c>
      <c r="Y4432" s="2">
        <f t="shared" si="1173"/>
        <v>1599.2438000000002</v>
      </c>
      <c r="Z4432" t="e">
        <f t="shared" si="1188"/>
        <v>#DIV/0!</v>
      </c>
      <c r="AA4432" t="e">
        <f t="shared" si="1189"/>
        <v>#NUM!</v>
      </c>
    </row>
    <row r="4433" spans="1:27" x14ac:dyDescent="0.25">
      <c r="A4433" t="s">
        <v>4434</v>
      </c>
      <c r="B4433">
        <v>0</v>
      </c>
      <c r="C4433">
        <v>15.1</v>
      </c>
      <c r="E4433" t="e">
        <f t="shared" si="1174"/>
        <v>#DIV/0!</v>
      </c>
      <c r="F4433" t="e">
        <f t="shared" si="1175"/>
        <v>#DIV/0!</v>
      </c>
      <c r="G4433" t="e">
        <f t="shared" si="1176"/>
        <v>#DIV/0!</v>
      </c>
      <c r="H4433" t="e">
        <f t="shared" si="1177"/>
        <v>#DIV/0!</v>
      </c>
      <c r="I4433">
        <v>0</v>
      </c>
      <c r="J4433" t="e">
        <f t="shared" si="1178"/>
        <v>#DIV/0!</v>
      </c>
      <c r="K4433" t="e">
        <f t="shared" si="1179"/>
        <v>#DIV/0!</v>
      </c>
      <c r="L4433" t="e">
        <f t="shared" si="1180"/>
        <v>#DIV/0!</v>
      </c>
      <c r="M4433" t="e">
        <f t="shared" si="1181"/>
        <v>#NUM!</v>
      </c>
      <c r="N4433" t="e">
        <f t="shared" si="1182"/>
        <v>#NUM!</v>
      </c>
      <c r="O4433" t="e">
        <f t="shared" si="1183"/>
        <v>#NUM!</v>
      </c>
      <c r="P4433" t="e">
        <f t="shared" si="1184"/>
        <v>#NUM!</v>
      </c>
      <c r="Q4433" t="e">
        <f t="shared" si="1185"/>
        <v>#NUM!</v>
      </c>
      <c r="R4433" t="e">
        <f t="shared" si="1186"/>
        <v>#NUM!</v>
      </c>
      <c r="S4433" t="e">
        <f t="shared" si="1187"/>
        <v>#NUM!</v>
      </c>
      <c r="T4433" s="2" t="s">
        <v>5506</v>
      </c>
      <c r="U4433" s="2" t="s">
        <v>5507</v>
      </c>
      <c r="V4433" s="2">
        <v>1993</v>
      </c>
      <c r="W4433" s="2">
        <v>23.4</v>
      </c>
      <c r="X4433" s="2">
        <v>72253</v>
      </c>
      <c r="Y4433" s="2">
        <f t="shared" si="1173"/>
        <v>1690.7201999999997</v>
      </c>
      <c r="Z4433" t="e">
        <f t="shared" si="1188"/>
        <v>#DIV/0!</v>
      </c>
      <c r="AA4433" t="e">
        <f t="shared" si="1189"/>
        <v>#NUM!</v>
      </c>
    </row>
    <row r="4434" spans="1:27" x14ac:dyDescent="0.25">
      <c r="A4434" t="s">
        <v>4435</v>
      </c>
      <c r="B4434">
        <v>0</v>
      </c>
      <c r="C4434">
        <v>14.7</v>
      </c>
      <c r="E4434" t="e">
        <f t="shared" si="1174"/>
        <v>#DIV/0!</v>
      </c>
      <c r="F4434" t="e">
        <f t="shared" si="1175"/>
        <v>#DIV/0!</v>
      </c>
      <c r="G4434" t="e">
        <f t="shared" si="1176"/>
        <v>#DIV/0!</v>
      </c>
      <c r="H4434" t="e">
        <f t="shared" si="1177"/>
        <v>#DIV/0!</v>
      </c>
      <c r="I4434">
        <v>0</v>
      </c>
      <c r="J4434" t="e">
        <f t="shared" si="1178"/>
        <v>#DIV/0!</v>
      </c>
      <c r="K4434" t="e">
        <f t="shared" si="1179"/>
        <v>#DIV/0!</v>
      </c>
      <c r="L4434" t="e">
        <f t="shared" si="1180"/>
        <v>#DIV/0!</v>
      </c>
      <c r="M4434" t="e">
        <f t="shared" si="1181"/>
        <v>#NUM!</v>
      </c>
      <c r="N4434" t="e">
        <f t="shared" si="1182"/>
        <v>#NUM!</v>
      </c>
      <c r="O4434" t="e">
        <f t="shared" si="1183"/>
        <v>#NUM!</v>
      </c>
      <c r="P4434" t="e">
        <f t="shared" si="1184"/>
        <v>#NUM!</v>
      </c>
      <c r="Q4434" t="e">
        <f t="shared" si="1185"/>
        <v>#NUM!</v>
      </c>
      <c r="R4434" t="e">
        <f t="shared" si="1186"/>
        <v>#NUM!</v>
      </c>
      <c r="S4434" t="e">
        <f t="shared" si="1187"/>
        <v>#NUM!</v>
      </c>
      <c r="T4434" s="2" t="s">
        <v>5506</v>
      </c>
      <c r="U4434" s="2" t="s">
        <v>5507</v>
      </c>
      <c r="V4434" s="2">
        <v>1994</v>
      </c>
      <c r="W4434" s="2">
        <v>22.9</v>
      </c>
      <c r="X4434" s="2">
        <v>74205</v>
      </c>
      <c r="Y4434" s="2">
        <f t="shared" si="1173"/>
        <v>1699.2945</v>
      </c>
      <c r="Z4434" t="e">
        <f t="shared" si="1188"/>
        <v>#DIV/0!</v>
      </c>
      <c r="AA4434" t="e">
        <f t="shared" si="1189"/>
        <v>#NUM!</v>
      </c>
    </row>
    <row r="4435" spans="1:27" x14ac:dyDescent="0.25">
      <c r="A4435" t="s">
        <v>4436</v>
      </c>
      <c r="B4435">
        <v>0</v>
      </c>
      <c r="C4435">
        <v>14.4</v>
      </c>
      <c r="E4435" t="e">
        <f t="shared" si="1174"/>
        <v>#DIV/0!</v>
      </c>
      <c r="F4435" t="e">
        <f t="shared" si="1175"/>
        <v>#DIV/0!</v>
      </c>
      <c r="G4435" t="e">
        <f t="shared" si="1176"/>
        <v>#DIV/0!</v>
      </c>
      <c r="H4435" t="e">
        <f t="shared" si="1177"/>
        <v>#DIV/0!</v>
      </c>
      <c r="I4435">
        <v>0</v>
      </c>
      <c r="J4435" t="e">
        <f t="shared" si="1178"/>
        <v>#DIV/0!</v>
      </c>
      <c r="K4435" t="e">
        <f t="shared" si="1179"/>
        <v>#DIV/0!</v>
      </c>
      <c r="L4435" t="e">
        <f t="shared" si="1180"/>
        <v>#DIV/0!</v>
      </c>
      <c r="M4435" t="e">
        <f t="shared" si="1181"/>
        <v>#NUM!</v>
      </c>
      <c r="N4435" t="e">
        <f t="shared" si="1182"/>
        <v>#NUM!</v>
      </c>
      <c r="O4435" t="e">
        <f t="shared" si="1183"/>
        <v>#NUM!</v>
      </c>
      <c r="P4435" t="e">
        <f t="shared" si="1184"/>
        <v>#NUM!</v>
      </c>
      <c r="Q4435" t="e">
        <f t="shared" si="1185"/>
        <v>#NUM!</v>
      </c>
      <c r="R4435" t="e">
        <f t="shared" si="1186"/>
        <v>#NUM!</v>
      </c>
      <c r="S4435" t="e">
        <f t="shared" si="1187"/>
        <v>#NUM!</v>
      </c>
      <c r="T4435" s="2" t="s">
        <v>5506</v>
      </c>
      <c r="U4435" s="2" t="s">
        <v>5507</v>
      </c>
      <c r="V4435" s="2">
        <v>1995</v>
      </c>
      <c r="W4435" s="2">
        <v>21</v>
      </c>
      <c r="X4435" s="2">
        <v>75304</v>
      </c>
      <c r="Y4435" s="2">
        <f t="shared" si="1173"/>
        <v>1581.384</v>
      </c>
      <c r="Z4435" t="e">
        <f t="shared" si="1188"/>
        <v>#DIV/0!</v>
      </c>
      <c r="AA4435" t="e">
        <f t="shared" si="1189"/>
        <v>#NUM!</v>
      </c>
    </row>
    <row r="4436" spans="1:27" x14ac:dyDescent="0.25">
      <c r="A4436" t="s">
        <v>4437</v>
      </c>
      <c r="B4436">
        <v>0</v>
      </c>
      <c r="C4436">
        <v>14.1</v>
      </c>
      <c r="E4436" t="e">
        <f t="shared" si="1174"/>
        <v>#DIV/0!</v>
      </c>
      <c r="F4436" t="e">
        <f t="shared" si="1175"/>
        <v>#DIV/0!</v>
      </c>
      <c r="G4436" t="e">
        <f t="shared" si="1176"/>
        <v>#DIV/0!</v>
      </c>
      <c r="H4436" t="e">
        <f t="shared" si="1177"/>
        <v>#DIV/0!</v>
      </c>
      <c r="I4436">
        <v>0</v>
      </c>
      <c r="J4436" t="e">
        <f t="shared" si="1178"/>
        <v>#DIV/0!</v>
      </c>
      <c r="K4436" t="e">
        <f t="shared" si="1179"/>
        <v>#DIV/0!</v>
      </c>
      <c r="L4436" t="e">
        <f t="shared" si="1180"/>
        <v>#DIV/0!</v>
      </c>
      <c r="M4436" t="e">
        <f t="shared" si="1181"/>
        <v>#NUM!</v>
      </c>
      <c r="N4436" t="e">
        <f t="shared" si="1182"/>
        <v>#NUM!</v>
      </c>
      <c r="O4436" t="e">
        <f t="shared" si="1183"/>
        <v>#NUM!</v>
      </c>
      <c r="P4436" t="e">
        <f t="shared" si="1184"/>
        <v>#NUM!</v>
      </c>
      <c r="Q4436" t="e">
        <f t="shared" si="1185"/>
        <v>#NUM!</v>
      </c>
      <c r="R4436" t="e">
        <f t="shared" si="1186"/>
        <v>#NUM!</v>
      </c>
      <c r="S4436" t="e">
        <f t="shared" si="1187"/>
        <v>#NUM!</v>
      </c>
      <c r="T4436" s="2" t="s">
        <v>5506</v>
      </c>
      <c r="U4436" s="2" t="s">
        <v>5507</v>
      </c>
      <c r="V4436" s="2">
        <v>1996</v>
      </c>
      <c r="W4436" s="2">
        <v>21.1</v>
      </c>
      <c r="X4436" s="2">
        <v>76417</v>
      </c>
      <c r="Y4436" s="2">
        <f t="shared" si="1173"/>
        <v>1612.3987</v>
      </c>
      <c r="Z4436" t="e">
        <f t="shared" si="1188"/>
        <v>#DIV/0!</v>
      </c>
      <c r="AA4436" t="e">
        <f t="shared" si="1189"/>
        <v>#NUM!</v>
      </c>
    </row>
    <row r="4437" spans="1:27" x14ac:dyDescent="0.25">
      <c r="A4437" t="s">
        <v>4438</v>
      </c>
      <c r="B4437">
        <v>0</v>
      </c>
      <c r="C4437">
        <v>13.8</v>
      </c>
      <c r="E4437" t="e">
        <f t="shared" si="1174"/>
        <v>#DIV/0!</v>
      </c>
      <c r="F4437" t="e">
        <f t="shared" si="1175"/>
        <v>#DIV/0!</v>
      </c>
      <c r="G4437" t="e">
        <f t="shared" si="1176"/>
        <v>#DIV/0!</v>
      </c>
      <c r="H4437" t="e">
        <f t="shared" si="1177"/>
        <v>#DIV/0!</v>
      </c>
      <c r="I4437">
        <v>0</v>
      </c>
      <c r="J4437" t="e">
        <f t="shared" si="1178"/>
        <v>#DIV/0!</v>
      </c>
      <c r="K4437" t="e">
        <f t="shared" si="1179"/>
        <v>#DIV/0!</v>
      </c>
      <c r="L4437" t="e">
        <f t="shared" si="1180"/>
        <v>#DIV/0!</v>
      </c>
      <c r="M4437" t="e">
        <f t="shared" si="1181"/>
        <v>#NUM!</v>
      </c>
      <c r="N4437" t="e">
        <f t="shared" si="1182"/>
        <v>#NUM!</v>
      </c>
      <c r="O4437" t="e">
        <f t="shared" si="1183"/>
        <v>#NUM!</v>
      </c>
      <c r="P4437" t="e">
        <f t="shared" si="1184"/>
        <v>#NUM!</v>
      </c>
      <c r="Q4437" t="e">
        <f t="shared" si="1185"/>
        <v>#NUM!</v>
      </c>
      <c r="R4437" t="e">
        <f t="shared" si="1186"/>
        <v>#NUM!</v>
      </c>
      <c r="S4437" t="e">
        <f t="shared" si="1187"/>
        <v>#NUM!</v>
      </c>
      <c r="T4437" s="2" t="s">
        <v>5506</v>
      </c>
      <c r="U4437" s="2" t="s">
        <v>5507</v>
      </c>
      <c r="V4437" s="2">
        <v>1997</v>
      </c>
      <c r="W4437" s="2">
        <v>19.100000000000001</v>
      </c>
      <c r="X4437" s="2">
        <v>77319</v>
      </c>
      <c r="Y4437" s="2">
        <f t="shared" si="1173"/>
        <v>1476.7929000000001</v>
      </c>
      <c r="Z4437" t="e">
        <f t="shared" si="1188"/>
        <v>#DIV/0!</v>
      </c>
      <c r="AA4437" t="e">
        <f t="shared" si="1189"/>
        <v>#NUM!</v>
      </c>
    </row>
    <row r="4438" spans="1:27" x14ac:dyDescent="0.25">
      <c r="A4438" t="s">
        <v>4439</v>
      </c>
      <c r="B4438">
        <v>0</v>
      </c>
      <c r="C4438">
        <v>13.7</v>
      </c>
      <c r="E4438" t="e">
        <f t="shared" si="1174"/>
        <v>#DIV/0!</v>
      </c>
      <c r="F4438" t="e">
        <f t="shared" si="1175"/>
        <v>#DIV/0!</v>
      </c>
      <c r="G4438" t="e">
        <f t="shared" si="1176"/>
        <v>#DIV/0!</v>
      </c>
      <c r="H4438" t="e">
        <f t="shared" si="1177"/>
        <v>#DIV/0!</v>
      </c>
      <c r="I4438">
        <v>0</v>
      </c>
      <c r="J4438" t="e">
        <f t="shared" si="1178"/>
        <v>#DIV/0!</v>
      </c>
      <c r="K4438" t="e">
        <f t="shared" si="1179"/>
        <v>#DIV/0!</v>
      </c>
      <c r="L4438" t="e">
        <f t="shared" si="1180"/>
        <v>#DIV/0!</v>
      </c>
      <c r="M4438" t="e">
        <f t="shared" si="1181"/>
        <v>#NUM!</v>
      </c>
      <c r="N4438" t="e">
        <f t="shared" si="1182"/>
        <v>#NUM!</v>
      </c>
      <c r="O4438" t="e">
        <f t="shared" si="1183"/>
        <v>#NUM!</v>
      </c>
      <c r="P4438" t="e">
        <f t="shared" si="1184"/>
        <v>#NUM!</v>
      </c>
      <c r="Q4438" t="e">
        <f t="shared" si="1185"/>
        <v>#NUM!</v>
      </c>
      <c r="R4438" t="e">
        <f t="shared" si="1186"/>
        <v>#NUM!</v>
      </c>
      <c r="S4438" t="e">
        <f t="shared" si="1187"/>
        <v>#NUM!</v>
      </c>
      <c r="T4438" s="2" t="s">
        <v>5506</v>
      </c>
      <c r="U4438" s="2" t="s">
        <v>5507</v>
      </c>
      <c r="V4438" s="2">
        <v>1998</v>
      </c>
      <c r="W4438" s="2">
        <v>17.899999999999999</v>
      </c>
      <c r="X4438" s="2">
        <v>78846</v>
      </c>
      <c r="Y4438" s="2">
        <f t="shared" si="1173"/>
        <v>1411.3434</v>
      </c>
      <c r="Z4438" t="e">
        <f t="shared" si="1188"/>
        <v>#DIV/0!</v>
      </c>
      <c r="AA4438" t="e">
        <f t="shared" si="1189"/>
        <v>#NUM!</v>
      </c>
    </row>
    <row r="4439" spans="1:27" x14ac:dyDescent="0.25">
      <c r="A4439" t="s">
        <v>4440</v>
      </c>
      <c r="B4439">
        <v>0</v>
      </c>
      <c r="C4439">
        <v>13.6</v>
      </c>
      <c r="E4439" t="e">
        <f t="shared" si="1174"/>
        <v>#DIV/0!</v>
      </c>
      <c r="F4439" t="e">
        <f t="shared" si="1175"/>
        <v>#DIV/0!</v>
      </c>
      <c r="G4439" t="e">
        <f t="shared" si="1176"/>
        <v>#DIV/0!</v>
      </c>
      <c r="H4439" t="e">
        <f t="shared" si="1177"/>
        <v>#DIV/0!</v>
      </c>
      <c r="I4439">
        <v>0</v>
      </c>
      <c r="J4439" t="e">
        <f t="shared" si="1178"/>
        <v>#DIV/0!</v>
      </c>
      <c r="K4439" t="e">
        <f t="shared" si="1179"/>
        <v>#DIV/0!</v>
      </c>
      <c r="L4439" t="e">
        <f t="shared" si="1180"/>
        <v>#DIV/0!</v>
      </c>
      <c r="M4439" t="e">
        <f t="shared" si="1181"/>
        <v>#NUM!</v>
      </c>
      <c r="N4439" t="e">
        <f t="shared" si="1182"/>
        <v>#NUM!</v>
      </c>
      <c r="O4439" t="e">
        <f t="shared" si="1183"/>
        <v>#NUM!</v>
      </c>
      <c r="P4439" t="e">
        <f t="shared" si="1184"/>
        <v>#NUM!</v>
      </c>
      <c r="Q4439" t="e">
        <f t="shared" si="1185"/>
        <v>#NUM!</v>
      </c>
      <c r="R4439" t="e">
        <f t="shared" si="1186"/>
        <v>#NUM!</v>
      </c>
      <c r="S4439" t="e">
        <f t="shared" si="1187"/>
        <v>#NUM!</v>
      </c>
      <c r="T4439" s="2" t="s">
        <v>5506</v>
      </c>
      <c r="U4439" s="2" t="s">
        <v>5507</v>
      </c>
      <c r="V4439" s="2">
        <v>1999</v>
      </c>
      <c r="W4439" s="2">
        <v>18.2</v>
      </c>
      <c r="X4439" s="2">
        <v>80410</v>
      </c>
      <c r="Y4439" s="2">
        <f t="shared" si="1173"/>
        <v>1463.462</v>
      </c>
      <c r="Z4439" t="e">
        <f t="shared" si="1188"/>
        <v>#DIV/0!</v>
      </c>
      <c r="AA4439" t="e">
        <f t="shared" si="1189"/>
        <v>#NUM!</v>
      </c>
    </row>
    <row r="4440" spans="1:27" x14ac:dyDescent="0.25">
      <c r="A4440" t="s">
        <v>4441</v>
      </c>
      <c r="B4440">
        <v>0</v>
      </c>
      <c r="C4440">
        <v>13.6</v>
      </c>
      <c r="E4440" t="e">
        <f t="shared" si="1174"/>
        <v>#DIV/0!</v>
      </c>
      <c r="F4440" t="e">
        <f t="shared" si="1175"/>
        <v>#DIV/0!</v>
      </c>
      <c r="G4440" t="e">
        <f t="shared" si="1176"/>
        <v>#DIV/0!</v>
      </c>
      <c r="H4440" t="e">
        <f t="shared" si="1177"/>
        <v>#DIV/0!</v>
      </c>
      <c r="I4440">
        <v>0</v>
      </c>
      <c r="J4440" t="e">
        <f t="shared" si="1178"/>
        <v>#DIV/0!</v>
      </c>
      <c r="K4440" t="e">
        <f t="shared" si="1179"/>
        <v>#DIV/0!</v>
      </c>
      <c r="L4440" t="e">
        <f t="shared" si="1180"/>
        <v>#DIV/0!</v>
      </c>
      <c r="M4440" t="e">
        <f t="shared" si="1181"/>
        <v>#NUM!</v>
      </c>
      <c r="N4440" t="e">
        <f t="shared" si="1182"/>
        <v>#NUM!</v>
      </c>
      <c r="O4440" t="e">
        <f t="shared" si="1183"/>
        <v>#NUM!</v>
      </c>
      <c r="P4440" t="e">
        <f t="shared" si="1184"/>
        <v>#NUM!</v>
      </c>
      <c r="Q4440" t="e">
        <f t="shared" si="1185"/>
        <v>#NUM!</v>
      </c>
      <c r="R4440" t="e">
        <f t="shared" si="1186"/>
        <v>#NUM!</v>
      </c>
      <c r="S4440" t="e">
        <f t="shared" si="1187"/>
        <v>#NUM!</v>
      </c>
      <c r="T4440" s="2" t="s">
        <v>5506</v>
      </c>
      <c r="U4440" s="2" t="s">
        <v>5507</v>
      </c>
      <c r="V4440" s="2">
        <v>2000</v>
      </c>
      <c r="W4440" s="2">
        <v>18.600000000000001</v>
      </c>
      <c r="X4440" s="2">
        <v>81131</v>
      </c>
      <c r="Y4440" s="2">
        <f t="shared" si="1173"/>
        <v>1509.0366000000001</v>
      </c>
      <c r="Z4440" t="e">
        <f t="shared" si="1188"/>
        <v>#DIV/0!</v>
      </c>
      <c r="AA4440" t="e">
        <f t="shared" si="1189"/>
        <v>#NUM!</v>
      </c>
    </row>
    <row r="4441" spans="1:27" x14ac:dyDescent="0.25">
      <c r="A4441" t="s">
        <v>4442</v>
      </c>
      <c r="B4441">
        <v>0</v>
      </c>
      <c r="C4441">
        <v>13.7</v>
      </c>
      <c r="E4441" t="e">
        <f t="shared" si="1174"/>
        <v>#DIV/0!</v>
      </c>
      <c r="F4441" t="e">
        <f t="shared" si="1175"/>
        <v>#DIV/0!</v>
      </c>
      <c r="G4441" t="e">
        <f t="shared" si="1176"/>
        <v>#DIV/0!</v>
      </c>
      <c r="H4441" t="e">
        <f t="shared" si="1177"/>
        <v>#DIV/0!</v>
      </c>
      <c r="I4441">
        <v>0</v>
      </c>
      <c r="J4441" t="e">
        <f t="shared" si="1178"/>
        <v>#DIV/0!</v>
      </c>
      <c r="K4441" t="e">
        <f t="shared" si="1179"/>
        <v>#DIV/0!</v>
      </c>
      <c r="L4441" t="e">
        <f t="shared" si="1180"/>
        <v>#DIV/0!</v>
      </c>
      <c r="M4441" t="e">
        <f t="shared" si="1181"/>
        <v>#NUM!</v>
      </c>
      <c r="N4441" t="e">
        <f t="shared" si="1182"/>
        <v>#NUM!</v>
      </c>
      <c r="O4441" t="e">
        <f t="shared" si="1183"/>
        <v>#NUM!</v>
      </c>
      <c r="P4441" t="e">
        <f t="shared" si="1184"/>
        <v>#NUM!</v>
      </c>
      <c r="Q4441" t="e">
        <f t="shared" si="1185"/>
        <v>#NUM!</v>
      </c>
      <c r="R4441" t="e">
        <f t="shared" si="1186"/>
        <v>#NUM!</v>
      </c>
      <c r="S4441" t="e">
        <f t="shared" si="1187"/>
        <v>#NUM!</v>
      </c>
      <c r="T4441" s="2" t="s">
        <v>5506</v>
      </c>
      <c r="U4441" s="2" t="s">
        <v>5507</v>
      </c>
      <c r="V4441" s="2">
        <v>2001</v>
      </c>
      <c r="W4441" s="2">
        <v>17.7</v>
      </c>
      <c r="X4441" s="2">
        <v>81202</v>
      </c>
      <c r="Y4441" s="2">
        <f t="shared" si="1173"/>
        <v>1437.2754</v>
      </c>
      <c r="Z4441" t="e">
        <f t="shared" si="1188"/>
        <v>#DIV/0!</v>
      </c>
      <c r="AA4441" t="e">
        <f t="shared" si="1189"/>
        <v>#NUM!</v>
      </c>
    </row>
    <row r="4442" spans="1:27" x14ac:dyDescent="0.25">
      <c r="A4442" t="s">
        <v>4443</v>
      </c>
      <c r="B4442">
        <v>0</v>
      </c>
      <c r="C4442">
        <v>13.7</v>
      </c>
      <c r="E4442" t="e">
        <f t="shared" si="1174"/>
        <v>#DIV/0!</v>
      </c>
      <c r="F4442" t="e">
        <f t="shared" si="1175"/>
        <v>#DIV/0!</v>
      </c>
      <c r="G4442" t="e">
        <f t="shared" si="1176"/>
        <v>#DIV/0!</v>
      </c>
      <c r="H4442" t="e">
        <f t="shared" si="1177"/>
        <v>#DIV/0!</v>
      </c>
      <c r="I4442">
        <v>0</v>
      </c>
      <c r="J4442" t="e">
        <f t="shared" si="1178"/>
        <v>#DIV/0!</v>
      </c>
      <c r="K4442" t="e">
        <f t="shared" si="1179"/>
        <v>#DIV/0!</v>
      </c>
      <c r="L4442" t="e">
        <f t="shared" si="1180"/>
        <v>#DIV/0!</v>
      </c>
      <c r="M4442" t="e">
        <f t="shared" si="1181"/>
        <v>#NUM!</v>
      </c>
      <c r="N4442" t="e">
        <f t="shared" si="1182"/>
        <v>#NUM!</v>
      </c>
      <c r="O4442" t="e">
        <f t="shared" si="1183"/>
        <v>#NUM!</v>
      </c>
      <c r="P4442" t="e">
        <f t="shared" si="1184"/>
        <v>#NUM!</v>
      </c>
      <c r="Q4442" t="e">
        <f t="shared" si="1185"/>
        <v>#NUM!</v>
      </c>
      <c r="R4442" t="e">
        <f t="shared" si="1186"/>
        <v>#NUM!</v>
      </c>
      <c r="S4442" t="e">
        <f t="shared" si="1187"/>
        <v>#NUM!</v>
      </c>
      <c r="T4442" s="2" t="s">
        <v>5506</v>
      </c>
      <c r="U4442" s="2" t="s">
        <v>5507</v>
      </c>
      <c r="V4442" s="2">
        <v>2002</v>
      </c>
      <c r="W4442" s="2">
        <v>17.7</v>
      </c>
      <c r="X4442" s="2">
        <v>83723</v>
      </c>
      <c r="Y4442" s="2">
        <f t="shared" si="1173"/>
        <v>1481.8971000000001</v>
      </c>
      <c r="Z4442" t="e">
        <f t="shared" si="1188"/>
        <v>#DIV/0!</v>
      </c>
      <c r="AA4442" t="e">
        <f t="shared" si="1189"/>
        <v>#NUM!</v>
      </c>
    </row>
    <row r="4443" spans="1:27" x14ac:dyDescent="0.25">
      <c r="A4443" t="s">
        <v>4444</v>
      </c>
      <c r="B4443">
        <v>0</v>
      </c>
      <c r="C4443">
        <v>13.8</v>
      </c>
      <c r="E4443" t="e">
        <f t="shared" si="1174"/>
        <v>#DIV/0!</v>
      </c>
      <c r="F4443" t="e">
        <f t="shared" si="1175"/>
        <v>#DIV/0!</v>
      </c>
      <c r="G4443" t="e">
        <f t="shared" si="1176"/>
        <v>#DIV/0!</v>
      </c>
      <c r="H4443" t="e">
        <f t="shared" si="1177"/>
        <v>#DIV/0!</v>
      </c>
      <c r="I4443">
        <v>0</v>
      </c>
      <c r="J4443" t="e">
        <f t="shared" si="1178"/>
        <v>#DIV/0!</v>
      </c>
      <c r="K4443" t="e">
        <f t="shared" si="1179"/>
        <v>#DIV/0!</v>
      </c>
      <c r="L4443" t="e">
        <f t="shared" si="1180"/>
        <v>#DIV/0!</v>
      </c>
      <c r="M4443" t="e">
        <f t="shared" si="1181"/>
        <v>#NUM!</v>
      </c>
      <c r="N4443" t="e">
        <f t="shared" si="1182"/>
        <v>#NUM!</v>
      </c>
      <c r="O4443" t="e">
        <f t="shared" si="1183"/>
        <v>#NUM!</v>
      </c>
      <c r="P4443" t="e">
        <f t="shared" si="1184"/>
        <v>#NUM!</v>
      </c>
      <c r="Q4443" t="e">
        <f t="shared" si="1185"/>
        <v>#NUM!</v>
      </c>
      <c r="R4443" t="e">
        <f t="shared" si="1186"/>
        <v>#NUM!</v>
      </c>
      <c r="S4443" t="e">
        <f t="shared" si="1187"/>
        <v>#NUM!</v>
      </c>
      <c r="T4443" s="2" t="s">
        <v>5506</v>
      </c>
      <c r="U4443" s="2" t="s">
        <v>5507</v>
      </c>
      <c r="V4443" s="2">
        <v>2003</v>
      </c>
      <c r="W4443" s="2">
        <v>18.100000000000001</v>
      </c>
      <c r="X4443" s="2">
        <v>82781</v>
      </c>
      <c r="Y4443" s="2">
        <f t="shared" si="1173"/>
        <v>1498.3361000000002</v>
      </c>
      <c r="Z4443" t="e">
        <f t="shared" si="1188"/>
        <v>#DIV/0!</v>
      </c>
      <c r="AA4443" t="e">
        <f t="shared" si="1189"/>
        <v>#NUM!</v>
      </c>
    </row>
    <row r="4444" spans="1:27" x14ac:dyDescent="0.25">
      <c r="A4444" t="s">
        <v>4445</v>
      </c>
      <c r="B4444">
        <v>0</v>
      </c>
      <c r="C4444">
        <v>13.9</v>
      </c>
      <c r="E4444" t="e">
        <f t="shared" si="1174"/>
        <v>#DIV/0!</v>
      </c>
      <c r="F4444" t="e">
        <f t="shared" si="1175"/>
        <v>#DIV/0!</v>
      </c>
      <c r="G4444" t="e">
        <f t="shared" si="1176"/>
        <v>#DIV/0!</v>
      </c>
      <c r="H4444" t="e">
        <f t="shared" si="1177"/>
        <v>#DIV/0!</v>
      </c>
      <c r="I4444">
        <v>0</v>
      </c>
      <c r="J4444" t="e">
        <f t="shared" si="1178"/>
        <v>#DIV/0!</v>
      </c>
      <c r="K4444" t="e">
        <f t="shared" si="1179"/>
        <v>#DIV/0!</v>
      </c>
      <c r="L4444" t="e">
        <f t="shared" si="1180"/>
        <v>#DIV/0!</v>
      </c>
      <c r="M4444" t="e">
        <f t="shared" si="1181"/>
        <v>#NUM!</v>
      </c>
      <c r="N4444" t="e">
        <f t="shared" si="1182"/>
        <v>#NUM!</v>
      </c>
      <c r="O4444" t="e">
        <f t="shared" si="1183"/>
        <v>#NUM!</v>
      </c>
      <c r="P4444" t="e">
        <f t="shared" si="1184"/>
        <v>#NUM!</v>
      </c>
      <c r="Q4444" t="e">
        <f t="shared" si="1185"/>
        <v>#NUM!</v>
      </c>
      <c r="R4444" t="e">
        <f t="shared" si="1186"/>
        <v>#NUM!</v>
      </c>
      <c r="S4444" t="e">
        <f t="shared" si="1187"/>
        <v>#NUM!</v>
      </c>
      <c r="T4444" s="2" t="s">
        <v>5506</v>
      </c>
      <c r="U4444" s="2" t="s">
        <v>5507</v>
      </c>
      <c r="V4444" s="2">
        <v>2004</v>
      </c>
      <c r="W4444" s="2">
        <v>17.399999999999999</v>
      </c>
      <c r="X4444" s="2">
        <v>82475</v>
      </c>
      <c r="Y4444" s="2">
        <f t="shared" si="1173"/>
        <v>1435.0649999999998</v>
      </c>
      <c r="Z4444" t="e">
        <f t="shared" si="1188"/>
        <v>#DIV/0!</v>
      </c>
      <c r="AA4444" t="e">
        <f t="shared" si="1189"/>
        <v>#NUM!</v>
      </c>
    </row>
    <row r="4445" spans="1:27" x14ac:dyDescent="0.25">
      <c r="A4445" t="s">
        <v>4446</v>
      </c>
      <c r="B4445">
        <v>3241.4456970000001</v>
      </c>
      <c r="C4445">
        <v>14</v>
      </c>
      <c r="E4445">
        <f t="shared" si="1174"/>
        <v>3.0850431982417997E-4</v>
      </c>
      <c r="F4445">
        <f t="shared" si="1175"/>
        <v>0.45417358105444144</v>
      </c>
      <c r="G4445">
        <f t="shared" si="1176"/>
        <v>13.545826418945559</v>
      </c>
      <c r="H4445">
        <f t="shared" si="1177"/>
        <v>0</v>
      </c>
      <c r="I4445">
        <v>3241.4456970000001</v>
      </c>
      <c r="J4445">
        <f t="shared" si="1178"/>
        <v>3.0850431982417997E-4</v>
      </c>
      <c r="K4445">
        <f t="shared" si="1179"/>
        <v>14</v>
      </c>
      <c r="L4445">
        <f t="shared" si="1180"/>
        <v>0</v>
      </c>
      <c r="M4445">
        <f t="shared" si="1181"/>
        <v>0.12370458549641936</v>
      </c>
      <c r="N4445">
        <f t="shared" si="1182"/>
        <v>71.339815932857562</v>
      </c>
      <c r="O4445">
        <f t="shared" si="1183"/>
        <v>-71.339815932857562</v>
      </c>
      <c r="P4445">
        <f t="shared" si="1184"/>
        <v>0</v>
      </c>
      <c r="Q4445">
        <f t="shared" si="1185"/>
        <v>71.339815932857562</v>
      </c>
      <c r="R4445">
        <f t="shared" si="1186"/>
        <v>0</v>
      </c>
      <c r="S4445">
        <f t="shared" si="1187"/>
        <v>0</v>
      </c>
      <c r="T4445" s="2" t="s">
        <v>5506</v>
      </c>
      <c r="U4445" s="2" t="s">
        <v>5507</v>
      </c>
      <c r="V4445" s="2">
        <v>2005</v>
      </c>
      <c r="W4445" s="2">
        <v>18.5</v>
      </c>
      <c r="X4445" s="2">
        <v>82858</v>
      </c>
      <c r="Y4445" s="2">
        <f t="shared" si="1173"/>
        <v>1532.8729999999998</v>
      </c>
      <c r="Z4445">
        <f t="shared" si="1188"/>
        <v>0</v>
      </c>
      <c r="AA4445">
        <f t="shared" si="1189"/>
        <v>0</v>
      </c>
    </row>
    <row r="4446" spans="1:27" x14ac:dyDescent="0.25">
      <c r="A4446" t="s">
        <v>4447</v>
      </c>
      <c r="B4446">
        <v>3936.0889229999998</v>
      </c>
      <c r="C4446">
        <v>14.1</v>
      </c>
      <c r="E4446">
        <f t="shared" si="1174"/>
        <v>2.5405930088536263E-4</v>
      </c>
      <c r="F4446">
        <f t="shared" si="1175"/>
        <v>0.37402076751811231</v>
      </c>
      <c r="G4446">
        <f t="shared" si="1176"/>
        <v>13.725979232481887</v>
      </c>
      <c r="H4446">
        <f t="shared" si="1177"/>
        <v>0</v>
      </c>
      <c r="I4446">
        <v>3936.0889229999998</v>
      </c>
      <c r="J4446">
        <f t="shared" si="1178"/>
        <v>2.5405930088536263E-4</v>
      </c>
      <c r="K4446">
        <f t="shared" si="1179"/>
        <v>14.1</v>
      </c>
      <c r="L4446">
        <f t="shared" si="1180"/>
        <v>0</v>
      </c>
      <c r="M4446">
        <f t="shared" si="1181"/>
        <v>0.12080296011982967</v>
      </c>
      <c r="N4446">
        <f t="shared" si="1182"/>
        <v>69.666463086305185</v>
      </c>
      <c r="O4446">
        <f t="shared" si="1183"/>
        <v>-69.666463086305185</v>
      </c>
      <c r="P4446">
        <f t="shared" si="1184"/>
        <v>0</v>
      </c>
      <c r="Q4446">
        <f t="shared" si="1185"/>
        <v>69.666463086305185</v>
      </c>
      <c r="R4446">
        <f t="shared" si="1186"/>
        <v>0</v>
      </c>
      <c r="S4446">
        <f t="shared" si="1187"/>
        <v>0</v>
      </c>
      <c r="T4446" s="2" t="s">
        <v>5506</v>
      </c>
      <c r="U4446" s="2" t="s">
        <v>5507</v>
      </c>
      <c r="V4446" s="2">
        <v>2006</v>
      </c>
      <c r="W4446" s="2">
        <v>17.3</v>
      </c>
      <c r="X4446" s="2">
        <v>84600</v>
      </c>
      <c r="Y4446" s="2">
        <f t="shared" si="1173"/>
        <v>1463.58</v>
      </c>
      <c r="Z4446">
        <f t="shared" si="1188"/>
        <v>0</v>
      </c>
      <c r="AA4446">
        <f t="shared" si="1189"/>
        <v>0</v>
      </c>
    </row>
    <row r="4447" spans="1:27" x14ac:dyDescent="0.25">
      <c r="A4447" t="s">
        <v>4448</v>
      </c>
      <c r="B4447">
        <v>3268.4251079999999</v>
      </c>
      <c r="C4447">
        <v>14.1</v>
      </c>
      <c r="E4447">
        <f t="shared" si="1174"/>
        <v>3.059577524209865E-4</v>
      </c>
      <c r="F4447">
        <f t="shared" si="1175"/>
        <v>0.45042457800137553</v>
      </c>
      <c r="G4447">
        <f t="shared" si="1176"/>
        <v>13.649575421998625</v>
      </c>
      <c r="H4447">
        <f t="shared" si="1177"/>
        <v>0</v>
      </c>
      <c r="I4447">
        <v>3268.4251079999999</v>
      </c>
      <c r="J4447">
        <f t="shared" si="1178"/>
        <v>3.059577524209865E-4</v>
      </c>
      <c r="K4447">
        <f t="shared" si="1179"/>
        <v>14.1</v>
      </c>
      <c r="L4447">
        <f t="shared" si="1180"/>
        <v>0</v>
      </c>
      <c r="M4447">
        <f t="shared" si="1181"/>
        <v>0.12357787310382305</v>
      </c>
      <c r="N4447">
        <f t="shared" si="1182"/>
        <v>71.266741529609234</v>
      </c>
      <c r="O4447">
        <f t="shared" si="1183"/>
        <v>-71.266741529609234</v>
      </c>
      <c r="P4447">
        <f t="shared" si="1184"/>
        <v>0</v>
      </c>
      <c r="Q4447">
        <f t="shared" si="1185"/>
        <v>71.266741529609234</v>
      </c>
      <c r="R4447">
        <f t="shared" si="1186"/>
        <v>0</v>
      </c>
      <c r="S4447">
        <f t="shared" si="1187"/>
        <v>0</v>
      </c>
      <c r="T4447" s="2" t="s">
        <v>5506</v>
      </c>
      <c r="U4447" s="2" t="s">
        <v>5507</v>
      </c>
      <c r="V4447" s="2">
        <v>2007</v>
      </c>
      <c r="W4447" s="2">
        <v>17.600000000000001</v>
      </c>
      <c r="X4447" s="2">
        <v>85033</v>
      </c>
      <c r="Y4447" s="2">
        <f t="shared" si="1173"/>
        <v>1496.5808000000002</v>
      </c>
      <c r="Z4447">
        <f t="shared" si="1188"/>
        <v>0</v>
      </c>
      <c r="AA4447">
        <f t="shared" si="1189"/>
        <v>0</v>
      </c>
    </row>
    <row r="4448" spans="1:27" x14ac:dyDescent="0.25">
      <c r="A4448" t="s">
        <v>4449</v>
      </c>
      <c r="B4448">
        <v>3179.6883830000002</v>
      </c>
      <c r="C4448">
        <v>14.2</v>
      </c>
      <c r="E4448">
        <f t="shared" si="1174"/>
        <v>3.1449622716063491E-4</v>
      </c>
      <c r="F4448">
        <f t="shared" si="1175"/>
        <v>0.46299474120511636</v>
      </c>
      <c r="G4448">
        <f t="shared" si="1176"/>
        <v>13.737005258794882</v>
      </c>
      <c r="H4448">
        <f t="shared" si="1177"/>
        <v>0</v>
      </c>
      <c r="I4448">
        <v>3179.6883830000002</v>
      </c>
      <c r="J4448">
        <f t="shared" si="1178"/>
        <v>3.1449622716063491E-4</v>
      </c>
      <c r="K4448">
        <f t="shared" si="1179"/>
        <v>14.2</v>
      </c>
      <c r="L4448">
        <f t="shared" si="1180"/>
        <v>0</v>
      </c>
      <c r="M4448">
        <f t="shared" si="1181"/>
        <v>0.12399965636006731</v>
      </c>
      <c r="N4448">
        <f t="shared" si="1182"/>
        <v>71.509981824569024</v>
      </c>
      <c r="O4448">
        <f t="shared" si="1183"/>
        <v>-71.509981824569024</v>
      </c>
      <c r="P4448">
        <f t="shared" si="1184"/>
        <v>0</v>
      </c>
      <c r="Q4448">
        <f t="shared" si="1185"/>
        <v>71.509981824569024</v>
      </c>
      <c r="R4448">
        <f t="shared" si="1186"/>
        <v>0</v>
      </c>
      <c r="S4448">
        <f t="shared" si="1187"/>
        <v>0</v>
      </c>
      <c r="T4448" s="2" t="s">
        <v>5506</v>
      </c>
      <c r="U4448" s="2" t="s">
        <v>5507</v>
      </c>
      <c r="V4448" s="2">
        <v>2008</v>
      </c>
      <c r="W4448" s="2">
        <v>17.8</v>
      </c>
      <c r="X4448" s="2">
        <v>86956</v>
      </c>
      <c r="Y4448" s="2">
        <f t="shared" si="1173"/>
        <v>1547.8168000000001</v>
      </c>
      <c r="Z4448">
        <f t="shared" si="1188"/>
        <v>0</v>
      </c>
      <c r="AA4448">
        <f t="shared" si="1189"/>
        <v>0</v>
      </c>
    </row>
    <row r="4449" spans="1:27" x14ac:dyDescent="0.25">
      <c r="A4449" t="s">
        <v>4450</v>
      </c>
      <c r="B4449">
        <v>3114.3984300000002</v>
      </c>
      <c r="C4449">
        <v>14.2</v>
      </c>
      <c r="E4449">
        <f t="shared" si="1174"/>
        <v>3.2108929620799996E-4</v>
      </c>
      <c r="F4449">
        <f t="shared" si="1175"/>
        <v>0.47270091900219718</v>
      </c>
      <c r="G4449">
        <f t="shared" si="1176"/>
        <v>13.727299080997803</v>
      </c>
      <c r="H4449">
        <f t="shared" si="1177"/>
        <v>0</v>
      </c>
      <c r="I4449">
        <v>3114.3984300000002</v>
      </c>
      <c r="J4449">
        <f t="shared" si="1178"/>
        <v>3.2108929620799996E-4</v>
      </c>
      <c r="K4449">
        <f t="shared" si="1179"/>
        <v>14.2</v>
      </c>
      <c r="L4449">
        <f t="shared" si="1180"/>
        <v>0</v>
      </c>
      <c r="M4449">
        <f t="shared" si="1181"/>
        <v>0.12431948613229316</v>
      </c>
      <c r="N4449">
        <f t="shared" si="1182"/>
        <v>71.694426055062806</v>
      </c>
      <c r="O4449">
        <f t="shared" si="1183"/>
        <v>-71.694426055062806</v>
      </c>
      <c r="P4449">
        <f t="shared" si="1184"/>
        <v>0</v>
      </c>
      <c r="Q4449">
        <f t="shared" si="1185"/>
        <v>71.694426055062806</v>
      </c>
      <c r="R4449">
        <f t="shared" si="1186"/>
        <v>0</v>
      </c>
      <c r="S4449">
        <f t="shared" si="1187"/>
        <v>0</v>
      </c>
      <c r="T4449" s="2" t="s">
        <v>5506</v>
      </c>
      <c r="U4449" s="2" t="s">
        <v>5507</v>
      </c>
      <c r="V4449" s="2">
        <v>2009</v>
      </c>
      <c r="W4449" s="2">
        <v>18.100000000000001</v>
      </c>
      <c r="X4449" s="2">
        <v>87298</v>
      </c>
      <c r="Y4449" s="2">
        <f t="shared" si="1173"/>
        <v>1580.0938000000001</v>
      </c>
      <c r="Z4449">
        <f t="shared" si="1188"/>
        <v>0</v>
      </c>
      <c r="AA4449">
        <f t="shared" si="1189"/>
        <v>0</v>
      </c>
    </row>
    <row r="4450" spans="1:27" x14ac:dyDescent="0.25">
      <c r="A4450" t="s">
        <v>4451</v>
      </c>
      <c r="B4450">
        <v>3538.5327000000002</v>
      </c>
      <c r="C4450">
        <v>14.2</v>
      </c>
      <c r="E4450">
        <f t="shared" si="1174"/>
        <v>2.826030122598556E-4</v>
      </c>
      <c r="F4450">
        <f t="shared" si="1175"/>
        <v>0.41604221998570196</v>
      </c>
      <c r="G4450">
        <f t="shared" si="1176"/>
        <v>13.783957780014298</v>
      </c>
      <c r="H4450">
        <f t="shared" si="1177"/>
        <v>0</v>
      </c>
      <c r="I4450">
        <v>3538.5327000000002</v>
      </c>
      <c r="J4450">
        <f t="shared" si="1178"/>
        <v>2.826030122598556E-4</v>
      </c>
      <c r="K4450">
        <f t="shared" si="1179"/>
        <v>14.2</v>
      </c>
      <c r="L4450">
        <f t="shared" si="1180"/>
        <v>0</v>
      </c>
      <c r="M4450">
        <f t="shared" si="1181"/>
        <v>0.12237704044326099</v>
      </c>
      <c r="N4450">
        <f t="shared" si="1182"/>
        <v>70.574227338426397</v>
      </c>
      <c r="O4450">
        <f t="shared" si="1183"/>
        <v>-70.574227338426397</v>
      </c>
      <c r="P4450">
        <f t="shared" si="1184"/>
        <v>0</v>
      </c>
      <c r="Q4450">
        <f t="shared" si="1185"/>
        <v>70.574227338426397</v>
      </c>
      <c r="R4450">
        <f t="shared" si="1186"/>
        <v>0</v>
      </c>
      <c r="S4450">
        <f t="shared" si="1187"/>
        <v>0</v>
      </c>
      <c r="T4450" s="2" t="s">
        <v>5506</v>
      </c>
      <c r="U4450" s="2" t="s">
        <v>5507</v>
      </c>
      <c r="V4450" s="2">
        <v>2010</v>
      </c>
      <c r="W4450" s="2">
        <v>16.8</v>
      </c>
      <c r="X4450" s="2">
        <v>89770</v>
      </c>
      <c r="Y4450" s="2">
        <f t="shared" si="1173"/>
        <v>1508.1360000000002</v>
      </c>
      <c r="Z4450">
        <f t="shared" si="1188"/>
        <v>0</v>
      </c>
      <c r="AA4450">
        <f t="shared" si="1189"/>
        <v>0</v>
      </c>
    </row>
    <row r="4451" spans="1:27" x14ac:dyDescent="0.25">
      <c r="A4451" t="s">
        <v>4452</v>
      </c>
      <c r="B4451">
        <v>4449.4644479999997</v>
      </c>
      <c r="C4451">
        <v>14.3</v>
      </c>
      <c r="E4451">
        <f t="shared" si="1174"/>
        <v>2.2474614904485692E-4</v>
      </c>
      <c r="F4451">
        <f t="shared" si="1175"/>
        <v>0.33086656095470846</v>
      </c>
      <c r="G4451">
        <f t="shared" si="1176"/>
        <v>13.969133439045292</v>
      </c>
      <c r="H4451">
        <f t="shared" si="1177"/>
        <v>0</v>
      </c>
      <c r="I4451">
        <v>4449.4644479999997</v>
      </c>
      <c r="J4451">
        <f t="shared" si="1178"/>
        <v>2.2474614904485692E-4</v>
      </c>
      <c r="K4451">
        <f t="shared" si="1179"/>
        <v>14.3</v>
      </c>
      <c r="L4451">
        <f t="shared" si="1180"/>
        <v>0</v>
      </c>
      <c r="M4451">
        <f t="shared" si="1181"/>
        <v>0.11903998037744225</v>
      </c>
      <c r="N4451">
        <f t="shared" si="1182"/>
        <v>68.649761483769069</v>
      </c>
      <c r="O4451">
        <f t="shared" si="1183"/>
        <v>-68.649761483769069</v>
      </c>
      <c r="P4451">
        <f t="shared" si="1184"/>
        <v>0</v>
      </c>
      <c r="Q4451">
        <f t="shared" si="1185"/>
        <v>68.649761483769069</v>
      </c>
      <c r="R4451">
        <f t="shared" si="1186"/>
        <v>0</v>
      </c>
      <c r="S4451">
        <f t="shared" si="1187"/>
        <v>0</v>
      </c>
      <c r="T4451" s="2" t="s">
        <v>5506</v>
      </c>
      <c r="U4451" s="2" t="s">
        <v>5507</v>
      </c>
      <c r="V4451" s="2">
        <v>2011</v>
      </c>
      <c r="W4451" s="2">
        <v>18.600000000000001</v>
      </c>
      <c r="X4451" s="2">
        <v>87441</v>
      </c>
      <c r="Y4451" s="2">
        <f t="shared" si="1173"/>
        <v>1626.4026000000001</v>
      </c>
      <c r="Z4451">
        <f t="shared" si="1188"/>
        <v>0</v>
      </c>
      <c r="AA4451">
        <f t="shared" si="1189"/>
        <v>0</v>
      </c>
    </row>
    <row r="4452" spans="1:27" x14ac:dyDescent="0.25">
      <c r="A4452" t="s">
        <v>4453</v>
      </c>
      <c r="B4452">
        <v>4382.3817399999998</v>
      </c>
      <c r="C4452">
        <v>14.4</v>
      </c>
      <c r="E4452">
        <f t="shared" si="1174"/>
        <v>2.2818641992607426E-4</v>
      </c>
      <c r="F4452">
        <f t="shared" si="1175"/>
        <v>0.33593125550034808</v>
      </c>
      <c r="G4452">
        <f t="shared" si="1176"/>
        <v>14.064068744499652</v>
      </c>
      <c r="H4452">
        <f t="shared" si="1177"/>
        <v>0</v>
      </c>
      <c r="I4452">
        <v>4382.3817399999998</v>
      </c>
      <c r="J4452">
        <f t="shared" si="1178"/>
        <v>2.2818641992607426E-4</v>
      </c>
      <c r="K4452">
        <f t="shared" si="1179"/>
        <v>14.4</v>
      </c>
      <c r="L4452">
        <f t="shared" si="1180"/>
        <v>0</v>
      </c>
      <c r="M4452">
        <f t="shared" si="1181"/>
        <v>0.11925564018403716</v>
      </c>
      <c r="N4452">
        <f t="shared" si="1182"/>
        <v>68.774131415933311</v>
      </c>
      <c r="O4452">
        <f t="shared" si="1183"/>
        <v>-68.774131415933311</v>
      </c>
      <c r="P4452">
        <f t="shared" si="1184"/>
        <v>0</v>
      </c>
      <c r="Q4452">
        <f t="shared" si="1185"/>
        <v>68.774131415933311</v>
      </c>
      <c r="R4452">
        <f t="shared" si="1186"/>
        <v>0</v>
      </c>
      <c r="S4452">
        <f t="shared" si="1187"/>
        <v>0</v>
      </c>
      <c r="T4452" s="2" t="s">
        <v>5506</v>
      </c>
      <c r="U4452" s="2" t="s">
        <v>5507</v>
      </c>
      <c r="V4452" s="2">
        <v>2012</v>
      </c>
      <c r="W4452" s="2">
        <v>18.600000000000001</v>
      </c>
      <c r="X4452" s="2">
        <v>88303</v>
      </c>
      <c r="Y4452" s="2">
        <f t="shared" si="1173"/>
        <v>1642.4358000000002</v>
      </c>
      <c r="Z4452">
        <f t="shared" si="1188"/>
        <v>0</v>
      </c>
      <c r="AA4452">
        <f t="shared" si="1189"/>
        <v>0</v>
      </c>
    </row>
    <row r="4453" spans="1:27" x14ac:dyDescent="0.25">
      <c r="A4453" t="s">
        <v>4454</v>
      </c>
      <c r="B4453">
        <v>4228.8803660000003</v>
      </c>
      <c r="C4453">
        <v>14.4</v>
      </c>
      <c r="E4453">
        <f t="shared" si="1174"/>
        <v>2.3646921015783588E-4</v>
      </c>
      <c r="F4453">
        <f t="shared" si="1175"/>
        <v>0.3481250053409527</v>
      </c>
      <c r="G4453">
        <f t="shared" si="1176"/>
        <v>14.051874994659048</v>
      </c>
      <c r="H4453">
        <f t="shared" si="1177"/>
        <v>0</v>
      </c>
      <c r="I4453">
        <v>4228.8803660000003</v>
      </c>
      <c r="J4453">
        <f t="shared" si="1178"/>
        <v>2.3646921015783588E-4</v>
      </c>
      <c r="K4453">
        <f t="shared" si="1179"/>
        <v>14.4</v>
      </c>
      <c r="L4453">
        <f t="shared" si="1180"/>
        <v>0</v>
      </c>
      <c r="M4453">
        <f t="shared" si="1181"/>
        <v>0.11976488885518773</v>
      </c>
      <c r="N4453">
        <f t="shared" si="1182"/>
        <v>69.067812578342497</v>
      </c>
      <c r="O4453">
        <f t="shared" si="1183"/>
        <v>-69.067812578342497</v>
      </c>
      <c r="P4453">
        <f t="shared" si="1184"/>
        <v>0</v>
      </c>
      <c r="Q4453">
        <f t="shared" si="1185"/>
        <v>69.067812578342497</v>
      </c>
      <c r="R4453">
        <f t="shared" si="1186"/>
        <v>0</v>
      </c>
      <c r="S4453">
        <f t="shared" si="1187"/>
        <v>0</v>
      </c>
      <c r="T4453" s="2" t="s">
        <v>5506</v>
      </c>
      <c r="U4453" s="2" t="s">
        <v>5507</v>
      </c>
      <c r="V4453" s="2">
        <v>2013</v>
      </c>
      <c r="W4453" s="2">
        <v>17.399999999999999</v>
      </c>
      <c r="X4453" s="2">
        <v>89949</v>
      </c>
      <c r="Y4453" s="2">
        <f t="shared" si="1173"/>
        <v>1565.1125999999999</v>
      </c>
      <c r="Z4453">
        <f t="shared" si="1188"/>
        <v>0</v>
      </c>
      <c r="AA4453">
        <f t="shared" si="1189"/>
        <v>0</v>
      </c>
    </row>
    <row r="4454" spans="1:27" x14ac:dyDescent="0.25">
      <c r="A4454" t="s">
        <v>4455</v>
      </c>
      <c r="B4454">
        <v>4382.0170900000003</v>
      </c>
      <c r="C4454">
        <v>14.5</v>
      </c>
      <c r="E4454">
        <f t="shared" si="1174"/>
        <v>2.2820540848232976E-4</v>
      </c>
      <c r="F4454">
        <f t="shared" si="1175"/>
        <v>0.33595921005410778</v>
      </c>
      <c r="G4454">
        <f t="shared" si="1176"/>
        <v>14.164040789945892</v>
      </c>
      <c r="H4454">
        <f t="shared" si="1177"/>
        <v>0</v>
      </c>
      <c r="I4454">
        <v>4382.0170900000003</v>
      </c>
      <c r="J4454">
        <f t="shared" si="1178"/>
        <v>2.2820540848232976E-4</v>
      </c>
      <c r="K4454">
        <f t="shared" si="1179"/>
        <v>14.5</v>
      </c>
      <c r="L4454">
        <f t="shared" si="1180"/>
        <v>0</v>
      </c>
      <c r="M4454">
        <f t="shared" si="1181"/>
        <v>0.1192568236240462</v>
      </c>
      <c r="N4454">
        <f t="shared" si="1182"/>
        <v>68.774813899869329</v>
      </c>
      <c r="O4454">
        <f t="shared" si="1183"/>
        <v>-68.774813899869329</v>
      </c>
      <c r="P4454">
        <f t="shared" si="1184"/>
        <v>0</v>
      </c>
      <c r="Q4454">
        <f t="shared" si="1185"/>
        <v>68.774813899869329</v>
      </c>
      <c r="R4454">
        <f t="shared" si="1186"/>
        <v>0</v>
      </c>
      <c r="S4454">
        <f t="shared" si="1187"/>
        <v>0</v>
      </c>
      <c r="T4454" s="2" t="s">
        <v>5506</v>
      </c>
      <c r="U4454" s="2" t="s">
        <v>5507</v>
      </c>
      <c r="V4454" s="2">
        <v>2014</v>
      </c>
      <c r="W4454" s="2">
        <v>17</v>
      </c>
      <c r="X4454" s="2">
        <v>91359</v>
      </c>
      <c r="Y4454" s="2">
        <f t="shared" si="1173"/>
        <v>1553.1030000000001</v>
      </c>
      <c r="Z4454">
        <f t="shared" si="1188"/>
        <v>0</v>
      </c>
      <c r="AA4454">
        <f t="shared" si="1189"/>
        <v>0</v>
      </c>
    </row>
    <row r="4455" spans="1:27" x14ac:dyDescent="0.25">
      <c r="A4455" t="s">
        <v>4456</v>
      </c>
      <c r="B4455">
        <v>4478.5123560000002</v>
      </c>
      <c r="C4455">
        <v>14.5</v>
      </c>
      <c r="E4455">
        <f t="shared" si="1174"/>
        <v>2.23288431628478E-4</v>
      </c>
      <c r="F4455">
        <f t="shared" si="1175"/>
        <v>0.32872053998638112</v>
      </c>
      <c r="G4455">
        <f t="shared" si="1176"/>
        <v>14.171279460013618</v>
      </c>
      <c r="H4455">
        <f t="shared" si="1177"/>
        <v>0</v>
      </c>
      <c r="I4455">
        <v>4478.5123560000002</v>
      </c>
      <c r="J4455">
        <f t="shared" si="1178"/>
        <v>2.23288431628478E-4</v>
      </c>
      <c r="K4455">
        <f t="shared" si="1179"/>
        <v>14.5</v>
      </c>
      <c r="L4455">
        <f t="shared" si="1180"/>
        <v>0</v>
      </c>
      <c r="M4455">
        <f t="shared" si="1181"/>
        <v>0.11894784153591532</v>
      </c>
      <c r="N4455">
        <f t="shared" si="1182"/>
        <v>68.596625474554699</v>
      </c>
      <c r="O4455">
        <f t="shared" si="1183"/>
        <v>-68.596625474554699</v>
      </c>
      <c r="P4455">
        <f t="shared" si="1184"/>
        <v>0</v>
      </c>
      <c r="Q4455">
        <f t="shared" si="1185"/>
        <v>68.596625474554699</v>
      </c>
      <c r="R4455">
        <f t="shared" si="1186"/>
        <v>0</v>
      </c>
      <c r="S4455">
        <f t="shared" si="1187"/>
        <v>0</v>
      </c>
      <c r="T4455" s="2" t="s">
        <v>5506</v>
      </c>
      <c r="U4455" s="2" t="s">
        <v>5507</v>
      </c>
      <c r="V4455" s="2">
        <v>2015</v>
      </c>
      <c r="W4455" s="2">
        <v>17</v>
      </c>
      <c r="X4455" s="2">
        <v>93419</v>
      </c>
      <c r="Y4455" s="2">
        <f t="shared" si="1173"/>
        <v>1588.123</v>
      </c>
      <c r="Z4455">
        <f t="shared" si="1188"/>
        <v>0</v>
      </c>
      <c r="AA4455">
        <f t="shared" si="1189"/>
        <v>0</v>
      </c>
    </row>
    <row r="4456" spans="1:27" x14ac:dyDescent="0.25">
      <c r="A4456" t="s">
        <v>4457</v>
      </c>
      <c r="B4456">
        <v>4947.0760920000002</v>
      </c>
      <c r="C4456">
        <v>14.4</v>
      </c>
      <c r="E4456">
        <f t="shared" si="1174"/>
        <v>2.0213960355635458E-4</v>
      </c>
      <c r="F4456">
        <f t="shared" si="1175"/>
        <v>0.29758567942399056</v>
      </c>
      <c r="G4456">
        <f t="shared" si="1176"/>
        <v>14.10241432057601</v>
      </c>
      <c r="H4456">
        <f t="shared" si="1177"/>
        <v>0</v>
      </c>
      <c r="I4456">
        <v>4947.0760920000002</v>
      </c>
      <c r="J4456">
        <f t="shared" si="1178"/>
        <v>2.0213960355635458E-4</v>
      </c>
      <c r="K4456">
        <f t="shared" si="1179"/>
        <v>14.4</v>
      </c>
      <c r="L4456">
        <f t="shared" si="1180"/>
        <v>0</v>
      </c>
      <c r="M4456">
        <f t="shared" si="1181"/>
        <v>0.11755644365372439</v>
      </c>
      <c r="N4456">
        <f t="shared" si="1182"/>
        <v>67.794213272884591</v>
      </c>
      <c r="O4456">
        <f t="shared" si="1183"/>
        <v>-67.794213272884591</v>
      </c>
      <c r="P4456">
        <f t="shared" si="1184"/>
        <v>0</v>
      </c>
      <c r="Q4456">
        <f t="shared" si="1185"/>
        <v>67.794213272884591</v>
      </c>
      <c r="R4456">
        <f t="shared" si="1186"/>
        <v>0</v>
      </c>
      <c r="S4456">
        <f t="shared" si="1187"/>
        <v>0</v>
      </c>
      <c r="T4456" s="2" t="s">
        <v>5506</v>
      </c>
      <c r="U4456" s="2" t="s">
        <v>5507</v>
      </c>
      <c r="V4456" s="2">
        <v>2016</v>
      </c>
      <c r="W4456" s="2">
        <v>17.399999999999999</v>
      </c>
      <c r="X4456" s="2">
        <v>94677</v>
      </c>
      <c r="Y4456" s="2">
        <f t="shared" si="1173"/>
        <v>1647.3797999999999</v>
      </c>
      <c r="Z4456">
        <f t="shared" si="1188"/>
        <v>0</v>
      </c>
      <c r="AA4456">
        <f t="shared" si="1189"/>
        <v>0</v>
      </c>
    </row>
    <row r="4457" spans="1:27" x14ac:dyDescent="0.25">
      <c r="A4457" t="s">
        <v>4458</v>
      </c>
      <c r="B4457">
        <v>0</v>
      </c>
      <c r="C4457">
        <v>37.299999999999997</v>
      </c>
      <c r="D4457">
        <v>123</v>
      </c>
      <c r="E4457" t="e">
        <f t="shared" si="1174"/>
        <v>#DIV/0!</v>
      </c>
      <c r="F4457" t="e">
        <f t="shared" si="1175"/>
        <v>#DIV/0!</v>
      </c>
      <c r="G4457" t="e">
        <f t="shared" si="1176"/>
        <v>#DIV/0!</v>
      </c>
      <c r="H4457" t="e">
        <f t="shared" si="1177"/>
        <v>#DIV/0!</v>
      </c>
      <c r="I4457">
        <v>0</v>
      </c>
      <c r="J4457" t="e">
        <f t="shared" si="1178"/>
        <v>#DIV/0!</v>
      </c>
      <c r="K4457" t="e">
        <f t="shared" si="1179"/>
        <v>#DIV/0!</v>
      </c>
      <c r="L4457" t="e">
        <f t="shared" si="1180"/>
        <v>#DIV/0!</v>
      </c>
      <c r="M4457" t="e">
        <f t="shared" si="1181"/>
        <v>#NUM!</v>
      </c>
      <c r="N4457" t="e">
        <f t="shared" si="1182"/>
        <v>#NUM!</v>
      </c>
      <c r="O4457" t="e">
        <f t="shared" si="1183"/>
        <v>#NUM!</v>
      </c>
      <c r="P4457" t="e">
        <f t="shared" si="1184"/>
        <v>#NUM!</v>
      </c>
      <c r="Q4457" t="e">
        <f t="shared" si="1185"/>
        <v>#NUM!</v>
      </c>
      <c r="R4457" t="e">
        <f t="shared" si="1186"/>
        <v>#NUM!</v>
      </c>
      <c r="S4457" t="e">
        <f t="shared" si="1187"/>
        <v>#NUM!</v>
      </c>
      <c r="T4457" s="2" t="s">
        <v>5508</v>
      </c>
      <c r="U4457" s="2" t="s">
        <v>5509</v>
      </c>
      <c r="V4457" s="2">
        <v>1990</v>
      </c>
      <c r="W4457" s="2">
        <v>35.875</v>
      </c>
      <c r="X4457" s="2">
        <v>12446171</v>
      </c>
      <c r="Y4457" s="2">
        <f t="shared" si="1173"/>
        <v>446506.38462499995</v>
      </c>
      <c r="Z4457" t="e">
        <f t="shared" si="1188"/>
        <v>#DIV/0!</v>
      </c>
      <c r="AA4457" t="e">
        <f t="shared" si="1189"/>
        <v>#NUM!</v>
      </c>
    </row>
    <row r="4458" spans="1:27" x14ac:dyDescent="0.25">
      <c r="A4458" t="s">
        <v>4459</v>
      </c>
      <c r="B4458">
        <v>0</v>
      </c>
      <c r="C4458">
        <v>35.6</v>
      </c>
      <c r="D4458">
        <v>114</v>
      </c>
      <c r="E4458" t="e">
        <f t="shared" si="1174"/>
        <v>#DIV/0!</v>
      </c>
      <c r="F4458" t="e">
        <f t="shared" si="1175"/>
        <v>#DIV/0!</v>
      </c>
      <c r="G4458" t="e">
        <f t="shared" si="1176"/>
        <v>#DIV/0!</v>
      </c>
      <c r="H4458" t="e">
        <f t="shared" si="1177"/>
        <v>#DIV/0!</v>
      </c>
      <c r="I4458">
        <v>0</v>
      </c>
      <c r="J4458" t="e">
        <f t="shared" si="1178"/>
        <v>#DIV/0!</v>
      </c>
      <c r="K4458" t="e">
        <f t="shared" si="1179"/>
        <v>#DIV/0!</v>
      </c>
      <c r="L4458" t="e">
        <f t="shared" si="1180"/>
        <v>#DIV/0!</v>
      </c>
      <c r="M4458" t="e">
        <f t="shared" si="1181"/>
        <v>#NUM!</v>
      </c>
      <c r="N4458" t="e">
        <f t="shared" si="1182"/>
        <v>#NUM!</v>
      </c>
      <c r="O4458" t="e">
        <f t="shared" si="1183"/>
        <v>#NUM!</v>
      </c>
      <c r="P4458" t="e">
        <f t="shared" si="1184"/>
        <v>#NUM!</v>
      </c>
      <c r="Q4458" t="e">
        <f t="shared" si="1185"/>
        <v>#NUM!</v>
      </c>
      <c r="R4458" t="e">
        <f t="shared" si="1186"/>
        <v>#NUM!</v>
      </c>
      <c r="S4458" t="e">
        <f t="shared" si="1187"/>
        <v>#NUM!</v>
      </c>
      <c r="T4458" s="2" t="s">
        <v>5508</v>
      </c>
      <c r="U4458" s="2" t="s">
        <v>5509</v>
      </c>
      <c r="V4458" s="2">
        <v>1991</v>
      </c>
      <c r="W4458" s="2">
        <v>34.960999999999999</v>
      </c>
      <c r="X4458" s="2">
        <v>12815401</v>
      </c>
      <c r="Y4458" s="2">
        <f t="shared" si="1173"/>
        <v>448039.23436100001</v>
      </c>
      <c r="Z4458" t="e">
        <f t="shared" si="1188"/>
        <v>#DIV/0!</v>
      </c>
      <c r="AA4458" t="e">
        <f t="shared" si="1189"/>
        <v>#NUM!</v>
      </c>
    </row>
    <row r="4459" spans="1:27" x14ac:dyDescent="0.25">
      <c r="A4459" t="s">
        <v>4460</v>
      </c>
      <c r="B4459">
        <v>0</v>
      </c>
      <c r="C4459">
        <v>34</v>
      </c>
      <c r="D4459">
        <v>106</v>
      </c>
      <c r="E4459" t="e">
        <f t="shared" si="1174"/>
        <v>#DIV/0!</v>
      </c>
      <c r="F4459" t="e">
        <f t="shared" si="1175"/>
        <v>#DIV/0!</v>
      </c>
      <c r="G4459" t="e">
        <f t="shared" si="1176"/>
        <v>#DIV/0!</v>
      </c>
      <c r="H4459" t="e">
        <f t="shared" si="1177"/>
        <v>#DIV/0!</v>
      </c>
      <c r="I4459">
        <v>0</v>
      </c>
      <c r="J4459" t="e">
        <f t="shared" si="1178"/>
        <v>#DIV/0!</v>
      </c>
      <c r="K4459" t="e">
        <f t="shared" si="1179"/>
        <v>#DIV/0!</v>
      </c>
      <c r="L4459" t="e">
        <f t="shared" si="1180"/>
        <v>#DIV/0!</v>
      </c>
      <c r="M4459" t="e">
        <f t="shared" si="1181"/>
        <v>#NUM!</v>
      </c>
      <c r="N4459" t="e">
        <f t="shared" si="1182"/>
        <v>#NUM!</v>
      </c>
      <c r="O4459" t="e">
        <f t="shared" si="1183"/>
        <v>#NUM!</v>
      </c>
      <c r="P4459" t="e">
        <f t="shared" si="1184"/>
        <v>#NUM!</v>
      </c>
      <c r="Q4459" t="e">
        <f t="shared" si="1185"/>
        <v>#NUM!</v>
      </c>
      <c r="R4459" t="e">
        <f t="shared" si="1186"/>
        <v>#NUM!</v>
      </c>
      <c r="S4459" t="e">
        <f t="shared" si="1187"/>
        <v>#NUM!</v>
      </c>
      <c r="T4459" s="2" t="s">
        <v>5508</v>
      </c>
      <c r="U4459" s="2" t="s">
        <v>5509</v>
      </c>
      <c r="V4459" s="2">
        <v>1992</v>
      </c>
      <c r="W4459" s="2">
        <v>34.188000000000002</v>
      </c>
      <c r="X4459" s="2">
        <v>13187663</v>
      </c>
      <c r="Y4459" s="2">
        <f t="shared" si="1173"/>
        <v>450859.82264400006</v>
      </c>
      <c r="Z4459" t="e">
        <f t="shared" si="1188"/>
        <v>#DIV/0!</v>
      </c>
      <c r="AA4459" t="e">
        <f t="shared" si="1189"/>
        <v>#NUM!</v>
      </c>
    </row>
    <row r="4460" spans="1:27" x14ac:dyDescent="0.25">
      <c r="A4460" t="s">
        <v>4461</v>
      </c>
      <c r="B4460">
        <v>0</v>
      </c>
      <c r="C4460">
        <v>32.5</v>
      </c>
      <c r="D4460">
        <v>99</v>
      </c>
      <c r="E4460" t="e">
        <f t="shared" si="1174"/>
        <v>#DIV/0!</v>
      </c>
      <c r="F4460" t="e">
        <f t="shared" si="1175"/>
        <v>#DIV/0!</v>
      </c>
      <c r="G4460" t="e">
        <f t="shared" si="1176"/>
        <v>#DIV/0!</v>
      </c>
      <c r="H4460" t="e">
        <f t="shared" si="1177"/>
        <v>#DIV/0!</v>
      </c>
      <c r="I4460">
        <v>0</v>
      </c>
      <c r="J4460" t="e">
        <f t="shared" si="1178"/>
        <v>#DIV/0!</v>
      </c>
      <c r="K4460" t="e">
        <f t="shared" si="1179"/>
        <v>#DIV/0!</v>
      </c>
      <c r="L4460" t="e">
        <f t="shared" si="1180"/>
        <v>#DIV/0!</v>
      </c>
      <c r="M4460" t="e">
        <f t="shared" si="1181"/>
        <v>#NUM!</v>
      </c>
      <c r="N4460" t="e">
        <f t="shared" si="1182"/>
        <v>#NUM!</v>
      </c>
      <c r="O4460" t="e">
        <f t="shared" si="1183"/>
        <v>#NUM!</v>
      </c>
      <c r="P4460" t="e">
        <f t="shared" si="1184"/>
        <v>#NUM!</v>
      </c>
      <c r="Q4460" t="e">
        <f t="shared" si="1185"/>
        <v>#NUM!</v>
      </c>
      <c r="R4460" t="e">
        <f t="shared" si="1186"/>
        <v>#NUM!</v>
      </c>
      <c r="S4460" t="e">
        <f t="shared" si="1187"/>
        <v>#NUM!</v>
      </c>
      <c r="T4460" s="2" t="s">
        <v>5508</v>
      </c>
      <c r="U4460" s="2" t="s">
        <v>5509</v>
      </c>
      <c r="V4460" s="2">
        <v>1993</v>
      </c>
      <c r="W4460" s="2">
        <v>33.57</v>
      </c>
      <c r="X4460" s="2">
        <v>13565072</v>
      </c>
      <c r="Y4460" s="2">
        <f t="shared" si="1173"/>
        <v>455379.46704000002</v>
      </c>
      <c r="Z4460" t="e">
        <f t="shared" si="1188"/>
        <v>#DIV/0!</v>
      </c>
      <c r="AA4460" t="e">
        <f t="shared" si="1189"/>
        <v>#NUM!</v>
      </c>
    </row>
    <row r="4461" spans="1:27" x14ac:dyDescent="0.25">
      <c r="A4461" t="s">
        <v>4462</v>
      </c>
      <c r="B4461">
        <v>0</v>
      </c>
      <c r="C4461">
        <v>31</v>
      </c>
      <c r="D4461">
        <v>94</v>
      </c>
      <c r="E4461" t="e">
        <f t="shared" si="1174"/>
        <v>#DIV/0!</v>
      </c>
      <c r="F4461" t="e">
        <f t="shared" si="1175"/>
        <v>#DIV/0!</v>
      </c>
      <c r="G4461" t="e">
        <f t="shared" si="1176"/>
        <v>#DIV/0!</v>
      </c>
      <c r="H4461" t="e">
        <f t="shared" si="1177"/>
        <v>#DIV/0!</v>
      </c>
      <c r="I4461">
        <v>0</v>
      </c>
      <c r="J4461" t="e">
        <f t="shared" si="1178"/>
        <v>#DIV/0!</v>
      </c>
      <c r="K4461" t="e">
        <f t="shared" si="1179"/>
        <v>#DIV/0!</v>
      </c>
      <c r="L4461" t="e">
        <f t="shared" si="1180"/>
        <v>#DIV/0!</v>
      </c>
      <c r="M4461" t="e">
        <f t="shared" si="1181"/>
        <v>#NUM!</v>
      </c>
      <c r="N4461" t="e">
        <f t="shared" si="1182"/>
        <v>#NUM!</v>
      </c>
      <c r="O4461" t="e">
        <f t="shared" si="1183"/>
        <v>#NUM!</v>
      </c>
      <c r="P4461" t="e">
        <f t="shared" si="1184"/>
        <v>#NUM!</v>
      </c>
      <c r="Q4461" t="e">
        <f t="shared" si="1185"/>
        <v>#NUM!</v>
      </c>
      <c r="R4461" t="e">
        <f t="shared" si="1186"/>
        <v>#NUM!</v>
      </c>
      <c r="S4461" t="e">
        <f t="shared" si="1187"/>
        <v>#NUM!</v>
      </c>
      <c r="T4461" s="2" t="s">
        <v>5508</v>
      </c>
      <c r="U4461" s="2" t="s">
        <v>5509</v>
      </c>
      <c r="V4461" s="2">
        <v>1994</v>
      </c>
      <c r="W4461" s="2">
        <v>33.107999999999997</v>
      </c>
      <c r="X4461" s="2">
        <v>13950476</v>
      </c>
      <c r="Y4461" s="2">
        <f t="shared" si="1173"/>
        <v>461872.35940799996</v>
      </c>
      <c r="Z4461" t="e">
        <f t="shared" si="1188"/>
        <v>#DIV/0!</v>
      </c>
      <c r="AA4461" t="e">
        <f t="shared" si="1189"/>
        <v>#NUM!</v>
      </c>
    </row>
    <row r="4462" spans="1:27" x14ac:dyDescent="0.25">
      <c r="A4462" t="s">
        <v>4463</v>
      </c>
      <c r="B4462">
        <v>0</v>
      </c>
      <c r="C4462">
        <v>29.6</v>
      </c>
      <c r="D4462">
        <v>89</v>
      </c>
      <c r="E4462" t="e">
        <f t="shared" si="1174"/>
        <v>#DIV/0!</v>
      </c>
      <c r="F4462" t="e">
        <f t="shared" si="1175"/>
        <v>#DIV/0!</v>
      </c>
      <c r="G4462" t="e">
        <f t="shared" si="1176"/>
        <v>#DIV/0!</v>
      </c>
      <c r="H4462" t="e">
        <f t="shared" si="1177"/>
        <v>#DIV/0!</v>
      </c>
      <c r="I4462">
        <v>0</v>
      </c>
      <c r="J4462" t="e">
        <f t="shared" si="1178"/>
        <v>#DIV/0!</v>
      </c>
      <c r="K4462" t="e">
        <f t="shared" si="1179"/>
        <v>#DIV/0!</v>
      </c>
      <c r="L4462" t="e">
        <f t="shared" si="1180"/>
        <v>#DIV/0!</v>
      </c>
      <c r="M4462" t="e">
        <f t="shared" si="1181"/>
        <v>#NUM!</v>
      </c>
      <c r="N4462" t="e">
        <f t="shared" si="1182"/>
        <v>#NUM!</v>
      </c>
      <c r="O4462" t="e">
        <f t="shared" si="1183"/>
        <v>#NUM!</v>
      </c>
      <c r="P4462" t="e">
        <f t="shared" si="1184"/>
        <v>#NUM!</v>
      </c>
      <c r="Q4462" t="e">
        <f t="shared" si="1185"/>
        <v>#NUM!</v>
      </c>
      <c r="R4462" t="e">
        <f t="shared" si="1186"/>
        <v>#NUM!</v>
      </c>
      <c r="S4462" t="e">
        <f t="shared" si="1187"/>
        <v>#NUM!</v>
      </c>
      <c r="T4462" s="2" t="s">
        <v>5508</v>
      </c>
      <c r="U4462" s="2" t="s">
        <v>5509</v>
      </c>
      <c r="V4462" s="2">
        <v>1995</v>
      </c>
      <c r="W4462" s="2">
        <v>32.771999999999998</v>
      </c>
      <c r="X4462" s="2">
        <v>14345492</v>
      </c>
      <c r="Y4462" s="2">
        <f t="shared" si="1173"/>
        <v>470130.46382399992</v>
      </c>
      <c r="Z4462" t="e">
        <f t="shared" si="1188"/>
        <v>#DIV/0!</v>
      </c>
      <c r="AA4462" t="e">
        <f t="shared" si="1189"/>
        <v>#NUM!</v>
      </c>
    </row>
    <row r="4463" spans="1:27" x14ac:dyDescent="0.25">
      <c r="A4463" t="s">
        <v>4464</v>
      </c>
      <c r="B4463">
        <v>0</v>
      </c>
      <c r="C4463">
        <v>28.2</v>
      </c>
      <c r="D4463">
        <v>85</v>
      </c>
      <c r="E4463" t="e">
        <f t="shared" si="1174"/>
        <v>#DIV/0!</v>
      </c>
      <c r="F4463" t="e">
        <f t="shared" si="1175"/>
        <v>#DIV/0!</v>
      </c>
      <c r="G4463" t="e">
        <f t="shared" si="1176"/>
        <v>#DIV/0!</v>
      </c>
      <c r="H4463" t="e">
        <f t="shared" si="1177"/>
        <v>#DIV/0!</v>
      </c>
      <c r="I4463">
        <v>0</v>
      </c>
      <c r="J4463" t="e">
        <f t="shared" si="1178"/>
        <v>#DIV/0!</v>
      </c>
      <c r="K4463" t="e">
        <f t="shared" si="1179"/>
        <v>#DIV/0!</v>
      </c>
      <c r="L4463" t="e">
        <f t="shared" si="1180"/>
        <v>#DIV/0!</v>
      </c>
      <c r="M4463" t="e">
        <f t="shared" si="1181"/>
        <v>#NUM!</v>
      </c>
      <c r="N4463" t="e">
        <f t="shared" si="1182"/>
        <v>#NUM!</v>
      </c>
      <c r="O4463" t="e">
        <f t="shared" si="1183"/>
        <v>#NUM!</v>
      </c>
      <c r="P4463" t="e">
        <f t="shared" si="1184"/>
        <v>#NUM!</v>
      </c>
      <c r="Q4463" t="e">
        <f t="shared" si="1185"/>
        <v>#NUM!</v>
      </c>
      <c r="R4463" t="e">
        <f t="shared" si="1186"/>
        <v>#NUM!</v>
      </c>
      <c r="S4463" t="e">
        <f t="shared" si="1187"/>
        <v>#NUM!</v>
      </c>
      <c r="T4463" s="2" t="s">
        <v>5508</v>
      </c>
      <c r="U4463" s="2" t="s">
        <v>5509</v>
      </c>
      <c r="V4463" s="2">
        <v>1996</v>
      </c>
      <c r="W4463" s="2">
        <v>32.512</v>
      </c>
      <c r="X4463" s="2">
        <v>14754142</v>
      </c>
      <c r="Y4463" s="2">
        <f t="shared" si="1173"/>
        <v>479686.664704</v>
      </c>
      <c r="Z4463" t="e">
        <f t="shared" si="1188"/>
        <v>#DIV/0!</v>
      </c>
      <c r="AA4463" t="e">
        <f t="shared" si="1189"/>
        <v>#NUM!</v>
      </c>
    </row>
    <row r="4464" spans="1:27" x14ac:dyDescent="0.25">
      <c r="A4464" t="s">
        <v>4465</v>
      </c>
      <c r="B4464">
        <v>0</v>
      </c>
      <c r="C4464">
        <v>26.9</v>
      </c>
      <c r="D4464">
        <v>82</v>
      </c>
      <c r="E4464" t="e">
        <f t="shared" si="1174"/>
        <v>#DIV/0!</v>
      </c>
      <c r="F4464" t="e">
        <f t="shared" si="1175"/>
        <v>#DIV/0!</v>
      </c>
      <c r="G4464" t="e">
        <f t="shared" si="1176"/>
        <v>#DIV/0!</v>
      </c>
      <c r="H4464" t="e">
        <f t="shared" si="1177"/>
        <v>#DIV/0!</v>
      </c>
      <c r="I4464">
        <v>0</v>
      </c>
      <c r="J4464" t="e">
        <f t="shared" si="1178"/>
        <v>#DIV/0!</v>
      </c>
      <c r="K4464" t="e">
        <f t="shared" si="1179"/>
        <v>#DIV/0!</v>
      </c>
      <c r="L4464" t="e">
        <f t="shared" si="1180"/>
        <v>#DIV/0!</v>
      </c>
      <c r="M4464" t="e">
        <f t="shared" si="1181"/>
        <v>#NUM!</v>
      </c>
      <c r="N4464" t="e">
        <f t="shared" si="1182"/>
        <v>#NUM!</v>
      </c>
      <c r="O4464" t="e">
        <f t="shared" si="1183"/>
        <v>#NUM!</v>
      </c>
      <c r="P4464" t="e">
        <f t="shared" si="1184"/>
        <v>#NUM!</v>
      </c>
      <c r="Q4464" t="e">
        <f t="shared" si="1185"/>
        <v>#NUM!</v>
      </c>
      <c r="R4464" t="e">
        <f t="shared" si="1186"/>
        <v>#NUM!</v>
      </c>
      <c r="S4464" t="e">
        <f t="shared" si="1187"/>
        <v>#NUM!</v>
      </c>
      <c r="T4464" s="2" t="s">
        <v>5508</v>
      </c>
      <c r="U4464" s="2" t="s">
        <v>5509</v>
      </c>
      <c r="V4464" s="2">
        <v>1997</v>
      </c>
      <c r="W4464" s="2">
        <v>32.270000000000003</v>
      </c>
      <c r="X4464" s="2">
        <v>15175316</v>
      </c>
      <c r="Y4464" s="2">
        <f t="shared" si="1173"/>
        <v>489707.44731999998</v>
      </c>
      <c r="Z4464" t="e">
        <f t="shared" si="1188"/>
        <v>#DIV/0!</v>
      </c>
      <c r="AA4464" t="e">
        <f t="shared" si="1189"/>
        <v>#NUM!</v>
      </c>
    </row>
    <row r="4465" spans="1:27" x14ac:dyDescent="0.25">
      <c r="A4465" t="s">
        <v>4466</v>
      </c>
      <c r="B4465">
        <v>0</v>
      </c>
      <c r="C4465">
        <v>25.7</v>
      </c>
      <c r="D4465">
        <v>80</v>
      </c>
      <c r="E4465" t="e">
        <f t="shared" si="1174"/>
        <v>#DIV/0!</v>
      </c>
      <c r="F4465" t="e">
        <f t="shared" si="1175"/>
        <v>#DIV/0!</v>
      </c>
      <c r="G4465" t="e">
        <f t="shared" si="1176"/>
        <v>#DIV/0!</v>
      </c>
      <c r="H4465" t="e">
        <f t="shared" si="1177"/>
        <v>#DIV/0!</v>
      </c>
      <c r="I4465">
        <v>0</v>
      </c>
      <c r="J4465" t="e">
        <f t="shared" si="1178"/>
        <v>#DIV/0!</v>
      </c>
      <c r="K4465" t="e">
        <f t="shared" si="1179"/>
        <v>#DIV/0!</v>
      </c>
      <c r="L4465" t="e">
        <f t="shared" si="1180"/>
        <v>#DIV/0!</v>
      </c>
      <c r="M4465" t="e">
        <f t="shared" si="1181"/>
        <v>#NUM!</v>
      </c>
      <c r="N4465" t="e">
        <f t="shared" si="1182"/>
        <v>#NUM!</v>
      </c>
      <c r="O4465" t="e">
        <f t="shared" si="1183"/>
        <v>#NUM!</v>
      </c>
      <c r="P4465" t="e">
        <f t="shared" si="1184"/>
        <v>#NUM!</v>
      </c>
      <c r="Q4465" t="e">
        <f t="shared" si="1185"/>
        <v>#NUM!</v>
      </c>
      <c r="R4465" t="e">
        <f t="shared" si="1186"/>
        <v>#NUM!</v>
      </c>
      <c r="S4465" t="e">
        <f t="shared" si="1187"/>
        <v>#NUM!</v>
      </c>
      <c r="T4465" s="2" t="s">
        <v>5508</v>
      </c>
      <c r="U4465" s="2" t="s">
        <v>5509</v>
      </c>
      <c r="V4465" s="2">
        <v>1998</v>
      </c>
      <c r="W4465" s="2">
        <v>32.002000000000002</v>
      </c>
      <c r="X4465" s="2">
        <v>15599591</v>
      </c>
      <c r="Y4465" s="2">
        <f t="shared" si="1173"/>
        <v>499218.11118200002</v>
      </c>
      <c r="Z4465" t="e">
        <f t="shared" si="1188"/>
        <v>#DIV/0!</v>
      </c>
      <c r="AA4465" t="e">
        <f t="shared" si="1189"/>
        <v>#NUM!</v>
      </c>
    </row>
    <row r="4466" spans="1:27" x14ac:dyDescent="0.25">
      <c r="A4466" t="s">
        <v>4467</v>
      </c>
      <c r="B4466">
        <v>0</v>
      </c>
      <c r="C4466">
        <v>24.5</v>
      </c>
      <c r="D4466">
        <v>77</v>
      </c>
      <c r="E4466" t="e">
        <f t="shared" si="1174"/>
        <v>#DIV/0!</v>
      </c>
      <c r="F4466" t="e">
        <f t="shared" si="1175"/>
        <v>#DIV/0!</v>
      </c>
      <c r="G4466" t="e">
        <f t="shared" si="1176"/>
        <v>#DIV/0!</v>
      </c>
      <c r="H4466" t="e">
        <f t="shared" si="1177"/>
        <v>#DIV/0!</v>
      </c>
      <c r="I4466">
        <v>0</v>
      </c>
      <c r="J4466" t="e">
        <f t="shared" si="1178"/>
        <v>#DIV/0!</v>
      </c>
      <c r="K4466" t="e">
        <f t="shared" si="1179"/>
        <v>#DIV/0!</v>
      </c>
      <c r="L4466" t="e">
        <f t="shared" si="1180"/>
        <v>#DIV/0!</v>
      </c>
      <c r="M4466" t="e">
        <f t="shared" si="1181"/>
        <v>#NUM!</v>
      </c>
      <c r="N4466" t="e">
        <f t="shared" si="1182"/>
        <v>#NUM!</v>
      </c>
      <c r="O4466" t="e">
        <f t="shared" si="1183"/>
        <v>#NUM!</v>
      </c>
      <c r="P4466" t="e">
        <f t="shared" si="1184"/>
        <v>#NUM!</v>
      </c>
      <c r="Q4466" t="e">
        <f t="shared" si="1185"/>
        <v>#NUM!</v>
      </c>
      <c r="R4466" t="e">
        <f t="shared" si="1186"/>
        <v>#NUM!</v>
      </c>
      <c r="S4466" t="e">
        <f t="shared" si="1187"/>
        <v>#NUM!</v>
      </c>
      <c r="T4466" s="2" t="s">
        <v>5508</v>
      </c>
      <c r="U4466" s="2" t="s">
        <v>5509</v>
      </c>
      <c r="V4466" s="2">
        <v>1999</v>
      </c>
      <c r="W4466" s="2">
        <v>31.693000000000001</v>
      </c>
      <c r="X4466" s="2">
        <v>16013985</v>
      </c>
      <c r="Y4466" s="2">
        <f t="shared" si="1173"/>
        <v>507531.22660499997</v>
      </c>
      <c r="Z4466" t="e">
        <f t="shared" si="1188"/>
        <v>#DIV/0!</v>
      </c>
      <c r="AA4466" t="e">
        <f t="shared" si="1189"/>
        <v>#NUM!</v>
      </c>
    </row>
    <row r="4467" spans="1:27" x14ac:dyDescent="0.25">
      <c r="A4467" t="s">
        <v>4468</v>
      </c>
      <c r="B4467">
        <v>0</v>
      </c>
      <c r="C4467">
        <v>23.4</v>
      </c>
      <c r="D4467">
        <v>73</v>
      </c>
      <c r="E4467" t="e">
        <f t="shared" si="1174"/>
        <v>#DIV/0!</v>
      </c>
      <c r="F4467" t="e">
        <f t="shared" si="1175"/>
        <v>#DIV/0!</v>
      </c>
      <c r="G4467" t="e">
        <f t="shared" si="1176"/>
        <v>#DIV/0!</v>
      </c>
      <c r="H4467" t="e">
        <f t="shared" si="1177"/>
        <v>#DIV/0!</v>
      </c>
      <c r="I4467">
        <v>0</v>
      </c>
      <c r="J4467" t="e">
        <f t="shared" si="1178"/>
        <v>#DIV/0!</v>
      </c>
      <c r="K4467" t="e">
        <f t="shared" si="1179"/>
        <v>#DIV/0!</v>
      </c>
      <c r="L4467" t="e">
        <f t="shared" si="1180"/>
        <v>#DIV/0!</v>
      </c>
      <c r="M4467" t="e">
        <f t="shared" si="1181"/>
        <v>#NUM!</v>
      </c>
      <c r="N4467" t="e">
        <f t="shared" si="1182"/>
        <v>#NUM!</v>
      </c>
      <c r="O4467" t="e">
        <f t="shared" si="1183"/>
        <v>#NUM!</v>
      </c>
      <c r="P4467" t="e">
        <f t="shared" si="1184"/>
        <v>#NUM!</v>
      </c>
      <c r="Q4467" t="e">
        <f t="shared" si="1185"/>
        <v>#NUM!</v>
      </c>
      <c r="R4467" t="e">
        <f t="shared" si="1186"/>
        <v>#NUM!</v>
      </c>
      <c r="S4467" t="e">
        <f t="shared" si="1187"/>
        <v>#NUM!</v>
      </c>
      <c r="T4467" s="2" t="s">
        <v>5508</v>
      </c>
      <c r="U4467" s="2" t="s">
        <v>5509</v>
      </c>
      <c r="V4467" s="2">
        <v>2000</v>
      </c>
      <c r="W4467" s="2">
        <v>31.363</v>
      </c>
      <c r="X4467" s="2">
        <v>16410848</v>
      </c>
      <c r="Y4467" s="2">
        <f t="shared" si="1173"/>
        <v>514693.42582400003</v>
      </c>
      <c r="Z4467" t="e">
        <f t="shared" si="1188"/>
        <v>#DIV/0!</v>
      </c>
      <c r="AA4467" t="e">
        <f t="shared" si="1189"/>
        <v>#NUM!</v>
      </c>
    </row>
    <row r="4468" spans="1:27" x14ac:dyDescent="0.25">
      <c r="A4468" t="s">
        <v>4469</v>
      </c>
      <c r="B4468">
        <v>0</v>
      </c>
      <c r="C4468">
        <v>22.4</v>
      </c>
      <c r="D4468">
        <v>70</v>
      </c>
      <c r="E4468" t="e">
        <f t="shared" si="1174"/>
        <v>#DIV/0!</v>
      </c>
      <c r="F4468" t="e">
        <f t="shared" si="1175"/>
        <v>#DIV/0!</v>
      </c>
      <c r="G4468" t="e">
        <f t="shared" si="1176"/>
        <v>#DIV/0!</v>
      </c>
      <c r="H4468" t="e">
        <f t="shared" si="1177"/>
        <v>#DIV/0!</v>
      </c>
      <c r="I4468">
        <v>0</v>
      </c>
      <c r="J4468" t="e">
        <f t="shared" si="1178"/>
        <v>#DIV/0!</v>
      </c>
      <c r="K4468" t="e">
        <f t="shared" si="1179"/>
        <v>#DIV/0!</v>
      </c>
      <c r="L4468" t="e">
        <f t="shared" si="1180"/>
        <v>#DIV/0!</v>
      </c>
      <c r="M4468" t="e">
        <f t="shared" si="1181"/>
        <v>#NUM!</v>
      </c>
      <c r="N4468" t="e">
        <f t="shared" si="1182"/>
        <v>#NUM!</v>
      </c>
      <c r="O4468" t="e">
        <f t="shared" si="1183"/>
        <v>#NUM!</v>
      </c>
      <c r="P4468" t="e">
        <f t="shared" si="1184"/>
        <v>#NUM!</v>
      </c>
      <c r="Q4468" t="e">
        <f t="shared" si="1185"/>
        <v>#NUM!</v>
      </c>
      <c r="R4468" t="e">
        <f t="shared" si="1186"/>
        <v>#NUM!</v>
      </c>
      <c r="S4468" t="e">
        <f t="shared" si="1187"/>
        <v>#NUM!</v>
      </c>
      <c r="T4468" s="2" t="s">
        <v>5508</v>
      </c>
      <c r="U4468" s="2" t="s">
        <v>5509</v>
      </c>
      <c r="V4468" s="2">
        <v>2001</v>
      </c>
      <c r="W4468" s="2">
        <v>31.052</v>
      </c>
      <c r="X4468" s="2">
        <v>16766561</v>
      </c>
      <c r="Y4468" s="2">
        <f t="shared" si="1173"/>
        <v>520635.25217200001</v>
      </c>
      <c r="Z4468" t="e">
        <f t="shared" si="1188"/>
        <v>#DIV/0!</v>
      </c>
      <c r="AA4468" t="e">
        <f t="shared" si="1189"/>
        <v>#NUM!</v>
      </c>
    </row>
    <row r="4469" spans="1:27" x14ac:dyDescent="0.25">
      <c r="A4469" t="s">
        <v>4470</v>
      </c>
      <c r="B4469">
        <v>0</v>
      </c>
      <c r="C4469">
        <v>21.4</v>
      </c>
      <c r="D4469">
        <v>67</v>
      </c>
      <c r="E4469" t="e">
        <f t="shared" si="1174"/>
        <v>#DIV/0!</v>
      </c>
      <c r="F4469" t="e">
        <f t="shared" si="1175"/>
        <v>#DIV/0!</v>
      </c>
      <c r="G4469" t="e">
        <f t="shared" si="1176"/>
        <v>#DIV/0!</v>
      </c>
      <c r="H4469" t="e">
        <f t="shared" si="1177"/>
        <v>#DIV/0!</v>
      </c>
      <c r="I4469">
        <v>0</v>
      </c>
      <c r="J4469" t="e">
        <f t="shared" si="1178"/>
        <v>#DIV/0!</v>
      </c>
      <c r="K4469" t="e">
        <f t="shared" si="1179"/>
        <v>#DIV/0!</v>
      </c>
      <c r="L4469" t="e">
        <f t="shared" si="1180"/>
        <v>#DIV/0!</v>
      </c>
      <c r="M4469" t="e">
        <f t="shared" si="1181"/>
        <v>#NUM!</v>
      </c>
      <c r="N4469" t="e">
        <f t="shared" si="1182"/>
        <v>#NUM!</v>
      </c>
      <c r="O4469" t="e">
        <f t="shared" si="1183"/>
        <v>#NUM!</v>
      </c>
      <c r="P4469" t="e">
        <f t="shared" si="1184"/>
        <v>#NUM!</v>
      </c>
      <c r="Q4469" t="e">
        <f t="shared" si="1185"/>
        <v>#NUM!</v>
      </c>
      <c r="R4469" t="e">
        <f t="shared" si="1186"/>
        <v>#NUM!</v>
      </c>
      <c r="S4469" t="e">
        <f t="shared" si="1187"/>
        <v>#NUM!</v>
      </c>
      <c r="T4469" s="2" t="s">
        <v>5508</v>
      </c>
      <c r="U4469" s="2" t="s">
        <v>5509</v>
      </c>
      <c r="V4469" s="2">
        <v>2002</v>
      </c>
      <c r="W4469" s="2">
        <v>30.797000000000001</v>
      </c>
      <c r="X4469" s="2">
        <v>17084632</v>
      </c>
      <c r="Y4469" s="2">
        <f t="shared" si="1173"/>
        <v>526155.41170399997</v>
      </c>
      <c r="Z4469" t="e">
        <f t="shared" si="1188"/>
        <v>#DIV/0!</v>
      </c>
      <c r="AA4469" t="e">
        <f t="shared" si="1189"/>
        <v>#NUM!</v>
      </c>
    </row>
    <row r="4470" spans="1:27" x14ac:dyDescent="0.25">
      <c r="A4470" t="s">
        <v>4471</v>
      </c>
      <c r="B4470">
        <v>0</v>
      </c>
      <c r="C4470">
        <v>20.5</v>
      </c>
      <c r="D4470">
        <v>64</v>
      </c>
      <c r="E4470" t="e">
        <f t="shared" si="1174"/>
        <v>#DIV/0!</v>
      </c>
      <c r="F4470" t="e">
        <f t="shared" si="1175"/>
        <v>#DIV/0!</v>
      </c>
      <c r="G4470" t="e">
        <f t="shared" si="1176"/>
        <v>#DIV/0!</v>
      </c>
      <c r="H4470" t="e">
        <f t="shared" si="1177"/>
        <v>#DIV/0!</v>
      </c>
      <c r="I4470">
        <v>0</v>
      </c>
      <c r="J4470" t="e">
        <f t="shared" si="1178"/>
        <v>#DIV/0!</v>
      </c>
      <c r="K4470" t="e">
        <f t="shared" si="1179"/>
        <v>#DIV/0!</v>
      </c>
      <c r="L4470" t="e">
        <f t="shared" si="1180"/>
        <v>#DIV/0!</v>
      </c>
      <c r="M4470" t="e">
        <f t="shared" si="1181"/>
        <v>#NUM!</v>
      </c>
      <c r="N4470" t="e">
        <f t="shared" si="1182"/>
        <v>#NUM!</v>
      </c>
      <c r="O4470" t="e">
        <f t="shared" si="1183"/>
        <v>#NUM!</v>
      </c>
      <c r="P4470" t="e">
        <f t="shared" si="1184"/>
        <v>#NUM!</v>
      </c>
      <c r="Q4470" t="e">
        <f t="shared" si="1185"/>
        <v>#NUM!</v>
      </c>
      <c r="R4470" t="e">
        <f t="shared" si="1186"/>
        <v>#NUM!</v>
      </c>
      <c r="S4470" t="e">
        <f t="shared" si="1187"/>
        <v>#NUM!</v>
      </c>
      <c r="T4470" s="2" t="s">
        <v>5508</v>
      </c>
      <c r="U4470" s="2" t="s">
        <v>5509</v>
      </c>
      <c r="V4470" s="2">
        <v>2003</v>
      </c>
      <c r="W4470" s="2">
        <v>30.614000000000001</v>
      </c>
      <c r="X4470" s="2">
        <v>17415214</v>
      </c>
      <c r="Y4470" s="2">
        <f t="shared" si="1173"/>
        <v>533149.36139600002</v>
      </c>
      <c r="Z4470" t="e">
        <f t="shared" si="1188"/>
        <v>#DIV/0!</v>
      </c>
      <c r="AA4470" t="e">
        <f t="shared" si="1189"/>
        <v>#NUM!</v>
      </c>
    </row>
    <row r="4471" spans="1:27" x14ac:dyDescent="0.25">
      <c r="A4471" t="s">
        <v>4472</v>
      </c>
      <c r="B4471">
        <v>0</v>
      </c>
      <c r="C4471">
        <v>19.600000000000001</v>
      </c>
      <c r="D4471">
        <v>61</v>
      </c>
      <c r="E4471" t="e">
        <f t="shared" si="1174"/>
        <v>#DIV/0!</v>
      </c>
      <c r="F4471" t="e">
        <f t="shared" si="1175"/>
        <v>#DIV/0!</v>
      </c>
      <c r="G4471" t="e">
        <f t="shared" si="1176"/>
        <v>#DIV/0!</v>
      </c>
      <c r="H4471" t="e">
        <f t="shared" si="1177"/>
        <v>#DIV/0!</v>
      </c>
      <c r="I4471">
        <v>0</v>
      </c>
      <c r="J4471" t="e">
        <f t="shared" si="1178"/>
        <v>#DIV/0!</v>
      </c>
      <c r="K4471" t="e">
        <f t="shared" si="1179"/>
        <v>#DIV/0!</v>
      </c>
      <c r="L4471" t="e">
        <f t="shared" si="1180"/>
        <v>#DIV/0!</v>
      </c>
      <c r="M4471" t="e">
        <f t="shared" si="1181"/>
        <v>#NUM!</v>
      </c>
      <c r="N4471" t="e">
        <f t="shared" si="1182"/>
        <v>#NUM!</v>
      </c>
      <c r="O4471" t="e">
        <f t="shared" si="1183"/>
        <v>#NUM!</v>
      </c>
      <c r="P4471" t="e">
        <f t="shared" si="1184"/>
        <v>#NUM!</v>
      </c>
      <c r="Q4471" t="e">
        <f t="shared" si="1185"/>
        <v>#NUM!</v>
      </c>
      <c r="R4471" t="e">
        <f t="shared" si="1186"/>
        <v>#NUM!</v>
      </c>
      <c r="S4471" t="e">
        <f t="shared" si="1187"/>
        <v>#NUM!</v>
      </c>
      <c r="T4471" s="2" t="s">
        <v>5508</v>
      </c>
      <c r="U4471" s="2" t="s">
        <v>5509</v>
      </c>
      <c r="V4471" s="2">
        <v>2004</v>
      </c>
      <c r="W4471" s="2">
        <v>30.486999999999998</v>
      </c>
      <c r="X4471" s="2">
        <v>17827825</v>
      </c>
      <c r="Y4471" s="2">
        <f t="shared" si="1173"/>
        <v>543516.90077499999</v>
      </c>
      <c r="Z4471" t="e">
        <f t="shared" si="1188"/>
        <v>#DIV/0!</v>
      </c>
      <c r="AA4471" t="e">
        <f t="shared" si="1189"/>
        <v>#NUM!</v>
      </c>
    </row>
    <row r="4472" spans="1:27" x14ac:dyDescent="0.25">
      <c r="A4472" t="s">
        <v>4473</v>
      </c>
      <c r="B4472">
        <v>0</v>
      </c>
      <c r="C4472">
        <v>18.8</v>
      </c>
      <c r="D4472">
        <v>58</v>
      </c>
      <c r="E4472" t="e">
        <f t="shared" si="1174"/>
        <v>#DIV/0!</v>
      </c>
      <c r="F4472" t="e">
        <f t="shared" si="1175"/>
        <v>#DIV/0!</v>
      </c>
      <c r="G4472" t="e">
        <f t="shared" si="1176"/>
        <v>#DIV/0!</v>
      </c>
      <c r="H4472" t="e">
        <f t="shared" si="1177"/>
        <v>#DIV/0!</v>
      </c>
      <c r="I4472">
        <v>0</v>
      </c>
      <c r="J4472" t="e">
        <f t="shared" si="1178"/>
        <v>#DIV/0!</v>
      </c>
      <c r="K4472" t="e">
        <f t="shared" si="1179"/>
        <v>#DIV/0!</v>
      </c>
      <c r="L4472" t="e">
        <f t="shared" si="1180"/>
        <v>#DIV/0!</v>
      </c>
      <c r="M4472" t="e">
        <f t="shared" si="1181"/>
        <v>#NUM!</v>
      </c>
      <c r="N4472" t="e">
        <f t="shared" si="1182"/>
        <v>#NUM!</v>
      </c>
      <c r="O4472" t="e">
        <f t="shared" si="1183"/>
        <v>#NUM!</v>
      </c>
      <c r="P4472" t="e">
        <f t="shared" si="1184"/>
        <v>#NUM!</v>
      </c>
      <c r="Q4472" t="e">
        <f t="shared" si="1185"/>
        <v>#NUM!</v>
      </c>
      <c r="R4472" t="e">
        <f t="shared" si="1186"/>
        <v>#NUM!</v>
      </c>
      <c r="S4472" t="e">
        <f t="shared" si="1187"/>
        <v>#NUM!</v>
      </c>
      <c r="T4472" s="2" t="s">
        <v>5508</v>
      </c>
      <c r="U4472" s="2" t="s">
        <v>5509</v>
      </c>
      <c r="V4472" s="2">
        <v>2005</v>
      </c>
      <c r="W4472" s="2">
        <v>30.363</v>
      </c>
      <c r="X4472" s="2">
        <v>18361176</v>
      </c>
      <c r="Y4472" s="2">
        <f t="shared" si="1173"/>
        <v>557500.38688800007</v>
      </c>
      <c r="Z4472" t="e">
        <f t="shared" si="1188"/>
        <v>#DIV/0!</v>
      </c>
      <c r="AA4472" t="e">
        <f t="shared" si="1189"/>
        <v>#NUM!</v>
      </c>
    </row>
    <row r="4473" spans="1:27" x14ac:dyDescent="0.25">
      <c r="A4473" t="s">
        <v>4474</v>
      </c>
      <c r="B4473">
        <v>0</v>
      </c>
      <c r="C4473">
        <v>18</v>
      </c>
      <c r="D4473">
        <v>55</v>
      </c>
      <c r="E4473" t="e">
        <f t="shared" si="1174"/>
        <v>#DIV/0!</v>
      </c>
      <c r="F4473" t="e">
        <f t="shared" si="1175"/>
        <v>#DIV/0!</v>
      </c>
      <c r="G4473" t="e">
        <f t="shared" si="1176"/>
        <v>#DIV/0!</v>
      </c>
      <c r="H4473" t="e">
        <f t="shared" si="1177"/>
        <v>#DIV/0!</v>
      </c>
      <c r="I4473">
        <v>0</v>
      </c>
      <c r="J4473" t="e">
        <f t="shared" si="1178"/>
        <v>#DIV/0!</v>
      </c>
      <c r="K4473" t="e">
        <f t="shared" si="1179"/>
        <v>#DIV/0!</v>
      </c>
      <c r="L4473" t="e">
        <f t="shared" si="1180"/>
        <v>#DIV/0!</v>
      </c>
      <c r="M4473" t="e">
        <f t="shared" si="1181"/>
        <v>#NUM!</v>
      </c>
      <c r="N4473" t="e">
        <f t="shared" si="1182"/>
        <v>#NUM!</v>
      </c>
      <c r="O4473" t="e">
        <f t="shared" si="1183"/>
        <v>#NUM!</v>
      </c>
      <c r="P4473" t="e">
        <f t="shared" si="1184"/>
        <v>#NUM!</v>
      </c>
      <c r="Q4473" t="e">
        <f t="shared" si="1185"/>
        <v>#NUM!</v>
      </c>
      <c r="R4473" t="e">
        <f t="shared" si="1186"/>
        <v>#NUM!</v>
      </c>
      <c r="S4473" t="e">
        <f t="shared" si="1187"/>
        <v>#NUM!</v>
      </c>
      <c r="T4473" s="2" t="s">
        <v>5508</v>
      </c>
      <c r="U4473" s="2" t="s">
        <v>5509</v>
      </c>
      <c r="V4473" s="2">
        <v>2006</v>
      </c>
      <c r="W4473" s="2">
        <v>30.178000000000001</v>
      </c>
      <c r="X4473" s="2">
        <v>19059258</v>
      </c>
      <c r="Y4473" s="2">
        <f t="shared" si="1173"/>
        <v>575170.28792399995</v>
      </c>
      <c r="Z4473" t="e">
        <f t="shared" si="1188"/>
        <v>#DIV/0!</v>
      </c>
      <c r="AA4473" t="e">
        <f t="shared" si="1189"/>
        <v>#NUM!</v>
      </c>
    </row>
    <row r="4474" spans="1:27" x14ac:dyDescent="0.25">
      <c r="A4474" t="s">
        <v>4475</v>
      </c>
      <c r="B4474">
        <v>0</v>
      </c>
      <c r="C4474">
        <v>17.2</v>
      </c>
      <c r="D4474">
        <v>53</v>
      </c>
      <c r="E4474" t="e">
        <f t="shared" si="1174"/>
        <v>#DIV/0!</v>
      </c>
      <c r="F4474" t="e">
        <f t="shared" si="1175"/>
        <v>#DIV/0!</v>
      </c>
      <c r="G4474" t="e">
        <f t="shared" si="1176"/>
        <v>#DIV/0!</v>
      </c>
      <c r="H4474" t="e">
        <f t="shared" si="1177"/>
        <v>#DIV/0!</v>
      </c>
      <c r="I4474">
        <v>0</v>
      </c>
      <c r="J4474" t="e">
        <f t="shared" si="1178"/>
        <v>#DIV/0!</v>
      </c>
      <c r="K4474" t="e">
        <f t="shared" si="1179"/>
        <v>#DIV/0!</v>
      </c>
      <c r="L4474" t="e">
        <f t="shared" si="1180"/>
        <v>#DIV/0!</v>
      </c>
      <c r="M4474" t="e">
        <f t="shared" si="1181"/>
        <v>#NUM!</v>
      </c>
      <c r="N4474" t="e">
        <f t="shared" si="1182"/>
        <v>#NUM!</v>
      </c>
      <c r="O4474" t="e">
        <f t="shared" si="1183"/>
        <v>#NUM!</v>
      </c>
      <c r="P4474" t="e">
        <f t="shared" si="1184"/>
        <v>#NUM!</v>
      </c>
      <c r="Q4474" t="e">
        <f t="shared" si="1185"/>
        <v>#NUM!</v>
      </c>
      <c r="R4474" t="e">
        <f t="shared" si="1186"/>
        <v>#NUM!</v>
      </c>
      <c r="S4474" t="e">
        <f t="shared" si="1187"/>
        <v>#NUM!</v>
      </c>
      <c r="T4474" s="2" t="s">
        <v>5508</v>
      </c>
      <c r="U4474" s="2" t="s">
        <v>5509</v>
      </c>
      <c r="V4474" s="2">
        <v>2007</v>
      </c>
      <c r="W4474" s="2">
        <v>29.876000000000001</v>
      </c>
      <c r="X4474" s="2">
        <v>19878254</v>
      </c>
      <c r="Y4474" s="2">
        <f t="shared" si="1173"/>
        <v>593882.71650400001</v>
      </c>
      <c r="Z4474" t="e">
        <f t="shared" si="1188"/>
        <v>#DIV/0!</v>
      </c>
      <c r="AA4474" t="e">
        <f t="shared" si="1189"/>
        <v>#NUM!</v>
      </c>
    </row>
    <row r="4475" spans="1:27" x14ac:dyDescent="0.25">
      <c r="A4475" t="s">
        <v>4476</v>
      </c>
      <c r="B4475">
        <v>0</v>
      </c>
      <c r="C4475">
        <v>16.600000000000001</v>
      </c>
      <c r="D4475">
        <v>51</v>
      </c>
      <c r="E4475" t="e">
        <f t="shared" si="1174"/>
        <v>#DIV/0!</v>
      </c>
      <c r="F4475" t="e">
        <f t="shared" si="1175"/>
        <v>#DIV/0!</v>
      </c>
      <c r="G4475" t="e">
        <f t="shared" si="1176"/>
        <v>#DIV/0!</v>
      </c>
      <c r="H4475" t="e">
        <f t="shared" si="1177"/>
        <v>#DIV/0!</v>
      </c>
      <c r="I4475">
        <v>0</v>
      </c>
      <c r="J4475" t="e">
        <f t="shared" si="1178"/>
        <v>#DIV/0!</v>
      </c>
      <c r="K4475" t="e">
        <f t="shared" si="1179"/>
        <v>#DIV/0!</v>
      </c>
      <c r="L4475" t="e">
        <f t="shared" si="1180"/>
        <v>#DIV/0!</v>
      </c>
      <c r="M4475" t="e">
        <f t="shared" si="1181"/>
        <v>#NUM!</v>
      </c>
      <c r="N4475" t="e">
        <f t="shared" si="1182"/>
        <v>#NUM!</v>
      </c>
      <c r="O4475" t="e">
        <f t="shared" si="1183"/>
        <v>#NUM!</v>
      </c>
      <c r="P4475" t="e">
        <f t="shared" si="1184"/>
        <v>#NUM!</v>
      </c>
      <c r="Q4475" t="e">
        <f t="shared" si="1185"/>
        <v>#NUM!</v>
      </c>
      <c r="R4475" t="e">
        <f t="shared" si="1186"/>
        <v>#NUM!</v>
      </c>
      <c r="S4475" t="e">
        <f t="shared" si="1187"/>
        <v>#NUM!</v>
      </c>
      <c r="T4475" s="2" t="s">
        <v>5508</v>
      </c>
      <c r="U4475" s="2" t="s">
        <v>5509</v>
      </c>
      <c r="V4475" s="2">
        <v>2008</v>
      </c>
      <c r="W4475" s="2">
        <v>29.43</v>
      </c>
      <c r="X4475" s="2">
        <v>20664038</v>
      </c>
      <c r="Y4475" s="2">
        <f t="shared" si="1173"/>
        <v>608142.63834000006</v>
      </c>
      <c r="Z4475" t="e">
        <f t="shared" si="1188"/>
        <v>#DIV/0!</v>
      </c>
      <c r="AA4475" t="e">
        <f t="shared" si="1189"/>
        <v>#NUM!</v>
      </c>
    </row>
    <row r="4476" spans="1:27" x14ac:dyDescent="0.25">
      <c r="A4476" t="s">
        <v>4477</v>
      </c>
      <c r="B4476">
        <v>0</v>
      </c>
      <c r="C4476">
        <v>16.2</v>
      </c>
      <c r="D4476">
        <v>49</v>
      </c>
      <c r="E4476" t="e">
        <f t="shared" si="1174"/>
        <v>#DIV/0!</v>
      </c>
      <c r="F4476" t="e">
        <f t="shared" si="1175"/>
        <v>#DIV/0!</v>
      </c>
      <c r="G4476" t="e">
        <f t="shared" si="1176"/>
        <v>#DIV/0!</v>
      </c>
      <c r="H4476" t="e">
        <f t="shared" si="1177"/>
        <v>#DIV/0!</v>
      </c>
      <c r="I4476">
        <v>0</v>
      </c>
      <c r="J4476" t="e">
        <f t="shared" si="1178"/>
        <v>#DIV/0!</v>
      </c>
      <c r="K4476" t="e">
        <f t="shared" si="1179"/>
        <v>#DIV/0!</v>
      </c>
      <c r="L4476" t="e">
        <f t="shared" si="1180"/>
        <v>#DIV/0!</v>
      </c>
      <c r="M4476" t="e">
        <f t="shared" si="1181"/>
        <v>#NUM!</v>
      </c>
      <c r="N4476" t="e">
        <f t="shared" si="1182"/>
        <v>#NUM!</v>
      </c>
      <c r="O4476" t="e">
        <f t="shared" si="1183"/>
        <v>#NUM!</v>
      </c>
      <c r="P4476" t="e">
        <f t="shared" si="1184"/>
        <v>#NUM!</v>
      </c>
      <c r="Q4476" t="e">
        <f t="shared" si="1185"/>
        <v>#NUM!</v>
      </c>
      <c r="R4476" t="e">
        <f t="shared" si="1186"/>
        <v>#NUM!</v>
      </c>
      <c r="S4476" t="e">
        <f t="shared" si="1187"/>
        <v>#NUM!</v>
      </c>
      <c r="T4476" s="2" t="s">
        <v>5508</v>
      </c>
      <c r="U4476" s="2" t="s">
        <v>5509</v>
      </c>
      <c r="V4476" s="2">
        <v>2009</v>
      </c>
      <c r="W4476" s="2">
        <v>28.841999999999999</v>
      </c>
      <c r="X4476" s="2">
        <v>21205873</v>
      </c>
      <c r="Y4476" s="2">
        <f t="shared" si="1173"/>
        <v>611619.78906600003</v>
      </c>
      <c r="Z4476" t="e">
        <f t="shared" si="1188"/>
        <v>#DIV/0!</v>
      </c>
      <c r="AA4476" t="e">
        <f t="shared" si="1189"/>
        <v>#NUM!</v>
      </c>
    </row>
    <row r="4477" spans="1:27" x14ac:dyDescent="0.25">
      <c r="A4477" t="s">
        <v>4478</v>
      </c>
      <c r="B4477">
        <v>0</v>
      </c>
      <c r="C4477">
        <v>16</v>
      </c>
      <c r="D4477">
        <v>49</v>
      </c>
      <c r="E4477" t="e">
        <f t="shared" si="1174"/>
        <v>#DIV/0!</v>
      </c>
      <c r="F4477" t="e">
        <f t="shared" si="1175"/>
        <v>#DIV/0!</v>
      </c>
      <c r="G4477" t="e">
        <f t="shared" si="1176"/>
        <v>#DIV/0!</v>
      </c>
      <c r="H4477" t="e">
        <f t="shared" si="1177"/>
        <v>#DIV/0!</v>
      </c>
      <c r="I4477">
        <v>0</v>
      </c>
      <c r="J4477" t="e">
        <f t="shared" si="1178"/>
        <v>#DIV/0!</v>
      </c>
      <c r="K4477" t="e">
        <f t="shared" si="1179"/>
        <v>#DIV/0!</v>
      </c>
      <c r="L4477" t="e">
        <f t="shared" si="1180"/>
        <v>#DIV/0!</v>
      </c>
      <c r="M4477" t="e">
        <f t="shared" si="1181"/>
        <v>#NUM!</v>
      </c>
      <c r="N4477" t="e">
        <f t="shared" si="1182"/>
        <v>#NUM!</v>
      </c>
      <c r="O4477" t="e">
        <f t="shared" si="1183"/>
        <v>#NUM!</v>
      </c>
      <c r="P4477" t="e">
        <f t="shared" si="1184"/>
        <v>#NUM!</v>
      </c>
      <c r="Q4477" t="e">
        <f t="shared" si="1185"/>
        <v>#NUM!</v>
      </c>
      <c r="R4477" t="e">
        <f t="shared" si="1186"/>
        <v>#NUM!</v>
      </c>
      <c r="S4477" t="e">
        <f t="shared" si="1187"/>
        <v>#NUM!</v>
      </c>
      <c r="T4477" s="2" t="s">
        <v>5508</v>
      </c>
      <c r="U4477" s="2" t="s">
        <v>5509</v>
      </c>
      <c r="V4477" s="2">
        <v>2010</v>
      </c>
      <c r="W4477" s="2">
        <v>28.145</v>
      </c>
      <c r="X4477" s="2">
        <v>21362529</v>
      </c>
      <c r="Y4477" s="2">
        <f t="shared" si="1173"/>
        <v>601248.37870500004</v>
      </c>
      <c r="Z4477" t="e">
        <f t="shared" si="1188"/>
        <v>#DIV/0!</v>
      </c>
      <c r="AA4477" t="e">
        <f t="shared" si="1189"/>
        <v>#NUM!</v>
      </c>
    </row>
    <row r="4478" spans="1:27" x14ac:dyDescent="0.25">
      <c r="A4478" t="s">
        <v>4479</v>
      </c>
      <c r="B4478">
        <v>0</v>
      </c>
      <c r="C4478">
        <v>16.2</v>
      </c>
      <c r="D4478">
        <v>52</v>
      </c>
      <c r="E4478" t="e">
        <f t="shared" si="1174"/>
        <v>#DIV/0!</v>
      </c>
      <c r="F4478" t="e">
        <f t="shared" si="1175"/>
        <v>#DIV/0!</v>
      </c>
      <c r="G4478" t="e">
        <f t="shared" si="1176"/>
        <v>#DIV/0!</v>
      </c>
      <c r="H4478" t="e">
        <f t="shared" si="1177"/>
        <v>#DIV/0!</v>
      </c>
      <c r="I4478">
        <v>0</v>
      </c>
      <c r="J4478" t="e">
        <f t="shared" si="1178"/>
        <v>#DIV/0!</v>
      </c>
      <c r="K4478" t="e">
        <f t="shared" si="1179"/>
        <v>#DIV/0!</v>
      </c>
      <c r="L4478" t="e">
        <f t="shared" si="1180"/>
        <v>#DIV/0!</v>
      </c>
      <c r="M4478" t="e">
        <f t="shared" si="1181"/>
        <v>#NUM!</v>
      </c>
      <c r="N4478" t="e">
        <f t="shared" si="1182"/>
        <v>#NUM!</v>
      </c>
      <c r="O4478" t="e">
        <f t="shared" si="1183"/>
        <v>#NUM!</v>
      </c>
      <c r="P4478" t="e">
        <f t="shared" si="1184"/>
        <v>#NUM!</v>
      </c>
      <c r="Q4478" t="e">
        <f t="shared" si="1185"/>
        <v>#NUM!</v>
      </c>
      <c r="R4478" t="e">
        <f t="shared" si="1186"/>
        <v>#NUM!</v>
      </c>
      <c r="S4478" t="e">
        <f t="shared" si="1187"/>
        <v>#NUM!</v>
      </c>
      <c r="T4478" s="2" t="s">
        <v>5508</v>
      </c>
      <c r="U4478" s="2" t="s">
        <v>5509</v>
      </c>
      <c r="V4478" s="2">
        <v>2011</v>
      </c>
      <c r="W4478" s="2">
        <v>27.398</v>
      </c>
      <c r="X4478" s="2">
        <v>21082966</v>
      </c>
      <c r="Y4478" s="2">
        <f t="shared" si="1173"/>
        <v>577631.10246800003</v>
      </c>
      <c r="Z4478" t="e">
        <f t="shared" si="1188"/>
        <v>#DIV/0!</v>
      </c>
      <c r="AA4478" t="e">
        <f t="shared" si="1189"/>
        <v>#NUM!</v>
      </c>
    </row>
    <row r="4479" spans="1:27" x14ac:dyDescent="0.25">
      <c r="A4479" t="s">
        <v>4480</v>
      </c>
      <c r="B4479">
        <v>0</v>
      </c>
      <c r="C4479">
        <v>17.7</v>
      </c>
      <c r="D4479">
        <v>56</v>
      </c>
      <c r="E4479" t="e">
        <f t="shared" si="1174"/>
        <v>#DIV/0!</v>
      </c>
      <c r="F4479" t="e">
        <f t="shared" si="1175"/>
        <v>#DIV/0!</v>
      </c>
      <c r="G4479" t="e">
        <f t="shared" si="1176"/>
        <v>#DIV/0!</v>
      </c>
      <c r="H4479" t="e">
        <f t="shared" si="1177"/>
        <v>#DIV/0!</v>
      </c>
      <c r="I4479">
        <v>0</v>
      </c>
      <c r="J4479" t="e">
        <f t="shared" si="1178"/>
        <v>#DIV/0!</v>
      </c>
      <c r="K4479" t="e">
        <f t="shared" si="1179"/>
        <v>#DIV/0!</v>
      </c>
      <c r="L4479" t="e">
        <f t="shared" si="1180"/>
        <v>#DIV/0!</v>
      </c>
      <c r="M4479" t="e">
        <f t="shared" si="1181"/>
        <v>#NUM!</v>
      </c>
      <c r="N4479" t="e">
        <f t="shared" si="1182"/>
        <v>#NUM!</v>
      </c>
      <c r="O4479" t="e">
        <f t="shared" si="1183"/>
        <v>#NUM!</v>
      </c>
      <c r="P4479" t="e">
        <f t="shared" si="1184"/>
        <v>#NUM!</v>
      </c>
      <c r="Q4479" t="e">
        <f t="shared" si="1185"/>
        <v>#NUM!</v>
      </c>
      <c r="R4479" t="e">
        <f t="shared" si="1186"/>
        <v>#NUM!</v>
      </c>
      <c r="S4479" t="e">
        <f t="shared" si="1187"/>
        <v>#NUM!</v>
      </c>
      <c r="T4479" s="2" t="s">
        <v>5508</v>
      </c>
      <c r="U4479" s="2" t="s">
        <v>5509</v>
      </c>
      <c r="V4479" s="2">
        <v>2012</v>
      </c>
      <c r="W4479" s="2">
        <v>26.67</v>
      </c>
      <c r="X4479" s="2">
        <v>20442541</v>
      </c>
      <c r="Y4479" s="2">
        <f t="shared" si="1173"/>
        <v>545202.56847000006</v>
      </c>
      <c r="Z4479" t="e">
        <f t="shared" si="1188"/>
        <v>#DIV/0!</v>
      </c>
      <c r="AA4479" t="e">
        <f t="shared" si="1189"/>
        <v>#NUM!</v>
      </c>
    </row>
    <row r="4480" spans="1:27" x14ac:dyDescent="0.25">
      <c r="A4480" t="s">
        <v>4481</v>
      </c>
      <c r="B4480">
        <v>0</v>
      </c>
      <c r="C4480">
        <v>17.600000000000001</v>
      </c>
      <c r="D4480">
        <v>60</v>
      </c>
      <c r="E4480" t="e">
        <f t="shared" si="1174"/>
        <v>#DIV/0!</v>
      </c>
      <c r="F4480" t="e">
        <f t="shared" si="1175"/>
        <v>#DIV/0!</v>
      </c>
      <c r="G4480" t="e">
        <f t="shared" si="1176"/>
        <v>#DIV/0!</v>
      </c>
      <c r="H4480" t="e">
        <f t="shared" si="1177"/>
        <v>#DIV/0!</v>
      </c>
      <c r="I4480">
        <v>0</v>
      </c>
      <c r="J4480" t="e">
        <f t="shared" si="1178"/>
        <v>#DIV/0!</v>
      </c>
      <c r="K4480" t="e">
        <f t="shared" si="1179"/>
        <v>#DIV/0!</v>
      </c>
      <c r="L4480" t="e">
        <f t="shared" si="1180"/>
        <v>#DIV/0!</v>
      </c>
      <c r="M4480" t="e">
        <f t="shared" si="1181"/>
        <v>#NUM!</v>
      </c>
      <c r="N4480" t="e">
        <f t="shared" si="1182"/>
        <v>#NUM!</v>
      </c>
      <c r="O4480" t="e">
        <f t="shared" si="1183"/>
        <v>#NUM!</v>
      </c>
      <c r="P4480" t="e">
        <f t="shared" si="1184"/>
        <v>#NUM!</v>
      </c>
      <c r="Q4480" t="e">
        <f t="shared" si="1185"/>
        <v>#NUM!</v>
      </c>
      <c r="R4480" t="e">
        <f t="shared" si="1186"/>
        <v>#NUM!</v>
      </c>
      <c r="S4480" t="e">
        <f t="shared" si="1187"/>
        <v>#NUM!</v>
      </c>
      <c r="T4480" s="2" t="s">
        <v>5508</v>
      </c>
      <c r="U4480" s="2" t="s">
        <v>5509</v>
      </c>
      <c r="V4480" s="2">
        <v>2013</v>
      </c>
      <c r="W4480" s="2">
        <v>26.01</v>
      </c>
      <c r="X4480" s="2">
        <v>19584274</v>
      </c>
      <c r="Y4480" s="2">
        <f t="shared" si="1173"/>
        <v>509386.96674000006</v>
      </c>
      <c r="Z4480" t="e">
        <f t="shared" si="1188"/>
        <v>#DIV/0!</v>
      </c>
      <c r="AA4480" t="e">
        <f t="shared" si="1189"/>
        <v>#NUM!</v>
      </c>
    </row>
    <row r="4481" spans="1:27" x14ac:dyDescent="0.25">
      <c r="A4481" t="s">
        <v>4482</v>
      </c>
      <c r="B4481">
        <v>0</v>
      </c>
      <c r="C4481">
        <v>17.5</v>
      </c>
      <c r="D4481">
        <v>64</v>
      </c>
      <c r="E4481" t="e">
        <f t="shared" si="1174"/>
        <v>#DIV/0!</v>
      </c>
      <c r="F4481" t="e">
        <f t="shared" si="1175"/>
        <v>#DIV/0!</v>
      </c>
      <c r="G4481" t="e">
        <f t="shared" si="1176"/>
        <v>#DIV/0!</v>
      </c>
      <c r="H4481" t="e">
        <f t="shared" si="1177"/>
        <v>#DIV/0!</v>
      </c>
      <c r="I4481">
        <v>0</v>
      </c>
      <c r="J4481" t="e">
        <f t="shared" si="1178"/>
        <v>#DIV/0!</v>
      </c>
      <c r="K4481" t="e">
        <f t="shared" si="1179"/>
        <v>#DIV/0!</v>
      </c>
      <c r="L4481" t="e">
        <f t="shared" si="1180"/>
        <v>#DIV/0!</v>
      </c>
      <c r="M4481" t="e">
        <f t="shared" si="1181"/>
        <v>#NUM!</v>
      </c>
      <c r="N4481" t="e">
        <f t="shared" si="1182"/>
        <v>#NUM!</v>
      </c>
      <c r="O4481" t="e">
        <f t="shared" si="1183"/>
        <v>#NUM!</v>
      </c>
      <c r="P4481" t="e">
        <f t="shared" si="1184"/>
        <v>#NUM!</v>
      </c>
      <c r="Q4481" t="e">
        <f t="shared" si="1185"/>
        <v>#NUM!</v>
      </c>
      <c r="R4481" t="e">
        <f t="shared" si="1186"/>
        <v>#NUM!</v>
      </c>
      <c r="S4481" t="e">
        <f t="shared" si="1187"/>
        <v>#NUM!</v>
      </c>
      <c r="T4481" s="2" t="s">
        <v>5508</v>
      </c>
      <c r="U4481" s="2" t="s">
        <v>5509</v>
      </c>
      <c r="V4481" s="2">
        <v>2014</v>
      </c>
      <c r="W4481" s="2">
        <v>25.437999999999999</v>
      </c>
      <c r="X4481" s="2">
        <v>18715672</v>
      </c>
      <c r="Y4481" s="2">
        <f t="shared" si="1173"/>
        <v>476089.26433599996</v>
      </c>
      <c r="Z4481" t="e">
        <f t="shared" si="1188"/>
        <v>#DIV/0!</v>
      </c>
      <c r="AA4481" t="e">
        <f t="shared" si="1189"/>
        <v>#NUM!</v>
      </c>
    </row>
    <row r="4482" spans="1:27" x14ac:dyDescent="0.25">
      <c r="A4482" t="s">
        <v>4483</v>
      </c>
      <c r="B4482">
        <v>0</v>
      </c>
      <c r="C4482">
        <v>17.2</v>
      </c>
      <c r="D4482">
        <v>68</v>
      </c>
      <c r="E4482" t="e">
        <f t="shared" si="1174"/>
        <v>#DIV/0!</v>
      </c>
      <c r="F4482" t="e">
        <f t="shared" si="1175"/>
        <v>#DIV/0!</v>
      </c>
      <c r="G4482" t="e">
        <f t="shared" si="1176"/>
        <v>#DIV/0!</v>
      </c>
      <c r="H4482" t="e">
        <f t="shared" si="1177"/>
        <v>#DIV/0!</v>
      </c>
      <c r="I4482">
        <v>0</v>
      </c>
      <c r="J4482" t="e">
        <f t="shared" si="1178"/>
        <v>#DIV/0!</v>
      </c>
      <c r="K4482" t="e">
        <f t="shared" si="1179"/>
        <v>#DIV/0!</v>
      </c>
      <c r="L4482" t="e">
        <f t="shared" si="1180"/>
        <v>#DIV/0!</v>
      </c>
      <c r="M4482" t="e">
        <f t="shared" si="1181"/>
        <v>#NUM!</v>
      </c>
      <c r="N4482" t="e">
        <f t="shared" si="1182"/>
        <v>#NUM!</v>
      </c>
      <c r="O4482" t="e">
        <f t="shared" si="1183"/>
        <v>#NUM!</v>
      </c>
      <c r="P4482" t="e">
        <f t="shared" si="1184"/>
        <v>#NUM!</v>
      </c>
      <c r="Q4482" t="e">
        <f t="shared" si="1185"/>
        <v>#NUM!</v>
      </c>
      <c r="R4482" t="e">
        <f t="shared" si="1186"/>
        <v>#NUM!</v>
      </c>
      <c r="S4482" t="e">
        <f t="shared" si="1187"/>
        <v>#NUM!</v>
      </c>
      <c r="T4482" s="2" t="s">
        <v>5508</v>
      </c>
      <c r="U4482" s="2" t="s">
        <v>5509</v>
      </c>
      <c r="V4482" s="2">
        <v>2015</v>
      </c>
      <c r="W4482" s="2">
        <v>24.95</v>
      </c>
      <c r="X4482" s="2">
        <v>17997408</v>
      </c>
      <c r="Y4482" s="2">
        <f t="shared" ref="Y4482:Y4545" si="1190">(W4482/1000)*X4482</f>
        <v>449035.3296</v>
      </c>
      <c r="Z4482" t="e">
        <f t="shared" si="1188"/>
        <v>#DIV/0!</v>
      </c>
      <c r="AA4482" t="e">
        <f t="shared" si="1189"/>
        <v>#NUM!</v>
      </c>
    </row>
    <row r="4483" spans="1:27" x14ac:dyDescent="0.25">
      <c r="A4483" t="s">
        <v>4484</v>
      </c>
      <c r="B4483">
        <v>0</v>
      </c>
      <c r="C4483">
        <v>17.5</v>
      </c>
      <c r="E4483" t="e">
        <f t="shared" ref="E4483:E4546" si="1191">1/B4483</f>
        <v>#DIV/0!</v>
      </c>
      <c r="F4483" t="e">
        <f t="shared" ref="F4483:F4546" si="1192">E4483*1472.179</f>
        <v>#DIV/0!</v>
      </c>
      <c r="G4483" t="e">
        <f t="shared" ref="G4483:G4546" si="1193">C4483-F4483</f>
        <v>#DIV/0!</v>
      </c>
      <c r="H4483" t="e">
        <f t="shared" ref="H4483:H4546" si="1194">F4483+G4483-C4483</f>
        <v>#DIV/0!</v>
      </c>
      <c r="I4483">
        <v>0</v>
      </c>
      <c r="J4483" t="e">
        <f t="shared" ref="J4483:J4546" si="1195">1/I4483</f>
        <v>#DIV/0!</v>
      </c>
      <c r="K4483" t="e">
        <f t="shared" ref="K4483:K4546" si="1196">1472.179*J4483+G4483</f>
        <v>#DIV/0!</v>
      </c>
      <c r="L4483" t="e">
        <f t="shared" ref="L4483:L4546" si="1197">K4483-C4483</f>
        <v>#DIV/0!</v>
      </c>
      <c r="M4483" t="e">
        <f t="shared" ref="M4483:M4546" si="1198">1/(LN(B4483))</f>
        <v>#NUM!</v>
      </c>
      <c r="N4483" t="e">
        <f t="shared" ref="N4483:N4546" si="1199">576.695*M4483</f>
        <v>#NUM!</v>
      </c>
      <c r="O4483" t="e">
        <f t="shared" ref="O4483:O4546" si="1200">D4483-N4483</f>
        <v>#NUM!</v>
      </c>
      <c r="P4483" t="e">
        <f t="shared" ref="P4483:P4546" si="1201">N4483+O4483-D4483</f>
        <v>#NUM!</v>
      </c>
      <c r="Q4483" t="e">
        <f t="shared" ref="Q4483:Q4546" si="1202">576.695*(1/(LN(I4483)))</f>
        <v>#NUM!</v>
      </c>
      <c r="R4483" t="e">
        <f t="shared" ref="R4483:R4546" si="1203">Q4483+O4483</f>
        <v>#NUM!</v>
      </c>
      <c r="S4483" t="e">
        <f t="shared" ref="S4483:S4546" si="1204">R4483-D4483</f>
        <v>#NUM!</v>
      </c>
      <c r="T4483" s="2" t="s">
        <v>5508</v>
      </c>
      <c r="U4483" s="2" t="s">
        <v>5509</v>
      </c>
      <c r="V4483" s="2">
        <v>2016</v>
      </c>
      <c r="W4483" s="2">
        <v>24.524999999999999</v>
      </c>
      <c r="X4483" s="2">
        <v>17453933</v>
      </c>
      <c r="Y4483" s="2">
        <f t="shared" si="1190"/>
        <v>428057.70682499994</v>
      </c>
      <c r="Z4483" t="e">
        <f t="shared" ref="Z4483:Z4546" si="1205">(L4483/1000)*Y4483</f>
        <v>#DIV/0!</v>
      </c>
      <c r="AA4483" t="e">
        <f t="shared" ref="AA4483:AA4546" si="1206">(S4483/100000)*Y4483</f>
        <v>#NUM!</v>
      </c>
    </row>
    <row r="4484" spans="1:27" x14ac:dyDescent="0.25">
      <c r="A4484" t="s">
        <v>4485</v>
      </c>
      <c r="B4484">
        <v>32.802849049999999</v>
      </c>
      <c r="C4484">
        <v>212.8</v>
      </c>
      <c r="D4484">
        <v>1450</v>
      </c>
      <c r="E4484">
        <f t="shared" si="1191"/>
        <v>3.0485156898284724E-2</v>
      </c>
      <c r="F4484">
        <f t="shared" si="1192"/>
        <v>44.87960779735991</v>
      </c>
      <c r="G4484">
        <f t="shared" si="1193"/>
        <v>167.9203922026401</v>
      </c>
      <c r="H4484">
        <f t="shared" si="1194"/>
        <v>0</v>
      </c>
      <c r="I4484">
        <v>32.802849049999999</v>
      </c>
      <c r="J4484">
        <f t="shared" si="1195"/>
        <v>3.0485156898284724E-2</v>
      </c>
      <c r="K4484">
        <f t="shared" si="1196"/>
        <v>212.8</v>
      </c>
      <c r="L4484">
        <f t="shared" si="1197"/>
        <v>0</v>
      </c>
      <c r="M4484">
        <f t="shared" si="1198"/>
        <v>0.28649064483839992</v>
      </c>
      <c r="N4484">
        <f t="shared" si="1199"/>
        <v>165.21772242508106</v>
      </c>
      <c r="O4484">
        <f t="shared" si="1200"/>
        <v>1284.7822775749189</v>
      </c>
      <c r="P4484">
        <f t="shared" si="1201"/>
        <v>0</v>
      </c>
      <c r="Q4484">
        <f t="shared" si="1202"/>
        <v>165.21772242508106</v>
      </c>
      <c r="R4484">
        <f t="shared" si="1203"/>
        <v>1450</v>
      </c>
      <c r="S4484">
        <f t="shared" si="1204"/>
        <v>0</v>
      </c>
      <c r="T4484" s="2" t="s">
        <v>5510</v>
      </c>
      <c r="U4484" s="2" t="s">
        <v>5511</v>
      </c>
      <c r="V4484" s="2">
        <v>1990</v>
      </c>
      <c r="W4484" s="2">
        <v>50.991999999999997</v>
      </c>
      <c r="X4484" s="2">
        <v>5963252</v>
      </c>
      <c r="Y4484" s="2">
        <f t="shared" si="1190"/>
        <v>304078.145984</v>
      </c>
      <c r="Z4484">
        <f t="shared" si="1205"/>
        <v>0</v>
      </c>
      <c r="AA4484">
        <f t="shared" si="1206"/>
        <v>0</v>
      </c>
    </row>
    <row r="4485" spans="1:27" x14ac:dyDescent="0.25">
      <c r="A4485" t="s">
        <v>4486</v>
      </c>
      <c r="B4485">
        <v>34.31892088</v>
      </c>
      <c r="C4485">
        <v>210</v>
      </c>
      <c r="D4485">
        <v>1440</v>
      </c>
      <c r="E4485">
        <f t="shared" si="1191"/>
        <v>2.9138445334473465E-2</v>
      </c>
      <c r="F4485">
        <f t="shared" si="1192"/>
        <v>42.897007314059813</v>
      </c>
      <c r="G4485">
        <f t="shared" si="1193"/>
        <v>167.10299268594019</v>
      </c>
      <c r="H4485">
        <f t="shared" si="1194"/>
        <v>0</v>
      </c>
      <c r="I4485">
        <v>34.31892088</v>
      </c>
      <c r="J4485">
        <f t="shared" si="1195"/>
        <v>2.9138445334473465E-2</v>
      </c>
      <c r="K4485">
        <f t="shared" si="1196"/>
        <v>210</v>
      </c>
      <c r="L4485">
        <f t="shared" si="1197"/>
        <v>0</v>
      </c>
      <c r="M4485">
        <f t="shared" si="1198"/>
        <v>0.28282967905104883</v>
      </c>
      <c r="N4485">
        <f t="shared" si="1199"/>
        <v>163.10646176034462</v>
      </c>
      <c r="O4485">
        <f t="shared" si="1200"/>
        <v>1276.8935382396553</v>
      </c>
      <c r="P4485">
        <f t="shared" si="1201"/>
        <v>0</v>
      </c>
      <c r="Q4485">
        <f t="shared" si="1202"/>
        <v>163.10646176034462</v>
      </c>
      <c r="R4485">
        <f t="shared" si="1203"/>
        <v>1440</v>
      </c>
      <c r="S4485">
        <f t="shared" si="1204"/>
        <v>0</v>
      </c>
      <c r="T4485" s="2" t="s">
        <v>5510</v>
      </c>
      <c r="U4485" s="2" t="s">
        <v>5511</v>
      </c>
      <c r="V4485" s="2">
        <v>1991</v>
      </c>
      <c r="W4485" s="2">
        <v>51.133000000000003</v>
      </c>
      <c r="X4485" s="2">
        <v>6157079</v>
      </c>
      <c r="Y4485" s="2">
        <f t="shared" si="1190"/>
        <v>314829.920507</v>
      </c>
      <c r="Z4485">
        <f t="shared" si="1205"/>
        <v>0</v>
      </c>
      <c r="AA4485">
        <f t="shared" si="1206"/>
        <v>0</v>
      </c>
    </row>
    <row r="4486" spans="1:27" x14ac:dyDescent="0.25">
      <c r="A4486" t="s">
        <v>4487</v>
      </c>
      <c r="B4486">
        <v>35.730288389999998</v>
      </c>
      <c r="C4486">
        <v>207.3</v>
      </c>
      <c r="D4486">
        <v>1450</v>
      </c>
      <c r="E4486">
        <f t="shared" si="1191"/>
        <v>2.7987459521313984E-2</v>
      </c>
      <c r="F4486">
        <f t="shared" si="1192"/>
        <v>41.202550170628506</v>
      </c>
      <c r="G4486">
        <f t="shared" si="1193"/>
        <v>166.0974498293715</v>
      </c>
      <c r="H4486">
        <f t="shared" si="1194"/>
        <v>0</v>
      </c>
      <c r="I4486">
        <v>35.730288389999998</v>
      </c>
      <c r="J4486">
        <f t="shared" si="1195"/>
        <v>2.7987459521313984E-2</v>
      </c>
      <c r="K4486">
        <f t="shared" si="1196"/>
        <v>207.3</v>
      </c>
      <c r="L4486">
        <f t="shared" si="1197"/>
        <v>0</v>
      </c>
      <c r="M4486">
        <f t="shared" si="1198"/>
        <v>0.27964215643354234</v>
      </c>
      <c r="N4486">
        <f t="shared" si="1199"/>
        <v>161.2682334044417</v>
      </c>
      <c r="O4486">
        <f t="shared" si="1200"/>
        <v>1288.7317665955584</v>
      </c>
      <c r="P4486">
        <f t="shared" si="1201"/>
        <v>0</v>
      </c>
      <c r="Q4486">
        <f t="shared" si="1202"/>
        <v>161.2682334044417</v>
      </c>
      <c r="R4486">
        <f t="shared" si="1203"/>
        <v>1450</v>
      </c>
      <c r="S4486">
        <f t="shared" si="1204"/>
        <v>0</v>
      </c>
      <c r="T4486" s="2" t="s">
        <v>5510</v>
      </c>
      <c r="U4486" s="2" t="s">
        <v>5511</v>
      </c>
      <c r="V4486" s="2">
        <v>1992</v>
      </c>
      <c r="W4486" s="2">
        <v>51.253</v>
      </c>
      <c r="X4486" s="2">
        <v>6356748</v>
      </c>
      <c r="Y4486" s="2">
        <f t="shared" si="1190"/>
        <v>325802.40524400002</v>
      </c>
      <c r="Z4486">
        <f t="shared" si="1205"/>
        <v>0</v>
      </c>
      <c r="AA4486">
        <f t="shared" si="1206"/>
        <v>0</v>
      </c>
    </row>
    <row r="4487" spans="1:27" x14ac:dyDescent="0.25">
      <c r="A4487" t="s">
        <v>4488</v>
      </c>
      <c r="B4487">
        <v>28.981068749999999</v>
      </c>
      <c r="C4487">
        <v>204.9</v>
      </c>
      <c r="D4487">
        <v>1440</v>
      </c>
      <c r="E4487">
        <f t="shared" si="1191"/>
        <v>3.450528372940008E-2</v>
      </c>
      <c r="F4487">
        <f t="shared" si="1192"/>
        <v>50.797954095464483</v>
      </c>
      <c r="G4487">
        <f t="shared" si="1193"/>
        <v>154.10204590453552</v>
      </c>
      <c r="H4487">
        <f t="shared" si="1194"/>
        <v>0</v>
      </c>
      <c r="I4487">
        <v>28.981068749999999</v>
      </c>
      <c r="J4487">
        <f t="shared" si="1195"/>
        <v>3.450528372940008E-2</v>
      </c>
      <c r="K4487">
        <f t="shared" si="1196"/>
        <v>204.9</v>
      </c>
      <c r="L4487">
        <f t="shared" si="1197"/>
        <v>0</v>
      </c>
      <c r="M4487">
        <f t="shared" si="1198"/>
        <v>0.29703180732938139</v>
      </c>
      <c r="N4487">
        <f t="shared" si="1199"/>
        <v>171.29675812781761</v>
      </c>
      <c r="O4487">
        <f t="shared" si="1200"/>
        <v>1268.7032418721824</v>
      </c>
      <c r="P4487">
        <f t="shared" si="1201"/>
        <v>0</v>
      </c>
      <c r="Q4487">
        <f t="shared" si="1202"/>
        <v>171.29675812781761</v>
      </c>
      <c r="R4487">
        <f t="shared" si="1203"/>
        <v>1440</v>
      </c>
      <c r="S4487">
        <f t="shared" si="1204"/>
        <v>0</v>
      </c>
      <c r="T4487" s="2" t="s">
        <v>5510</v>
      </c>
      <c r="U4487" s="2" t="s">
        <v>5511</v>
      </c>
      <c r="V4487" s="2">
        <v>1993</v>
      </c>
      <c r="W4487" s="2">
        <v>51.344000000000001</v>
      </c>
      <c r="X4487" s="2">
        <v>6563922</v>
      </c>
      <c r="Y4487" s="2">
        <f t="shared" si="1190"/>
        <v>337018.011168</v>
      </c>
      <c r="Z4487">
        <f t="shared" si="1205"/>
        <v>0</v>
      </c>
      <c r="AA4487">
        <f t="shared" si="1206"/>
        <v>0</v>
      </c>
    </row>
    <row r="4488" spans="1:27" x14ac:dyDescent="0.25">
      <c r="A4488" t="s">
        <v>4489</v>
      </c>
      <c r="B4488">
        <v>21.355863840000001</v>
      </c>
      <c r="C4488">
        <v>202.5</v>
      </c>
      <c r="D4488">
        <v>1440</v>
      </c>
      <c r="E4488">
        <f t="shared" si="1191"/>
        <v>4.6825546720661242E-2</v>
      </c>
      <c r="F4488">
        <f t="shared" si="1192"/>
        <v>68.935586545676344</v>
      </c>
      <c r="G4488">
        <f t="shared" si="1193"/>
        <v>133.56441345432364</v>
      </c>
      <c r="H4488">
        <f t="shared" si="1194"/>
        <v>0</v>
      </c>
      <c r="I4488">
        <v>21.355863840000001</v>
      </c>
      <c r="J4488">
        <f t="shared" si="1195"/>
        <v>4.6825546720661242E-2</v>
      </c>
      <c r="K4488">
        <f t="shared" si="1196"/>
        <v>202.5</v>
      </c>
      <c r="L4488">
        <f t="shared" si="1197"/>
        <v>0</v>
      </c>
      <c r="M4488">
        <f t="shared" si="1198"/>
        <v>0.3266557968908011</v>
      </c>
      <c r="N4488">
        <f t="shared" si="1199"/>
        <v>188.38076478794056</v>
      </c>
      <c r="O4488">
        <f t="shared" si="1200"/>
        <v>1251.6192352120595</v>
      </c>
      <c r="P4488">
        <f t="shared" si="1201"/>
        <v>0</v>
      </c>
      <c r="Q4488">
        <f t="shared" si="1202"/>
        <v>188.38076478794056</v>
      </c>
      <c r="R4488">
        <f t="shared" si="1203"/>
        <v>1440</v>
      </c>
      <c r="S4488">
        <f t="shared" si="1204"/>
        <v>0</v>
      </c>
      <c r="T4488" s="2" t="s">
        <v>5510</v>
      </c>
      <c r="U4488" s="2" t="s">
        <v>5511</v>
      </c>
      <c r="V4488" s="2">
        <v>1994</v>
      </c>
      <c r="W4488" s="2">
        <v>51.399000000000001</v>
      </c>
      <c r="X4488" s="2">
        <v>6781053</v>
      </c>
      <c r="Y4488" s="2">
        <f t="shared" si="1190"/>
        <v>348539.34314700001</v>
      </c>
      <c r="Z4488">
        <f t="shared" si="1205"/>
        <v>0</v>
      </c>
      <c r="AA4488">
        <f t="shared" si="1206"/>
        <v>0</v>
      </c>
    </row>
    <row r="4489" spans="1:27" x14ac:dyDescent="0.25">
      <c r="A4489" t="s">
        <v>4490</v>
      </c>
      <c r="B4489">
        <v>26.577446850000001</v>
      </c>
      <c r="C4489">
        <v>200.4</v>
      </c>
      <c r="D4489">
        <v>1430</v>
      </c>
      <c r="E4489">
        <f t="shared" si="1191"/>
        <v>3.7625886551250876E-2</v>
      </c>
      <c r="F4489">
        <f t="shared" si="1192"/>
        <v>55.392040037133967</v>
      </c>
      <c r="G4489">
        <f t="shared" si="1193"/>
        <v>145.00795996286604</v>
      </c>
      <c r="H4489">
        <f t="shared" si="1194"/>
        <v>0</v>
      </c>
      <c r="I4489">
        <v>26.577446850000001</v>
      </c>
      <c r="J4489">
        <f t="shared" si="1195"/>
        <v>3.7625886551250876E-2</v>
      </c>
      <c r="K4489">
        <f t="shared" si="1196"/>
        <v>200.4</v>
      </c>
      <c r="L4489">
        <f t="shared" si="1197"/>
        <v>0</v>
      </c>
      <c r="M4489">
        <f t="shared" si="1198"/>
        <v>0.30487219362015078</v>
      </c>
      <c r="N4489">
        <f t="shared" si="1199"/>
        <v>175.81826969977286</v>
      </c>
      <c r="O4489">
        <f t="shared" si="1200"/>
        <v>1254.1817303002272</v>
      </c>
      <c r="P4489">
        <f t="shared" si="1201"/>
        <v>0</v>
      </c>
      <c r="Q4489">
        <f t="shared" si="1202"/>
        <v>175.81826969977286</v>
      </c>
      <c r="R4489">
        <f t="shared" si="1203"/>
        <v>1430</v>
      </c>
      <c r="S4489">
        <f t="shared" si="1204"/>
        <v>0</v>
      </c>
      <c r="T4489" s="2" t="s">
        <v>5510</v>
      </c>
      <c r="U4489" s="2" t="s">
        <v>5511</v>
      </c>
      <c r="V4489" s="2">
        <v>1995</v>
      </c>
      <c r="W4489" s="2">
        <v>51.414000000000001</v>
      </c>
      <c r="X4489" s="2">
        <v>7010145</v>
      </c>
      <c r="Y4489" s="2">
        <f t="shared" si="1190"/>
        <v>360419.59503000003</v>
      </c>
      <c r="Z4489">
        <f t="shared" si="1205"/>
        <v>0</v>
      </c>
      <c r="AA4489">
        <f t="shared" si="1206"/>
        <v>0</v>
      </c>
    </row>
    <row r="4490" spans="1:27" x14ac:dyDescent="0.25">
      <c r="A4490" t="s">
        <v>4491</v>
      </c>
      <c r="B4490">
        <v>30.664927200000001</v>
      </c>
      <c r="C4490">
        <v>198.2</v>
      </c>
      <c r="D4490">
        <v>1410</v>
      </c>
      <c r="E4490">
        <f t="shared" si="1191"/>
        <v>3.2610545379021805E-2</v>
      </c>
      <c r="F4490">
        <f t="shared" si="1192"/>
        <v>48.008560085542946</v>
      </c>
      <c r="G4490">
        <f t="shared" si="1193"/>
        <v>150.19143991445705</v>
      </c>
      <c r="H4490">
        <f t="shared" si="1194"/>
        <v>0</v>
      </c>
      <c r="I4490">
        <v>30.664927200000001</v>
      </c>
      <c r="J4490">
        <f t="shared" si="1195"/>
        <v>3.2610545379021805E-2</v>
      </c>
      <c r="K4490">
        <f t="shared" si="1196"/>
        <v>198.2</v>
      </c>
      <c r="L4490">
        <f t="shared" si="1197"/>
        <v>0</v>
      </c>
      <c r="M4490">
        <f t="shared" si="1198"/>
        <v>0.29213119232378953</v>
      </c>
      <c r="N4490">
        <f t="shared" si="1199"/>
        <v>168.47059795716783</v>
      </c>
      <c r="O4490">
        <f t="shared" si="1200"/>
        <v>1241.5294020428321</v>
      </c>
      <c r="P4490">
        <f t="shared" si="1201"/>
        <v>0</v>
      </c>
      <c r="Q4490">
        <f t="shared" si="1202"/>
        <v>168.47059795716783</v>
      </c>
      <c r="R4490">
        <f t="shared" si="1203"/>
        <v>1410</v>
      </c>
      <c r="S4490">
        <f t="shared" si="1204"/>
        <v>0</v>
      </c>
      <c r="T4490" s="2" t="s">
        <v>5510</v>
      </c>
      <c r="U4490" s="2" t="s">
        <v>5511</v>
      </c>
      <c r="V4490" s="2">
        <v>1996</v>
      </c>
      <c r="W4490" s="2">
        <v>51.390999999999998</v>
      </c>
      <c r="X4490" s="2">
        <v>7250975</v>
      </c>
      <c r="Y4490" s="2">
        <f t="shared" si="1190"/>
        <v>372634.856225</v>
      </c>
      <c r="Z4490">
        <f t="shared" si="1205"/>
        <v>0</v>
      </c>
      <c r="AA4490">
        <f t="shared" si="1206"/>
        <v>0</v>
      </c>
    </row>
    <row r="4491" spans="1:27" x14ac:dyDescent="0.25">
      <c r="A4491" t="s">
        <v>4492</v>
      </c>
      <c r="B4491">
        <v>32.724655900000002</v>
      </c>
      <c r="C4491">
        <v>195.7</v>
      </c>
      <c r="D4491">
        <v>1410</v>
      </c>
      <c r="E4491">
        <f t="shared" si="1191"/>
        <v>3.0557998930708388E-2</v>
      </c>
      <c r="F4491">
        <f t="shared" si="1192"/>
        <v>44.986844307811346</v>
      </c>
      <c r="G4491">
        <f t="shared" si="1193"/>
        <v>150.71315569218865</v>
      </c>
      <c r="H4491">
        <f t="shared" si="1194"/>
        <v>0</v>
      </c>
      <c r="I4491">
        <v>32.724655900000002</v>
      </c>
      <c r="J4491">
        <f t="shared" si="1195"/>
        <v>3.0557998930708388E-2</v>
      </c>
      <c r="K4491">
        <f t="shared" si="1196"/>
        <v>195.7</v>
      </c>
      <c r="L4491">
        <f t="shared" si="1197"/>
        <v>0</v>
      </c>
      <c r="M4491">
        <f t="shared" si="1198"/>
        <v>0.28668666160057982</v>
      </c>
      <c r="N4491">
        <f t="shared" si="1199"/>
        <v>165.33076431174638</v>
      </c>
      <c r="O4491">
        <f t="shared" si="1200"/>
        <v>1244.6692356882536</v>
      </c>
      <c r="P4491">
        <f t="shared" si="1201"/>
        <v>0</v>
      </c>
      <c r="Q4491">
        <f t="shared" si="1202"/>
        <v>165.33076431174638</v>
      </c>
      <c r="R4491">
        <f t="shared" si="1203"/>
        <v>1410</v>
      </c>
      <c r="S4491">
        <f t="shared" si="1204"/>
        <v>0</v>
      </c>
      <c r="T4491" s="2" t="s">
        <v>5510</v>
      </c>
      <c r="U4491" s="2" t="s">
        <v>5511</v>
      </c>
      <c r="V4491" s="2">
        <v>1997</v>
      </c>
      <c r="W4491" s="2">
        <v>51.332999999999998</v>
      </c>
      <c r="X4491" s="2">
        <v>7503493</v>
      </c>
      <c r="Y4491" s="2">
        <f t="shared" si="1190"/>
        <v>385176.80616899999</v>
      </c>
      <c r="Z4491">
        <f t="shared" si="1205"/>
        <v>0</v>
      </c>
      <c r="AA4491">
        <f t="shared" si="1206"/>
        <v>0</v>
      </c>
    </row>
    <row r="4492" spans="1:27" x14ac:dyDescent="0.25">
      <c r="A4492" t="s">
        <v>4493</v>
      </c>
      <c r="B4492">
        <v>32.991723239999999</v>
      </c>
      <c r="C4492">
        <v>192.8</v>
      </c>
      <c r="D4492">
        <v>1390</v>
      </c>
      <c r="E4492">
        <f t="shared" si="1191"/>
        <v>3.0310632540332866E-2</v>
      </c>
      <c r="F4492">
        <f t="shared" si="1192"/>
        <v>44.622676702594703</v>
      </c>
      <c r="G4492">
        <f t="shared" si="1193"/>
        <v>148.17732329740531</v>
      </c>
      <c r="H4492">
        <f t="shared" si="1194"/>
        <v>0</v>
      </c>
      <c r="I4492">
        <v>32.991723239999999</v>
      </c>
      <c r="J4492">
        <f t="shared" si="1195"/>
        <v>3.0310632540332866E-2</v>
      </c>
      <c r="K4492">
        <f t="shared" si="1196"/>
        <v>192.8</v>
      </c>
      <c r="L4492">
        <f t="shared" si="1197"/>
        <v>0</v>
      </c>
      <c r="M4492">
        <f t="shared" si="1198"/>
        <v>0.28602018682932506</v>
      </c>
      <c r="N4492">
        <f t="shared" si="1199"/>
        <v>164.94641164353763</v>
      </c>
      <c r="O4492">
        <f t="shared" si="1200"/>
        <v>1225.0535883564623</v>
      </c>
      <c r="P4492">
        <f t="shared" si="1201"/>
        <v>0</v>
      </c>
      <c r="Q4492">
        <f t="shared" si="1202"/>
        <v>164.94641164353763</v>
      </c>
      <c r="R4492">
        <f t="shared" si="1203"/>
        <v>1390</v>
      </c>
      <c r="S4492">
        <f t="shared" si="1204"/>
        <v>0</v>
      </c>
      <c r="T4492" s="2" t="s">
        <v>5510</v>
      </c>
      <c r="U4492" s="2" t="s">
        <v>5511</v>
      </c>
      <c r="V4492" s="2">
        <v>1998</v>
      </c>
      <c r="W4492" s="2">
        <v>51.241</v>
      </c>
      <c r="X4492" s="2">
        <v>7770048</v>
      </c>
      <c r="Y4492" s="2">
        <f t="shared" si="1190"/>
        <v>398145.029568</v>
      </c>
      <c r="Z4492">
        <f t="shared" si="1205"/>
        <v>0</v>
      </c>
      <c r="AA4492">
        <f t="shared" si="1206"/>
        <v>0</v>
      </c>
    </row>
    <row r="4493" spans="1:27" x14ac:dyDescent="0.25">
      <c r="A4493" t="s">
        <v>4494</v>
      </c>
      <c r="B4493">
        <v>35.141718730000001</v>
      </c>
      <c r="C4493">
        <v>189.8</v>
      </c>
      <c r="D4493">
        <v>1390</v>
      </c>
      <c r="E4493">
        <f t="shared" si="1191"/>
        <v>2.8456206359261358E-2</v>
      </c>
      <c r="F4493">
        <f t="shared" si="1192"/>
        <v>41.892629421771026</v>
      </c>
      <c r="G4493">
        <f t="shared" si="1193"/>
        <v>147.90737057822898</v>
      </c>
      <c r="H4493">
        <f t="shared" si="1194"/>
        <v>0</v>
      </c>
      <c r="I4493">
        <v>35.141718730000001</v>
      </c>
      <c r="J4493">
        <f t="shared" si="1195"/>
        <v>2.8456206359261358E-2</v>
      </c>
      <c r="K4493">
        <f t="shared" si="1196"/>
        <v>189.8</v>
      </c>
      <c r="L4493">
        <f t="shared" si="1197"/>
        <v>0</v>
      </c>
      <c r="M4493">
        <f t="shared" si="1198"/>
        <v>0.28094709572619148</v>
      </c>
      <c r="N4493">
        <f t="shared" si="1199"/>
        <v>162.020785369816</v>
      </c>
      <c r="O4493">
        <f t="shared" si="1200"/>
        <v>1227.9792146301841</v>
      </c>
      <c r="P4493">
        <f t="shared" si="1201"/>
        <v>0</v>
      </c>
      <c r="Q4493">
        <f t="shared" si="1202"/>
        <v>162.020785369816</v>
      </c>
      <c r="R4493">
        <f t="shared" si="1203"/>
        <v>1390</v>
      </c>
      <c r="S4493">
        <f t="shared" si="1204"/>
        <v>0</v>
      </c>
      <c r="T4493" s="2" t="s">
        <v>5510</v>
      </c>
      <c r="U4493" s="2" t="s">
        <v>5511</v>
      </c>
      <c r="V4493" s="2">
        <v>1999</v>
      </c>
      <c r="W4493" s="2">
        <v>51.112000000000002</v>
      </c>
      <c r="X4493" s="2">
        <v>8053536</v>
      </c>
      <c r="Y4493" s="2">
        <f t="shared" si="1190"/>
        <v>411632.33203200006</v>
      </c>
      <c r="Z4493">
        <f t="shared" si="1205"/>
        <v>0</v>
      </c>
      <c r="AA4493">
        <f t="shared" si="1206"/>
        <v>0</v>
      </c>
    </row>
    <row r="4494" spans="1:27" x14ac:dyDescent="0.25">
      <c r="A4494" t="s">
        <v>4495</v>
      </c>
      <c r="B4494">
        <v>33.20368603</v>
      </c>
      <c r="C4494">
        <v>186.5</v>
      </c>
      <c r="D4494">
        <v>1370</v>
      </c>
      <c r="E4494">
        <f t="shared" si="1191"/>
        <v>3.0117138172445247E-2</v>
      </c>
      <c r="F4494">
        <f t="shared" si="1192"/>
        <v>44.337818357572274</v>
      </c>
      <c r="G4494">
        <f t="shared" si="1193"/>
        <v>142.16218164242773</v>
      </c>
      <c r="H4494">
        <f t="shared" si="1194"/>
        <v>0</v>
      </c>
      <c r="I4494">
        <v>33.20368603</v>
      </c>
      <c r="J4494">
        <f t="shared" si="1195"/>
        <v>3.0117138172445247E-2</v>
      </c>
      <c r="K4494">
        <f t="shared" si="1196"/>
        <v>186.5</v>
      </c>
      <c r="L4494">
        <f t="shared" si="1197"/>
        <v>0</v>
      </c>
      <c r="M4494">
        <f t="shared" si="1198"/>
        <v>0.2854972348297013</v>
      </c>
      <c r="N4494">
        <f t="shared" si="1199"/>
        <v>164.6448278401146</v>
      </c>
      <c r="O4494">
        <f t="shared" si="1200"/>
        <v>1205.3551721598853</v>
      </c>
      <c r="P4494">
        <f t="shared" si="1201"/>
        <v>0</v>
      </c>
      <c r="Q4494">
        <f t="shared" si="1202"/>
        <v>164.6448278401146</v>
      </c>
      <c r="R4494">
        <f t="shared" si="1203"/>
        <v>1370</v>
      </c>
      <c r="S4494">
        <f t="shared" si="1204"/>
        <v>0</v>
      </c>
      <c r="T4494" s="2" t="s">
        <v>5510</v>
      </c>
      <c r="U4494" s="2" t="s">
        <v>5511</v>
      </c>
      <c r="V4494" s="2">
        <v>2000</v>
      </c>
      <c r="W4494" s="2">
        <v>50.941000000000003</v>
      </c>
      <c r="X4494" s="2">
        <v>8355654</v>
      </c>
      <c r="Y4494" s="2">
        <f t="shared" si="1190"/>
        <v>425645.370414</v>
      </c>
      <c r="Z4494">
        <f t="shared" si="1205"/>
        <v>0</v>
      </c>
      <c r="AA4494">
        <f t="shared" si="1206"/>
        <v>0</v>
      </c>
    </row>
    <row r="4495" spans="1:27" x14ac:dyDescent="0.25">
      <c r="A4495" t="s">
        <v>4496</v>
      </c>
      <c r="B4495">
        <v>32.122573029999998</v>
      </c>
      <c r="C4495">
        <v>183.3</v>
      </c>
      <c r="D4495">
        <v>1360</v>
      </c>
      <c r="E4495">
        <f t="shared" si="1191"/>
        <v>3.1130756526448779E-2</v>
      </c>
      <c r="F4495">
        <f t="shared" si="1192"/>
        <v>45.830046012350842</v>
      </c>
      <c r="G4495">
        <f t="shared" si="1193"/>
        <v>137.46995398764918</v>
      </c>
      <c r="H4495">
        <f t="shared" si="1194"/>
        <v>0</v>
      </c>
      <c r="I4495">
        <v>32.122573029999998</v>
      </c>
      <c r="J4495">
        <f t="shared" si="1195"/>
        <v>3.1130756526448779E-2</v>
      </c>
      <c r="K4495">
        <f t="shared" si="1196"/>
        <v>183.3</v>
      </c>
      <c r="L4495">
        <f t="shared" si="1197"/>
        <v>0</v>
      </c>
      <c r="M4495">
        <f t="shared" si="1198"/>
        <v>0.28822106847479473</v>
      </c>
      <c r="N4495">
        <f t="shared" si="1199"/>
        <v>166.21564908407177</v>
      </c>
      <c r="O4495">
        <f t="shared" si="1200"/>
        <v>1193.7843509159281</v>
      </c>
      <c r="P4495">
        <f t="shared" si="1201"/>
        <v>0</v>
      </c>
      <c r="Q4495">
        <f t="shared" si="1202"/>
        <v>166.21564908407177</v>
      </c>
      <c r="R4495">
        <f t="shared" si="1203"/>
        <v>1360</v>
      </c>
      <c r="S4495">
        <f t="shared" si="1204"/>
        <v>0</v>
      </c>
      <c r="T4495" s="2" t="s">
        <v>5510</v>
      </c>
      <c r="U4495" s="2" t="s">
        <v>5511</v>
      </c>
      <c r="V4495" s="2">
        <v>2001</v>
      </c>
      <c r="W4495" s="2">
        <v>50.722000000000001</v>
      </c>
      <c r="X4495" s="2">
        <v>8678051</v>
      </c>
      <c r="Y4495" s="2">
        <f t="shared" si="1190"/>
        <v>440168.10282200004</v>
      </c>
      <c r="Z4495">
        <f t="shared" si="1205"/>
        <v>0</v>
      </c>
      <c r="AA4495">
        <f t="shared" si="1206"/>
        <v>0</v>
      </c>
    </row>
    <row r="4496" spans="1:27" x14ac:dyDescent="0.25">
      <c r="A4496" t="s">
        <v>4497</v>
      </c>
      <c r="B4496">
        <v>37.159708049999999</v>
      </c>
      <c r="C4496">
        <v>180</v>
      </c>
      <c r="D4496">
        <v>1310</v>
      </c>
      <c r="E4496">
        <f t="shared" si="1191"/>
        <v>2.6910868047037847E-2</v>
      </c>
      <c r="F4496">
        <f t="shared" si="1192"/>
        <v>39.617614810620132</v>
      </c>
      <c r="G4496">
        <f t="shared" si="1193"/>
        <v>140.38238518937987</v>
      </c>
      <c r="H4496">
        <f t="shared" si="1194"/>
        <v>0</v>
      </c>
      <c r="I4496">
        <v>37.159708049999999</v>
      </c>
      <c r="J4496">
        <f t="shared" si="1195"/>
        <v>2.6910868047037847E-2</v>
      </c>
      <c r="K4496">
        <f t="shared" si="1196"/>
        <v>180</v>
      </c>
      <c r="L4496">
        <f t="shared" si="1197"/>
        <v>0</v>
      </c>
      <c r="M4496">
        <f t="shared" si="1198"/>
        <v>0.27660795224002055</v>
      </c>
      <c r="N4496">
        <f t="shared" si="1199"/>
        <v>159.51842301705867</v>
      </c>
      <c r="O4496">
        <f t="shared" si="1200"/>
        <v>1150.4815769829413</v>
      </c>
      <c r="P4496">
        <f t="shared" si="1201"/>
        <v>0</v>
      </c>
      <c r="Q4496">
        <f t="shared" si="1202"/>
        <v>159.51842301705867</v>
      </c>
      <c r="R4496">
        <f t="shared" si="1203"/>
        <v>1310</v>
      </c>
      <c r="S4496">
        <f t="shared" si="1204"/>
        <v>0</v>
      </c>
      <c r="T4496" s="2" t="s">
        <v>5510</v>
      </c>
      <c r="U4496" s="2" t="s">
        <v>5511</v>
      </c>
      <c r="V4496" s="2">
        <v>2002</v>
      </c>
      <c r="W4496" s="2">
        <v>50.451000000000001</v>
      </c>
      <c r="X4496" s="2">
        <v>9019233</v>
      </c>
      <c r="Y4496" s="2">
        <f t="shared" si="1190"/>
        <v>455029.32408300001</v>
      </c>
      <c r="Z4496">
        <f t="shared" si="1205"/>
        <v>0</v>
      </c>
      <c r="AA4496">
        <f t="shared" si="1206"/>
        <v>0</v>
      </c>
    </row>
    <row r="4497" spans="1:27" x14ac:dyDescent="0.25">
      <c r="A4497" t="s">
        <v>4498</v>
      </c>
      <c r="B4497">
        <v>39.587064079999998</v>
      </c>
      <c r="C4497">
        <v>176.5</v>
      </c>
      <c r="D4497">
        <v>1260</v>
      </c>
      <c r="E4497">
        <f t="shared" si="1191"/>
        <v>2.5260777055331456E-2</v>
      </c>
      <c r="F4497">
        <f t="shared" si="1192"/>
        <v>37.188385504540811</v>
      </c>
      <c r="G4497">
        <f t="shared" si="1193"/>
        <v>139.3116144954592</v>
      </c>
      <c r="H4497">
        <f t="shared" si="1194"/>
        <v>0</v>
      </c>
      <c r="I4497">
        <v>39.587064079999998</v>
      </c>
      <c r="J4497">
        <f t="shared" si="1195"/>
        <v>2.5260777055331456E-2</v>
      </c>
      <c r="K4497">
        <f t="shared" si="1196"/>
        <v>176.5</v>
      </c>
      <c r="L4497">
        <f t="shared" si="1197"/>
        <v>0</v>
      </c>
      <c r="M4497">
        <f t="shared" si="1198"/>
        <v>0.27184976144985801</v>
      </c>
      <c r="N4497">
        <f t="shared" si="1199"/>
        <v>156.77439817932589</v>
      </c>
      <c r="O4497">
        <f t="shared" si="1200"/>
        <v>1103.225601820674</v>
      </c>
      <c r="P4497">
        <f t="shared" si="1201"/>
        <v>0</v>
      </c>
      <c r="Q4497">
        <f t="shared" si="1202"/>
        <v>156.77439817932589</v>
      </c>
      <c r="R4497">
        <f t="shared" si="1203"/>
        <v>1260</v>
      </c>
      <c r="S4497">
        <f t="shared" si="1204"/>
        <v>0</v>
      </c>
      <c r="T4497" s="2" t="s">
        <v>5510</v>
      </c>
      <c r="U4497" s="2" t="s">
        <v>5511</v>
      </c>
      <c r="V4497" s="2">
        <v>2003</v>
      </c>
      <c r="W4497" s="2">
        <v>50.127000000000002</v>
      </c>
      <c r="X4497" s="2">
        <v>9373916</v>
      </c>
      <c r="Y4497" s="2">
        <f t="shared" si="1190"/>
        <v>469886.28733200004</v>
      </c>
      <c r="Z4497">
        <f t="shared" si="1205"/>
        <v>0</v>
      </c>
      <c r="AA4497">
        <f t="shared" si="1206"/>
        <v>0</v>
      </c>
    </row>
    <row r="4498" spans="1:27" x14ac:dyDescent="0.25">
      <c r="A4498" t="s">
        <v>4499</v>
      </c>
      <c r="B4498">
        <v>55.208489999999998</v>
      </c>
      <c r="C4498">
        <v>173.2</v>
      </c>
      <c r="D4498">
        <v>1220</v>
      </c>
      <c r="E4498">
        <f t="shared" si="1191"/>
        <v>1.8113156146817275E-2</v>
      </c>
      <c r="F4498">
        <f t="shared" si="1192"/>
        <v>26.665808103065313</v>
      </c>
      <c r="G4498">
        <f t="shared" si="1193"/>
        <v>146.53419189693469</v>
      </c>
      <c r="H4498">
        <f t="shared" si="1194"/>
        <v>0</v>
      </c>
      <c r="I4498">
        <v>55.208489999999998</v>
      </c>
      <c r="J4498">
        <f t="shared" si="1195"/>
        <v>1.8113156146817275E-2</v>
      </c>
      <c r="K4498">
        <f t="shared" si="1196"/>
        <v>173.2</v>
      </c>
      <c r="L4498">
        <f t="shared" si="1197"/>
        <v>0</v>
      </c>
      <c r="M4498">
        <f t="shared" si="1198"/>
        <v>0.24930712900491941</v>
      </c>
      <c r="N4498">
        <f t="shared" si="1199"/>
        <v>143.77417476149202</v>
      </c>
      <c r="O4498">
        <f t="shared" si="1200"/>
        <v>1076.2258252385079</v>
      </c>
      <c r="P4498">
        <f t="shared" si="1201"/>
        <v>0</v>
      </c>
      <c r="Q4498">
        <f t="shared" si="1202"/>
        <v>143.77417476149202</v>
      </c>
      <c r="R4498">
        <f t="shared" si="1203"/>
        <v>1220</v>
      </c>
      <c r="S4498">
        <f t="shared" si="1204"/>
        <v>0</v>
      </c>
      <c r="T4498" s="2" t="s">
        <v>5510</v>
      </c>
      <c r="U4498" s="2" t="s">
        <v>5511</v>
      </c>
      <c r="V4498" s="2">
        <v>2004</v>
      </c>
      <c r="W4498" s="2">
        <v>49.752000000000002</v>
      </c>
      <c r="X4498" s="2">
        <v>9734767</v>
      </c>
      <c r="Y4498" s="2">
        <f t="shared" si="1190"/>
        <v>484324.12778400007</v>
      </c>
      <c r="Z4498">
        <f t="shared" si="1205"/>
        <v>0</v>
      </c>
      <c r="AA4498">
        <f t="shared" si="1206"/>
        <v>0</v>
      </c>
    </row>
    <row r="4499" spans="1:27" x14ac:dyDescent="0.25">
      <c r="A4499" t="s">
        <v>4500</v>
      </c>
      <c r="B4499">
        <v>68.534921729999894</v>
      </c>
      <c r="C4499">
        <v>169.7</v>
      </c>
      <c r="D4499">
        <v>1170</v>
      </c>
      <c r="E4499">
        <f t="shared" si="1191"/>
        <v>1.4591101510841422E-2</v>
      </c>
      <c r="F4499">
        <f t="shared" si="1192"/>
        <v>21.480713231129016</v>
      </c>
      <c r="G4499">
        <f t="shared" si="1193"/>
        <v>148.21928676887097</v>
      </c>
      <c r="H4499">
        <f t="shared" si="1194"/>
        <v>0</v>
      </c>
      <c r="I4499">
        <v>68.534921729999894</v>
      </c>
      <c r="J4499">
        <f t="shared" si="1195"/>
        <v>1.4591101510841422E-2</v>
      </c>
      <c r="K4499">
        <f t="shared" si="1196"/>
        <v>169.7</v>
      </c>
      <c r="L4499">
        <f t="shared" si="1197"/>
        <v>0</v>
      </c>
      <c r="M4499">
        <f t="shared" si="1198"/>
        <v>0.23655518377837612</v>
      </c>
      <c r="N4499">
        <f t="shared" si="1199"/>
        <v>136.42019170907062</v>
      </c>
      <c r="O4499">
        <f t="shared" si="1200"/>
        <v>1033.5798082909293</v>
      </c>
      <c r="P4499">
        <f t="shared" si="1201"/>
        <v>0</v>
      </c>
      <c r="Q4499">
        <f t="shared" si="1202"/>
        <v>136.42019170907062</v>
      </c>
      <c r="R4499">
        <f t="shared" si="1203"/>
        <v>1170</v>
      </c>
      <c r="S4499">
        <f t="shared" si="1204"/>
        <v>0</v>
      </c>
      <c r="T4499" s="2" t="s">
        <v>5510</v>
      </c>
      <c r="U4499" s="2" t="s">
        <v>5511</v>
      </c>
      <c r="V4499" s="2">
        <v>2005</v>
      </c>
      <c r="W4499" s="2">
        <v>49.325000000000003</v>
      </c>
      <c r="X4499" s="2">
        <v>10096633</v>
      </c>
      <c r="Y4499" s="2">
        <f t="shared" si="1190"/>
        <v>498016.42272500001</v>
      </c>
      <c r="Z4499">
        <f t="shared" si="1205"/>
        <v>0</v>
      </c>
      <c r="AA4499">
        <f t="shared" si="1206"/>
        <v>0</v>
      </c>
    </row>
    <row r="4500" spans="1:27" x14ac:dyDescent="0.25">
      <c r="A4500" t="s">
        <v>4501</v>
      </c>
      <c r="B4500">
        <v>116.04643566</v>
      </c>
      <c r="C4500">
        <v>166.2</v>
      </c>
      <c r="D4500">
        <v>1130</v>
      </c>
      <c r="E4500">
        <f t="shared" si="1191"/>
        <v>8.6172401100699167E-3</v>
      </c>
      <c r="F4500">
        <f t="shared" si="1192"/>
        <v>12.68611992800262</v>
      </c>
      <c r="G4500">
        <f t="shared" si="1193"/>
        <v>153.51388007199736</v>
      </c>
      <c r="H4500">
        <f t="shared" si="1194"/>
        <v>0</v>
      </c>
      <c r="I4500">
        <v>116.04643566</v>
      </c>
      <c r="J4500">
        <f t="shared" si="1195"/>
        <v>8.6172401100699167E-3</v>
      </c>
      <c r="K4500">
        <f t="shared" si="1196"/>
        <v>166.2</v>
      </c>
      <c r="L4500">
        <f t="shared" si="1197"/>
        <v>0</v>
      </c>
      <c r="M4500">
        <f t="shared" si="1198"/>
        <v>0.21034960359315646</v>
      </c>
      <c r="N4500">
        <f t="shared" si="1199"/>
        <v>121.30756464415538</v>
      </c>
      <c r="O4500">
        <f t="shared" si="1200"/>
        <v>1008.6924353558446</v>
      </c>
      <c r="P4500">
        <f t="shared" si="1201"/>
        <v>0</v>
      </c>
      <c r="Q4500">
        <f t="shared" si="1202"/>
        <v>121.30756464415538</v>
      </c>
      <c r="R4500">
        <f t="shared" si="1203"/>
        <v>1130</v>
      </c>
      <c r="S4500">
        <f t="shared" si="1204"/>
        <v>0</v>
      </c>
      <c r="T4500" s="2" t="s">
        <v>5510</v>
      </c>
      <c r="U4500" s="2" t="s">
        <v>5511</v>
      </c>
      <c r="V4500" s="2">
        <v>2006</v>
      </c>
      <c r="W4500" s="2">
        <v>48.847999999999999</v>
      </c>
      <c r="X4500" s="2">
        <v>10457124</v>
      </c>
      <c r="Y4500" s="2">
        <f t="shared" si="1190"/>
        <v>510809.59315199993</v>
      </c>
      <c r="Z4500">
        <f t="shared" si="1205"/>
        <v>0</v>
      </c>
      <c r="AA4500">
        <f t="shared" si="1206"/>
        <v>0</v>
      </c>
    </row>
    <row r="4501" spans="1:27" x14ac:dyDescent="0.25">
      <c r="A4501" t="s">
        <v>4502</v>
      </c>
      <c r="B4501">
        <v>148.6432776</v>
      </c>
      <c r="C4501">
        <v>162.30000000000001</v>
      </c>
      <c r="D4501">
        <v>1100</v>
      </c>
      <c r="E4501">
        <f t="shared" si="1191"/>
        <v>6.7275158092988657E-3</v>
      </c>
      <c r="F4501">
        <f t="shared" si="1192"/>
        <v>9.9041074966177955</v>
      </c>
      <c r="G4501">
        <f t="shared" si="1193"/>
        <v>152.39589250338221</v>
      </c>
      <c r="H4501">
        <f t="shared" si="1194"/>
        <v>0</v>
      </c>
      <c r="I4501">
        <v>148.6432776</v>
      </c>
      <c r="J4501">
        <f t="shared" si="1195"/>
        <v>6.7275158092988657E-3</v>
      </c>
      <c r="K4501">
        <f t="shared" si="1196"/>
        <v>162.30000000000001</v>
      </c>
      <c r="L4501">
        <f t="shared" si="1197"/>
        <v>0</v>
      </c>
      <c r="M4501">
        <f t="shared" si="1198"/>
        <v>0.19993804618074723</v>
      </c>
      <c r="N4501">
        <f t="shared" si="1199"/>
        <v>115.30327154220603</v>
      </c>
      <c r="O4501">
        <f t="shared" si="1200"/>
        <v>984.69672845779394</v>
      </c>
      <c r="P4501">
        <f t="shared" si="1201"/>
        <v>0</v>
      </c>
      <c r="Q4501">
        <f t="shared" si="1202"/>
        <v>115.30327154220603</v>
      </c>
      <c r="R4501">
        <f t="shared" si="1203"/>
        <v>1100</v>
      </c>
      <c r="S4501">
        <f t="shared" si="1204"/>
        <v>0</v>
      </c>
      <c r="T4501" s="2" t="s">
        <v>5510</v>
      </c>
      <c r="U4501" s="2" t="s">
        <v>5511</v>
      </c>
      <c r="V4501" s="2">
        <v>2007</v>
      </c>
      <c r="W4501" s="2">
        <v>48.326999999999998</v>
      </c>
      <c r="X4501" s="2">
        <v>10818024</v>
      </c>
      <c r="Y4501" s="2">
        <f t="shared" si="1190"/>
        <v>522802.64584799996</v>
      </c>
      <c r="Z4501">
        <f t="shared" si="1205"/>
        <v>0</v>
      </c>
      <c r="AA4501">
        <f t="shared" si="1206"/>
        <v>0</v>
      </c>
    </row>
    <row r="4502" spans="1:27" x14ac:dyDescent="0.25">
      <c r="A4502" t="s">
        <v>4503</v>
      </c>
      <c r="B4502">
        <v>170.72198879999999</v>
      </c>
      <c r="C4502">
        <v>158.4</v>
      </c>
      <c r="D4502">
        <v>1070</v>
      </c>
      <c r="E4502">
        <f t="shared" si="1191"/>
        <v>5.8574762807589789E-3</v>
      </c>
      <c r="F4502">
        <f t="shared" si="1192"/>
        <v>8.623253573531473</v>
      </c>
      <c r="G4502">
        <f t="shared" si="1193"/>
        <v>149.77674642646852</v>
      </c>
      <c r="H4502">
        <f t="shared" si="1194"/>
        <v>0</v>
      </c>
      <c r="I4502">
        <v>170.72198879999999</v>
      </c>
      <c r="J4502">
        <f t="shared" si="1195"/>
        <v>5.8574762807589789E-3</v>
      </c>
      <c r="K4502">
        <f t="shared" si="1196"/>
        <v>158.4</v>
      </c>
      <c r="L4502">
        <f t="shared" si="1197"/>
        <v>0</v>
      </c>
      <c r="M4502">
        <f t="shared" si="1198"/>
        <v>0.19455115002831883</v>
      </c>
      <c r="N4502">
        <f t="shared" si="1199"/>
        <v>112.19667546558134</v>
      </c>
      <c r="O4502">
        <f t="shared" si="1200"/>
        <v>957.80332453441861</v>
      </c>
      <c r="P4502">
        <f t="shared" si="1201"/>
        <v>0</v>
      </c>
      <c r="Q4502">
        <f t="shared" si="1202"/>
        <v>112.19667546558134</v>
      </c>
      <c r="R4502">
        <f t="shared" si="1203"/>
        <v>1070</v>
      </c>
      <c r="S4502">
        <f t="shared" si="1204"/>
        <v>0</v>
      </c>
      <c r="T4502" s="2" t="s">
        <v>5510</v>
      </c>
      <c r="U4502" s="2" t="s">
        <v>5511</v>
      </c>
      <c r="V4502" s="2">
        <v>2008</v>
      </c>
      <c r="W4502" s="2">
        <v>47.771999999999998</v>
      </c>
      <c r="X4502" s="2">
        <v>11183588</v>
      </c>
      <c r="Y4502" s="2">
        <f t="shared" si="1190"/>
        <v>534262.3659359999</v>
      </c>
      <c r="Z4502">
        <f t="shared" si="1205"/>
        <v>0</v>
      </c>
      <c r="AA4502">
        <f t="shared" si="1206"/>
        <v>0</v>
      </c>
    </row>
    <row r="4503" spans="1:27" x14ac:dyDescent="0.25">
      <c r="A4503" t="s">
        <v>4504</v>
      </c>
      <c r="B4503">
        <v>99.947265830000006</v>
      </c>
      <c r="C4503">
        <v>154.4</v>
      </c>
      <c r="D4503">
        <v>1070</v>
      </c>
      <c r="E4503">
        <f t="shared" si="1191"/>
        <v>1.0005276199359939E-2</v>
      </c>
      <c r="F4503">
        <f t="shared" si="1192"/>
        <v>14.729557509897516</v>
      </c>
      <c r="G4503">
        <f t="shared" si="1193"/>
        <v>139.67044249010249</v>
      </c>
      <c r="H4503">
        <f t="shared" si="1194"/>
        <v>0</v>
      </c>
      <c r="I4503">
        <v>99.947265830000006</v>
      </c>
      <c r="J4503">
        <f t="shared" si="1195"/>
        <v>1.0005276199359939E-2</v>
      </c>
      <c r="K4503">
        <f t="shared" si="1196"/>
        <v>154.4</v>
      </c>
      <c r="L4503">
        <f t="shared" si="1197"/>
        <v>0</v>
      </c>
      <c r="M4503">
        <f t="shared" si="1198"/>
        <v>0.21717211606274847</v>
      </c>
      <c r="N4503">
        <f t="shared" si="1199"/>
        <v>125.24207347280674</v>
      </c>
      <c r="O4503">
        <f t="shared" si="1200"/>
        <v>944.75792652719326</v>
      </c>
      <c r="P4503">
        <f t="shared" si="1201"/>
        <v>0</v>
      </c>
      <c r="Q4503">
        <f t="shared" si="1202"/>
        <v>125.24207347280674</v>
      </c>
      <c r="R4503">
        <f t="shared" si="1203"/>
        <v>1070</v>
      </c>
      <c r="S4503">
        <f t="shared" si="1204"/>
        <v>0</v>
      </c>
      <c r="T4503" s="2" t="s">
        <v>5510</v>
      </c>
      <c r="U4503" s="2" t="s">
        <v>5511</v>
      </c>
      <c r="V4503" s="2">
        <v>2009</v>
      </c>
      <c r="W4503" s="2">
        <v>47.194000000000003</v>
      </c>
      <c r="X4503" s="2">
        <v>11560147</v>
      </c>
      <c r="Y4503" s="2">
        <f t="shared" si="1190"/>
        <v>545569.57751800003</v>
      </c>
      <c r="Z4503">
        <f t="shared" si="1205"/>
        <v>0</v>
      </c>
      <c r="AA4503">
        <f t="shared" si="1206"/>
        <v>0</v>
      </c>
    </row>
    <row r="4504" spans="1:27" x14ac:dyDescent="0.25">
      <c r="A4504" t="s">
        <v>4505</v>
      </c>
      <c r="B4504">
        <v>168.53107320000001</v>
      </c>
      <c r="C4504">
        <v>150.19999999999999</v>
      </c>
      <c r="D4504">
        <v>1040</v>
      </c>
      <c r="E4504">
        <f t="shared" si="1191"/>
        <v>5.9336238772613476E-3</v>
      </c>
      <c r="F4504">
        <f t="shared" si="1192"/>
        <v>8.7353564660027345</v>
      </c>
      <c r="G4504">
        <f t="shared" si="1193"/>
        <v>141.46464353399725</v>
      </c>
      <c r="H4504">
        <f t="shared" si="1194"/>
        <v>0</v>
      </c>
      <c r="I4504">
        <v>168.53107320000001</v>
      </c>
      <c r="J4504">
        <f t="shared" si="1195"/>
        <v>5.9336238772613476E-3</v>
      </c>
      <c r="K4504">
        <f t="shared" si="1196"/>
        <v>150.19999999999999</v>
      </c>
      <c r="L4504">
        <f t="shared" si="1197"/>
        <v>0</v>
      </c>
      <c r="M4504">
        <f t="shared" si="1198"/>
        <v>0.19504126527500359</v>
      </c>
      <c r="N4504">
        <f t="shared" si="1199"/>
        <v>112.47932247776821</v>
      </c>
      <c r="O4504">
        <f t="shared" si="1200"/>
        <v>927.52067752223184</v>
      </c>
      <c r="P4504">
        <f t="shared" si="1201"/>
        <v>0</v>
      </c>
      <c r="Q4504">
        <f t="shared" si="1202"/>
        <v>112.47932247776821</v>
      </c>
      <c r="R4504">
        <f t="shared" si="1203"/>
        <v>1040</v>
      </c>
      <c r="S4504">
        <f t="shared" si="1204"/>
        <v>0</v>
      </c>
      <c r="T4504" s="2" t="s">
        <v>5510</v>
      </c>
      <c r="U4504" s="2" t="s">
        <v>5511</v>
      </c>
      <c r="V4504" s="2">
        <v>2010</v>
      </c>
      <c r="W4504" s="2">
        <v>46.603000000000002</v>
      </c>
      <c r="X4504" s="2">
        <v>11952136</v>
      </c>
      <c r="Y4504" s="2">
        <f t="shared" si="1190"/>
        <v>557005.39400800003</v>
      </c>
      <c r="Z4504">
        <f t="shared" si="1205"/>
        <v>0</v>
      </c>
      <c r="AA4504">
        <f t="shared" si="1206"/>
        <v>0</v>
      </c>
    </row>
    <row r="4505" spans="1:27" x14ac:dyDescent="0.25">
      <c r="A4505" t="s">
        <v>4506</v>
      </c>
      <c r="B4505">
        <v>200.02471692</v>
      </c>
      <c r="C4505">
        <v>146.1</v>
      </c>
      <c r="D4505">
        <v>984</v>
      </c>
      <c r="E4505">
        <f t="shared" si="1191"/>
        <v>4.9993821533563304E-3</v>
      </c>
      <c r="F4505">
        <f t="shared" si="1192"/>
        <v>7.3599854191459695</v>
      </c>
      <c r="G4505">
        <f t="shared" si="1193"/>
        <v>138.74001458085402</v>
      </c>
      <c r="H4505">
        <f t="shared" si="1194"/>
        <v>0</v>
      </c>
      <c r="I4505">
        <v>200.02471692</v>
      </c>
      <c r="J4505">
        <f t="shared" si="1195"/>
        <v>4.9993821533563304E-3</v>
      </c>
      <c r="K4505">
        <f t="shared" si="1196"/>
        <v>146.1</v>
      </c>
      <c r="L4505">
        <f t="shared" si="1197"/>
        <v>0</v>
      </c>
      <c r="M4505">
        <f t="shared" si="1198"/>
        <v>0.1887347638033966</v>
      </c>
      <c r="N4505">
        <f t="shared" si="1199"/>
        <v>108.84239461159981</v>
      </c>
      <c r="O4505">
        <f t="shared" si="1200"/>
        <v>875.15760538840016</v>
      </c>
      <c r="P4505">
        <f t="shared" si="1201"/>
        <v>0</v>
      </c>
      <c r="Q4505">
        <f t="shared" si="1202"/>
        <v>108.84239461159981</v>
      </c>
      <c r="R4505">
        <f t="shared" si="1203"/>
        <v>984</v>
      </c>
      <c r="S4505">
        <f t="shared" si="1204"/>
        <v>0</v>
      </c>
      <c r="T4505" s="2" t="s">
        <v>5510</v>
      </c>
      <c r="U4505" s="2" t="s">
        <v>5511</v>
      </c>
      <c r="V4505" s="2">
        <v>2011</v>
      </c>
      <c r="W4505" s="2">
        <v>46.01</v>
      </c>
      <c r="X4505" s="2">
        <v>12360989</v>
      </c>
      <c r="Y4505" s="2">
        <f t="shared" si="1190"/>
        <v>568729.10388999991</v>
      </c>
      <c r="Z4505">
        <f t="shared" si="1205"/>
        <v>0</v>
      </c>
      <c r="AA4505">
        <f t="shared" si="1206"/>
        <v>0</v>
      </c>
    </row>
    <row r="4506" spans="1:27" x14ac:dyDescent="0.25">
      <c r="A4506" t="s">
        <v>4507</v>
      </c>
      <c r="B4506">
        <v>197.21930631000001</v>
      </c>
      <c r="C4506">
        <v>142.19999999999999</v>
      </c>
      <c r="D4506">
        <v>931</v>
      </c>
      <c r="E4506">
        <f t="shared" si="1191"/>
        <v>5.0704975020454931E-3</v>
      </c>
      <c r="F4506">
        <f t="shared" si="1192"/>
        <v>7.4646799420638326</v>
      </c>
      <c r="G4506">
        <f t="shared" si="1193"/>
        <v>134.73532005793615</v>
      </c>
      <c r="H4506">
        <f t="shared" si="1194"/>
        <v>0</v>
      </c>
      <c r="I4506">
        <v>197.21930631000001</v>
      </c>
      <c r="J4506">
        <f t="shared" si="1195"/>
        <v>5.0704975020454931E-3</v>
      </c>
      <c r="K4506">
        <f t="shared" si="1196"/>
        <v>142.19999999999999</v>
      </c>
      <c r="L4506">
        <f t="shared" si="1197"/>
        <v>0</v>
      </c>
      <c r="M4506">
        <f t="shared" si="1198"/>
        <v>0.18923923848280461</v>
      </c>
      <c r="N4506">
        <f t="shared" si="1199"/>
        <v>109.13332263684102</v>
      </c>
      <c r="O4506">
        <f t="shared" si="1200"/>
        <v>821.86667736315894</v>
      </c>
      <c r="P4506">
        <f t="shared" si="1201"/>
        <v>0</v>
      </c>
      <c r="Q4506">
        <f t="shared" si="1202"/>
        <v>109.13332263684102</v>
      </c>
      <c r="R4506">
        <f t="shared" si="1203"/>
        <v>931</v>
      </c>
      <c r="S4506">
        <f t="shared" si="1204"/>
        <v>0</v>
      </c>
      <c r="T4506" s="2" t="s">
        <v>5510</v>
      </c>
      <c r="U4506" s="2" t="s">
        <v>5511</v>
      </c>
      <c r="V4506" s="2">
        <v>2012</v>
      </c>
      <c r="W4506" s="2">
        <v>45.42</v>
      </c>
      <c r="X4506" s="2">
        <v>12784750</v>
      </c>
      <c r="Y4506" s="2">
        <f t="shared" si="1190"/>
        <v>580683.34499999997</v>
      </c>
      <c r="Z4506">
        <f t="shared" si="1205"/>
        <v>0</v>
      </c>
      <c r="AA4506">
        <f t="shared" si="1206"/>
        <v>0</v>
      </c>
    </row>
    <row r="4507" spans="1:27" x14ac:dyDescent="0.25">
      <c r="A4507" t="s">
        <v>4508</v>
      </c>
      <c r="B4507">
        <v>170.85562880000001</v>
      </c>
      <c r="C4507">
        <v>138.4</v>
      </c>
      <c r="D4507">
        <v>901</v>
      </c>
      <c r="E4507">
        <f t="shared" si="1191"/>
        <v>5.8528946750158227E-3</v>
      </c>
      <c r="F4507">
        <f t="shared" si="1192"/>
        <v>8.6165086297701201</v>
      </c>
      <c r="G4507">
        <f t="shared" si="1193"/>
        <v>129.78349137022988</v>
      </c>
      <c r="H4507">
        <f t="shared" si="1194"/>
        <v>0</v>
      </c>
      <c r="I4507">
        <v>170.85562880000001</v>
      </c>
      <c r="J4507">
        <f t="shared" si="1195"/>
        <v>5.8528946750158227E-3</v>
      </c>
      <c r="K4507">
        <f t="shared" si="1196"/>
        <v>138.4</v>
      </c>
      <c r="L4507">
        <f t="shared" si="1197"/>
        <v>0</v>
      </c>
      <c r="M4507">
        <f t="shared" si="1198"/>
        <v>0.1945215372895755</v>
      </c>
      <c r="N4507">
        <f t="shared" si="1199"/>
        <v>112.17959794721175</v>
      </c>
      <c r="O4507">
        <f t="shared" si="1200"/>
        <v>788.82040205278827</v>
      </c>
      <c r="P4507">
        <f t="shared" si="1201"/>
        <v>0</v>
      </c>
      <c r="Q4507">
        <f t="shared" si="1202"/>
        <v>112.17959794721175</v>
      </c>
      <c r="R4507">
        <f t="shared" si="1203"/>
        <v>901</v>
      </c>
      <c r="S4507">
        <f t="shared" si="1204"/>
        <v>0</v>
      </c>
      <c r="T4507" s="2" t="s">
        <v>5510</v>
      </c>
      <c r="U4507" s="2" t="s">
        <v>5511</v>
      </c>
      <c r="V4507" s="2">
        <v>2013</v>
      </c>
      <c r="W4507" s="2">
        <v>44.841000000000001</v>
      </c>
      <c r="X4507" s="2">
        <v>13220424</v>
      </c>
      <c r="Y4507" s="2">
        <f t="shared" si="1190"/>
        <v>592817.03258400003</v>
      </c>
      <c r="Z4507">
        <f t="shared" si="1205"/>
        <v>0</v>
      </c>
      <c r="AA4507">
        <f t="shared" si="1206"/>
        <v>0</v>
      </c>
    </row>
    <row r="4508" spans="1:27" x14ac:dyDescent="0.25">
      <c r="A4508" t="s">
        <v>4509</v>
      </c>
      <c r="B4508">
        <v>152.13383855999999</v>
      </c>
      <c r="C4508">
        <v>134.69999999999999</v>
      </c>
      <c r="D4508">
        <v>881</v>
      </c>
      <c r="E4508">
        <f t="shared" si="1191"/>
        <v>6.5731595906956004E-3</v>
      </c>
      <c r="F4508">
        <f t="shared" si="1192"/>
        <v>9.6768675130706594</v>
      </c>
      <c r="G4508">
        <f t="shared" si="1193"/>
        <v>125.02313248692933</v>
      </c>
      <c r="H4508">
        <f t="shared" si="1194"/>
        <v>0</v>
      </c>
      <c r="I4508">
        <v>152.13383855999999</v>
      </c>
      <c r="J4508">
        <f t="shared" si="1195"/>
        <v>6.5731595906956004E-3</v>
      </c>
      <c r="K4508">
        <f t="shared" si="1196"/>
        <v>134.69999999999999</v>
      </c>
      <c r="L4508">
        <f t="shared" si="1197"/>
        <v>0</v>
      </c>
      <c r="M4508">
        <f t="shared" si="1198"/>
        <v>0.19901445453886252</v>
      </c>
      <c r="N4508">
        <f t="shared" si="1199"/>
        <v>114.77064086028933</v>
      </c>
      <c r="O4508">
        <f t="shared" si="1200"/>
        <v>766.22935913971071</v>
      </c>
      <c r="P4508">
        <f t="shared" si="1201"/>
        <v>0</v>
      </c>
      <c r="Q4508">
        <f t="shared" si="1202"/>
        <v>114.77064086028933</v>
      </c>
      <c r="R4508">
        <f t="shared" si="1203"/>
        <v>881</v>
      </c>
      <c r="S4508">
        <f t="shared" si="1204"/>
        <v>0</v>
      </c>
      <c r="T4508" s="2" t="s">
        <v>5510</v>
      </c>
      <c r="U4508" s="2" t="s">
        <v>5511</v>
      </c>
      <c r="V4508" s="2">
        <v>2014</v>
      </c>
      <c r="W4508" s="2">
        <v>44.276000000000003</v>
      </c>
      <c r="X4508" s="2">
        <v>13663559</v>
      </c>
      <c r="Y4508" s="2">
        <f t="shared" si="1190"/>
        <v>604967.73828400008</v>
      </c>
      <c r="Z4508">
        <f t="shared" si="1205"/>
        <v>0</v>
      </c>
      <c r="AA4508">
        <f t="shared" si="1206"/>
        <v>0</v>
      </c>
    </row>
    <row r="4509" spans="1:27" x14ac:dyDescent="0.25">
      <c r="A4509" t="s">
        <v>4510</v>
      </c>
      <c r="B4509">
        <v>100.63809522</v>
      </c>
      <c r="C4509">
        <v>130.80000000000001</v>
      </c>
      <c r="D4509">
        <v>856</v>
      </c>
      <c r="E4509">
        <f t="shared" si="1191"/>
        <v>9.9365950618793917E-3</v>
      </c>
      <c r="F4509">
        <f t="shared" si="1192"/>
        <v>14.628446581602542</v>
      </c>
      <c r="G4509">
        <f t="shared" si="1193"/>
        <v>116.17155341839747</v>
      </c>
      <c r="H4509">
        <f t="shared" si="1194"/>
        <v>0</v>
      </c>
      <c r="I4509">
        <v>100.63809522</v>
      </c>
      <c r="J4509">
        <f t="shared" si="1195"/>
        <v>9.9365950618793917E-3</v>
      </c>
      <c r="K4509">
        <f t="shared" si="1196"/>
        <v>130.80000000000001</v>
      </c>
      <c r="L4509">
        <f t="shared" si="1197"/>
        <v>0</v>
      </c>
      <c r="M4509">
        <f t="shared" si="1198"/>
        <v>0.216847729969745</v>
      </c>
      <c r="N4509">
        <f t="shared" si="1199"/>
        <v>125.0550016349021</v>
      </c>
      <c r="O4509">
        <f t="shared" si="1200"/>
        <v>730.94499836509794</v>
      </c>
      <c r="P4509">
        <f t="shared" si="1201"/>
        <v>0</v>
      </c>
      <c r="Q4509">
        <f t="shared" si="1202"/>
        <v>125.0550016349021</v>
      </c>
      <c r="R4509">
        <f t="shared" si="1203"/>
        <v>856</v>
      </c>
      <c r="S4509">
        <f t="shared" si="1204"/>
        <v>0</v>
      </c>
      <c r="T4509" s="2" t="s">
        <v>5510</v>
      </c>
      <c r="U4509" s="2" t="s">
        <v>5511</v>
      </c>
      <c r="V4509" s="2">
        <v>2015</v>
      </c>
      <c r="W4509" s="2">
        <v>43.73</v>
      </c>
      <c r="X4509" s="2">
        <v>14110975</v>
      </c>
      <c r="Y4509" s="2">
        <f t="shared" si="1190"/>
        <v>617072.93674999999</v>
      </c>
      <c r="Z4509">
        <f t="shared" si="1205"/>
        <v>0</v>
      </c>
      <c r="AA4509">
        <f t="shared" si="1206"/>
        <v>0</v>
      </c>
    </row>
    <row r="4510" spans="1:27" x14ac:dyDescent="0.25">
      <c r="A4510" t="s">
        <v>4511</v>
      </c>
      <c r="B4510">
        <v>83.695607879999997</v>
      </c>
      <c r="C4510">
        <v>126.9</v>
      </c>
      <c r="E4510">
        <f t="shared" si="1191"/>
        <v>1.1948058271274724E-2</v>
      </c>
      <c r="F4510">
        <f t="shared" si="1192"/>
        <v>17.589680477746953</v>
      </c>
      <c r="G4510">
        <f t="shared" si="1193"/>
        <v>109.31031952225305</v>
      </c>
      <c r="H4510">
        <f t="shared" si="1194"/>
        <v>0</v>
      </c>
      <c r="I4510">
        <v>83.695607879999997</v>
      </c>
      <c r="J4510">
        <f t="shared" si="1195"/>
        <v>1.1948058271274724E-2</v>
      </c>
      <c r="K4510">
        <f t="shared" si="1196"/>
        <v>126.9</v>
      </c>
      <c r="L4510">
        <f t="shared" si="1197"/>
        <v>0</v>
      </c>
      <c r="M4510">
        <f t="shared" si="1198"/>
        <v>0.22587708912785495</v>
      </c>
      <c r="N4510">
        <f t="shared" si="1199"/>
        <v>130.26218791458831</v>
      </c>
      <c r="O4510">
        <f t="shared" si="1200"/>
        <v>-130.26218791458831</v>
      </c>
      <c r="P4510">
        <f t="shared" si="1201"/>
        <v>0</v>
      </c>
      <c r="Q4510">
        <f t="shared" si="1202"/>
        <v>130.26218791458831</v>
      </c>
      <c r="R4510">
        <f t="shared" si="1203"/>
        <v>0</v>
      </c>
      <c r="S4510">
        <f t="shared" si="1204"/>
        <v>0</v>
      </c>
      <c r="T4510" s="2" t="s">
        <v>5510</v>
      </c>
      <c r="U4510" s="2" t="s">
        <v>5511</v>
      </c>
      <c r="V4510" s="2">
        <v>2016</v>
      </c>
      <c r="W4510" s="2">
        <v>43.201000000000001</v>
      </c>
      <c r="X4510" s="2">
        <v>14561666</v>
      </c>
      <c r="Y4510" s="2">
        <f t="shared" si="1190"/>
        <v>629078.53286600008</v>
      </c>
      <c r="Z4510">
        <f t="shared" si="1205"/>
        <v>0</v>
      </c>
      <c r="AA4510">
        <f t="shared" si="1206"/>
        <v>0</v>
      </c>
    </row>
    <row r="4511" spans="1:27" x14ac:dyDescent="0.25">
      <c r="A4511" t="s">
        <v>4512</v>
      </c>
      <c r="B4511">
        <v>114.96371354999999</v>
      </c>
      <c r="C4511">
        <v>146.1</v>
      </c>
      <c r="D4511">
        <v>568</v>
      </c>
      <c r="E4511">
        <f t="shared" si="1191"/>
        <v>8.6983968168797901E-3</v>
      </c>
      <c r="F4511">
        <f t="shared" si="1192"/>
        <v>12.805597127477274</v>
      </c>
      <c r="G4511">
        <f t="shared" si="1193"/>
        <v>133.29440287252271</v>
      </c>
      <c r="H4511">
        <f t="shared" si="1194"/>
        <v>0</v>
      </c>
      <c r="I4511">
        <v>114.96371354999999</v>
      </c>
      <c r="J4511">
        <f t="shared" si="1195"/>
        <v>8.6983968168797901E-3</v>
      </c>
      <c r="K4511">
        <f t="shared" si="1196"/>
        <v>146.1</v>
      </c>
      <c r="L4511">
        <f t="shared" si="1197"/>
        <v>0</v>
      </c>
      <c r="M4511">
        <f t="shared" si="1198"/>
        <v>0.21076518843601436</v>
      </c>
      <c r="N4511">
        <f t="shared" si="1199"/>
        <v>121.54723034510731</v>
      </c>
      <c r="O4511">
        <f t="shared" si="1200"/>
        <v>446.45276965489268</v>
      </c>
      <c r="P4511">
        <f t="shared" si="1201"/>
        <v>0</v>
      </c>
      <c r="Q4511">
        <f t="shared" si="1202"/>
        <v>121.54723034510731</v>
      </c>
      <c r="R4511">
        <f t="shared" si="1203"/>
        <v>568</v>
      </c>
      <c r="S4511">
        <f t="shared" si="1204"/>
        <v>0</v>
      </c>
      <c r="T4511" s="2" t="s">
        <v>5512</v>
      </c>
      <c r="U4511" s="2" t="s">
        <v>5513</v>
      </c>
      <c r="V4511" s="2">
        <v>1990</v>
      </c>
      <c r="W4511" s="2">
        <v>41.585000000000001</v>
      </c>
      <c r="X4511" s="2">
        <v>3774312</v>
      </c>
      <c r="Y4511" s="2">
        <f t="shared" si="1190"/>
        <v>156954.76452000003</v>
      </c>
      <c r="Z4511">
        <f t="shared" si="1205"/>
        <v>0</v>
      </c>
      <c r="AA4511">
        <f t="shared" si="1206"/>
        <v>0</v>
      </c>
    </row>
    <row r="4512" spans="1:27" x14ac:dyDescent="0.25">
      <c r="A4512" t="s">
        <v>4513</v>
      </c>
      <c r="B4512">
        <v>85.615546100000003</v>
      </c>
      <c r="C4512">
        <v>144</v>
      </c>
      <c r="D4512">
        <v>573</v>
      </c>
      <c r="E4512">
        <f t="shared" si="1191"/>
        <v>1.1680121724995923E-2</v>
      </c>
      <c r="F4512">
        <f t="shared" si="1192"/>
        <v>17.195229920982772</v>
      </c>
      <c r="G4512">
        <f t="shared" si="1193"/>
        <v>126.80477007901723</v>
      </c>
      <c r="H4512">
        <f t="shared" si="1194"/>
        <v>0</v>
      </c>
      <c r="I4512">
        <v>85.615546100000003</v>
      </c>
      <c r="J4512">
        <f t="shared" si="1195"/>
        <v>1.1680121724995923E-2</v>
      </c>
      <c r="K4512">
        <f t="shared" si="1196"/>
        <v>144</v>
      </c>
      <c r="L4512">
        <f t="shared" si="1197"/>
        <v>0</v>
      </c>
      <c r="M4512">
        <f t="shared" si="1198"/>
        <v>0.22472582370946104</v>
      </c>
      <c r="N4512">
        <f t="shared" si="1199"/>
        <v>129.59825890412765</v>
      </c>
      <c r="O4512">
        <f t="shared" si="1200"/>
        <v>443.40174109587235</v>
      </c>
      <c r="P4512">
        <f t="shared" si="1201"/>
        <v>0</v>
      </c>
      <c r="Q4512">
        <f t="shared" si="1202"/>
        <v>129.59825890412765</v>
      </c>
      <c r="R4512">
        <f t="shared" si="1203"/>
        <v>573</v>
      </c>
      <c r="S4512">
        <f t="shared" si="1204"/>
        <v>0</v>
      </c>
      <c r="T4512" s="2" t="s">
        <v>5512</v>
      </c>
      <c r="U4512" s="2" t="s">
        <v>5513</v>
      </c>
      <c r="V4512" s="2">
        <v>1991</v>
      </c>
      <c r="W4512" s="2">
        <v>41.030999999999999</v>
      </c>
      <c r="X4512" s="2">
        <v>3862992</v>
      </c>
      <c r="Y4512" s="2">
        <f t="shared" si="1190"/>
        <v>158502.42475199999</v>
      </c>
      <c r="Z4512">
        <f t="shared" si="1205"/>
        <v>0</v>
      </c>
      <c r="AA4512">
        <f t="shared" si="1206"/>
        <v>0</v>
      </c>
    </row>
    <row r="4513" spans="1:27" x14ac:dyDescent="0.25">
      <c r="A4513" t="s">
        <v>4514</v>
      </c>
      <c r="B4513">
        <v>75.291107600000004</v>
      </c>
      <c r="C4513">
        <v>142.1</v>
      </c>
      <c r="D4513">
        <v>571</v>
      </c>
      <c r="E4513">
        <f t="shared" si="1191"/>
        <v>1.3281780968248101E-2</v>
      </c>
      <c r="F4513">
        <f t="shared" si="1192"/>
        <v>19.553159024054523</v>
      </c>
      <c r="G4513">
        <f t="shared" si="1193"/>
        <v>122.54684097594547</v>
      </c>
      <c r="H4513">
        <f t="shared" si="1194"/>
        <v>0</v>
      </c>
      <c r="I4513">
        <v>75.291107600000004</v>
      </c>
      <c r="J4513">
        <f t="shared" si="1195"/>
        <v>1.3281780968248101E-2</v>
      </c>
      <c r="K4513">
        <f t="shared" si="1196"/>
        <v>142.1</v>
      </c>
      <c r="L4513">
        <f t="shared" si="1197"/>
        <v>0</v>
      </c>
      <c r="M4513">
        <f t="shared" si="1198"/>
        <v>0.23140852164909836</v>
      </c>
      <c r="N4513">
        <f t="shared" si="1199"/>
        <v>133.45213739242681</v>
      </c>
      <c r="O4513">
        <f t="shared" si="1200"/>
        <v>437.54786260757317</v>
      </c>
      <c r="P4513">
        <f t="shared" si="1201"/>
        <v>0</v>
      </c>
      <c r="Q4513">
        <f t="shared" si="1202"/>
        <v>133.45213739242681</v>
      </c>
      <c r="R4513">
        <f t="shared" si="1203"/>
        <v>571</v>
      </c>
      <c r="S4513">
        <f t="shared" si="1204"/>
        <v>0</v>
      </c>
      <c r="T4513" s="2" t="s">
        <v>5512</v>
      </c>
      <c r="U4513" s="2" t="s">
        <v>5513</v>
      </c>
      <c r="V4513" s="2">
        <v>1992</v>
      </c>
      <c r="W4513" s="2">
        <v>40.564</v>
      </c>
      <c r="X4513" s="2">
        <v>3945905</v>
      </c>
      <c r="Y4513" s="2">
        <f t="shared" si="1190"/>
        <v>160061.69042</v>
      </c>
      <c r="Z4513">
        <f t="shared" si="1205"/>
        <v>0</v>
      </c>
      <c r="AA4513">
        <f t="shared" si="1206"/>
        <v>0</v>
      </c>
    </row>
    <row r="4514" spans="1:27" x14ac:dyDescent="0.25">
      <c r="A4514" t="s">
        <v>4515</v>
      </c>
      <c r="B4514">
        <v>39.636402429999997</v>
      </c>
      <c r="C4514">
        <v>140.1</v>
      </c>
      <c r="D4514">
        <v>566</v>
      </c>
      <c r="E4514">
        <f t="shared" si="1191"/>
        <v>2.5229333105244691E-2</v>
      </c>
      <c r="F4514">
        <f t="shared" si="1192"/>
        <v>37.142094381546023</v>
      </c>
      <c r="G4514">
        <f t="shared" si="1193"/>
        <v>102.95790561845396</v>
      </c>
      <c r="H4514">
        <f t="shared" si="1194"/>
        <v>0</v>
      </c>
      <c r="I4514">
        <v>39.636402429999997</v>
      </c>
      <c r="J4514">
        <f t="shared" si="1195"/>
        <v>2.5229333105244691E-2</v>
      </c>
      <c r="K4514">
        <f t="shared" si="1196"/>
        <v>140.1</v>
      </c>
      <c r="L4514">
        <f t="shared" si="1197"/>
        <v>0</v>
      </c>
      <c r="M4514">
        <f t="shared" si="1198"/>
        <v>0.27175774367733441</v>
      </c>
      <c r="N4514">
        <f t="shared" si="1199"/>
        <v>156.72133199000038</v>
      </c>
      <c r="O4514">
        <f t="shared" si="1200"/>
        <v>409.27866800999959</v>
      </c>
      <c r="P4514">
        <f t="shared" si="1201"/>
        <v>0</v>
      </c>
      <c r="Q4514">
        <f t="shared" si="1202"/>
        <v>156.72133199000038</v>
      </c>
      <c r="R4514">
        <f t="shared" si="1203"/>
        <v>566</v>
      </c>
      <c r="S4514">
        <f t="shared" si="1204"/>
        <v>0</v>
      </c>
      <c r="T4514" s="2" t="s">
        <v>5512</v>
      </c>
      <c r="U4514" s="2" t="s">
        <v>5513</v>
      </c>
      <c r="V4514" s="2">
        <v>1993</v>
      </c>
      <c r="W4514" s="2">
        <v>40.194000000000003</v>
      </c>
      <c r="X4514" s="2">
        <v>4029053</v>
      </c>
      <c r="Y4514" s="2">
        <f t="shared" si="1190"/>
        <v>161943.75628200002</v>
      </c>
      <c r="Z4514">
        <f t="shared" si="1205"/>
        <v>0</v>
      </c>
      <c r="AA4514">
        <f t="shared" si="1206"/>
        <v>0</v>
      </c>
    </row>
    <row r="4515" spans="1:27" x14ac:dyDescent="0.25">
      <c r="A4515" t="s">
        <v>4516</v>
      </c>
      <c r="B4515">
        <v>51.553262240000002</v>
      </c>
      <c r="C4515">
        <v>137.80000000000001</v>
      </c>
      <c r="D4515">
        <v>566</v>
      </c>
      <c r="E4515">
        <f t="shared" si="1191"/>
        <v>1.9397414567959258E-2</v>
      </c>
      <c r="F4515">
        <f t="shared" si="1192"/>
        <v>28.556466381243695</v>
      </c>
      <c r="G4515">
        <f t="shared" si="1193"/>
        <v>109.24353361875632</v>
      </c>
      <c r="H4515">
        <f t="shared" si="1194"/>
        <v>0</v>
      </c>
      <c r="I4515">
        <v>51.553262240000002</v>
      </c>
      <c r="J4515">
        <f t="shared" si="1195"/>
        <v>1.9397414567959258E-2</v>
      </c>
      <c r="K4515">
        <f t="shared" si="1196"/>
        <v>137.80000000000001</v>
      </c>
      <c r="L4515">
        <f t="shared" si="1197"/>
        <v>0</v>
      </c>
      <c r="M4515">
        <f t="shared" si="1198"/>
        <v>0.25363873351567234</v>
      </c>
      <c r="N4515">
        <f t="shared" si="1199"/>
        <v>146.27218942482068</v>
      </c>
      <c r="O4515">
        <f t="shared" si="1200"/>
        <v>419.72781057517932</v>
      </c>
      <c r="P4515">
        <f t="shared" si="1201"/>
        <v>0</v>
      </c>
      <c r="Q4515">
        <f t="shared" si="1202"/>
        <v>146.27218942482068</v>
      </c>
      <c r="R4515">
        <f t="shared" si="1203"/>
        <v>566</v>
      </c>
      <c r="S4515">
        <f t="shared" si="1204"/>
        <v>0</v>
      </c>
      <c r="T4515" s="2" t="s">
        <v>5512</v>
      </c>
      <c r="U4515" s="2" t="s">
        <v>5513</v>
      </c>
      <c r="V4515" s="2">
        <v>1994</v>
      </c>
      <c r="W4515" s="2">
        <v>39.926000000000002</v>
      </c>
      <c r="X4515" s="2">
        <v>4120616</v>
      </c>
      <c r="Y4515" s="2">
        <f t="shared" si="1190"/>
        <v>164519.714416</v>
      </c>
      <c r="Z4515">
        <f t="shared" si="1205"/>
        <v>0</v>
      </c>
      <c r="AA4515">
        <f t="shared" si="1206"/>
        <v>0</v>
      </c>
    </row>
    <row r="4516" spans="1:27" x14ac:dyDescent="0.25">
      <c r="A4516" t="s">
        <v>4517</v>
      </c>
      <c r="B4516">
        <v>66.709671499999999</v>
      </c>
      <c r="C4516">
        <v>135.4</v>
      </c>
      <c r="D4516">
        <v>563</v>
      </c>
      <c r="E4516">
        <f t="shared" si="1191"/>
        <v>1.4990330150254151E-2</v>
      </c>
      <c r="F4516">
        <f t="shared" si="1192"/>
        <v>22.068449250271005</v>
      </c>
      <c r="G4516">
        <f t="shared" si="1193"/>
        <v>113.331550749729</v>
      </c>
      <c r="H4516">
        <f t="shared" si="1194"/>
        <v>0</v>
      </c>
      <c r="I4516">
        <v>66.709671499999999</v>
      </c>
      <c r="J4516">
        <f t="shared" si="1195"/>
        <v>1.4990330150254151E-2</v>
      </c>
      <c r="K4516">
        <f t="shared" si="1196"/>
        <v>135.4</v>
      </c>
      <c r="L4516">
        <f t="shared" si="1197"/>
        <v>0</v>
      </c>
      <c r="M4516">
        <f t="shared" si="1198"/>
        <v>0.23807540174288808</v>
      </c>
      <c r="N4516">
        <f t="shared" si="1199"/>
        <v>137.29689380811485</v>
      </c>
      <c r="O4516">
        <f t="shared" si="1200"/>
        <v>425.70310619188513</v>
      </c>
      <c r="P4516">
        <f t="shared" si="1201"/>
        <v>0</v>
      </c>
      <c r="Q4516">
        <f t="shared" si="1202"/>
        <v>137.29689380811485</v>
      </c>
      <c r="R4516">
        <f t="shared" si="1203"/>
        <v>563</v>
      </c>
      <c r="S4516">
        <f t="shared" si="1204"/>
        <v>0</v>
      </c>
      <c r="T4516" s="2" t="s">
        <v>5512</v>
      </c>
      <c r="U4516" s="2" t="s">
        <v>5513</v>
      </c>
      <c r="V4516" s="2">
        <v>1995</v>
      </c>
      <c r="W4516" s="2">
        <v>39.762</v>
      </c>
      <c r="X4516" s="2">
        <v>4226291</v>
      </c>
      <c r="Y4516" s="2">
        <f t="shared" si="1190"/>
        <v>168045.78274199998</v>
      </c>
      <c r="Z4516">
        <f t="shared" si="1205"/>
        <v>0</v>
      </c>
      <c r="AA4516">
        <f t="shared" si="1206"/>
        <v>0</v>
      </c>
    </row>
    <row r="4517" spans="1:27" x14ac:dyDescent="0.25">
      <c r="A4517" t="s">
        <v>4518</v>
      </c>
      <c r="B4517">
        <v>72.198562800000005</v>
      </c>
      <c r="C4517">
        <v>132.80000000000001</v>
      </c>
      <c r="D4517">
        <v>556</v>
      </c>
      <c r="E4517">
        <f t="shared" si="1191"/>
        <v>1.3850691221792574E-2</v>
      </c>
      <c r="F4517">
        <f t="shared" si="1192"/>
        <v>20.390696752207372</v>
      </c>
      <c r="G4517">
        <f t="shared" si="1193"/>
        <v>112.40930324779264</v>
      </c>
      <c r="H4517">
        <f t="shared" si="1194"/>
        <v>0</v>
      </c>
      <c r="I4517">
        <v>72.198562800000005</v>
      </c>
      <c r="J4517">
        <f t="shared" si="1195"/>
        <v>1.3850691221792574E-2</v>
      </c>
      <c r="K4517">
        <f t="shared" si="1196"/>
        <v>132.80000000000001</v>
      </c>
      <c r="L4517">
        <f t="shared" si="1197"/>
        <v>0</v>
      </c>
      <c r="M4517">
        <f t="shared" si="1198"/>
        <v>0.23367651861993324</v>
      </c>
      <c r="N4517">
        <f t="shared" si="1199"/>
        <v>134.76007990552242</v>
      </c>
      <c r="O4517">
        <f t="shared" si="1200"/>
        <v>421.23992009447761</v>
      </c>
      <c r="P4517">
        <f t="shared" si="1201"/>
        <v>0</v>
      </c>
      <c r="Q4517">
        <f t="shared" si="1202"/>
        <v>134.76007990552242</v>
      </c>
      <c r="R4517">
        <f t="shared" si="1203"/>
        <v>556</v>
      </c>
      <c r="S4517">
        <f t="shared" si="1204"/>
        <v>0</v>
      </c>
      <c r="T4517" s="2" t="s">
        <v>5512</v>
      </c>
      <c r="U4517" s="2" t="s">
        <v>5513</v>
      </c>
      <c r="V4517" s="2">
        <v>1996</v>
      </c>
      <c r="W4517" s="2">
        <v>39.695</v>
      </c>
      <c r="X4517" s="2">
        <v>4348805</v>
      </c>
      <c r="Y4517" s="2">
        <f t="shared" si="1190"/>
        <v>172625.81447499999</v>
      </c>
      <c r="Z4517">
        <f t="shared" si="1205"/>
        <v>0</v>
      </c>
      <c r="AA4517">
        <f t="shared" si="1206"/>
        <v>0</v>
      </c>
    </row>
    <row r="4518" spans="1:27" x14ac:dyDescent="0.25">
      <c r="A4518" t="s">
        <v>4519</v>
      </c>
      <c r="B4518">
        <v>80.230135680000004</v>
      </c>
      <c r="C4518">
        <v>130</v>
      </c>
      <c r="D4518">
        <v>541</v>
      </c>
      <c r="E4518">
        <f t="shared" si="1191"/>
        <v>1.2464144445530121E-2</v>
      </c>
      <c r="F4518">
        <f t="shared" si="1192"/>
        <v>18.349451705676088</v>
      </c>
      <c r="G4518">
        <f t="shared" si="1193"/>
        <v>111.65054829432391</v>
      </c>
      <c r="H4518">
        <f t="shared" si="1194"/>
        <v>0</v>
      </c>
      <c r="I4518">
        <v>80.230135680000004</v>
      </c>
      <c r="J4518">
        <f t="shared" si="1195"/>
        <v>1.2464144445530121E-2</v>
      </c>
      <c r="K4518">
        <f t="shared" si="1196"/>
        <v>130</v>
      </c>
      <c r="L4518">
        <f t="shared" si="1197"/>
        <v>0</v>
      </c>
      <c r="M4518">
        <f t="shared" si="1198"/>
        <v>0.22805541340477525</v>
      </c>
      <c r="N4518">
        <f t="shared" si="1199"/>
        <v>131.51841663346687</v>
      </c>
      <c r="O4518">
        <f t="shared" si="1200"/>
        <v>409.48158336653313</v>
      </c>
      <c r="P4518">
        <f t="shared" si="1201"/>
        <v>0</v>
      </c>
      <c r="Q4518">
        <f t="shared" si="1202"/>
        <v>131.51841663346687</v>
      </c>
      <c r="R4518">
        <f t="shared" si="1203"/>
        <v>541</v>
      </c>
      <c r="S4518">
        <f t="shared" si="1204"/>
        <v>0</v>
      </c>
      <c r="T4518" s="2" t="s">
        <v>5512</v>
      </c>
      <c r="U4518" s="2" t="s">
        <v>5513</v>
      </c>
      <c r="V4518" s="2">
        <v>1997</v>
      </c>
      <c r="W4518" s="2">
        <v>39.697000000000003</v>
      </c>
      <c r="X4518" s="2">
        <v>4485951</v>
      </c>
      <c r="Y4518" s="2">
        <f t="shared" si="1190"/>
        <v>178078.79684700002</v>
      </c>
      <c r="Z4518">
        <f t="shared" si="1205"/>
        <v>0</v>
      </c>
      <c r="AA4518">
        <f t="shared" si="1206"/>
        <v>0</v>
      </c>
    </row>
    <row r="4519" spans="1:27" x14ac:dyDescent="0.25">
      <c r="A4519" t="s">
        <v>4520</v>
      </c>
      <c r="B4519">
        <v>78.791440599999902</v>
      </c>
      <c r="C4519">
        <v>127</v>
      </c>
      <c r="D4519">
        <v>521</v>
      </c>
      <c r="E4519">
        <f t="shared" si="1191"/>
        <v>1.2691733929281669E-2</v>
      </c>
      <c r="F4519">
        <f t="shared" si="1192"/>
        <v>18.68450416427596</v>
      </c>
      <c r="G4519">
        <f t="shared" si="1193"/>
        <v>108.31549583572404</v>
      </c>
      <c r="H4519">
        <f t="shared" si="1194"/>
        <v>0</v>
      </c>
      <c r="I4519">
        <v>78.791440599999902</v>
      </c>
      <c r="J4519">
        <f t="shared" si="1195"/>
        <v>1.2691733929281669E-2</v>
      </c>
      <c r="K4519">
        <f t="shared" si="1196"/>
        <v>127</v>
      </c>
      <c r="L4519">
        <f t="shared" si="1197"/>
        <v>0</v>
      </c>
      <c r="M4519">
        <f t="shared" si="1198"/>
        <v>0.22900041207884683</v>
      </c>
      <c r="N4519">
        <f t="shared" si="1199"/>
        <v>132.06339264381057</v>
      </c>
      <c r="O4519">
        <f t="shared" si="1200"/>
        <v>388.93660735618943</v>
      </c>
      <c r="P4519">
        <f t="shared" si="1201"/>
        <v>0</v>
      </c>
      <c r="Q4519">
        <f t="shared" si="1202"/>
        <v>132.06339264381057</v>
      </c>
      <c r="R4519">
        <f t="shared" si="1203"/>
        <v>521</v>
      </c>
      <c r="S4519">
        <f t="shared" si="1204"/>
        <v>0</v>
      </c>
      <c r="T4519" s="2" t="s">
        <v>5512</v>
      </c>
      <c r="U4519" s="2" t="s">
        <v>5513</v>
      </c>
      <c r="V4519" s="2">
        <v>1998</v>
      </c>
      <c r="W4519" s="2">
        <v>39.737000000000002</v>
      </c>
      <c r="X4519" s="2">
        <v>4632446</v>
      </c>
      <c r="Y4519" s="2">
        <f t="shared" si="1190"/>
        <v>184079.50670200001</v>
      </c>
      <c r="Z4519">
        <f t="shared" si="1205"/>
        <v>0</v>
      </c>
      <c r="AA4519">
        <f t="shared" si="1206"/>
        <v>0</v>
      </c>
    </row>
    <row r="4520" spans="1:27" x14ac:dyDescent="0.25">
      <c r="A4520" t="s">
        <v>4521</v>
      </c>
      <c r="B4520">
        <v>75.216250200000005</v>
      </c>
      <c r="C4520">
        <v>123.9</v>
      </c>
      <c r="D4520">
        <v>505</v>
      </c>
      <c r="E4520">
        <f t="shared" si="1191"/>
        <v>1.3294999382992372E-2</v>
      </c>
      <c r="F4520">
        <f t="shared" si="1192"/>
        <v>19.57261889665433</v>
      </c>
      <c r="G4520">
        <f t="shared" si="1193"/>
        <v>104.32738110334567</v>
      </c>
      <c r="H4520">
        <f t="shared" si="1194"/>
        <v>0</v>
      </c>
      <c r="I4520">
        <v>75.216250200000005</v>
      </c>
      <c r="J4520">
        <f t="shared" si="1195"/>
        <v>1.3294999382992372E-2</v>
      </c>
      <c r="K4520">
        <f t="shared" si="1196"/>
        <v>123.9</v>
      </c>
      <c r="L4520">
        <f t="shared" si="1197"/>
        <v>0</v>
      </c>
      <c r="M4520">
        <f t="shared" si="1198"/>
        <v>0.23146180183311435</v>
      </c>
      <c r="N4520">
        <f t="shared" si="1199"/>
        <v>133.4828638081479</v>
      </c>
      <c r="O4520">
        <f t="shared" si="1200"/>
        <v>371.5171361918521</v>
      </c>
      <c r="P4520">
        <f t="shared" si="1201"/>
        <v>0</v>
      </c>
      <c r="Q4520">
        <f t="shared" si="1202"/>
        <v>133.4828638081479</v>
      </c>
      <c r="R4520">
        <f t="shared" si="1203"/>
        <v>505</v>
      </c>
      <c r="S4520">
        <f t="shared" si="1204"/>
        <v>0</v>
      </c>
      <c r="T4520" s="2" t="s">
        <v>5512</v>
      </c>
      <c r="U4520" s="2" t="s">
        <v>5513</v>
      </c>
      <c r="V4520" s="2">
        <v>1999</v>
      </c>
      <c r="W4520" s="2">
        <v>39.790999999999997</v>
      </c>
      <c r="X4520" s="2">
        <v>4780448</v>
      </c>
      <c r="Y4520" s="2">
        <f t="shared" si="1190"/>
        <v>190218.80636799999</v>
      </c>
      <c r="Z4520">
        <f t="shared" si="1205"/>
        <v>0</v>
      </c>
      <c r="AA4520">
        <f t="shared" si="1206"/>
        <v>0</v>
      </c>
    </row>
    <row r="4521" spans="1:27" x14ac:dyDescent="0.25">
      <c r="A4521" t="s">
        <v>4522</v>
      </c>
      <c r="B4521">
        <v>67.138040750000002</v>
      </c>
      <c r="C4521">
        <v>120.6</v>
      </c>
      <c r="D4521">
        <v>491</v>
      </c>
      <c r="E4521">
        <f t="shared" si="1191"/>
        <v>1.4894685469355165E-2</v>
      </c>
      <c r="F4521">
        <f t="shared" si="1192"/>
        <v>21.92764315958982</v>
      </c>
      <c r="G4521">
        <f t="shared" si="1193"/>
        <v>98.672356840410174</v>
      </c>
      <c r="H4521">
        <f t="shared" si="1194"/>
        <v>0</v>
      </c>
      <c r="I4521">
        <v>67.138040750000002</v>
      </c>
      <c r="J4521">
        <f t="shared" si="1195"/>
        <v>1.4894685469355165E-2</v>
      </c>
      <c r="K4521">
        <f t="shared" si="1196"/>
        <v>120.6</v>
      </c>
      <c r="L4521">
        <f t="shared" si="1197"/>
        <v>0</v>
      </c>
      <c r="M4521">
        <f t="shared" si="1198"/>
        <v>0.23771315327882758</v>
      </c>
      <c r="N4521">
        <f t="shared" si="1199"/>
        <v>137.0879869301335</v>
      </c>
      <c r="O4521">
        <f t="shared" si="1200"/>
        <v>353.91201306986648</v>
      </c>
      <c r="P4521">
        <f t="shared" si="1201"/>
        <v>0</v>
      </c>
      <c r="Q4521">
        <f t="shared" si="1202"/>
        <v>137.0879869301335</v>
      </c>
      <c r="R4521">
        <f t="shared" si="1203"/>
        <v>491</v>
      </c>
      <c r="S4521">
        <f t="shared" si="1204"/>
        <v>0</v>
      </c>
      <c r="T4521" s="2" t="s">
        <v>5512</v>
      </c>
      <c r="U4521" s="2" t="s">
        <v>5513</v>
      </c>
      <c r="V4521" s="2">
        <v>2000</v>
      </c>
      <c r="W4521" s="2">
        <v>39.832999999999998</v>
      </c>
      <c r="X4521" s="2">
        <v>4924402</v>
      </c>
      <c r="Y4521" s="2">
        <f t="shared" si="1190"/>
        <v>196153.70486600001</v>
      </c>
      <c r="Z4521">
        <f t="shared" si="1205"/>
        <v>0</v>
      </c>
      <c r="AA4521">
        <f t="shared" si="1206"/>
        <v>0</v>
      </c>
    </row>
    <row r="4522" spans="1:27" x14ac:dyDescent="0.25">
      <c r="A4522" t="s">
        <v>4523</v>
      </c>
      <c r="B4522">
        <v>74.857458500000007</v>
      </c>
      <c r="C4522">
        <v>117.3</v>
      </c>
      <c r="D4522">
        <v>474</v>
      </c>
      <c r="E4522">
        <f t="shared" si="1191"/>
        <v>1.3358722297524968E-2</v>
      </c>
      <c r="F4522">
        <f t="shared" si="1192"/>
        <v>19.66643043324801</v>
      </c>
      <c r="G4522">
        <f t="shared" si="1193"/>
        <v>97.633569566751987</v>
      </c>
      <c r="H4522">
        <f t="shared" si="1194"/>
        <v>0</v>
      </c>
      <c r="I4522">
        <v>74.857458500000007</v>
      </c>
      <c r="J4522">
        <f t="shared" si="1195"/>
        <v>1.3358722297524968E-2</v>
      </c>
      <c r="K4522">
        <f t="shared" si="1196"/>
        <v>117.3</v>
      </c>
      <c r="L4522">
        <f t="shared" si="1197"/>
        <v>0</v>
      </c>
      <c r="M4522">
        <f t="shared" si="1198"/>
        <v>0.23171825506399196</v>
      </c>
      <c r="N4522">
        <f t="shared" si="1199"/>
        <v>133.63075910412886</v>
      </c>
      <c r="O4522">
        <f t="shared" si="1200"/>
        <v>340.36924089587114</v>
      </c>
      <c r="P4522">
        <f t="shared" si="1201"/>
        <v>0</v>
      </c>
      <c r="Q4522">
        <f t="shared" si="1202"/>
        <v>133.63075910412886</v>
      </c>
      <c r="R4522">
        <f t="shared" si="1203"/>
        <v>474</v>
      </c>
      <c r="S4522">
        <f t="shared" si="1204"/>
        <v>0</v>
      </c>
      <c r="T4522" s="2" t="s">
        <v>5512</v>
      </c>
      <c r="U4522" s="2" t="s">
        <v>5513</v>
      </c>
      <c r="V4522" s="2">
        <v>2001</v>
      </c>
      <c r="W4522" s="2">
        <v>39.841999999999999</v>
      </c>
      <c r="X4522" s="2">
        <v>5062567</v>
      </c>
      <c r="Y4522" s="2">
        <f t="shared" si="1190"/>
        <v>201702.79441399997</v>
      </c>
      <c r="Z4522">
        <f t="shared" si="1205"/>
        <v>0</v>
      </c>
      <c r="AA4522">
        <f t="shared" si="1206"/>
        <v>0</v>
      </c>
    </row>
    <row r="4523" spans="1:27" x14ac:dyDescent="0.25">
      <c r="A4523" t="s">
        <v>4524</v>
      </c>
      <c r="B4523">
        <v>60.337551169999998</v>
      </c>
      <c r="C4523">
        <v>114.1</v>
      </c>
      <c r="D4523">
        <v>459</v>
      </c>
      <c r="E4523">
        <f t="shared" si="1191"/>
        <v>1.657342700539035E-2</v>
      </c>
      <c r="F4523">
        <f t="shared" si="1192"/>
        <v>24.39905119536856</v>
      </c>
      <c r="G4523">
        <f t="shared" si="1193"/>
        <v>89.700948804631437</v>
      </c>
      <c r="H4523">
        <f t="shared" si="1194"/>
        <v>0</v>
      </c>
      <c r="I4523">
        <v>60.337551169999998</v>
      </c>
      <c r="J4523">
        <f t="shared" si="1195"/>
        <v>1.657342700539035E-2</v>
      </c>
      <c r="K4523">
        <f t="shared" si="1196"/>
        <v>114.1</v>
      </c>
      <c r="L4523">
        <f t="shared" si="1197"/>
        <v>0</v>
      </c>
      <c r="M4523">
        <f t="shared" si="1198"/>
        <v>0.24390513690972107</v>
      </c>
      <c r="N4523">
        <f t="shared" si="1199"/>
        <v>140.6588729301516</v>
      </c>
      <c r="O4523">
        <f t="shared" si="1200"/>
        <v>318.34112706984843</v>
      </c>
      <c r="P4523">
        <f t="shared" si="1201"/>
        <v>0</v>
      </c>
      <c r="Q4523">
        <f t="shared" si="1202"/>
        <v>140.6588729301516</v>
      </c>
      <c r="R4523">
        <f t="shared" si="1203"/>
        <v>459</v>
      </c>
      <c r="S4523">
        <f t="shared" si="1204"/>
        <v>0</v>
      </c>
      <c r="T4523" s="2" t="s">
        <v>5512</v>
      </c>
      <c r="U4523" s="2" t="s">
        <v>5513</v>
      </c>
      <c r="V4523" s="2">
        <v>2002</v>
      </c>
      <c r="W4523" s="2">
        <v>39.805</v>
      </c>
      <c r="X4523" s="2">
        <v>5197031</v>
      </c>
      <c r="Y4523" s="2">
        <f t="shared" si="1190"/>
        <v>206867.818955</v>
      </c>
      <c r="Z4523">
        <f t="shared" si="1205"/>
        <v>0</v>
      </c>
      <c r="AA4523">
        <f t="shared" si="1206"/>
        <v>0</v>
      </c>
    </row>
    <row r="4524" spans="1:27" x14ac:dyDescent="0.25">
      <c r="A4524" t="s">
        <v>4525</v>
      </c>
      <c r="B4524">
        <v>85.211798909999999</v>
      </c>
      <c r="C4524">
        <v>110.8</v>
      </c>
      <c r="D4524">
        <v>446</v>
      </c>
      <c r="E4524">
        <f t="shared" si="1191"/>
        <v>1.1735464017796312E-2</v>
      </c>
      <c r="F4524">
        <f t="shared" si="1192"/>
        <v>17.276703682255359</v>
      </c>
      <c r="G4524">
        <f t="shared" si="1193"/>
        <v>93.523296317744638</v>
      </c>
      <c r="H4524">
        <f t="shared" si="1194"/>
        <v>0</v>
      </c>
      <c r="I4524">
        <v>85.211798909999999</v>
      </c>
      <c r="J4524">
        <f t="shared" si="1195"/>
        <v>1.1735464017796312E-2</v>
      </c>
      <c r="K4524">
        <f t="shared" si="1196"/>
        <v>110.8</v>
      </c>
      <c r="L4524">
        <f t="shared" si="1197"/>
        <v>0</v>
      </c>
      <c r="M4524">
        <f t="shared" si="1198"/>
        <v>0.22496479760994859</v>
      </c>
      <c r="N4524">
        <f t="shared" si="1199"/>
        <v>129.7360739576693</v>
      </c>
      <c r="O4524">
        <f t="shared" si="1200"/>
        <v>316.2639260423307</v>
      </c>
      <c r="P4524">
        <f t="shared" si="1201"/>
        <v>0</v>
      </c>
      <c r="Q4524">
        <f t="shared" si="1202"/>
        <v>129.7360739576693</v>
      </c>
      <c r="R4524">
        <f t="shared" si="1203"/>
        <v>446</v>
      </c>
      <c r="S4524">
        <f t="shared" si="1204"/>
        <v>0</v>
      </c>
      <c r="T4524" s="2" t="s">
        <v>5512</v>
      </c>
      <c r="U4524" s="2" t="s">
        <v>5513</v>
      </c>
      <c r="V4524" s="2">
        <v>2003</v>
      </c>
      <c r="W4524" s="2">
        <v>39.713999999999999</v>
      </c>
      <c r="X4524" s="2">
        <v>5330639</v>
      </c>
      <c r="Y4524" s="2">
        <f t="shared" si="1190"/>
        <v>211700.99724599998</v>
      </c>
      <c r="Z4524">
        <f t="shared" si="1205"/>
        <v>0</v>
      </c>
      <c r="AA4524">
        <f t="shared" si="1206"/>
        <v>0</v>
      </c>
    </row>
    <row r="4525" spans="1:27" x14ac:dyDescent="0.25">
      <c r="A4525" t="s">
        <v>4526</v>
      </c>
      <c r="B4525">
        <v>83.786583980000003</v>
      </c>
      <c r="C4525">
        <v>107.7</v>
      </c>
      <c r="D4525">
        <v>434</v>
      </c>
      <c r="E4525">
        <f t="shared" si="1191"/>
        <v>1.193508498017656E-2</v>
      </c>
      <c r="F4525">
        <f t="shared" si="1192"/>
        <v>17.57058147103135</v>
      </c>
      <c r="G4525">
        <f t="shared" si="1193"/>
        <v>90.129418528968657</v>
      </c>
      <c r="H4525">
        <f t="shared" si="1194"/>
        <v>0</v>
      </c>
      <c r="I4525">
        <v>83.786583980000003</v>
      </c>
      <c r="J4525">
        <f t="shared" si="1195"/>
        <v>1.193508498017656E-2</v>
      </c>
      <c r="K4525">
        <f t="shared" si="1196"/>
        <v>107.7</v>
      </c>
      <c r="L4525">
        <f t="shared" si="1197"/>
        <v>0</v>
      </c>
      <c r="M4525">
        <f t="shared" si="1198"/>
        <v>0.22582167423177718</v>
      </c>
      <c r="N4525">
        <f t="shared" si="1199"/>
        <v>130.23023042109475</v>
      </c>
      <c r="O4525">
        <f t="shared" si="1200"/>
        <v>303.76976957890525</v>
      </c>
      <c r="P4525">
        <f t="shared" si="1201"/>
        <v>0</v>
      </c>
      <c r="Q4525">
        <f t="shared" si="1202"/>
        <v>130.23023042109475</v>
      </c>
      <c r="R4525">
        <f t="shared" si="1203"/>
        <v>434</v>
      </c>
      <c r="S4525">
        <f t="shared" si="1204"/>
        <v>0</v>
      </c>
      <c r="T4525" s="2" t="s">
        <v>5512</v>
      </c>
      <c r="U4525" s="2" t="s">
        <v>5513</v>
      </c>
      <c r="V4525" s="2">
        <v>2004</v>
      </c>
      <c r="W4525" s="2">
        <v>39.555</v>
      </c>
      <c r="X4525" s="2">
        <v>5467766</v>
      </c>
      <c r="Y4525" s="2">
        <f t="shared" si="1190"/>
        <v>216277.48413</v>
      </c>
      <c r="Z4525">
        <f t="shared" si="1205"/>
        <v>0</v>
      </c>
      <c r="AA4525">
        <f t="shared" si="1206"/>
        <v>0</v>
      </c>
    </row>
    <row r="4526" spans="1:27" x14ac:dyDescent="0.25">
      <c r="A4526" t="s">
        <v>4527</v>
      </c>
      <c r="B4526">
        <v>77.187167680000002</v>
      </c>
      <c r="C4526">
        <v>104.6</v>
      </c>
      <c r="D4526">
        <v>427</v>
      </c>
      <c r="E4526">
        <f t="shared" si="1191"/>
        <v>1.2955521365232195E-2</v>
      </c>
      <c r="F4526">
        <f t="shared" si="1192"/>
        <v>19.072846487946169</v>
      </c>
      <c r="G4526">
        <f t="shared" si="1193"/>
        <v>85.527153512053829</v>
      </c>
      <c r="H4526">
        <f t="shared" si="1194"/>
        <v>0</v>
      </c>
      <c r="I4526">
        <v>77.187167680000002</v>
      </c>
      <c r="J4526">
        <f t="shared" si="1195"/>
        <v>1.2955521365232195E-2</v>
      </c>
      <c r="K4526">
        <f t="shared" si="1196"/>
        <v>104.6</v>
      </c>
      <c r="L4526">
        <f t="shared" si="1197"/>
        <v>0</v>
      </c>
      <c r="M4526">
        <f t="shared" si="1198"/>
        <v>0.23008429346682774</v>
      </c>
      <c r="N4526">
        <f t="shared" si="1199"/>
        <v>132.68846162085222</v>
      </c>
      <c r="O4526">
        <f t="shared" si="1200"/>
        <v>294.31153837914781</v>
      </c>
      <c r="P4526">
        <f t="shared" si="1201"/>
        <v>0</v>
      </c>
      <c r="Q4526">
        <f t="shared" si="1202"/>
        <v>132.68846162085222</v>
      </c>
      <c r="R4526">
        <f t="shared" si="1203"/>
        <v>427</v>
      </c>
      <c r="S4526">
        <f t="shared" si="1204"/>
        <v>0</v>
      </c>
      <c r="T4526" s="2" t="s">
        <v>5512</v>
      </c>
      <c r="U4526" s="2" t="s">
        <v>5513</v>
      </c>
      <c r="V4526" s="2">
        <v>2005</v>
      </c>
      <c r="W4526" s="2">
        <v>39.320999999999998</v>
      </c>
      <c r="X4526" s="2">
        <v>5611640</v>
      </c>
      <c r="Y4526" s="2">
        <f t="shared" si="1190"/>
        <v>220655.29643999998</v>
      </c>
      <c r="Z4526">
        <f t="shared" si="1205"/>
        <v>0</v>
      </c>
      <c r="AA4526">
        <f t="shared" si="1206"/>
        <v>0</v>
      </c>
    </row>
    <row r="4527" spans="1:27" x14ac:dyDescent="0.25">
      <c r="A4527" t="s">
        <v>4528</v>
      </c>
      <c r="B4527">
        <v>84.242472569999904</v>
      </c>
      <c r="C4527">
        <v>101.7</v>
      </c>
      <c r="D4527">
        <v>427</v>
      </c>
      <c r="E4527">
        <f t="shared" si="1191"/>
        <v>1.1870496787342826E-2</v>
      </c>
      <c r="F4527">
        <f t="shared" si="1192"/>
        <v>17.475496089893575</v>
      </c>
      <c r="G4527">
        <f t="shared" si="1193"/>
        <v>84.224503910106421</v>
      </c>
      <c r="H4527">
        <f t="shared" si="1194"/>
        <v>0</v>
      </c>
      <c r="I4527">
        <v>84.242472569999904</v>
      </c>
      <c r="J4527">
        <f t="shared" si="1195"/>
        <v>1.1870496787342826E-2</v>
      </c>
      <c r="K4527">
        <f t="shared" si="1196"/>
        <v>101.69999999999999</v>
      </c>
      <c r="L4527">
        <f t="shared" si="1197"/>
        <v>0</v>
      </c>
      <c r="M4527">
        <f t="shared" si="1198"/>
        <v>0.22554529539110182</v>
      </c>
      <c r="N4527">
        <f t="shared" si="1199"/>
        <v>130.07084412557148</v>
      </c>
      <c r="O4527">
        <f t="shared" si="1200"/>
        <v>296.92915587442849</v>
      </c>
      <c r="P4527">
        <f t="shared" si="1201"/>
        <v>0</v>
      </c>
      <c r="Q4527">
        <f t="shared" si="1202"/>
        <v>130.07084412557148</v>
      </c>
      <c r="R4527">
        <f t="shared" si="1203"/>
        <v>427</v>
      </c>
      <c r="S4527">
        <f t="shared" si="1204"/>
        <v>0</v>
      </c>
      <c r="T4527" s="2" t="s">
        <v>5512</v>
      </c>
      <c r="U4527" s="2" t="s">
        <v>5513</v>
      </c>
      <c r="V4527" s="2">
        <v>2006</v>
      </c>
      <c r="W4527" s="2">
        <v>39.006999999999998</v>
      </c>
      <c r="X4527" s="2">
        <v>5762880</v>
      </c>
      <c r="Y4527" s="2">
        <f t="shared" si="1190"/>
        <v>224792.66016</v>
      </c>
      <c r="Z4527">
        <f t="shared" si="1205"/>
        <v>0</v>
      </c>
      <c r="AA4527">
        <f t="shared" si="1206"/>
        <v>0</v>
      </c>
    </row>
    <row r="4528" spans="1:27" x14ac:dyDescent="0.25">
      <c r="A4528" t="s">
        <v>4529</v>
      </c>
      <c r="B4528">
        <v>83.48256164</v>
      </c>
      <c r="C4528">
        <v>98.7</v>
      </c>
      <c r="D4528">
        <v>416</v>
      </c>
      <c r="E4528">
        <f t="shared" si="1191"/>
        <v>1.1978549536036973E-2</v>
      </c>
      <c r="F4528">
        <f t="shared" si="1192"/>
        <v>17.634569077413378</v>
      </c>
      <c r="G4528">
        <f t="shared" si="1193"/>
        <v>81.065430922586629</v>
      </c>
      <c r="H4528">
        <f t="shared" si="1194"/>
        <v>0</v>
      </c>
      <c r="I4528">
        <v>83.48256164</v>
      </c>
      <c r="J4528">
        <f t="shared" si="1195"/>
        <v>1.1978549536036973E-2</v>
      </c>
      <c r="K4528">
        <f t="shared" si="1196"/>
        <v>98.7</v>
      </c>
      <c r="L4528">
        <f t="shared" si="1197"/>
        <v>0</v>
      </c>
      <c r="M4528">
        <f t="shared" si="1198"/>
        <v>0.22600720162117086</v>
      </c>
      <c r="N4528">
        <f t="shared" si="1199"/>
        <v>130.33722313892113</v>
      </c>
      <c r="O4528">
        <f t="shared" si="1200"/>
        <v>285.6627768610789</v>
      </c>
      <c r="P4528">
        <f t="shared" si="1201"/>
        <v>0</v>
      </c>
      <c r="Q4528">
        <f t="shared" si="1202"/>
        <v>130.33722313892113</v>
      </c>
      <c r="R4528">
        <f t="shared" si="1203"/>
        <v>416</v>
      </c>
      <c r="S4528">
        <f t="shared" si="1204"/>
        <v>0</v>
      </c>
      <c r="T4528" s="2" t="s">
        <v>5512</v>
      </c>
      <c r="U4528" s="2" t="s">
        <v>5513</v>
      </c>
      <c r="V4528" s="2">
        <v>2007</v>
      </c>
      <c r="W4528" s="2">
        <v>38.625999999999998</v>
      </c>
      <c r="X4528" s="2">
        <v>5920359</v>
      </c>
      <c r="Y4528" s="2">
        <f t="shared" si="1190"/>
        <v>228679.78673399999</v>
      </c>
      <c r="Z4528">
        <f t="shared" si="1205"/>
        <v>0</v>
      </c>
      <c r="AA4528">
        <f t="shared" si="1206"/>
        <v>0</v>
      </c>
    </row>
    <row r="4529" spans="1:27" x14ac:dyDescent="0.25">
      <c r="A4529" t="s">
        <v>4530</v>
      </c>
      <c r="B4529">
        <v>78.409312580000005</v>
      </c>
      <c r="C4529">
        <v>95.9</v>
      </c>
      <c r="D4529">
        <v>402</v>
      </c>
      <c r="E4529">
        <f t="shared" si="1191"/>
        <v>1.2753587132647196E-2</v>
      </c>
      <c r="F4529">
        <f t="shared" si="1192"/>
        <v>18.775563151353417</v>
      </c>
      <c r="G4529">
        <f t="shared" si="1193"/>
        <v>77.124436848646582</v>
      </c>
      <c r="H4529">
        <f t="shared" si="1194"/>
        <v>0</v>
      </c>
      <c r="I4529">
        <v>78.409312580000005</v>
      </c>
      <c r="J4529">
        <f t="shared" si="1195"/>
        <v>1.2753587132647196E-2</v>
      </c>
      <c r="K4529">
        <f t="shared" si="1196"/>
        <v>95.9</v>
      </c>
      <c r="L4529">
        <f t="shared" si="1197"/>
        <v>0</v>
      </c>
      <c r="M4529">
        <f t="shared" si="1198"/>
        <v>0.22925564777914181</v>
      </c>
      <c r="N4529">
        <f t="shared" si="1199"/>
        <v>132.21058579599219</v>
      </c>
      <c r="O4529">
        <f t="shared" si="1200"/>
        <v>269.78941420400781</v>
      </c>
      <c r="P4529">
        <f t="shared" si="1201"/>
        <v>0</v>
      </c>
      <c r="Q4529">
        <f t="shared" si="1202"/>
        <v>132.21058579599219</v>
      </c>
      <c r="R4529">
        <f t="shared" si="1203"/>
        <v>402</v>
      </c>
      <c r="S4529">
        <f t="shared" si="1204"/>
        <v>0</v>
      </c>
      <c r="T4529" s="2" t="s">
        <v>5512</v>
      </c>
      <c r="U4529" s="2" t="s">
        <v>5513</v>
      </c>
      <c r="V4529" s="2">
        <v>2008</v>
      </c>
      <c r="W4529" s="2">
        <v>38.192999999999998</v>
      </c>
      <c r="X4529" s="2">
        <v>6083420</v>
      </c>
      <c r="Y4529" s="2">
        <f t="shared" si="1190"/>
        <v>232344.06005999999</v>
      </c>
      <c r="Z4529">
        <f t="shared" si="1205"/>
        <v>0</v>
      </c>
      <c r="AA4529">
        <f t="shared" si="1206"/>
        <v>0</v>
      </c>
    </row>
    <row r="4530" spans="1:27" x14ac:dyDescent="0.25">
      <c r="A4530" t="s">
        <v>4531</v>
      </c>
      <c r="B4530">
        <v>87.5607507</v>
      </c>
      <c r="C4530">
        <v>93.1</v>
      </c>
      <c r="D4530">
        <v>395</v>
      </c>
      <c r="E4530">
        <f t="shared" si="1191"/>
        <v>1.1420642148514609E-2</v>
      </c>
      <c r="F4530">
        <f t="shared" si="1192"/>
        <v>16.81322953755809</v>
      </c>
      <c r="G4530">
        <f t="shared" si="1193"/>
        <v>76.286770462441908</v>
      </c>
      <c r="H4530">
        <f t="shared" si="1194"/>
        <v>0</v>
      </c>
      <c r="I4530">
        <v>87.5607507</v>
      </c>
      <c r="J4530">
        <f t="shared" si="1195"/>
        <v>1.1420642148514609E-2</v>
      </c>
      <c r="K4530">
        <f t="shared" si="1196"/>
        <v>93.1</v>
      </c>
      <c r="L4530">
        <f t="shared" si="1197"/>
        <v>0</v>
      </c>
      <c r="M4530">
        <f t="shared" si="1198"/>
        <v>0.22359695362498361</v>
      </c>
      <c r="N4530">
        <f t="shared" si="1199"/>
        <v>128.94724517075994</v>
      </c>
      <c r="O4530">
        <f t="shared" si="1200"/>
        <v>266.05275482924003</v>
      </c>
      <c r="P4530">
        <f t="shared" si="1201"/>
        <v>0</v>
      </c>
      <c r="Q4530">
        <f t="shared" si="1202"/>
        <v>128.94724517075994</v>
      </c>
      <c r="R4530">
        <f t="shared" si="1203"/>
        <v>395</v>
      </c>
      <c r="S4530">
        <f t="shared" si="1204"/>
        <v>0</v>
      </c>
      <c r="T4530" s="2" t="s">
        <v>5512</v>
      </c>
      <c r="U4530" s="2" t="s">
        <v>5513</v>
      </c>
      <c r="V4530" s="2">
        <v>2009</v>
      </c>
      <c r="W4530" s="2">
        <v>37.716999999999999</v>
      </c>
      <c r="X4530" s="2">
        <v>6250835</v>
      </c>
      <c r="Y4530" s="2">
        <f t="shared" si="1190"/>
        <v>235762.74369500001</v>
      </c>
      <c r="Z4530">
        <f t="shared" si="1205"/>
        <v>0</v>
      </c>
      <c r="AA4530">
        <f t="shared" si="1206"/>
        <v>0</v>
      </c>
    </row>
    <row r="4531" spans="1:27" x14ac:dyDescent="0.25">
      <c r="A4531" t="s">
        <v>4532</v>
      </c>
      <c r="B4531">
        <v>93.043934719999996</v>
      </c>
      <c r="C4531">
        <v>90.4</v>
      </c>
      <c r="D4531">
        <v>393</v>
      </c>
      <c r="E4531">
        <f t="shared" si="1191"/>
        <v>1.0747610825029391E-2</v>
      </c>
      <c r="F4531">
        <f t="shared" si="1192"/>
        <v>15.822406956780945</v>
      </c>
      <c r="G4531">
        <f t="shared" si="1193"/>
        <v>74.577593043219053</v>
      </c>
      <c r="H4531">
        <f t="shared" si="1194"/>
        <v>0</v>
      </c>
      <c r="I4531">
        <v>93.043934719999996</v>
      </c>
      <c r="J4531">
        <f t="shared" si="1195"/>
        <v>1.0747610825029391E-2</v>
      </c>
      <c r="K4531">
        <f t="shared" si="1196"/>
        <v>90.4</v>
      </c>
      <c r="L4531">
        <f t="shared" si="1197"/>
        <v>0</v>
      </c>
      <c r="M4531">
        <f t="shared" si="1198"/>
        <v>0.22060096212320832</v>
      </c>
      <c r="N4531">
        <f t="shared" si="1199"/>
        <v>127.21947185164363</v>
      </c>
      <c r="O4531">
        <f t="shared" si="1200"/>
        <v>265.78052814835638</v>
      </c>
      <c r="P4531">
        <f t="shared" si="1201"/>
        <v>0</v>
      </c>
      <c r="Q4531">
        <f t="shared" si="1202"/>
        <v>127.21947185164363</v>
      </c>
      <c r="R4531">
        <f t="shared" si="1203"/>
        <v>393</v>
      </c>
      <c r="S4531">
        <f t="shared" si="1204"/>
        <v>0</v>
      </c>
      <c r="T4531" s="2" t="s">
        <v>5512</v>
      </c>
      <c r="U4531" s="2" t="s">
        <v>5513</v>
      </c>
      <c r="V4531" s="2">
        <v>2010</v>
      </c>
      <c r="W4531" s="2">
        <v>37.207000000000001</v>
      </c>
      <c r="X4531" s="2">
        <v>6421679</v>
      </c>
      <c r="Y4531" s="2">
        <f t="shared" si="1190"/>
        <v>238931.41055300002</v>
      </c>
      <c r="Z4531">
        <f t="shared" si="1205"/>
        <v>0</v>
      </c>
      <c r="AA4531">
        <f t="shared" si="1206"/>
        <v>0</v>
      </c>
    </row>
    <row r="4532" spans="1:27" x14ac:dyDescent="0.25">
      <c r="A4532" t="s">
        <v>4533</v>
      </c>
      <c r="B4532">
        <v>98.757965290000001</v>
      </c>
      <c r="C4532">
        <v>87.7</v>
      </c>
      <c r="D4532">
        <v>396</v>
      </c>
      <c r="E4532">
        <f t="shared" si="1191"/>
        <v>1.0125765522441942E-2</v>
      </c>
      <c r="F4532">
        <f t="shared" si="1192"/>
        <v>14.906939361063056</v>
      </c>
      <c r="G4532">
        <f t="shared" si="1193"/>
        <v>72.79306063893695</v>
      </c>
      <c r="H4532">
        <f t="shared" si="1194"/>
        <v>0</v>
      </c>
      <c r="I4532">
        <v>98.757965290000001</v>
      </c>
      <c r="J4532">
        <f t="shared" si="1195"/>
        <v>1.0125765522441942E-2</v>
      </c>
      <c r="K4532">
        <f t="shared" si="1196"/>
        <v>87.7</v>
      </c>
      <c r="L4532">
        <f t="shared" si="1197"/>
        <v>0</v>
      </c>
      <c r="M4532">
        <f t="shared" si="1198"/>
        <v>0.21773816779580854</v>
      </c>
      <c r="N4532">
        <f t="shared" si="1199"/>
        <v>125.56851267700382</v>
      </c>
      <c r="O4532">
        <f t="shared" si="1200"/>
        <v>270.43148732299619</v>
      </c>
      <c r="P4532">
        <f t="shared" si="1201"/>
        <v>0</v>
      </c>
      <c r="Q4532">
        <f t="shared" si="1202"/>
        <v>125.56851267700382</v>
      </c>
      <c r="R4532">
        <f t="shared" si="1203"/>
        <v>396</v>
      </c>
      <c r="S4532">
        <f t="shared" si="1204"/>
        <v>0</v>
      </c>
      <c r="T4532" s="2" t="s">
        <v>5512</v>
      </c>
      <c r="U4532" s="2" t="s">
        <v>5513</v>
      </c>
      <c r="V4532" s="2">
        <v>2011</v>
      </c>
      <c r="W4532" s="2">
        <v>36.673000000000002</v>
      </c>
      <c r="X4532" s="2">
        <v>6595943</v>
      </c>
      <c r="Y4532" s="2">
        <f t="shared" si="1190"/>
        <v>241893.01763900003</v>
      </c>
      <c r="Z4532">
        <f t="shared" si="1205"/>
        <v>0</v>
      </c>
      <c r="AA4532">
        <f t="shared" si="1206"/>
        <v>0</v>
      </c>
    </row>
    <row r="4533" spans="1:27" x14ac:dyDescent="0.25">
      <c r="A4533" t="s">
        <v>4534</v>
      </c>
      <c r="B4533">
        <v>106.58546756</v>
      </c>
      <c r="C4533">
        <v>85.1</v>
      </c>
      <c r="D4533">
        <v>391</v>
      </c>
      <c r="E4533">
        <f t="shared" si="1191"/>
        <v>9.3821420770807372E-3</v>
      </c>
      <c r="F4533">
        <f t="shared" si="1192"/>
        <v>13.812192540894644</v>
      </c>
      <c r="G4533">
        <f t="shared" si="1193"/>
        <v>71.287807459105352</v>
      </c>
      <c r="H4533">
        <f t="shared" si="1194"/>
        <v>0</v>
      </c>
      <c r="I4533">
        <v>106.58546756</v>
      </c>
      <c r="J4533">
        <f t="shared" si="1195"/>
        <v>9.3821420770807372E-3</v>
      </c>
      <c r="K4533">
        <f t="shared" si="1196"/>
        <v>85.1</v>
      </c>
      <c r="L4533">
        <f t="shared" si="1197"/>
        <v>0</v>
      </c>
      <c r="M4533">
        <f t="shared" si="1198"/>
        <v>0.21418104818663666</v>
      </c>
      <c r="N4533">
        <f t="shared" si="1199"/>
        <v>123.51713958399245</v>
      </c>
      <c r="O4533">
        <f t="shared" si="1200"/>
        <v>267.48286041600755</v>
      </c>
      <c r="P4533">
        <f t="shared" si="1201"/>
        <v>0</v>
      </c>
      <c r="Q4533">
        <f t="shared" si="1202"/>
        <v>123.51713958399245</v>
      </c>
      <c r="R4533">
        <f t="shared" si="1203"/>
        <v>391</v>
      </c>
      <c r="S4533">
        <f t="shared" si="1204"/>
        <v>0</v>
      </c>
      <c r="T4533" s="2" t="s">
        <v>5512</v>
      </c>
      <c r="U4533" s="2" t="s">
        <v>5513</v>
      </c>
      <c r="V4533" s="2">
        <v>2012</v>
      </c>
      <c r="W4533" s="2">
        <v>36.125</v>
      </c>
      <c r="X4533" s="2">
        <v>6773807</v>
      </c>
      <c r="Y4533" s="2">
        <f t="shared" si="1190"/>
        <v>244703.77787499997</v>
      </c>
      <c r="Z4533">
        <f t="shared" si="1205"/>
        <v>0</v>
      </c>
      <c r="AA4533">
        <f t="shared" si="1206"/>
        <v>0</v>
      </c>
    </row>
    <row r="4534" spans="1:27" x14ac:dyDescent="0.25">
      <c r="A4534" t="s">
        <v>4535</v>
      </c>
      <c r="B4534">
        <v>124.85390904</v>
      </c>
      <c r="C4534">
        <v>82.6</v>
      </c>
      <c r="D4534">
        <v>386</v>
      </c>
      <c r="E4534">
        <f t="shared" si="1191"/>
        <v>8.0093607616212124E-3</v>
      </c>
      <c r="F4534">
        <f t="shared" si="1192"/>
        <v>11.791212716682756</v>
      </c>
      <c r="G4534">
        <f t="shared" si="1193"/>
        <v>70.808787283317244</v>
      </c>
      <c r="H4534">
        <f t="shared" si="1194"/>
        <v>0</v>
      </c>
      <c r="I4534">
        <v>124.85390904</v>
      </c>
      <c r="J4534">
        <f t="shared" si="1195"/>
        <v>8.0093607616212124E-3</v>
      </c>
      <c r="K4534">
        <f t="shared" si="1196"/>
        <v>82.6</v>
      </c>
      <c r="L4534">
        <f t="shared" si="1197"/>
        <v>0</v>
      </c>
      <c r="M4534">
        <f t="shared" si="1198"/>
        <v>0.20716181917067986</v>
      </c>
      <c r="N4534">
        <f t="shared" si="1199"/>
        <v>119.46918530663523</v>
      </c>
      <c r="O4534">
        <f t="shared" si="1200"/>
        <v>266.53081469336479</v>
      </c>
      <c r="P4534">
        <f t="shared" si="1201"/>
        <v>0</v>
      </c>
      <c r="Q4534">
        <f t="shared" si="1202"/>
        <v>119.46918530663523</v>
      </c>
      <c r="R4534">
        <f t="shared" si="1203"/>
        <v>386</v>
      </c>
      <c r="S4534">
        <f t="shared" si="1204"/>
        <v>0</v>
      </c>
      <c r="T4534" s="2" t="s">
        <v>5512</v>
      </c>
      <c r="U4534" s="2" t="s">
        <v>5513</v>
      </c>
      <c r="V4534" s="2">
        <v>2013</v>
      </c>
      <c r="W4534" s="2">
        <v>35.573999999999998</v>
      </c>
      <c r="X4534" s="2">
        <v>6954721</v>
      </c>
      <c r="Y4534" s="2">
        <f t="shared" si="1190"/>
        <v>247407.24485400002</v>
      </c>
      <c r="Z4534">
        <f t="shared" si="1205"/>
        <v>0</v>
      </c>
      <c r="AA4534">
        <f t="shared" si="1206"/>
        <v>0</v>
      </c>
    </row>
    <row r="4535" spans="1:27" x14ac:dyDescent="0.25">
      <c r="A4535" t="s">
        <v>4536</v>
      </c>
      <c r="B4535">
        <v>111.23823469</v>
      </c>
      <c r="C4535">
        <v>80.099999999999994</v>
      </c>
      <c r="D4535">
        <v>378</v>
      </c>
      <c r="E4535">
        <f t="shared" si="1191"/>
        <v>8.9897147575814344E-3</v>
      </c>
      <c r="F4535">
        <f t="shared" si="1192"/>
        <v>13.234469282101479</v>
      </c>
      <c r="G4535">
        <f t="shared" si="1193"/>
        <v>66.865530717898508</v>
      </c>
      <c r="H4535">
        <f t="shared" si="1194"/>
        <v>0</v>
      </c>
      <c r="I4535">
        <v>111.23823469</v>
      </c>
      <c r="J4535">
        <f t="shared" si="1195"/>
        <v>8.9897147575814344E-3</v>
      </c>
      <c r="K4535">
        <f t="shared" si="1196"/>
        <v>80.099999999999994</v>
      </c>
      <c r="L4535">
        <f t="shared" si="1197"/>
        <v>0</v>
      </c>
      <c r="M4535">
        <f t="shared" si="1198"/>
        <v>0.21223878521134162</v>
      </c>
      <c r="N4535">
        <f t="shared" si="1199"/>
        <v>122.39704623745467</v>
      </c>
      <c r="O4535">
        <f t="shared" si="1200"/>
        <v>255.60295376254533</v>
      </c>
      <c r="P4535">
        <f t="shared" si="1201"/>
        <v>0</v>
      </c>
      <c r="Q4535">
        <f t="shared" si="1202"/>
        <v>122.39704623745467</v>
      </c>
      <c r="R4535">
        <f t="shared" si="1203"/>
        <v>378</v>
      </c>
      <c r="S4535">
        <f t="shared" si="1204"/>
        <v>0</v>
      </c>
      <c r="T4535" s="2" t="s">
        <v>5512</v>
      </c>
      <c r="U4535" s="2" t="s">
        <v>5513</v>
      </c>
      <c r="V4535" s="2">
        <v>2014</v>
      </c>
      <c r="W4535" s="2">
        <v>35.031999999999996</v>
      </c>
      <c r="X4535" s="2">
        <v>7137997</v>
      </c>
      <c r="Y4535" s="2">
        <f t="shared" si="1190"/>
        <v>250058.31090399995</v>
      </c>
      <c r="Z4535">
        <f t="shared" si="1205"/>
        <v>0</v>
      </c>
      <c r="AA4535">
        <f t="shared" si="1206"/>
        <v>0</v>
      </c>
    </row>
    <row r="4536" spans="1:27" x14ac:dyDescent="0.25">
      <c r="A4536" t="s">
        <v>4537</v>
      </c>
      <c r="B4536">
        <v>144.27670004999999</v>
      </c>
      <c r="C4536">
        <v>77.7</v>
      </c>
      <c r="D4536">
        <v>368</v>
      </c>
      <c r="E4536">
        <f t="shared" si="1191"/>
        <v>6.931126090723199E-3</v>
      </c>
      <c r="F4536">
        <f t="shared" si="1192"/>
        <v>10.203858277114788</v>
      </c>
      <c r="G4536">
        <f t="shared" si="1193"/>
        <v>67.496141722885213</v>
      </c>
      <c r="H4536">
        <f t="shared" si="1194"/>
        <v>0</v>
      </c>
      <c r="I4536">
        <v>144.27670004999999</v>
      </c>
      <c r="J4536">
        <f t="shared" si="1195"/>
        <v>6.931126090723199E-3</v>
      </c>
      <c r="K4536">
        <f t="shared" si="1196"/>
        <v>77.7</v>
      </c>
      <c r="L4536">
        <f t="shared" si="1197"/>
        <v>0</v>
      </c>
      <c r="M4536">
        <f t="shared" si="1198"/>
        <v>0.20113710917959665</v>
      </c>
      <c r="N4536">
        <f t="shared" si="1199"/>
        <v>115.9947651783275</v>
      </c>
      <c r="O4536">
        <f t="shared" si="1200"/>
        <v>252.0052348216725</v>
      </c>
      <c r="P4536">
        <f t="shared" si="1201"/>
        <v>0</v>
      </c>
      <c r="Q4536">
        <f t="shared" si="1202"/>
        <v>115.9947651783275</v>
      </c>
      <c r="R4536">
        <f t="shared" si="1203"/>
        <v>368</v>
      </c>
      <c r="S4536">
        <f t="shared" si="1204"/>
        <v>0</v>
      </c>
      <c r="T4536" s="2" t="s">
        <v>5512</v>
      </c>
      <c r="U4536" s="2" t="s">
        <v>5513</v>
      </c>
      <c r="V4536" s="2">
        <v>2015</v>
      </c>
      <c r="W4536" s="2">
        <v>34.51</v>
      </c>
      <c r="X4536" s="2">
        <v>7323158</v>
      </c>
      <c r="Y4536" s="2">
        <f t="shared" si="1190"/>
        <v>252722.18257999999</v>
      </c>
      <c r="Z4536">
        <f t="shared" si="1205"/>
        <v>0</v>
      </c>
      <c r="AA4536">
        <f t="shared" si="1206"/>
        <v>0</v>
      </c>
    </row>
    <row r="4537" spans="1:27" x14ac:dyDescent="0.25">
      <c r="A4537" t="s">
        <v>4538</v>
      </c>
      <c r="B4537">
        <v>152.05718628</v>
      </c>
      <c r="C4537">
        <v>75.3</v>
      </c>
      <c r="E4537">
        <f t="shared" si="1191"/>
        <v>6.5764731313559064E-3</v>
      </c>
      <c r="F4537">
        <f t="shared" si="1192"/>
        <v>9.681745638046408</v>
      </c>
      <c r="G4537">
        <f t="shared" si="1193"/>
        <v>65.618254361953589</v>
      </c>
      <c r="H4537">
        <f t="shared" si="1194"/>
        <v>0</v>
      </c>
      <c r="I4537">
        <v>152.05718628</v>
      </c>
      <c r="J4537">
        <f t="shared" si="1195"/>
        <v>6.5764731313559064E-3</v>
      </c>
      <c r="K4537">
        <f t="shared" si="1196"/>
        <v>75.3</v>
      </c>
      <c r="L4537">
        <f t="shared" si="1197"/>
        <v>0</v>
      </c>
      <c r="M4537">
        <f t="shared" si="1198"/>
        <v>0.1990344173403707</v>
      </c>
      <c r="N4537">
        <f t="shared" si="1199"/>
        <v>114.78215330810509</v>
      </c>
      <c r="O4537">
        <f t="shared" si="1200"/>
        <v>-114.78215330810509</v>
      </c>
      <c r="P4537">
        <f t="shared" si="1201"/>
        <v>0</v>
      </c>
      <c r="Q4537">
        <f t="shared" si="1202"/>
        <v>114.78215330810509</v>
      </c>
      <c r="R4537">
        <f t="shared" si="1203"/>
        <v>0</v>
      </c>
      <c r="S4537">
        <f t="shared" si="1204"/>
        <v>0</v>
      </c>
      <c r="T4537" s="2" t="s">
        <v>5512</v>
      </c>
      <c r="U4537" s="2" t="s">
        <v>5513</v>
      </c>
      <c r="V4537" s="2">
        <v>2016</v>
      </c>
      <c r="W4537" s="2">
        <v>34.015999999999998</v>
      </c>
      <c r="X4537" s="2">
        <v>7509952</v>
      </c>
      <c r="Y4537" s="2">
        <f t="shared" si="1190"/>
        <v>255458.52723199999</v>
      </c>
      <c r="Z4537">
        <f t="shared" si="1205"/>
        <v>0</v>
      </c>
      <c r="AA4537">
        <f t="shared" si="1206"/>
        <v>0</v>
      </c>
    </row>
    <row r="4538" spans="1:27" x14ac:dyDescent="0.25">
      <c r="A4538" t="s">
        <v>4539</v>
      </c>
      <c r="B4538">
        <v>469.7134428</v>
      </c>
      <c r="C4538">
        <v>36.9</v>
      </c>
      <c r="D4538">
        <v>40</v>
      </c>
      <c r="E4538">
        <f t="shared" si="1191"/>
        <v>2.1289575917583254E-3</v>
      </c>
      <c r="F4538">
        <f t="shared" si="1192"/>
        <v>3.1342066584771797</v>
      </c>
      <c r="G4538">
        <f t="shared" si="1193"/>
        <v>33.765793341522816</v>
      </c>
      <c r="H4538">
        <f t="shared" si="1194"/>
        <v>0</v>
      </c>
      <c r="I4538">
        <v>469.7134428</v>
      </c>
      <c r="J4538">
        <f t="shared" si="1195"/>
        <v>2.1289575917583254E-3</v>
      </c>
      <c r="K4538">
        <f t="shared" si="1196"/>
        <v>36.9</v>
      </c>
      <c r="L4538">
        <f t="shared" si="1197"/>
        <v>0</v>
      </c>
      <c r="M4538">
        <f t="shared" si="1198"/>
        <v>0.16254551972742917</v>
      </c>
      <c r="N4538">
        <f t="shared" si="1199"/>
        <v>93.739188499209774</v>
      </c>
      <c r="O4538">
        <f t="shared" si="1200"/>
        <v>-53.739188499209774</v>
      </c>
      <c r="P4538">
        <f t="shared" si="1201"/>
        <v>0</v>
      </c>
      <c r="Q4538">
        <f t="shared" si="1202"/>
        <v>93.739188499209774</v>
      </c>
      <c r="R4538">
        <f t="shared" si="1203"/>
        <v>40</v>
      </c>
      <c r="S4538">
        <f t="shared" si="1204"/>
        <v>0</v>
      </c>
      <c r="T4538" s="2" t="s">
        <v>5514</v>
      </c>
      <c r="U4538" s="2" t="s">
        <v>5515</v>
      </c>
      <c r="V4538" s="2">
        <v>1990</v>
      </c>
      <c r="W4538" s="2">
        <v>19.222000000000001</v>
      </c>
      <c r="X4538" s="2">
        <v>56558186</v>
      </c>
      <c r="Y4538" s="2">
        <f t="shared" si="1190"/>
        <v>1087161.4512920002</v>
      </c>
      <c r="Z4538">
        <f t="shared" si="1205"/>
        <v>0</v>
      </c>
      <c r="AA4538">
        <f t="shared" si="1206"/>
        <v>0</v>
      </c>
    </row>
    <row r="4539" spans="1:27" x14ac:dyDescent="0.25">
      <c r="A4539" t="s">
        <v>4540</v>
      </c>
      <c r="B4539">
        <v>525.12512100000004</v>
      </c>
      <c r="C4539">
        <v>34.9</v>
      </c>
      <c r="D4539">
        <v>36</v>
      </c>
      <c r="E4539">
        <f t="shared" si="1191"/>
        <v>1.9043080591834797E-3</v>
      </c>
      <c r="F4539">
        <f t="shared" si="1192"/>
        <v>2.8034823342606763</v>
      </c>
      <c r="G4539">
        <f t="shared" si="1193"/>
        <v>32.09651766573932</v>
      </c>
      <c r="H4539">
        <f t="shared" si="1194"/>
        <v>0</v>
      </c>
      <c r="I4539">
        <v>525.12512100000004</v>
      </c>
      <c r="J4539">
        <f t="shared" si="1195"/>
        <v>1.9043080591834797E-3</v>
      </c>
      <c r="K4539">
        <f t="shared" si="1196"/>
        <v>34.9</v>
      </c>
      <c r="L4539">
        <f t="shared" si="1197"/>
        <v>0</v>
      </c>
      <c r="M4539">
        <f t="shared" si="1198"/>
        <v>0.1596516640828588</v>
      </c>
      <c r="N4539">
        <f t="shared" si="1199"/>
        <v>92.070316418264269</v>
      </c>
      <c r="O4539">
        <f t="shared" si="1200"/>
        <v>-56.070316418264269</v>
      </c>
      <c r="P4539">
        <f t="shared" si="1201"/>
        <v>0</v>
      </c>
      <c r="Q4539">
        <f t="shared" si="1202"/>
        <v>92.070316418264269</v>
      </c>
      <c r="R4539">
        <f t="shared" si="1203"/>
        <v>36</v>
      </c>
      <c r="S4539">
        <f t="shared" si="1204"/>
        <v>0</v>
      </c>
      <c r="T4539" s="2" t="s">
        <v>5514</v>
      </c>
      <c r="U4539" s="2" t="s">
        <v>5515</v>
      </c>
      <c r="V4539" s="2">
        <v>1991</v>
      </c>
      <c r="W4539" s="2">
        <v>18.765999999999998</v>
      </c>
      <c r="X4539" s="2">
        <v>57232465</v>
      </c>
      <c r="Y4539" s="2">
        <f t="shared" si="1190"/>
        <v>1074024.4381899999</v>
      </c>
      <c r="Z4539">
        <f t="shared" si="1205"/>
        <v>0</v>
      </c>
      <c r="AA4539">
        <f t="shared" si="1206"/>
        <v>0</v>
      </c>
    </row>
    <row r="4540" spans="1:27" x14ac:dyDescent="0.25">
      <c r="A4540" t="s">
        <v>4541</v>
      </c>
      <c r="B4540">
        <v>516.48170010000001</v>
      </c>
      <c r="C4540">
        <v>33.1</v>
      </c>
      <c r="D4540">
        <v>31</v>
      </c>
      <c r="E4540">
        <f t="shared" si="1191"/>
        <v>1.936177021966862E-3</v>
      </c>
      <c r="F4540">
        <f t="shared" si="1192"/>
        <v>2.850399152022153</v>
      </c>
      <c r="G4540">
        <f t="shared" si="1193"/>
        <v>30.249600847977849</v>
      </c>
      <c r="H4540">
        <f t="shared" si="1194"/>
        <v>0</v>
      </c>
      <c r="I4540">
        <v>516.48170010000001</v>
      </c>
      <c r="J4540">
        <f t="shared" si="1195"/>
        <v>1.936177021966862E-3</v>
      </c>
      <c r="K4540">
        <f t="shared" si="1196"/>
        <v>33.1</v>
      </c>
      <c r="L4540">
        <f t="shared" si="1197"/>
        <v>0</v>
      </c>
      <c r="M4540">
        <f t="shared" si="1198"/>
        <v>0.1600758155600373</v>
      </c>
      <c r="N4540">
        <f t="shared" si="1199"/>
        <v>92.314922454395727</v>
      </c>
      <c r="O4540">
        <f t="shared" si="1200"/>
        <v>-61.314922454395727</v>
      </c>
      <c r="P4540">
        <f t="shared" si="1201"/>
        <v>0</v>
      </c>
      <c r="Q4540">
        <f t="shared" si="1202"/>
        <v>92.314922454395727</v>
      </c>
      <c r="R4540">
        <f t="shared" si="1203"/>
        <v>31</v>
      </c>
      <c r="S4540">
        <f t="shared" si="1204"/>
        <v>0</v>
      </c>
      <c r="T4540" s="2" t="s">
        <v>5514</v>
      </c>
      <c r="U4540" s="2" t="s">
        <v>5515</v>
      </c>
      <c r="V4540" s="2">
        <v>1992</v>
      </c>
      <c r="W4540" s="2">
        <v>18.318000000000001</v>
      </c>
      <c r="X4540" s="2">
        <v>57811021</v>
      </c>
      <c r="Y4540" s="2">
        <f t="shared" si="1190"/>
        <v>1058982.2826780002</v>
      </c>
      <c r="Z4540">
        <f t="shared" si="1205"/>
        <v>0</v>
      </c>
      <c r="AA4540">
        <f t="shared" si="1206"/>
        <v>0</v>
      </c>
    </row>
    <row r="4541" spans="1:27" x14ac:dyDescent="0.25">
      <c r="A4541" t="s">
        <v>4542</v>
      </c>
      <c r="B4541">
        <v>570.38941</v>
      </c>
      <c r="C4541">
        <v>31.3</v>
      </c>
      <c r="D4541">
        <v>28</v>
      </c>
      <c r="E4541">
        <f t="shared" si="1191"/>
        <v>1.7531882297744624E-3</v>
      </c>
      <c r="F4541">
        <f t="shared" si="1192"/>
        <v>2.5810068949211384</v>
      </c>
      <c r="G4541">
        <f t="shared" si="1193"/>
        <v>28.718993105078862</v>
      </c>
      <c r="H4541">
        <f t="shared" si="1194"/>
        <v>0</v>
      </c>
      <c r="I4541">
        <v>570.38941</v>
      </c>
      <c r="J4541">
        <f t="shared" si="1195"/>
        <v>1.7531882297744624E-3</v>
      </c>
      <c r="K4541">
        <f t="shared" si="1196"/>
        <v>31.3</v>
      </c>
      <c r="L4541">
        <f t="shared" si="1197"/>
        <v>0</v>
      </c>
      <c r="M4541">
        <f t="shared" si="1198"/>
        <v>0.15757164936939963</v>
      </c>
      <c r="N4541">
        <f t="shared" si="1199"/>
        <v>90.870782333085927</v>
      </c>
      <c r="O4541">
        <f t="shared" si="1200"/>
        <v>-62.870782333085927</v>
      </c>
      <c r="P4541">
        <f t="shared" si="1201"/>
        <v>0</v>
      </c>
      <c r="Q4541">
        <f t="shared" si="1202"/>
        <v>90.870782333085927</v>
      </c>
      <c r="R4541">
        <f t="shared" si="1203"/>
        <v>28</v>
      </c>
      <c r="S4541">
        <f t="shared" si="1204"/>
        <v>0</v>
      </c>
      <c r="T4541" s="2" t="s">
        <v>5514</v>
      </c>
      <c r="U4541" s="2" t="s">
        <v>5515</v>
      </c>
      <c r="V4541" s="2">
        <v>1993</v>
      </c>
      <c r="W4541" s="2">
        <v>17.863</v>
      </c>
      <c r="X4541" s="2">
        <v>58337773</v>
      </c>
      <c r="Y4541" s="2">
        <f t="shared" si="1190"/>
        <v>1042087.639099</v>
      </c>
      <c r="Z4541">
        <f t="shared" si="1205"/>
        <v>0</v>
      </c>
      <c r="AA4541">
        <f t="shared" si="1206"/>
        <v>0</v>
      </c>
    </row>
    <row r="4542" spans="1:27" x14ac:dyDescent="0.25">
      <c r="A4542" t="s">
        <v>4543</v>
      </c>
      <c r="B4542">
        <v>632.15469359999997</v>
      </c>
      <c r="C4542">
        <v>29.7</v>
      </c>
      <c r="D4542">
        <v>25</v>
      </c>
      <c r="E4542">
        <f t="shared" si="1191"/>
        <v>1.5818912840861647E-3</v>
      </c>
      <c r="F4542">
        <f t="shared" si="1192"/>
        <v>2.328827128714686</v>
      </c>
      <c r="G4542">
        <f t="shared" si="1193"/>
        <v>27.371172871285314</v>
      </c>
      <c r="H4542">
        <f t="shared" si="1194"/>
        <v>0</v>
      </c>
      <c r="I4542">
        <v>632.15469359999997</v>
      </c>
      <c r="J4542">
        <f t="shared" si="1195"/>
        <v>1.5818912840861647E-3</v>
      </c>
      <c r="K4542">
        <f t="shared" si="1196"/>
        <v>29.7</v>
      </c>
      <c r="L4542">
        <f t="shared" si="1197"/>
        <v>0</v>
      </c>
      <c r="M4542">
        <f t="shared" si="1198"/>
        <v>0.1550595753548912</v>
      </c>
      <c r="N4542">
        <f t="shared" si="1199"/>
        <v>89.422081809288997</v>
      </c>
      <c r="O4542">
        <f t="shared" si="1200"/>
        <v>-64.422081809288997</v>
      </c>
      <c r="P4542">
        <f t="shared" si="1201"/>
        <v>0</v>
      </c>
      <c r="Q4542">
        <f t="shared" si="1202"/>
        <v>89.422081809288997</v>
      </c>
      <c r="R4542">
        <f t="shared" si="1203"/>
        <v>25</v>
      </c>
      <c r="S4542">
        <f t="shared" si="1204"/>
        <v>0</v>
      </c>
      <c r="T4542" s="2" t="s">
        <v>5514</v>
      </c>
      <c r="U4542" s="2" t="s">
        <v>5515</v>
      </c>
      <c r="V4542" s="2">
        <v>1994</v>
      </c>
      <c r="W4542" s="2">
        <v>17.396000000000001</v>
      </c>
      <c r="X4542" s="2">
        <v>58875269</v>
      </c>
      <c r="Y4542" s="2">
        <f t="shared" si="1190"/>
        <v>1024194.1795240002</v>
      </c>
      <c r="Z4542">
        <f t="shared" si="1205"/>
        <v>0</v>
      </c>
      <c r="AA4542">
        <f t="shared" si="1206"/>
        <v>0</v>
      </c>
    </row>
    <row r="4543" spans="1:27" x14ac:dyDescent="0.25">
      <c r="A4543" t="s">
        <v>4544</v>
      </c>
      <c r="B4543">
        <v>689.04422989999898</v>
      </c>
      <c r="C4543">
        <v>28.2</v>
      </c>
      <c r="D4543">
        <v>23</v>
      </c>
      <c r="E4543">
        <f t="shared" si="1191"/>
        <v>1.4512856455457584E-3</v>
      </c>
      <c r="F4543">
        <f t="shared" si="1192"/>
        <v>2.1365522503739092</v>
      </c>
      <c r="G4543">
        <f t="shared" si="1193"/>
        <v>26.063447749626089</v>
      </c>
      <c r="H4543">
        <f t="shared" si="1194"/>
        <v>0</v>
      </c>
      <c r="I4543">
        <v>689.04422989999898</v>
      </c>
      <c r="J4543">
        <f t="shared" si="1195"/>
        <v>1.4512856455457584E-3</v>
      </c>
      <c r="K4543">
        <f t="shared" si="1196"/>
        <v>28.2</v>
      </c>
      <c r="L4543">
        <f t="shared" si="1197"/>
        <v>0</v>
      </c>
      <c r="M4543">
        <f t="shared" si="1198"/>
        <v>0.15301503588726439</v>
      </c>
      <c r="N4543">
        <f t="shared" si="1199"/>
        <v>88.243006121005948</v>
      </c>
      <c r="O4543">
        <f t="shared" si="1200"/>
        <v>-65.243006121005948</v>
      </c>
      <c r="P4543">
        <f t="shared" si="1201"/>
        <v>0</v>
      </c>
      <c r="Q4543">
        <f t="shared" si="1202"/>
        <v>88.243006121005948</v>
      </c>
      <c r="R4543">
        <f t="shared" si="1203"/>
        <v>23</v>
      </c>
      <c r="S4543">
        <f t="shared" si="1204"/>
        <v>0</v>
      </c>
      <c r="T4543" s="2" t="s">
        <v>5514</v>
      </c>
      <c r="U4543" s="2" t="s">
        <v>5515</v>
      </c>
      <c r="V4543" s="2">
        <v>1995</v>
      </c>
      <c r="W4543" s="2">
        <v>16.913</v>
      </c>
      <c r="X4543" s="2">
        <v>59467274</v>
      </c>
      <c r="Y4543" s="2">
        <f t="shared" si="1190"/>
        <v>1005770.0051620001</v>
      </c>
      <c r="Z4543">
        <f t="shared" si="1205"/>
        <v>0</v>
      </c>
      <c r="AA4543">
        <f t="shared" si="1206"/>
        <v>0</v>
      </c>
    </row>
    <row r="4544" spans="1:27" x14ac:dyDescent="0.25">
      <c r="A4544" t="s">
        <v>4545</v>
      </c>
      <c r="B4544">
        <v>740.63116799999898</v>
      </c>
      <c r="C4544">
        <v>26.8</v>
      </c>
      <c r="D4544">
        <v>22</v>
      </c>
      <c r="E4544">
        <f t="shared" si="1191"/>
        <v>1.3501997258640909E-3</v>
      </c>
      <c r="F4544">
        <f t="shared" si="1192"/>
        <v>1.9877356822228716</v>
      </c>
      <c r="G4544">
        <f t="shared" si="1193"/>
        <v>24.812264317777128</v>
      </c>
      <c r="H4544">
        <f t="shared" si="1194"/>
        <v>0</v>
      </c>
      <c r="I4544">
        <v>740.63116799999898</v>
      </c>
      <c r="J4544">
        <f t="shared" si="1195"/>
        <v>1.3501997258640909E-3</v>
      </c>
      <c r="K4544">
        <f t="shared" si="1196"/>
        <v>26.8</v>
      </c>
      <c r="L4544">
        <f t="shared" si="1197"/>
        <v>0</v>
      </c>
      <c r="M4544">
        <f t="shared" si="1198"/>
        <v>0.15134310759662983</v>
      </c>
      <c r="N4544">
        <f t="shared" si="1199"/>
        <v>87.278813435438451</v>
      </c>
      <c r="O4544">
        <f t="shared" si="1200"/>
        <v>-65.278813435438451</v>
      </c>
      <c r="P4544">
        <f t="shared" si="1201"/>
        <v>0</v>
      </c>
      <c r="Q4544">
        <f t="shared" si="1202"/>
        <v>87.278813435438451</v>
      </c>
      <c r="R4544">
        <f t="shared" si="1203"/>
        <v>22</v>
      </c>
      <c r="S4544">
        <f t="shared" si="1204"/>
        <v>0</v>
      </c>
      <c r="T4544" s="2" t="s">
        <v>5514</v>
      </c>
      <c r="U4544" s="2" t="s">
        <v>5515</v>
      </c>
      <c r="V4544" s="2">
        <v>1996</v>
      </c>
      <c r="W4544" s="2">
        <v>16.417000000000002</v>
      </c>
      <c r="X4544" s="2">
        <v>60130186</v>
      </c>
      <c r="Y4544" s="2">
        <f t="shared" si="1190"/>
        <v>987157.26356200001</v>
      </c>
      <c r="Z4544">
        <f t="shared" si="1205"/>
        <v>0</v>
      </c>
      <c r="AA4544">
        <f t="shared" si="1206"/>
        <v>0</v>
      </c>
    </row>
    <row r="4545" spans="1:27" x14ac:dyDescent="0.25">
      <c r="A4545" t="s">
        <v>4546</v>
      </c>
      <c r="B4545">
        <v>703.95523900000001</v>
      </c>
      <c r="C4545">
        <v>25.5</v>
      </c>
      <c r="D4545">
        <v>22</v>
      </c>
      <c r="E4545">
        <f t="shared" si="1191"/>
        <v>1.4205448650691838E-3</v>
      </c>
      <c r="F4545">
        <f t="shared" si="1192"/>
        <v>2.0912963189126859</v>
      </c>
      <c r="G4545">
        <f t="shared" si="1193"/>
        <v>23.408703681087314</v>
      </c>
      <c r="H4545">
        <f t="shared" si="1194"/>
        <v>0</v>
      </c>
      <c r="I4545">
        <v>703.95523900000001</v>
      </c>
      <c r="J4545">
        <f t="shared" si="1195"/>
        <v>1.4205448650691838E-3</v>
      </c>
      <c r="K4545">
        <f t="shared" si="1196"/>
        <v>25.5</v>
      </c>
      <c r="L4545">
        <f t="shared" si="1197"/>
        <v>0</v>
      </c>
      <c r="M4545">
        <f t="shared" si="1198"/>
        <v>0.15251540361216712</v>
      </c>
      <c r="N4545">
        <f t="shared" si="1199"/>
        <v>87.954870686118724</v>
      </c>
      <c r="O4545">
        <f t="shared" si="1200"/>
        <v>-65.954870686118724</v>
      </c>
      <c r="P4545">
        <f t="shared" si="1201"/>
        <v>0</v>
      </c>
      <c r="Q4545">
        <f t="shared" si="1202"/>
        <v>87.954870686118724</v>
      </c>
      <c r="R4545">
        <f t="shared" si="1203"/>
        <v>22</v>
      </c>
      <c r="S4545">
        <f t="shared" si="1204"/>
        <v>0</v>
      </c>
      <c r="T4545" s="2" t="s">
        <v>5514</v>
      </c>
      <c r="U4545" s="2" t="s">
        <v>5515</v>
      </c>
      <c r="V4545" s="2">
        <v>1997</v>
      </c>
      <c r="W4545" s="2">
        <v>15.92</v>
      </c>
      <c r="X4545" s="2">
        <v>60846582</v>
      </c>
      <c r="Y4545" s="2">
        <f t="shared" si="1190"/>
        <v>968677.58544000005</v>
      </c>
      <c r="Z4545">
        <f t="shared" si="1205"/>
        <v>0</v>
      </c>
      <c r="AA4545">
        <f t="shared" si="1206"/>
        <v>0</v>
      </c>
    </row>
    <row r="4546" spans="1:27" x14ac:dyDescent="0.25">
      <c r="A4546" t="s">
        <v>4547</v>
      </c>
      <c r="B4546">
        <v>563.128727999999</v>
      </c>
      <c r="C4546">
        <v>24.2</v>
      </c>
      <c r="D4546">
        <v>22</v>
      </c>
      <c r="E4546">
        <f t="shared" si="1191"/>
        <v>1.7757929053834416E-3</v>
      </c>
      <c r="F4546">
        <f t="shared" si="1192"/>
        <v>2.6142850236544897</v>
      </c>
      <c r="G4546">
        <f t="shared" si="1193"/>
        <v>21.585714976345511</v>
      </c>
      <c r="H4546">
        <f t="shared" si="1194"/>
        <v>0</v>
      </c>
      <c r="I4546">
        <v>563.128727999999</v>
      </c>
      <c r="J4546">
        <f t="shared" si="1195"/>
        <v>1.7757929053834416E-3</v>
      </c>
      <c r="K4546">
        <f t="shared" si="1196"/>
        <v>24.2</v>
      </c>
      <c r="L4546">
        <f t="shared" si="1197"/>
        <v>0</v>
      </c>
      <c r="M4546">
        <f t="shared" si="1198"/>
        <v>0.15789037619560164</v>
      </c>
      <c r="N4546">
        <f t="shared" si="1199"/>
        <v>91.054590500122501</v>
      </c>
      <c r="O4546">
        <f t="shared" si="1200"/>
        <v>-69.054590500122501</v>
      </c>
      <c r="P4546">
        <f t="shared" si="1201"/>
        <v>0</v>
      </c>
      <c r="Q4546">
        <f t="shared" si="1202"/>
        <v>91.054590500122501</v>
      </c>
      <c r="R4546">
        <f t="shared" si="1203"/>
        <v>22</v>
      </c>
      <c r="S4546">
        <f t="shared" si="1204"/>
        <v>0</v>
      </c>
      <c r="T4546" s="2" t="s">
        <v>5514</v>
      </c>
      <c r="U4546" s="2" t="s">
        <v>5515</v>
      </c>
      <c r="V4546" s="2">
        <v>1998</v>
      </c>
      <c r="W4546" s="2">
        <v>15.433</v>
      </c>
      <c r="X4546" s="2">
        <v>61585103</v>
      </c>
      <c r="Y4546" s="2">
        <f t="shared" ref="Y4546:Y4609" si="1207">(W4546/1000)*X4546</f>
        <v>950442.89459899999</v>
      </c>
      <c r="Z4546">
        <f t="shared" si="1205"/>
        <v>0</v>
      </c>
      <c r="AA4546">
        <f t="shared" si="1206"/>
        <v>0</v>
      </c>
    </row>
    <row r="4547" spans="1:27" x14ac:dyDescent="0.25">
      <c r="A4547" t="s">
        <v>4548</v>
      </c>
      <c r="B4547">
        <v>559.048089</v>
      </c>
      <c r="C4547">
        <v>23</v>
      </c>
      <c r="D4547">
        <v>23</v>
      </c>
      <c r="E4547">
        <f t="shared" ref="E4547:E4610" si="1208">1/B4547</f>
        <v>1.7887548847340751E-3</v>
      </c>
      <c r="F4547">
        <f t="shared" ref="F4547:F4610" si="1209">E4547*1472.179</f>
        <v>2.633367377452926</v>
      </c>
      <c r="G4547">
        <f t="shared" ref="G4547:G4610" si="1210">C4547-F4547</f>
        <v>20.366632622547073</v>
      </c>
      <c r="H4547">
        <f t="shared" ref="H4547:H4610" si="1211">F4547+G4547-C4547</f>
        <v>0</v>
      </c>
      <c r="I4547">
        <v>559.048089</v>
      </c>
      <c r="J4547">
        <f t="shared" ref="J4547:J4610" si="1212">1/I4547</f>
        <v>1.7887548847340751E-3</v>
      </c>
      <c r="K4547">
        <f t="shared" ref="K4547:K4610" si="1213">1472.179*J4547+G4547</f>
        <v>23</v>
      </c>
      <c r="L4547">
        <f t="shared" ref="L4547:L4610" si="1214">K4547-C4547</f>
        <v>0</v>
      </c>
      <c r="M4547">
        <f t="shared" ref="M4547:M4610" si="1215">1/(LN(B4547))</f>
        <v>0.15807188976551104</v>
      </c>
      <c r="N4547">
        <f t="shared" ref="N4547:N4610" si="1216">576.695*M4547</f>
        <v>91.1592684683214</v>
      </c>
      <c r="O4547">
        <f t="shared" ref="O4547:O4610" si="1217">D4547-N4547</f>
        <v>-68.1592684683214</v>
      </c>
      <c r="P4547">
        <f t="shared" ref="P4547:P4610" si="1218">N4547+O4547-D4547</f>
        <v>0</v>
      </c>
      <c r="Q4547">
        <f t="shared" ref="Q4547:Q4610" si="1219">576.695*(1/(LN(I4547)))</f>
        <v>91.1592684683214</v>
      </c>
      <c r="R4547">
        <f t="shared" ref="R4547:R4610" si="1220">Q4547+O4547</f>
        <v>23</v>
      </c>
      <c r="S4547">
        <f t="shared" ref="S4547:S4610" si="1221">R4547-D4547</f>
        <v>0</v>
      </c>
      <c r="T4547" s="2" t="s">
        <v>5514</v>
      </c>
      <c r="U4547" s="2" t="s">
        <v>5515</v>
      </c>
      <c r="V4547" s="2">
        <v>1999</v>
      </c>
      <c r="W4547" s="2">
        <v>14.965</v>
      </c>
      <c r="X4547" s="2">
        <v>62298571</v>
      </c>
      <c r="Y4547" s="2">
        <f t="shared" si="1207"/>
        <v>932298.11501499999</v>
      </c>
      <c r="Z4547">
        <f t="shared" ref="Z4547:Z4610" si="1222">(L4547/1000)*Y4547</f>
        <v>0</v>
      </c>
      <c r="AA4547">
        <f t="shared" ref="AA4547:AA4610" si="1223">(S4547/100000)*Y4547</f>
        <v>0</v>
      </c>
    </row>
    <row r="4548" spans="1:27" x14ac:dyDescent="0.25">
      <c r="A4548" t="s">
        <v>4549</v>
      </c>
      <c r="B4548">
        <v>577.89011789999995</v>
      </c>
      <c r="C4548">
        <v>21.8</v>
      </c>
      <c r="D4548">
        <v>25</v>
      </c>
      <c r="E4548">
        <f t="shared" si="1208"/>
        <v>1.7304327743722439E-3</v>
      </c>
      <c r="F4548">
        <f t="shared" si="1209"/>
        <v>2.5475067913425558</v>
      </c>
      <c r="G4548">
        <f t="shared" si="1210"/>
        <v>19.252493208657445</v>
      </c>
      <c r="H4548">
        <f t="shared" si="1211"/>
        <v>0</v>
      </c>
      <c r="I4548">
        <v>577.89011789999995</v>
      </c>
      <c r="J4548">
        <f t="shared" si="1212"/>
        <v>1.7304327743722439E-3</v>
      </c>
      <c r="K4548">
        <f t="shared" si="1213"/>
        <v>21.8</v>
      </c>
      <c r="L4548">
        <f t="shared" si="1214"/>
        <v>0</v>
      </c>
      <c r="M4548">
        <f t="shared" si="1215"/>
        <v>0.15724794105648068</v>
      </c>
      <c r="N4548">
        <f t="shared" si="1216"/>
        <v>90.684101367567138</v>
      </c>
      <c r="O4548">
        <f t="shared" si="1217"/>
        <v>-65.684101367567138</v>
      </c>
      <c r="P4548">
        <f t="shared" si="1218"/>
        <v>0</v>
      </c>
      <c r="Q4548">
        <f t="shared" si="1219"/>
        <v>90.684101367567138</v>
      </c>
      <c r="R4548">
        <f t="shared" si="1220"/>
        <v>25</v>
      </c>
      <c r="S4548">
        <f t="shared" si="1221"/>
        <v>0</v>
      </c>
      <c r="T4548" s="2" t="s">
        <v>5514</v>
      </c>
      <c r="U4548" s="2" t="s">
        <v>5515</v>
      </c>
      <c r="V4548" s="2">
        <v>2000</v>
      </c>
      <c r="W4548" s="2">
        <v>14.523999999999999</v>
      </c>
      <c r="X4548" s="2">
        <v>62952642</v>
      </c>
      <c r="Y4548" s="2">
        <f t="shared" si="1207"/>
        <v>914324.17240799987</v>
      </c>
      <c r="Z4548">
        <f t="shared" si="1222"/>
        <v>0</v>
      </c>
      <c r="AA4548">
        <f t="shared" si="1223"/>
        <v>0</v>
      </c>
    </row>
    <row r="4549" spans="1:27" x14ac:dyDescent="0.25">
      <c r="A4549" t="s">
        <v>4550</v>
      </c>
      <c r="B4549">
        <v>642.25216560000001</v>
      </c>
      <c r="C4549">
        <v>20.8</v>
      </c>
      <c r="D4549">
        <v>26</v>
      </c>
      <c r="E4549">
        <f t="shared" si="1208"/>
        <v>1.5570208300750338E-3</v>
      </c>
      <c r="F4549">
        <f t="shared" si="1209"/>
        <v>2.2922133685990334</v>
      </c>
      <c r="G4549">
        <f t="shared" si="1210"/>
        <v>18.507786631400968</v>
      </c>
      <c r="H4549">
        <f t="shared" si="1211"/>
        <v>0</v>
      </c>
      <c r="I4549">
        <v>642.25216560000001</v>
      </c>
      <c r="J4549">
        <f t="shared" si="1212"/>
        <v>1.5570208300750338E-3</v>
      </c>
      <c r="K4549">
        <f t="shared" si="1213"/>
        <v>20.8</v>
      </c>
      <c r="L4549">
        <f t="shared" si="1214"/>
        <v>0</v>
      </c>
      <c r="M4549">
        <f t="shared" si="1215"/>
        <v>0.15467949538925599</v>
      </c>
      <c r="N4549">
        <f t="shared" si="1216"/>
        <v>89.20289159350699</v>
      </c>
      <c r="O4549">
        <f t="shared" si="1217"/>
        <v>-63.20289159350699</v>
      </c>
      <c r="P4549">
        <f t="shared" si="1218"/>
        <v>0</v>
      </c>
      <c r="Q4549">
        <f t="shared" si="1219"/>
        <v>89.20289159350699</v>
      </c>
      <c r="R4549">
        <f t="shared" si="1220"/>
        <v>26</v>
      </c>
      <c r="S4549">
        <f t="shared" si="1221"/>
        <v>0</v>
      </c>
      <c r="T4549" s="2" t="s">
        <v>5514</v>
      </c>
      <c r="U4549" s="2" t="s">
        <v>5515</v>
      </c>
      <c r="V4549" s="2">
        <v>2001</v>
      </c>
      <c r="W4549" s="2">
        <v>14.118</v>
      </c>
      <c r="X4549" s="2">
        <v>63539196</v>
      </c>
      <c r="Y4549" s="2">
        <f t="shared" si="1207"/>
        <v>897046.36912799999</v>
      </c>
      <c r="Z4549">
        <f t="shared" si="1222"/>
        <v>0</v>
      </c>
      <c r="AA4549">
        <f t="shared" si="1223"/>
        <v>0</v>
      </c>
    </row>
    <row r="4550" spans="1:27" x14ac:dyDescent="0.25">
      <c r="A4550" t="s">
        <v>4551</v>
      </c>
      <c r="B4550">
        <v>654.46388100000001</v>
      </c>
      <c r="C4550">
        <v>19.7</v>
      </c>
      <c r="D4550">
        <v>27</v>
      </c>
      <c r="E4550">
        <f t="shared" si="1208"/>
        <v>1.5279682027250026E-3</v>
      </c>
      <c r="F4550">
        <f t="shared" si="1209"/>
        <v>2.2494427007194915</v>
      </c>
      <c r="G4550">
        <f t="shared" si="1210"/>
        <v>17.450557299280508</v>
      </c>
      <c r="H4550">
        <f t="shared" si="1211"/>
        <v>0</v>
      </c>
      <c r="I4550">
        <v>654.46388100000001</v>
      </c>
      <c r="J4550">
        <f t="shared" si="1212"/>
        <v>1.5279682027250026E-3</v>
      </c>
      <c r="K4550">
        <f t="shared" si="1213"/>
        <v>19.7</v>
      </c>
      <c r="L4550">
        <f t="shared" si="1214"/>
        <v>0</v>
      </c>
      <c r="M4550">
        <f t="shared" si="1215"/>
        <v>0.15423015375316113</v>
      </c>
      <c r="N4550">
        <f t="shared" si="1216"/>
        <v>88.94375851867926</v>
      </c>
      <c r="O4550">
        <f t="shared" si="1217"/>
        <v>-61.94375851867926</v>
      </c>
      <c r="P4550">
        <f t="shared" si="1218"/>
        <v>0</v>
      </c>
      <c r="Q4550">
        <f t="shared" si="1219"/>
        <v>88.94375851867926</v>
      </c>
      <c r="R4550">
        <f t="shared" si="1220"/>
        <v>27</v>
      </c>
      <c r="S4550">
        <f t="shared" si="1221"/>
        <v>0</v>
      </c>
      <c r="T4550" s="2" t="s">
        <v>5514</v>
      </c>
      <c r="U4550" s="2" t="s">
        <v>5515</v>
      </c>
      <c r="V4550" s="2">
        <v>2002</v>
      </c>
      <c r="W4550" s="2">
        <v>13.750999999999999</v>
      </c>
      <c r="X4550" s="2">
        <v>64069087</v>
      </c>
      <c r="Y4550" s="2">
        <f t="shared" si="1207"/>
        <v>881014.0153369999</v>
      </c>
      <c r="Z4550">
        <f t="shared" si="1222"/>
        <v>0</v>
      </c>
      <c r="AA4550">
        <f t="shared" si="1223"/>
        <v>0</v>
      </c>
    </row>
    <row r="4551" spans="1:27" x14ac:dyDescent="0.25">
      <c r="A4551" t="s">
        <v>4552</v>
      </c>
      <c r="B4551">
        <v>784.02128000000005</v>
      </c>
      <c r="C4551">
        <v>18.8</v>
      </c>
      <c r="D4551">
        <v>28</v>
      </c>
      <c r="E4551">
        <f t="shared" si="1208"/>
        <v>1.2754755840300662E-3</v>
      </c>
      <c r="F4551">
        <f t="shared" si="1209"/>
        <v>1.8777283698217988</v>
      </c>
      <c r="G4551">
        <f t="shared" si="1210"/>
        <v>16.922271630178201</v>
      </c>
      <c r="H4551">
        <f t="shared" si="1211"/>
        <v>0</v>
      </c>
      <c r="I4551">
        <v>784.02128000000005</v>
      </c>
      <c r="J4551">
        <f t="shared" si="1212"/>
        <v>1.2754755840300662E-3</v>
      </c>
      <c r="K4551">
        <f t="shared" si="1213"/>
        <v>18.8</v>
      </c>
      <c r="L4551">
        <f t="shared" si="1214"/>
        <v>0</v>
      </c>
      <c r="M4551">
        <f t="shared" si="1215"/>
        <v>0.15005020313286022</v>
      </c>
      <c r="N4551">
        <f t="shared" si="1216"/>
        <v>86.533201895704835</v>
      </c>
      <c r="O4551">
        <f t="shared" si="1217"/>
        <v>-58.533201895704835</v>
      </c>
      <c r="P4551">
        <f t="shared" si="1218"/>
        <v>0</v>
      </c>
      <c r="Q4551">
        <f t="shared" si="1219"/>
        <v>86.533201895704835</v>
      </c>
      <c r="R4551">
        <f t="shared" si="1220"/>
        <v>28</v>
      </c>
      <c r="S4551">
        <f t="shared" si="1221"/>
        <v>0</v>
      </c>
      <c r="T4551" s="2" t="s">
        <v>5514</v>
      </c>
      <c r="U4551" s="2" t="s">
        <v>5515</v>
      </c>
      <c r="V4551" s="2">
        <v>2003</v>
      </c>
      <c r="W4551" s="2">
        <v>13.423</v>
      </c>
      <c r="X4551" s="2">
        <v>64549866</v>
      </c>
      <c r="Y4551" s="2">
        <f t="shared" si="1207"/>
        <v>866452.851318</v>
      </c>
      <c r="Z4551">
        <f t="shared" si="1222"/>
        <v>0</v>
      </c>
      <c r="AA4551">
        <f t="shared" si="1223"/>
        <v>0</v>
      </c>
    </row>
    <row r="4552" spans="1:27" x14ac:dyDescent="0.25">
      <c r="A4552" t="s">
        <v>4553</v>
      </c>
      <c r="B4552">
        <v>830.9719857</v>
      </c>
      <c r="C4552">
        <v>17.899999999999999</v>
      </c>
      <c r="D4552">
        <v>28</v>
      </c>
      <c r="E4552">
        <f t="shared" si="1208"/>
        <v>1.2034100032356843E-3</v>
      </c>
      <c r="F4552">
        <f t="shared" si="1209"/>
        <v>1.7716349351535066</v>
      </c>
      <c r="G4552">
        <f t="shared" si="1210"/>
        <v>16.128365064846491</v>
      </c>
      <c r="H4552">
        <f t="shared" si="1211"/>
        <v>0</v>
      </c>
      <c r="I4552">
        <v>830.9719857</v>
      </c>
      <c r="J4552">
        <f t="shared" si="1212"/>
        <v>1.2034100032356843E-3</v>
      </c>
      <c r="K4552">
        <f t="shared" si="1213"/>
        <v>17.899999999999999</v>
      </c>
      <c r="L4552">
        <f t="shared" si="1214"/>
        <v>0</v>
      </c>
      <c r="M4552">
        <f t="shared" si="1215"/>
        <v>0.14875205764157479</v>
      </c>
      <c r="N4552">
        <f t="shared" si="1216"/>
        <v>85.784567881607984</v>
      </c>
      <c r="O4552">
        <f t="shared" si="1217"/>
        <v>-57.784567881607984</v>
      </c>
      <c r="P4552">
        <f t="shared" si="1218"/>
        <v>0</v>
      </c>
      <c r="Q4552">
        <f t="shared" si="1219"/>
        <v>85.784567881607984</v>
      </c>
      <c r="R4552">
        <f t="shared" si="1220"/>
        <v>28</v>
      </c>
      <c r="S4552">
        <f t="shared" si="1221"/>
        <v>0</v>
      </c>
      <c r="T4552" s="2" t="s">
        <v>5514</v>
      </c>
      <c r="U4552" s="2" t="s">
        <v>5515</v>
      </c>
      <c r="V4552" s="2">
        <v>2004</v>
      </c>
      <c r="W4552" s="2">
        <v>13.131</v>
      </c>
      <c r="X4552" s="2">
        <v>64995299</v>
      </c>
      <c r="Y4552" s="2">
        <f t="shared" si="1207"/>
        <v>853453.27116900007</v>
      </c>
      <c r="Z4552">
        <f t="shared" si="1222"/>
        <v>0</v>
      </c>
      <c r="AA4552">
        <f t="shared" si="1223"/>
        <v>0</v>
      </c>
    </row>
    <row r="4553" spans="1:27" x14ac:dyDescent="0.25">
      <c r="A4553" t="s">
        <v>4554</v>
      </c>
      <c r="B4553">
        <v>922.66686329999902</v>
      </c>
      <c r="C4553">
        <v>17</v>
      </c>
      <c r="D4553">
        <v>26</v>
      </c>
      <c r="E4553">
        <f t="shared" si="1208"/>
        <v>1.0838147979254529E-3</v>
      </c>
      <c r="F4553">
        <f t="shared" si="1209"/>
        <v>1.5955693853950954</v>
      </c>
      <c r="G4553">
        <f t="shared" si="1210"/>
        <v>15.404430614604905</v>
      </c>
      <c r="H4553">
        <f t="shared" si="1211"/>
        <v>0</v>
      </c>
      <c r="I4553">
        <v>922.66686329999902</v>
      </c>
      <c r="J4553">
        <f t="shared" si="1212"/>
        <v>1.0838147979254529E-3</v>
      </c>
      <c r="K4553">
        <f t="shared" si="1213"/>
        <v>17</v>
      </c>
      <c r="L4553">
        <f t="shared" si="1214"/>
        <v>0</v>
      </c>
      <c r="M4553">
        <f t="shared" si="1215"/>
        <v>0.14647146774866399</v>
      </c>
      <c r="N4553">
        <f t="shared" si="1216"/>
        <v>84.469363093315778</v>
      </c>
      <c r="O4553">
        <f t="shared" si="1217"/>
        <v>-58.469363093315778</v>
      </c>
      <c r="P4553">
        <f t="shared" si="1218"/>
        <v>0</v>
      </c>
      <c r="Q4553">
        <f t="shared" si="1219"/>
        <v>84.469363093315778</v>
      </c>
      <c r="R4553">
        <f t="shared" si="1220"/>
        <v>26</v>
      </c>
      <c r="S4553">
        <f t="shared" si="1221"/>
        <v>0</v>
      </c>
      <c r="T4553" s="2" t="s">
        <v>5514</v>
      </c>
      <c r="U4553" s="2" t="s">
        <v>5515</v>
      </c>
      <c r="V4553" s="2">
        <v>2005</v>
      </c>
      <c r="W4553" s="2">
        <v>12.87</v>
      </c>
      <c r="X4553" s="2">
        <v>65416189</v>
      </c>
      <c r="Y4553" s="2">
        <f t="shared" si="1207"/>
        <v>841906.35242999997</v>
      </c>
      <c r="Z4553">
        <f t="shared" si="1222"/>
        <v>0</v>
      </c>
      <c r="AA4553">
        <f t="shared" si="1223"/>
        <v>0</v>
      </c>
    </row>
    <row r="4554" spans="1:27" x14ac:dyDescent="0.25">
      <c r="A4554" t="s">
        <v>4555</v>
      </c>
      <c r="B4554">
        <v>915.14890979999996</v>
      </c>
      <c r="C4554">
        <v>16.2</v>
      </c>
      <c r="D4554">
        <v>24</v>
      </c>
      <c r="E4554">
        <f t="shared" si="1208"/>
        <v>1.0927183426558895E-3</v>
      </c>
      <c r="F4554">
        <f t="shared" si="1209"/>
        <v>1.6086769969728048</v>
      </c>
      <c r="G4554">
        <f t="shared" si="1210"/>
        <v>14.591323003027195</v>
      </c>
      <c r="H4554">
        <f t="shared" si="1211"/>
        <v>0</v>
      </c>
      <c r="I4554">
        <v>915.14890979999996</v>
      </c>
      <c r="J4554">
        <f t="shared" si="1212"/>
        <v>1.0927183426558895E-3</v>
      </c>
      <c r="K4554">
        <f t="shared" si="1213"/>
        <v>16.2</v>
      </c>
      <c r="L4554">
        <f t="shared" si="1214"/>
        <v>0</v>
      </c>
      <c r="M4554">
        <f t="shared" si="1215"/>
        <v>0.14664720219361552</v>
      </c>
      <c r="N4554">
        <f t="shared" si="1216"/>
        <v>84.570708269047103</v>
      </c>
      <c r="O4554">
        <f t="shared" si="1217"/>
        <v>-60.570708269047103</v>
      </c>
      <c r="P4554">
        <f t="shared" si="1218"/>
        <v>0</v>
      </c>
      <c r="Q4554">
        <f t="shared" si="1219"/>
        <v>84.570708269047103</v>
      </c>
      <c r="R4554">
        <f t="shared" si="1220"/>
        <v>24</v>
      </c>
      <c r="S4554">
        <f t="shared" si="1221"/>
        <v>0</v>
      </c>
      <c r="T4554" s="2" t="s">
        <v>5514</v>
      </c>
      <c r="U4554" s="2" t="s">
        <v>5515</v>
      </c>
      <c r="V4554" s="2">
        <v>2006</v>
      </c>
      <c r="W4554" s="2">
        <v>12.632</v>
      </c>
      <c r="X4554" s="2">
        <v>65812536</v>
      </c>
      <c r="Y4554" s="2">
        <f t="shared" si="1207"/>
        <v>831343.95475199993</v>
      </c>
      <c r="Z4554">
        <f t="shared" si="1222"/>
        <v>0</v>
      </c>
      <c r="AA4554">
        <f t="shared" si="1223"/>
        <v>0</v>
      </c>
    </row>
    <row r="4555" spans="1:27" x14ac:dyDescent="0.25">
      <c r="A4555" t="s">
        <v>4556</v>
      </c>
      <c r="B4555">
        <v>934.35035760000005</v>
      </c>
      <c r="C4555">
        <v>15.4</v>
      </c>
      <c r="D4555">
        <v>24</v>
      </c>
      <c r="E4555">
        <f t="shared" si="1208"/>
        <v>1.0702623398878227E-3</v>
      </c>
      <c r="F4555">
        <f t="shared" si="1209"/>
        <v>1.5756177412737151</v>
      </c>
      <c r="G4555">
        <f t="shared" si="1210"/>
        <v>13.824382258726285</v>
      </c>
      <c r="H4555">
        <f t="shared" si="1211"/>
        <v>0</v>
      </c>
      <c r="I4555">
        <v>934.35035760000005</v>
      </c>
      <c r="J4555">
        <f t="shared" si="1212"/>
        <v>1.0702623398878227E-3</v>
      </c>
      <c r="K4555">
        <f t="shared" si="1213"/>
        <v>15.4</v>
      </c>
      <c r="L4555">
        <f t="shared" si="1214"/>
        <v>0</v>
      </c>
      <c r="M4555">
        <f t="shared" si="1215"/>
        <v>0.14620200489318652</v>
      </c>
      <c r="N4555">
        <f t="shared" si="1216"/>
        <v>84.313965211876209</v>
      </c>
      <c r="O4555">
        <f t="shared" si="1217"/>
        <v>-60.313965211876209</v>
      </c>
      <c r="P4555">
        <f t="shared" si="1218"/>
        <v>0</v>
      </c>
      <c r="Q4555">
        <f t="shared" si="1219"/>
        <v>84.313965211876209</v>
      </c>
      <c r="R4555">
        <f t="shared" si="1220"/>
        <v>24</v>
      </c>
      <c r="S4555">
        <f t="shared" si="1221"/>
        <v>0</v>
      </c>
      <c r="T4555" s="2" t="s">
        <v>5514</v>
      </c>
      <c r="U4555" s="2" t="s">
        <v>5515</v>
      </c>
      <c r="V4555" s="2">
        <v>2007</v>
      </c>
      <c r="W4555" s="2">
        <v>12.407</v>
      </c>
      <c r="X4555" s="2">
        <v>66182067</v>
      </c>
      <c r="Y4555" s="2">
        <f t="shared" si="1207"/>
        <v>821120.90526899998</v>
      </c>
      <c r="Z4555">
        <f t="shared" si="1222"/>
        <v>0</v>
      </c>
      <c r="AA4555">
        <f t="shared" si="1223"/>
        <v>0</v>
      </c>
    </row>
    <row r="4556" spans="1:27" x14ac:dyDescent="0.25">
      <c r="A4556" t="s">
        <v>4557</v>
      </c>
      <c r="B4556">
        <v>965.177277</v>
      </c>
      <c r="C4556">
        <v>14.7</v>
      </c>
      <c r="D4556">
        <v>24</v>
      </c>
      <c r="E4556">
        <f t="shared" si="1208"/>
        <v>1.0360790953432278E-3</v>
      </c>
      <c r="F4556">
        <f t="shared" si="1209"/>
        <v>1.5252938865032977</v>
      </c>
      <c r="G4556">
        <f t="shared" si="1210"/>
        <v>13.174706113496702</v>
      </c>
      <c r="H4556">
        <f t="shared" si="1211"/>
        <v>0</v>
      </c>
      <c r="I4556">
        <v>965.177277</v>
      </c>
      <c r="J4556">
        <f t="shared" si="1212"/>
        <v>1.0360790953432278E-3</v>
      </c>
      <c r="K4556">
        <f t="shared" si="1213"/>
        <v>14.7</v>
      </c>
      <c r="L4556">
        <f t="shared" si="1214"/>
        <v>0</v>
      </c>
      <c r="M4556">
        <f t="shared" si="1215"/>
        <v>0.14551144220204107</v>
      </c>
      <c r="N4556">
        <f t="shared" si="1216"/>
        <v>83.915721160706084</v>
      </c>
      <c r="O4556">
        <f t="shared" si="1217"/>
        <v>-59.915721160706084</v>
      </c>
      <c r="P4556">
        <f t="shared" si="1218"/>
        <v>0</v>
      </c>
      <c r="Q4556">
        <f t="shared" si="1219"/>
        <v>83.915721160706084</v>
      </c>
      <c r="R4556">
        <f t="shared" si="1220"/>
        <v>24</v>
      </c>
      <c r="S4556">
        <f t="shared" si="1221"/>
        <v>0</v>
      </c>
      <c r="T4556" s="2" t="s">
        <v>5514</v>
      </c>
      <c r="U4556" s="2" t="s">
        <v>5515</v>
      </c>
      <c r="V4556" s="2">
        <v>2008</v>
      </c>
      <c r="W4556" s="2">
        <v>12.188000000000001</v>
      </c>
      <c r="X4556" s="2">
        <v>66530984</v>
      </c>
      <c r="Y4556" s="2">
        <f t="shared" si="1207"/>
        <v>810879.63299200009</v>
      </c>
      <c r="Z4556">
        <f t="shared" si="1222"/>
        <v>0</v>
      </c>
      <c r="AA4556">
        <f t="shared" si="1223"/>
        <v>0</v>
      </c>
    </row>
    <row r="4557" spans="1:27" x14ac:dyDescent="0.25">
      <c r="A4557" t="s">
        <v>4558</v>
      </c>
      <c r="B4557">
        <v>903.87620849999996</v>
      </c>
      <c r="C4557">
        <v>14</v>
      </c>
      <c r="D4557">
        <v>23</v>
      </c>
      <c r="E4557">
        <f t="shared" si="1208"/>
        <v>1.1063461905469548E-3</v>
      </c>
      <c r="F4557">
        <f t="shared" si="1209"/>
        <v>1.6287396284532254</v>
      </c>
      <c r="G4557">
        <f t="shared" si="1210"/>
        <v>12.371260371546775</v>
      </c>
      <c r="H4557">
        <f t="shared" si="1211"/>
        <v>0</v>
      </c>
      <c r="I4557">
        <v>903.87620849999996</v>
      </c>
      <c r="J4557">
        <f t="shared" si="1212"/>
        <v>1.1063461905469548E-3</v>
      </c>
      <c r="K4557">
        <f t="shared" si="1213"/>
        <v>14</v>
      </c>
      <c r="L4557">
        <f t="shared" si="1214"/>
        <v>0</v>
      </c>
      <c r="M4557">
        <f t="shared" si="1215"/>
        <v>0.14691423370540413</v>
      </c>
      <c r="N4557">
        <f t="shared" si="1216"/>
        <v>84.724704006738037</v>
      </c>
      <c r="O4557">
        <f t="shared" si="1217"/>
        <v>-61.724704006738037</v>
      </c>
      <c r="P4557">
        <f t="shared" si="1218"/>
        <v>0</v>
      </c>
      <c r="Q4557">
        <f t="shared" si="1219"/>
        <v>84.724704006738037</v>
      </c>
      <c r="R4557">
        <f t="shared" si="1220"/>
        <v>23</v>
      </c>
      <c r="S4557">
        <f t="shared" si="1221"/>
        <v>0</v>
      </c>
      <c r="T4557" s="2" t="s">
        <v>5514</v>
      </c>
      <c r="U4557" s="2" t="s">
        <v>5515</v>
      </c>
      <c r="V4557" s="2">
        <v>2009</v>
      </c>
      <c r="W4557" s="2">
        <v>11.971</v>
      </c>
      <c r="X4557" s="2">
        <v>66866839</v>
      </c>
      <c r="Y4557" s="2">
        <f t="shared" si="1207"/>
        <v>800462.92966900009</v>
      </c>
      <c r="Z4557">
        <f t="shared" si="1222"/>
        <v>0</v>
      </c>
      <c r="AA4557">
        <f t="shared" si="1223"/>
        <v>0</v>
      </c>
    </row>
    <row r="4558" spans="1:27" x14ac:dyDescent="0.25">
      <c r="A4558" t="s">
        <v>4559</v>
      </c>
      <c r="B4558">
        <v>1043.6961208</v>
      </c>
      <c r="C4558">
        <v>13.3</v>
      </c>
      <c r="D4558">
        <v>23</v>
      </c>
      <c r="E4558">
        <f t="shared" si="1208"/>
        <v>9.5813329193318586E-4</v>
      </c>
      <c r="F4558">
        <f t="shared" si="1209"/>
        <v>1.4105437115849058</v>
      </c>
      <c r="G4558">
        <f t="shared" si="1210"/>
        <v>11.889456288415095</v>
      </c>
      <c r="H4558">
        <f t="shared" si="1211"/>
        <v>0</v>
      </c>
      <c r="I4558">
        <v>1043.6961208</v>
      </c>
      <c r="J4558">
        <f t="shared" si="1212"/>
        <v>9.5813329193318586E-4</v>
      </c>
      <c r="K4558">
        <f t="shared" si="1213"/>
        <v>13.3</v>
      </c>
      <c r="L4558">
        <f t="shared" si="1214"/>
        <v>0</v>
      </c>
      <c r="M4558">
        <f t="shared" si="1215"/>
        <v>0.14387405176564294</v>
      </c>
      <c r="N4558">
        <f t="shared" si="1216"/>
        <v>82.971446282987458</v>
      </c>
      <c r="O4558">
        <f t="shared" si="1217"/>
        <v>-59.971446282987458</v>
      </c>
      <c r="P4558">
        <f t="shared" si="1218"/>
        <v>0</v>
      </c>
      <c r="Q4558">
        <f t="shared" si="1219"/>
        <v>82.971446282987458</v>
      </c>
      <c r="R4558">
        <f t="shared" si="1220"/>
        <v>23</v>
      </c>
      <c r="S4558">
        <f t="shared" si="1221"/>
        <v>0</v>
      </c>
      <c r="T4558" s="2" t="s">
        <v>5514</v>
      </c>
      <c r="U4558" s="2" t="s">
        <v>5515</v>
      </c>
      <c r="V4558" s="2">
        <v>2010</v>
      </c>
      <c r="W4558" s="2">
        <v>11.757</v>
      </c>
      <c r="X4558" s="2">
        <v>67195028</v>
      </c>
      <c r="Y4558" s="2">
        <f t="shared" si="1207"/>
        <v>790011.944196</v>
      </c>
      <c r="Z4558">
        <f t="shared" si="1222"/>
        <v>0</v>
      </c>
      <c r="AA4558">
        <f t="shared" si="1223"/>
        <v>0</v>
      </c>
    </row>
    <row r="4559" spans="1:27" x14ac:dyDescent="0.25">
      <c r="A4559" t="s">
        <v>4560</v>
      </c>
      <c r="B4559">
        <v>1085.6309177000001</v>
      </c>
      <c r="C4559">
        <v>12.7</v>
      </c>
      <c r="D4559">
        <v>22</v>
      </c>
      <c r="E4559">
        <f t="shared" si="1208"/>
        <v>9.2112336126036617E-4</v>
      </c>
      <c r="F4559">
        <f t="shared" si="1209"/>
        <v>1.3560584688569246</v>
      </c>
      <c r="G4559">
        <f t="shared" si="1210"/>
        <v>11.343941531143075</v>
      </c>
      <c r="H4559">
        <f t="shared" si="1211"/>
        <v>0</v>
      </c>
      <c r="I4559">
        <v>1085.6309177000001</v>
      </c>
      <c r="J4559">
        <f t="shared" si="1212"/>
        <v>9.2112336126036617E-4</v>
      </c>
      <c r="K4559">
        <f t="shared" si="1213"/>
        <v>12.7</v>
      </c>
      <c r="L4559">
        <f t="shared" si="1214"/>
        <v>0</v>
      </c>
      <c r="M4559">
        <f t="shared" si="1215"/>
        <v>0.14306322363346435</v>
      </c>
      <c r="N4559">
        <f t="shared" si="1216"/>
        <v>82.503845753300737</v>
      </c>
      <c r="O4559">
        <f t="shared" si="1217"/>
        <v>-60.503845753300737</v>
      </c>
      <c r="P4559">
        <f t="shared" si="1218"/>
        <v>0</v>
      </c>
      <c r="Q4559">
        <f t="shared" si="1219"/>
        <v>82.503845753300737</v>
      </c>
      <c r="R4559">
        <f t="shared" si="1220"/>
        <v>22</v>
      </c>
      <c r="S4559">
        <f t="shared" si="1221"/>
        <v>0</v>
      </c>
      <c r="T4559" s="2" t="s">
        <v>5514</v>
      </c>
      <c r="U4559" s="2" t="s">
        <v>5515</v>
      </c>
      <c r="V4559" s="2">
        <v>2011</v>
      </c>
      <c r="W4559" s="2">
        <v>11.548</v>
      </c>
      <c r="X4559" s="2">
        <v>67518382</v>
      </c>
      <c r="Y4559" s="2">
        <f t="shared" si="1207"/>
        <v>779702.2753359999</v>
      </c>
      <c r="Z4559">
        <f t="shared" si="1222"/>
        <v>0</v>
      </c>
      <c r="AA4559">
        <f t="shared" si="1223"/>
        <v>0</v>
      </c>
    </row>
    <row r="4560" spans="1:27" x14ac:dyDescent="0.25">
      <c r="A4560" t="s">
        <v>4561</v>
      </c>
      <c r="B4560">
        <v>1107.6943226999999</v>
      </c>
      <c r="C4560">
        <v>12.1</v>
      </c>
      <c r="D4560">
        <v>22</v>
      </c>
      <c r="E4560">
        <f t="shared" si="1208"/>
        <v>9.027761355339481E-4</v>
      </c>
      <c r="F4560">
        <f t="shared" si="1209"/>
        <v>1.3290480684342323</v>
      </c>
      <c r="G4560">
        <f t="shared" si="1210"/>
        <v>10.770951931565767</v>
      </c>
      <c r="H4560">
        <f t="shared" si="1211"/>
        <v>0</v>
      </c>
      <c r="I4560">
        <v>1107.6943226999999</v>
      </c>
      <c r="J4560">
        <f t="shared" si="1212"/>
        <v>9.027761355339481E-4</v>
      </c>
      <c r="K4560">
        <f t="shared" si="1213"/>
        <v>12.1</v>
      </c>
      <c r="L4560">
        <f t="shared" si="1214"/>
        <v>0</v>
      </c>
      <c r="M4560">
        <f t="shared" si="1215"/>
        <v>0.14265262083266556</v>
      </c>
      <c r="N4560">
        <f t="shared" si="1216"/>
        <v>82.267053171094076</v>
      </c>
      <c r="O4560">
        <f t="shared" si="1217"/>
        <v>-60.267053171094076</v>
      </c>
      <c r="P4560">
        <f t="shared" si="1218"/>
        <v>0</v>
      </c>
      <c r="Q4560">
        <f t="shared" si="1219"/>
        <v>82.267053171094076</v>
      </c>
      <c r="R4560">
        <f t="shared" si="1220"/>
        <v>22</v>
      </c>
      <c r="S4560">
        <f t="shared" si="1221"/>
        <v>0</v>
      </c>
      <c r="T4560" s="2" t="s">
        <v>5514</v>
      </c>
      <c r="U4560" s="2" t="s">
        <v>5515</v>
      </c>
      <c r="V4560" s="2">
        <v>2012</v>
      </c>
      <c r="W4560" s="2">
        <v>11.351000000000001</v>
      </c>
      <c r="X4560" s="2">
        <v>67835957</v>
      </c>
      <c r="Y4560" s="2">
        <f t="shared" si="1207"/>
        <v>770005.94790700008</v>
      </c>
      <c r="Z4560">
        <f t="shared" si="1222"/>
        <v>0</v>
      </c>
      <c r="AA4560">
        <f t="shared" si="1223"/>
        <v>0</v>
      </c>
    </row>
    <row r="4561" spans="1:27" x14ac:dyDescent="0.25">
      <c r="A4561" t="s">
        <v>4562</v>
      </c>
      <c r="B4561">
        <v>1225.6986420000001</v>
      </c>
      <c r="C4561">
        <v>11.5</v>
      </c>
      <c r="D4561">
        <v>21</v>
      </c>
      <c r="E4561">
        <f t="shared" si="1208"/>
        <v>8.1586122863632903E-4</v>
      </c>
      <c r="F4561">
        <f t="shared" si="1209"/>
        <v>1.2010937677126023</v>
      </c>
      <c r="G4561">
        <f t="shared" si="1210"/>
        <v>10.298906232287397</v>
      </c>
      <c r="H4561">
        <f t="shared" si="1211"/>
        <v>0</v>
      </c>
      <c r="I4561">
        <v>1225.6986420000001</v>
      </c>
      <c r="J4561">
        <f t="shared" si="1212"/>
        <v>8.1586122863632903E-4</v>
      </c>
      <c r="K4561">
        <f t="shared" si="1213"/>
        <v>11.5</v>
      </c>
      <c r="L4561">
        <f t="shared" si="1214"/>
        <v>0</v>
      </c>
      <c r="M4561">
        <f t="shared" si="1215"/>
        <v>0.14062193153349339</v>
      </c>
      <c r="N4561">
        <f t="shared" si="1216"/>
        <v>81.095964805707979</v>
      </c>
      <c r="O4561">
        <f t="shared" si="1217"/>
        <v>-60.095964805707979</v>
      </c>
      <c r="P4561">
        <f t="shared" si="1218"/>
        <v>0</v>
      </c>
      <c r="Q4561">
        <f t="shared" si="1219"/>
        <v>81.095964805707979</v>
      </c>
      <c r="R4561">
        <f t="shared" si="1220"/>
        <v>21</v>
      </c>
      <c r="S4561">
        <f t="shared" si="1221"/>
        <v>0</v>
      </c>
      <c r="T4561" s="2" t="s">
        <v>5514</v>
      </c>
      <c r="U4561" s="2" t="s">
        <v>5515</v>
      </c>
      <c r="V4561" s="2">
        <v>2013</v>
      </c>
      <c r="W4561" s="2">
        <v>11.169</v>
      </c>
      <c r="X4561" s="2">
        <v>68144501</v>
      </c>
      <c r="Y4561" s="2">
        <f t="shared" si="1207"/>
        <v>761105.93166899995</v>
      </c>
      <c r="Z4561">
        <f t="shared" si="1222"/>
        <v>0</v>
      </c>
      <c r="AA4561">
        <f t="shared" si="1223"/>
        <v>0</v>
      </c>
    </row>
    <row r="4562" spans="1:27" x14ac:dyDescent="0.25">
      <c r="A4562" t="s">
        <v>4563</v>
      </c>
      <c r="B4562">
        <v>1186.6109375999999</v>
      </c>
      <c r="C4562">
        <v>11</v>
      </c>
      <c r="D4562">
        <v>21</v>
      </c>
      <c r="E4562">
        <f t="shared" si="1208"/>
        <v>8.4273620637828183E-4</v>
      </c>
      <c r="F4562">
        <f t="shared" si="1209"/>
        <v>1.2406585455697727</v>
      </c>
      <c r="G4562">
        <f t="shared" si="1210"/>
        <v>9.7593414544302277</v>
      </c>
      <c r="H4562">
        <f t="shared" si="1211"/>
        <v>0</v>
      </c>
      <c r="I4562">
        <v>1186.6109375999999</v>
      </c>
      <c r="J4562">
        <f t="shared" si="1212"/>
        <v>8.4273620637828183E-4</v>
      </c>
      <c r="K4562">
        <f t="shared" si="1213"/>
        <v>11</v>
      </c>
      <c r="L4562">
        <f t="shared" si="1214"/>
        <v>0</v>
      </c>
      <c r="M4562">
        <f t="shared" si="1215"/>
        <v>0.14126575244414896</v>
      </c>
      <c r="N4562">
        <f t="shared" si="1216"/>
        <v>81.467253105778497</v>
      </c>
      <c r="O4562">
        <f t="shared" si="1217"/>
        <v>-60.467253105778497</v>
      </c>
      <c r="P4562">
        <f t="shared" si="1218"/>
        <v>0</v>
      </c>
      <c r="Q4562">
        <f t="shared" si="1219"/>
        <v>81.467253105778497</v>
      </c>
      <c r="R4562">
        <f t="shared" si="1220"/>
        <v>21</v>
      </c>
      <c r="S4562">
        <f t="shared" si="1221"/>
        <v>0</v>
      </c>
      <c r="T4562" s="2" t="s">
        <v>5514</v>
      </c>
      <c r="U4562" s="2" t="s">
        <v>5515</v>
      </c>
      <c r="V4562" s="2">
        <v>2014</v>
      </c>
      <c r="W4562" s="2">
        <v>10.999000000000001</v>
      </c>
      <c r="X4562" s="2">
        <v>68438730</v>
      </c>
      <c r="Y4562" s="2">
        <f t="shared" si="1207"/>
        <v>752757.59126999998</v>
      </c>
      <c r="Z4562">
        <f t="shared" si="1222"/>
        <v>0</v>
      </c>
      <c r="AA4562">
        <f t="shared" si="1223"/>
        <v>0</v>
      </c>
    </row>
    <row r="4563" spans="1:27" x14ac:dyDescent="0.25">
      <c r="A4563" t="s">
        <v>4564</v>
      </c>
      <c r="B4563">
        <v>1272.855078</v>
      </c>
      <c r="C4563">
        <v>10.4</v>
      </c>
      <c r="D4563">
        <v>20</v>
      </c>
      <c r="E4563">
        <f t="shared" si="1208"/>
        <v>7.8563539344264611E-4</v>
      </c>
      <c r="F4563">
        <f t="shared" si="1209"/>
        <v>1.1565959278830014</v>
      </c>
      <c r="G4563">
        <f t="shared" si="1210"/>
        <v>9.2434040721169985</v>
      </c>
      <c r="H4563">
        <f t="shared" si="1211"/>
        <v>0</v>
      </c>
      <c r="I4563">
        <v>1272.855078</v>
      </c>
      <c r="J4563">
        <f t="shared" si="1212"/>
        <v>7.8563539344264611E-4</v>
      </c>
      <c r="K4563">
        <f t="shared" si="1213"/>
        <v>10.4</v>
      </c>
      <c r="L4563">
        <f t="shared" si="1214"/>
        <v>0</v>
      </c>
      <c r="M4563">
        <f t="shared" si="1215"/>
        <v>0.13987935616943478</v>
      </c>
      <c r="N4563">
        <f t="shared" si="1216"/>
        <v>80.667725306132198</v>
      </c>
      <c r="O4563">
        <f t="shared" si="1217"/>
        <v>-60.667725306132198</v>
      </c>
      <c r="P4563">
        <f t="shared" si="1218"/>
        <v>0</v>
      </c>
      <c r="Q4563">
        <f t="shared" si="1219"/>
        <v>80.667725306132198</v>
      </c>
      <c r="R4563">
        <f t="shared" si="1220"/>
        <v>20</v>
      </c>
      <c r="S4563">
        <f t="shared" si="1221"/>
        <v>0</v>
      </c>
      <c r="T4563" s="2" t="s">
        <v>5514</v>
      </c>
      <c r="U4563" s="2" t="s">
        <v>5515</v>
      </c>
      <c r="V4563" s="2">
        <v>2015</v>
      </c>
      <c r="W4563" s="2">
        <v>10.836</v>
      </c>
      <c r="X4563" s="2">
        <v>68714511</v>
      </c>
      <c r="Y4563" s="2">
        <f t="shared" si="1207"/>
        <v>744590.44119599997</v>
      </c>
      <c r="Z4563">
        <f t="shared" si="1222"/>
        <v>0</v>
      </c>
      <c r="AA4563">
        <f t="shared" si="1223"/>
        <v>0</v>
      </c>
    </row>
    <row r="4564" spans="1:27" x14ac:dyDescent="0.25">
      <c r="A4564" t="s">
        <v>4565</v>
      </c>
      <c r="B4564">
        <v>1292.9436837000001</v>
      </c>
      <c r="C4564">
        <v>10</v>
      </c>
      <c r="E4564">
        <f t="shared" si="1208"/>
        <v>7.7342889145667437E-4</v>
      </c>
      <c r="F4564">
        <f t="shared" si="1209"/>
        <v>1.1386257719957955</v>
      </c>
      <c r="G4564">
        <f t="shared" si="1210"/>
        <v>8.8613742280042054</v>
      </c>
      <c r="H4564">
        <f t="shared" si="1211"/>
        <v>0</v>
      </c>
      <c r="I4564">
        <v>1292.9436837000001</v>
      </c>
      <c r="J4564">
        <f t="shared" si="1212"/>
        <v>7.7342889145667437E-4</v>
      </c>
      <c r="K4564">
        <f t="shared" si="1213"/>
        <v>10</v>
      </c>
      <c r="L4564">
        <f t="shared" si="1214"/>
        <v>0</v>
      </c>
      <c r="M4564">
        <f t="shared" si="1215"/>
        <v>0.13957363670339787</v>
      </c>
      <c r="N4564">
        <f t="shared" si="1216"/>
        <v>80.491418418666044</v>
      </c>
      <c r="O4564">
        <f t="shared" si="1217"/>
        <v>-80.491418418666044</v>
      </c>
      <c r="P4564">
        <f t="shared" si="1218"/>
        <v>0</v>
      </c>
      <c r="Q4564">
        <f t="shared" si="1219"/>
        <v>80.491418418666044</v>
      </c>
      <c r="R4564">
        <f t="shared" si="1220"/>
        <v>0</v>
      </c>
      <c r="S4564">
        <f t="shared" si="1221"/>
        <v>0</v>
      </c>
      <c r="T4564" s="2" t="s">
        <v>5514</v>
      </c>
      <c r="U4564" s="2" t="s">
        <v>5515</v>
      </c>
      <c r="V4564" s="2">
        <v>2016</v>
      </c>
      <c r="W4564" s="2">
        <v>10.676</v>
      </c>
      <c r="X4564" s="2">
        <v>68971331</v>
      </c>
      <c r="Y4564" s="2">
        <f t="shared" si="1207"/>
        <v>736337.92975599994</v>
      </c>
      <c r="Z4564">
        <f t="shared" si="1222"/>
        <v>0</v>
      </c>
      <c r="AA4564">
        <f t="shared" si="1223"/>
        <v>0</v>
      </c>
    </row>
    <row r="4565" spans="1:27" x14ac:dyDescent="0.25">
      <c r="A4565" t="s">
        <v>4566</v>
      </c>
      <c r="B4565">
        <v>0</v>
      </c>
      <c r="C4565">
        <v>104.9</v>
      </c>
      <c r="D4565">
        <v>107</v>
      </c>
      <c r="E4565" t="e">
        <f t="shared" si="1208"/>
        <v>#DIV/0!</v>
      </c>
      <c r="F4565" t="e">
        <f t="shared" si="1209"/>
        <v>#DIV/0!</v>
      </c>
      <c r="G4565" t="e">
        <f t="shared" si="1210"/>
        <v>#DIV/0!</v>
      </c>
      <c r="H4565" t="e">
        <f t="shared" si="1211"/>
        <v>#DIV/0!</v>
      </c>
      <c r="I4565">
        <v>0</v>
      </c>
      <c r="J4565" t="e">
        <f t="shared" si="1212"/>
        <v>#DIV/0!</v>
      </c>
      <c r="K4565" t="e">
        <f t="shared" si="1213"/>
        <v>#DIV/0!</v>
      </c>
      <c r="L4565" t="e">
        <f t="shared" si="1214"/>
        <v>#DIV/0!</v>
      </c>
      <c r="M4565" t="e">
        <f t="shared" si="1215"/>
        <v>#NUM!</v>
      </c>
      <c r="N4565" t="e">
        <f t="shared" si="1216"/>
        <v>#NUM!</v>
      </c>
      <c r="O4565" t="e">
        <f t="shared" si="1217"/>
        <v>#NUM!</v>
      </c>
      <c r="P4565" t="e">
        <f t="shared" si="1218"/>
        <v>#NUM!</v>
      </c>
      <c r="Q4565" t="e">
        <f t="shared" si="1219"/>
        <v>#NUM!</v>
      </c>
      <c r="R4565" t="e">
        <f t="shared" si="1220"/>
        <v>#NUM!</v>
      </c>
      <c r="S4565" t="e">
        <f t="shared" si="1221"/>
        <v>#NUM!</v>
      </c>
      <c r="T4565" s="2" t="s">
        <v>5516</v>
      </c>
      <c r="U4565" s="2" t="s">
        <v>5517</v>
      </c>
      <c r="V4565" s="2">
        <v>1990</v>
      </c>
      <c r="W4565" s="2">
        <v>40.557000000000002</v>
      </c>
      <c r="X4565" s="2">
        <v>5283814</v>
      </c>
      <c r="Y4565" s="2">
        <f t="shared" si="1207"/>
        <v>214295.644398</v>
      </c>
      <c r="Z4565" t="e">
        <f t="shared" si="1222"/>
        <v>#DIV/0!</v>
      </c>
      <c r="AA4565" t="e">
        <f t="shared" si="1223"/>
        <v>#NUM!</v>
      </c>
    </row>
    <row r="4566" spans="1:27" x14ac:dyDescent="0.25">
      <c r="A4566" t="s">
        <v>4567</v>
      </c>
      <c r="B4566">
        <v>0</v>
      </c>
      <c r="C4566">
        <v>107.6</v>
      </c>
      <c r="D4566">
        <v>108</v>
      </c>
      <c r="E4566" t="e">
        <f t="shared" si="1208"/>
        <v>#DIV/0!</v>
      </c>
      <c r="F4566" t="e">
        <f t="shared" si="1209"/>
        <v>#DIV/0!</v>
      </c>
      <c r="G4566" t="e">
        <f t="shared" si="1210"/>
        <v>#DIV/0!</v>
      </c>
      <c r="H4566" t="e">
        <f t="shared" si="1211"/>
        <v>#DIV/0!</v>
      </c>
      <c r="I4566">
        <v>0</v>
      </c>
      <c r="J4566" t="e">
        <f t="shared" si="1212"/>
        <v>#DIV/0!</v>
      </c>
      <c r="K4566" t="e">
        <f t="shared" si="1213"/>
        <v>#DIV/0!</v>
      </c>
      <c r="L4566" t="e">
        <f t="shared" si="1214"/>
        <v>#DIV/0!</v>
      </c>
      <c r="M4566" t="e">
        <f t="shared" si="1215"/>
        <v>#NUM!</v>
      </c>
      <c r="N4566" t="e">
        <f t="shared" si="1216"/>
        <v>#NUM!</v>
      </c>
      <c r="O4566" t="e">
        <f t="shared" si="1217"/>
        <v>#NUM!</v>
      </c>
      <c r="P4566" t="e">
        <f t="shared" si="1218"/>
        <v>#NUM!</v>
      </c>
      <c r="Q4566" t="e">
        <f t="shared" si="1219"/>
        <v>#NUM!</v>
      </c>
      <c r="R4566" t="e">
        <f t="shared" si="1220"/>
        <v>#NUM!</v>
      </c>
      <c r="S4566" t="e">
        <f t="shared" si="1221"/>
        <v>#NUM!</v>
      </c>
      <c r="T4566" s="2" t="s">
        <v>5516</v>
      </c>
      <c r="U4566" s="2" t="s">
        <v>5517</v>
      </c>
      <c r="V4566" s="2">
        <v>1991</v>
      </c>
      <c r="W4566" s="2">
        <v>39.447000000000003</v>
      </c>
      <c r="X4566" s="2">
        <v>5400630</v>
      </c>
      <c r="Y4566" s="2">
        <f t="shared" si="1207"/>
        <v>213038.65161000003</v>
      </c>
      <c r="Z4566" t="e">
        <f t="shared" si="1222"/>
        <v>#DIV/0!</v>
      </c>
      <c r="AA4566" t="e">
        <f t="shared" si="1223"/>
        <v>#NUM!</v>
      </c>
    </row>
    <row r="4567" spans="1:27" x14ac:dyDescent="0.25">
      <c r="A4567" t="s">
        <v>4568</v>
      </c>
      <c r="B4567">
        <v>0</v>
      </c>
      <c r="C4567">
        <v>111.8</v>
      </c>
      <c r="D4567">
        <v>113</v>
      </c>
      <c r="E4567" t="e">
        <f t="shared" si="1208"/>
        <v>#DIV/0!</v>
      </c>
      <c r="F4567" t="e">
        <f t="shared" si="1209"/>
        <v>#DIV/0!</v>
      </c>
      <c r="G4567" t="e">
        <f t="shared" si="1210"/>
        <v>#DIV/0!</v>
      </c>
      <c r="H4567" t="e">
        <f t="shared" si="1211"/>
        <v>#DIV/0!</v>
      </c>
      <c r="I4567">
        <v>0</v>
      </c>
      <c r="J4567" t="e">
        <f t="shared" si="1212"/>
        <v>#DIV/0!</v>
      </c>
      <c r="K4567" t="e">
        <f t="shared" si="1213"/>
        <v>#DIV/0!</v>
      </c>
      <c r="L4567" t="e">
        <f t="shared" si="1214"/>
        <v>#DIV/0!</v>
      </c>
      <c r="M4567" t="e">
        <f t="shared" si="1215"/>
        <v>#NUM!</v>
      </c>
      <c r="N4567" t="e">
        <f t="shared" si="1216"/>
        <v>#NUM!</v>
      </c>
      <c r="O4567" t="e">
        <f t="shared" si="1217"/>
        <v>#NUM!</v>
      </c>
      <c r="P4567" t="e">
        <f t="shared" si="1218"/>
        <v>#NUM!</v>
      </c>
      <c r="Q4567" t="e">
        <f t="shared" si="1219"/>
        <v>#NUM!</v>
      </c>
      <c r="R4567" t="e">
        <f t="shared" si="1220"/>
        <v>#NUM!</v>
      </c>
      <c r="S4567" t="e">
        <f t="shared" si="1221"/>
        <v>#NUM!</v>
      </c>
      <c r="T4567" s="2" t="s">
        <v>5516</v>
      </c>
      <c r="U4567" s="2" t="s">
        <v>5517</v>
      </c>
      <c r="V4567" s="2">
        <v>1992</v>
      </c>
      <c r="W4567" s="2">
        <v>38.267000000000003</v>
      </c>
      <c r="X4567" s="2">
        <v>5502494</v>
      </c>
      <c r="Y4567" s="2">
        <f t="shared" si="1207"/>
        <v>210563.937898</v>
      </c>
      <c r="Z4567" t="e">
        <f t="shared" si="1222"/>
        <v>#DIV/0!</v>
      </c>
      <c r="AA4567" t="e">
        <f t="shared" si="1223"/>
        <v>#NUM!</v>
      </c>
    </row>
    <row r="4568" spans="1:27" x14ac:dyDescent="0.25">
      <c r="A4568" t="s">
        <v>4569</v>
      </c>
      <c r="B4568">
        <v>0</v>
      </c>
      <c r="C4568">
        <v>115.7</v>
      </c>
      <c r="D4568">
        <v>151</v>
      </c>
      <c r="E4568" t="e">
        <f t="shared" si="1208"/>
        <v>#DIV/0!</v>
      </c>
      <c r="F4568" t="e">
        <f t="shared" si="1209"/>
        <v>#DIV/0!</v>
      </c>
      <c r="G4568" t="e">
        <f t="shared" si="1210"/>
        <v>#DIV/0!</v>
      </c>
      <c r="H4568" t="e">
        <f t="shared" si="1211"/>
        <v>#DIV/0!</v>
      </c>
      <c r="I4568">
        <v>0</v>
      </c>
      <c r="J4568" t="e">
        <f t="shared" si="1212"/>
        <v>#DIV/0!</v>
      </c>
      <c r="K4568" t="e">
        <f t="shared" si="1213"/>
        <v>#DIV/0!</v>
      </c>
      <c r="L4568" t="e">
        <f t="shared" si="1214"/>
        <v>#DIV/0!</v>
      </c>
      <c r="M4568" t="e">
        <f t="shared" si="1215"/>
        <v>#NUM!</v>
      </c>
      <c r="N4568" t="e">
        <f t="shared" si="1216"/>
        <v>#NUM!</v>
      </c>
      <c r="O4568" t="e">
        <f t="shared" si="1217"/>
        <v>#NUM!</v>
      </c>
      <c r="P4568" t="e">
        <f t="shared" si="1218"/>
        <v>#NUM!</v>
      </c>
      <c r="Q4568" t="e">
        <f t="shared" si="1219"/>
        <v>#NUM!</v>
      </c>
      <c r="R4568" t="e">
        <f t="shared" si="1220"/>
        <v>#NUM!</v>
      </c>
      <c r="S4568" t="e">
        <f t="shared" si="1221"/>
        <v>#NUM!</v>
      </c>
      <c r="T4568" s="2" t="s">
        <v>5516</v>
      </c>
      <c r="U4568" s="2" t="s">
        <v>5517</v>
      </c>
      <c r="V4568" s="2">
        <v>1993</v>
      </c>
      <c r="W4568" s="2">
        <v>37.093000000000004</v>
      </c>
      <c r="X4568" s="2">
        <v>5593315</v>
      </c>
      <c r="Y4568" s="2">
        <f t="shared" si="1207"/>
        <v>207472.83329500002</v>
      </c>
      <c r="Z4568" t="e">
        <f t="shared" si="1222"/>
        <v>#DIV/0!</v>
      </c>
      <c r="AA4568" t="e">
        <f t="shared" si="1223"/>
        <v>#NUM!</v>
      </c>
    </row>
    <row r="4569" spans="1:27" x14ac:dyDescent="0.25">
      <c r="A4569" t="s">
        <v>4570</v>
      </c>
      <c r="B4569">
        <v>0</v>
      </c>
      <c r="C4569">
        <v>117.2</v>
      </c>
      <c r="D4569">
        <v>140</v>
      </c>
      <c r="E4569" t="e">
        <f t="shared" si="1208"/>
        <v>#DIV/0!</v>
      </c>
      <c r="F4569" t="e">
        <f t="shared" si="1209"/>
        <v>#DIV/0!</v>
      </c>
      <c r="G4569" t="e">
        <f t="shared" si="1210"/>
        <v>#DIV/0!</v>
      </c>
      <c r="H4569" t="e">
        <f t="shared" si="1211"/>
        <v>#DIV/0!</v>
      </c>
      <c r="I4569">
        <v>0</v>
      </c>
      <c r="J4569" t="e">
        <f t="shared" si="1212"/>
        <v>#DIV/0!</v>
      </c>
      <c r="K4569" t="e">
        <f t="shared" si="1213"/>
        <v>#DIV/0!</v>
      </c>
      <c r="L4569" t="e">
        <f t="shared" si="1214"/>
        <v>#DIV/0!</v>
      </c>
      <c r="M4569" t="e">
        <f t="shared" si="1215"/>
        <v>#NUM!</v>
      </c>
      <c r="N4569" t="e">
        <f t="shared" si="1216"/>
        <v>#NUM!</v>
      </c>
      <c r="O4569" t="e">
        <f t="shared" si="1217"/>
        <v>#NUM!</v>
      </c>
      <c r="P4569" t="e">
        <f t="shared" si="1218"/>
        <v>#NUM!</v>
      </c>
      <c r="Q4569" t="e">
        <f t="shared" si="1219"/>
        <v>#NUM!</v>
      </c>
      <c r="R4569" t="e">
        <f t="shared" si="1220"/>
        <v>#NUM!</v>
      </c>
      <c r="S4569" t="e">
        <f t="shared" si="1221"/>
        <v>#NUM!</v>
      </c>
      <c r="T4569" s="2" t="s">
        <v>5516</v>
      </c>
      <c r="U4569" s="2" t="s">
        <v>5517</v>
      </c>
      <c r="V4569" s="2">
        <v>1994</v>
      </c>
      <c r="W4569" s="2">
        <v>35.970999999999997</v>
      </c>
      <c r="X4569" s="2">
        <v>5679167</v>
      </c>
      <c r="Y4569" s="2">
        <f t="shared" si="1207"/>
        <v>204285.31615699996</v>
      </c>
      <c r="Z4569" t="e">
        <f t="shared" si="1222"/>
        <v>#DIV/0!</v>
      </c>
      <c r="AA4569" t="e">
        <f t="shared" si="1223"/>
        <v>#NUM!</v>
      </c>
    </row>
    <row r="4570" spans="1:27" x14ac:dyDescent="0.25">
      <c r="A4570" t="s">
        <v>4571</v>
      </c>
      <c r="B4570">
        <v>55.173583780000001</v>
      </c>
      <c r="C4570">
        <v>115.4</v>
      </c>
      <c r="D4570">
        <v>129</v>
      </c>
      <c r="E4570">
        <f t="shared" si="1208"/>
        <v>1.8124615649173986E-2</v>
      </c>
      <c r="F4570">
        <f t="shared" si="1209"/>
        <v>26.682678541785311</v>
      </c>
      <c r="G4570">
        <f t="shared" si="1210"/>
        <v>88.717321458214698</v>
      </c>
      <c r="H4570">
        <f t="shared" si="1211"/>
        <v>0</v>
      </c>
      <c r="I4570">
        <v>55.173583780000001</v>
      </c>
      <c r="J4570">
        <f t="shared" si="1212"/>
        <v>1.8124615649173986E-2</v>
      </c>
      <c r="K4570">
        <f t="shared" si="1213"/>
        <v>115.4</v>
      </c>
      <c r="L4570">
        <f t="shared" si="1214"/>
        <v>0</v>
      </c>
      <c r="M4570">
        <f t="shared" si="1215"/>
        <v>0.24934644526156069</v>
      </c>
      <c r="N4570">
        <f t="shared" si="1216"/>
        <v>143.79684825011574</v>
      </c>
      <c r="O4570">
        <f t="shared" si="1217"/>
        <v>-14.796848250115744</v>
      </c>
      <c r="P4570">
        <f t="shared" si="1218"/>
        <v>0</v>
      </c>
      <c r="Q4570">
        <f t="shared" si="1219"/>
        <v>143.79684825011574</v>
      </c>
      <c r="R4570">
        <f t="shared" si="1220"/>
        <v>129</v>
      </c>
      <c r="S4570">
        <f t="shared" si="1221"/>
        <v>0</v>
      </c>
      <c r="T4570" s="2" t="s">
        <v>5516</v>
      </c>
      <c r="U4570" s="2" t="s">
        <v>5517</v>
      </c>
      <c r="V4570" s="2">
        <v>1995</v>
      </c>
      <c r="W4570" s="2">
        <v>34.924999999999997</v>
      </c>
      <c r="X4570" s="2">
        <v>5764810</v>
      </c>
      <c r="Y4570" s="2">
        <f t="shared" si="1207"/>
        <v>201335.98924999998</v>
      </c>
      <c r="Z4570">
        <f t="shared" si="1222"/>
        <v>0</v>
      </c>
      <c r="AA4570">
        <f t="shared" si="1223"/>
        <v>0</v>
      </c>
    </row>
    <row r="4571" spans="1:27" x14ac:dyDescent="0.25">
      <c r="A4571" t="s">
        <v>4572</v>
      </c>
      <c r="B4571">
        <v>48.582246959999999</v>
      </c>
      <c r="C4571">
        <v>111.5</v>
      </c>
      <c r="D4571">
        <v>116</v>
      </c>
      <c r="E4571">
        <f t="shared" si="1208"/>
        <v>2.0583650666123905E-2</v>
      </c>
      <c r="F4571">
        <f t="shared" si="1209"/>
        <v>30.302818254003625</v>
      </c>
      <c r="G4571">
        <f t="shared" si="1210"/>
        <v>81.197181745996375</v>
      </c>
      <c r="H4571">
        <f t="shared" si="1211"/>
        <v>0</v>
      </c>
      <c r="I4571">
        <v>48.582246959999999</v>
      </c>
      <c r="J4571">
        <f t="shared" si="1212"/>
        <v>2.0583650666123905E-2</v>
      </c>
      <c r="K4571">
        <f t="shared" si="1213"/>
        <v>111.5</v>
      </c>
      <c r="L4571">
        <f t="shared" si="1214"/>
        <v>0</v>
      </c>
      <c r="M4571">
        <f t="shared" si="1215"/>
        <v>0.25751571357396047</v>
      </c>
      <c r="N4571">
        <f t="shared" si="1216"/>
        <v>148.50802443953515</v>
      </c>
      <c r="O4571">
        <f t="shared" si="1217"/>
        <v>-32.508024439535149</v>
      </c>
      <c r="P4571">
        <f t="shared" si="1218"/>
        <v>0</v>
      </c>
      <c r="Q4571">
        <f t="shared" si="1219"/>
        <v>148.50802443953515</v>
      </c>
      <c r="R4571">
        <f t="shared" si="1220"/>
        <v>116</v>
      </c>
      <c r="S4571">
        <f t="shared" si="1221"/>
        <v>0</v>
      </c>
      <c r="T4571" s="2" t="s">
        <v>5516</v>
      </c>
      <c r="U4571" s="2" t="s">
        <v>5517</v>
      </c>
      <c r="V4571" s="2">
        <v>1996</v>
      </c>
      <c r="W4571" s="2">
        <v>33.950000000000003</v>
      </c>
      <c r="X4571" s="2">
        <v>5851355</v>
      </c>
      <c r="Y4571" s="2">
        <f t="shared" si="1207"/>
        <v>198653.50225000002</v>
      </c>
      <c r="Z4571">
        <f t="shared" si="1222"/>
        <v>0</v>
      </c>
      <c r="AA4571">
        <f t="shared" si="1223"/>
        <v>0</v>
      </c>
    </row>
    <row r="4572" spans="1:27" x14ac:dyDescent="0.25">
      <c r="A4572" t="s">
        <v>4573</v>
      </c>
      <c r="B4572">
        <v>50.365734699999997</v>
      </c>
      <c r="C4572">
        <v>106.5</v>
      </c>
      <c r="D4572">
        <v>103</v>
      </c>
      <c r="E4572">
        <f t="shared" si="1208"/>
        <v>1.9854768444388445E-2</v>
      </c>
      <c r="F4572">
        <f t="shared" si="1209"/>
        <v>29.229773153691337</v>
      </c>
      <c r="G4572">
        <f t="shared" si="1210"/>
        <v>77.27022684630866</v>
      </c>
      <c r="H4572">
        <f t="shared" si="1211"/>
        <v>0</v>
      </c>
      <c r="I4572">
        <v>50.365734699999997</v>
      </c>
      <c r="J4572">
        <f t="shared" si="1212"/>
        <v>1.9854768444388445E-2</v>
      </c>
      <c r="K4572">
        <f t="shared" si="1213"/>
        <v>106.5</v>
      </c>
      <c r="L4572">
        <f t="shared" si="1214"/>
        <v>0</v>
      </c>
      <c r="M4572">
        <f t="shared" si="1215"/>
        <v>0.25514688178735201</v>
      </c>
      <c r="N4572">
        <f t="shared" si="1216"/>
        <v>147.14193099235698</v>
      </c>
      <c r="O4572">
        <f t="shared" si="1217"/>
        <v>-44.141930992356976</v>
      </c>
      <c r="P4572">
        <f t="shared" si="1218"/>
        <v>0</v>
      </c>
      <c r="Q4572">
        <f t="shared" si="1219"/>
        <v>147.14193099235698</v>
      </c>
      <c r="R4572">
        <f t="shared" si="1220"/>
        <v>103</v>
      </c>
      <c r="S4572">
        <f t="shared" si="1221"/>
        <v>0</v>
      </c>
      <c r="T4572" s="2" t="s">
        <v>5516</v>
      </c>
      <c r="U4572" s="2" t="s">
        <v>5517</v>
      </c>
      <c r="V4572" s="2">
        <v>1997</v>
      </c>
      <c r="W4572" s="2">
        <v>33.023000000000003</v>
      </c>
      <c r="X4572" s="2">
        <v>5938405</v>
      </c>
      <c r="Y4572" s="2">
        <f t="shared" si="1207"/>
        <v>196103.94831500002</v>
      </c>
      <c r="Z4572">
        <f t="shared" si="1222"/>
        <v>0</v>
      </c>
      <c r="AA4572">
        <f t="shared" si="1223"/>
        <v>0</v>
      </c>
    </row>
    <row r="4573" spans="1:27" x14ac:dyDescent="0.25">
      <c r="A4573" t="s">
        <v>4574</v>
      </c>
      <c r="B4573">
        <v>45.964628599999998</v>
      </c>
      <c r="C4573">
        <v>100.7</v>
      </c>
      <c r="D4573">
        <v>89</v>
      </c>
      <c r="E4573">
        <f t="shared" si="1208"/>
        <v>2.1755859461029127E-2</v>
      </c>
      <c r="F4573">
        <f t="shared" si="1209"/>
        <v>32.0285194254784</v>
      </c>
      <c r="G4573">
        <f t="shared" si="1210"/>
        <v>68.67148057452161</v>
      </c>
      <c r="H4573">
        <f t="shared" si="1211"/>
        <v>0</v>
      </c>
      <c r="I4573">
        <v>45.964628599999998</v>
      </c>
      <c r="J4573">
        <f t="shared" si="1212"/>
        <v>2.1755859461029127E-2</v>
      </c>
      <c r="K4573">
        <f t="shared" si="1213"/>
        <v>100.70000000000002</v>
      </c>
      <c r="L4573">
        <f t="shared" si="1214"/>
        <v>0</v>
      </c>
      <c r="M4573">
        <f t="shared" si="1215"/>
        <v>0.26124174448022536</v>
      </c>
      <c r="N4573">
        <f t="shared" si="1216"/>
        <v>150.65680783302358</v>
      </c>
      <c r="O4573">
        <f t="shared" si="1217"/>
        <v>-61.656807833023578</v>
      </c>
      <c r="P4573">
        <f t="shared" si="1218"/>
        <v>0</v>
      </c>
      <c r="Q4573">
        <f t="shared" si="1219"/>
        <v>150.65680783302358</v>
      </c>
      <c r="R4573">
        <f t="shared" si="1220"/>
        <v>89</v>
      </c>
      <c r="S4573">
        <f t="shared" si="1221"/>
        <v>0</v>
      </c>
      <c r="T4573" s="2" t="s">
        <v>5516</v>
      </c>
      <c r="U4573" s="2" t="s">
        <v>5517</v>
      </c>
      <c r="V4573" s="2">
        <v>1998</v>
      </c>
      <c r="W4573" s="2">
        <v>32.14</v>
      </c>
      <c r="X4573" s="2">
        <v>6027388</v>
      </c>
      <c r="Y4573" s="2">
        <f t="shared" si="1207"/>
        <v>193720.25032000002</v>
      </c>
      <c r="Z4573">
        <f t="shared" si="1222"/>
        <v>0</v>
      </c>
      <c r="AA4573">
        <f t="shared" si="1223"/>
        <v>0</v>
      </c>
    </row>
    <row r="4574" spans="1:27" x14ac:dyDescent="0.25">
      <c r="A4574" t="s">
        <v>4575</v>
      </c>
      <c r="B4574">
        <v>51.582629560000001</v>
      </c>
      <c r="C4574">
        <v>94.3</v>
      </c>
      <c r="D4574">
        <v>74</v>
      </c>
      <c r="E4574">
        <f t="shared" si="1208"/>
        <v>1.938637112008448E-2</v>
      </c>
      <c r="F4574">
        <f t="shared" si="1209"/>
        <v>28.54020844919485</v>
      </c>
      <c r="G4574">
        <f t="shared" si="1210"/>
        <v>65.759791550805147</v>
      </c>
      <c r="H4574">
        <f t="shared" si="1211"/>
        <v>0</v>
      </c>
      <c r="I4574">
        <v>51.582629560000001</v>
      </c>
      <c r="J4574">
        <f t="shared" si="1212"/>
        <v>1.938637112008448E-2</v>
      </c>
      <c r="K4574">
        <f t="shared" si="1213"/>
        <v>94.3</v>
      </c>
      <c r="L4574">
        <f t="shared" si="1214"/>
        <v>0</v>
      </c>
      <c r="M4574">
        <f t="shared" si="1215"/>
        <v>0.25360210216604573</v>
      </c>
      <c r="N4574">
        <f t="shared" si="1216"/>
        <v>146.25106430864776</v>
      </c>
      <c r="O4574">
        <f t="shared" si="1217"/>
        <v>-72.251064308647756</v>
      </c>
      <c r="P4574">
        <f t="shared" si="1218"/>
        <v>0</v>
      </c>
      <c r="Q4574">
        <f t="shared" si="1219"/>
        <v>146.25106430864776</v>
      </c>
      <c r="R4574">
        <f t="shared" si="1220"/>
        <v>74</v>
      </c>
      <c r="S4574">
        <f t="shared" si="1221"/>
        <v>0</v>
      </c>
      <c r="T4574" s="2" t="s">
        <v>5516</v>
      </c>
      <c r="U4574" s="2" t="s">
        <v>5517</v>
      </c>
      <c r="V4574" s="2">
        <v>1999</v>
      </c>
      <c r="W4574" s="2">
        <v>31.326000000000001</v>
      </c>
      <c r="X4574" s="2">
        <v>6119661</v>
      </c>
      <c r="Y4574" s="2">
        <f t="shared" si="1207"/>
        <v>191704.500486</v>
      </c>
      <c r="Z4574">
        <f t="shared" si="1222"/>
        <v>0</v>
      </c>
      <c r="AA4574">
        <f t="shared" si="1223"/>
        <v>0</v>
      </c>
    </row>
    <row r="4575" spans="1:27" x14ac:dyDescent="0.25">
      <c r="A4575" t="s">
        <v>4576</v>
      </c>
      <c r="B4575">
        <v>56.0877075</v>
      </c>
      <c r="C4575">
        <v>87.6</v>
      </c>
      <c r="D4575">
        <v>68</v>
      </c>
      <c r="E4575">
        <f t="shared" si="1208"/>
        <v>1.7829218639396162E-2</v>
      </c>
      <c r="F4575">
        <f t="shared" si="1209"/>
        <v>26.247801267327603</v>
      </c>
      <c r="G4575">
        <f t="shared" si="1210"/>
        <v>61.352198732672392</v>
      </c>
      <c r="H4575">
        <f t="shared" si="1211"/>
        <v>0</v>
      </c>
      <c r="I4575">
        <v>56.0877075</v>
      </c>
      <c r="J4575">
        <f t="shared" si="1212"/>
        <v>1.7829218639396162E-2</v>
      </c>
      <c r="K4575">
        <f t="shared" si="1213"/>
        <v>87.6</v>
      </c>
      <c r="L4575">
        <f t="shared" si="1214"/>
        <v>0</v>
      </c>
      <c r="M4575">
        <f t="shared" si="1215"/>
        <v>0.24832895282720205</v>
      </c>
      <c r="N4575">
        <f t="shared" si="1216"/>
        <v>143.21006545068329</v>
      </c>
      <c r="O4575">
        <f t="shared" si="1217"/>
        <v>-75.210065450683288</v>
      </c>
      <c r="P4575">
        <f t="shared" si="1218"/>
        <v>0</v>
      </c>
      <c r="Q4575">
        <f t="shared" si="1219"/>
        <v>143.21006545068329</v>
      </c>
      <c r="R4575">
        <f t="shared" si="1220"/>
        <v>68</v>
      </c>
      <c r="S4575">
        <f t="shared" si="1221"/>
        <v>0</v>
      </c>
      <c r="T4575" s="2" t="s">
        <v>5516</v>
      </c>
      <c r="U4575" s="2" t="s">
        <v>5517</v>
      </c>
      <c r="V4575" s="2">
        <v>2000</v>
      </c>
      <c r="W4575" s="2">
        <v>30.623999999999999</v>
      </c>
      <c r="X4575" s="2">
        <v>6216341</v>
      </c>
      <c r="Y4575" s="2">
        <f t="shared" si="1207"/>
        <v>190369.226784</v>
      </c>
      <c r="Z4575">
        <f t="shared" si="1222"/>
        <v>0</v>
      </c>
      <c r="AA4575">
        <f t="shared" si="1223"/>
        <v>0</v>
      </c>
    </row>
    <row r="4576" spans="1:27" x14ac:dyDescent="0.25">
      <c r="A4576" t="s">
        <v>4577</v>
      </c>
      <c r="B4576">
        <v>68.081970399999904</v>
      </c>
      <c r="C4576">
        <v>80.900000000000006</v>
      </c>
      <c r="D4576">
        <v>69</v>
      </c>
      <c r="E4576">
        <f t="shared" si="1208"/>
        <v>1.4688176533739121E-2</v>
      </c>
      <c r="F4576">
        <f t="shared" si="1209"/>
        <v>21.623625041263526</v>
      </c>
      <c r="G4576">
        <f t="shared" si="1210"/>
        <v>59.276374958736483</v>
      </c>
      <c r="H4576">
        <f t="shared" si="1211"/>
        <v>0</v>
      </c>
      <c r="I4576">
        <v>68.081970399999904</v>
      </c>
      <c r="J4576">
        <f t="shared" si="1212"/>
        <v>1.4688176533739121E-2</v>
      </c>
      <c r="K4576">
        <f t="shared" si="1213"/>
        <v>80.900000000000006</v>
      </c>
      <c r="L4576">
        <f t="shared" si="1214"/>
        <v>0</v>
      </c>
      <c r="M4576">
        <f t="shared" si="1215"/>
        <v>0.23692682632833473</v>
      </c>
      <c r="N4576">
        <f t="shared" si="1216"/>
        <v>136.634516109419</v>
      </c>
      <c r="O4576">
        <f t="shared" si="1217"/>
        <v>-67.634516109418996</v>
      </c>
      <c r="P4576">
        <f t="shared" si="1218"/>
        <v>0</v>
      </c>
      <c r="Q4576">
        <f t="shared" si="1219"/>
        <v>136.634516109419</v>
      </c>
      <c r="R4576">
        <f t="shared" si="1220"/>
        <v>69</v>
      </c>
      <c r="S4576">
        <f t="shared" si="1221"/>
        <v>0</v>
      </c>
      <c r="T4576" s="2" t="s">
        <v>5516</v>
      </c>
      <c r="U4576" s="2" t="s">
        <v>5517</v>
      </c>
      <c r="V4576" s="2">
        <v>2001</v>
      </c>
      <c r="W4576" s="2">
        <v>30.081</v>
      </c>
      <c r="X4576" s="2">
        <v>6318513</v>
      </c>
      <c r="Y4576" s="2">
        <f t="shared" si="1207"/>
        <v>190067.189553</v>
      </c>
      <c r="Z4576">
        <f t="shared" si="1222"/>
        <v>0</v>
      </c>
      <c r="AA4576">
        <f t="shared" si="1223"/>
        <v>0</v>
      </c>
    </row>
    <row r="4577" spans="1:27" x14ac:dyDescent="0.25">
      <c r="A4577" t="s">
        <v>4578</v>
      </c>
      <c r="B4577">
        <v>80.533447499999994</v>
      </c>
      <c r="C4577">
        <v>74.2</v>
      </c>
      <c r="D4577">
        <v>58</v>
      </c>
      <c r="E4577">
        <f t="shared" si="1208"/>
        <v>1.2417200940019364E-2</v>
      </c>
      <c r="F4577">
        <f t="shared" si="1209"/>
        <v>18.280342462676767</v>
      </c>
      <c r="G4577">
        <f t="shared" si="1210"/>
        <v>55.919657537323232</v>
      </c>
      <c r="H4577">
        <f t="shared" si="1211"/>
        <v>0</v>
      </c>
      <c r="I4577">
        <v>80.533447499999994</v>
      </c>
      <c r="J4577">
        <f t="shared" si="1212"/>
        <v>1.2417200940019364E-2</v>
      </c>
      <c r="K4577">
        <f t="shared" si="1213"/>
        <v>74.2</v>
      </c>
      <c r="L4577">
        <f t="shared" si="1214"/>
        <v>0</v>
      </c>
      <c r="M4577">
        <f t="shared" si="1215"/>
        <v>0.22785933066272224</v>
      </c>
      <c r="N4577">
        <f t="shared" si="1216"/>
        <v>131.40533669653863</v>
      </c>
      <c r="O4577">
        <f t="shared" si="1217"/>
        <v>-73.405336696538626</v>
      </c>
      <c r="P4577">
        <f t="shared" si="1218"/>
        <v>0</v>
      </c>
      <c r="Q4577">
        <f t="shared" si="1219"/>
        <v>131.40533669653863</v>
      </c>
      <c r="R4577">
        <f t="shared" si="1220"/>
        <v>58</v>
      </c>
      <c r="S4577">
        <f t="shared" si="1221"/>
        <v>0</v>
      </c>
      <c r="T4577" s="2" t="s">
        <v>5516</v>
      </c>
      <c r="U4577" s="2" t="s">
        <v>5517</v>
      </c>
      <c r="V4577" s="2">
        <v>2002</v>
      </c>
      <c r="W4577" s="2">
        <v>29.721</v>
      </c>
      <c r="X4577" s="2">
        <v>6426867</v>
      </c>
      <c r="Y4577" s="2">
        <f t="shared" si="1207"/>
        <v>191012.91410700002</v>
      </c>
      <c r="Z4577">
        <f t="shared" si="1222"/>
        <v>0</v>
      </c>
      <c r="AA4577">
        <f t="shared" si="1223"/>
        <v>0</v>
      </c>
    </row>
    <row r="4578" spans="1:27" x14ac:dyDescent="0.25">
      <c r="A4578" t="s">
        <v>4579</v>
      </c>
      <c r="B4578">
        <v>90.5344689799999</v>
      </c>
      <c r="C4578">
        <v>68.099999999999994</v>
      </c>
      <c r="D4578">
        <v>48</v>
      </c>
      <c r="E4578">
        <f t="shared" si="1208"/>
        <v>1.1045516821012243E-2</v>
      </c>
      <c r="F4578">
        <f t="shared" si="1209"/>
        <v>16.260977908040982</v>
      </c>
      <c r="G4578">
        <f t="shared" si="1210"/>
        <v>51.839022091959009</v>
      </c>
      <c r="H4578">
        <f t="shared" si="1211"/>
        <v>0</v>
      </c>
      <c r="I4578">
        <v>90.5344689799999</v>
      </c>
      <c r="J4578">
        <f t="shared" si="1212"/>
        <v>1.1045516821012243E-2</v>
      </c>
      <c r="K4578">
        <f t="shared" si="1213"/>
        <v>68.099999999999994</v>
      </c>
      <c r="L4578">
        <f t="shared" si="1214"/>
        <v>0</v>
      </c>
      <c r="M4578">
        <f t="shared" si="1215"/>
        <v>0.22193958704574882</v>
      </c>
      <c r="N4578">
        <f t="shared" si="1216"/>
        <v>127.99145015134812</v>
      </c>
      <c r="O4578">
        <f t="shared" si="1217"/>
        <v>-79.991450151348118</v>
      </c>
      <c r="P4578">
        <f t="shared" si="1218"/>
        <v>0</v>
      </c>
      <c r="Q4578">
        <f t="shared" si="1219"/>
        <v>127.99145015134812</v>
      </c>
      <c r="R4578">
        <f t="shared" si="1220"/>
        <v>48</v>
      </c>
      <c r="S4578">
        <f t="shared" si="1221"/>
        <v>0</v>
      </c>
      <c r="T4578" s="2" t="s">
        <v>5516</v>
      </c>
      <c r="U4578" s="2" t="s">
        <v>5517</v>
      </c>
      <c r="V4578" s="2">
        <v>2003</v>
      </c>
      <c r="W4578" s="2">
        <v>29.552</v>
      </c>
      <c r="X4578" s="2">
        <v>6541547</v>
      </c>
      <c r="Y4578" s="2">
        <f t="shared" si="1207"/>
        <v>193315.796944</v>
      </c>
      <c r="Z4578">
        <f t="shared" si="1222"/>
        <v>0</v>
      </c>
      <c r="AA4578">
        <f t="shared" si="1223"/>
        <v>0</v>
      </c>
    </row>
    <row r="4579" spans="1:27" x14ac:dyDescent="0.25">
      <c r="A4579" t="s">
        <v>4580</v>
      </c>
      <c r="B4579">
        <v>99.609575039999996</v>
      </c>
      <c r="C4579">
        <v>62.5</v>
      </c>
      <c r="D4579">
        <v>46</v>
      </c>
      <c r="E4579">
        <f t="shared" si="1208"/>
        <v>1.0039195525113245E-2</v>
      </c>
      <c r="F4579">
        <f t="shared" si="1209"/>
        <v>14.779492828965694</v>
      </c>
      <c r="G4579">
        <f t="shared" si="1210"/>
        <v>47.720507171034306</v>
      </c>
      <c r="H4579">
        <f t="shared" si="1211"/>
        <v>0</v>
      </c>
      <c r="I4579">
        <v>99.609575039999996</v>
      </c>
      <c r="J4579">
        <f t="shared" si="1212"/>
        <v>1.0039195525113245E-2</v>
      </c>
      <c r="K4579">
        <f t="shared" si="1213"/>
        <v>62.5</v>
      </c>
      <c r="L4579">
        <f t="shared" si="1214"/>
        <v>0</v>
      </c>
      <c r="M4579">
        <f t="shared" si="1215"/>
        <v>0.2173318548768054</v>
      </c>
      <c r="N4579">
        <f t="shared" si="1216"/>
        <v>125.3341940481793</v>
      </c>
      <c r="O4579">
        <f t="shared" si="1217"/>
        <v>-79.334194048179299</v>
      </c>
      <c r="P4579">
        <f t="shared" si="1218"/>
        <v>0</v>
      </c>
      <c r="Q4579">
        <f t="shared" si="1219"/>
        <v>125.3341940481793</v>
      </c>
      <c r="R4579">
        <f t="shared" si="1220"/>
        <v>46</v>
      </c>
      <c r="S4579">
        <f t="shared" si="1221"/>
        <v>0</v>
      </c>
      <c r="T4579" s="2" t="s">
        <v>5516</v>
      </c>
      <c r="U4579" s="2" t="s">
        <v>5517</v>
      </c>
      <c r="V4579" s="2">
        <v>2004</v>
      </c>
      <c r="W4579" s="2">
        <v>29.565000000000001</v>
      </c>
      <c r="X4579" s="2">
        <v>6662389</v>
      </c>
      <c r="Y4579" s="2">
        <f t="shared" si="1207"/>
        <v>196973.53078500001</v>
      </c>
      <c r="Z4579">
        <f t="shared" si="1222"/>
        <v>0</v>
      </c>
      <c r="AA4579">
        <f t="shared" si="1223"/>
        <v>0</v>
      </c>
    </row>
    <row r="4580" spans="1:27" x14ac:dyDescent="0.25">
      <c r="A4580" t="s">
        <v>4581</v>
      </c>
      <c r="B4580">
        <v>116.4275974</v>
      </c>
      <c r="C4580">
        <v>57.7</v>
      </c>
      <c r="D4580">
        <v>46</v>
      </c>
      <c r="E4580">
        <f t="shared" si="1208"/>
        <v>8.5890289100821037E-3</v>
      </c>
      <c r="F4580">
        <f t="shared" si="1209"/>
        <v>12.644587991815762</v>
      </c>
      <c r="G4580">
        <f t="shared" si="1210"/>
        <v>45.055412008184241</v>
      </c>
      <c r="H4580">
        <f t="shared" si="1211"/>
        <v>0</v>
      </c>
      <c r="I4580">
        <v>116.4275974</v>
      </c>
      <c r="J4580">
        <f t="shared" si="1212"/>
        <v>8.5890289100821037E-3</v>
      </c>
      <c r="K4580">
        <f t="shared" si="1213"/>
        <v>57.7</v>
      </c>
      <c r="L4580">
        <f t="shared" si="1214"/>
        <v>0</v>
      </c>
      <c r="M4580">
        <f t="shared" si="1215"/>
        <v>0.21020460988074946</v>
      </c>
      <c r="N4580">
        <f t="shared" si="1216"/>
        <v>121.22394749517882</v>
      </c>
      <c r="O4580">
        <f t="shared" si="1217"/>
        <v>-75.22394749517882</v>
      </c>
      <c r="P4580">
        <f t="shared" si="1218"/>
        <v>0</v>
      </c>
      <c r="Q4580">
        <f t="shared" si="1219"/>
        <v>121.22394749517882</v>
      </c>
      <c r="R4580">
        <f t="shared" si="1220"/>
        <v>46</v>
      </c>
      <c r="S4580">
        <f t="shared" si="1221"/>
        <v>0</v>
      </c>
      <c r="T4580" s="2" t="s">
        <v>5516</v>
      </c>
      <c r="U4580" s="2" t="s">
        <v>5517</v>
      </c>
      <c r="V4580" s="2">
        <v>2005</v>
      </c>
      <c r="W4580" s="2">
        <v>29.742000000000001</v>
      </c>
      <c r="X4580" s="2">
        <v>6789321</v>
      </c>
      <c r="Y4580" s="2">
        <f t="shared" si="1207"/>
        <v>201927.985182</v>
      </c>
      <c r="Z4580">
        <f t="shared" si="1222"/>
        <v>0</v>
      </c>
      <c r="AA4580">
        <f t="shared" si="1223"/>
        <v>0</v>
      </c>
    </row>
    <row r="4581" spans="1:27" x14ac:dyDescent="0.25">
      <c r="A4581" t="s">
        <v>4582</v>
      </c>
      <c r="B4581">
        <v>119.82794692</v>
      </c>
      <c r="C4581">
        <v>53.6</v>
      </c>
      <c r="D4581">
        <v>39</v>
      </c>
      <c r="E4581">
        <f t="shared" si="1208"/>
        <v>8.3452986194249307E-3</v>
      </c>
      <c r="F4581">
        <f t="shared" si="1209"/>
        <v>12.285773376246375</v>
      </c>
      <c r="G4581">
        <f t="shared" si="1210"/>
        <v>41.314226623753626</v>
      </c>
      <c r="H4581">
        <f t="shared" si="1211"/>
        <v>0</v>
      </c>
      <c r="I4581">
        <v>119.82794692</v>
      </c>
      <c r="J4581">
        <f t="shared" si="1212"/>
        <v>8.3452986194249307E-3</v>
      </c>
      <c r="K4581">
        <f t="shared" si="1213"/>
        <v>53.6</v>
      </c>
      <c r="L4581">
        <f t="shared" si="1214"/>
        <v>0</v>
      </c>
      <c r="M4581">
        <f t="shared" si="1215"/>
        <v>0.20894026395772772</v>
      </c>
      <c r="N4581">
        <f t="shared" si="1216"/>
        <v>120.4948055231018</v>
      </c>
      <c r="O4581">
        <f t="shared" si="1217"/>
        <v>-81.494805523101803</v>
      </c>
      <c r="P4581">
        <f t="shared" si="1218"/>
        <v>0</v>
      </c>
      <c r="Q4581">
        <f t="shared" si="1219"/>
        <v>120.4948055231018</v>
      </c>
      <c r="R4581">
        <f t="shared" si="1220"/>
        <v>39</v>
      </c>
      <c r="S4581">
        <f t="shared" si="1221"/>
        <v>0</v>
      </c>
      <c r="T4581" s="2" t="s">
        <v>5516</v>
      </c>
      <c r="U4581" s="2" t="s">
        <v>5517</v>
      </c>
      <c r="V4581" s="2">
        <v>2006</v>
      </c>
      <c r="W4581" s="2">
        <v>30.056000000000001</v>
      </c>
      <c r="X4581" s="2">
        <v>6922587</v>
      </c>
      <c r="Y4581" s="2">
        <f t="shared" si="1207"/>
        <v>208065.27487200001</v>
      </c>
      <c r="Z4581">
        <f t="shared" si="1222"/>
        <v>0</v>
      </c>
      <c r="AA4581">
        <f t="shared" si="1223"/>
        <v>0</v>
      </c>
    </row>
    <row r="4582" spans="1:27" x14ac:dyDescent="0.25">
      <c r="A4582" t="s">
        <v>4583</v>
      </c>
      <c r="B4582">
        <v>137.20191163000001</v>
      </c>
      <c r="C4582">
        <v>50.2</v>
      </c>
      <c r="D4582">
        <v>38</v>
      </c>
      <c r="E4582">
        <f t="shared" si="1208"/>
        <v>7.2885281853561582E-3</v>
      </c>
      <c r="F4582">
        <f t="shared" si="1209"/>
        <v>10.730018135389445</v>
      </c>
      <c r="G4582">
        <f t="shared" si="1210"/>
        <v>39.46998186461056</v>
      </c>
      <c r="H4582">
        <f t="shared" si="1211"/>
        <v>0</v>
      </c>
      <c r="I4582">
        <v>137.20191163000001</v>
      </c>
      <c r="J4582">
        <f t="shared" si="1212"/>
        <v>7.2885281853561582E-3</v>
      </c>
      <c r="K4582">
        <f t="shared" si="1213"/>
        <v>50.2</v>
      </c>
      <c r="L4582">
        <f t="shared" si="1214"/>
        <v>0</v>
      </c>
      <c r="M4582">
        <f t="shared" si="1215"/>
        <v>0.20319199802555174</v>
      </c>
      <c r="N4582">
        <f t="shared" si="1216"/>
        <v>117.17980930134557</v>
      </c>
      <c r="O4582">
        <f t="shared" si="1217"/>
        <v>-79.179809301345571</v>
      </c>
      <c r="P4582">
        <f t="shared" si="1218"/>
        <v>0</v>
      </c>
      <c r="Q4582">
        <f t="shared" si="1219"/>
        <v>117.17980930134557</v>
      </c>
      <c r="R4582">
        <f t="shared" si="1220"/>
        <v>38</v>
      </c>
      <c r="S4582">
        <f t="shared" si="1221"/>
        <v>0</v>
      </c>
      <c r="T4582" s="2" t="s">
        <v>5516</v>
      </c>
      <c r="U4582" s="2" t="s">
        <v>5517</v>
      </c>
      <c r="V4582" s="2">
        <v>2007</v>
      </c>
      <c r="W4582" s="2">
        <v>30.452000000000002</v>
      </c>
      <c r="X4582" s="2">
        <v>7062672</v>
      </c>
      <c r="Y4582" s="2">
        <f t="shared" si="1207"/>
        <v>215072.48774400001</v>
      </c>
      <c r="Z4582">
        <f t="shared" si="1222"/>
        <v>0</v>
      </c>
      <c r="AA4582">
        <f t="shared" si="1223"/>
        <v>0</v>
      </c>
    </row>
    <row r="4583" spans="1:27" x14ac:dyDescent="0.25">
      <c r="A4583" t="s">
        <v>4584</v>
      </c>
      <c r="B4583">
        <v>144.960666</v>
      </c>
      <c r="C4583">
        <v>47.3</v>
      </c>
      <c r="D4583">
        <v>37</v>
      </c>
      <c r="E4583">
        <f t="shared" si="1208"/>
        <v>6.8984230522230079E-3</v>
      </c>
      <c r="F4583">
        <f t="shared" si="1209"/>
        <v>10.155713550598616</v>
      </c>
      <c r="G4583">
        <f t="shared" si="1210"/>
        <v>37.144286449401378</v>
      </c>
      <c r="H4583">
        <f t="shared" si="1211"/>
        <v>0</v>
      </c>
      <c r="I4583">
        <v>144.960666</v>
      </c>
      <c r="J4583">
        <f t="shared" si="1212"/>
        <v>6.8984230522230079E-3</v>
      </c>
      <c r="K4583">
        <f t="shared" si="1213"/>
        <v>47.3</v>
      </c>
      <c r="L4583">
        <f t="shared" si="1214"/>
        <v>0</v>
      </c>
      <c r="M4583">
        <f t="shared" si="1215"/>
        <v>0.20094595563192255</v>
      </c>
      <c r="N4583">
        <f t="shared" si="1216"/>
        <v>115.88452788315159</v>
      </c>
      <c r="O4583">
        <f t="shared" si="1217"/>
        <v>-78.884527883151591</v>
      </c>
      <c r="P4583">
        <f t="shared" si="1218"/>
        <v>0</v>
      </c>
      <c r="Q4583">
        <f t="shared" si="1219"/>
        <v>115.88452788315159</v>
      </c>
      <c r="R4583">
        <f t="shared" si="1220"/>
        <v>37</v>
      </c>
      <c r="S4583">
        <f t="shared" si="1221"/>
        <v>0</v>
      </c>
      <c r="T4583" s="2" t="s">
        <v>5516</v>
      </c>
      <c r="U4583" s="2" t="s">
        <v>5517</v>
      </c>
      <c r="V4583" s="2">
        <v>2008</v>
      </c>
      <c r="W4583" s="2">
        <v>30.873000000000001</v>
      </c>
      <c r="X4583" s="2">
        <v>7209930</v>
      </c>
      <c r="Y4583" s="2">
        <f t="shared" si="1207"/>
        <v>222592.16889</v>
      </c>
      <c r="Z4583">
        <f t="shared" si="1222"/>
        <v>0</v>
      </c>
      <c r="AA4583">
        <f t="shared" si="1223"/>
        <v>0</v>
      </c>
    </row>
    <row r="4584" spans="1:27" x14ac:dyDescent="0.25">
      <c r="A4584" t="s">
        <v>4585</v>
      </c>
      <c r="B4584">
        <v>142.33132257</v>
      </c>
      <c r="C4584">
        <v>44.8</v>
      </c>
      <c r="D4584">
        <v>37</v>
      </c>
      <c r="E4584">
        <f t="shared" si="1208"/>
        <v>7.0258603794550551E-3</v>
      </c>
      <c r="F4584">
        <f t="shared" si="1209"/>
        <v>10.343324107565763</v>
      </c>
      <c r="G4584">
        <f t="shared" si="1210"/>
        <v>34.456675892434234</v>
      </c>
      <c r="H4584">
        <f t="shared" si="1211"/>
        <v>0</v>
      </c>
      <c r="I4584">
        <v>142.33132257</v>
      </c>
      <c r="J4584">
        <f t="shared" si="1212"/>
        <v>7.0258603794550551E-3</v>
      </c>
      <c r="K4584">
        <f t="shared" si="1213"/>
        <v>44.8</v>
      </c>
      <c r="L4584">
        <f t="shared" si="1214"/>
        <v>0</v>
      </c>
      <c r="M4584">
        <f t="shared" si="1215"/>
        <v>0.20168782060113483</v>
      </c>
      <c r="N4584">
        <f t="shared" si="1216"/>
        <v>116.31235770157146</v>
      </c>
      <c r="O4584">
        <f t="shared" si="1217"/>
        <v>-79.312357701571457</v>
      </c>
      <c r="P4584">
        <f t="shared" si="1218"/>
        <v>0</v>
      </c>
      <c r="Q4584">
        <f t="shared" si="1219"/>
        <v>116.31235770157146</v>
      </c>
      <c r="R4584">
        <f t="shared" si="1220"/>
        <v>37</v>
      </c>
      <c r="S4584">
        <f t="shared" si="1221"/>
        <v>0</v>
      </c>
      <c r="T4584" s="2" t="s">
        <v>5516</v>
      </c>
      <c r="U4584" s="2" t="s">
        <v>5517</v>
      </c>
      <c r="V4584" s="2">
        <v>2009</v>
      </c>
      <c r="W4584" s="2">
        <v>31.276</v>
      </c>
      <c r="X4584" s="2">
        <v>7364753</v>
      </c>
      <c r="Y4584" s="2">
        <f t="shared" si="1207"/>
        <v>230340.01482799998</v>
      </c>
      <c r="Z4584">
        <f t="shared" si="1222"/>
        <v>0</v>
      </c>
      <c r="AA4584">
        <f t="shared" si="1223"/>
        <v>0</v>
      </c>
    </row>
    <row r="4585" spans="1:27" x14ac:dyDescent="0.25">
      <c r="A4585" t="s">
        <v>4586</v>
      </c>
      <c r="B4585">
        <v>156.35669322000001</v>
      </c>
      <c r="C4585">
        <v>42.8</v>
      </c>
      <c r="D4585">
        <v>35</v>
      </c>
      <c r="E4585">
        <f t="shared" si="1208"/>
        <v>6.3956328277738686E-3</v>
      </c>
      <c r="F4585">
        <f t="shared" si="1209"/>
        <v>9.4155163407593072</v>
      </c>
      <c r="G4585">
        <f t="shared" si="1210"/>
        <v>33.384483659240686</v>
      </c>
      <c r="H4585">
        <f t="shared" si="1211"/>
        <v>0</v>
      </c>
      <c r="I4585">
        <v>156.35669322000001</v>
      </c>
      <c r="J4585">
        <f t="shared" si="1212"/>
        <v>6.3956328277738686E-3</v>
      </c>
      <c r="K4585">
        <f t="shared" si="1213"/>
        <v>42.8</v>
      </c>
      <c r="L4585">
        <f t="shared" si="1214"/>
        <v>0</v>
      </c>
      <c r="M4585">
        <f t="shared" si="1215"/>
        <v>0.19793592840617139</v>
      </c>
      <c r="N4585">
        <f t="shared" si="1216"/>
        <v>114.14866023219702</v>
      </c>
      <c r="O4585">
        <f t="shared" si="1217"/>
        <v>-79.148660232197017</v>
      </c>
      <c r="P4585">
        <f t="shared" si="1218"/>
        <v>0</v>
      </c>
      <c r="Q4585">
        <f t="shared" si="1219"/>
        <v>114.14866023219702</v>
      </c>
      <c r="R4585">
        <f t="shared" si="1220"/>
        <v>35</v>
      </c>
      <c r="S4585">
        <f t="shared" si="1221"/>
        <v>0</v>
      </c>
      <c r="T4585" s="2" t="s">
        <v>5516</v>
      </c>
      <c r="U4585" s="2" t="s">
        <v>5517</v>
      </c>
      <c r="V4585" s="2">
        <v>2010</v>
      </c>
      <c r="W4585" s="2">
        <v>31.626999999999999</v>
      </c>
      <c r="X4585" s="2">
        <v>7527394</v>
      </c>
      <c r="Y4585" s="2">
        <f t="shared" si="1207"/>
        <v>238068.89003800001</v>
      </c>
      <c r="Z4585">
        <f t="shared" si="1222"/>
        <v>0</v>
      </c>
      <c r="AA4585">
        <f t="shared" si="1223"/>
        <v>0</v>
      </c>
    </row>
    <row r="4586" spans="1:27" x14ac:dyDescent="0.25">
      <c r="A4586" t="s">
        <v>4587</v>
      </c>
      <c r="B4586">
        <v>177.83600247000001</v>
      </c>
      <c r="C4586">
        <v>41</v>
      </c>
      <c r="D4586">
        <v>35</v>
      </c>
      <c r="E4586">
        <f t="shared" si="1208"/>
        <v>5.6231583375177061E-3</v>
      </c>
      <c r="F4586">
        <f t="shared" si="1209"/>
        <v>8.2782956181684799</v>
      </c>
      <c r="G4586">
        <f t="shared" si="1210"/>
        <v>32.721704381831522</v>
      </c>
      <c r="H4586">
        <f t="shared" si="1211"/>
        <v>0</v>
      </c>
      <c r="I4586">
        <v>177.83600247000001</v>
      </c>
      <c r="J4586">
        <f t="shared" si="1212"/>
        <v>5.6231583375177061E-3</v>
      </c>
      <c r="K4586">
        <f t="shared" si="1213"/>
        <v>41</v>
      </c>
      <c r="L4586">
        <f t="shared" si="1214"/>
        <v>0</v>
      </c>
      <c r="M4586">
        <f t="shared" si="1215"/>
        <v>0.19301808083462557</v>
      </c>
      <c r="N4586">
        <f t="shared" si="1216"/>
        <v>111.3125621269244</v>
      </c>
      <c r="O4586">
        <f t="shared" si="1217"/>
        <v>-76.312562126924405</v>
      </c>
      <c r="P4586">
        <f t="shared" si="1218"/>
        <v>0</v>
      </c>
      <c r="Q4586">
        <f t="shared" si="1219"/>
        <v>111.3125621269244</v>
      </c>
      <c r="R4586">
        <f t="shared" si="1220"/>
        <v>35</v>
      </c>
      <c r="S4586">
        <f t="shared" si="1221"/>
        <v>0</v>
      </c>
      <c r="T4586" s="2" t="s">
        <v>5516</v>
      </c>
      <c r="U4586" s="2" t="s">
        <v>5517</v>
      </c>
      <c r="V4586" s="2">
        <v>2011</v>
      </c>
      <c r="W4586" s="2">
        <v>31.905999999999999</v>
      </c>
      <c r="X4586" s="2">
        <v>7697510</v>
      </c>
      <c r="Y4586" s="2">
        <f t="shared" si="1207"/>
        <v>245596.75405999998</v>
      </c>
      <c r="Z4586">
        <f t="shared" si="1222"/>
        <v>0</v>
      </c>
      <c r="AA4586">
        <f t="shared" si="1223"/>
        <v>0</v>
      </c>
    </row>
    <row r="4587" spans="1:27" x14ac:dyDescent="0.25">
      <c r="A4587" t="s">
        <v>4588</v>
      </c>
      <c r="B4587">
        <v>0</v>
      </c>
      <c r="C4587">
        <v>39.5</v>
      </c>
      <c r="D4587">
        <v>34</v>
      </c>
      <c r="E4587" t="e">
        <f t="shared" si="1208"/>
        <v>#DIV/0!</v>
      </c>
      <c r="F4587" t="e">
        <f t="shared" si="1209"/>
        <v>#DIV/0!</v>
      </c>
      <c r="G4587" t="e">
        <f t="shared" si="1210"/>
        <v>#DIV/0!</v>
      </c>
      <c r="H4587" t="e">
        <f t="shared" si="1211"/>
        <v>#DIV/0!</v>
      </c>
      <c r="I4587">
        <v>0</v>
      </c>
      <c r="J4587" t="e">
        <f t="shared" si="1212"/>
        <v>#DIV/0!</v>
      </c>
      <c r="K4587" t="e">
        <f t="shared" si="1213"/>
        <v>#DIV/0!</v>
      </c>
      <c r="L4587" t="e">
        <f t="shared" si="1214"/>
        <v>#DIV/0!</v>
      </c>
      <c r="M4587" t="e">
        <f t="shared" si="1215"/>
        <v>#NUM!</v>
      </c>
      <c r="N4587" t="e">
        <f t="shared" si="1216"/>
        <v>#NUM!</v>
      </c>
      <c r="O4587" t="e">
        <f t="shared" si="1217"/>
        <v>#NUM!</v>
      </c>
      <c r="P4587" t="e">
        <f t="shared" si="1218"/>
        <v>#NUM!</v>
      </c>
      <c r="Q4587" t="e">
        <f t="shared" si="1219"/>
        <v>#NUM!</v>
      </c>
      <c r="R4587" t="e">
        <f t="shared" si="1220"/>
        <v>#NUM!</v>
      </c>
      <c r="S4587" t="e">
        <f t="shared" si="1221"/>
        <v>#NUM!</v>
      </c>
      <c r="T4587" s="2" t="s">
        <v>5516</v>
      </c>
      <c r="U4587" s="2" t="s">
        <v>5517</v>
      </c>
      <c r="V4587" s="2">
        <v>2012</v>
      </c>
      <c r="W4587" s="2">
        <v>32.109000000000002</v>
      </c>
      <c r="X4587" s="2">
        <v>7874835</v>
      </c>
      <c r="Y4587" s="2">
        <f t="shared" si="1207"/>
        <v>252853.07701499999</v>
      </c>
      <c r="Z4587" t="e">
        <f t="shared" si="1222"/>
        <v>#DIV/0!</v>
      </c>
      <c r="AA4587" t="e">
        <f t="shared" si="1223"/>
        <v>#NUM!</v>
      </c>
    </row>
    <row r="4588" spans="1:27" x14ac:dyDescent="0.25">
      <c r="A4588" t="s">
        <v>4589</v>
      </c>
      <c r="B4588">
        <v>0</v>
      </c>
      <c r="C4588">
        <v>38.200000000000003</v>
      </c>
      <c r="D4588">
        <v>34</v>
      </c>
      <c r="E4588" t="e">
        <f t="shared" si="1208"/>
        <v>#DIV/0!</v>
      </c>
      <c r="F4588" t="e">
        <f t="shared" si="1209"/>
        <v>#DIV/0!</v>
      </c>
      <c r="G4588" t="e">
        <f t="shared" si="1210"/>
        <v>#DIV/0!</v>
      </c>
      <c r="H4588" t="e">
        <f t="shared" si="1211"/>
        <v>#DIV/0!</v>
      </c>
      <c r="I4588">
        <v>0</v>
      </c>
      <c r="J4588" t="e">
        <f t="shared" si="1212"/>
        <v>#DIV/0!</v>
      </c>
      <c r="K4588" t="e">
        <f t="shared" si="1213"/>
        <v>#DIV/0!</v>
      </c>
      <c r="L4588" t="e">
        <f t="shared" si="1214"/>
        <v>#DIV/0!</v>
      </c>
      <c r="M4588" t="e">
        <f t="shared" si="1215"/>
        <v>#NUM!</v>
      </c>
      <c r="N4588" t="e">
        <f t="shared" si="1216"/>
        <v>#NUM!</v>
      </c>
      <c r="O4588" t="e">
        <f t="shared" si="1217"/>
        <v>#NUM!</v>
      </c>
      <c r="P4588" t="e">
        <f t="shared" si="1218"/>
        <v>#NUM!</v>
      </c>
      <c r="Q4588" t="e">
        <f t="shared" si="1219"/>
        <v>#NUM!</v>
      </c>
      <c r="R4588" t="e">
        <f t="shared" si="1220"/>
        <v>#NUM!</v>
      </c>
      <c r="S4588" t="e">
        <f t="shared" si="1221"/>
        <v>#NUM!</v>
      </c>
      <c r="T4588" s="2" t="s">
        <v>5516</v>
      </c>
      <c r="U4588" s="2" t="s">
        <v>5517</v>
      </c>
      <c r="V4588" s="2">
        <v>2013</v>
      </c>
      <c r="W4588" s="2">
        <v>32.228000000000002</v>
      </c>
      <c r="X4588" s="2">
        <v>8059769</v>
      </c>
      <c r="Y4588" s="2">
        <f t="shared" si="1207"/>
        <v>259750.23533200001</v>
      </c>
      <c r="Z4588" t="e">
        <f t="shared" si="1222"/>
        <v>#DIV/0!</v>
      </c>
      <c r="AA4588" t="e">
        <f t="shared" si="1223"/>
        <v>#NUM!</v>
      </c>
    </row>
    <row r="4589" spans="1:27" x14ac:dyDescent="0.25">
      <c r="A4589" t="s">
        <v>4590</v>
      </c>
      <c r="B4589">
        <v>0</v>
      </c>
      <c r="C4589">
        <v>37</v>
      </c>
      <c r="D4589">
        <v>33</v>
      </c>
      <c r="E4589" t="e">
        <f t="shared" si="1208"/>
        <v>#DIV/0!</v>
      </c>
      <c r="F4589" t="e">
        <f t="shared" si="1209"/>
        <v>#DIV/0!</v>
      </c>
      <c r="G4589" t="e">
        <f t="shared" si="1210"/>
        <v>#DIV/0!</v>
      </c>
      <c r="H4589" t="e">
        <f t="shared" si="1211"/>
        <v>#DIV/0!</v>
      </c>
      <c r="I4589">
        <v>0</v>
      </c>
      <c r="J4589" t="e">
        <f t="shared" si="1212"/>
        <v>#DIV/0!</v>
      </c>
      <c r="K4589" t="e">
        <f t="shared" si="1213"/>
        <v>#DIV/0!</v>
      </c>
      <c r="L4589" t="e">
        <f t="shared" si="1214"/>
        <v>#DIV/0!</v>
      </c>
      <c r="M4589" t="e">
        <f t="shared" si="1215"/>
        <v>#NUM!</v>
      </c>
      <c r="N4589" t="e">
        <f t="shared" si="1216"/>
        <v>#NUM!</v>
      </c>
      <c r="O4589" t="e">
        <f t="shared" si="1217"/>
        <v>#NUM!</v>
      </c>
      <c r="P4589" t="e">
        <f t="shared" si="1218"/>
        <v>#NUM!</v>
      </c>
      <c r="Q4589" t="e">
        <f t="shared" si="1219"/>
        <v>#NUM!</v>
      </c>
      <c r="R4589" t="e">
        <f t="shared" si="1220"/>
        <v>#NUM!</v>
      </c>
      <c r="S4589" t="e">
        <f t="shared" si="1221"/>
        <v>#NUM!</v>
      </c>
      <c r="T4589" s="2" t="s">
        <v>5516</v>
      </c>
      <c r="U4589" s="2" t="s">
        <v>5517</v>
      </c>
      <c r="V4589" s="2">
        <v>2014</v>
      </c>
      <c r="W4589" s="2">
        <v>32.241</v>
      </c>
      <c r="X4589" s="2">
        <v>8252833</v>
      </c>
      <c r="Y4589" s="2">
        <f t="shared" si="1207"/>
        <v>266079.58875300002</v>
      </c>
      <c r="Z4589" t="e">
        <f t="shared" si="1222"/>
        <v>#DIV/0!</v>
      </c>
      <c r="AA4589" t="e">
        <f t="shared" si="1223"/>
        <v>#NUM!</v>
      </c>
    </row>
    <row r="4590" spans="1:27" x14ac:dyDescent="0.25">
      <c r="A4590" t="s">
        <v>4591</v>
      </c>
      <c r="B4590">
        <v>0</v>
      </c>
      <c r="C4590">
        <v>35.799999999999997</v>
      </c>
      <c r="D4590">
        <v>32</v>
      </c>
      <c r="E4590" t="e">
        <f t="shared" si="1208"/>
        <v>#DIV/0!</v>
      </c>
      <c r="F4590" t="e">
        <f t="shared" si="1209"/>
        <v>#DIV/0!</v>
      </c>
      <c r="G4590" t="e">
        <f t="shared" si="1210"/>
        <v>#DIV/0!</v>
      </c>
      <c r="H4590" t="e">
        <f t="shared" si="1211"/>
        <v>#DIV/0!</v>
      </c>
      <c r="I4590">
        <v>0</v>
      </c>
      <c r="J4590" t="e">
        <f t="shared" si="1212"/>
        <v>#DIV/0!</v>
      </c>
      <c r="K4590" t="e">
        <f t="shared" si="1213"/>
        <v>#DIV/0!</v>
      </c>
      <c r="L4590" t="e">
        <f t="shared" si="1214"/>
        <v>#DIV/0!</v>
      </c>
      <c r="M4590" t="e">
        <f t="shared" si="1215"/>
        <v>#NUM!</v>
      </c>
      <c r="N4590" t="e">
        <f t="shared" si="1216"/>
        <v>#NUM!</v>
      </c>
      <c r="O4590" t="e">
        <f t="shared" si="1217"/>
        <v>#NUM!</v>
      </c>
      <c r="P4590" t="e">
        <f t="shared" si="1218"/>
        <v>#NUM!</v>
      </c>
      <c r="Q4590" t="e">
        <f t="shared" si="1219"/>
        <v>#NUM!</v>
      </c>
      <c r="R4590" t="e">
        <f t="shared" si="1220"/>
        <v>#NUM!</v>
      </c>
      <c r="S4590" t="e">
        <f t="shared" si="1221"/>
        <v>#NUM!</v>
      </c>
      <c r="T4590" s="2" t="s">
        <v>5516</v>
      </c>
      <c r="U4590" s="2" t="s">
        <v>5517</v>
      </c>
      <c r="V4590" s="2">
        <v>2015</v>
      </c>
      <c r="W4590" s="2">
        <v>32.115000000000002</v>
      </c>
      <c r="X4590" s="2">
        <v>8454028</v>
      </c>
      <c r="Y4590" s="2">
        <f t="shared" si="1207"/>
        <v>271501.10922000004</v>
      </c>
      <c r="Z4590" t="e">
        <f t="shared" si="1222"/>
        <v>#DIV/0!</v>
      </c>
      <c r="AA4590" t="e">
        <f t="shared" si="1223"/>
        <v>#NUM!</v>
      </c>
    </row>
    <row r="4591" spans="1:27" x14ac:dyDescent="0.25">
      <c r="A4591" t="s">
        <v>4592</v>
      </c>
      <c r="B4591">
        <v>0</v>
      </c>
      <c r="C4591">
        <v>34.6</v>
      </c>
      <c r="E4591" t="e">
        <f t="shared" si="1208"/>
        <v>#DIV/0!</v>
      </c>
      <c r="F4591" t="e">
        <f t="shared" si="1209"/>
        <v>#DIV/0!</v>
      </c>
      <c r="G4591" t="e">
        <f t="shared" si="1210"/>
        <v>#DIV/0!</v>
      </c>
      <c r="H4591" t="e">
        <f t="shared" si="1211"/>
        <v>#DIV/0!</v>
      </c>
      <c r="I4591">
        <v>0</v>
      </c>
      <c r="J4591" t="e">
        <f t="shared" si="1212"/>
        <v>#DIV/0!</v>
      </c>
      <c r="K4591" t="e">
        <f t="shared" si="1213"/>
        <v>#DIV/0!</v>
      </c>
      <c r="L4591" t="e">
        <f t="shared" si="1214"/>
        <v>#DIV/0!</v>
      </c>
      <c r="M4591" t="e">
        <f t="shared" si="1215"/>
        <v>#NUM!</v>
      </c>
      <c r="N4591" t="e">
        <f t="shared" si="1216"/>
        <v>#NUM!</v>
      </c>
      <c r="O4591" t="e">
        <f t="shared" si="1217"/>
        <v>#NUM!</v>
      </c>
      <c r="P4591" t="e">
        <f t="shared" si="1218"/>
        <v>#NUM!</v>
      </c>
      <c r="Q4591" t="e">
        <f t="shared" si="1219"/>
        <v>#NUM!</v>
      </c>
      <c r="R4591" t="e">
        <f t="shared" si="1220"/>
        <v>#NUM!</v>
      </c>
      <c r="S4591" t="e">
        <f t="shared" si="1221"/>
        <v>#NUM!</v>
      </c>
      <c r="T4591" s="2" t="s">
        <v>5516</v>
      </c>
      <c r="U4591" s="2" t="s">
        <v>5517</v>
      </c>
      <c r="V4591" s="2">
        <v>2016</v>
      </c>
      <c r="W4591" s="2">
        <v>31.821999999999999</v>
      </c>
      <c r="X4591" s="2">
        <v>8663579</v>
      </c>
      <c r="Y4591" s="2">
        <f t="shared" si="1207"/>
        <v>275692.41093799996</v>
      </c>
      <c r="Z4591" t="e">
        <f t="shared" si="1222"/>
        <v>#DIV/0!</v>
      </c>
      <c r="AA4591" t="e">
        <f t="shared" si="1223"/>
        <v>#NUM!</v>
      </c>
    </row>
    <row r="4592" spans="1:27" x14ac:dyDescent="0.25">
      <c r="A4592" t="s">
        <v>4593</v>
      </c>
      <c r="B4592">
        <v>0</v>
      </c>
      <c r="C4592">
        <v>84.4</v>
      </c>
      <c r="D4592">
        <v>82</v>
      </c>
      <c r="E4592" t="e">
        <f t="shared" si="1208"/>
        <v>#DIV/0!</v>
      </c>
      <c r="F4592" t="e">
        <f t="shared" si="1209"/>
        <v>#DIV/0!</v>
      </c>
      <c r="G4592" t="e">
        <f t="shared" si="1210"/>
        <v>#DIV/0!</v>
      </c>
      <c r="H4592" t="e">
        <f t="shared" si="1211"/>
        <v>#DIV/0!</v>
      </c>
      <c r="I4592">
        <v>0</v>
      </c>
      <c r="J4592" t="e">
        <f t="shared" si="1212"/>
        <v>#DIV/0!</v>
      </c>
      <c r="K4592" t="e">
        <f t="shared" si="1213"/>
        <v>#DIV/0!</v>
      </c>
      <c r="L4592" t="e">
        <f t="shared" si="1214"/>
        <v>#DIV/0!</v>
      </c>
      <c r="M4592" t="e">
        <f t="shared" si="1215"/>
        <v>#NUM!</v>
      </c>
      <c r="N4592" t="e">
        <f t="shared" si="1216"/>
        <v>#NUM!</v>
      </c>
      <c r="O4592" t="e">
        <f t="shared" si="1217"/>
        <v>#NUM!</v>
      </c>
      <c r="P4592" t="e">
        <f t="shared" si="1218"/>
        <v>#NUM!</v>
      </c>
      <c r="Q4592" t="e">
        <f t="shared" si="1219"/>
        <v>#NUM!</v>
      </c>
      <c r="R4592" t="e">
        <f t="shared" si="1220"/>
        <v>#NUM!</v>
      </c>
      <c r="S4592" t="e">
        <f t="shared" si="1221"/>
        <v>#NUM!</v>
      </c>
      <c r="T4592" s="2" t="s">
        <v>5518</v>
      </c>
      <c r="U4592" s="2" t="s">
        <v>5519</v>
      </c>
      <c r="V4592" s="2">
        <v>1990</v>
      </c>
      <c r="W4592" s="2">
        <v>35.465000000000003</v>
      </c>
      <c r="X4592" s="2">
        <v>3683967</v>
      </c>
      <c r="Y4592" s="2">
        <f t="shared" si="1207"/>
        <v>130651.88965500001</v>
      </c>
      <c r="Z4592" t="e">
        <f t="shared" si="1222"/>
        <v>#DIV/0!</v>
      </c>
      <c r="AA4592" t="e">
        <f t="shared" si="1223"/>
        <v>#NUM!</v>
      </c>
    </row>
    <row r="4593" spans="1:27" x14ac:dyDescent="0.25">
      <c r="A4593" t="s">
        <v>4594</v>
      </c>
      <c r="B4593">
        <v>0</v>
      </c>
      <c r="C4593">
        <v>83.7</v>
      </c>
      <c r="D4593">
        <v>90</v>
      </c>
      <c r="E4593" t="e">
        <f t="shared" si="1208"/>
        <v>#DIV/0!</v>
      </c>
      <c r="F4593" t="e">
        <f t="shared" si="1209"/>
        <v>#DIV/0!</v>
      </c>
      <c r="G4593" t="e">
        <f t="shared" si="1210"/>
        <v>#DIV/0!</v>
      </c>
      <c r="H4593" t="e">
        <f t="shared" si="1211"/>
        <v>#DIV/0!</v>
      </c>
      <c r="I4593">
        <v>0</v>
      </c>
      <c r="J4593" t="e">
        <f t="shared" si="1212"/>
        <v>#DIV/0!</v>
      </c>
      <c r="K4593" t="e">
        <f t="shared" si="1213"/>
        <v>#DIV/0!</v>
      </c>
      <c r="L4593" t="e">
        <f t="shared" si="1214"/>
        <v>#DIV/0!</v>
      </c>
      <c r="M4593" t="e">
        <f t="shared" si="1215"/>
        <v>#NUM!</v>
      </c>
      <c r="N4593" t="e">
        <f t="shared" si="1216"/>
        <v>#NUM!</v>
      </c>
      <c r="O4593" t="e">
        <f t="shared" si="1217"/>
        <v>#NUM!</v>
      </c>
      <c r="P4593" t="e">
        <f t="shared" si="1218"/>
        <v>#NUM!</v>
      </c>
      <c r="Q4593" t="e">
        <f t="shared" si="1219"/>
        <v>#NUM!</v>
      </c>
      <c r="R4593" t="e">
        <f t="shared" si="1220"/>
        <v>#NUM!</v>
      </c>
      <c r="S4593" t="e">
        <f t="shared" si="1221"/>
        <v>#NUM!</v>
      </c>
      <c r="T4593" s="2" t="s">
        <v>5518</v>
      </c>
      <c r="U4593" s="2" t="s">
        <v>5519</v>
      </c>
      <c r="V4593" s="2">
        <v>1991</v>
      </c>
      <c r="W4593" s="2">
        <v>34.542000000000002</v>
      </c>
      <c r="X4593" s="2">
        <v>3789185</v>
      </c>
      <c r="Y4593" s="2">
        <f t="shared" si="1207"/>
        <v>130886.02827000001</v>
      </c>
      <c r="Z4593" t="e">
        <f t="shared" si="1222"/>
        <v>#DIV/0!</v>
      </c>
      <c r="AA4593" t="e">
        <f t="shared" si="1223"/>
        <v>#NUM!</v>
      </c>
    </row>
    <row r="4594" spans="1:27" x14ac:dyDescent="0.25">
      <c r="A4594" t="s">
        <v>4595</v>
      </c>
      <c r="B4594">
        <v>0</v>
      </c>
      <c r="C4594">
        <v>83.6</v>
      </c>
      <c r="D4594">
        <v>89</v>
      </c>
      <c r="E4594" t="e">
        <f t="shared" si="1208"/>
        <v>#DIV/0!</v>
      </c>
      <c r="F4594" t="e">
        <f t="shared" si="1209"/>
        <v>#DIV/0!</v>
      </c>
      <c r="G4594" t="e">
        <f t="shared" si="1210"/>
        <v>#DIV/0!</v>
      </c>
      <c r="H4594" t="e">
        <f t="shared" si="1211"/>
        <v>#DIV/0!</v>
      </c>
      <c r="I4594">
        <v>0</v>
      </c>
      <c r="J4594" t="e">
        <f t="shared" si="1212"/>
        <v>#DIV/0!</v>
      </c>
      <c r="K4594" t="e">
        <f t="shared" si="1213"/>
        <v>#DIV/0!</v>
      </c>
      <c r="L4594" t="e">
        <f t="shared" si="1214"/>
        <v>#DIV/0!</v>
      </c>
      <c r="M4594" t="e">
        <f t="shared" si="1215"/>
        <v>#NUM!</v>
      </c>
      <c r="N4594" t="e">
        <f t="shared" si="1216"/>
        <v>#NUM!</v>
      </c>
      <c r="O4594" t="e">
        <f t="shared" si="1217"/>
        <v>#NUM!</v>
      </c>
      <c r="P4594" t="e">
        <f t="shared" si="1218"/>
        <v>#NUM!</v>
      </c>
      <c r="Q4594" t="e">
        <f t="shared" si="1219"/>
        <v>#NUM!</v>
      </c>
      <c r="R4594" t="e">
        <f t="shared" si="1220"/>
        <v>#NUM!</v>
      </c>
      <c r="S4594" t="e">
        <f t="shared" si="1221"/>
        <v>#NUM!</v>
      </c>
      <c r="T4594" s="2" t="s">
        <v>5518</v>
      </c>
      <c r="U4594" s="2" t="s">
        <v>5519</v>
      </c>
      <c r="V4594" s="2">
        <v>1992</v>
      </c>
      <c r="W4594" s="2">
        <v>33.348999999999997</v>
      </c>
      <c r="X4594" s="2">
        <v>3899843</v>
      </c>
      <c r="Y4594" s="2">
        <f t="shared" si="1207"/>
        <v>130055.86420699999</v>
      </c>
      <c r="Z4594" t="e">
        <f t="shared" si="1222"/>
        <v>#DIV/0!</v>
      </c>
      <c r="AA4594" t="e">
        <f t="shared" si="1223"/>
        <v>#NUM!</v>
      </c>
    </row>
    <row r="4595" spans="1:27" x14ac:dyDescent="0.25">
      <c r="A4595" t="s">
        <v>4596</v>
      </c>
      <c r="B4595">
        <v>0</v>
      </c>
      <c r="C4595">
        <v>84</v>
      </c>
      <c r="D4595">
        <v>90</v>
      </c>
      <c r="E4595" t="e">
        <f t="shared" si="1208"/>
        <v>#DIV/0!</v>
      </c>
      <c r="F4595" t="e">
        <f t="shared" si="1209"/>
        <v>#DIV/0!</v>
      </c>
      <c r="G4595" t="e">
        <f t="shared" si="1210"/>
        <v>#DIV/0!</v>
      </c>
      <c r="H4595" t="e">
        <f t="shared" si="1211"/>
        <v>#DIV/0!</v>
      </c>
      <c r="I4595">
        <v>0</v>
      </c>
      <c r="J4595" t="e">
        <f t="shared" si="1212"/>
        <v>#DIV/0!</v>
      </c>
      <c r="K4595" t="e">
        <f t="shared" si="1213"/>
        <v>#DIV/0!</v>
      </c>
      <c r="L4595" t="e">
        <f t="shared" si="1214"/>
        <v>#DIV/0!</v>
      </c>
      <c r="M4595" t="e">
        <f t="shared" si="1215"/>
        <v>#NUM!</v>
      </c>
      <c r="N4595" t="e">
        <f t="shared" si="1216"/>
        <v>#NUM!</v>
      </c>
      <c r="O4595" t="e">
        <f t="shared" si="1217"/>
        <v>#NUM!</v>
      </c>
      <c r="P4595" t="e">
        <f t="shared" si="1218"/>
        <v>#NUM!</v>
      </c>
      <c r="Q4595" t="e">
        <f t="shared" si="1219"/>
        <v>#NUM!</v>
      </c>
      <c r="R4595" t="e">
        <f t="shared" si="1220"/>
        <v>#NUM!</v>
      </c>
      <c r="S4595" t="e">
        <f t="shared" si="1221"/>
        <v>#NUM!</v>
      </c>
      <c r="T4595" s="2" t="s">
        <v>5518</v>
      </c>
      <c r="U4595" s="2" t="s">
        <v>5519</v>
      </c>
      <c r="V4595" s="2">
        <v>1993</v>
      </c>
      <c r="W4595" s="2">
        <v>31.95</v>
      </c>
      <c r="X4595" s="2">
        <v>4010789</v>
      </c>
      <c r="Y4595" s="2">
        <f t="shared" si="1207"/>
        <v>128144.70855</v>
      </c>
      <c r="Z4595" t="e">
        <f t="shared" si="1222"/>
        <v>#DIV/0!</v>
      </c>
      <c r="AA4595" t="e">
        <f t="shared" si="1223"/>
        <v>#NUM!</v>
      </c>
    </row>
    <row r="4596" spans="1:27" x14ac:dyDescent="0.25">
      <c r="A4596" t="s">
        <v>4597</v>
      </c>
      <c r="B4596">
        <v>391.36865949999998</v>
      </c>
      <c r="C4596">
        <v>84.8</v>
      </c>
      <c r="D4596">
        <v>88</v>
      </c>
      <c r="E4596">
        <f t="shared" si="1208"/>
        <v>2.5551356137652101E-3</v>
      </c>
      <c r="F4596">
        <f t="shared" si="1209"/>
        <v>3.7616169927372534</v>
      </c>
      <c r="G4596">
        <f t="shared" si="1210"/>
        <v>81.038383007262738</v>
      </c>
      <c r="H4596">
        <f t="shared" si="1211"/>
        <v>0</v>
      </c>
      <c r="I4596">
        <v>391.36865949999998</v>
      </c>
      <c r="J4596">
        <f t="shared" si="1212"/>
        <v>2.5551356137652101E-3</v>
      </c>
      <c r="K4596">
        <f t="shared" si="1213"/>
        <v>84.8</v>
      </c>
      <c r="L4596">
        <f t="shared" si="1214"/>
        <v>0</v>
      </c>
      <c r="M4596">
        <f t="shared" si="1215"/>
        <v>0.16751400894990004</v>
      </c>
      <c r="N4596">
        <f t="shared" si="1216"/>
        <v>96.604491391362615</v>
      </c>
      <c r="O4596">
        <f t="shared" si="1217"/>
        <v>-8.6044913913626146</v>
      </c>
      <c r="P4596">
        <f t="shared" si="1218"/>
        <v>0</v>
      </c>
      <c r="Q4596">
        <f t="shared" si="1219"/>
        <v>96.604491391362615</v>
      </c>
      <c r="R4596">
        <f t="shared" si="1220"/>
        <v>88</v>
      </c>
      <c r="S4596">
        <f t="shared" si="1221"/>
        <v>0</v>
      </c>
      <c r="T4596" s="2" t="s">
        <v>5518</v>
      </c>
      <c r="U4596" s="2" t="s">
        <v>5519</v>
      </c>
      <c r="V4596" s="2">
        <v>1994</v>
      </c>
      <c r="W4596" s="2">
        <v>30.413</v>
      </c>
      <c r="X4596" s="2">
        <v>4115102</v>
      </c>
      <c r="Y4596" s="2">
        <f t="shared" si="1207"/>
        <v>125152.59712599999</v>
      </c>
      <c r="Z4596">
        <f t="shared" si="1222"/>
        <v>0</v>
      </c>
      <c r="AA4596">
        <f t="shared" si="1223"/>
        <v>0</v>
      </c>
    </row>
    <row r="4597" spans="1:27" x14ac:dyDescent="0.25">
      <c r="A4597" t="s">
        <v>4598</v>
      </c>
      <c r="B4597">
        <v>422.56580739999998</v>
      </c>
      <c r="C4597">
        <v>85.4</v>
      </c>
      <c r="D4597">
        <v>74</v>
      </c>
      <c r="E4597">
        <f t="shared" si="1208"/>
        <v>2.3664953067378731E-3</v>
      </c>
      <c r="F4597">
        <f t="shared" si="1209"/>
        <v>3.4839046941780554</v>
      </c>
      <c r="G4597">
        <f t="shared" si="1210"/>
        <v>81.916095305821955</v>
      </c>
      <c r="H4597">
        <f t="shared" si="1211"/>
        <v>0</v>
      </c>
      <c r="I4597">
        <v>422.56580739999998</v>
      </c>
      <c r="J4597">
        <f t="shared" si="1212"/>
        <v>2.3664953067378731E-3</v>
      </c>
      <c r="K4597">
        <f t="shared" si="1213"/>
        <v>85.4</v>
      </c>
      <c r="L4597">
        <f t="shared" si="1214"/>
        <v>0</v>
      </c>
      <c r="M4597">
        <f t="shared" si="1215"/>
        <v>0.1653891678813745</v>
      </c>
      <c r="N4597">
        <f t="shared" si="1216"/>
        <v>95.379106171349278</v>
      </c>
      <c r="O4597">
        <f t="shared" si="1217"/>
        <v>-21.379106171349278</v>
      </c>
      <c r="P4597">
        <f t="shared" si="1218"/>
        <v>0</v>
      </c>
      <c r="Q4597">
        <f t="shared" si="1219"/>
        <v>95.379106171349278</v>
      </c>
      <c r="R4597">
        <f t="shared" si="1220"/>
        <v>74</v>
      </c>
      <c r="S4597">
        <f t="shared" si="1221"/>
        <v>0</v>
      </c>
      <c r="T4597" s="2" t="s">
        <v>5518</v>
      </c>
      <c r="U4597" s="2" t="s">
        <v>5519</v>
      </c>
      <c r="V4597" s="2">
        <v>1995</v>
      </c>
      <c r="W4597" s="2">
        <v>28.84</v>
      </c>
      <c r="X4597" s="2">
        <v>4207841</v>
      </c>
      <c r="Y4597" s="2">
        <f t="shared" si="1207"/>
        <v>121354.13444000001</v>
      </c>
      <c r="Z4597">
        <f t="shared" si="1222"/>
        <v>0</v>
      </c>
      <c r="AA4597">
        <f t="shared" si="1223"/>
        <v>0</v>
      </c>
    </row>
    <row r="4598" spans="1:27" x14ac:dyDescent="0.25">
      <c r="A4598" t="s">
        <v>4599</v>
      </c>
      <c r="B4598">
        <v>356.46560469999997</v>
      </c>
      <c r="C4598">
        <v>85.7</v>
      </c>
      <c r="D4598">
        <v>75</v>
      </c>
      <c r="E4598">
        <f t="shared" si="1208"/>
        <v>2.8053197470246701E-3</v>
      </c>
      <c r="F4598">
        <f t="shared" si="1209"/>
        <v>4.129932819855032</v>
      </c>
      <c r="G4598">
        <f t="shared" si="1210"/>
        <v>81.570067180144974</v>
      </c>
      <c r="H4598">
        <f t="shared" si="1211"/>
        <v>0</v>
      </c>
      <c r="I4598">
        <v>356.46560469999997</v>
      </c>
      <c r="J4598">
        <f t="shared" si="1212"/>
        <v>2.8053197470246701E-3</v>
      </c>
      <c r="K4598">
        <f t="shared" si="1213"/>
        <v>85.7</v>
      </c>
      <c r="L4598">
        <f t="shared" si="1214"/>
        <v>0</v>
      </c>
      <c r="M4598">
        <f t="shared" si="1215"/>
        <v>0.17017691280463196</v>
      </c>
      <c r="N4598">
        <f t="shared" si="1216"/>
        <v>98.14017472986724</v>
      </c>
      <c r="O4598">
        <f t="shared" si="1217"/>
        <v>-23.14017472986724</v>
      </c>
      <c r="P4598">
        <f t="shared" si="1218"/>
        <v>0</v>
      </c>
      <c r="Q4598">
        <f t="shared" si="1219"/>
        <v>98.14017472986724</v>
      </c>
      <c r="R4598">
        <f t="shared" si="1220"/>
        <v>75</v>
      </c>
      <c r="S4598">
        <f t="shared" si="1221"/>
        <v>0</v>
      </c>
      <c r="T4598" s="2" t="s">
        <v>5518</v>
      </c>
      <c r="U4598" s="2" t="s">
        <v>5519</v>
      </c>
      <c r="V4598" s="2">
        <v>1996</v>
      </c>
      <c r="W4598" s="2">
        <v>27.347000000000001</v>
      </c>
      <c r="X4598" s="2">
        <v>4287346</v>
      </c>
      <c r="Y4598" s="2">
        <f t="shared" si="1207"/>
        <v>117246.051062</v>
      </c>
      <c r="Z4598">
        <f t="shared" si="1222"/>
        <v>0</v>
      </c>
      <c r="AA4598">
        <f t="shared" si="1223"/>
        <v>0</v>
      </c>
    </row>
    <row r="4599" spans="1:27" x14ac:dyDescent="0.25">
      <c r="A4599" t="s">
        <v>4600</v>
      </c>
      <c r="B4599">
        <v>475.8466712</v>
      </c>
      <c r="C4599">
        <v>85.5</v>
      </c>
      <c r="D4599">
        <v>66</v>
      </c>
      <c r="E4599">
        <f t="shared" si="1208"/>
        <v>2.1015172754664424E-3</v>
      </c>
      <c r="F4599">
        <f t="shared" si="1209"/>
        <v>3.0938096010789118</v>
      </c>
      <c r="G4599">
        <f t="shared" si="1210"/>
        <v>82.406190398921083</v>
      </c>
      <c r="H4599">
        <f t="shared" si="1211"/>
        <v>0</v>
      </c>
      <c r="I4599">
        <v>475.8466712</v>
      </c>
      <c r="J4599">
        <f t="shared" si="1212"/>
        <v>2.1015172754664424E-3</v>
      </c>
      <c r="K4599">
        <f t="shared" si="1213"/>
        <v>85.5</v>
      </c>
      <c r="L4599">
        <f t="shared" si="1214"/>
        <v>0</v>
      </c>
      <c r="M4599">
        <f t="shared" si="1215"/>
        <v>0.1622034841657842</v>
      </c>
      <c r="N4599">
        <f t="shared" si="1216"/>
        <v>93.541938300986928</v>
      </c>
      <c r="O4599">
        <f t="shared" si="1217"/>
        <v>-27.541938300986928</v>
      </c>
      <c r="P4599">
        <f t="shared" si="1218"/>
        <v>0</v>
      </c>
      <c r="Q4599">
        <f t="shared" si="1219"/>
        <v>93.541938300986928</v>
      </c>
      <c r="R4599">
        <f t="shared" si="1220"/>
        <v>66</v>
      </c>
      <c r="S4599">
        <f t="shared" si="1221"/>
        <v>0</v>
      </c>
      <c r="T4599" s="2" t="s">
        <v>5518</v>
      </c>
      <c r="U4599" s="2" t="s">
        <v>5519</v>
      </c>
      <c r="V4599" s="2">
        <v>1997</v>
      </c>
      <c r="W4599" s="2">
        <v>26.026</v>
      </c>
      <c r="X4599" s="2">
        <v>4355116</v>
      </c>
      <c r="Y4599" s="2">
        <f t="shared" si="1207"/>
        <v>113346.249016</v>
      </c>
      <c r="Z4599">
        <f t="shared" si="1222"/>
        <v>0</v>
      </c>
      <c r="AA4599">
        <f t="shared" si="1223"/>
        <v>0</v>
      </c>
    </row>
    <row r="4600" spans="1:27" x14ac:dyDescent="0.25">
      <c r="A4600" t="s">
        <v>4601</v>
      </c>
      <c r="B4600">
        <v>87.252660000000006</v>
      </c>
      <c r="C4600">
        <v>84.5</v>
      </c>
      <c r="D4600">
        <v>61</v>
      </c>
      <c r="E4600">
        <f t="shared" si="1208"/>
        <v>1.1460968639809948E-2</v>
      </c>
      <c r="F4600">
        <f t="shared" si="1209"/>
        <v>16.872597351186769</v>
      </c>
      <c r="G4600">
        <f t="shared" si="1210"/>
        <v>67.627402648813231</v>
      </c>
      <c r="H4600">
        <f t="shared" si="1211"/>
        <v>0</v>
      </c>
      <c r="I4600">
        <v>87.252660000000006</v>
      </c>
      <c r="J4600">
        <f t="shared" si="1212"/>
        <v>1.1460968639809948E-2</v>
      </c>
      <c r="K4600">
        <f t="shared" si="1213"/>
        <v>84.5</v>
      </c>
      <c r="L4600">
        <f t="shared" si="1214"/>
        <v>0</v>
      </c>
      <c r="M4600">
        <f t="shared" si="1215"/>
        <v>0.22377331702786962</v>
      </c>
      <c r="N4600">
        <f t="shared" si="1216"/>
        <v>129.04895306338727</v>
      </c>
      <c r="O4600">
        <f t="shared" si="1217"/>
        <v>-68.048953063387273</v>
      </c>
      <c r="P4600">
        <f t="shared" si="1218"/>
        <v>0</v>
      </c>
      <c r="Q4600">
        <f t="shared" si="1219"/>
        <v>129.04895306338727</v>
      </c>
      <c r="R4600">
        <f t="shared" si="1220"/>
        <v>61</v>
      </c>
      <c r="S4600">
        <f t="shared" si="1221"/>
        <v>0</v>
      </c>
      <c r="T4600" s="2" t="s">
        <v>5518</v>
      </c>
      <c r="U4600" s="2" t="s">
        <v>5519</v>
      </c>
      <c r="V4600" s="2">
        <v>1998</v>
      </c>
      <c r="W4600" s="2">
        <v>24.943000000000001</v>
      </c>
      <c r="X4600" s="2">
        <v>4413479</v>
      </c>
      <c r="Y4600" s="2">
        <f t="shared" si="1207"/>
        <v>110085.406697</v>
      </c>
      <c r="Z4600">
        <f t="shared" si="1222"/>
        <v>0</v>
      </c>
      <c r="AA4600">
        <f t="shared" si="1223"/>
        <v>0</v>
      </c>
    </row>
    <row r="4601" spans="1:27" x14ac:dyDescent="0.25">
      <c r="A4601" t="s">
        <v>4602</v>
      </c>
      <c r="B4601">
        <v>88.579391200000003</v>
      </c>
      <c r="C4601">
        <v>82.8</v>
      </c>
      <c r="D4601">
        <v>61</v>
      </c>
      <c r="E4601">
        <f t="shared" si="1208"/>
        <v>1.1289307664602689E-2</v>
      </c>
      <c r="F4601">
        <f t="shared" si="1209"/>
        <v>16.619881668367125</v>
      </c>
      <c r="G4601">
        <f t="shared" si="1210"/>
        <v>66.180118331632869</v>
      </c>
      <c r="H4601">
        <f t="shared" si="1211"/>
        <v>0</v>
      </c>
      <c r="I4601">
        <v>88.579391200000003</v>
      </c>
      <c r="J4601">
        <f t="shared" si="1212"/>
        <v>1.1289307664602689E-2</v>
      </c>
      <c r="K4601">
        <f t="shared" si="1213"/>
        <v>82.8</v>
      </c>
      <c r="L4601">
        <f t="shared" si="1214"/>
        <v>0</v>
      </c>
      <c r="M4601">
        <f t="shared" si="1215"/>
        <v>0.22302017723621509</v>
      </c>
      <c r="N4601">
        <f t="shared" si="1216"/>
        <v>128.61462111123907</v>
      </c>
      <c r="O4601">
        <f t="shared" si="1217"/>
        <v>-67.614621111239074</v>
      </c>
      <c r="P4601">
        <f t="shared" si="1218"/>
        <v>0</v>
      </c>
      <c r="Q4601">
        <f t="shared" si="1219"/>
        <v>128.61462111123907</v>
      </c>
      <c r="R4601">
        <f t="shared" si="1220"/>
        <v>61</v>
      </c>
      <c r="S4601">
        <f t="shared" si="1221"/>
        <v>0</v>
      </c>
      <c r="T4601" s="2" t="s">
        <v>5518</v>
      </c>
      <c r="U4601" s="2" t="s">
        <v>5519</v>
      </c>
      <c r="V4601" s="2">
        <v>1999</v>
      </c>
      <c r="W4601" s="2">
        <v>24.137</v>
      </c>
      <c r="X4601" s="2">
        <v>4466135</v>
      </c>
      <c r="Y4601" s="2">
        <f t="shared" si="1207"/>
        <v>107799.10049499999</v>
      </c>
      <c r="Z4601">
        <f t="shared" si="1222"/>
        <v>0</v>
      </c>
      <c r="AA4601">
        <f t="shared" si="1223"/>
        <v>0</v>
      </c>
    </row>
    <row r="4602" spans="1:27" x14ac:dyDescent="0.25">
      <c r="A4602" t="s">
        <v>4603</v>
      </c>
      <c r="B4602">
        <v>110.010285</v>
      </c>
      <c r="C4602">
        <v>80.7</v>
      </c>
      <c r="D4602">
        <v>59</v>
      </c>
      <c r="E4602">
        <f t="shared" si="1208"/>
        <v>9.0900591703766617E-3</v>
      </c>
      <c r="F4602">
        <f t="shared" si="1209"/>
        <v>13.382194219385944</v>
      </c>
      <c r="G4602">
        <f t="shared" si="1210"/>
        <v>67.317805780614066</v>
      </c>
      <c r="H4602">
        <f t="shared" si="1211"/>
        <v>0</v>
      </c>
      <c r="I4602">
        <v>110.010285</v>
      </c>
      <c r="J4602">
        <f t="shared" si="1212"/>
        <v>9.0900591703766617E-3</v>
      </c>
      <c r="K4602">
        <f t="shared" si="1213"/>
        <v>80.700000000000017</v>
      </c>
      <c r="L4602">
        <f t="shared" si="1214"/>
        <v>0</v>
      </c>
      <c r="M4602">
        <f t="shared" si="1215"/>
        <v>0.21273998228326457</v>
      </c>
      <c r="N4602">
        <f t="shared" si="1216"/>
        <v>122.68608408284727</v>
      </c>
      <c r="O4602">
        <f t="shared" si="1217"/>
        <v>-63.686084082847273</v>
      </c>
      <c r="P4602">
        <f t="shared" si="1218"/>
        <v>0</v>
      </c>
      <c r="Q4602">
        <f t="shared" si="1219"/>
        <v>122.68608408284727</v>
      </c>
      <c r="R4602">
        <f t="shared" si="1220"/>
        <v>59</v>
      </c>
      <c r="S4602">
        <f t="shared" si="1221"/>
        <v>0</v>
      </c>
      <c r="T4602" s="2" t="s">
        <v>5518</v>
      </c>
      <c r="U4602" s="2" t="s">
        <v>5519</v>
      </c>
      <c r="V4602" s="2">
        <v>2000</v>
      </c>
      <c r="W4602" s="2">
        <v>23.600999999999999</v>
      </c>
      <c r="X4602" s="2">
        <v>4516133</v>
      </c>
      <c r="Y4602" s="2">
        <f t="shared" si="1207"/>
        <v>106585.254933</v>
      </c>
      <c r="Z4602">
        <f t="shared" si="1222"/>
        <v>0</v>
      </c>
      <c r="AA4602">
        <f t="shared" si="1223"/>
        <v>0</v>
      </c>
    </row>
    <row r="4603" spans="1:27" x14ac:dyDescent="0.25">
      <c r="A4603" t="s">
        <v>4604</v>
      </c>
      <c r="B4603">
        <v>106.6991604</v>
      </c>
      <c r="C4603">
        <v>78.400000000000006</v>
      </c>
      <c r="D4603">
        <v>57</v>
      </c>
      <c r="E4603">
        <f t="shared" si="1208"/>
        <v>9.3721449751913884E-3</v>
      </c>
      <c r="F4603">
        <f t="shared" si="1209"/>
        <v>13.797475017432284</v>
      </c>
      <c r="G4603">
        <f t="shared" si="1210"/>
        <v>64.602524982567729</v>
      </c>
      <c r="H4603">
        <f t="shared" si="1211"/>
        <v>0</v>
      </c>
      <c r="I4603">
        <v>106.6991604</v>
      </c>
      <c r="J4603">
        <f t="shared" si="1212"/>
        <v>9.3721449751913884E-3</v>
      </c>
      <c r="K4603">
        <f t="shared" si="1213"/>
        <v>78.400000000000006</v>
      </c>
      <c r="L4603">
        <f t="shared" si="1214"/>
        <v>0</v>
      </c>
      <c r="M4603">
        <f t="shared" si="1215"/>
        <v>0.21413215295370572</v>
      </c>
      <c r="N4603">
        <f t="shared" si="1216"/>
        <v>123.48894194763733</v>
      </c>
      <c r="O4603">
        <f t="shared" si="1217"/>
        <v>-66.488941947637329</v>
      </c>
      <c r="P4603">
        <f t="shared" si="1218"/>
        <v>0</v>
      </c>
      <c r="Q4603">
        <f t="shared" si="1219"/>
        <v>123.48894194763733</v>
      </c>
      <c r="R4603">
        <f t="shared" si="1220"/>
        <v>57</v>
      </c>
      <c r="S4603">
        <f t="shared" si="1221"/>
        <v>0</v>
      </c>
      <c r="T4603" s="2" t="s">
        <v>5518</v>
      </c>
      <c r="U4603" s="2" t="s">
        <v>5519</v>
      </c>
      <c r="V4603" s="2">
        <v>2001</v>
      </c>
      <c r="W4603" s="2">
        <v>23.286000000000001</v>
      </c>
      <c r="X4603" s="2">
        <v>4564083</v>
      </c>
      <c r="Y4603" s="2">
        <f t="shared" si="1207"/>
        <v>106279.23673800001</v>
      </c>
      <c r="Z4603">
        <f t="shared" si="1222"/>
        <v>0</v>
      </c>
      <c r="AA4603">
        <f t="shared" si="1223"/>
        <v>0</v>
      </c>
    </row>
    <row r="4604" spans="1:27" x14ac:dyDescent="0.25">
      <c r="A4604" t="s">
        <v>4605</v>
      </c>
      <c r="B4604">
        <v>88.826046399999996</v>
      </c>
      <c r="C4604">
        <v>76.2</v>
      </c>
      <c r="D4604">
        <v>56</v>
      </c>
      <c r="E4604">
        <f t="shared" si="1208"/>
        <v>1.1257959129429406E-2</v>
      </c>
      <c r="F4604">
        <f t="shared" si="1209"/>
        <v>16.573731013204256</v>
      </c>
      <c r="G4604">
        <f t="shared" si="1210"/>
        <v>59.62626898679575</v>
      </c>
      <c r="H4604">
        <f t="shared" si="1211"/>
        <v>0</v>
      </c>
      <c r="I4604">
        <v>88.826046399999996</v>
      </c>
      <c r="J4604">
        <f t="shared" si="1212"/>
        <v>1.1257959129429406E-2</v>
      </c>
      <c r="K4604">
        <f t="shared" si="1213"/>
        <v>76.2</v>
      </c>
      <c r="L4604">
        <f t="shared" si="1214"/>
        <v>0</v>
      </c>
      <c r="M4604">
        <f t="shared" si="1215"/>
        <v>0.22288195666212729</v>
      </c>
      <c r="N4604">
        <f t="shared" si="1216"/>
        <v>128.53490999726552</v>
      </c>
      <c r="O4604">
        <f t="shared" si="1217"/>
        <v>-72.534909997265515</v>
      </c>
      <c r="P4604">
        <f t="shared" si="1218"/>
        <v>0</v>
      </c>
      <c r="Q4604">
        <f t="shared" si="1219"/>
        <v>128.53490999726552</v>
      </c>
      <c r="R4604">
        <f t="shared" si="1220"/>
        <v>56</v>
      </c>
      <c r="S4604">
        <f t="shared" si="1221"/>
        <v>0</v>
      </c>
      <c r="T4604" s="2" t="s">
        <v>5518</v>
      </c>
      <c r="U4604" s="2" t="s">
        <v>5519</v>
      </c>
      <c r="V4604" s="2">
        <v>2002</v>
      </c>
      <c r="W4604" s="2">
        <v>23.106000000000002</v>
      </c>
      <c r="X4604" s="2">
        <v>4610005</v>
      </c>
      <c r="Y4604" s="2">
        <f t="shared" si="1207"/>
        <v>106518.77553000001</v>
      </c>
      <c r="Z4604">
        <f t="shared" si="1222"/>
        <v>0</v>
      </c>
      <c r="AA4604">
        <f t="shared" si="1223"/>
        <v>0</v>
      </c>
    </row>
    <row r="4605" spans="1:27" x14ac:dyDescent="0.25">
      <c r="A4605" t="s">
        <v>4606</v>
      </c>
      <c r="B4605">
        <v>90.079860699999998</v>
      </c>
      <c r="C4605">
        <v>74</v>
      </c>
      <c r="D4605">
        <v>56</v>
      </c>
      <c r="E4605">
        <f t="shared" si="1208"/>
        <v>1.1101260506278736E-2</v>
      </c>
      <c r="F4605">
        <f t="shared" si="1209"/>
        <v>16.343042590872923</v>
      </c>
      <c r="G4605">
        <f t="shared" si="1210"/>
        <v>57.656957409127074</v>
      </c>
      <c r="H4605">
        <f t="shared" si="1211"/>
        <v>0</v>
      </c>
      <c r="I4605">
        <v>90.079860699999998</v>
      </c>
      <c r="J4605">
        <f t="shared" si="1212"/>
        <v>1.1101260506278736E-2</v>
      </c>
      <c r="K4605">
        <f t="shared" si="1213"/>
        <v>74</v>
      </c>
      <c r="L4605">
        <f t="shared" si="1214"/>
        <v>0</v>
      </c>
      <c r="M4605">
        <f t="shared" si="1215"/>
        <v>0.22218782665854667</v>
      </c>
      <c r="N4605">
        <f t="shared" si="1216"/>
        <v>128.13460869485058</v>
      </c>
      <c r="O4605">
        <f t="shared" si="1217"/>
        <v>-72.134608694850584</v>
      </c>
      <c r="P4605">
        <f t="shared" si="1218"/>
        <v>0</v>
      </c>
      <c r="Q4605">
        <f t="shared" si="1219"/>
        <v>128.13460869485058</v>
      </c>
      <c r="R4605">
        <f t="shared" si="1220"/>
        <v>56</v>
      </c>
      <c r="S4605">
        <f t="shared" si="1221"/>
        <v>0</v>
      </c>
      <c r="T4605" s="2" t="s">
        <v>5518</v>
      </c>
      <c r="U4605" s="2" t="s">
        <v>5519</v>
      </c>
      <c r="V4605" s="2">
        <v>2003</v>
      </c>
      <c r="W4605" s="2">
        <v>22.995999999999999</v>
      </c>
      <c r="X4605" s="2">
        <v>4655743</v>
      </c>
      <c r="Y4605" s="2">
        <f t="shared" si="1207"/>
        <v>107063.466028</v>
      </c>
      <c r="Z4605">
        <f t="shared" si="1222"/>
        <v>0</v>
      </c>
      <c r="AA4605">
        <f t="shared" si="1223"/>
        <v>0</v>
      </c>
    </row>
    <row r="4606" spans="1:27" x14ac:dyDescent="0.25">
      <c r="A4606" t="s">
        <v>4607</v>
      </c>
      <c r="B4606">
        <v>501.06690479999997</v>
      </c>
      <c r="C4606">
        <v>71.900000000000006</v>
      </c>
      <c r="D4606">
        <v>55</v>
      </c>
      <c r="E4606">
        <f t="shared" si="1208"/>
        <v>1.9957414676971099E-3</v>
      </c>
      <c r="F4606">
        <f t="shared" si="1209"/>
        <v>2.9380886781728637</v>
      </c>
      <c r="G4606">
        <f t="shared" si="1210"/>
        <v>68.961911321827145</v>
      </c>
      <c r="H4606">
        <f t="shared" si="1211"/>
        <v>0</v>
      </c>
      <c r="I4606">
        <v>501.06690479999997</v>
      </c>
      <c r="J4606">
        <f t="shared" si="1212"/>
        <v>1.9957414676971099E-3</v>
      </c>
      <c r="K4606">
        <f t="shared" si="1213"/>
        <v>71.900000000000006</v>
      </c>
      <c r="L4606">
        <f t="shared" si="1214"/>
        <v>0</v>
      </c>
      <c r="M4606">
        <f t="shared" si="1215"/>
        <v>0.16085602080243117</v>
      </c>
      <c r="N4606">
        <f t="shared" si="1216"/>
        <v>92.764862916658046</v>
      </c>
      <c r="O4606">
        <f t="shared" si="1217"/>
        <v>-37.764862916658046</v>
      </c>
      <c r="P4606">
        <f t="shared" si="1218"/>
        <v>0</v>
      </c>
      <c r="Q4606">
        <f t="shared" si="1219"/>
        <v>92.764862916658046</v>
      </c>
      <c r="R4606">
        <f t="shared" si="1220"/>
        <v>55</v>
      </c>
      <c r="S4606">
        <f t="shared" si="1221"/>
        <v>0</v>
      </c>
      <c r="T4606" s="2" t="s">
        <v>5518</v>
      </c>
      <c r="U4606" s="2" t="s">
        <v>5519</v>
      </c>
      <c r="V4606" s="2">
        <v>2004</v>
      </c>
      <c r="W4606" s="2">
        <v>22.939</v>
      </c>
      <c r="X4606" s="2">
        <v>4703401</v>
      </c>
      <c r="Y4606" s="2">
        <f t="shared" si="1207"/>
        <v>107891.315539</v>
      </c>
      <c r="Z4606">
        <f t="shared" si="1222"/>
        <v>0</v>
      </c>
      <c r="AA4606">
        <f t="shared" si="1223"/>
        <v>0</v>
      </c>
    </row>
    <row r="4607" spans="1:27" x14ac:dyDescent="0.25">
      <c r="A4607" t="s">
        <v>4608</v>
      </c>
      <c r="B4607">
        <v>593.62119789999997</v>
      </c>
      <c r="C4607">
        <v>69.7</v>
      </c>
      <c r="D4607">
        <v>53</v>
      </c>
      <c r="E4607">
        <f t="shared" si="1208"/>
        <v>1.6845759611307843E-3</v>
      </c>
      <c r="F4607">
        <f t="shared" si="1209"/>
        <v>2.479997353881557</v>
      </c>
      <c r="G4607">
        <f t="shared" si="1210"/>
        <v>67.220002646118445</v>
      </c>
      <c r="H4607">
        <f t="shared" si="1211"/>
        <v>0</v>
      </c>
      <c r="I4607">
        <v>593.62119789999997</v>
      </c>
      <c r="J4607">
        <f t="shared" si="1212"/>
        <v>1.6845759611307843E-3</v>
      </c>
      <c r="K4607">
        <f t="shared" si="1213"/>
        <v>69.7</v>
      </c>
      <c r="L4607">
        <f t="shared" si="1214"/>
        <v>0</v>
      </c>
      <c r="M4607">
        <f t="shared" si="1215"/>
        <v>0.15658662694656933</v>
      </c>
      <c r="N4607">
        <f t="shared" si="1216"/>
        <v>90.302724826951803</v>
      </c>
      <c r="O4607">
        <f t="shared" si="1217"/>
        <v>-37.302724826951803</v>
      </c>
      <c r="P4607">
        <f t="shared" si="1218"/>
        <v>0</v>
      </c>
      <c r="Q4607">
        <f t="shared" si="1219"/>
        <v>90.302724826951803</v>
      </c>
      <c r="R4607">
        <f t="shared" si="1220"/>
        <v>53</v>
      </c>
      <c r="S4607">
        <f t="shared" si="1221"/>
        <v>0</v>
      </c>
      <c r="T4607" s="2" t="s">
        <v>5518</v>
      </c>
      <c r="U4607" s="2" t="s">
        <v>5519</v>
      </c>
      <c r="V4607" s="2">
        <v>2005</v>
      </c>
      <c r="W4607" s="2">
        <v>22.968</v>
      </c>
      <c r="X4607" s="2">
        <v>4754646</v>
      </c>
      <c r="Y4607" s="2">
        <f t="shared" si="1207"/>
        <v>109204.709328</v>
      </c>
      <c r="Z4607">
        <f t="shared" si="1222"/>
        <v>0</v>
      </c>
      <c r="AA4607">
        <f t="shared" si="1223"/>
        <v>0</v>
      </c>
    </row>
    <row r="4608" spans="1:27" x14ac:dyDescent="0.25">
      <c r="A4608" t="s">
        <v>4609</v>
      </c>
      <c r="B4608">
        <v>642.57634199999995</v>
      </c>
      <c r="C4608">
        <v>67.599999999999994</v>
      </c>
      <c r="D4608">
        <v>52</v>
      </c>
      <c r="E4608">
        <f t="shared" si="1208"/>
        <v>1.5562353212188445E-3</v>
      </c>
      <c r="F4608">
        <f t="shared" si="1209"/>
        <v>2.2910569589566374</v>
      </c>
      <c r="G4608">
        <f t="shared" si="1210"/>
        <v>65.308943041043364</v>
      </c>
      <c r="H4608">
        <f t="shared" si="1211"/>
        <v>0</v>
      </c>
      <c r="I4608">
        <v>642.57634199999995</v>
      </c>
      <c r="J4608">
        <f t="shared" si="1212"/>
        <v>1.5562353212188445E-3</v>
      </c>
      <c r="K4608">
        <f t="shared" si="1213"/>
        <v>67.599999999999994</v>
      </c>
      <c r="L4608">
        <f t="shared" si="1214"/>
        <v>0</v>
      </c>
      <c r="M4608">
        <f t="shared" si="1215"/>
        <v>0.15466742287208812</v>
      </c>
      <c r="N4608">
        <f t="shared" si="1216"/>
        <v>89.195929433218865</v>
      </c>
      <c r="O4608">
        <f t="shared" si="1217"/>
        <v>-37.195929433218865</v>
      </c>
      <c r="P4608">
        <f t="shared" si="1218"/>
        <v>0</v>
      </c>
      <c r="Q4608">
        <f t="shared" si="1219"/>
        <v>89.195929433218865</v>
      </c>
      <c r="R4608">
        <f t="shared" si="1220"/>
        <v>52</v>
      </c>
      <c r="S4608">
        <f t="shared" si="1221"/>
        <v>0</v>
      </c>
      <c r="T4608" s="2" t="s">
        <v>5518</v>
      </c>
      <c r="U4608" s="2" t="s">
        <v>5519</v>
      </c>
      <c r="V4608" s="2">
        <v>2006</v>
      </c>
      <c r="W4608" s="2">
        <v>23.146000000000001</v>
      </c>
      <c r="X4608" s="2">
        <v>4810109</v>
      </c>
      <c r="Y4608" s="2">
        <f t="shared" si="1207"/>
        <v>111334.782914</v>
      </c>
      <c r="Z4608">
        <f t="shared" si="1222"/>
        <v>0</v>
      </c>
      <c r="AA4608">
        <f t="shared" si="1223"/>
        <v>0</v>
      </c>
    </row>
    <row r="4609" spans="1:27" x14ac:dyDescent="0.25">
      <c r="A4609" t="s">
        <v>4610</v>
      </c>
      <c r="B4609">
        <v>605.39823449999994</v>
      </c>
      <c r="C4609">
        <v>65.599999999999994</v>
      </c>
      <c r="D4609">
        <v>51</v>
      </c>
      <c r="E4609">
        <f t="shared" si="1208"/>
        <v>1.6518052795874152E-3</v>
      </c>
      <c r="F4609">
        <f t="shared" si="1209"/>
        <v>2.4317530446977216</v>
      </c>
      <c r="G4609">
        <f t="shared" si="1210"/>
        <v>63.168246955302273</v>
      </c>
      <c r="H4609">
        <f t="shared" si="1211"/>
        <v>0</v>
      </c>
      <c r="I4609">
        <v>605.39823449999994</v>
      </c>
      <c r="J4609">
        <f t="shared" si="1212"/>
        <v>1.6518052795874152E-3</v>
      </c>
      <c r="K4609">
        <f t="shared" si="1213"/>
        <v>65.599999999999994</v>
      </c>
      <c r="L4609">
        <f t="shared" si="1214"/>
        <v>0</v>
      </c>
      <c r="M4609">
        <f t="shared" si="1215"/>
        <v>0.1561064191616052</v>
      </c>
      <c r="N4609">
        <f t="shared" si="1216"/>
        <v>90.025791398401921</v>
      </c>
      <c r="O4609">
        <f t="shared" si="1217"/>
        <v>-39.025791398401921</v>
      </c>
      <c r="P4609">
        <f t="shared" si="1218"/>
        <v>0</v>
      </c>
      <c r="Q4609">
        <f t="shared" si="1219"/>
        <v>90.025791398401921</v>
      </c>
      <c r="R4609">
        <f t="shared" si="1220"/>
        <v>51</v>
      </c>
      <c r="S4609">
        <f t="shared" si="1221"/>
        <v>0</v>
      </c>
      <c r="T4609" s="2" t="s">
        <v>5518</v>
      </c>
      <c r="U4609" s="2" t="s">
        <v>5519</v>
      </c>
      <c r="V4609" s="2">
        <v>2007</v>
      </c>
      <c r="W4609" s="2">
        <v>23.507000000000001</v>
      </c>
      <c r="X4609" s="2">
        <v>4870141</v>
      </c>
      <c r="Y4609" s="2">
        <f t="shared" si="1207"/>
        <v>114482.40448700001</v>
      </c>
      <c r="Z4609">
        <f t="shared" si="1222"/>
        <v>0</v>
      </c>
      <c r="AA4609">
        <f t="shared" si="1223"/>
        <v>0</v>
      </c>
    </row>
    <row r="4610" spans="1:27" x14ac:dyDescent="0.25">
      <c r="A4610" t="s">
        <v>4611</v>
      </c>
      <c r="B4610">
        <v>824.16548279999995</v>
      </c>
      <c r="C4610">
        <v>63.6</v>
      </c>
      <c r="D4610">
        <v>49</v>
      </c>
      <c r="E4610">
        <f t="shared" si="1208"/>
        <v>1.2133485578680438E-3</v>
      </c>
      <c r="F4610">
        <f t="shared" si="1209"/>
        <v>1.7862662665736189</v>
      </c>
      <c r="G4610">
        <f t="shared" si="1210"/>
        <v>61.813733733426382</v>
      </c>
      <c r="H4610">
        <f t="shared" si="1211"/>
        <v>0</v>
      </c>
      <c r="I4610">
        <v>824.16548279999995</v>
      </c>
      <c r="J4610">
        <f t="shared" si="1212"/>
        <v>1.2133485578680438E-3</v>
      </c>
      <c r="K4610">
        <f t="shared" si="1213"/>
        <v>63.6</v>
      </c>
      <c r="L4610">
        <f t="shared" si="1214"/>
        <v>0</v>
      </c>
      <c r="M4610">
        <f t="shared" si="1215"/>
        <v>0.14893427092464764</v>
      </c>
      <c r="N4610">
        <f t="shared" si="1216"/>
        <v>85.889649370889686</v>
      </c>
      <c r="O4610">
        <f t="shared" si="1217"/>
        <v>-36.889649370889686</v>
      </c>
      <c r="P4610">
        <f t="shared" si="1218"/>
        <v>0</v>
      </c>
      <c r="Q4610">
        <f t="shared" si="1219"/>
        <v>85.889649370889686</v>
      </c>
      <c r="R4610">
        <f t="shared" si="1220"/>
        <v>49</v>
      </c>
      <c r="S4610">
        <f t="shared" si="1221"/>
        <v>0</v>
      </c>
      <c r="T4610" s="2" t="s">
        <v>5518</v>
      </c>
      <c r="U4610" s="2" t="s">
        <v>5519</v>
      </c>
      <c r="V4610" s="2">
        <v>2008</v>
      </c>
      <c r="W4610" s="2">
        <v>24.047000000000001</v>
      </c>
      <c r="X4610" s="2">
        <v>4935767</v>
      </c>
      <c r="Y4610" s="2">
        <f t="shared" ref="Y4610:Y4673" si="1224">(W4610/1000)*X4610</f>
        <v>118690.38904899999</v>
      </c>
      <c r="Z4610">
        <f t="shared" si="1222"/>
        <v>0</v>
      </c>
      <c r="AA4610">
        <f t="shared" si="1223"/>
        <v>0</v>
      </c>
    </row>
    <row r="4611" spans="1:27" x14ac:dyDescent="0.25">
      <c r="A4611" t="s">
        <v>4612</v>
      </c>
      <c r="B4611">
        <v>925.01696000000004</v>
      </c>
      <c r="C4611">
        <v>61.4</v>
      </c>
      <c r="D4611">
        <v>47</v>
      </c>
      <c r="E4611">
        <f t="shared" ref="E4611:E4674" si="1225">1/B4611</f>
        <v>1.0810612596767956E-3</v>
      </c>
      <c r="F4611">
        <f t="shared" ref="F4611:F4674" si="1226">E4611*1472.179</f>
        <v>1.5915156842097253</v>
      </c>
      <c r="G4611">
        <f t="shared" ref="G4611:G4674" si="1227">C4611-F4611</f>
        <v>59.808484315790274</v>
      </c>
      <c r="H4611">
        <f t="shared" ref="H4611:H4674" si="1228">F4611+G4611-C4611</f>
        <v>0</v>
      </c>
      <c r="I4611">
        <v>925.01696000000004</v>
      </c>
      <c r="J4611">
        <f t="shared" ref="J4611:J4674" si="1229">1/I4611</f>
        <v>1.0810612596767956E-3</v>
      </c>
      <c r="K4611">
        <f t="shared" ref="K4611:K4674" si="1230">1472.179*J4611+G4611</f>
        <v>61.4</v>
      </c>
      <c r="L4611">
        <f t="shared" ref="L4611:L4674" si="1231">K4611-C4611</f>
        <v>0</v>
      </c>
      <c r="M4611">
        <f t="shared" ref="M4611:M4674" si="1232">1/(LN(B4611))</f>
        <v>0.14641691299669438</v>
      </c>
      <c r="N4611">
        <f t="shared" ref="N4611:N4674" si="1233">576.695*M4611</f>
        <v>84.437901640628667</v>
      </c>
      <c r="O4611">
        <f t="shared" ref="O4611:O4674" si="1234">D4611-N4611</f>
        <v>-37.437901640628667</v>
      </c>
      <c r="P4611">
        <f t="shared" ref="P4611:P4674" si="1235">N4611+O4611-D4611</f>
        <v>0</v>
      </c>
      <c r="Q4611">
        <f t="shared" ref="Q4611:Q4674" si="1236">576.695*(1/(LN(I4611)))</f>
        <v>84.437901640628667</v>
      </c>
      <c r="R4611">
        <f t="shared" ref="R4611:R4674" si="1237">Q4611+O4611</f>
        <v>47</v>
      </c>
      <c r="S4611">
        <f t="shared" ref="S4611:S4674" si="1238">R4611-D4611</f>
        <v>0</v>
      </c>
      <c r="T4611" s="2" t="s">
        <v>5518</v>
      </c>
      <c r="U4611" s="2" t="s">
        <v>5519</v>
      </c>
      <c r="V4611" s="2">
        <v>2009</v>
      </c>
      <c r="W4611" s="2">
        <v>24.712</v>
      </c>
      <c r="X4611" s="2">
        <v>5007954</v>
      </c>
      <c r="Y4611" s="2">
        <f t="shared" si="1224"/>
        <v>123756.55924800001</v>
      </c>
      <c r="Z4611">
        <f t="shared" ref="Z4611:Z4674" si="1239">(L4611/1000)*Y4611</f>
        <v>0</v>
      </c>
      <c r="AA4611">
        <f t="shared" ref="AA4611:AA4674" si="1240">(S4611/100000)*Y4611</f>
        <v>0</v>
      </c>
    </row>
    <row r="4612" spans="1:27" x14ac:dyDescent="0.25">
      <c r="A4612" t="s">
        <v>4613</v>
      </c>
      <c r="B4612">
        <v>792.39719999999897</v>
      </c>
      <c r="C4612">
        <v>59.4</v>
      </c>
      <c r="D4612">
        <v>46</v>
      </c>
      <c r="E4612">
        <f t="shared" si="1225"/>
        <v>1.261993353838203E-3</v>
      </c>
      <c r="F4612">
        <f t="shared" si="1226"/>
        <v>1.8578801136601719</v>
      </c>
      <c r="G4612">
        <f t="shared" si="1227"/>
        <v>57.542119886339826</v>
      </c>
      <c r="H4612">
        <f t="shared" si="1228"/>
        <v>0</v>
      </c>
      <c r="I4612">
        <v>792.39719999999897</v>
      </c>
      <c r="J4612">
        <f t="shared" si="1229"/>
        <v>1.261993353838203E-3</v>
      </c>
      <c r="K4612">
        <f t="shared" si="1230"/>
        <v>59.4</v>
      </c>
      <c r="L4612">
        <f t="shared" si="1231"/>
        <v>0</v>
      </c>
      <c r="M4612">
        <f t="shared" si="1232"/>
        <v>0.1498113250423764</v>
      </c>
      <c r="N4612">
        <f t="shared" si="1233"/>
        <v>86.395442095313271</v>
      </c>
      <c r="O4612">
        <f t="shared" si="1234"/>
        <v>-40.395442095313271</v>
      </c>
      <c r="P4612">
        <f t="shared" si="1235"/>
        <v>0</v>
      </c>
      <c r="Q4612">
        <f t="shared" si="1236"/>
        <v>86.395442095313271</v>
      </c>
      <c r="R4612">
        <f t="shared" si="1237"/>
        <v>46</v>
      </c>
      <c r="S4612">
        <f t="shared" si="1238"/>
        <v>0</v>
      </c>
      <c r="T4612" s="2" t="s">
        <v>5518</v>
      </c>
      <c r="U4612" s="2" t="s">
        <v>5519</v>
      </c>
      <c r="V4612" s="2">
        <v>2010</v>
      </c>
      <c r="W4612" s="2">
        <v>25.405000000000001</v>
      </c>
      <c r="X4612" s="2">
        <v>5087213</v>
      </c>
      <c r="Y4612" s="2">
        <f t="shared" si="1224"/>
        <v>129240.646265</v>
      </c>
      <c r="Z4612">
        <f t="shared" si="1239"/>
        <v>0</v>
      </c>
      <c r="AA4612">
        <f t="shared" si="1240"/>
        <v>0</v>
      </c>
    </row>
    <row r="4613" spans="1:27" x14ac:dyDescent="0.25">
      <c r="A4613" t="s">
        <v>4614</v>
      </c>
      <c r="B4613">
        <v>916.14795900000001</v>
      </c>
      <c r="C4613">
        <v>57.5</v>
      </c>
      <c r="D4613">
        <v>46</v>
      </c>
      <c r="E4613">
        <f t="shared" si="1225"/>
        <v>1.0915267454085983E-3</v>
      </c>
      <c r="F4613">
        <f t="shared" si="1226"/>
        <v>1.6069227525288849</v>
      </c>
      <c r="G4613">
        <f t="shared" si="1227"/>
        <v>55.893077247471112</v>
      </c>
      <c r="H4613">
        <f t="shared" si="1228"/>
        <v>0</v>
      </c>
      <c r="I4613">
        <v>916.14795900000001</v>
      </c>
      <c r="J4613">
        <f t="shared" si="1229"/>
        <v>1.0915267454085983E-3</v>
      </c>
      <c r="K4613">
        <f t="shared" si="1230"/>
        <v>57.5</v>
      </c>
      <c r="L4613">
        <f t="shared" si="1231"/>
        <v>0</v>
      </c>
      <c r="M4613">
        <f t="shared" si="1232"/>
        <v>0.14662374174879667</v>
      </c>
      <c r="N4613">
        <f t="shared" si="1233"/>
        <v>84.557178747822306</v>
      </c>
      <c r="O4613">
        <f t="shared" si="1234"/>
        <v>-38.557178747822306</v>
      </c>
      <c r="P4613">
        <f t="shared" si="1235"/>
        <v>0</v>
      </c>
      <c r="Q4613">
        <f t="shared" si="1236"/>
        <v>84.557178747822306</v>
      </c>
      <c r="R4613">
        <f t="shared" si="1237"/>
        <v>46</v>
      </c>
      <c r="S4613">
        <f t="shared" si="1238"/>
        <v>0</v>
      </c>
      <c r="T4613" s="2" t="s">
        <v>5518</v>
      </c>
      <c r="U4613" s="2" t="s">
        <v>5519</v>
      </c>
      <c r="V4613" s="2">
        <v>2011</v>
      </c>
      <c r="W4613" s="2">
        <v>26.004999999999999</v>
      </c>
      <c r="X4613" s="2">
        <v>5174085</v>
      </c>
      <c r="Y4613" s="2">
        <f t="shared" si="1224"/>
        <v>134552.08042499999</v>
      </c>
      <c r="Z4613">
        <f t="shared" si="1239"/>
        <v>0</v>
      </c>
      <c r="AA4613">
        <f t="shared" si="1240"/>
        <v>0</v>
      </c>
    </row>
    <row r="4614" spans="1:27" x14ac:dyDescent="0.25">
      <c r="A4614" t="s">
        <v>4615</v>
      </c>
      <c r="B4614">
        <v>1147.2125699999999</v>
      </c>
      <c r="C4614">
        <v>55.8</v>
      </c>
      <c r="D4614">
        <v>45</v>
      </c>
      <c r="E4614">
        <f t="shared" si="1225"/>
        <v>8.716780360940432E-4</v>
      </c>
      <c r="F4614">
        <f t="shared" si="1226"/>
        <v>1.2832660994988925</v>
      </c>
      <c r="G4614">
        <f t="shared" si="1227"/>
        <v>54.516733900501102</v>
      </c>
      <c r="H4614">
        <f t="shared" si="1228"/>
        <v>0</v>
      </c>
      <c r="I4614">
        <v>1147.2125699999999</v>
      </c>
      <c r="J4614">
        <f t="shared" si="1229"/>
        <v>8.716780360940432E-4</v>
      </c>
      <c r="K4614">
        <f t="shared" si="1230"/>
        <v>55.8</v>
      </c>
      <c r="L4614">
        <f t="shared" si="1231"/>
        <v>0</v>
      </c>
      <c r="M4614">
        <f t="shared" si="1232"/>
        <v>0.14194281966658365</v>
      </c>
      <c r="N4614">
        <f t="shared" si="1233"/>
        <v>81.857714387620462</v>
      </c>
      <c r="O4614">
        <f t="shared" si="1234"/>
        <v>-36.857714387620462</v>
      </c>
      <c r="P4614">
        <f t="shared" si="1235"/>
        <v>0</v>
      </c>
      <c r="Q4614">
        <f t="shared" si="1236"/>
        <v>81.857714387620462</v>
      </c>
      <c r="R4614">
        <f t="shared" si="1237"/>
        <v>45</v>
      </c>
      <c r="S4614">
        <f t="shared" si="1238"/>
        <v>0</v>
      </c>
      <c r="T4614" s="2" t="s">
        <v>5518</v>
      </c>
      <c r="U4614" s="2" t="s">
        <v>5519</v>
      </c>
      <c r="V4614" s="2">
        <v>2012</v>
      </c>
      <c r="W4614" s="2">
        <v>26.411999999999999</v>
      </c>
      <c r="X4614" s="2">
        <v>5267900</v>
      </c>
      <c r="Y4614" s="2">
        <f t="shared" si="1224"/>
        <v>139135.77479999998</v>
      </c>
      <c r="Z4614">
        <f t="shared" si="1239"/>
        <v>0</v>
      </c>
      <c r="AA4614">
        <f t="shared" si="1240"/>
        <v>0</v>
      </c>
    </row>
    <row r="4615" spans="1:27" x14ac:dyDescent="0.25">
      <c r="A4615" t="s">
        <v>4616</v>
      </c>
      <c r="B4615">
        <v>1076.1496322999999</v>
      </c>
      <c r="C4615">
        <v>54</v>
      </c>
      <c r="D4615">
        <v>44</v>
      </c>
      <c r="E4615">
        <f t="shared" si="1225"/>
        <v>9.2923880656145454E-4</v>
      </c>
      <c r="F4615">
        <f t="shared" si="1226"/>
        <v>1.3680058570048357</v>
      </c>
      <c r="G4615">
        <f t="shared" si="1227"/>
        <v>52.631994142995161</v>
      </c>
      <c r="H4615">
        <f t="shared" si="1228"/>
        <v>0</v>
      </c>
      <c r="I4615">
        <v>1076.1496322999999</v>
      </c>
      <c r="J4615">
        <f t="shared" si="1229"/>
        <v>9.2923880656145454E-4</v>
      </c>
      <c r="K4615">
        <f t="shared" si="1230"/>
        <v>54</v>
      </c>
      <c r="L4615">
        <f t="shared" si="1231"/>
        <v>0</v>
      </c>
      <c r="M4615">
        <f t="shared" si="1232"/>
        <v>0.14324298226612672</v>
      </c>
      <c r="N4615">
        <f t="shared" si="1233"/>
        <v>82.607511657963954</v>
      </c>
      <c r="O4615">
        <f t="shared" si="1234"/>
        <v>-38.607511657963954</v>
      </c>
      <c r="P4615">
        <f t="shared" si="1235"/>
        <v>0</v>
      </c>
      <c r="Q4615">
        <f t="shared" si="1236"/>
        <v>82.607511657963954</v>
      </c>
      <c r="R4615">
        <f t="shared" si="1237"/>
        <v>44</v>
      </c>
      <c r="S4615">
        <f t="shared" si="1238"/>
        <v>0</v>
      </c>
      <c r="T4615" s="2" t="s">
        <v>5518</v>
      </c>
      <c r="U4615" s="2" t="s">
        <v>5519</v>
      </c>
      <c r="V4615" s="2">
        <v>2013</v>
      </c>
      <c r="W4615" s="2">
        <v>26.558</v>
      </c>
      <c r="X4615" s="2">
        <v>5366375</v>
      </c>
      <c r="Y4615" s="2">
        <f t="shared" si="1224"/>
        <v>142520.18724999999</v>
      </c>
      <c r="Z4615">
        <f t="shared" si="1239"/>
        <v>0</v>
      </c>
      <c r="AA4615">
        <f t="shared" si="1240"/>
        <v>0</v>
      </c>
    </row>
    <row r="4616" spans="1:27" x14ac:dyDescent="0.25">
      <c r="A4616" t="s">
        <v>4617</v>
      </c>
      <c r="B4616">
        <v>1261.2762098999999</v>
      </c>
      <c r="C4616">
        <v>52.2</v>
      </c>
      <c r="D4616">
        <v>43</v>
      </c>
      <c r="E4616">
        <f t="shared" si="1225"/>
        <v>7.928477459186238E-4</v>
      </c>
      <c r="F4616">
        <f t="shared" si="1226"/>
        <v>1.1672138017387337</v>
      </c>
      <c r="G4616">
        <f t="shared" si="1227"/>
        <v>51.03278619826127</v>
      </c>
      <c r="H4616">
        <f t="shared" si="1228"/>
        <v>0</v>
      </c>
      <c r="I4616">
        <v>1261.2762098999999</v>
      </c>
      <c r="J4616">
        <f t="shared" si="1229"/>
        <v>7.928477459186238E-4</v>
      </c>
      <c r="K4616">
        <f t="shared" si="1230"/>
        <v>52.2</v>
      </c>
      <c r="L4616">
        <f t="shared" si="1231"/>
        <v>0</v>
      </c>
      <c r="M4616">
        <f t="shared" si="1232"/>
        <v>0.14005838903590453</v>
      </c>
      <c r="N4616">
        <f t="shared" si="1233"/>
        <v>80.770972665060967</v>
      </c>
      <c r="O4616">
        <f t="shared" si="1234"/>
        <v>-37.770972665060967</v>
      </c>
      <c r="P4616">
        <f t="shared" si="1235"/>
        <v>0</v>
      </c>
      <c r="Q4616">
        <f t="shared" si="1236"/>
        <v>80.770972665060967</v>
      </c>
      <c r="R4616">
        <f t="shared" si="1237"/>
        <v>43</v>
      </c>
      <c r="S4616">
        <f t="shared" si="1238"/>
        <v>0</v>
      </c>
      <c r="T4616" s="2" t="s">
        <v>5518</v>
      </c>
      <c r="U4616" s="2" t="s">
        <v>5519</v>
      </c>
      <c r="V4616" s="2">
        <v>2014</v>
      </c>
      <c r="W4616" s="2">
        <v>26.417999999999999</v>
      </c>
      <c r="X4616" s="2">
        <v>5466328</v>
      </c>
      <c r="Y4616" s="2">
        <f t="shared" si="1224"/>
        <v>144409.45310400001</v>
      </c>
      <c r="Z4616">
        <f t="shared" si="1239"/>
        <v>0</v>
      </c>
      <c r="AA4616">
        <f t="shared" si="1240"/>
        <v>0</v>
      </c>
    </row>
    <row r="4617" spans="1:27" x14ac:dyDescent="0.25">
      <c r="A4617" t="s">
        <v>4618</v>
      </c>
      <c r="B4617">
        <v>1196.2056484</v>
      </c>
      <c r="C4617">
        <v>50.5</v>
      </c>
      <c r="D4617">
        <v>42</v>
      </c>
      <c r="E4617">
        <f t="shared" si="1225"/>
        <v>8.3597665780759582E-4</v>
      </c>
      <c r="F4617">
        <f t="shared" si="1226"/>
        <v>1.2307072801145287</v>
      </c>
      <c r="G4617">
        <f t="shared" si="1227"/>
        <v>49.26929271988547</v>
      </c>
      <c r="H4617">
        <f t="shared" si="1228"/>
        <v>0</v>
      </c>
      <c r="I4617">
        <v>1196.2056484</v>
      </c>
      <c r="J4617">
        <f t="shared" si="1229"/>
        <v>8.3597665780759582E-4</v>
      </c>
      <c r="K4617">
        <f t="shared" si="1230"/>
        <v>50.5</v>
      </c>
      <c r="L4617">
        <f t="shared" si="1231"/>
        <v>0</v>
      </c>
      <c r="M4617">
        <f t="shared" si="1232"/>
        <v>0.14110522340910037</v>
      </c>
      <c r="N4617">
        <f t="shared" si="1233"/>
        <v>81.374676813911137</v>
      </c>
      <c r="O4617">
        <f t="shared" si="1234"/>
        <v>-39.374676813911137</v>
      </c>
      <c r="P4617">
        <f t="shared" si="1235"/>
        <v>0</v>
      </c>
      <c r="Q4617">
        <f t="shared" si="1236"/>
        <v>81.374676813911137</v>
      </c>
      <c r="R4617">
        <f t="shared" si="1237"/>
        <v>42</v>
      </c>
      <c r="S4617">
        <f t="shared" si="1238"/>
        <v>0</v>
      </c>
      <c r="T4617" s="2" t="s">
        <v>5518</v>
      </c>
      <c r="U4617" s="2" t="s">
        <v>5519</v>
      </c>
      <c r="V4617" s="2">
        <v>2015</v>
      </c>
      <c r="W4617" s="2">
        <v>26.004999999999999</v>
      </c>
      <c r="X4617" s="2">
        <v>5565287</v>
      </c>
      <c r="Y4617" s="2">
        <f t="shared" si="1224"/>
        <v>144725.28843499999</v>
      </c>
      <c r="Z4617">
        <f t="shared" si="1239"/>
        <v>0</v>
      </c>
      <c r="AA4617">
        <f t="shared" si="1240"/>
        <v>0</v>
      </c>
    </row>
    <row r="4618" spans="1:27" x14ac:dyDescent="0.25">
      <c r="A4618" t="s">
        <v>4619</v>
      </c>
      <c r="B4618">
        <v>0</v>
      </c>
      <c r="C4618">
        <v>48.8</v>
      </c>
      <c r="E4618" t="e">
        <f t="shared" si="1225"/>
        <v>#DIV/0!</v>
      </c>
      <c r="F4618" t="e">
        <f t="shared" si="1226"/>
        <v>#DIV/0!</v>
      </c>
      <c r="G4618" t="e">
        <f t="shared" si="1227"/>
        <v>#DIV/0!</v>
      </c>
      <c r="H4618" t="e">
        <f t="shared" si="1228"/>
        <v>#DIV/0!</v>
      </c>
      <c r="I4618">
        <v>0</v>
      </c>
      <c r="J4618" t="e">
        <f t="shared" si="1229"/>
        <v>#DIV/0!</v>
      </c>
      <c r="K4618" t="e">
        <f t="shared" si="1230"/>
        <v>#DIV/0!</v>
      </c>
      <c r="L4618" t="e">
        <f t="shared" si="1231"/>
        <v>#DIV/0!</v>
      </c>
      <c r="M4618" t="e">
        <f t="shared" si="1232"/>
        <v>#NUM!</v>
      </c>
      <c r="N4618" t="e">
        <f t="shared" si="1233"/>
        <v>#NUM!</v>
      </c>
      <c r="O4618" t="e">
        <f t="shared" si="1234"/>
        <v>#NUM!</v>
      </c>
      <c r="P4618" t="e">
        <f t="shared" si="1235"/>
        <v>#NUM!</v>
      </c>
      <c r="Q4618" t="e">
        <f t="shared" si="1236"/>
        <v>#NUM!</v>
      </c>
      <c r="R4618" t="e">
        <f t="shared" si="1237"/>
        <v>#NUM!</v>
      </c>
      <c r="S4618" t="e">
        <f t="shared" si="1238"/>
        <v>#NUM!</v>
      </c>
      <c r="T4618" s="2" t="s">
        <v>5518</v>
      </c>
      <c r="U4618" s="2" t="s">
        <v>5519</v>
      </c>
      <c r="V4618" s="2">
        <v>2016</v>
      </c>
      <c r="W4618" s="2">
        <v>25.37</v>
      </c>
      <c r="X4618" s="2">
        <v>5662372</v>
      </c>
      <c r="Y4618" s="2">
        <f t="shared" si="1224"/>
        <v>143654.37763999999</v>
      </c>
      <c r="Z4618" t="e">
        <f t="shared" si="1239"/>
        <v>#DIV/0!</v>
      </c>
      <c r="AA4618" t="e">
        <f t="shared" si="1240"/>
        <v>#NUM!</v>
      </c>
    </row>
    <row r="4619" spans="1:27" x14ac:dyDescent="0.25">
      <c r="A4619" t="s">
        <v>4620</v>
      </c>
      <c r="B4619">
        <v>515.9389314</v>
      </c>
      <c r="C4619">
        <v>22.1</v>
      </c>
      <c r="D4619">
        <v>75</v>
      </c>
      <c r="E4619">
        <f t="shared" si="1225"/>
        <v>1.9382138837371714E-3</v>
      </c>
      <c r="F4619">
        <f t="shared" si="1226"/>
        <v>2.8533977771463053</v>
      </c>
      <c r="G4619">
        <f t="shared" si="1227"/>
        <v>19.246602222853696</v>
      </c>
      <c r="H4619">
        <f t="shared" si="1228"/>
        <v>0</v>
      </c>
      <c r="I4619">
        <v>515.9389314</v>
      </c>
      <c r="J4619">
        <f t="shared" si="1229"/>
        <v>1.9382138837371714E-3</v>
      </c>
      <c r="K4619">
        <f t="shared" si="1230"/>
        <v>22.1</v>
      </c>
      <c r="L4619">
        <f t="shared" si="1231"/>
        <v>0</v>
      </c>
      <c r="M4619">
        <f t="shared" si="1232"/>
        <v>0.16010276270168947</v>
      </c>
      <c r="N4619">
        <f t="shared" si="1233"/>
        <v>92.330462736250809</v>
      </c>
      <c r="O4619">
        <f t="shared" si="1234"/>
        <v>-17.330462736250809</v>
      </c>
      <c r="P4619">
        <f t="shared" si="1235"/>
        <v>0</v>
      </c>
      <c r="Q4619">
        <f t="shared" si="1236"/>
        <v>92.330462736250809</v>
      </c>
      <c r="R4619">
        <f t="shared" si="1237"/>
        <v>75</v>
      </c>
      <c r="S4619">
        <f t="shared" si="1238"/>
        <v>0</v>
      </c>
      <c r="T4619" s="2" t="s">
        <v>5520</v>
      </c>
      <c r="U4619" s="2" t="s">
        <v>5521</v>
      </c>
      <c r="V4619" s="2">
        <v>1990</v>
      </c>
      <c r="W4619" s="2">
        <v>31.341000000000001</v>
      </c>
      <c r="X4619" s="2">
        <v>95069</v>
      </c>
      <c r="Y4619" s="2">
        <f t="shared" si="1224"/>
        <v>2979.5575290000002</v>
      </c>
      <c r="Z4619">
        <f t="shared" si="1239"/>
        <v>0</v>
      </c>
      <c r="AA4619">
        <f t="shared" si="1240"/>
        <v>0</v>
      </c>
    </row>
    <row r="4620" spans="1:27" x14ac:dyDescent="0.25">
      <c r="A4620" t="s">
        <v>4621</v>
      </c>
      <c r="B4620">
        <v>535.03238480000005</v>
      </c>
      <c r="C4620">
        <v>21.3</v>
      </c>
      <c r="D4620">
        <v>79</v>
      </c>
      <c r="E4620">
        <f t="shared" si="1225"/>
        <v>1.8690457407990529E-3</v>
      </c>
      <c r="F4620">
        <f t="shared" si="1226"/>
        <v>2.7515698896438092</v>
      </c>
      <c r="G4620">
        <f t="shared" si="1227"/>
        <v>18.548430110356193</v>
      </c>
      <c r="H4620">
        <f t="shared" si="1228"/>
        <v>0</v>
      </c>
      <c r="I4620">
        <v>535.03238480000005</v>
      </c>
      <c r="J4620">
        <f t="shared" si="1229"/>
        <v>1.8690457407990529E-3</v>
      </c>
      <c r="K4620">
        <f t="shared" si="1230"/>
        <v>21.300000000000004</v>
      </c>
      <c r="L4620">
        <f t="shared" si="1231"/>
        <v>0</v>
      </c>
      <c r="M4620">
        <f t="shared" si="1232"/>
        <v>0.15917668020851475</v>
      </c>
      <c r="N4620">
        <f t="shared" si="1233"/>
        <v>91.796395592849422</v>
      </c>
      <c r="O4620">
        <f t="shared" si="1234"/>
        <v>-12.796395592849422</v>
      </c>
      <c r="P4620">
        <f t="shared" si="1235"/>
        <v>0</v>
      </c>
      <c r="Q4620">
        <f t="shared" si="1236"/>
        <v>91.796395592849422</v>
      </c>
      <c r="R4620">
        <f t="shared" si="1237"/>
        <v>79</v>
      </c>
      <c r="S4620">
        <f t="shared" si="1238"/>
        <v>0</v>
      </c>
      <c r="T4620" s="2" t="s">
        <v>5520</v>
      </c>
      <c r="U4620" s="2" t="s">
        <v>5521</v>
      </c>
      <c r="V4620" s="2">
        <v>1991</v>
      </c>
      <c r="W4620" s="2">
        <v>31.206</v>
      </c>
      <c r="X4620" s="2">
        <v>95246</v>
      </c>
      <c r="Y4620" s="2">
        <f t="shared" si="1224"/>
        <v>2972.2466760000002</v>
      </c>
      <c r="Z4620">
        <f t="shared" si="1239"/>
        <v>0</v>
      </c>
      <c r="AA4620">
        <f t="shared" si="1240"/>
        <v>0</v>
      </c>
    </row>
    <row r="4621" spans="1:27" x14ac:dyDescent="0.25">
      <c r="A4621" t="s">
        <v>4622</v>
      </c>
      <c r="B4621">
        <v>503.57305200000002</v>
      </c>
      <c r="C4621">
        <v>20.6</v>
      </c>
      <c r="D4621">
        <v>83</v>
      </c>
      <c r="E4621">
        <f t="shared" si="1225"/>
        <v>1.9858092009260257E-3</v>
      </c>
      <c r="F4621">
        <f t="shared" si="1226"/>
        <v>2.9234666036100756</v>
      </c>
      <c r="G4621">
        <f t="shared" si="1227"/>
        <v>17.676533396389924</v>
      </c>
      <c r="H4621">
        <f t="shared" si="1228"/>
        <v>0</v>
      </c>
      <c r="I4621">
        <v>503.57305200000002</v>
      </c>
      <c r="J4621">
        <f t="shared" si="1229"/>
        <v>1.9858092009260257E-3</v>
      </c>
      <c r="K4621">
        <f t="shared" si="1230"/>
        <v>20.6</v>
      </c>
      <c r="L4621">
        <f t="shared" si="1231"/>
        <v>0</v>
      </c>
      <c r="M4621">
        <f t="shared" si="1232"/>
        <v>0.16072703162580076</v>
      </c>
      <c r="N4621">
        <f t="shared" si="1233"/>
        <v>92.690475503441178</v>
      </c>
      <c r="O4621">
        <f t="shared" si="1234"/>
        <v>-9.6904755034411778</v>
      </c>
      <c r="P4621">
        <f t="shared" si="1235"/>
        <v>0</v>
      </c>
      <c r="Q4621">
        <f t="shared" si="1236"/>
        <v>92.690475503441178</v>
      </c>
      <c r="R4621">
        <f t="shared" si="1237"/>
        <v>83</v>
      </c>
      <c r="S4621">
        <f t="shared" si="1238"/>
        <v>0</v>
      </c>
      <c r="T4621" s="2" t="s">
        <v>5520</v>
      </c>
      <c r="U4621" s="2" t="s">
        <v>5521</v>
      </c>
      <c r="V4621" s="2">
        <v>1992</v>
      </c>
      <c r="W4621" s="2">
        <v>31.007999999999999</v>
      </c>
      <c r="X4621" s="2">
        <v>95399</v>
      </c>
      <c r="Y4621" s="2">
        <f t="shared" si="1224"/>
        <v>2958.132192</v>
      </c>
      <c r="Z4621">
        <f t="shared" si="1239"/>
        <v>0</v>
      </c>
      <c r="AA4621">
        <f t="shared" si="1240"/>
        <v>0</v>
      </c>
    </row>
    <row r="4622" spans="1:27" x14ac:dyDescent="0.25">
      <c r="A4622" t="s">
        <v>4623</v>
      </c>
      <c r="B4622">
        <v>546.76868999999999</v>
      </c>
      <c r="C4622">
        <v>19.899999999999999</v>
      </c>
      <c r="D4622">
        <v>89</v>
      </c>
      <c r="E4622">
        <f t="shared" si="1225"/>
        <v>1.8289269636123458E-3</v>
      </c>
      <c r="F4622">
        <f t="shared" si="1226"/>
        <v>2.6925078683638599</v>
      </c>
      <c r="G4622">
        <f t="shared" si="1227"/>
        <v>17.207492131636137</v>
      </c>
      <c r="H4622">
        <f t="shared" si="1228"/>
        <v>0</v>
      </c>
      <c r="I4622">
        <v>546.76868999999999</v>
      </c>
      <c r="J4622">
        <f t="shared" si="1229"/>
        <v>1.8289269636123458E-3</v>
      </c>
      <c r="K4622">
        <f t="shared" si="1230"/>
        <v>19.899999999999999</v>
      </c>
      <c r="L4622">
        <f t="shared" si="1231"/>
        <v>0</v>
      </c>
      <c r="M4622">
        <f t="shared" si="1232"/>
        <v>0.1586287913372591</v>
      </c>
      <c r="N4622">
        <f t="shared" si="1233"/>
        <v>91.480430820240642</v>
      </c>
      <c r="O4622">
        <f t="shared" si="1234"/>
        <v>-2.4804308202406418</v>
      </c>
      <c r="P4622">
        <f t="shared" si="1235"/>
        <v>0</v>
      </c>
      <c r="Q4622">
        <f t="shared" si="1236"/>
        <v>91.480430820240642</v>
      </c>
      <c r="R4622">
        <f t="shared" si="1237"/>
        <v>89</v>
      </c>
      <c r="S4622">
        <f t="shared" si="1238"/>
        <v>0</v>
      </c>
      <c r="T4622" s="2" t="s">
        <v>5520</v>
      </c>
      <c r="U4622" s="2" t="s">
        <v>5521</v>
      </c>
      <c r="V4622" s="2">
        <v>1993</v>
      </c>
      <c r="W4622" s="2">
        <v>30.695</v>
      </c>
      <c r="X4622" s="2">
        <v>95557</v>
      </c>
      <c r="Y4622" s="2">
        <f t="shared" si="1224"/>
        <v>2933.1221150000001</v>
      </c>
      <c r="Z4622">
        <f t="shared" si="1239"/>
        <v>0</v>
      </c>
      <c r="AA4622">
        <f t="shared" si="1240"/>
        <v>0</v>
      </c>
    </row>
    <row r="4623" spans="1:27" x14ac:dyDescent="0.25">
      <c r="A4623" t="s">
        <v>4624</v>
      </c>
      <c r="B4623">
        <v>593.02330470000004</v>
      </c>
      <c r="C4623">
        <v>19.399999999999999</v>
      </c>
      <c r="D4623">
        <v>93</v>
      </c>
      <c r="E4623">
        <f t="shared" si="1225"/>
        <v>1.6862743707953978E-3</v>
      </c>
      <c r="F4623">
        <f t="shared" si="1226"/>
        <v>2.4824977169231981</v>
      </c>
      <c r="G4623">
        <f t="shared" si="1227"/>
        <v>16.9175022830768</v>
      </c>
      <c r="H4623">
        <f t="shared" si="1228"/>
        <v>0</v>
      </c>
      <c r="I4623">
        <v>593.02330470000004</v>
      </c>
      <c r="J4623">
        <f t="shared" si="1229"/>
        <v>1.6862743707953978E-3</v>
      </c>
      <c r="K4623">
        <f t="shared" si="1230"/>
        <v>19.399999999999999</v>
      </c>
      <c r="L4623">
        <f t="shared" si="1231"/>
        <v>0</v>
      </c>
      <c r="M4623">
        <f t="shared" si="1232"/>
        <v>0.15661133911680078</v>
      </c>
      <c r="N4623">
        <f t="shared" si="1233"/>
        <v>90.316976211963436</v>
      </c>
      <c r="O4623">
        <f t="shared" si="1234"/>
        <v>2.6830237880365644</v>
      </c>
      <c r="P4623">
        <f t="shared" si="1235"/>
        <v>0</v>
      </c>
      <c r="Q4623">
        <f t="shared" si="1236"/>
        <v>90.316976211963436</v>
      </c>
      <c r="R4623">
        <f t="shared" si="1237"/>
        <v>93</v>
      </c>
      <c r="S4623">
        <f t="shared" si="1238"/>
        <v>0</v>
      </c>
      <c r="T4623" s="2" t="s">
        <v>5520</v>
      </c>
      <c r="U4623" s="2" t="s">
        <v>5521</v>
      </c>
      <c r="V4623" s="2">
        <v>1994</v>
      </c>
      <c r="W4623" s="2">
        <v>30.266999999999999</v>
      </c>
      <c r="X4623" s="2">
        <v>95739</v>
      </c>
      <c r="Y4623" s="2">
        <f t="shared" si="1224"/>
        <v>2897.732313</v>
      </c>
      <c r="Z4623">
        <f t="shared" si="1239"/>
        <v>0</v>
      </c>
      <c r="AA4623">
        <f t="shared" si="1240"/>
        <v>0</v>
      </c>
    </row>
    <row r="4624" spans="1:27" x14ac:dyDescent="0.25">
      <c r="A4624" t="s">
        <v>4625</v>
      </c>
      <c r="B4624">
        <v>666.08676639999999</v>
      </c>
      <c r="C4624">
        <v>19</v>
      </c>
      <c r="D4624">
        <v>100</v>
      </c>
      <c r="E4624">
        <f t="shared" si="1225"/>
        <v>1.501305911547682E-3</v>
      </c>
      <c r="F4624">
        <f t="shared" si="1226"/>
        <v>2.2101910355563552</v>
      </c>
      <c r="G4624">
        <f t="shared" si="1227"/>
        <v>16.789808964443644</v>
      </c>
      <c r="H4624">
        <f t="shared" si="1228"/>
        <v>0</v>
      </c>
      <c r="I4624">
        <v>666.08676639999999</v>
      </c>
      <c r="J4624">
        <f t="shared" si="1229"/>
        <v>1.501305911547682E-3</v>
      </c>
      <c r="K4624">
        <f t="shared" si="1230"/>
        <v>19</v>
      </c>
      <c r="L4624">
        <f t="shared" si="1231"/>
        <v>0</v>
      </c>
      <c r="M4624">
        <f t="shared" si="1232"/>
        <v>0.15381255309319966</v>
      </c>
      <c r="N4624">
        <f t="shared" si="1233"/>
        <v>88.702930306082791</v>
      </c>
      <c r="O4624">
        <f t="shared" si="1234"/>
        <v>11.297069693917209</v>
      </c>
      <c r="P4624">
        <f t="shared" si="1235"/>
        <v>0</v>
      </c>
      <c r="Q4624">
        <f t="shared" si="1236"/>
        <v>88.702930306082791</v>
      </c>
      <c r="R4624">
        <f t="shared" si="1237"/>
        <v>100</v>
      </c>
      <c r="S4624">
        <f t="shared" si="1238"/>
        <v>0</v>
      </c>
      <c r="T4624" s="2" t="s">
        <v>5520</v>
      </c>
      <c r="U4624" s="2" t="s">
        <v>5521</v>
      </c>
      <c r="V4624" s="2">
        <v>1995</v>
      </c>
      <c r="W4624" s="2">
        <v>29.762</v>
      </c>
      <c r="X4624" s="2">
        <v>95976</v>
      </c>
      <c r="Y4624" s="2">
        <f t="shared" si="1224"/>
        <v>2856.4377119999999</v>
      </c>
      <c r="Z4624">
        <f t="shared" si="1239"/>
        <v>0</v>
      </c>
      <c r="AA4624">
        <f t="shared" si="1240"/>
        <v>0</v>
      </c>
    </row>
    <row r="4625" spans="1:27" x14ac:dyDescent="0.25">
      <c r="A4625" t="s">
        <v>4626</v>
      </c>
      <c r="B4625">
        <v>652.28407559999903</v>
      </c>
      <c r="C4625">
        <v>18.7</v>
      </c>
      <c r="D4625">
        <v>106</v>
      </c>
      <c r="E4625">
        <f t="shared" si="1225"/>
        <v>1.5330743726652484E-3</v>
      </c>
      <c r="F4625">
        <f t="shared" si="1226"/>
        <v>2.2569598968759528</v>
      </c>
      <c r="G4625">
        <f t="shared" si="1227"/>
        <v>16.443040103124048</v>
      </c>
      <c r="H4625">
        <f t="shared" si="1228"/>
        <v>0</v>
      </c>
      <c r="I4625">
        <v>652.28407559999903</v>
      </c>
      <c r="J4625">
        <f t="shared" si="1229"/>
        <v>1.5330743726652484E-3</v>
      </c>
      <c r="K4625">
        <f t="shared" si="1230"/>
        <v>18.7</v>
      </c>
      <c r="L4625">
        <f t="shared" si="1231"/>
        <v>0</v>
      </c>
      <c r="M4625">
        <f t="shared" si="1232"/>
        <v>0.15430955336855517</v>
      </c>
      <c r="N4625">
        <f t="shared" si="1233"/>
        <v>88.989547879878941</v>
      </c>
      <c r="O4625">
        <f t="shared" si="1234"/>
        <v>17.010452120121059</v>
      </c>
      <c r="P4625">
        <f t="shared" si="1235"/>
        <v>0</v>
      </c>
      <c r="Q4625">
        <f t="shared" si="1236"/>
        <v>88.989547879878941</v>
      </c>
      <c r="R4625">
        <f t="shared" si="1237"/>
        <v>106</v>
      </c>
      <c r="S4625">
        <f t="shared" si="1238"/>
        <v>0</v>
      </c>
      <c r="T4625" s="2" t="s">
        <v>5520</v>
      </c>
      <c r="U4625" s="2" t="s">
        <v>5521</v>
      </c>
      <c r="V4625" s="2">
        <v>1996</v>
      </c>
      <c r="W4625" s="2">
        <v>29.248000000000001</v>
      </c>
      <c r="X4625" s="2">
        <v>96273</v>
      </c>
      <c r="Y4625" s="2">
        <f t="shared" si="1224"/>
        <v>2815.792704</v>
      </c>
      <c r="Z4625">
        <f t="shared" si="1239"/>
        <v>0</v>
      </c>
      <c r="AA4625">
        <f t="shared" si="1240"/>
        <v>0</v>
      </c>
    </row>
    <row r="4626" spans="1:27" x14ac:dyDescent="0.25">
      <c r="A4626" t="s">
        <v>4627</v>
      </c>
      <c r="B4626">
        <v>673.51302199999998</v>
      </c>
      <c r="C4626">
        <v>18.399999999999999</v>
      </c>
      <c r="D4626">
        <v>106</v>
      </c>
      <c r="E4626">
        <f t="shared" si="1225"/>
        <v>1.4847522873878451E-3</v>
      </c>
      <c r="F4626">
        <f t="shared" si="1226"/>
        <v>2.1858211376943504</v>
      </c>
      <c r="G4626">
        <f t="shared" si="1227"/>
        <v>16.214178862305648</v>
      </c>
      <c r="H4626">
        <f t="shared" si="1228"/>
        <v>0</v>
      </c>
      <c r="I4626">
        <v>673.51302199999998</v>
      </c>
      <c r="J4626">
        <f t="shared" si="1229"/>
        <v>1.4847522873878451E-3</v>
      </c>
      <c r="K4626">
        <f t="shared" si="1230"/>
        <v>18.399999999999999</v>
      </c>
      <c r="L4626">
        <f t="shared" si="1231"/>
        <v>0</v>
      </c>
      <c r="M4626">
        <f t="shared" si="1232"/>
        <v>0.15355069088667686</v>
      </c>
      <c r="N4626">
        <f t="shared" si="1233"/>
        <v>88.551915680892122</v>
      </c>
      <c r="O4626">
        <f t="shared" si="1234"/>
        <v>17.448084319107878</v>
      </c>
      <c r="P4626">
        <f t="shared" si="1235"/>
        <v>0</v>
      </c>
      <c r="Q4626">
        <f t="shared" si="1236"/>
        <v>88.551915680892122</v>
      </c>
      <c r="R4626">
        <f t="shared" si="1237"/>
        <v>106</v>
      </c>
      <c r="S4626">
        <f t="shared" si="1238"/>
        <v>0</v>
      </c>
      <c r="T4626" s="2" t="s">
        <v>5520</v>
      </c>
      <c r="U4626" s="2" t="s">
        <v>5521</v>
      </c>
      <c r="V4626" s="2">
        <v>1997</v>
      </c>
      <c r="W4626" s="2">
        <v>28.803999999999998</v>
      </c>
      <c r="X4626" s="2">
        <v>96619</v>
      </c>
      <c r="Y4626" s="2">
        <f t="shared" si="1224"/>
        <v>2783.013676</v>
      </c>
      <c r="Z4626">
        <f t="shared" si="1239"/>
        <v>0</v>
      </c>
      <c r="AA4626">
        <f t="shared" si="1240"/>
        <v>0</v>
      </c>
    </row>
    <row r="4627" spans="1:27" x14ac:dyDescent="0.25">
      <c r="A4627" t="s">
        <v>4628</v>
      </c>
      <c r="B4627">
        <v>658.6605912</v>
      </c>
      <c r="C4627">
        <v>18.100000000000001</v>
      </c>
      <c r="D4627">
        <v>102</v>
      </c>
      <c r="E4627">
        <f t="shared" si="1225"/>
        <v>1.5182326274874301E-3</v>
      </c>
      <c r="F4627">
        <f t="shared" si="1226"/>
        <v>2.2351101913018177</v>
      </c>
      <c r="G4627">
        <f t="shared" si="1227"/>
        <v>15.864889808698184</v>
      </c>
      <c r="H4627">
        <f t="shared" si="1228"/>
        <v>0</v>
      </c>
      <c r="I4627">
        <v>658.6605912</v>
      </c>
      <c r="J4627">
        <f t="shared" si="1229"/>
        <v>1.5182326274874301E-3</v>
      </c>
      <c r="K4627">
        <f t="shared" si="1230"/>
        <v>18.100000000000001</v>
      </c>
      <c r="L4627">
        <f t="shared" si="1231"/>
        <v>0</v>
      </c>
      <c r="M4627">
        <f t="shared" si="1232"/>
        <v>0.15407825814703621</v>
      </c>
      <c r="N4627">
        <f t="shared" si="1233"/>
        <v>88.856161082105061</v>
      </c>
      <c r="O4627">
        <f t="shared" si="1234"/>
        <v>13.143838917894939</v>
      </c>
      <c r="P4627">
        <f t="shared" si="1235"/>
        <v>0</v>
      </c>
      <c r="Q4627">
        <f t="shared" si="1236"/>
        <v>88.856161082105061</v>
      </c>
      <c r="R4627">
        <f t="shared" si="1237"/>
        <v>102</v>
      </c>
      <c r="S4627">
        <f t="shared" si="1238"/>
        <v>0</v>
      </c>
      <c r="T4627" s="2" t="s">
        <v>5520</v>
      </c>
      <c r="U4627" s="2" t="s">
        <v>5521</v>
      </c>
      <c r="V4627" s="2">
        <v>1998</v>
      </c>
      <c r="W4627" s="2">
        <v>28.481999999999999</v>
      </c>
      <c r="X4627" s="2">
        <v>97032</v>
      </c>
      <c r="Y4627" s="2">
        <f t="shared" si="1224"/>
        <v>2763.6654240000003</v>
      </c>
      <c r="Z4627">
        <f t="shared" si="1239"/>
        <v>0</v>
      </c>
      <c r="AA4627">
        <f t="shared" si="1240"/>
        <v>0</v>
      </c>
    </row>
    <row r="4628" spans="1:27" x14ac:dyDescent="0.25">
      <c r="A4628" t="s">
        <v>4629</v>
      </c>
      <c r="B4628">
        <v>615.06666539999901</v>
      </c>
      <c r="C4628">
        <v>17.8</v>
      </c>
      <c r="D4628">
        <v>100</v>
      </c>
      <c r="E4628">
        <f t="shared" si="1225"/>
        <v>1.6258400206905469E-3</v>
      </c>
      <c r="F4628">
        <f t="shared" si="1226"/>
        <v>2.3935275358201888</v>
      </c>
      <c r="G4628">
        <f t="shared" si="1227"/>
        <v>15.406472464179812</v>
      </c>
      <c r="H4628">
        <f t="shared" si="1228"/>
        <v>0</v>
      </c>
      <c r="I4628">
        <v>615.06666539999901</v>
      </c>
      <c r="J4628">
        <f t="shared" si="1229"/>
        <v>1.6258400206905469E-3</v>
      </c>
      <c r="K4628">
        <f t="shared" si="1230"/>
        <v>17.8</v>
      </c>
      <c r="L4628">
        <f t="shared" si="1231"/>
        <v>0</v>
      </c>
      <c r="M4628">
        <f t="shared" si="1232"/>
        <v>0.15572126157204888</v>
      </c>
      <c r="N4628">
        <f t="shared" si="1233"/>
        <v>89.803672942292735</v>
      </c>
      <c r="O4628">
        <f t="shared" si="1234"/>
        <v>10.196327057707265</v>
      </c>
      <c r="P4628">
        <f t="shared" si="1235"/>
        <v>0</v>
      </c>
      <c r="Q4628">
        <f t="shared" si="1236"/>
        <v>89.803672942292735</v>
      </c>
      <c r="R4628">
        <f t="shared" si="1237"/>
        <v>100</v>
      </c>
      <c r="S4628">
        <f t="shared" si="1238"/>
        <v>0</v>
      </c>
      <c r="T4628" s="2" t="s">
        <v>5520</v>
      </c>
      <c r="U4628" s="2" t="s">
        <v>5521</v>
      </c>
      <c r="V4628" s="2">
        <v>1999</v>
      </c>
      <c r="W4628" s="2">
        <v>28.298999999999999</v>
      </c>
      <c r="X4628" s="2">
        <v>97482</v>
      </c>
      <c r="Y4628" s="2">
        <f t="shared" si="1224"/>
        <v>2758.643118</v>
      </c>
      <c r="Z4628">
        <f t="shared" si="1239"/>
        <v>0</v>
      </c>
      <c r="AA4628">
        <f t="shared" si="1240"/>
        <v>0</v>
      </c>
    </row>
    <row r="4629" spans="1:27" x14ac:dyDescent="0.25">
      <c r="A4629" t="s">
        <v>4630</v>
      </c>
      <c r="B4629">
        <v>671.304847899999</v>
      </c>
      <c r="C4629">
        <v>17.5</v>
      </c>
      <c r="D4629">
        <v>97</v>
      </c>
      <c r="E4629">
        <f t="shared" si="1225"/>
        <v>1.4896361960266449E-3</v>
      </c>
      <c r="F4629">
        <f t="shared" si="1226"/>
        <v>2.1930111254303104</v>
      </c>
      <c r="G4629">
        <f t="shared" si="1227"/>
        <v>15.30698887456969</v>
      </c>
      <c r="H4629">
        <f t="shared" si="1228"/>
        <v>0</v>
      </c>
      <c r="I4629">
        <v>671.304847899999</v>
      </c>
      <c r="J4629">
        <f t="shared" si="1229"/>
        <v>1.4896361960266449E-3</v>
      </c>
      <c r="K4629">
        <f t="shared" si="1230"/>
        <v>17.5</v>
      </c>
      <c r="L4629">
        <f t="shared" si="1231"/>
        <v>0</v>
      </c>
      <c r="M4629">
        <f t="shared" si="1232"/>
        <v>0.15362815897290297</v>
      </c>
      <c r="N4629">
        <f t="shared" si="1233"/>
        <v>88.596591138878281</v>
      </c>
      <c r="O4629">
        <f t="shared" si="1234"/>
        <v>8.4034088611217186</v>
      </c>
      <c r="P4629">
        <f t="shared" si="1235"/>
        <v>0</v>
      </c>
      <c r="Q4629">
        <f t="shared" si="1236"/>
        <v>88.596591138878281</v>
      </c>
      <c r="R4629">
        <f t="shared" si="1237"/>
        <v>97</v>
      </c>
      <c r="S4629">
        <f t="shared" si="1238"/>
        <v>0</v>
      </c>
      <c r="T4629" s="2" t="s">
        <v>5520</v>
      </c>
      <c r="U4629" s="2" t="s">
        <v>5521</v>
      </c>
      <c r="V4629" s="2">
        <v>2000</v>
      </c>
      <c r="W4629" s="2">
        <v>28.248000000000001</v>
      </c>
      <c r="X4629" s="2">
        <v>97973</v>
      </c>
      <c r="Y4629" s="2">
        <f t="shared" si="1224"/>
        <v>2767.5413040000003</v>
      </c>
      <c r="Z4629">
        <f t="shared" si="1239"/>
        <v>0</v>
      </c>
      <c r="AA4629">
        <f t="shared" si="1240"/>
        <v>0</v>
      </c>
    </row>
    <row r="4630" spans="1:27" x14ac:dyDescent="0.25">
      <c r="A4630" t="s">
        <v>4631</v>
      </c>
      <c r="B4630">
        <v>684.08042560000001</v>
      </c>
      <c r="C4630">
        <v>17.2</v>
      </c>
      <c r="D4630">
        <v>94</v>
      </c>
      <c r="E4630">
        <f t="shared" si="1225"/>
        <v>1.461816421837988E-3</v>
      </c>
      <c r="F4630">
        <f t="shared" si="1226"/>
        <v>2.1520554380850276</v>
      </c>
      <c r="G4630">
        <f t="shared" si="1227"/>
        <v>15.047944561914971</v>
      </c>
      <c r="H4630">
        <f t="shared" si="1228"/>
        <v>0</v>
      </c>
      <c r="I4630">
        <v>684.08042560000001</v>
      </c>
      <c r="J4630">
        <f t="shared" si="1229"/>
        <v>1.461816421837988E-3</v>
      </c>
      <c r="K4630">
        <f t="shared" si="1230"/>
        <v>17.2</v>
      </c>
      <c r="L4630">
        <f t="shared" si="1231"/>
        <v>0</v>
      </c>
      <c r="M4630">
        <f t="shared" si="1232"/>
        <v>0.15318450303246972</v>
      </c>
      <c r="N4630">
        <f t="shared" si="1233"/>
        <v>88.34073697631014</v>
      </c>
      <c r="O4630">
        <f t="shared" si="1234"/>
        <v>5.65926302368986</v>
      </c>
      <c r="P4630">
        <f t="shared" si="1235"/>
        <v>0</v>
      </c>
      <c r="Q4630">
        <f t="shared" si="1236"/>
        <v>88.34073697631014</v>
      </c>
      <c r="R4630">
        <f t="shared" si="1237"/>
        <v>94</v>
      </c>
      <c r="S4630">
        <f t="shared" si="1238"/>
        <v>0</v>
      </c>
      <c r="T4630" s="2" t="s">
        <v>5520</v>
      </c>
      <c r="U4630" s="2" t="s">
        <v>5521</v>
      </c>
      <c r="V4630" s="2">
        <v>2001</v>
      </c>
      <c r="W4630" s="2">
        <v>28.302</v>
      </c>
      <c r="X4630" s="2">
        <v>98487</v>
      </c>
      <c r="Y4630" s="2">
        <f t="shared" si="1224"/>
        <v>2787.3790739999999</v>
      </c>
      <c r="Z4630">
        <f t="shared" si="1239"/>
        <v>0</v>
      </c>
      <c r="AA4630">
        <f t="shared" si="1240"/>
        <v>0</v>
      </c>
    </row>
    <row r="4631" spans="1:27" x14ac:dyDescent="0.25">
      <c r="A4631" t="s">
        <v>4632</v>
      </c>
      <c r="B4631">
        <v>773.176046399999</v>
      </c>
      <c r="C4631">
        <v>16.899999999999999</v>
      </c>
      <c r="D4631">
        <v>102</v>
      </c>
      <c r="E4631">
        <f t="shared" si="1225"/>
        <v>1.2933665038591415E-3</v>
      </c>
      <c r="F4631">
        <f t="shared" si="1226"/>
        <v>1.9040670062848473</v>
      </c>
      <c r="G4631">
        <f t="shared" si="1227"/>
        <v>14.995932993715151</v>
      </c>
      <c r="H4631">
        <f t="shared" si="1228"/>
        <v>0</v>
      </c>
      <c r="I4631">
        <v>773.176046399999</v>
      </c>
      <c r="J4631">
        <f t="shared" si="1229"/>
        <v>1.2933665038591415E-3</v>
      </c>
      <c r="K4631">
        <f t="shared" si="1230"/>
        <v>16.899999999999999</v>
      </c>
      <c r="L4631">
        <f t="shared" si="1231"/>
        <v>0</v>
      </c>
      <c r="M4631">
        <f t="shared" si="1232"/>
        <v>0.15036448123885679</v>
      </c>
      <c r="N4631">
        <f t="shared" si="1233"/>
        <v>86.714444508042519</v>
      </c>
      <c r="O4631">
        <f t="shared" si="1234"/>
        <v>15.285555491957481</v>
      </c>
      <c r="P4631">
        <f t="shared" si="1235"/>
        <v>0</v>
      </c>
      <c r="Q4631">
        <f t="shared" si="1236"/>
        <v>86.714444508042519</v>
      </c>
      <c r="R4631">
        <f t="shared" si="1237"/>
        <v>102</v>
      </c>
      <c r="S4631">
        <f t="shared" si="1238"/>
        <v>0</v>
      </c>
      <c r="T4631" s="2" t="s">
        <v>5520</v>
      </c>
      <c r="U4631" s="2" t="s">
        <v>5521</v>
      </c>
      <c r="V4631" s="2">
        <v>2002</v>
      </c>
      <c r="W4631" s="2">
        <v>28.404</v>
      </c>
      <c r="X4631" s="2">
        <v>99022</v>
      </c>
      <c r="Y4631" s="2">
        <f t="shared" si="1224"/>
        <v>2812.6208879999999</v>
      </c>
      <c r="Z4631">
        <f t="shared" si="1239"/>
        <v>0</v>
      </c>
      <c r="AA4631">
        <f t="shared" si="1240"/>
        <v>0</v>
      </c>
    </row>
    <row r="4632" spans="1:27" x14ac:dyDescent="0.25">
      <c r="A4632" t="s">
        <v>4633</v>
      </c>
      <c r="B4632">
        <v>747.92351140000005</v>
      </c>
      <c r="C4632">
        <v>16.7</v>
      </c>
      <c r="D4632">
        <v>106</v>
      </c>
      <c r="E4632">
        <f t="shared" si="1225"/>
        <v>1.3370351175725854E-3</v>
      </c>
      <c r="F4632">
        <f t="shared" si="1226"/>
        <v>1.9683550223528914</v>
      </c>
      <c r="G4632">
        <f t="shared" si="1227"/>
        <v>14.731644977647107</v>
      </c>
      <c r="H4632">
        <f t="shared" si="1228"/>
        <v>0</v>
      </c>
      <c r="I4632">
        <v>747.92351140000005</v>
      </c>
      <c r="J4632">
        <f t="shared" si="1229"/>
        <v>1.3370351175725854E-3</v>
      </c>
      <c r="K4632">
        <f t="shared" si="1230"/>
        <v>16.7</v>
      </c>
      <c r="L4632">
        <f t="shared" si="1231"/>
        <v>0</v>
      </c>
      <c r="M4632">
        <f t="shared" si="1232"/>
        <v>0.15111902013067741</v>
      </c>
      <c r="N4632">
        <f t="shared" si="1233"/>
        <v>87.149583314261008</v>
      </c>
      <c r="O4632">
        <f t="shared" si="1234"/>
        <v>18.850416685738992</v>
      </c>
      <c r="P4632">
        <f t="shared" si="1235"/>
        <v>0</v>
      </c>
      <c r="Q4632">
        <f t="shared" si="1236"/>
        <v>87.149583314261008</v>
      </c>
      <c r="R4632">
        <f t="shared" si="1237"/>
        <v>106</v>
      </c>
      <c r="S4632">
        <f t="shared" si="1238"/>
        <v>0</v>
      </c>
      <c r="T4632" s="2" t="s">
        <v>5520</v>
      </c>
      <c r="U4632" s="2" t="s">
        <v>5521</v>
      </c>
      <c r="V4632" s="2">
        <v>2003</v>
      </c>
      <c r="W4632" s="2">
        <v>28.498000000000001</v>
      </c>
      <c r="X4632" s="2">
        <v>99589</v>
      </c>
      <c r="Y4632" s="2">
        <f t="shared" si="1224"/>
        <v>2838.0873220000003</v>
      </c>
      <c r="Z4632">
        <f t="shared" si="1239"/>
        <v>0</v>
      </c>
      <c r="AA4632">
        <f t="shared" si="1240"/>
        <v>0</v>
      </c>
    </row>
    <row r="4633" spans="1:27" x14ac:dyDescent="0.25">
      <c r="A4633" t="s">
        <v>4634</v>
      </c>
      <c r="B4633">
        <v>757.0445082</v>
      </c>
      <c r="C4633">
        <v>16.600000000000001</v>
      </c>
      <c r="D4633">
        <v>110</v>
      </c>
      <c r="E4633">
        <f t="shared" si="1225"/>
        <v>1.3209262984783647E-3</v>
      </c>
      <c r="F4633">
        <f t="shared" si="1226"/>
        <v>1.9446399571675805</v>
      </c>
      <c r="G4633">
        <f t="shared" si="1227"/>
        <v>14.65536004283242</v>
      </c>
      <c r="H4633">
        <f t="shared" si="1228"/>
        <v>0</v>
      </c>
      <c r="I4633">
        <v>757.0445082</v>
      </c>
      <c r="J4633">
        <f t="shared" si="1229"/>
        <v>1.3209262984783647E-3</v>
      </c>
      <c r="K4633">
        <f t="shared" si="1230"/>
        <v>16.600000000000001</v>
      </c>
      <c r="L4633">
        <f t="shared" si="1231"/>
        <v>0</v>
      </c>
      <c r="M4633">
        <f t="shared" si="1232"/>
        <v>0.15084271191026336</v>
      </c>
      <c r="N4633">
        <f t="shared" si="1233"/>
        <v>86.990237745089331</v>
      </c>
      <c r="O4633">
        <f t="shared" si="1234"/>
        <v>23.009762254910669</v>
      </c>
      <c r="P4633">
        <f t="shared" si="1235"/>
        <v>0</v>
      </c>
      <c r="Q4633">
        <f t="shared" si="1236"/>
        <v>86.990237745089331</v>
      </c>
      <c r="R4633">
        <f t="shared" si="1237"/>
        <v>110</v>
      </c>
      <c r="S4633">
        <f t="shared" si="1238"/>
        <v>0</v>
      </c>
      <c r="T4633" s="2" t="s">
        <v>5520</v>
      </c>
      <c r="U4633" s="2" t="s">
        <v>5521</v>
      </c>
      <c r="V4633" s="2">
        <v>2004</v>
      </c>
      <c r="W4633" s="2">
        <v>28.555</v>
      </c>
      <c r="X4633" s="2">
        <v>100218</v>
      </c>
      <c r="Y4633" s="2">
        <f t="shared" si="1224"/>
        <v>2861.7249900000002</v>
      </c>
      <c r="Z4633">
        <f t="shared" si="1239"/>
        <v>0</v>
      </c>
      <c r="AA4633">
        <f t="shared" si="1240"/>
        <v>0</v>
      </c>
    </row>
    <row r="4634" spans="1:27" x14ac:dyDescent="0.25">
      <c r="A4634" t="s">
        <v>4635</v>
      </c>
      <c r="B4634">
        <v>747.56563600000004</v>
      </c>
      <c r="C4634">
        <v>16.5</v>
      </c>
      <c r="D4634">
        <v>114</v>
      </c>
      <c r="E4634">
        <f t="shared" si="1225"/>
        <v>1.3376751844168503E-3</v>
      </c>
      <c r="F4634">
        <f t="shared" si="1226"/>
        <v>1.9692973153196143</v>
      </c>
      <c r="G4634">
        <f t="shared" si="1227"/>
        <v>14.530702684680385</v>
      </c>
      <c r="H4634">
        <f t="shared" si="1228"/>
        <v>0</v>
      </c>
      <c r="I4634">
        <v>747.56563600000004</v>
      </c>
      <c r="J4634">
        <f t="shared" si="1229"/>
        <v>1.3376751844168503E-3</v>
      </c>
      <c r="K4634">
        <f t="shared" si="1230"/>
        <v>16.5</v>
      </c>
      <c r="L4634">
        <f t="shared" si="1231"/>
        <v>0</v>
      </c>
      <c r="M4634">
        <f t="shared" si="1232"/>
        <v>0.15112995083771613</v>
      </c>
      <c r="N4634">
        <f t="shared" si="1233"/>
        <v>87.155886998356706</v>
      </c>
      <c r="O4634">
        <f t="shared" si="1234"/>
        <v>26.844113001643294</v>
      </c>
      <c r="P4634">
        <f t="shared" si="1235"/>
        <v>0</v>
      </c>
      <c r="Q4634">
        <f t="shared" si="1236"/>
        <v>87.155886998356706</v>
      </c>
      <c r="R4634">
        <f t="shared" si="1237"/>
        <v>114</v>
      </c>
      <c r="S4634">
        <f t="shared" si="1238"/>
        <v>0</v>
      </c>
      <c r="T4634" s="2" t="s">
        <v>5520</v>
      </c>
      <c r="U4634" s="2" t="s">
        <v>5521</v>
      </c>
      <c r="V4634" s="2">
        <v>2005</v>
      </c>
      <c r="W4634" s="2">
        <v>28.547000000000001</v>
      </c>
      <c r="X4634" s="2">
        <v>100905</v>
      </c>
      <c r="Y4634" s="2">
        <f t="shared" si="1224"/>
        <v>2880.5350349999999</v>
      </c>
      <c r="Z4634">
        <f t="shared" si="1239"/>
        <v>0</v>
      </c>
      <c r="AA4634">
        <f t="shared" si="1240"/>
        <v>0</v>
      </c>
    </row>
    <row r="4635" spans="1:27" x14ac:dyDescent="0.25">
      <c r="A4635" t="s">
        <v>4636</v>
      </c>
      <c r="B4635">
        <v>841.83801159999996</v>
      </c>
      <c r="C4635">
        <v>16.600000000000001</v>
      </c>
      <c r="D4635">
        <v>118</v>
      </c>
      <c r="E4635">
        <f t="shared" si="1225"/>
        <v>1.1878769860954566E-3</v>
      </c>
      <c r="F4635">
        <f t="shared" si="1226"/>
        <v>1.7487675535130234</v>
      </c>
      <c r="G4635">
        <f t="shared" si="1227"/>
        <v>14.851232446486978</v>
      </c>
      <c r="H4635">
        <f t="shared" si="1228"/>
        <v>0</v>
      </c>
      <c r="I4635">
        <v>841.83801159999996</v>
      </c>
      <c r="J4635">
        <f t="shared" si="1229"/>
        <v>1.1878769860954566E-3</v>
      </c>
      <c r="K4635">
        <f t="shared" si="1230"/>
        <v>16.600000000000001</v>
      </c>
      <c r="L4635">
        <f t="shared" si="1231"/>
        <v>0</v>
      </c>
      <c r="M4635">
        <f t="shared" si="1232"/>
        <v>0.14846514629947707</v>
      </c>
      <c r="N4635">
        <f t="shared" si="1233"/>
        <v>85.619107545176945</v>
      </c>
      <c r="O4635">
        <f t="shared" si="1234"/>
        <v>32.380892454823055</v>
      </c>
      <c r="P4635">
        <f t="shared" si="1235"/>
        <v>0</v>
      </c>
      <c r="Q4635">
        <f t="shared" si="1236"/>
        <v>85.619107545176945</v>
      </c>
      <c r="R4635">
        <f t="shared" si="1237"/>
        <v>118</v>
      </c>
      <c r="S4635">
        <f t="shared" si="1238"/>
        <v>0</v>
      </c>
      <c r="T4635" s="2" t="s">
        <v>5520</v>
      </c>
      <c r="U4635" s="2" t="s">
        <v>5521</v>
      </c>
      <c r="V4635" s="2">
        <v>2006</v>
      </c>
      <c r="W4635" s="2">
        <v>28.457999999999998</v>
      </c>
      <c r="X4635" s="2">
        <v>101706</v>
      </c>
      <c r="Y4635" s="2">
        <f t="shared" si="1224"/>
        <v>2894.3493479999997</v>
      </c>
      <c r="Z4635">
        <f t="shared" si="1239"/>
        <v>0</v>
      </c>
      <c r="AA4635">
        <f t="shared" si="1240"/>
        <v>0</v>
      </c>
    </row>
    <row r="4636" spans="1:27" x14ac:dyDescent="0.25">
      <c r="A4636" t="s">
        <v>4637</v>
      </c>
      <c r="B4636">
        <v>772.85078799999997</v>
      </c>
      <c r="C4636">
        <v>16.7</v>
      </c>
      <c r="D4636">
        <v>122</v>
      </c>
      <c r="E4636">
        <f t="shared" si="1225"/>
        <v>1.2939108240904065E-3</v>
      </c>
      <c r="F4636">
        <f t="shared" si="1226"/>
        <v>1.9048683430985907</v>
      </c>
      <c r="G4636">
        <f t="shared" si="1227"/>
        <v>14.795131656901409</v>
      </c>
      <c r="H4636">
        <f t="shared" si="1228"/>
        <v>0</v>
      </c>
      <c r="I4636">
        <v>772.85078799999997</v>
      </c>
      <c r="J4636">
        <f t="shared" si="1229"/>
        <v>1.2939108240904065E-3</v>
      </c>
      <c r="K4636">
        <f t="shared" si="1230"/>
        <v>16.7</v>
      </c>
      <c r="L4636">
        <f t="shared" si="1231"/>
        <v>0</v>
      </c>
      <c r="M4636">
        <f t="shared" si="1232"/>
        <v>0.15037399515883532</v>
      </c>
      <c r="N4636">
        <f t="shared" si="1233"/>
        <v>86.719931138124537</v>
      </c>
      <c r="O4636">
        <f t="shared" si="1234"/>
        <v>35.280068861875463</v>
      </c>
      <c r="P4636">
        <f t="shared" si="1235"/>
        <v>0</v>
      </c>
      <c r="Q4636">
        <f t="shared" si="1236"/>
        <v>86.719931138124537</v>
      </c>
      <c r="R4636">
        <f t="shared" si="1237"/>
        <v>122</v>
      </c>
      <c r="S4636">
        <f t="shared" si="1238"/>
        <v>0</v>
      </c>
      <c r="T4636" s="2" t="s">
        <v>5520</v>
      </c>
      <c r="U4636" s="2" t="s">
        <v>5521</v>
      </c>
      <c r="V4636" s="2">
        <v>2007</v>
      </c>
      <c r="W4636" s="2">
        <v>28.292999999999999</v>
      </c>
      <c r="X4636" s="2">
        <v>102581</v>
      </c>
      <c r="Y4636" s="2">
        <f t="shared" si="1224"/>
        <v>2902.3242329999998</v>
      </c>
      <c r="Z4636">
        <f t="shared" si="1239"/>
        <v>0</v>
      </c>
      <c r="AA4636">
        <f t="shared" si="1240"/>
        <v>0</v>
      </c>
    </row>
    <row r="4637" spans="1:27" x14ac:dyDescent="0.25">
      <c r="A4637" t="s">
        <v>4638</v>
      </c>
      <c r="B4637">
        <v>825.39781470000003</v>
      </c>
      <c r="C4637">
        <v>16.899999999999999</v>
      </c>
      <c r="D4637">
        <v>125</v>
      </c>
      <c r="E4637">
        <f t="shared" si="1225"/>
        <v>1.2115370094158307E-3</v>
      </c>
      <c r="F4637">
        <f t="shared" si="1226"/>
        <v>1.7835993429847883</v>
      </c>
      <c r="G4637">
        <f t="shared" si="1227"/>
        <v>15.116400657015211</v>
      </c>
      <c r="H4637">
        <f t="shared" si="1228"/>
        <v>0</v>
      </c>
      <c r="I4637">
        <v>825.39781470000003</v>
      </c>
      <c r="J4637">
        <f t="shared" si="1229"/>
        <v>1.2115370094158307E-3</v>
      </c>
      <c r="K4637">
        <f t="shared" si="1230"/>
        <v>16.899999999999999</v>
      </c>
      <c r="L4637">
        <f t="shared" si="1231"/>
        <v>0</v>
      </c>
      <c r="M4637">
        <f t="shared" si="1232"/>
        <v>0.14890113634709265</v>
      </c>
      <c r="N4637">
        <f t="shared" si="1233"/>
        <v>85.870540825686604</v>
      </c>
      <c r="O4637">
        <f t="shared" si="1234"/>
        <v>39.129459174313396</v>
      </c>
      <c r="P4637">
        <f t="shared" si="1235"/>
        <v>0</v>
      </c>
      <c r="Q4637">
        <f t="shared" si="1236"/>
        <v>85.870540825686604</v>
      </c>
      <c r="R4637">
        <f t="shared" si="1237"/>
        <v>125</v>
      </c>
      <c r="S4637">
        <f t="shared" si="1238"/>
        <v>0</v>
      </c>
      <c r="T4637" s="2" t="s">
        <v>5520</v>
      </c>
      <c r="U4637" s="2" t="s">
        <v>5521</v>
      </c>
      <c r="V4637" s="2">
        <v>2008</v>
      </c>
      <c r="W4637" s="2">
        <v>28.062999999999999</v>
      </c>
      <c r="X4637" s="2">
        <v>103379</v>
      </c>
      <c r="Y4637" s="2">
        <f t="shared" si="1224"/>
        <v>2901.1248769999997</v>
      </c>
      <c r="Z4637">
        <f t="shared" si="1239"/>
        <v>0</v>
      </c>
      <c r="AA4637">
        <f t="shared" si="1240"/>
        <v>0</v>
      </c>
    </row>
    <row r="4638" spans="1:27" x14ac:dyDescent="0.25">
      <c r="A4638" t="s">
        <v>4639</v>
      </c>
      <c r="B4638">
        <v>772.51364999999998</v>
      </c>
      <c r="C4638">
        <v>17.100000000000001</v>
      </c>
      <c r="D4638">
        <v>127</v>
      </c>
      <c r="E4638">
        <f t="shared" si="1225"/>
        <v>1.2944755086204626E-3</v>
      </c>
      <c r="F4638">
        <f t="shared" si="1226"/>
        <v>1.9056996598053642</v>
      </c>
      <c r="G4638">
        <f t="shared" si="1227"/>
        <v>15.194300340194637</v>
      </c>
      <c r="H4638">
        <f t="shared" si="1228"/>
        <v>0</v>
      </c>
      <c r="I4638">
        <v>772.51364999999998</v>
      </c>
      <c r="J4638">
        <f t="shared" si="1229"/>
        <v>1.2944755086204626E-3</v>
      </c>
      <c r="K4638">
        <f t="shared" si="1230"/>
        <v>17.100000000000001</v>
      </c>
      <c r="L4638">
        <f t="shared" si="1231"/>
        <v>0</v>
      </c>
      <c r="M4638">
        <f t="shared" si="1232"/>
        <v>0.15038386205974738</v>
      </c>
      <c r="N4638">
        <f t="shared" si="1233"/>
        <v>86.725621330546019</v>
      </c>
      <c r="O4638">
        <f t="shared" si="1234"/>
        <v>40.274378669453981</v>
      </c>
      <c r="P4638">
        <f t="shared" si="1235"/>
        <v>0</v>
      </c>
      <c r="Q4638">
        <f t="shared" si="1236"/>
        <v>86.725621330546019</v>
      </c>
      <c r="R4638">
        <f t="shared" si="1237"/>
        <v>127</v>
      </c>
      <c r="S4638">
        <f t="shared" si="1238"/>
        <v>0</v>
      </c>
      <c r="T4638" s="2" t="s">
        <v>5520</v>
      </c>
      <c r="U4638" s="2" t="s">
        <v>5521</v>
      </c>
      <c r="V4638" s="2">
        <v>2009</v>
      </c>
      <c r="W4638" s="2">
        <v>27.77</v>
      </c>
      <c r="X4638" s="2">
        <v>103890</v>
      </c>
      <c r="Y4638" s="2">
        <f t="shared" si="1224"/>
        <v>2885.0252999999998</v>
      </c>
      <c r="Z4638">
        <f t="shared" si="1239"/>
        <v>0</v>
      </c>
      <c r="AA4638">
        <f t="shared" si="1240"/>
        <v>0</v>
      </c>
    </row>
    <row r="4639" spans="1:27" x14ac:dyDescent="0.25">
      <c r="A4639" t="s">
        <v>4640</v>
      </c>
      <c r="B4639">
        <v>685.41633089999902</v>
      </c>
      <c r="C4639">
        <v>17.399999999999999</v>
      </c>
      <c r="D4639">
        <v>130</v>
      </c>
      <c r="E4639">
        <f t="shared" si="1225"/>
        <v>1.4589672800572621E-3</v>
      </c>
      <c r="F4639">
        <f t="shared" si="1226"/>
        <v>2.1478609913874203</v>
      </c>
      <c r="G4639">
        <f t="shared" si="1227"/>
        <v>15.252139008612579</v>
      </c>
      <c r="H4639">
        <f t="shared" si="1228"/>
        <v>0</v>
      </c>
      <c r="I4639">
        <v>685.41633089999902</v>
      </c>
      <c r="J4639">
        <f t="shared" si="1229"/>
        <v>1.4589672800572621E-3</v>
      </c>
      <c r="K4639">
        <f t="shared" si="1230"/>
        <v>17.399999999999999</v>
      </c>
      <c r="L4639">
        <f t="shared" si="1231"/>
        <v>0</v>
      </c>
      <c r="M4639">
        <f t="shared" si="1232"/>
        <v>0.15313873684968921</v>
      </c>
      <c r="N4639">
        <f t="shared" si="1233"/>
        <v>88.314343847531518</v>
      </c>
      <c r="O4639">
        <f t="shared" si="1234"/>
        <v>41.685656152468482</v>
      </c>
      <c r="P4639">
        <f t="shared" si="1235"/>
        <v>0</v>
      </c>
      <c r="Q4639">
        <f t="shared" si="1236"/>
        <v>88.314343847531518</v>
      </c>
      <c r="R4639">
        <f t="shared" si="1237"/>
        <v>130</v>
      </c>
      <c r="S4639">
        <f t="shared" si="1238"/>
        <v>0</v>
      </c>
      <c r="T4639" s="2" t="s">
        <v>5520</v>
      </c>
      <c r="U4639" s="2" t="s">
        <v>5521</v>
      </c>
      <c r="V4639" s="2">
        <v>2010</v>
      </c>
      <c r="W4639" s="2">
        <v>27.420999999999999</v>
      </c>
      <c r="X4639" s="2">
        <v>103986</v>
      </c>
      <c r="Y4639" s="2">
        <f t="shared" si="1224"/>
        <v>2851.4001060000001</v>
      </c>
      <c r="Z4639">
        <f t="shared" si="1239"/>
        <v>0</v>
      </c>
      <c r="AA4639">
        <f t="shared" si="1240"/>
        <v>0</v>
      </c>
    </row>
    <row r="4640" spans="1:27" x14ac:dyDescent="0.25">
      <c r="A4640" t="s">
        <v>4641</v>
      </c>
      <c r="B4640">
        <v>693.82213119999994</v>
      </c>
      <c r="C4640">
        <v>17.5</v>
      </c>
      <c r="D4640">
        <v>133</v>
      </c>
      <c r="E4640">
        <f t="shared" si="1225"/>
        <v>1.4412915861741829E-3</v>
      </c>
      <c r="F4640">
        <f t="shared" si="1226"/>
        <v>2.1218392060423223</v>
      </c>
      <c r="G4640">
        <f t="shared" si="1227"/>
        <v>15.378160793957678</v>
      </c>
      <c r="H4640">
        <f t="shared" si="1228"/>
        <v>0</v>
      </c>
      <c r="I4640">
        <v>693.82213119999994</v>
      </c>
      <c r="J4640">
        <f t="shared" si="1229"/>
        <v>1.4412915861741829E-3</v>
      </c>
      <c r="K4640">
        <f t="shared" si="1230"/>
        <v>17.5</v>
      </c>
      <c r="L4640">
        <f t="shared" si="1231"/>
        <v>0</v>
      </c>
      <c r="M4640">
        <f t="shared" si="1232"/>
        <v>0.15285341483145121</v>
      </c>
      <c r="N4640">
        <f t="shared" si="1233"/>
        <v>88.149800066223762</v>
      </c>
      <c r="O4640">
        <f t="shared" si="1234"/>
        <v>44.850199933776238</v>
      </c>
      <c r="P4640">
        <f t="shared" si="1235"/>
        <v>0</v>
      </c>
      <c r="Q4640">
        <f t="shared" si="1236"/>
        <v>88.149800066223762</v>
      </c>
      <c r="R4640">
        <f t="shared" si="1237"/>
        <v>133</v>
      </c>
      <c r="S4640">
        <f t="shared" si="1238"/>
        <v>0</v>
      </c>
      <c r="T4640" s="2" t="s">
        <v>5520</v>
      </c>
      <c r="U4640" s="2" t="s">
        <v>5521</v>
      </c>
      <c r="V4640" s="2">
        <v>2011</v>
      </c>
      <c r="W4640" s="2">
        <v>27.027000000000001</v>
      </c>
      <c r="X4640" s="2">
        <v>103562</v>
      </c>
      <c r="Y4640" s="2">
        <f t="shared" si="1224"/>
        <v>2798.970174</v>
      </c>
      <c r="Z4640">
        <f t="shared" si="1239"/>
        <v>0</v>
      </c>
      <c r="AA4640">
        <f t="shared" si="1240"/>
        <v>0</v>
      </c>
    </row>
    <row r="4641" spans="1:27" x14ac:dyDescent="0.25">
      <c r="A4641" t="s">
        <v>4642</v>
      </c>
      <c r="B4641">
        <v>680.63283749999903</v>
      </c>
      <c r="C4641">
        <v>17.5</v>
      </c>
      <c r="D4641">
        <v>135</v>
      </c>
      <c r="E4641">
        <f t="shared" si="1225"/>
        <v>1.4692209145727581E-3</v>
      </c>
      <c r="F4641">
        <f t="shared" si="1226"/>
        <v>2.1629561767948084</v>
      </c>
      <c r="G4641">
        <f t="shared" si="1227"/>
        <v>15.337043823205192</v>
      </c>
      <c r="H4641">
        <f t="shared" si="1228"/>
        <v>0</v>
      </c>
      <c r="I4641">
        <v>680.63283749999903</v>
      </c>
      <c r="J4641">
        <f t="shared" si="1229"/>
        <v>1.4692209145727581E-3</v>
      </c>
      <c r="K4641">
        <f t="shared" si="1230"/>
        <v>17.5</v>
      </c>
      <c r="L4641">
        <f t="shared" si="1231"/>
        <v>0</v>
      </c>
      <c r="M4641">
        <f t="shared" si="1232"/>
        <v>0.15330315386825361</v>
      </c>
      <c r="N4641">
        <f t="shared" si="1233"/>
        <v>88.409162320052516</v>
      </c>
      <c r="O4641">
        <f t="shared" si="1234"/>
        <v>46.590837679947484</v>
      </c>
      <c r="P4641">
        <f t="shared" si="1235"/>
        <v>0</v>
      </c>
      <c r="Q4641">
        <f t="shared" si="1236"/>
        <v>88.409162320052516</v>
      </c>
      <c r="R4641">
        <f t="shared" si="1237"/>
        <v>135</v>
      </c>
      <c r="S4641">
        <f t="shared" si="1238"/>
        <v>0</v>
      </c>
      <c r="T4641" s="2" t="s">
        <v>5520</v>
      </c>
      <c r="U4641" s="2" t="s">
        <v>5521</v>
      </c>
      <c r="V4641" s="2">
        <v>2012</v>
      </c>
      <c r="W4641" s="2">
        <v>26.606000000000002</v>
      </c>
      <c r="X4641" s="2">
        <v>102737</v>
      </c>
      <c r="Y4641" s="2">
        <f t="shared" si="1224"/>
        <v>2733.4206220000001</v>
      </c>
      <c r="Z4641">
        <f t="shared" si="1239"/>
        <v>0</v>
      </c>
      <c r="AA4641">
        <f t="shared" si="1240"/>
        <v>0</v>
      </c>
    </row>
    <row r="4642" spans="1:27" x14ac:dyDescent="0.25">
      <c r="A4642" t="s">
        <v>4643</v>
      </c>
      <c r="B4642">
        <v>704.33514649999995</v>
      </c>
      <c r="C4642">
        <v>17.3</v>
      </c>
      <c r="D4642">
        <v>131</v>
      </c>
      <c r="E4642">
        <f t="shared" si="1225"/>
        <v>1.4197786451084051E-3</v>
      </c>
      <c r="F4642">
        <f t="shared" si="1226"/>
        <v>2.0901683059770466</v>
      </c>
      <c r="G4642">
        <f t="shared" si="1227"/>
        <v>15.209831694022954</v>
      </c>
      <c r="H4642">
        <f t="shared" si="1228"/>
        <v>0</v>
      </c>
      <c r="I4642">
        <v>704.33514649999995</v>
      </c>
      <c r="J4642">
        <f t="shared" si="1229"/>
        <v>1.4197786451084051E-3</v>
      </c>
      <c r="K4642">
        <f t="shared" si="1230"/>
        <v>17.3</v>
      </c>
      <c r="L4642">
        <f t="shared" si="1231"/>
        <v>0</v>
      </c>
      <c r="M4642">
        <f t="shared" si="1232"/>
        <v>0.15250285466355762</v>
      </c>
      <c r="N4642">
        <f t="shared" si="1233"/>
        <v>87.947633770200369</v>
      </c>
      <c r="O4642">
        <f t="shared" si="1234"/>
        <v>43.052366229799631</v>
      </c>
      <c r="P4642">
        <f t="shared" si="1235"/>
        <v>0</v>
      </c>
      <c r="Q4642">
        <f t="shared" si="1236"/>
        <v>87.947633770200369</v>
      </c>
      <c r="R4642">
        <f t="shared" si="1237"/>
        <v>131</v>
      </c>
      <c r="S4642">
        <f t="shared" si="1238"/>
        <v>0</v>
      </c>
      <c r="T4642" s="2" t="s">
        <v>5520</v>
      </c>
      <c r="U4642" s="2" t="s">
        <v>5521</v>
      </c>
      <c r="V4642" s="2">
        <v>2013</v>
      </c>
      <c r="W4642" s="2">
        <v>26.178000000000001</v>
      </c>
      <c r="X4642" s="2">
        <v>101768</v>
      </c>
      <c r="Y4642" s="2">
        <f t="shared" si="1224"/>
        <v>2664.0827039999999</v>
      </c>
      <c r="Z4642">
        <f t="shared" si="1239"/>
        <v>0</v>
      </c>
      <c r="AA4642">
        <f t="shared" si="1240"/>
        <v>0</v>
      </c>
    </row>
    <row r="4643" spans="1:27" x14ac:dyDescent="0.25">
      <c r="A4643" t="s">
        <v>4644</v>
      </c>
      <c r="B4643">
        <v>731.32507499999997</v>
      </c>
      <c r="C4643">
        <v>17.100000000000001</v>
      </c>
      <c r="D4643">
        <v>127</v>
      </c>
      <c r="E4643">
        <f t="shared" si="1225"/>
        <v>1.367380983073772E-3</v>
      </c>
      <c r="F4643">
        <f t="shared" si="1226"/>
        <v>2.0130295682805626</v>
      </c>
      <c r="G4643">
        <f t="shared" si="1227"/>
        <v>15.08697043171944</v>
      </c>
      <c r="H4643">
        <f t="shared" si="1228"/>
        <v>0</v>
      </c>
      <c r="I4643">
        <v>731.32507499999997</v>
      </c>
      <c r="J4643">
        <f t="shared" si="1229"/>
        <v>1.367380983073772E-3</v>
      </c>
      <c r="K4643">
        <f t="shared" si="1230"/>
        <v>17.100000000000001</v>
      </c>
      <c r="L4643">
        <f t="shared" si="1231"/>
        <v>0</v>
      </c>
      <c r="M4643">
        <f t="shared" si="1232"/>
        <v>0.15163328625281475</v>
      </c>
      <c r="N4643">
        <f t="shared" si="1233"/>
        <v>87.446158015567008</v>
      </c>
      <c r="O4643">
        <f t="shared" si="1234"/>
        <v>39.553841984432992</v>
      </c>
      <c r="P4643">
        <f t="shared" si="1235"/>
        <v>0</v>
      </c>
      <c r="Q4643">
        <f t="shared" si="1236"/>
        <v>87.446158015567008</v>
      </c>
      <c r="R4643">
        <f t="shared" si="1237"/>
        <v>127</v>
      </c>
      <c r="S4643">
        <f t="shared" si="1238"/>
        <v>0</v>
      </c>
      <c r="T4643" s="2" t="s">
        <v>5520</v>
      </c>
      <c r="U4643" s="2" t="s">
        <v>5521</v>
      </c>
      <c r="V4643" s="2">
        <v>2014</v>
      </c>
      <c r="W4643" s="2">
        <v>25.756</v>
      </c>
      <c r="X4643" s="2">
        <v>101028</v>
      </c>
      <c r="Y4643" s="2">
        <f t="shared" si="1224"/>
        <v>2602.0771680000003</v>
      </c>
      <c r="Z4643">
        <f t="shared" si="1239"/>
        <v>0</v>
      </c>
      <c r="AA4643">
        <f t="shared" si="1240"/>
        <v>0</v>
      </c>
    </row>
    <row r="4644" spans="1:27" x14ac:dyDescent="0.25">
      <c r="A4644" t="s">
        <v>4645</v>
      </c>
      <c r="B4644">
        <v>814.52742139999998</v>
      </c>
      <c r="C4644">
        <v>16.7</v>
      </c>
      <c r="D4644">
        <v>124</v>
      </c>
      <c r="E4644">
        <f t="shared" si="1225"/>
        <v>1.2277057514911063E-3</v>
      </c>
      <c r="F4644">
        <f t="shared" si="1226"/>
        <v>1.8074026255244255</v>
      </c>
      <c r="G4644">
        <f t="shared" si="1227"/>
        <v>14.892597374475574</v>
      </c>
      <c r="H4644">
        <f t="shared" si="1228"/>
        <v>0</v>
      </c>
      <c r="I4644">
        <v>814.52742139999998</v>
      </c>
      <c r="J4644">
        <f t="shared" si="1229"/>
        <v>1.2277057514911063E-3</v>
      </c>
      <c r="K4644">
        <f t="shared" si="1230"/>
        <v>16.7</v>
      </c>
      <c r="L4644">
        <f t="shared" si="1231"/>
        <v>0</v>
      </c>
      <c r="M4644">
        <f t="shared" si="1232"/>
        <v>0.14919565428453091</v>
      </c>
      <c r="N4644">
        <f t="shared" si="1233"/>
        <v>86.040387847617566</v>
      </c>
      <c r="O4644">
        <f t="shared" si="1234"/>
        <v>37.959612152382434</v>
      </c>
      <c r="P4644">
        <f t="shared" si="1235"/>
        <v>0</v>
      </c>
      <c r="Q4644">
        <f t="shared" si="1236"/>
        <v>86.040387847617566</v>
      </c>
      <c r="R4644">
        <f t="shared" si="1237"/>
        <v>124</v>
      </c>
      <c r="S4644">
        <f t="shared" si="1238"/>
        <v>0</v>
      </c>
      <c r="T4644" s="2" t="s">
        <v>5520</v>
      </c>
      <c r="U4644" s="2" t="s">
        <v>5521</v>
      </c>
      <c r="V4644" s="2">
        <v>2015</v>
      </c>
      <c r="W4644" s="2">
        <v>25.353999999999999</v>
      </c>
      <c r="X4644" s="2">
        <v>100781</v>
      </c>
      <c r="Y4644" s="2">
        <f t="shared" si="1224"/>
        <v>2555.201474</v>
      </c>
      <c r="Z4644">
        <f t="shared" si="1239"/>
        <v>0</v>
      </c>
      <c r="AA4644">
        <f t="shared" si="1240"/>
        <v>0</v>
      </c>
    </row>
    <row r="4645" spans="1:27" x14ac:dyDescent="0.25">
      <c r="A4645" t="s">
        <v>4646</v>
      </c>
      <c r="B4645">
        <v>0</v>
      </c>
      <c r="C4645">
        <v>16.399999999999999</v>
      </c>
      <c r="E4645" t="e">
        <f t="shared" si="1225"/>
        <v>#DIV/0!</v>
      </c>
      <c r="F4645" t="e">
        <f t="shared" si="1226"/>
        <v>#DIV/0!</v>
      </c>
      <c r="G4645" t="e">
        <f t="shared" si="1227"/>
        <v>#DIV/0!</v>
      </c>
      <c r="H4645" t="e">
        <f t="shared" si="1228"/>
        <v>#DIV/0!</v>
      </c>
      <c r="I4645">
        <v>0</v>
      </c>
      <c r="J4645" t="e">
        <f t="shared" si="1229"/>
        <v>#DIV/0!</v>
      </c>
      <c r="K4645" t="e">
        <f t="shared" si="1230"/>
        <v>#DIV/0!</v>
      </c>
      <c r="L4645" t="e">
        <f t="shared" si="1231"/>
        <v>#DIV/0!</v>
      </c>
      <c r="M4645" t="e">
        <f t="shared" si="1232"/>
        <v>#NUM!</v>
      </c>
      <c r="N4645" t="e">
        <f t="shared" si="1233"/>
        <v>#NUM!</v>
      </c>
      <c r="O4645" t="e">
        <f t="shared" si="1234"/>
        <v>#NUM!</v>
      </c>
      <c r="P4645" t="e">
        <f t="shared" si="1235"/>
        <v>#NUM!</v>
      </c>
      <c r="Q4645" t="e">
        <f t="shared" si="1236"/>
        <v>#NUM!</v>
      </c>
      <c r="R4645" t="e">
        <f t="shared" si="1237"/>
        <v>#NUM!</v>
      </c>
      <c r="S4645" t="e">
        <f t="shared" si="1238"/>
        <v>#NUM!</v>
      </c>
      <c r="T4645" s="2" t="s">
        <v>5520</v>
      </c>
      <c r="U4645" s="2" t="s">
        <v>5521</v>
      </c>
      <c r="V4645" s="2">
        <v>2016</v>
      </c>
      <c r="W4645" s="2">
        <v>24.977</v>
      </c>
      <c r="X4645" s="2">
        <v>101133</v>
      </c>
      <c r="Y4645" s="2">
        <f t="shared" si="1224"/>
        <v>2525.9989409999998</v>
      </c>
      <c r="Z4645" t="e">
        <f t="shared" si="1239"/>
        <v>#DIV/0!</v>
      </c>
      <c r="AA4645" t="e">
        <f t="shared" si="1240"/>
        <v>#NUM!</v>
      </c>
    </row>
    <row r="4646" spans="1:27" x14ac:dyDescent="0.25">
      <c r="A4646" t="s">
        <v>4647</v>
      </c>
      <c r="B4646">
        <v>1497.2640144</v>
      </c>
      <c r="C4646">
        <v>32.700000000000003</v>
      </c>
      <c r="D4646">
        <v>90</v>
      </c>
      <c r="E4646">
        <f t="shared" si="1225"/>
        <v>6.6788488228025102E-4</v>
      </c>
      <c r="F4646">
        <f t="shared" si="1226"/>
        <v>0.98324609811045771</v>
      </c>
      <c r="G4646">
        <f t="shared" si="1227"/>
        <v>31.716753901889547</v>
      </c>
      <c r="H4646">
        <f t="shared" si="1228"/>
        <v>0</v>
      </c>
      <c r="I4646">
        <v>1497.2640144</v>
      </c>
      <c r="J4646">
        <f t="shared" si="1229"/>
        <v>6.6788488228025102E-4</v>
      </c>
      <c r="K4646">
        <f t="shared" si="1230"/>
        <v>32.700000000000003</v>
      </c>
      <c r="L4646">
        <f t="shared" si="1231"/>
        <v>0</v>
      </c>
      <c r="M4646">
        <f t="shared" si="1232"/>
        <v>0.1367728096711113</v>
      </c>
      <c r="N4646">
        <f t="shared" si="1233"/>
        <v>78.876195473281541</v>
      </c>
      <c r="O4646">
        <f t="shared" si="1234"/>
        <v>11.123804526718459</v>
      </c>
      <c r="P4646">
        <f t="shared" si="1235"/>
        <v>0</v>
      </c>
      <c r="Q4646">
        <f t="shared" si="1236"/>
        <v>78.876195473281541</v>
      </c>
      <c r="R4646">
        <f t="shared" si="1237"/>
        <v>90</v>
      </c>
      <c r="S4646">
        <f t="shared" si="1238"/>
        <v>0</v>
      </c>
      <c r="T4646" s="2" t="s">
        <v>5522</v>
      </c>
      <c r="U4646" s="2" t="s">
        <v>5523</v>
      </c>
      <c r="V4646" s="2">
        <v>1990</v>
      </c>
      <c r="W4646" s="2">
        <v>20.72</v>
      </c>
      <c r="X4646" s="2">
        <v>1221116</v>
      </c>
      <c r="Y4646" s="2">
        <f t="shared" si="1224"/>
        <v>25301.523519999999</v>
      </c>
      <c r="Z4646">
        <f t="shared" si="1239"/>
        <v>0</v>
      </c>
      <c r="AA4646">
        <f t="shared" si="1240"/>
        <v>0</v>
      </c>
    </row>
    <row r="4647" spans="1:27" x14ac:dyDescent="0.25">
      <c r="A4647" t="s">
        <v>4648</v>
      </c>
      <c r="B4647">
        <v>1791.5594696999999</v>
      </c>
      <c r="C4647">
        <v>32.5</v>
      </c>
      <c r="D4647">
        <v>89</v>
      </c>
      <c r="E4647">
        <f t="shared" si="1225"/>
        <v>5.5817293085305838E-4</v>
      </c>
      <c r="F4647">
        <f t="shared" si="1226"/>
        <v>0.82173046717032472</v>
      </c>
      <c r="G4647">
        <f t="shared" si="1227"/>
        <v>31.678269532829674</v>
      </c>
      <c r="H4647">
        <f t="shared" si="1228"/>
        <v>0</v>
      </c>
      <c r="I4647">
        <v>1791.5594696999999</v>
      </c>
      <c r="J4647">
        <f t="shared" si="1229"/>
        <v>5.5817293085305838E-4</v>
      </c>
      <c r="K4647">
        <f t="shared" si="1230"/>
        <v>32.5</v>
      </c>
      <c r="L4647">
        <f t="shared" si="1231"/>
        <v>0</v>
      </c>
      <c r="M4647">
        <f t="shared" si="1232"/>
        <v>0.13349634604770921</v>
      </c>
      <c r="N4647">
        <f t="shared" si="1233"/>
        <v>76.986675283983672</v>
      </c>
      <c r="O4647">
        <f t="shared" si="1234"/>
        <v>12.013324716016328</v>
      </c>
      <c r="P4647">
        <f t="shared" si="1235"/>
        <v>0</v>
      </c>
      <c r="Q4647">
        <f t="shared" si="1236"/>
        <v>76.986675283983672</v>
      </c>
      <c r="R4647">
        <f t="shared" si="1237"/>
        <v>89</v>
      </c>
      <c r="S4647">
        <f t="shared" si="1238"/>
        <v>0</v>
      </c>
      <c r="T4647" s="2" t="s">
        <v>5522</v>
      </c>
      <c r="U4647" s="2" t="s">
        <v>5523</v>
      </c>
      <c r="V4647" s="2">
        <v>1991</v>
      </c>
      <c r="W4647" s="2">
        <v>19.611999999999998</v>
      </c>
      <c r="X4647" s="2">
        <v>1229103</v>
      </c>
      <c r="Y4647" s="2">
        <f t="shared" si="1224"/>
        <v>24105.168035999995</v>
      </c>
      <c r="Z4647">
        <f t="shared" si="1239"/>
        <v>0</v>
      </c>
      <c r="AA4647">
        <f t="shared" si="1240"/>
        <v>0</v>
      </c>
    </row>
    <row r="4648" spans="1:27" x14ac:dyDescent="0.25">
      <c r="A4648" t="s">
        <v>4649</v>
      </c>
      <c r="B4648">
        <v>1717.4583918000001</v>
      </c>
      <c r="C4648">
        <v>32.4</v>
      </c>
      <c r="D4648">
        <v>87</v>
      </c>
      <c r="E4648">
        <f t="shared" si="1225"/>
        <v>5.8225573601928117E-4</v>
      </c>
      <c r="F4648">
        <f t="shared" si="1226"/>
        <v>0.85718466719712938</v>
      </c>
      <c r="G4648">
        <f t="shared" si="1227"/>
        <v>31.542815332802871</v>
      </c>
      <c r="H4648">
        <f t="shared" si="1228"/>
        <v>0</v>
      </c>
      <c r="I4648">
        <v>1717.4583918000001</v>
      </c>
      <c r="J4648">
        <f t="shared" si="1229"/>
        <v>5.8225573601928117E-4</v>
      </c>
      <c r="K4648">
        <f t="shared" si="1230"/>
        <v>32.4</v>
      </c>
      <c r="L4648">
        <f t="shared" si="1231"/>
        <v>0</v>
      </c>
      <c r="M4648">
        <f t="shared" si="1232"/>
        <v>0.13425340237034392</v>
      </c>
      <c r="N4648">
        <f t="shared" si="1233"/>
        <v>77.423265879965498</v>
      </c>
      <c r="O4648">
        <f t="shared" si="1234"/>
        <v>9.5767341200345015</v>
      </c>
      <c r="P4648">
        <f t="shared" si="1235"/>
        <v>0</v>
      </c>
      <c r="Q4648">
        <f t="shared" si="1236"/>
        <v>77.423265879965498</v>
      </c>
      <c r="R4648">
        <f t="shared" si="1237"/>
        <v>87</v>
      </c>
      <c r="S4648">
        <f t="shared" si="1238"/>
        <v>0</v>
      </c>
      <c r="T4648" s="2" t="s">
        <v>5522</v>
      </c>
      <c r="U4648" s="2" t="s">
        <v>5523</v>
      </c>
      <c r="V4648" s="2">
        <v>1992</v>
      </c>
      <c r="W4648" s="2">
        <v>18.593</v>
      </c>
      <c r="X4648" s="2">
        <v>1236683</v>
      </c>
      <c r="Y4648" s="2">
        <f t="shared" si="1224"/>
        <v>22993.647018999996</v>
      </c>
      <c r="Z4648">
        <f t="shared" si="1239"/>
        <v>0</v>
      </c>
      <c r="AA4648">
        <f t="shared" si="1240"/>
        <v>0</v>
      </c>
    </row>
    <row r="4649" spans="1:27" x14ac:dyDescent="0.25">
      <c r="A4649" t="s">
        <v>4650</v>
      </c>
      <c r="B4649">
        <v>1742.8814256000001</v>
      </c>
      <c r="C4649">
        <v>32.299999999999997</v>
      </c>
      <c r="D4649">
        <v>84</v>
      </c>
      <c r="E4649">
        <f t="shared" si="1225"/>
        <v>5.7376249773029883E-4</v>
      </c>
      <c r="F4649">
        <f t="shared" si="1226"/>
        <v>0.84468110014609366</v>
      </c>
      <c r="G4649">
        <f t="shared" si="1227"/>
        <v>31.455318899853904</v>
      </c>
      <c r="H4649">
        <f t="shared" si="1228"/>
        <v>0</v>
      </c>
      <c r="I4649">
        <v>1742.8814256000001</v>
      </c>
      <c r="J4649">
        <f t="shared" si="1229"/>
        <v>5.7376249773029883E-4</v>
      </c>
      <c r="K4649">
        <f t="shared" si="1230"/>
        <v>32.299999999999997</v>
      </c>
      <c r="L4649">
        <f t="shared" si="1231"/>
        <v>0</v>
      </c>
      <c r="M4649">
        <f t="shared" si="1232"/>
        <v>0.13398907561408971</v>
      </c>
      <c r="N4649">
        <f t="shared" si="1233"/>
        <v>77.270829961267467</v>
      </c>
      <c r="O4649">
        <f t="shared" si="1234"/>
        <v>6.7291700387325335</v>
      </c>
      <c r="P4649">
        <f t="shared" si="1235"/>
        <v>0</v>
      </c>
      <c r="Q4649">
        <f t="shared" si="1236"/>
        <v>77.270829961267467</v>
      </c>
      <c r="R4649">
        <f t="shared" si="1237"/>
        <v>84</v>
      </c>
      <c r="S4649">
        <f t="shared" si="1238"/>
        <v>0</v>
      </c>
      <c r="T4649" s="2" t="s">
        <v>5522</v>
      </c>
      <c r="U4649" s="2" t="s">
        <v>5523</v>
      </c>
      <c r="V4649" s="2">
        <v>1993</v>
      </c>
      <c r="W4649" s="2">
        <v>17.666</v>
      </c>
      <c r="X4649" s="2">
        <v>1243616</v>
      </c>
      <c r="Y4649" s="2">
        <f t="shared" si="1224"/>
        <v>21969.720256000001</v>
      </c>
      <c r="Z4649">
        <f t="shared" si="1239"/>
        <v>0</v>
      </c>
      <c r="AA4649">
        <f t="shared" si="1240"/>
        <v>0</v>
      </c>
    </row>
    <row r="4650" spans="1:27" x14ac:dyDescent="0.25">
      <c r="A4650" t="s">
        <v>4651</v>
      </c>
      <c r="B4650">
        <v>1701.4807040000001</v>
      </c>
      <c r="C4650">
        <v>32.299999999999997</v>
      </c>
      <c r="D4650">
        <v>80</v>
      </c>
      <c r="E4650">
        <f t="shared" si="1225"/>
        <v>5.8772338566585348E-4</v>
      </c>
      <c r="F4650">
        <f t="shared" si="1226"/>
        <v>0.86523402618617051</v>
      </c>
      <c r="G4650">
        <f t="shared" si="1227"/>
        <v>31.434765973813828</v>
      </c>
      <c r="H4650">
        <f t="shared" si="1228"/>
        <v>0</v>
      </c>
      <c r="I4650">
        <v>1701.4807040000001</v>
      </c>
      <c r="J4650">
        <f t="shared" si="1229"/>
        <v>5.8772338566585348E-4</v>
      </c>
      <c r="K4650">
        <f t="shared" si="1230"/>
        <v>32.299999999999997</v>
      </c>
      <c r="L4650">
        <f t="shared" si="1231"/>
        <v>0</v>
      </c>
      <c r="M4650">
        <f t="shared" si="1232"/>
        <v>0.13442207772362555</v>
      </c>
      <c r="N4650">
        <f t="shared" si="1233"/>
        <v>77.520540112826239</v>
      </c>
      <c r="O4650">
        <f t="shared" si="1234"/>
        <v>2.4794598871737605</v>
      </c>
      <c r="P4650">
        <f t="shared" si="1235"/>
        <v>0</v>
      </c>
      <c r="Q4650">
        <f t="shared" si="1236"/>
        <v>77.520540112826239</v>
      </c>
      <c r="R4650">
        <f t="shared" si="1237"/>
        <v>80</v>
      </c>
      <c r="S4650">
        <f t="shared" si="1238"/>
        <v>0</v>
      </c>
      <c r="T4650" s="2" t="s">
        <v>5522</v>
      </c>
      <c r="U4650" s="2" t="s">
        <v>5523</v>
      </c>
      <c r="V4650" s="2">
        <v>1994</v>
      </c>
      <c r="W4650" s="2">
        <v>16.850999999999999</v>
      </c>
      <c r="X4650" s="2">
        <v>1249520</v>
      </c>
      <c r="Y4650" s="2">
        <f t="shared" si="1224"/>
        <v>21055.661519999998</v>
      </c>
      <c r="Z4650">
        <f t="shared" si="1239"/>
        <v>0</v>
      </c>
      <c r="AA4650">
        <f t="shared" si="1240"/>
        <v>0</v>
      </c>
    </row>
    <row r="4651" spans="1:27" x14ac:dyDescent="0.25">
      <c r="A4651" t="s">
        <v>4652</v>
      </c>
      <c r="B4651">
        <v>1837.3894605</v>
      </c>
      <c r="C4651">
        <v>32.4</v>
      </c>
      <c r="D4651">
        <v>77</v>
      </c>
      <c r="E4651">
        <f t="shared" si="1225"/>
        <v>5.4425042784771106E-4</v>
      </c>
      <c r="F4651">
        <f t="shared" si="1226"/>
        <v>0.80123405061841546</v>
      </c>
      <c r="G4651">
        <f t="shared" si="1227"/>
        <v>31.598765949381583</v>
      </c>
      <c r="H4651">
        <f t="shared" si="1228"/>
        <v>0</v>
      </c>
      <c r="I4651">
        <v>1837.3894605</v>
      </c>
      <c r="J4651">
        <f t="shared" si="1229"/>
        <v>5.4425042784771106E-4</v>
      </c>
      <c r="K4651">
        <f t="shared" si="1230"/>
        <v>32.4</v>
      </c>
      <c r="L4651">
        <f t="shared" si="1231"/>
        <v>0</v>
      </c>
      <c r="M4651">
        <f t="shared" si="1232"/>
        <v>0.13304770524730344</v>
      </c>
      <c r="N4651">
        <f t="shared" si="1233"/>
        <v>76.727946377593668</v>
      </c>
      <c r="O4651">
        <f t="shared" si="1234"/>
        <v>0.27205362240633235</v>
      </c>
      <c r="P4651">
        <f t="shared" si="1235"/>
        <v>0</v>
      </c>
      <c r="Q4651">
        <f t="shared" si="1236"/>
        <v>76.727946377593668</v>
      </c>
      <c r="R4651">
        <f t="shared" si="1237"/>
        <v>77</v>
      </c>
      <c r="S4651">
        <f t="shared" si="1238"/>
        <v>0</v>
      </c>
      <c r="T4651" s="2" t="s">
        <v>5522</v>
      </c>
      <c r="U4651" s="2" t="s">
        <v>5523</v>
      </c>
      <c r="V4651" s="2">
        <v>1995</v>
      </c>
      <c r="W4651" s="2">
        <v>16.170000000000002</v>
      </c>
      <c r="X4651" s="2">
        <v>1254200</v>
      </c>
      <c r="Y4651" s="2">
        <f t="shared" si="1224"/>
        <v>20280.414000000001</v>
      </c>
      <c r="Z4651">
        <f t="shared" si="1239"/>
        <v>0</v>
      </c>
      <c r="AA4651">
        <f t="shared" si="1240"/>
        <v>0</v>
      </c>
    </row>
    <row r="4652" spans="1:27" x14ac:dyDescent="0.25">
      <c r="A4652" t="s">
        <v>4653</v>
      </c>
      <c r="B4652">
        <v>2024.9307573000001</v>
      </c>
      <c r="C4652">
        <v>32.4</v>
      </c>
      <c r="D4652">
        <v>73</v>
      </c>
      <c r="E4652">
        <f t="shared" si="1225"/>
        <v>4.9384404696058788E-4</v>
      </c>
      <c r="F4652">
        <f t="shared" si="1226"/>
        <v>0.72702683521039135</v>
      </c>
      <c r="G4652">
        <f t="shared" si="1227"/>
        <v>31.672973164789607</v>
      </c>
      <c r="H4652">
        <f t="shared" si="1228"/>
        <v>0</v>
      </c>
      <c r="I4652">
        <v>2024.9307573000001</v>
      </c>
      <c r="J4652">
        <f t="shared" si="1229"/>
        <v>4.9384404696058788E-4</v>
      </c>
      <c r="K4652">
        <f t="shared" si="1230"/>
        <v>32.4</v>
      </c>
      <c r="L4652">
        <f t="shared" si="1231"/>
        <v>0</v>
      </c>
      <c r="M4652">
        <f t="shared" si="1232"/>
        <v>0.13134924544932483</v>
      </c>
      <c r="N4652">
        <f t="shared" si="1233"/>
        <v>75.748453104398394</v>
      </c>
      <c r="O4652">
        <f t="shared" si="1234"/>
        <v>-2.7484531043983935</v>
      </c>
      <c r="P4652">
        <f t="shared" si="1235"/>
        <v>0</v>
      </c>
      <c r="Q4652">
        <f t="shared" si="1236"/>
        <v>75.748453104398394</v>
      </c>
      <c r="R4652">
        <f t="shared" si="1237"/>
        <v>73</v>
      </c>
      <c r="S4652">
        <f t="shared" si="1238"/>
        <v>0</v>
      </c>
      <c r="T4652" s="2" t="s">
        <v>5522</v>
      </c>
      <c r="U4652" s="2" t="s">
        <v>5523</v>
      </c>
      <c r="V4652" s="2">
        <v>1996</v>
      </c>
      <c r="W4652" s="2">
        <v>15.635</v>
      </c>
      <c r="X4652" s="2">
        <v>1257549</v>
      </c>
      <c r="Y4652" s="2">
        <f t="shared" si="1224"/>
        <v>19661.778614999999</v>
      </c>
      <c r="Z4652">
        <f t="shared" si="1239"/>
        <v>0</v>
      </c>
      <c r="AA4652">
        <f t="shared" si="1240"/>
        <v>0</v>
      </c>
    </row>
    <row r="4653" spans="1:27" x14ac:dyDescent="0.25">
      <c r="A4653" t="s">
        <v>4654</v>
      </c>
      <c r="B4653">
        <v>2005.3866095999999</v>
      </c>
      <c r="C4653">
        <v>32.5</v>
      </c>
      <c r="D4653">
        <v>68</v>
      </c>
      <c r="E4653">
        <f t="shared" si="1225"/>
        <v>4.9865696480314232E-4</v>
      </c>
      <c r="F4653">
        <f t="shared" si="1226"/>
        <v>0.73411231178692526</v>
      </c>
      <c r="G4653">
        <f t="shared" si="1227"/>
        <v>31.765887688213073</v>
      </c>
      <c r="H4653">
        <f t="shared" si="1228"/>
        <v>0</v>
      </c>
      <c r="I4653">
        <v>2005.3866095999999</v>
      </c>
      <c r="J4653">
        <f t="shared" si="1229"/>
        <v>4.9865696480314232E-4</v>
      </c>
      <c r="K4653">
        <f t="shared" si="1230"/>
        <v>32.5</v>
      </c>
      <c r="L4653">
        <f t="shared" si="1231"/>
        <v>0</v>
      </c>
      <c r="M4653">
        <f t="shared" si="1232"/>
        <v>0.13151678589215127</v>
      </c>
      <c r="N4653">
        <f t="shared" si="1233"/>
        <v>75.845072840074181</v>
      </c>
      <c r="O4653">
        <f t="shared" si="1234"/>
        <v>-7.8450728400741809</v>
      </c>
      <c r="P4653">
        <f t="shared" si="1235"/>
        <v>0</v>
      </c>
      <c r="Q4653">
        <f t="shared" si="1236"/>
        <v>75.845072840074181</v>
      </c>
      <c r="R4653">
        <f t="shared" si="1237"/>
        <v>68</v>
      </c>
      <c r="S4653">
        <f t="shared" si="1238"/>
        <v>0</v>
      </c>
      <c r="T4653" s="2" t="s">
        <v>5522</v>
      </c>
      <c r="U4653" s="2" t="s">
        <v>5523</v>
      </c>
      <c r="V4653" s="2">
        <v>1997</v>
      </c>
      <c r="W4653" s="2">
        <v>15.236000000000001</v>
      </c>
      <c r="X4653" s="2">
        <v>1259848</v>
      </c>
      <c r="Y4653" s="2">
        <f t="shared" si="1224"/>
        <v>19195.044128000001</v>
      </c>
      <c r="Z4653">
        <f t="shared" si="1239"/>
        <v>0</v>
      </c>
      <c r="AA4653">
        <f t="shared" si="1240"/>
        <v>0</v>
      </c>
    </row>
    <row r="4654" spans="1:27" x14ac:dyDescent="0.25">
      <c r="A4654" t="s">
        <v>4655</v>
      </c>
      <c r="B4654">
        <v>2162.5879275000002</v>
      </c>
      <c r="C4654">
        <v>32.6</v>
      </c>
      <c r="D4654">
        <v>63</v>
      </c>
      <c r="E4654">
        <f t="shared" si="1225"/>
        <v>4.6240894406361654E-4</v>
      </c>
      <c r="F4654">
        <f t="shared" si="1226"/>
        <v>0.68074873686263093</v>
      </c>
      <c r="G4654">
        <f t="shared" si="1227"/>
        <v>31.919251263137369</v>
      </c>
      <c r="H4654">
        <f t="shared" si="1228"/>
        <v>0</v>
      </c>
      <c r="I4654">
        <v>2162.5879275000002</v>
      </c>
      <c r="J4654">
        <f t="shared" si="1229"/>
        <v>4.6240894406361654E-4</v>
      </c>
      <c r="K4654">
        <f t="shared" si="1230"/>
        <v>32.6</v>
      </c>
      <c r="L4654">
        <f t="shared" si="1231"/>
        <v>0</v>
      </c>
      <c r="M4654">
        <f t="shared" si="1232"/>
        <v>0.13022425701143636</v>
      </c>
      <c r="N4654">
        <f t="shared" si="1233"/>
        <v>75.099677897210299</v>
      </c>
      <c r="O4654">
        <f t="shared" si="1234"/>
        <v>-12.099677897210299</v>
      </c>
      <c r="P4654">
        <f t="shared" si="1235"/>
        <v>0</v>
      </c>
      <c r="Q4654">
        <f t="shared" si="1236"/>
        <v>75.099677897210299</v>
      </c>
      <c r="R4654">
        <f t="shared" si="1237"/>
        <v>63</v>
      </c>
      <c r="S4654">
        <f t="shared" si="1238"/>
        <v>0</v>
      </c>
      <c r="T4654" s="2" t="s">
        <v>5522</v>
      </c>
      <c r="U4654" s="2" t="s">
        <v>5523</v>
      </c>
      <c r="V4654" s="2">
        <v>1998</v>
      </c>
      <c r="W4654" s="2">
        <v>14.96</v>
      </c>
      <c r="X4654" s="2">
        <v>1261695</v>
      </c>
      <c r="Y4654" s="2">
        <f t="shared" si="1224"/>
        <v>18874.957200000001</v>
      </c>
      <c r="Z4654">
        <f t="shared" si="1239"/>
        <v>0</v>
      </c>
      <c r="AA4654">
        <f t="shared" si="1240"/>
        <v>0</v>
      </c>
    </row>
    <row r="4655" spans="1:27" x14ac:dyDescent="0.25">
      <c r="A4655" t="s">
        <v>4656</v>
      </c>
      <c r="B4655">
        <v>2139.2682570000002</v>
      </c>
      <c r="C4655">
        <v>32.700000000000003</v>
      </c>
      <c r="D4655">
        <v>64</v>
      </c>
      <c r="E4655">
        <f t="shared" si="1225"/>
        <v>4.6744955744930681E-4</v>
      </c>
      <c r="F4655">
        <f t="shared" si="1226"/>
        <v>0.68816942203616305</v>
      </c>
      <c r="G4655">
        <f t="shared" si="1227"/>
        <v>32.011830577963842</v>
      </c>
      <c r="H4655">
        <f t="shared" si="1228"/>
        <v>0</v>
      </c>
      <c r="I4655">
        <v>2139.2682570000002</v>
      </c>
      <c r="J4655">
        <f t="shared" si="1229"/>
        <v>4.6744955744930681E-4</v>
      </c>
      <c r="K4655">
        <f t="shared" si="1230"/>
        <v>32.700000000000003</v>
      </c>
      <c r="L4655">
        <f t="shared" si="1231"/>
        <v>0</v>
      </c>
      <c r="M4655">
        <f t="shared" si="1232"/>
        <v>0.1304083758159065</v>
      </c>
      <c r="N4655">
        <f t="shared" si="1233"/>
        <v>75.2058582911542</v>
      </c>
      <c r="O4655">
        <f t="shared" si="1234"/>
        <v>-11.2058582911542</v>
      </c>
      <c r="P4655">
        <f t="shared" si="1235"/>
        <v>0</v>
      </c>
      <c r="Q4655">
        <f t="shared" si="1236"/>
        <v>75.2058582911542</v>
      </c>
      <c r="R4655">
        <f t="shared" si="1237"/>
        <v>64</v>
      </c>
      <c r="S4655">
        <f t="shared" si="1238"/>
        <v>0</v>
      </c>
      <c r="T4655" s="2" t="s">
        <v>5522</v>
      </c>
      <c r="U4655" s="2" t="s">
        <v>5523</v>
      </c>
      <c r="V4655" s="2">
        <v>1999</v>
      </c>
      <c r="W4655" s="2">
        <v>14.792999999999999</v>
      </c>
      <c r="X4655" s="2">
        <v>1263933</v>
      </c>
      <c r="Y4655" s="2">
        <f t="shared" si="1224"/>
        <v>18697.360869</v>
      </c>
      <c r="Z4655">
        <f t="shared" si="1239"/>
        <v>0</v>
      </c>
      <c r="AA4655">
        <f t="shared" si="1240"/>
        <v>0</v>
      </c>
    </row>
    <row r="4656" spans="1:27" x14ac:dyDescent="0.25">
      <c r="A4656" t="s">
        <v>4657</v>
      </c>
      <c r="B4656">
        <v>2311.4319420000002</v>
      </c>
      <c r="C4656">
        <v>32.700000000000003</v>
      </c>
      <c r="D4656">
        <v>62</v>
      </c>
      <c r="E4656">
        <f t="shared" si="1225"/>
        <v>4.3263224922587834E-4</v>
      </c>
      <c r="F4656">
        <f t="shared" si="1226"/>
        <v>0.63691211203310438</v>
      </c>
      <c r="G4656">
        <f t="shared" si="1227"/>
        <v>32.063087887966901</v>
      </c>
      <c r="H4656">
        <f t="shared" si="1228"/>
        <v>0</v>
      </c>
      <c r="I4656">
        <v>2311.4319420000002</v>
      </c>
      <c r="J4656">
        <f t="shared" si="1229"/>
        <v>4.3263224922587834E-4</v>
      </c>
      <c r="K4656">
        <f t="shared" si="1230"/>
        <v>32.700000000000003</v>
      </c>
      <c r="L4656">
        <f t="shared" si="1231"/>
        <v>0</v>
      </c>
      <c r="M4656">
        <f t="shared" si="1232"/>
        <v>0.12910518167247406</v>
      </c>
      <c r="N4656">
        <f t="shared" si="1233"/>
        <v>74.454312744607435</v>
      </c>
      <c r="O4656">
        <f t="shared" si="1234"/>
        <v>-12.454312744607435</v>
      </c>
      <c r="P4656">
        <f t="shared" si="1235"/>
        <v>0</v>
      </c>
      <c r="Q4656">
        <f t="shared" si="1236"/>
        <v>74.454312744607435</v>
      </c>
      <c r="R4656">
        <f t="shared" si="1237"/>
        <v>62</v>
      </c>
      <c r="S4656">
        <f t="shared" si="1238"/>
        <v>0</v>
      </c>
      <c r="T4656" s="2" t="s">
        <v>5522</v>
      </c>
      <c r="U4656" s="2" t="s">
        <v>5523</v>
      </c>
      <c r="V4656" s="2">
        <v>2000</v>
      </c>
      <c r="W4656" s="2">
        <v>14.724</v>
      </c>
      <c r="X4656" s="2">
        <v>1267153</v>
      </c>
      <c r="Y4656" s="2">
        <f t="shared" si="1224"/>
        <v>18657.560772000001</v>
      </c>
      <c r="Z4656">
        <f t="shared" si="1239"/>
        <v>0</v>
      </c>
      <c r="AA4656">
        <f t="shared" si="1240"/>
        <v>0</v>
      </c>
    </row>
    <row r="4657" spans="1:27" x14ac:dyDescent="0.25">
      <c r="A4657" t="s">
        <v>4658</v>
      </c>
      <c r="B4657">
        <v>2615.6669750000001</v>
      </c>
      <c r="C4657">
        <v>32.799999999999997</v>
      </c>
      <c r="D4657">
        <v>61</v>
      </c>
      <c r="E4657">
        <f t="shared" si="1225"/>
        <v>3.8231166641540824E-4</v>
      </c>
      <c r="F4657">
        <f t="shared" si="1226"/>
        <v>0.56283120675176934</v>
      </c>
      <c r="G4657">
        <f t="shared" si="1227"/>
        <v>32.23716879324823</v>
      </c>
      <c r="H4657">
        <f t="shared" si="1228"/>
        <v>0</v>
      </c>
      <c r="I4657">
        <v>2615.6669750000001</v>
      </c>
      <c r="J4657">
        <f t="shared" si="1229"/>
        <v>3.8231166641540824E-4</v>
      </c>
      <c r="K4657">
        <f t="shared" si="1230"/>
        <v>32.799999999999997</v>
      </c>
      <c r="L4657">
        <f t="shared" si="1231"/>
        <v>0</v>
      </c>
      <c r="M4657">
        <f t="shared" si="1232"/>
        <v>0.12707651925695587</v>
      </c>
      <c r="N4657">
        <f t="shared" si="1233"/>
        <v>73.284393272890171</v>
      </c>
      <c r="O4657">
        <f t="shared" si="1234"/>
        <v>-12.284393272890171</v>
      </c>
      <c r="P4657">
        <f t="shared" si="1235"/>
        <v>0</v>
      </c>
      <c r="Q4657">
        <f t="shared" si="1236"/>
        <v>73.284393272890171</v>
      </c>
      <c r="R4657">
        <f t="shared" si="1237"/>
        <v>61</v>
      </c>
      <c r="S4657">
        <f t="shared" si="1238"/>
        <v>0</v>
      </c>
      <c r="T4657" s="2" t="s">
        <v>5522</v>
      </c>
      <c r="U4657" s="2" t="s">
        <v>5523</v>
      </c>
      <c r="V4657" s="2">
        <v>2001</v>
      </c>
      <c r="W4657" s="2">
        <v>14.739000000000001</v>
      </c>
      <c r="X4657" s="2">
        <v>1271632</v>
      </c>
      <c r="Y4657" s="2">
        <f t="shared" si="1224"/>
        <v>18742.584048000001</v>
      </c>
      <c r="Z4657">
        <f t="shared" si="1239"/>
        <v>0</v>
      </c>
      <c r="AA4657">
        <f t="shared" si="1240"/>
        <v>0</v>
      </c>
    </row>
    <row r="4658" spans="1:27" x14ac:dyDescent="0.25">
      <c r="A4658" t="s">
        <v>4659</v>
      </c>
      <c r="B4658">
        <v>2681.0260880000001</v>
      </c>
      <c r="C4658">
        <v>32.799999999999997</v>
      </c>
      <c r="D4658">
        <v>60</v>
      </c>
      <c r="E4658">
        <f t="shared" si="1225"/>
        <v>3.7299152159536909E-4</v>
      </c>
      <c r="F4658">
        <f t="shared" si="1226"/>
        <v>0.5491102852707489</v>
      </c>
      <c r="G4658">
        <f t="shared" si="1227"/>
        <v>32.250889714729247</v>
      </c>
      <c r="H4658">
        <f t="shared" si="1228"/>
        <v>0</v>
      </c>
      <c r="I4658">
        <v>2681.0260880000001</v>
      </c>
      <c r="J4658">
        <f t="shared" si="1229"/>
        <v>3.7299152159536909E-4</v>
      </c>
      <c r="K4658">
        <f t="shared" si="1230"/>
        <v>32.799999999999997</v>
      </c>
      <c r="L4658">
        <f t="shared" si="1231"/>
        <v>0</v>
      </c>
      <c r="M4658">
        <f t="shared" si="1232"/>
        <v>0.12667921423537423</v>
      </c>
      <c r="N4658">
        <f t="shared" si="1233"/>
        <v>73.055269453469151</v>
      </c>
      <c r="O4658">
        <f t="shared" si="1234"/>
        <v>-13.055269453469151</v>
      </c>
      <c r="P4658">
        <f t="shared" si="1235"/>
        <v>0</v>
      </c>
      <c r="Q4658">
        <f t="shared" si="1236"/>
        <v>73.055269453469151</v>
      </c>
      <c r="R4658">
        <f t="shared" si="1237"/>
        <v>60</v>
      </c>
      <c r="S4658">
        <f t="shared" si="1238"/>
        <v>0</v>
      </c>
      <c r="T4658" s="2" t="s">
        <v>5522</v>
      </c>
      <c r="U4658" s="2" t="s">
        <v>5523</v>
      </c>
      <c r="V4658" s="2">
        <v>2002</v>
      </c>
      <c r="W4658" s="2">
        <v>14.815</v>
      </c>
      <c r="X4658" s="2">
        <v>1277213</v>
      </c>
      <c r="Y4658" s="2">
        <f t="shared" si="1224"/>
        <v>18921.910595000001</v>
      </c>
      <c r="Z4658">
        <f t="shared" si="1239"/>
        <v>0</v>
      </c>
      <c r="AA4658">
        <f t="shared" si="1240"/>
        <v>0</v>
      </c>
    </row>
    <row r="4659" spans="1:27" x14ac:dyDescent="0.25">
      <c r="A4659" t="s">
        <v>4660</v>
      </c>
      <c r="B4659">
        <v>3029.405456</v>
      </c>
      <c r="C4659">
        <v>32.9</v>
      </c>
      <c r="D4659">
        <v>62</v>
      </c>
      <c r="E4659">
        <f t="shared" si="1225"/>
        <v>3.3009777480244958E-4</v>
      </c>
      <c r="F4659">
        <f t="shared" si="1226"/>
        <v>0.48596301201089548</v>
      </c>
      <c r="G4659">
        <f t="shared" si="1227"/>
        <v>32.4140369879891</v>
      </c>
      <c r="H4659">
        <f t="shared" si="1228"/>
        <v>0</v>
      </c>
      <c r="I4659">
        <v>3029.405456</v>
      </c>
      <c r="J4659">
        <f t="shared" si="1229"/>
        <v>3.3009777480244958E-4</v>
      </c>
      <c r="K4659">
        <f t="shared" si="1230"/>
        <v>32.9</v>
      </c>
      <c r="L4659">
        <f t="shared" si="1231"/>
        <v>0</v>
      </c>
      <c r="M4659">
        <f t="shared" si="1232"/>
        <v>0.12474860567254994</v>
      </c>
      <c r="N4659">
        <f t="shared" si="1233"/>
        <v>71.941897148331194</v>
      </c>
      <c r="O4659">
        <f t="shared" si="1234"/>
        <v>-9.9418971483311935</v>
      </c>
      <c r="P4659">
        <f t="shared" si="1235"/>
        <v>0</v>
      </c>
      <c r="Q4659">
        <f t="shared" si="1236"/>
        <v>71.941897148331194</v>
      </c>
      <c r="R4659">
        <f t="shared" si="1237"/>
        <v>62</v>
      </c>
      <c r="S4659">
        <f t="shared" si="1238"/>
        <v>0</v>
      </c>
      <c r="T4659" s="2" t="s">
        <v>5522</v>
      </c>
      <c r="U4659" s="2" t="s">
        <v>5523</v>
      </c>
      <c r="V4659" s="2">
        <v>2003</v>
      </c>
      <c r="W4659" s="2">
        <v>14.927</v>
      </c>
      <c r="X4659" s="2">
        <v>1283559</v>
      </c>
      <c r="Y4659" s="2">
        <f t="shared" si="1224"/>
        <v>19159.685192999998</v>
      </c>
      <c r="Z4659">
        <f t="shared" si="1239"/>
        <v>0</v>
      </c>
      <c r="AA4659">
        <f t="shared" si="1240"/>
        <v>0</v>
      </c>
    </row>
    <row r="4660" spans="1:27" x14ac:dyDescent="0.25">
      <c r="A4660" t="s">
        <v>4661</v>
      </c>
      <c r="B4660">
        <v>3292.3220759999999</v>
      </c>
      <c r="C4660">
        <v>32.9</v>
      </c>
      <c r="D4660">
        <v>63</v>
      </c>
      <c r="E4660">
        <f t="shared" si="1225"/>
        <v>3.0373699076699929E-4</v>
      </c>
      <c r="F4660">
        <f t="shared" si="1226"/>
        <v>0.44715521933037028</v>
      </c>
      <c r="G4660">
        <f t="shared" si="1227"/>
        <v>32.452844780669629</v>
      </c>
      <c r="H4660">
        <f t="shared" si="1228"/>
        <v>0</v>
      </c>
      <c r="I4660">
        <v>3292.3220759999999</v>
      </c>
      <c r="J4660">
        <f t="shared" si="1229"/>
        <v>3.0373699076699929E-4</v>
      </c>
      <c r="K4660">
        <f t="shared" si="1230"/>
        <v>32.9</v>
      </c>
      <c r="L4660">
        <f t="shared" si="1231"/>
        <v>0</v>
      </c>
      <c r="M4660">
        <f t="shared" si="1232"/>
        <v>0.12346672244239651</v>
      </c>
      <c r="N4660">
        <f t="shared" si="1233"/>
        <v>71.202641498917856</v>
      </c>
      <c r="O4660">
        <f t="shared" si="1234"/>
        <v>-8.2026414989178562</v>
      </c>
      <c r="P4660">
        <f t="shared" si="1235"/>
        <v>0</v>
      </c>
      <c r="Q4660">
        <f t="shared" si="1236"/>
        <v>71.202641498917856</v>
      </c>
      <c r="R4660">
        <f t="shared" si="1237"/>
        <v>63</v>
      </c>
      <c r="S4660">
        <f t="shared" si="1238"/>
        <v>0</v>
      </c>
      <c r="T4660" s="2" t="s">
        <v>5522</v>
      </c>
      <c r="U4660" s="2" t="s">
        <v>5523</v>
      </c>
      <c r="V4660" s="2">
        <v>2004</v>
      </c>
      <c r="W4660" s="2">
        <v>15.048999999999999</v>
      </c>
      <c r="X4660" s="2">
        <v>1290123</v>
      </c>
      <c r="Y4660" s="2">
        <f t="shared" si="1224"/>
        <v>19415.061027</v>
      </c>
      <c r="Z4660">
        <f t="shared" si="1239"/>
        <v>0</v>
      </c>
      <c r="AA4660">
        <f t="shared" si="1240"/>
        <v>0</v>
      </c>
    </row>
    <row r="4661" spans="1:27" x14ac:dyDescent="0.25">
      <c r="A4661" t="s">
        <v>4662</v>
      </c>
      <c r="B4661">
        <v>4153.9957759999998</v>
      </c>
      <c r="C4661">
        <v>32.9</v>
      </c>
      <c r="D4661">
        <v>62</v>
      </c>
      <c r="E4661">
        <f t="shared" si="1225"/>
        <v>2.4073206953593206E-4</v>
      </c>
      <c r="F4661">
        <f t="shared" si="1226"/>
        <v>0.35440069739733893</v>
      </c>
      <c r="G4661">
        <f t="shared" si="1227"/>
        <v>32.54559930260266</v>
      </c>
      <c r="H4661">
        <f t="shared" si="1228"/>
        <v>0</v>
      </c>
      <c r="I4661">
        <v>4153.9957759999998</v>
      </c>
      <c r="J4661">
        <f t="shared" si="1229"/>
        <v>2.4073206953593206E-4</v>
      </c>
      <c r="K4661">
        <f t="shared" si="1230"/>
        <v>32.9</v>
      </c>
      <c r="L4661">
        <f t="shared" si="1231"/>
        <v>0</v>
      </c>
      <c r="M4661">
        <f t="shared" si="1232"/>
        <v>0.12002170970566979</v>
      </c>
      <c r="N4661">
        <f t="shared" si="1233"/>
        <v>69.215919878711247</v>
      </c>
      <c r="O4661">
        <f t="shared" si="1234"/>
        <v>-7.2159198787112473</v>
      </c>
      <c r="P4661">
        <f t="shared" si="1235"/>
        <v>0</v>
      </c>
      <c r="Q4661">
        <f t="shared" si="1236"/>
        <v>69.215919878711247</v>
      </c>
      <c r="R4661">
        <f t="shared" si="1237"/>
        <v>62</v>
      </c>
      <c r="S4661">
        <f t="shared" si="1238"/>
        <v>0</v>
      </c>
      <c r="T4661" s="2" t="s">
        <v>5522</v>
      </c>
      <c r="U4661" s="2" t="s">
        <v>5523</v>
      </c>
      <c r="V4661" s="2">
        <v>2005</v>
      </c>
      <c r="W4661" s="2">
        <v>15.161</v>
      </c>
      <c r="X4661" s="2">
        <v>1296502</v>
      </c>
      <c r="Y4661" s="2">
        <f t="shared" si="1224"/>
        <v>19656.266821999998</v>
      </c>
      <c r="Z4661">
        <f t="shared" si="1239"/>
        <v>0</v>
      </c>
      <c r="AA4661">
        <f t="shared" si="1240"/>
        <v>0</v>
      </c>
    </row>
    <row r="4662" spans="1:27" x14ac:dyDescent="0.25">
      <c r="A4662" t="s">
        <v>4663</v>
      </c>
      <c r="B4662">
        <v>5335.8386399999999</v>
      </c>
      <c r="C4662">
        <v>32.9</v>
      </c>
      <c r="D4662">
        <v>62</v>
      </c>
      <c r="E4662">
        <f t="shared" si="1225"/>
        <v>1.8741196416689241E-4</v>
      </c>
      <c r="F4662">
        <f t="shared" si="1226"/>
        <v>0.27590395799525153</v>
      </c>
      <c r="G4662">
        <f t="shared" si="1227"/>
        <v>32.624096042004744</v>
      </c>
      <c r="H4662">
        <f t="shared" si="1228"/>
        <v>0</v>
      </c>
      <c r="I4662">
        <v>5335.8386399999999</v>
      </c>
      <c r="J4662">
        <f t="shared" si="1229"/>
        <v>1.8741196416689241E-4</v>
      </c>
      <c r="K4662">
        <f t="shared" si="1230"/>
        <v>32.9</v>
      </c>
      <c r="L4662">
        <f t="shared" si="1231"/>
        <v>0</v>
      </c>
      <c r="M4662">
        <f t="shared" si="1232"/>
        <v>0.11652022127393681</v>
      </c>
      <c r="N4662">
        <f t="shared" si="1233"/>
        <v>67.196629007572994</v>
      </c>
      <c r="O4662">
        <f t="shared" si="1234"/>
        <v>-5.1966290075729944</v>
      </c>
      <c r="P4662">
        <f t="shared" si="1235"/>
        <v>0</v>
      </c>
      <c r="Q4662">
        <f t="shared" si="1236"/>
        <v>67.196629007572994</v>
      </c>
      <c r="R4662">
        <f t="shared" si="1237"/>
        <v>62</v>
      </c>
      <c r="S4662">
        <f t="shared" si="1238"/>
        <v>0</v>
      </c>
      <c r="T4662" s="2" t="s">
        <v>5522</v>
      </c>
      <c r="U4662" s="2" t="s">
        <v>5523</v>
      </c>
      <c r="V4662" s="2">
        <v>2006</v>
      </c>
      <c r="W4662" s="2">
        <v>15.246</v>
      </c>
      <c r="X4662" s="2">
        <v>1302561</v>
      </c>
      <c r="Y4662" s="2">
        <f t="shared" si="1224"/>
        <v>19858.845006</v>
      </c>
      <c r="Z4662">
        <f t="shared" si="1239"/>
        <v>0</v>
      </c>
      <c r="AA4662">
        <f t="shared" si="1240"/>
        <v>0</v>
      </c>
    </row>
    <row r="4663" spans="1:27" x14ac:dyDescent="0.25">
      <c r="A4663" t="s">
        <v>4664</v>
      </c>
      <c r="B4663">
        <v>4849.7435999999998</v>
      </c>
      <c r="C4663">
        <v>32.799999999999997</v>
      </c>
      <c r="D4663">
        <v>64</v>
      </c>
      <c r="E4663">
        <f t="shared" si="1225"/>
        <v>2.0619646778852392E-4</v>
      </c>
      <c r="F4663">
        <f t="shared" si="1226"/>
        <v>0.30355810975244135</v>
      </c>
      <c r="G4663">
        <f t="shared" si="1227"/>
        <v>32.496441890247553</v>
      </c>
      <c r="H4663">
        <f t="shared" si="1228"/>
        <v>0</v>
      </c>
      <c r="I4663">
        <v>4849.7435999999998</v>
      </c>
      <c r="J4663">
        <f t="shared" si="1229"/>
        <v>2.0619646778852392E-4</v>
      </c>
      <c r="K4663">
        <f t="shared" si="1230"/>
        <v>32.799999999999997</v>
      </c>
      <c r="L4663">
        <f t="shared" si="1231"/>
        <v>0</v>
      </c>
      <c r="M4663">
        <f t="shared" si="1232"/>
        <v>0.11783169253871606</v>
      </c>
      <c r="N4663">
        <f t="shared" si="1233"/>
        <v>67.952947928614861</v>
      </c>
      <c r="O4663">
        <f t="shared" si="1234"/>
        <v>-3.9529479286148614</v>
      </c>
      <c r="P4663">
        <f t="shared" si="1235"/>
        <v>0</v>
      </c>
      <c r="Q4663">
        <f t="shared" si="1236"/>
        <v>67.952947928614861</v>
      </c>
      <c r="R4663">
        <f t="shared" si="1237"/>
        <v>64</v>
      </c>
      <c r="S4663">
        <f t="shared" si="1238"/>
        <v>0</v>
      </c>
      <c r="T4663" s="2" t="s">
        <v>5522</v>
      </c>
      <c r="U4663" s="2" t="s">
        <v>5523</v>
      </c>
      <c r="V4663" s="2">
        <v>2007</v>
      </c>
      <c r="W4663" s="2">
        <v>15.301</v>
      </c>
      <c r="X4663" s="2">
        <v>1308451</v>
      </c>
      <c r="Y4663" s="2">
        <f t="shared" si="1224"/>
        <v>20020.608751</v>
      </c>
      <c r="Z4663">
        <f t="shared" si="1239"/>
        <v>0</v>
      </c>
      <c r="AA4663">
        <f t="shared" si="1240"/>
        <v>0</v>
      </c>
    </row>
    <row r="4664" spans="1:27" x14ac:dyDescent="0.25">
      <c r="A4664" t="s">
        <v>4665</v>
      </c>
      <c r="B4664">
        <v>5534.0270790000004</v>
      </c>
      <c r="C4664">
        <v>32.4</v>
      </c>
      <c r="D4664">
        <v>63</v>
      </c>
      <c r="E4664">
        <f t="shared" si="1225"/>
        <v>1.8070023614353187E-4</v>
      </c>
      <c r="F4664">
        <f t="shared" si="1226"/>
        <v>0.2660230929455486</v>
      </c>
      <c r="G4664">
        <f t="shared" si="1227"/>
        <v>32.133976907054453</v>
      </c>
      <c r="H4664">
        <f t="shared" si="1228"/>
        <v>0</v>
      </c>
      <c r="I4664">
        <v>5534.0270790000004</v>
      </c>
      <c r="J4664">
        <f t="shared" si="1229"/>
        <v>1.8070023614353187E-4</v>
      </c>
      <c r="K4664">
        <f t="shared" si="1230"/>
        <v>32.4</v>
      </c>
      <c r="L4664">
        <f t="shared" si="1231"/>
        <v>0</v>
      </c>
      <c r="M4664">
        <f t="shared" si="1232"/>
        <v>0.11602716866531312</v>
      </c>
      <c r="N4664">
        <f t="shared" si="1233"/>
        <v>66.912288033442763</v>
      </c>
      <c r="O4664">
        <f t="shared" si="1234"/>
        <v>-3.9122880334427634</v>
      </c>
      <c r="P4664">
        <f t="shared" si="1235"/>
        <v>0</v>
      </c>
      <c r="Q4664">
        <f t="shared" si="1236"/>
        <v>66.912288033442763</v>
      </c>
      <c r="R4664">
        <f t="shared" si="1237"/>
        <v>63</v>
      </c>
      <c r="S4664">
        <f t="shared" si="1238"/>
        <v>0</v>
      </c>
      <c r="T4664" s="2" t="s">
        <v>5522</v>
      </c>
      <c r="U4664" s="2" t="s">
        <v>5523</v>
      </c>
      <c r="V4664" s="2">
        <v>2008</v>
      </c>
      <c r="W4664" s="2">
        <v>15.32</v>
      </c>
      <c r="X4664" s="2">
        <v>1314443</v>
      </c>
      <c r="Y4664" s="2">
        <f t="shared" si="1224"/>
        <v>20137.266759999999</v>
      </c>
      <c r="Z4664">
        <f t="shared" si="1239"/>
        <v>0</v>
      </c>
      <c r="AA4664">
        <f t="shared" si="1240"/>
        <v>0</v>
      </c>
    </row>
    <row r="4665" spans="1:27" x14ac:dyDescent="0.25">
      <c r="A4665" t="s">
        <v>4666</v>
      </c>
      <c r="B4665">
        <v>5169.2176319999999</v>
      </c>
      <c r="C4665">
        <v>32</v>
      </c>
      <c r="D4665">
        <v>64</v>
      </c>
      <c r="E4665">
        <f t="shared" si="1225"/>
        <v>1.9345287259903862E-4</v>
      </c>
      <c r="F4665">
        <f t="shared" si="1226"/>
        <v>0.28479725652998011</v>
      </c>
      <c r="G4665">
        <f t="shared" si="1227"/>
        <v>31.715202743470019</v>
      </c>
      <c r="H4665">
        <f t="shared" si="1228"/>
        <v>0</v>
      </c>
      <c r="I4665">
        <v>5169.2176319999999</v>
      </c>
      <c r="J4665">
        <f t="shared" si="1229"/>
        <v>1.9345287259903862E-4</v>
      </c>
      <c r="K4665">
        <f t="shared" si="1230"/>
        <v>32</v>
      </c>
      <c r="L4665">
        <f t="shared" si="1231"/>
        <v>0</v>
      </c>
      <c r="M4665">
        <f t="shared" si="1232"/>
        <v>0.11695254470025868</v>
      </c>
      <c r="N4665">
        <f t="shared" si="1233"/>
        <v>67.445947765915676</v>
      </c>
      <c r="O4665">
        <f t="shared" si="1234"/>
        <v>-3.4459477659156761</v>
      </c>
      <c r="P4665">
        <f t="shared" si="1235"/>
        <v>0</v>
      </c>
      <c r="Q4665">
        <f t="shared" si="1236"/>
        <v>67.445947765915676</v>
      </c>
      <c r="R4665">
        <f t="shared" si="1237"/>
        <v>64</v>
      </c>
      <c r="S4665">
        <f t="shared" si="1238"/>
        <v>0</v>
      </c>
      <c r="T4665" s="2" t="s">
        <v>5522</v>
      </c>
      <c r="U4665" s="2" t="s">
        <v>5523</v>
      </c>
      <c r="V4665" s="2">
        <v>2009</v>
      </c>
      <c r="W4665" s="2">
        <v>15.291</v>
      </c>
      <c r="X4665" s="2">
        <v>1320930</v>
      </c>
      <c r="Y4665" s="2">
        <f t="shared" si="1224"/>
        <v>20198.340630000002</v>
      </c>
      <c r="Z4665">
        <f t="shared" si="1239"/>
        <v>0</v>
      </c>
      <c r="AA4665">
        <f t="shared" si="1240"/>
        <v>0</v>
      </c>
    </row>
    <row r="4666" spans="1:27" x14ac:dyDescent="0.25">
      <c r="A4666" t="s">
        <v>4667</v>
      </c>
      <c r="B4666">
        <v>5180.1832800000002</v>
      </c>
      <c r="C4666">
        <v>31.4</v>
      </c>
      <c r="D4666">
        <v>65</v>
      </c>
      <c r="E4666">
        <f t="shared" si="1225"/>
        <v>1.9304336274372129E-4</v>
      </c>
      <c r="F4666">
        <f t="shared" si="1226"/>
        <v>0.28419438472068886</v>
      </c>
      <c r="G4666">
        <f t="shared" si="1227"/>
        <v>31.11580561527931</v>
      </c>
      <c r="H4666">
        <f t="shared" si="1228"/>
        <v>0</v>
      </c>
      <c r="I4666">
        <v>5180.1832800000002</v>
      </c>
      <c r="J4666">
        <f t="shared" si="1229"/>
        <v>1.9304336274372129E-4</v>
      </c>
      <c r="K4666">
        <f t="shared" si="1230"/>
        <v>31.4</v>
      </c>
      <c r="L4666">
        <f t="shared" si="1231"/>
        <v>0</v>
      </c>
      <c r="M4666">
        <f t="shared" si="1232"/>
        <v>0.11692356719584596</v>
      </c>
      <c r="N4666">
        <f t="shared" si="1233"/>
        <v>67.429236584008393</v>
      </c>
      <c r="O4666">
        <f t="shared" si="1234"/>
        <v>-2.4292365840083932</v>
      </c>
      <c r="P4666">
        <f t="shared" si="1235"/>
        <v>0</v>
      </c>
      <c r="Q4666">
        <f t="shared" si="1236"/>
        <v>67.429236584008393</v>
      </c>
      <c r="R4666">
        <f t="shared" si="1237"/>
        <v>65</v>
      </c>
      <c r="S4666">
        <f t="shared" si="1238"/>
        <v>0</v>
      </c>
      <c r="T4666" s="2" t="s">
        <v>5522</v>
      </c>
      <c r="U4666" s="2" t="s">
        <v>5523</v>
      </c>
      <c r="V4666" s="2">
        <v>2010</v>
      </c>
      <c r="W4666" s="2">
        <v>15.206</v>
      </c>
      <c r="X4666" s="2">
        <v>1328147</v>
      </c>
      <c r="Y4666" s="2">
        <f t="shared" si="1224"/>
        <v>20195.803281999997</v>
      </c>
      <c r="Z4666">
        <f t="shared" si="1239"/>
        <v>0</v>
      </c>
      <c r="AA4666">
        <f t="shared" si="1240"/>
        <v>0</v>
      </c>
    </row>
    <row r="4667" spans="1:27" x14ac:dyDescent="0.25">
      <c r="A4667" t="s">
        <v>4668</v>
      </c>
      <c r="B4667">
        <v>4765.176614</v>
      </c>
      <c r="C4667">
        <v>30.7</v>
      </c>
      <c r="D4667">
        <v>65</v>
      </c>
      <c r="E4667">
        <f t="shared" si="1225"/>
        <v>2.0985581039368377E-4</v>
      </c>
      <c r="F4667">
        <f t="shared" si="1226"/>
        <v>0.30894531708956302</v>
      </c>
      <c r="G4667">
        <f t="shared" si="1227"/>
        <v>30.391054682910436</v>
      </c>
      <c r="H4667">
        <f t="shared" si="1228"/>
        <v>0</v>
      </c>
      <c r="I4667">
        <v>4765.176614</v>
      </c>
      <c r="J4667">
        <f t="shared" si="1229"/>
        <v>2.0985581039368377E-4</v>
      </c>
      <c r="K4667">
        <f t="shared" si="1230"/>
        <v>30.7</v>
      </c>
      <c r="L4667">
        <f t="shared" si="1231"/>
        <v>0</v>
      </c>
      <c r="M4667">
        <f t="shared" si="1232"/>
        <v>0.11807644199550842</v>
      </c>
      <c r="N4667">
        <f t="shared" si="1233"/>
        <v>68.09409371659973</v>
      </c>
      <c r="O4667">
        <f t="shared" si="1234"/>
        <v>-3.0940937165997298</v>
      </c>
      <c r="P4667">
        <f t="shared" si="1235"/>
        <v>0</v>
      </c>
      <c r="Q4667">
        <f t="shared" si="1236"/>
        <v>68.09409371659973</v>
      </c>
      <c r="R4667">
        <f t="shared" si="1237"/>
        <v>65</v>
      </c>
      <c r="S4667">
        <f t="shared" si="1238"/>
        <v>0</v>
      </c>
      <c r="T4667" s="2" t="s">
        <v>5522</v>
      </c>
      <c r="U4667" s="2" t="s">
        <v>5523</v>
      </c>
      <c r="V4667" s="2">
        <v>2011</v>
      </c>
      <c r="W4667" s="2">
        <v>15.058999999999999</v>
      </c>
      <c r="X4667" s="2">
        <v>1336178</v>
      </c>
      <c r="Y4667" s="2">
        <f t="shared" si="1224"/>
        <v>20121.504502</v>
      </c>
      <c r="Z4667">
        <f t="shared" si="1239"/>
        <v>0</v>
      </c>
      <c r="AA4667">
        <f t="shared" si="1240"/>
        <v>0</v>
      </c>
    </row>
    <row r="4668" spans="1:27" x14ac:dyDescent="0.25">
      <c r="A4668" t="s">
        <v>4669</v>
      </c>
      <c r="B4668">
        <v>4927.2905430000001</v>
      </c>
      <c r="C4668">
        <v>30</v>
      </c>
      <c r="D4668">
        <v>63</v>
      </c>
      <c r="E4668">
        <f t="shared" si="1225"/>
        <v>2.0295129570158167E-4</v>
      </c>
      <c r="F4668">
        <f t="shared" si="1226"/>
        <v>0.29878063555465884</v>
      </c>
      <c r="G4668">
        <f t="shared" si="1227"/>
        <v>29.70121936444534</v>
      </c>
      <c r="H4668">
        <f t="shared" si="1228"/>
        <v>0</v>
      </c>
      <c r="I4668">
        <v>4927.2905430000001</v>
      </c>
      <c r="J4668">
        <f t="shared" si="1229"/>
        <v>2.0295129570158167E-4</v>
      </c>
      <c r="K4668">
        <f t="shared" si="1230"/>
        <v>30</v>
      </c>
      <c r="L4668">
        <f t="shared" si="1231"/>
        <v>0</v>
      </c>
      <c r="M4668">
        <f t="shared" si="1232"/>
        <v>0.11761185094993688</v>
      </c>
      <c r="N4668">
        <f t="shared" si="1233"/>
        <v>67.826166383573863</v>
      </c>
      <c r="O4668">
        <f t="shared" si="1234"/>
        <v>-4.8261663835738631</v>
      </c>
      <c r="P4668">
        <f t="shared" si="1235"/>
        <v>0</v>
      </c>
      <c r="Q4668">
        <f t="shared" si="1236"/>
        <v>67.826166383573863</v>
      </c>
      <c r="R4668">
        <f t="shared" si="1237"/>
        <v>63</v>
      </c>
      <c r="S4668">
        <f t="shared" si="1238"/>
        <v>0</v>
      </c>
      <c r="T4668" s="2" t="s">
        <v>5522</v>
      </c>
      <c r="U4668" s="2" t="s">
        <v>5523</v>
      </c>
      <c r="V4668" s="2">
        <v>2012</v>
      </c>
      <c r="W4668" s="2">
        <v>14.858000000000001</v>
      </c>
      <c r="X4668" s="2">
        <v>1344817</v>
      </c>
      <c r="Y4668" s="2">
        <f t="shared" si="1224"/>
        <v>19981.290986</v>
      </c>
      <c r="Z4668">
        <f t="shared" si="1239"/>
        <v>0</v>
      </c>
      <c r="AA4668">
        <f t="shared" si="1240"/>
        <v>0</v>
      </c>
    </row>
    <row r="4669" spans="1:27" x14ac:dyDescent="0.25">
      <c r="A4669" t="s">
        <v>4670</v>
      </c>
      <c r="B4669">
        <v>5224.1728899999998</v>
      </c>
      <c r="C4669">
        <v>29.2</v>
      </c>
      <c r="D4669">
        <v>64</v>
      </c>
      <c r="E4669">
        <f t="shared" si="1225"/>
        <v>1.9141786098124329E-4</v>
      </c>
      <c r="F4669">
        <f t="shared" si="1226"/>
        <v>0.28180135516150578</v>
      </c>
      <c r="G4669">
        <f t="shared" si="1227"/>
        <v>28.918198644838494</v>
      </c>
      <c r="H4669">
        <f t="shared" si="1228"/>
        <v>0</v>
      </c>
      <c r="I4669">
        <v>5224.1728899999998</v>
      </c>
      <c r="J4669">
        <f t="shared" si="1229"/>
        <v>1.9141786098124329E-4</v>
      </c>
      <c r="K4669">
        <f t="shared" si="1230"/>
        <v>29.2</v>
      </c>
      <c r="L4669">
        <f t="shared" si="1231"/>
        <v>0</v>
      </c>
      <c r="M4669">
        <f t="shared" si="1232"/>
        <v>0.11680807771798468</v>
      </c>
      <c r="N4669">
        <f t="shared" si="1233"/>
        <v>67.36263437957318</v>
      </c>
      <c r="O4669">
        <f t="shared" si="1234"/>
        <v>-3.3626343795731799</v>
      </c>
      <c r="P4669">
        <f t="shared" si="1235"/>
        <v>0</v>
      </c>
      <c r="Q4669">
        <f t="shared" si="1236"/>
        <v>67.36263437957318</v>
      </c>
      <c r="R4669">
        <f t="shared" si="1237"/>
        <v>64</v>
      </c>
      <c r="S4669">
        <f t="shared" si="1238"/>
        <v>0</v>
      </c>
      <c r="T4669" s="2" t="s">
        <v>5522</v>
      </c>
      <c r="U4669" s="2" t="s">
        <v>5523</v>
      </c>
      <c r="V4669" s="2">
        <v>2013</v>
      </c>
      <c r="W4669" s="2">
        <v>14.611000000000001</v>
      </c>
      <c r="X4669" s="2">
        <v>1353700</v>
      </c>
      <c r="Y4669" s="2">
        <f t="shared" si="1224"/>
        <v>19778.9107</v>
      </c>
      <c r="Z4669">
        <f t="shared" si="1239"/>
        <v>0</v>
      </c>
      <c r="AA4669">
        <f t="shared" si="1240"/>
        <v>0</v>
      </c>
    </row>
    <row r="4670" spans="1:27" x14ac:dyDescent="0.25">
      <c r="A4670" t="s">
        <v>4671</v>
      </c>
      <c r="B4670">
        <v>5190.4780799999999</v>
      </c>
      <c r="C4670">
        <v>28.5</v>
      </c>
      <c r="D4670">
        <v>63</v>
      </c>
      <c r="E4670">
        <f t="shared" si="1225"/>
        <v>1.9266048032323067E-4</v>
      </c>
      <c r="F4670">
        <f t="shared" si="1226"/>
        <v>0.28363071326177342</v>
      </c>
      <c r="G4670">
        <f t="shared" si="1227"/>
        <v>28.216369286738228</v>
      </c>
      <c r="H4670">
        <f t="shared" si="1228"/>
        <v>0</v>
      </c>
      <c r="I4670">
        <v>5190.4780799999999</v>
      </c>
      <c r="J4670">
        <f t="shared" si="1229"/>
        <v>1.9266048032323067E-4</v>
      </c>
      <c r="K4670">
        <f t="shared" si="1230"/>
        <v>28.5</v>
      </c>
      <c r="L4670">
        <f t="shared" si="1231"/>
        <v>0</v>
      </c>
      <c r="M4670">
        <f t="shared" si="1232"/>
        <v>0.11689643125346522</v>
      </c>
      <c r="N4670">
        <f t="shared" si="1233"/>
        <v>67.413587421717125</v>
      </c>
      <c r="O4670">
        <f t="shared" si="1234"/>
        <v>-4.4135874217171249</v>
      </c>
      <c r="P4670">
        <f t="shared" si="1235"/>
        <v>0</v>
      </c>
      <c r="Q4670">
        <f t="shared" si="1236"/>
        <v>67.413587421717125</v>
      </c>
      <c r="R4670">
        <f t="shared" si="1237"/>
        <v>63</v>
      </c>
      <c r="S4670">
        <f t="shared" si="1238"/>
        <v>0</v>
      </c>
      <c r="T4670" s="2" t="s">
        <v>5522</v>
      </c>
      <c r="U4670" s="2" t="s">
        <v>5523</v>
      </c>
      <c r="V4670" s="2">
        <v>2014</v>
      </c>
      <c r="W4670" s="2">
        <v>14.324999999999999</v>
      </c>
      <c r="X4670" s="2">
        <v>1362342</v>
      </c>
      <c r="Y4670" s="2">
        <f t="shared" si="1224"/>
        <v>19515.549149999999</v>
      </c>
      <c r="Z4670">
        <f t="shared" si="1239"/>
        <v>0</v>
      </c>
      <c r="AA4670">
        <f t="shared" si="1240"/>
        <v>0</v>
      </c>
    </row>
    <row r="4671" spans="1:27" x14ac:dyDescent="0.25">
      <c r="A4671" t="s">
        <v>4672</v>
      </c>
      <c r="B4671">
        <v>5213.3539950000004</v>
      </c>
      <c r="C4671">
        <v>27.7</v>
      </c>
      <c r="D4671">
        <v>63</v>
      </c>
      <c r="E4671">
        <f t="shared" si="1225"/>
        <v>1.9181509656913292E-4</v>
      </c>
      <c r="F4671">
        <f t="shared" si="1226"/>
        <v>0.28238615705204956</v>
      </c>
      <c r="G4671">
        <f t="shared" si="1227"/>
        <v>27.417613842947951</v>
      </c>
      <c r="H4671">
        <f t="shared" si="1228"/>
        <v>0</v>
      </c>
      <c r="I4671">
        <v>5213.3539950000004</v>
      </c>
      <c r="J4671">
        <f t="shared" si="1229"/>
        <v>1.9181509656913292E-4</v>
      </c>
      <c r="K4671">
        <f t="shared" si="1230"/>
        <v>27.7</v>
      </c>
      <c r="L4671">
        <f t="shared" si="1231"/>
        <v>0</v>
      </c>
      <c r="M4671">
        <f t="shared" si="1232"/>
        <v>0.11683636989598821</v>
      </c>
      <c r="N4671">
        <f t="shared" si="1233"/>
        <v>67.378950337166927</v>
      </c>
      <c r="O4671">
        <f t="shared" si="1234"/>
        <v>-4.3789503371669269</v>
      </c>
      <c r="P4671">
        <f t="shared" si="1235"/>
        <v>0</v>
      </c>
      <c r="Q4671">
        <f t="shared" si="1236"/>
        <v>67.378950337166927</v>
      </c>
      <c r="R4671">
        <f t="shared" si="1237"/>
        <v>63</v>
      </c>
      <c r="S4671">
        <f t="shared" si="1238"/>
        <v>0</v>
      </c>
      <c r="T4671" s="2" t="s">
        <v>5522</v>
      </c>
      <c r="U4671" s="2" t="s">
        <v>5523</v>
      </c>
      <c r="V4671" s="2">
        <v>2015</v>
      </c>
      <c r="W4671" s="2">
        <v>14.007</v>
      </c>
      <c r="X4671" s="2">
        <v>1370328</v>
      </c>
      <c r="Y4671" s="2">
        <f t="shared" si="1224"/>
        <v>19194.184295999999</v>
      </c>
      <c r="Z4671">
        <f t="shared" si="1239"/>
        <v>0</v>
      </c>
      <c r="AA4671">
        <f t="shared" si="1240"/>
        <v>0</v>
      </c>
    </row>
    <row r="4672" spans="1:27" x14ac:dyDescent="0.25">
      <c r="A4672" t="s">
        <v>4673</v>
      </c>
      <c r="B4672">
        <v>3789.7192409999998</v>
      </c>
      <c r="C4672">
        <v>26.9</v>
      </c>
      <c r="E4672">
        <f t="shared" si="1225"/>
        <v>2.6387179007385475E-4</v>
      </c>
      <c r="F4672">
        <f t="shared" si="1226"/>
        <v>0.38846650803913746</v>
      </c>
      <c r="G4672">
        <f t="shared" si="1227"/>
        <v>26.511533491960861</v>
      </c>
      <c r="H4672">
        <f t="shared" si="1228"/>
        <v>0</v>
      </c>
      <c r="I4672">
        <v>3789.7192409999998</v>
      </c>
      <c r="J4672">
        <f t="shared" si="1229"/>
        <v>2.6387179007385475E-4</v>
      </c>
      <c r="K4672">
        <f t="shared" si="1230"/>
        <v>26.9</v>
      </c>
      <c r="L4672">
        <f t="shared" si="1231"/>
        <v>0</v>
      </c>
      <c r="M4672">
        <f t="shared" si="1232"/>
        <v>0.1213585278983334</v>
      </c>
      <c r="N4672">
        <f t="shared" si="1233"/>
        <v>69.986856246329381</v>
      </c>
      <c r="O4672">
        <f t="shared" si="1234"/>
        <v>-69.986856246329381</v>
      </c>
      <c r="P4672">
        <f t="shared" si="1235"/>
        <v>0</v>
      </c>
      <c r="Q4672">
        <f t="shared" si="1236"/>
        <v>69.986856246329381</v>
      </c>
      <c r="R4672">
        <f t="shared" si="1237"/>
        <v>0</v>
      </c>
      <c r="S4672">
        <f t="shared" si="1238"/>
        <v>0</v>
      </c>
      <c r="T4672" s="2" t="s">
        <v>5522</v>
      </c>
      <c r="U4672" s="2" t="s">
        <v>5523</v>
      </c>
      <c r="V4672" s="2">
        <v>2016</v>
      </c>
      <c r="W4672" s="2">
        <v>13.662000000000001</v>
      </c>
      <c r="X4672" s="2">
        <v>1377564</v>
      </c>
      <c r="Y4672" s="2">
        <f t="shared" si="1224"/>
        <v>18820.279368</v>
      </c>
      <c r="Z4672">
        <f t="shared" si="1239"/>
        <v>0</v>
      </c>
      <c r="AA4672">
        <f t="shared" si="1240"/>
        <v>0</v>
      </c>
    </row>
    <row r="4673" spans="1:27" x14ac:dyDescent="0.25">
      <c r="A4673" t="s">
        <v>4674</v>
      </c>
      <c r="B4673">
        <v>617.84056729999998</v>
      </c>
      <c r="C4673">
        <v>56.3</v>
      </c>
      <c r="D4673">
        <v>131</v>
      </c>
      <c r="E4673">
        <f t="shared" si="1225"/>
        <v>1.618540531208657E-3</v>
      </c>
      <c r="F4673">
        <f t="shared" si="1226"/>
        <v>2.3827813806942295</v>
      </c>
      <c r="G4673">
        <f t="shared" si="1227"/>
        <v>53.917218619305771</v>
      </c>
      <c r="H4673">
        <f t="shared" si="1228"/>
        <v>0</v>
      </c>
      <c r="I4673">
        <v>617.84056729999998</v>
      </c>
      <c r="J4673">
        <f t="shared" si="1229"/>
        <v>1.618540531208657E-3</v>
      </c>
      <c r="K4673">
        <f t="shared" si="1230"/>
        <v>56.3</v>
      </c>
      <c r="L4673">
        <f t="shared" si="1231"/>
        <v>0</v>
      </c>
      <c r="M4673">
        <f t="shared" si="1232"/>
        <v>0.1556122222746304</v>
      </c>
      <c r="N4673">
        <f t="shared" si="1233"/>
        <v>89.740790524667986</v>
      </c>
      <c r="O4673">
        <f t="shared" si="1234"/>
        <v>41.259209475332014</v>
      </c>
      <c r="P4673">
        <f t="shared" si="1235"/>
        <v>0</v>
      </c>
      <c r="Q4673">
        <f t="shared" si="1236"/>
        <v>89.740790524667986</v>
      </c>
      <c r="R4673">
        <f t="shared" si="1237"/>
        <v>131</v>
      </c>
      <c r="S4673">
        <f t="shared" si="1238"/>
        <v>0</v>
      </c>
      <c r="T4673" s="2" t="s">
        <v>5524</v>
      </c>
      <c r="U4673" s="2" t="s">
        <v>5525</v>
      </c>
      <c r="V4673" s="2">
        <v>1990</v>
      </c>
      <c r="W4673" s="2">
        <v>25.975000000000001</v>
      </c>
      <c r="X4673" s="2">
        <v>8242496</v>
      </c>
      <c r="Y4673" s="2">
        <f t="shared" si="1224"/>
        <v>214098.83360000001</v>
      </c>
      <c r="Z4673">
        <f t="shared" si="1239"/>
        <v>0</v>
      </c>
      <c r="AA4673">
        <f t="shared" si="1240"/>
        <v>0</v>
      </c>
    </row>
    <row r="4674" spans="1:27" x14ac:dyDescent="0.25">
      <c r="A4674" t="s">
        <v>4675</v>
      </c>
      <c r="B4674">
        <v>595.51473840000006</v>
      </c>
      <c r="C4674">
        <v>54.1</v>
      </c>
      <c r="D4674">
        <v>125</v>
      </c>
      <c r="E4674">
        <f t="shared" si="1225"/>
        <v>1.6792195650551843E-3</v>
      </c>
      <c r="F4674">
        <f t="shared" si="1226"/>
        <v>2.4721117800633765</v>
      </c>
      <c r="G4674">
        <f t="shared" si="1227"/>
        <v>51.627888219936622</v>
      </c>
      <c r="H4674">
        <f t="shared" si="1228"/>
        <v>0</v>
      </c>
      <c r="I4674">
        <v>595.51473840000006</v>
      </c>
      <c r="J4674">
        <f t="shared" si="1229"/>
        <v>1.6792195650551843E-3</v>
      </c>
      <c r="K4674">
        <f t="shared" si="1230"/>
        <v>54.1</v>
      </c>
      <c r="L4674">
        <f t="shared" si="1231"/>
        <v>0</v>
      </c>
      <c r="M4674">
        <f t="shared" si="1232"/>
        <v>0.15650857813900715</v>
      </c>
      <c r="N4674">
        <f t="shared" si="1233"/>
        <v>90.257714469874742</v>
      </c>
      <c r="O4674">
        <f t="shared" si="1234"/>
        <v>34.742285530125258</v>
      </c>
      <c r="P4674">
        <f t="shared" si="1235"/>
        <v>0</v>
      </c>
      <c r="Q4674">
        <f t="shared" si="1236"/>
        <v>90.257714469874742</v>
      </c>
      <c r="R4674">
        <f t="shared" si="1237"/>
        <v>125</v>
      </c>
      <c r="S4674">
        <f t="shared" si="1238"/>
        <v>0</v>
      </c>
      <c r="T4674" s="2" t="s">
        <v>5524</v>
      </c>
      <c r="U4674" s="2" t="s">
        <v>5525</v>
      </c>
      <c r="V4674" s="2">
        <v>1991</v>
      </c>
      <c r="W4674" s="2">
        <v>24.751000000000001</v>
      </c>
      <c r="X4674" s="2">
        <v>8427857</v>
      </c>
      <c r="Y4674" s="2">
        <f t="shared" ref="Y4674:Y4737" si="1241">(W4674/1000)*X4674</f>
        <v>208597.88860700003</v>
      </c>
      <c r="Z4674">
        <f t="shared" si="1239"/>
        <v>0</v>
      </c>
      <c r="AA4674">
        <f t="shared" si="1240"/>
        <v>0</v>
      </c>
    </row>
    <row r="4675" spans="1:27" x14ac:dyDescent="0.25">
      <c r="A4675" t="s">
        <v>4676</v>
      </c>
      <c r="B4675">
        <v>640.05965319999996</v>
      </c>
      <c r="C4675">
        <v>51.9</v>
      </c>
      <c r="D4675">
        <v>120</v>
      </c>
      <c r="E4675">
        <f t="shared" ref="E4675:E4738" si="1242">1/B4675</f>
        <v>1.5623543758780389E-3</v>
      </c>
      <c r="F4675">
        <f t="shared" ref="F4675:F4738" si="1243">E4675*1472.179</f>
        <v>2.3000653027257556</v>
      </c>
      <c r="G4675">
        <f t="shared" ref="G4675:G4738" si="1244">C4675-F4675</f>
        <v>49.599934697274243</v>
      </c>
      <c r="H4675">
        <f t="shared" ref="H4675:H4738" si="1245">F4675+G4675-C4675</f>
        <v>0</v>
      </c>
      <c r="I4675">
        <v>640.05965319999996</v>
      </c>
      <c r="J4675">
        <f t="shared" ref="J4675:J4738" si="1246">1/I4675</f>
        <v>1.5623543758780389E-3</v>
      </c>
      <c r="K4675">
        <f t="shared" ref="K4675:K4738" si="1247">1472.179*J4675+G4675</f>
        <v>51.9</v>
      </c>
      <c r="L4675">
        <f t="shared" ref="L4675:L4738" si="1248">K4675-C4675</f>
        <v>0</v>
      </c>
      <c r="M4675">
        <f t="shared" ref="M4675:M4738" si="1249">1/(LN(B4675))</f>
        <v>0.15476135583487877</v>
      </c>
      <c r="N4675">
        <f t="shared" ref="N4675:N4738" si="1250">576.695*M4675</f>
        <v>89.250100103195422</v>
      </c>
      <c r="O4675">
        <f t="shared" ref="O4675:O4738" si="1251">D4675-N4675</f>
        <v>30.749899896804578</v>
      </c>
      <c r="P4675">
        <f t="shared" ref="P4675:P4738" si="1252">N4675+O4675-D4675</f>
        <v>0</v>
      </c>
      <c r="Q4675">
        <f t="shared" ref="Q4675:Q4738" si="1253">576.695*(1/(LN(I4675)))</f>
        <v>89.250100103195422</v>
      </c>
      <c r="R4675">
        <f t="shared" ref="R4675:R4738" si="1254">Q4675+O4675</f>
        <v>120</v>
      </c>
      <c r="S4675">
        <f t="shared" ref="S4675:S4738" si="1255">R4675-D4675</f>
        <v>0</v>
      </c>
      <c r="T4675" s="2" t="s">
        <v>5524</v>
      </c>
      <c r="U4675" s="2" t="s">
        <v>5525</v>
      </c>
      <c r="V4675" s="2">
        <v>1992</v>
      </c>
      <c r="W4675" s="2">
        <v>23.556999999999999</v>
      </c>
      <c r="X4675" s="2">
        <v>8613861</v>
      </c>
      <c r="Y4675" s="2">
        <f t="shared" si="1241"/>
        <v>202916.723577</v>
      </c>
      <c r="Z4675">
        <f t="shared" ref="Z4675:Z4738" si="1256">(L4675/1000)*Y4675</f>
        <v>0</v>
      </c>
      <c r="AA4675">
        <f t="shared" ref="AA4675:AA4738" si="1257">(S4675/100000)*Y4675</f>
        <v>0</v>
      </c>
    </row>
    <row r="4676" spans="1:27" x14ac:dyDescent="0.25">
      <c r="A4676" t="s">
        <v>4677</v>
      </c>
      <c r="B4676">
        <v>662.49267759999998</v>
      </c>
      <c r="C4676">
        <v>49.6</v>
      </c>
      <c r="D4676">
        <v>118</v>
      </c>
      <c r="E4676">
        <f t="shared" si="1242"/>
        <v>1.5094506457379749E-3</v>
      </c>
      <c r="F4676">
        <f t="shared" si="1243"/>
        <v>2.2221815421918865</v>
      </c>
      <c r="G4676">
        <f t="shared" si="1244"/>
        <v>47.377818457808118</v>
      </c>
      <c r="H4676">
        <f t="shared" si="1245"/>
        <v>0</v>
      </c>
      <c r="I4676">
        <v>662.49267759999998</v>
      </c>
      <c r="J4676">
        <f t="shared" si="1246"/>
        <v>1.5094506457379749E-3</v>
      </c>
      <c r="K4676">
        <f t="shared" si="1247"/>
        <v>49.6</v>
      </c>
      <c r="L4676">
        <f t="shared" si="1248"/>
        <v>0</v>
      </c>
      <c r="M4676">
        <f t="shared" si="1249"/>
        <v>0.15394066144943538</v>
      </c>
      <c r="N4676">
        <f t="shared" si="1250"/>
        <v>88.776809754582146</v>
      </c>
      <c r="O4676">
        <f t="shared" si="1251"/>
        <v>29.223190245417854</v>
      </c>
      <c r="P4676">
        <f t="shared" si="1252"/>
        <v>0</v>
      </c>
      <c r="Q4676">
        <f t="shared" si="1253"/>
        <v>88.776809754582146</v>
      </c>
      <c r="R4676">
        <f t="shared" si="1254"/>
        <v>118</v>
      </c>
      <c r="S4676">
        <f t="shared" si="1255"/>
        <v>0</v>
      </c>
      <c r="T4676" s="2" t="s">
        <v>5524</v>
      </c>
      <c r="U4676" s="2" t="s">
        <v>5525</v>
      </c>
      <c r="V4676" s="2">
        <v>1993</v>
      </c>
      <c r="W4676" s="2">
        <v>22.431999999999999</v>
      </c>
      <c r="X4676" s="2">
        <v>8795932</v>
      </c>
      <c r="Y4676" s="2">
        <f t="shared" si="1241"/>
        <v>197310.34662399997</v>
      </c>
      <c r="Z4676">
        <f t="shared" si="1256"/>
        <v>0</v>
      </c>
      <c r="AA4676">
        <f t="shared" si="1257"/>
        <v>0</v>
      </c>
    </row>
    <row r="4677" spans="1:27" x14ac:dyDescent="0.25">
      <c r="A4677" t="s">
        <v>4678</v>
      </c>
      <c r="B4677">
        <v>692.17654460000006</v>
      </c>
      <c r="C4677">
        <v>47.1</v>
      </c>
      <c r="D4677">
        <v>114</v>
      </c>
      <c r="E4677">
        <f t="shared" si="1242"/>
        <v>1.4447181254572663E-3</v>
      </c>
      <c r="F4677">
        <f t="shared" si="1243"/>
        <v>2.1268836852175532</v>
      </c>
      <c r="G4677">
        <f t="shared" si="1244"/>
        <v>44.973116314782445</v>
      </c>
      <c r="H4677">
        <f t="shared" si="1245"/>
        <v>0</v>
      </c>
      <c r="I4677">
        <v>692.17654460000006</v>
      </c>
      <c r="J4677">
        <f t="shared" si="1246"/>
        <v>1.4447181254572663E-3</v>
      </c>
      <c r="K4677">
        <f t="shared" si="1247"/>
        <v>47.099999999999994</v>
      </c>
      <c r="L4677">
        <f t="shared" si="1248"/>
        <v>0</v>
      </c>
      <c r="M4677">
        <f t="shared" si="1249"/>
        <v>0.15290891522715142</v>
      </c>
      <c r="N4677">
        <f t="shared" si="1250"/>
        <v>88.181806866922088</v>
      </c>
      <c r="O4677">
        <f t="shared" si="1251"/>
        <v>25.818193133077912</v>
      </c>
      <c r="P4677">
        <f t="shared" si="1252"/>
        <v>0</v>
      </c>
      <c r="Q4677">
        <f t="shared" si="1253"/>
        <v>88.181806866922088</v>
      </c>
      <c r="R4677">
        <f t="shared" si="1254"/>
        <v>114</v>
      </c>
      <c r="S4677">
        <f t="shared" si="1255"/>
        <v>0</v>
      </c>
      <c r="T4677" s="2" t="s">
        <v>5524</v>
      </c>
      <c r="U4677" s="2" t="s">
        <v>5525</v>
      </c>
      <c r="V4677" s="2">
        <v>1994</v>
      </c>
      <c r="W4677" s="2">
        <v>21.401</v>
      </c>
      <c r="X4677" s="2">
        <v>8967916</v>
      </c>
      <c r="Y4677" s="2">
        <f t="shared" si="1241"/>
        <v>191922.37031599999</v>
      </c>
      <c r="Z4677">
        <f t="shared" si="1256"/>
        <v>0</v>
      </c>
      <c r="AA4677">
        <f t="shared" si="1257"/>
        <v>0</v>
      </c>
    </row>
    <row r="4678" spans="1:27" x14ac:dyDescent="0.25">
      <c r="A4678" t="s">
        <v>4679</v>
      </c>
      <c r="B4678">
        <v>667.07699279999997</v>
      </c>
      <c r="C4678">
        <v>44.5</v>
      </c>
      <c r="D4678">
        <v>112</v>
      </c>
      <c r="E4678">
        <f t="shared" si="1242"/>
        <v>1.4990773340909024E-3</v>
      </c>
      <c r="F4678">
        <f t="shared" si="1243"/>
        <v>2.2069101706246106</v>
      </c>
      <c r="G4678">
        <f t="shared" si="1244"/>
        <v>42.29308982937539</v>
      </c>
      <c r="H4678">
        <f t="shared" si="1245"/>
        <v>0</v>
      </c>
      <c r="I4678">
        <v>667.07699279999997</v>
      </c>
      <c r="J4678">
        <f t="shared" si="1246"/>
        <v>1.4990773340909024E-3</v>
      </c>
      <c r="K4678">
        <f t="shared" si="1247"/>
        <v>44.5</v>
      </c>
      <c r="L4678">
        <f t="shared" si="1248"/>
        <v>0</v>
      </c>
      <c r="M4678">
        <f t="shared" si="1249"/>
        <v>0.1537774160334649</v>
      </c>
      <c r="N4678">
        <f t="shared" si="1250"/>
        <v>88.68266693941905</v>
      </c>
      <c r="O4678">
        <f t="shared" si="1251"/>
        <v>23.31733306058095</v>
      </c>
      <c r="P4678">
        <f t="shared" si="1252"/>
        <v>0</v>
      </c>
      <c r="Q4678">
        <f t="shared" si="1253"/>
        <v>88.68266693941905</v>
      </c>
      <c r="R4678">
        <f t="shared" si="1254"/>
        <v>112</v>
      </c>
      <c r="S4678">
        <f t="shared" si="1255"/>
        <v>0</v>
      </c>
      <c r="T4678" s="2" t="s">
        <v>5524</v>
      </c>
      <c r="U4678" s="2" t="s">
        <v>5525</v>
      </c>
      <c r="V4678" s="2">
        <v>1995</v>
      </c>
      <c r="W4678" s="2">
        <v>20.478999999999999</v>
      </c>
      <c r="X4678" s="2">
        <v>9125398</v>
      </c>
      <c r="Y4678" s="2">
        <f t="shared" si="1241"/>
        <v>186879.02564199999</v>
      </c>
      <c r="Z4678">
        <f t="shared" si="1256"/>
        <v>0</v>
      </c>
      <c r="AA4678">
        <f t="shared" si="1257"/>
        <v>0</v>
      </c>
    </row>
    <row r="4679" spans="1:27" x14ac:dyDescent="0.25">
      <c r="A4679" t="s">
        <v>4680</v>
      </c>
      <c r="B4679">
        <v>715.84562069999902</v>
      </c>
      <c r="C4679">
        <v>41.9</v>
      </c>
      <c r="D4679">
        <v>99</v>
      </c>
      <c r="E4679">
        <f t="shared" si="1242"/>
        <v>1.3969492458753006E-3</v>
      </c>
      <c r="F4679">
        <f t="shared" si="1243"/>
        <v>2.0565593438434542</v>
      </c>
      <c r="G4679">
        <f t="shared" si="1244"/>
        <v>39.843440656156545</v>
      </c>
      <c r="H4679">
        <f t="shared" si="1245"/>
        <v>0</v>
      </c>
      <c r="I4679">
        <v>715.84562069999902</v>
      </c>
      <c r="J4679">
        <f t="shared" si="1246"/>
        <v>1.3969492458753006E-3</v>
      </c>
      <c r="K4679">
        <f t="shared" si="1247"/>
        <v>41.9</v>
      </c>
      <c r="L4679">
        <f t="shared" si="1248"/>
        <v>0</v>
      </c>
      <c r="M4679">
        <f t="shared" si="1249"/>
        <v>0.15212678115338768</v>
      </c>
      <c r="N4679">
        <f t="shared" si="1250"/>
        <v>87.730754057252909</v>
      </c>
      <c r="O4679">
        <f t="shared" si="1251"/>
        <v>11.269245942747091</v>
      </c>
      <c r="P4679">
        <f t="shared" si="1252"/>
        <v>0</v>
      </c>
      <c r="Q4679">
        <f t="shared" si="1253"/>
        <v>87.730754057252909</v>
      </c>
      <c r="R4679">
        <f t="shared" si="1254"/>
        <v>99</v>
      </c>
      <c r="S4679">
        <f t="shared" si="1255"/>
        <v>0</v>
      </c>
      <c r="T4679" s="2" t="s">
        <v>5524</v>
      </c>
      <c r="U4679" s="2" t="s">
        <v>5525</v>
      </c>
      <c r="V4679" s="2">
        <v>1996</v>
      </c>
      <c r="W4679" s="2">
        <v>19.667999999999999</v>
      </c>
      <c r="X4679" s="2">
        <v>9267340</v>
      </c>
      <c r="Y4679" s="2">
        <f t="shared" si="1241"/>
        <v>182270.04311999999</v>
      </c>
      <c r="Z4679">
        <f t="shared" si="1256"/>
        <v>0</v>
      </c>
      <c r="AA4679">
        <f t="shared" si="1257"/>
        <v>0</v>
      </c>
    </row>
    <row r="4680" spans="1:27" x14ac:dyDescent="0.25">
      <c r="A4680" t="s">
        <v>4681</v>
      </c>
      <c r="B4680">
        <v>689.3484684</v>
      </c>
      <c r="C4680">
        <v>39.1</v>
      </c>
      <c r="D4680">
        <v>101</v>
      </c>
      <c r="E4680">
        <f t="shared" si="1242"/>
        <v>1.4506451320926734E-3</v>
      </c>
      <c r="F4680">
        <f t="shared" si="1243"/>
        <v>2.1356092999190599</v>
      </c>
      <c r="G4680">
        <f t="shared" si="1244"/>
        <v>36.964390700080941</v>
      </c>
      <c r="H4680">
        <f t="shared" si="1245"/>
        <v>0</v>
      </c>
      <c r="I4680">
        <v>689.3484684</v>
      </c>
      <c r="J4680">
        <f t="shared" si="1246"/>
        <v>1.4506451320926734E-3</v>
      </c>
      <c r="K4680">
        <f t="shared" si="1247"/>
        <v>39.1</v>
      </c>
      <c r="L4680">
        <f t="shared" si="1248"/>
        <v>0</v>
      </c>
      <c r="M4680">
        <f t="shared" si="1249"/>
        <v>0.15300470089650312</v>
      </c>
      <c r="N4680">
        <f t="shared" si="1250"/>
        <v>88.237045983508878</v>
      </c>
      <c r="O4680">
        <f t="shared" si="1251"/>
        <v>12.762954016491122</v>
      </c>
      <c r="P4680">
        <f t="shared" si="1252"/>
        <v>0</v>
      </c>
      <c r="Q4680">
        <f t="shared" si="1253"/>
        <v>88.237045983508878</v>
      </c>
      <c r="R4680">
        <f t="shared" si="1254"/>
        <v>101</v>
      </c>
      <c r="S4680">
        <f t="shared" si="1255"/>
        <v>0</v>
      </c>
      <c r="T4680" s="2" t="s">
        <v>5524</v>
      </c>
      <c r="U4680" s="2" t="s">
        <v>5525</v>
      </c>
      <c r="V4680" s="2">
        <v>1997</v>
      </c>
      <c r="W4680" s="2">
        <v>18.949000000000002</v>
      </c>
      <c r="X4680" s="2">
        <v>9395123</v>
      </c>
      <c r="Y4680" s="2">
        <f t="shared" si="1241"/>
        <v>178028.185727</v>
      </c>
      <c r="Z4680">
        <f t="shared" si="1256"/>
        <v>0</v>
      </c>
      <c r="AA4680">
        <f t="shared" si="1257"/>
        <v>0</v>
      </c>
    </row>
    <row r="4681" spans="1:27" x14ac:dyDescent="0.25">
      <c r="A4681" t="s">
        <v>4682</v>
      </c>
      <c r="B4681">
        <v>731.27147500000001</v>
      </c>
      <c r="C4681">
        <v>36.5</v>
      </c>
      <c r="D4681">
        <v>91</v>
      </c>
      <c r="E4681">
        <f t="shared" si="1242"/>
        <v>1.3674812079877722E-3</v>
      </c>
      <c r="F4681">
        <f t="shared" si="1243"/>
        <v>2.0131771172942305</v>
      </c>
      <c r="G4681">
        <f t="shared" si="1244"/>
        <v>34.486822882705766</v>
      </c>
      <c r="H4681">
        <f t="shared" si="1245"/>
        <v>0</v>
      </c>
      <c r="I4681">
        <v>731.27147500000001</v>
      </c>
      <c r="J4681">
        <f t="shared" si="1246"/>
        <v>1.3674812079877722E-3</v>
      </c>
      <c r="K4681">
        <f t="shared" si="1247"/>
        <v>36.5</v>
      </c>
      <c r="L4681">
        <f t="shared" si="1248"/>
        <v>0</v>
      </c>
      <c r="M4681">
        <f t="shared" si="1249"/>
        <v>0.15163497150214081</v>
      </c>
      <c r="N4681">
        <f t="shared" si="1250"/>
        <v>87.447129890427107</v>
      </c>
      <c r="O4681">
        <f t="shared" si="1251"/>
        <v>3.5528701095728934</v>
      </c>
      <c r="P4681">
        <f t="shared" si="1252"/>
        <v>0</v>
      </c>
      <c r="Q4681">
        <f t="shared" si="1253"/>
        <v>87.447129890427107</v>
      </c>
      <c r="R4681">
        <f t="shared" si="1254"/>
        <v>91</v>
      </c>
      <c r="S4681">
        <f t="shared" si="1255"/>
        <v>0</v>
      </c>
      <c r="T4681" s="2" t="s">
        <v>5524</v>
      </c>
      <c r="U4681" s="2" t="s">
        <v>5525</v>
      </c>
      <c r="V4681" s="2">
        <v>1998</v>
      </c>
      <c r="W4681" s="2">
        <v>18.311</v>
      </c>
      <c r="X4681" s="2">
        <v>9509857</v>
      </c>
      <c r="Y4681" s="2">
        <f t="shared" si="1241"/>
        <v>174134.99152700001</v>
      </c>
      <c r="Z4681">
        <f t="shared" si="1256"/>
        <v>0</v>
      </c>
      <c r="AA4681">
        <f t="shared" si="1257"/>
        <v>0</v>
      </c>
    </row>
    <row r="4682" spans="1:27" x14ac:dyDescent="0.25">
      <c r="A4682" t="s">
        <v>4683</v>
      </c>
      <c r="B4682">
        <v>763.9947224</v>
      </c>
      <c r="C4682">
        <v>34</v>
      </c>
      <c r="D4682">
        <v>87</v>
      </c>
      <c r="E4682">
        <f t="shared" si="1242"/>
        <v>1.3089095653156047E-3</v>
      </c>
      <c r="F4682">
        <f t="shared" si="1243"/>
        <v>1.9269491749567618</v>
      </c>
      <c r="G4682">
        <f t="shared" si="1244"/>
        <v>32.073050825043239</v>
      </c>
      <c r="H4682">
        <f t="shared" si="1245"/>
        <v>0</v>
      </c>
      <c r="I4682">
        <v>763.9947224</v>
      </c>
      <c r="J4682">
        <f t="shared" si="1246"/>
        <v>1.3089095653156047E-3</v>
      </c>
      <c r="K4682">
        <f t="shared" si="1247"/>
        <v>34</v>
      </c>
      <c r="L4682">
        <f t="shared" si="1248"/>
        <v>0</v>
      </c>
      <c r="M4682">
        <f t="shared" si="1249"/>
        <v>0.15063505748941669</v>
      </c>
      <c r="N4682">
        <f t="shared" si="1250"/>
        <v>86.870484478859169</v>
      </c>
      <c r="O4682">
        <f t="shared" si="1251"/>
        <v>0.12951552114083142</v>
      </c>
      <c r="P4682">
        <f t="shared" si="1252"/>
        <v>0</v>
      </c>
      <c r="Q4682">
        <f t="shared" si="1253"/>
        <v>86.870484478859169</v>
      </c>
      <c r="R4682">
        <f t="shared" si="1254"/>
        <v>87</v>
      </c>
      <c r="S4682">
        <f t="shared" si="1255"/>
        <v>0</v>
      </c>
      <c r="T4682" s="2" t="s">
        <v>5524</v>
      </c>
      <c r="U4682" s="2" t="s">
        <v>5525</v>
      </c>
      <c r="V4682" s="2">
        <v>1999</v>
      </c>
      <c r="W4682" s="2">
        <v>17.759</v>
      </c>
      <c r="X4682" s="2">
        <v>9613588</v>
      </c>
      <c r="Y4682" s="2">
        <f t="shared" si="1241"/>
        <v>170727.70929200001</v>
      </c>
      <c r="Z4682">
        <f t="shared" si="1256"/>
        <v>0</v>
      </c>
      <c r="AA4682">
        <f t="shared" si="1257"/>
        <v>0</v>
      </c>
    </row>
    <row r="4683" spans="1:27" x14ac:dyDescent="0.25">
      <c r="A4683" t="s">
        <v>4684</v>
      </c>
      <c r="B4683">
        <v>869.01473099999896</v>
      </c>
      <c r="C4683">
        <v>31.7</v>
      </c>
      <c r="D4683">
        <v>84</v>
      </c>
      <c r="E4683">
        <f t="shared" si="1242"/>
        <v>1.1507284794232116E-3</v>
      </c>
      <c r="F4683">
        <f t="shared" si="1243"/>
        <v>1.6940783021087844</v>
      </c>
      <c r="G4683">
        <f t="shared" si="1244"/>
        <v>30.005921697891214</v>
      </c>
      <c r="H4683">
        <f t="shared" si="1245"/>
        <v>0</v>
      </c>
      <c r="I4683">
        <v>869.01473099999896</v>
      </c>
      <c r="J4683">
        <f t="shared" si="1246"/>
        <v>1.1507284794232116E-3</v>
      </c>
      <c r="K4683">
        <f t="shared" si="1247"/>
        <v>31.7</v>
      </c>
      <c r="L4683">
        <f t="shared" si="1248"/>
        <v>0</v>
      </c>
      <c r="M4683">
        <f t="shared" si="1249"/>
        <v>0.14776810878286997</v>
      </c>
      <c r="N4683">
        <f t="shared" si="1250"/>
        <v>85.217129494537204</v>
      </c>
      <c r="O4683">
        <f t="shared" si="1251"/>
        <v>-1.217129494537204</v>
      </c>
      <c r="P4683">
        <f t="shared" si="1252"/>
        <v>0</v>
      </c>
      <c r="Q4683">
        <f t="shared" si="1253"/>
        <v>85.217129494537204</v>
      </c>
      <c r="R4683">
        <f t="shared" si="1254"/>
        <v>84</v>
      </c>
      <c r="S4683">
        <f t="shared" si="1255"/>
        <v>0</v>
      </c>
      <c r="T4683" s="2" t="s">
        <v>5524</v>
      </c>
      <c r="U4683" s="2" t="s">
        <v>5525</v>
      </c>
      <c r="V4683" s="2">
        <v>2000</v>
      </c>
      <c r="W4683" s="2">
        <v>17.297000000000001</v>
      </c>
      <c r="X4683" s="2">
        <v>9708350</v>
      </c>
      <c r="Y4683" s="2">
        <f t="shared" si="1241"/>
        <v>167925.32994999998</v>
      </c>
      <c r="Z4683">
        <f t="shared" si="1256"/>
        <v>0</v>
      </c>
      <c r="AA4683">
        <f t="shared" si="1257"/>
        <v>0</v>
      </c>
    </row>
    <row r="4684" spans="1:27" x14ac:dyDescent="0.25">
      <c r="A4684" t="s">
        <v>4685</v>
      </c>
      <c r="B4684">
        <v>889.18318060000001</v>
      </c>
      <c r="C4684">
        <v>29.7</v>
      </c>
      <c r="D4684">
        <v>83</v>
      </c>
      <c r="E4684">
        <f t="shared" si="1242"/>
        <v>1.1246276603266644E-3</v>
      </c>
      <c r="F4684">
        <f t="shared" si="1243"/>
        <v>1.6556532243520485</v>
      </c>
      <c r="G4684">
        <f t="shared" si="1244"/>
        <v>28.044346775647952</v>
      </c>
      <c r="H4684">
        <f t="shared" si="1245"/>
        <v>0</v>
      </c>
      <c r="I4684">
        <v>889.18318060000001</v>
      </c>
      <c r="J4684">
        <f t="shared" si="1246"/>
        <v>1.1246276603266644E-3</v>
      </c>
      <c r="K4684">
        <f t="shared" si="1247"/>
        <v>29.7</v>
      </c>
      <c r="L4684">
        <f t="shared" si="1248"/>
        <v>0</v>
      </c>
      <c r="M4684">
        <f t="shared" si="1249"/>
        <v>0.14726882743265671</v>
      </c>
      <c r="N4684">
        <f t="shared" si="1250"/>
        <v>84.929196436275973</v>
      </c>
      <c r="O4684">
        <f t="shared" si="1251"/>
        <v>-1.9291964362759728</v>
      </c>
      <c r="P4684">
        <f t="shared" si="1252"/>
        <v>0</v>
      </c>
      <c r="Q4684">
        <f t="shared" si="1253"/>
        <v>84.929196436275973</v>
      </c>
      <c r="R4684">
        <f t="shared" si="1254"/>
        <v>83</v>
      </c>
      <c r="S4684">
        <f t="shared" si="1255"/>
        <v>0</v>
      </c>
      <c r="T4684" s="2" t="s">
        <v>5524</v>
      </c>
      <c r="U4684" s="2" t="s">
        <v>5525</v>
      </c>
      <c r="V4684" s="2">
        <v>2001</v>
      </c>
      <c r="W4684" s="2">
        <v>16.934000000000001</v>
      </c>
      <c r="X4684" s="2">
        <v>9793903</v>
      </c>
      <c r="Y4684" s="2">
        <f t="shared" si="1241"/>
        <v>165849.95340200001</v>
      </c>
      <c r="Z4684">
        <f t="shared" si="1256"/>
        <v>0</v>
      </c>
      <c r="AA4684">
        <f t="shared" si="1257"/>
        <v>0</v>
      </c>
    </row>
    <row r="4685" spans="1:27" x14ac:dyDescent="0.25">
      <c r="A4685" t="s">
        <v>4686</v>
      </c>
      <c r="B4685">
        <v>852.27885449999997</v>
      </c>
      <c r="C4685">
        <v>27.8</v>
      </c>
      <c r="D4685">
        <v>81</v>
      </c>
      <c r="E4685">
        <f t="shared" si="1242"/>
        <v>1.1733248979721108E-3</v>
      </c>
      <c r="F4685">
        <f t="shared" si="1243"/>
        <v>1.7273442749716843</v>
      </c>
      <c r="G4685">
        <f t="shared" si="1244"/>
        <v>26.072655725028316</v>
      </c>
      <c r="H4685">
        <f t="shared" si="1245"/>
        <v>0</v>
      </c>
      <c r="I4685">
        <v>852.27885449999997</v>
      </c>
      <c r="J4685">
        <f t="shared" si="1246"/>
        <v>1.1733248979721108E-3</v>
      </c>
      <c r="K4685">
        <f t="shared" si="1247"/>
        <v>27.8</v>
      </c>
      <c r="L4685">
        <f t="shared" si="1248"/>
        <v>0</v>
      </c>
      <c r="M4685">
        <f t="shared" si="1249"/>
        <v>0.14819395067654426</v>
      </c>
      <c r="N4685">
        <f t="shared" si="1250"/>
        <v>85.462710385409693</v>
      </c>
      <c r="O4685">
        <f t="shared" si="1251"/>
        <v>-4.462710385409693</v>
      </c>
      <c r="P4685">
        <f t="shared" si="1252"/>
        <v>0</v>
      </c>
      <c r="Q4685">
        <f t="shared" si="1253"/>
        <v>85.462710385409693</v>
      </c>
      <c r="R4685">
        <f t="shared" si="1254"/>
        <v>81</v>
      </c>
      <c r="S4685">
        <f t="shared" si="1255"/>
        <v>0</v>
      </c>
      <c r="T4685" s="2" t="s">
        <v>5524</v>
      </c>
      <c r="U4685" s="2" t="s">
        <v>5525</v>
      </c>
      <c r="V4685" s="2">
        <v>2002</v>
      </c>
      <c r="W4685" s="2">
        <v>16.672000000000001</v>
      </c>
      <c r="X4685" s="2">
        <v>9871251</v>
      </c>
      <c r="Y4685" s="2">
        <f t="shared" si="1241"/>
        <v>164573.49667199998</v>
      </c>
      <c r="Z4685">
        <f t="shared" si="1256"/>
        <v>0</v>
      </c>
      <c r="AA4685">
        <f t="shared" si="1257"/>
        <v>0</v>
      </c>
    </row>
    <row r="4686" spans="1:27" x14ac:dyDescent="0.25">
      <c r="A4686" t="s">
        <v>4687</v>
      </c>
      <c r="B4686">
        <v>869.90376160000005</v>
      </c>
      <c r="C4686">
        <v>26.1</v>
      </c>
      <c r="D4686">
        <v>78</v>
      </c>
      <c r="E4686">
        <f t="shared" si="1242"/>
        <v>1.1495524495269637E-3</v>
      </c>
      <c r="F4686">
        <f t="shared" si="1243"/>
        <v>1.6923469755921561</v>
      </c>
      <c r="G4686">
        <f t="shared" si="1244"/>
        <v>24.407653024407846</v>
      </c>
      <c r="H4686">
        <f t="shared" si="1245"/>
        <v>0</v>
      </c>
      <c r="I4686">
        <v>869.90376160000005</v>
      </c>
      <c r="J4686">
        <f t="shared" si="1246"/>
        <v>1.1495524495269637E-3</v>
      </c>
      <c r="K4686">
        <f t="shared" si="1247"/>
        <v>26.1</v>
      </c>
      <c r="L4686">
        <f t="shared" si="1248"/>
        <v>0</v>
      </c>
      <c r="M4686">
        <f t="shared" si="1249"/>
        <v>0.14774578522911391</v>
      </c>
      <c r="N4686">
        <f t="shared" si="1250"/>
        <v>85.204255612703861</v>
      </c>
      <c r="O4686">
        <f t="shared" si="1251"/>
        <v>-7.2042556127038608</v>
      </c>
      <c r="P4686">
        <f t="shared" si="1252"/>
        <v>0</v>
      </c>
      <c r="Q4686">
        <f t="shared" si="1253"/>
        <v>85.204255612703861</v>
      </c>
      <c r="R4686">
        <f t="shared" si="1254"/>
        <v>78</v>
      </c>
      <c r="S4686">
        <f t="shared" si="1255"/>
        <v>0</v>
      </c>
      <c r="T4686" s="2" t="s">
        <v>5524</v>
      </c>
      <c r="U4686" s="2" t="s">
        <v>5525</v>
      </c>
      <c r="V4686" s="2">
        <v>2003</v>
      </c>
      <c r="W4686" s="2">
        <v>16.510999999999999</v>
      </c>
      <c r="X4686" s="2">
        <v>9945277</v>
      </c>
      <c r="Y4686" s="2">
        <f t="shared" si="1241"/>
        <v>164206.46854699997</v>
      </c>
      <c r="Z4686">
        <f t="shared" si="1256"/>
        <v>0</v>
      </c>
      <c r="AA4686">
        <f t="shared" si="1257"/>
        <v>0</v>
      </c>
    </row>
    <row r="4687" spans="1:27" x14ac:dyDescent="0.25">
      <c r="A4687" t="s">
        <v>4688</v>
      </c>
      <c r="B4687">
        <v>917.72955639999998</v>
      </c>
      <c r="C4687">
        <v>24.5</v>
      </c>
      <c r="D4687">
        <v>76</v>
      </c>
      <c r="E4687">
        <f t="shared" si="1242"/>
        <v>1.089645629288354E-3</v>
      </c>
      <c r="F4687">
        <f t="shared" si="1243"/>
        <v>1.6041534128800998</v>
      </c>
      <c r="G4687">
        <f t="shared" si="1244"/>
        <v>22.895846587119902</v>
      </c>
      <c r="H4687">
        <f t="shared" si="1245"/>
        <v>0</v>
      </c>
      <c r="I4687">
        <v>917.72955639999998</v>
      </c>
      <c r="J4687">
        <f t="shared" si="1246"/>
        <v>1.089645629288354E-3</v>
      </c>
      <c r="K4687">
        <f t="shared" si="1247"/>
        <v>24.5</v>
      </c>
      <c r="L4687">
        <f t="shared" si="1248"/>
        <v>0</v>
      </c>
      <c r="M4687">
        <f t="shared" si="1249"/>
        <v>0.14658666902510098</v>
      </c>
      <c r="N4687">
        <f t="shared" si="1250"/>
        <v>84.535799093430612</v>
      </c>
      <c r="O4687">
        <f t="shared" si="1251"/>
        <v>-8.5357990934306116</v>
      </c>
      <c r="P4687">
        <f t="shared" si="1252"/>
        <v>0</v>
      </c>
      <c r="Q4687">
        <f t="shared" si="1253"/>
        <v>84.535799093430612</v>
      </c>
      <c r="R4687">
        <f t="shared" si="1254"/>
        <v>76</v>
      </c>
      <c r="S4687">
        <f t="shared" si="1255"/>
        <v>0</v>
      </c>
      <c r="T4687" s="2" t="s">
        <v>5524</v>
      </c>
      <c r="U4687" s="2" t="s">
        <v>5525</v>
      </c>
      <c r="V4687" s="2">
        <v>2004</v>
      </c>
      <c r="W4687" s="2">
        <v>16.448</v>
      </c>
      <c r="X4687" s="2">
        <v>10022277</v>
      </c>
      <c r="Y4687" s="2">
        <f t="shared" si="1241"/>
        <v>164846.41209600001</v>
      </c>
      <c r="Z4687">
        <f t="shared" si="1256"/>
        <v>0</v>
      </c>
      <c r="AA4687">
        <f t="shared" si="1257"/>
        <v>0</v>
      </c>
    </row>
    <row r="4688" spans="1:27" x14ac:dyDescent="0.25">
      <c r="A4688" t="s">
        <v>4689</v>
      </c>
      <c r="B4688">
        <v>928.52194399999996</v>
      </c>
      <c r="C4688">
        <v>23.1</v>
      </c>
      <c r="D4688">
        <v>74</v>
      </c>
      <c r="E4688">
        <f t="shared" si="1242"/>
        <v>1.0769804703721682E-3</v>
      </c>
      <c r="F4688">
        <f t="shared" si="1243"/>
        <v>1.5855080318920283</v>
      </c>
      <c r="G4688">
        <f t="shared" si="1244"/>
        <v>21.514491968107972</v>
      </c>
      <c r="H4688">
        <f t="shared" si="1245"/>
        <v>0</v>
      </c>
      <c r="I4688">
        <v>928.52194399999996</v>
      </c>
      <c r="J4688">
        <f t="shared" si="1246"/>
        <v>1.0769804703721682E-3</v>
      </c>
      <c r="K4688">
        <f t="shared" si="1247"/>
        <v>23.1</v>
      </c>
      <c r="L4688">
        <f t="shared" si="1248"/>
        <v>0</v>
      </c>
      <c r="M4688">
        <f t="shared" si="1249"/>
        <v>0.14633588092924329</v>
      </c>
      <c r="N4688">
        <f t="shared" si="1250"/>
        <v>84.391170852489964</v>
      </c>
      <c r="O4688">
        <f t="shared" si="1251"/>
        <v>-10.391170852489964</v>
      </c>
      <c r="P4688">
        <f t="shared" si="1252"/>
        <v>0</v>
      </c>
      <c r="Q4688">
        <f t="shared" si="1253"/>
        <v>84.391170852489964</v>
      </c>
      <c r="R4688">
        <f t="shared" si="1254"/>
        <v>74</v>
      </c>
      <c r="S4688">
        <f t="shared" si="1255"/>
        <v>0</v>
      </c>
      <c r="T4688" s="2" t="s">
        <v>5524</v>
      </c>
      <c r="U4688" s="2" t="s">
        <v>5525</v>
      </c>
      <c r="V4688" s="2">
        <v>2005</v>
      </c>
      <c r="W4688" s="2">
        <v>16.494</v>
      </c>
      <c r="X4688" s="2">
        <v>10106771</v>
      </c>
      <c r="Y4688" s="2">
        <f t="shared" si="1241"/>
        <v>166701.08087399998</v>
      </c>
      <c r="Z4688">
        <f t="shared" si="1256"/>
        <v>0</v>
      </c>
      <c r="AA4688">
        <f t="shared" si="1257"/>
        <v>0</v>
      </c>
    </row>
    <row r="4689" spans="1:27" x14ac:dyDescent="0.25">
      <c r="A4689" t="s">
        <v>4690</v>
      </c>
      <c r="B4689">
        <v>989.27888580000001</v>
      </c>
      <c r="C4689">
        <v>21.8</v>
      </c>
      <c r="D4689">
        <v>72</v>
      </c>
      <c r="E4689">
        <f t="shared" si="1242"/>
        <v>1.0108373021540131E-3</v>
      </c>
      <c r="F4689">
        <f t="shared" si="1243"/>
        <v>1.4881334486477928</v>
      </c>
      <c r="G4689">
        <f t="shared" si="1244"/>
        <v>20.311866551352207</v>
      </c>
      <c r="H4689">
        <f t="shared" si="1245"/>
        <v>0</v>
      </c>
      <c r="I4689">
        <v>989.27888580000001</v>
      </c>
      <c r="J4689">
        <f t="shared" si="1246"/>
        <v>1.0108373021540131E-3</v>
      </c>
      <c r="K4689">
        <f t="shared" si="1247"/>
        <v>21.8</v>
      </c>
      <c r="L4689">
        <f t="shared" si="1248"/>
        <v>0</v>
      </c>
      <c r="M4689">
        <f t="shared" si="1249"/>
        <v>0.14499107427222876</v>
      </c>
      <c r="N4689">
        <f t="shared" si="1250"/>
        <v>83.61562757742297</v>
      </c>
      <c r="O4689">
        <f t="shared" si="1251"/>
        <v>-11.61562757742297</v>
      </c>
      <c r="P4689">
        <f t="shared" si="1252"/>
        <v>0</v>
      </c>
      <c r="Q4689">
        <f t="shared" si="1253"/>
        <v>83.61562757742297</v>
      </c>
      <c r="R4689">
        <f t="shared" si="1254"/>
        <v>72</v>
      </c>
      <c r="S4689">
        <f t="shared" si="1255"/>
        <v>0</v>
      </c>
      <c r="T4689" s="2" t="s">
        <v>5524</v>
      </c>
      <c r="U4689" s="2" t="s">
        <v>5525</v>
      </c>
      <c r="V4689" s="2">
        <v>2006</v>
      </c>
      <c r="W4689" s="2">
        <v>16.664000000000001</v>
      </c>
      <c r="X4689" s="2">
        <v>10201214</v>
      </c>
      <c r="Y4689" s="2">
        <f t="shared" si="1241"/>
        <v>169993.03009600003</v>
      </c>
      <c r="Z4689">
        <f t="shared" si="1256"/>
        <v>0</v>
      </c>
      <c r="AA4689">
        <f t="shared" si="1257"/>
        <v>0</v>
      </c>
    </row>
    <row r="4690" spans="1:27" x14ac:dyDescent="0.25">
      <c r="A4690" t="s">
        <v>4691</v>
      </c>
      <c r="B4690">
        <v>1069.2744768</v>
      </c>
      <c r="C4690">
        <v>20.5</v>
      </c>
      <c r="D4690">
        <v>71</v>
      </c>
      <c r="E4690">
        <f t="shared" si="1242"/>
        <v>9.3521356929109859E-4</v>
      </c>
      <c r="F4690">
        <f t="shared" si="1243"/>
        <v>1.3768017772254002</v>
      </c>
      <c r="G4690">
        <f t="shared" si="1244"/>
        <v>19.123198222774601</v>
      </c>
      <c r="H4690">
        <f t="shared" si="1245"/>
        <v>0</v>
      </c>
      <c r="I4690">
        <v>1069.2744768</v>
      </c>
      <c r="J4690">
        <f t="shared" si="1246"/>
        <v>9.3521356929109859E-4</v>
      </c>
      <c r="K4690">
        <f t="shared" si="1247"/>
        <v>20.5</v>
      </c>
      <c r="L4690">
        <f t="shared" si="1248"/>
        <v>0</v>
      </c>
      <c r="M4690">
        <f t="shared" si="1249"/>
        <v>0.14337460971191046</v>
      </c>
      <c r="N4690">
        <f t="shared" si="1250"/>
        <v>82.683420547810215</v>
      </c>
      <c r="O4690">
        <f t="shared" si="1251"/>
        <v>-11.683420547810215</v>
      </c>
      <c r="P4690">
        <f t="shared" si="1252"/>
        <v>0</v>
      </c>
      <c r="Q4690">
        <f t="shared" si="1253"/>
        <v>82.683420547810215</v>
      </c>
      <c r="R4690">
        <f t="shared" si="1254"/>
        <v>71</v>
      </c>
      <c r="S4690">
        <f t="shared" si="1255"/>
        <v>0</v>
      </c>
      <c r="T4690" s="2" t="s">
        <v>5524</v>
      </c>
      <c r="U4690" s="2" t="s">
        <v>5525</v>
      </c>
      <c r="V4690" s="2">
        <v>2007</v>
      </c>
      <c r="W4690" s="2">
        <v>16.946999999999999</v>
      </c>
      <c r="X4690" s="2">
        <v>10304726</v>
      </c>
      <c r="Y4690" s="2">
        <f t="shared" si="1241"/>
        <v>174634.19152200001</v>
      </c>
      <c r="Z4690">
        <f t="shared" si="1256"/>
        <v>0</v>
      </c>
      <c r="AA4690">
        <f t="shared" si="1257"/>
        <v>0</v>
      </c>
    </row>
    <row r="4691" spans="1:27" x14ac:dyDescent="0.25">
      <c r="A4691" t="s">
        <v>4692</v>
      </c>
      <c r="B4691">
        <v>1192.8669184</v>
      </c>
      <c r="C4691">
        <v>19.399999999999999</v>
      </c>
      <c r="D4691">
        <v>69</v>
      </c>
      <c r="E4691">
        <f t="shared" si="1242"/>
        <v>8.3831648323461462E-4</v>
      </c>
      <c r="F4691">
        <f t="shared" si="1243"/>
        <v>1.2341519219718518</v>
      </c>
      <c r="G4691">
        <f t="shared" si="1244"/>
        <v>18.165848078028148</v>
      </c>
      <c r="H4691">
        <f t="shared" si="1245"/>
        <v>0</v>
      </c>
      <c r="I4691">
        <v>1192.8669184</v>
      </c>
      <c r="J4691">
        <f t="shared" si="1246"/>
        <v>8.3831648323461462E-4</v>
      </c>
      <c r="K4691">
        <f t="shared" si="1247"/>
        <v>19.399999999999999</v>
      </c>
      <c r="L4691">
        <f t="shared" si="1248"/>
        <v>0</v>
      </c>
      <c r="M4691">
        <f t="shared" si="1249"/>
        <v>0.14116089578204558</v>
      </c>
      <c r="N4691">
        <f t="shared" si="1250"/>
        <v>81.406782793026778</v>
      </c>
      <c r="O4691">
        <f t="shared" si="1251"/>
        <v>-12.406782793026778</v>
      </c>
      <c r="P4691">
        <f t="shared" si="1252"/>
        <v>0</v>
      </c>
      <c r="Q4691">
        <f t="shared" si="1253"/>
        <v>81.406782793026778</v>
      </c>
      <c r="R4691">
        <f t="shared" si="1254"/>
        <v>69</v>
      </c>
      <c r="S4691">
        <f t="shared" si="1255"/>
        <v>0</v>
      </c>
      <c r="T4691" s="2" t="s">
        <v>5524</v>
      </c>
      <c r="U4691" s="2" t="s">
        <v>5525</v>
      </c>
      <c r="V4691" s="2">
        <v>2008</v>
      </c>
      <c r="W4691" s="2">
        <v>17.315999999999999</v>
      </c>
      <c r="X4691" s="2">
        <v>10414433</v>
      </c>
      <c r="Y4691" s="2">
        <f t="shared" si="1241"/>
        <v>180336.32182799999</v>
      </c>
      <c r="Z4691">
        <f t="shared" si="1256"/>
        <v>0</v>
      </c>
      <c r="AA4691">
        <f t="shared" si="1257"/>
        <v>0</v>
      </c>
    </row>
    <row r="4692" spans="1:27" x14ac:dyDescent="0.25">
      <c r="A4692" t="s">
        <v>4693</v>
      </c>
      <c r="B4692">
        <v>1194.3453284</v>
      </c>
      <c r="C4692">
        <v>18.3</v>
      </c>
      <c r="D4692">
        <v>68</v>
      </c>
      <c r="E4692">
        <f t="shared" si="1242"/>
        <v>8.3727878045091538E-4</v>
      </c>
      <c r="F4692">
        <f t="shared" si="1243"/>
        <v>1.2326242377254482</v>
      </c>
      <c r="G4692">
        <f t="shared" si="1244"/>
        <v>17.067375762274551</v>
      </c>
      <c r="H4692">
        <f t="shared" si="1245"/>
        <v>0</v>
      </c>
      <c r="I4692">
        <v>1194.3453284</v>
      </c>
      <c r="J4692">
        <f t="shared" si="1246"/>
        <v>8.3727878045091538E-4</v>
      </c>
      <c r="K4692">
        <f t="shared" si="1247"/>
        <v>18.3</v>
      </c>
      <c r="L4692">
        <f t="shared" si="1248"/>
        <v>0</v>
      </c>
      <c r="M4692">
        <f t="shared" si="1249"/>
        <v>0.14113621909840293</v>
      </c>
      <c r="N4692">
        <f t="shared" si="1250"/>
        <v>81.39255187295349</v>
      </c>
      <c r="O4692">
        <f t="shared" si="1251"/>
        <v>-13.39255187295349</v>
      </c>
      <c r="P4692">
        <f t="shared" si="1252"/>
        <v>0</v>
      </c>
      <c r="Q4692">
        <f t="shared" si="1253"/>
        <v>81.39255187295349</v>
      </c>
      <c r="R4692">
        <f t="shared" si="1254"/>
        <v>68</v>
      </c>
      <c r="S4692">
        <f t="shared" si="1255"/>
        <v>0</v>
      </c>
      <c r="T4692" s="2" t="s">
        <v>5524</v>
      </c>
      <c r="U4692" s="2" t="s">
        <v>5525</v>
      </c>
      <c r="V4692" s="2">
        <v>2009</v>
      </c>
      <c r="W4692" s="2">
        <v>17.734000000000002</v>
      </c>
      <c r="X4692" s="2">
        <v>10525694</v>
      </c>
      <c r="Y4692" s="2">
        <f t="shared" si="1241"/>
        <v>186662.65739600002</v>
      </c>
      <c r="Z4692">
        <f t="shared" si="1256"/>
        <v>0</v>
      </c>
      <c r="AA4692">
        <f t="shared" si="1257"/>
        <v>0</v>
      </c>
    </row>
    <row r="4693" spans="1:27" x14ac:dyDescent="0.25">
      <c r="A4693" t="s">
        <v>4694</v>
      </c>
      <c r="B4693">
        <v>1239.6937161000001</v>
      </c>
      <c r="C4693">
        <v>17.399999999999999</v>
      </c>
      <c r="D4693">
        <v>67</v>
      </c>
      <c r="E4693">
        <f t="shared" si="1242"/>
        <v>8.0665085820224875E-4</v>
      </c>
      <c r="F4693">
        <f t="shared" si="1243"/>
        <v>1.1875344537773285</v>
      </c>
      <c r="G4693">
        <f t="shared" si="1244"/>
        <v>16.212465546222671</v>
      </c>
      <c r="H4693">
        <f t="shared" si="1245"/>
        <v>0</v>
      </c>
      <c r="I4693">
        <v>1239.6937161000001</v>
      </c>
      <c r="J4693">
        <f t="shared" si="1246"/>
        <v>8.0665085820224875E-4</v>
      </c>
      <c r="K4693">
        <f t="shared" si="1247"/>
        <v>17.399999999999999</v>
      </c>
      <c r="L4693">
        <f t="shared" si="1248"/>
        <v>0</v>
      </c>
      <c r="M4693">
        <f t="shared" si="1249"/>
        <v>0.14039778236899961</v>
      </c>
      <c r="N4693">
        <f t="shared" si="1250"/>
        <v>80.966699103290239</v>
      </c>
      <c r="O4693">
        <f t="shared" si="1251"/>
        <v>-13.966699103290239</v>
      </c>
      <c r="P4693">
        <f t="shared" si="1252"/>
        <v>0</v>
      </c>
      <c r="Q4693">
        <f t="shared" si="1253"/>
        <v>80.966699103290239</v>
      </c>
      <c r="R4693">
        <f t="shared" si="1254"/>
        <v>67</v>
      </c>
      <c r="S4693">
        <f t="shared" si="1255"/>
        <v>0</v>
      </c>
      <c r="T4693" s="2" t="s">
        <v>5524</v>
      </c>
      <c r="U4693" s="2" t="s">
        <v>5525</v>
      </c>
      <c r="V4693" s="2">
        <v>2010</v>
      </c>
      <c r="W4693" s="2">
        <v>18.149000000000001</v>
      </c>
      <c r="X4693" s="2">
        <v>10635244</v>
      </c>
      <c r="Y4693" s="2">
        <f t="shared" si="1241"/>
        <v>193019.04335600001</v>
      </c>
      <c r="Z4693">
        <f t="shared" si="1256"/>
        <v>0</v>
      </c>
      <c r="AA4693">
        <f t="shared" si="1257"/>
        <v>0</v>
      </c>
    </row>
    <row r="4694" spans="1:27" x14ac:dyDescent="0.25">
      <c r="A4694" t="s">
        <v>4695</v>
      </c>
      <c r="B4694">
        <v>1319.6962877999999</v>
      </c>
      <c r="C4694">
        <v>16.5</v>
      </c>
      <c r="D4694">
        <v>66</v>
      </c>
      <c r="E4694">
        <f t="shared" si="1242"/>
        <v>7.5775010450855346E-4</v>
      </c>
      <c r="F4694">
        <f t="shared" si="1243"/>
        <v>1.1155437911052979</v>
      </c>
      <c r="G4694">
        <f t="shared" si="1244"/>
        <v>15.384456208894703</v>
      </c>
      <c r="H4694">
        <f t="shared" si="1245"/>
        <v>0</v>
      </c>
      <c r="I4694">
        <v>1319.6962877999999</v>
      </c>
      <c r="J4694">
        <f t="shared" si="1246"/>
        <v>7.5775010450855346E-4</v>
      </c>
      <c r="K4694">
        <f t="shared" si="1247"/>
        <v>16.5</v>
      </c>
      <c r="L4694">
        <f t="shared" si="1248"/>
        <v>0</v>
      </c>
      <c r="M4694">
        <f t="shared" si="1249"/>
        <v>0.13917580553159981</v>
      </c>
      <c r="N4694">
        <f t="shared" si="1250"/>
        <v>80.261991171045963</v>
      </c>
      <c r="O4694">
        <f t="shared" si="1251"/>
        <v>-14.261991171045963</v>
      </c>
      <c r="P4694">
        <f t="shared" si="1252"/>
        <v>0</v>
      </c>
      <c r="Q4694">
        <f t="shared" si="1253"/>
        <v>80.261991171045963</v>
      </c>
      <c r="R4694">
        <f t="shared" si="1254"/>
        <v>66</v>
      </c>
      <c r="S4694">
        <f t="shared" si="1255"/>
        <v>0</v>
      </c>
      <c r="T4694" s="2" t="s">
        <v>5524</v>
      </c>
      <c r="U4694" s="2" t="s">
        <v>5525</v>
      </c>
      <c r="V4694" s="2">
        <v>2011</v>
      </c>
      <c r="W4694" s="2">
        <v>18.506</v>
      </c>
      <c r="X4694" s="2">
        <v>10741880</v>
      </c>
      <c r="Y4694" s="2">
        <f t="shared" si="1241"/>
        <v>198789.23128000001</v>
      </c>
      <c r="Z4694">
        <f t="shared" si="1256"/>
        <v>0</v>
      </c>
      <c r="AA4694">
        <f t="shared" si="1257"/>
        <v>0</v>
      </c>
    </row>
    <row r="4695" spans="1:27" x14ac:dyDescent="0.25">
      <c r="A4695" t="s">
        <v>4696</v>
      </c>
      <c r="B4695">
        <v>1310.685418</v>
      </c>
      <c r="C4695">
        <v>15.8</v>
      </c>
      <c r="D4695">
        <v>64</v>
      </c>
      <c r="E4695">
        <f t="shared" si="1242"/>
        <v>7.6295958302940396E-4</v>
      </c>
      <c r="F4695">
        <f t="shared" si="1243"/>
        <v>1.123213075984645</v>
      </c>
      <c r="G4695">
        <f t="shared" si="1244"/>
        <v>14.676786924015357</v>
      </c>
      <c r="H4695">
        <f t="shared" si="1245"/>
        <v>0</v>
      </c>
      <c r="I4695">
        <v>1310.685418</v>
      </c>
      <c r="J4695">
        <f t="shared" si="1246"/>
        <v>7.6295958302940396E-4</v>
      </c>
      <c r="K4695">
        <f t="shared" si="1247"/>
        <v>15.8</v>
      </c>
      <c r="L4695">
        <f t="shared" si="1248"/>
        <v>0</v>
      </c>
      <c r="M4695">
        <f t="shared" si="1249"/>
        <v>0.1393086432598821</v>
      </c>
      <c r="N4695">
        <f t="shared" si="1250"/>
        <v>80.338598024757715</v>
      </c>
      <c r="O4695">
        <f t="shared" si="1251"/>
        <v>-16.338598024757715</v>
      </c>
      <c r="P4695">
        <f t="shared" si="1252"/>
        <v>0</v>
      </c>
      <c r="Q4695">
        <f t="shared" si="1253"/>
        <v>80.338598024757715</v>
      </c>
      <c r="R4695">
        <f t="shared" si="1254"/>
        <v>64</v>
      </c>
      <c r="S4695">
        <f t="shared" si="1255"/>
        <v>0</v>
      </c>
      <c r="T4695" s="2" t="s">
        <v>5524</v>
      </c>
      <c r="U4695" s="2" t="s">
        <v>5525</v>
      </c>
      <c r="V4695" s="2">
        <v>2012</v>
      </c>
      <c r="W4695" s="2">
        <v>18.763000000000002</v>
      </c>
      <c r="X4695" s="2">
        <v>10847002</v>
      </c>
      <c r="Y4695" s="2">
        <f t="shared" si="1241"/>
        <v>203522.29852600003</v>
      </c>
      <c r="Z4695">
        <f t="shared" si="1256"/>
        <v>0</v>
      </c>
      <c r="AA4695">
        <f t="shared" si="1257"/>
        <v>0</v>
      </c>
    </row>
    <row r="4696" spans="1:27" x14ac:dyDescent="0.25">
      <c r="A4696" t="s">
        <v>4697</v>
      </c>
      <c r="B4696">
        <v>1396.527051</v>
      </c>
      <c r="C4696">
        <v>15.1</v>
      </c>
      <c r="D4696">
        <v>64</v>
      </c>
      <c r="E4696">
        <f t="shared" si="1242"/>
        <v>7.160620335165996E-4</v>
      </c>
      <c r="F4696">
        <f t="shared" si="1243"/>
        <v>1.0541714884404341</v>
      </c>
      <c r="G4696">
        <f t="shared" si="1244"/>
        <v>14.045828511559566</v>
      </c>
      <c r="H4696">
        <f t="shared" si="1245"/>
        <v>0</v>
      </c>
      <c r="I4696">
        <v>1396.527051</v>
      </c>
      <c r="J4696">
        <f t="shared" si="1246"/>
        <v>7.160620335165996E-4</v>
      </c>
      <c r="K4696">
        <f t="shared" si="1247"/>
        <v>15.100000000000001</v>
      </c>
      <c r="L4696">
        <f t="shared" si="1248"/>
        <v>0</v>
      </c>
      <c r="M4696">
        <f t="shared" si="1249"/>
        <v>0.13808828836337353</v>
      </c>
      <c r="N4696">
        <f t="shared" si="1250"/>
        <v>79.634825457715706</v>
      </c>
      <c r="O4696">
        <f t="shared" si="1251"/>
        <v>-15.634825457715706</v>
      </c>
      <c r="P4696">
        <f t="shared" si="1252"/>
        <v>0</v>
      </c>
      <c r="Q4696">
        <f t="shared" si="1253"/>
        <v>79.634825457715706</v>
      </c>
      <c r="R4696">
        <f t="shared" si="1254"/>
        <v>64</v>
      </c>
      <c r="S4696">
        <f t="shared" si="1255"/>
        <v>0</v>
      </c>
      <c r="T4696" s="2" t="s">
        <v>5524</v>
      </c>
      <c r="U4696" s="2" t="s">
        <v>5525</v>
      </c>
      <c r="V4696" s="2">
        <v>2013</v>
      </c>
      <c r="W4696" s="2">
        <v>18.891999999999999</v>
      </c>
      <c r="X4696" s="2">
        <v>10952951</v>
      </c>
      <c r="Y4696" s="2">
        <f t="shared" si="1241"/>
        <v>206923.15029199998</v>
      </c>
      <c r="Z4696">
        <f t="shared" si="1256"/>
        <v>0</v>
      </c>
      <c r="AA4696">
        <f t="shared" si="1257"/>
        <v>0</v>
      </c>
    </row>
    <row r="4697" spans="1:27" x14ac:dyDescent="0.25">
      <c r="A4697" t="s">
        <v>4698</v>
      </c>
      <c r="B4697">
        <v>1412.5061538</v>
      </c>
      <c r="C4697">
        <v>14.5</v>
      </c>
      <c r="D4697">
        <v>63</v>
      </c>
      <c r="E4697">
        <f t="shared" si="1242"/>
        <v>7.0796151741339057E-4</v>
      </c>
      <c r="F4697">
        <f t="shared" si="1243"/>
        <v>1.0422460787441279</v>
      </c>
      <c r="G4697">
        <f t="shared" si="1244"/>
        <v>13.457753921255872</v>
      </c>
      <c r="H4697">
        <f t="shared" si="1245"/>
        <v>0</v>
      </c>
      <c r="I4697">
        <v>1412.5061538</v>
      </c>
      <c r="J4697">
        <f t="shared" si="1246"/>
        <v>7.0796151741339057E-4</v>
      </c>
      <c r="K4697">
        <f t="shared" si="1247"/>
        <v>14.5</v>
      </c>
      <c r="L4697">
        <f t="shared" si="1248"/>
        <v>0</v>
      </c>
      <c r="M4697">
        <f t="shared" si="1249"/>
        <v>0.13787168652784315</v>
      </c>
      <c r="N4697">
        <f t="shared" si="1250"/>
        <v>79.50991226217451</v>
      </c>
      <c r="O4697">
        <f t="shared" si="1251"/>
        <v>-16.50991226217451</v>
      </c>
      <c r="P4697">
        <f t="shared" si="1252"/>
        <v>0</v>
      </c>
      <c r="Q4697">
        <f t="shared" si="1253"/>
        <v>79.50991226217451</v>
      </c>
      <c r="R4697">
        <f t="shared" si="1254"/>
        <v>63</v>
      </c>
      <c r="S4697">
        <f t="shared" si="1255"/>
        <v>0</v>
      </c>
      <c r="T4697" s="2" t="s">
        <v>5524</v>
      </c>
      <c r="U4697" s="2" t="s">
        <v>5525</v>
      </c>
      <c r="V4697" s="2">
        <v>2014</v>
      </c>
      <c r="W4697" s="2">
        <v>18.873999999999999</v>
      </c>
      <c r="X4697" s="2">
        <v>11063201</v>
      </c>
      <c r="Y4697" s="2">
        <f t="shared" si="1241"/>
        <v>208806.85567399999</v>
      </c>
      <c r="Z4697">
        <f t="shared" si="1256"/>
        <v>0</v>
      </c>
      <c r="AA4697">
        <f t="shared" si="1257"/>
        <v>0</v>
      </c>
    </row>
    <row r="4698" spans="1:27" x14ac:dyDescent="0.25">
      <c r="A4698" t="s">
        <v>4699</v>
      </c>
      <c r="B4698">
        <v>1377.8314367999999</v>
      </c>
      <c r="C4698">
        <v>14</v>
      </c>
      <c r="D4698">
        <v>62</v>
      </c>
      <c r="E4698">
        <f t="shared" si="1242"/>
        <v>7.2577818540886995E-4</v>
      </c>
      <c r="F4698">
        <f t="shared" si="1243"/>
        <v>1.0684754032170449</v>
      </c>
      <c r="G4698">
        <f t="shared" si="1244"/>
        <v>12.931524596782955</v>
      </c>
      <c r="H4698">
        <f t="shared" si="1245"/>
        <v>0</v>
      </c>
      <c r="I4698">
        <v>1377.8314367999999</v>
      </c>
      <c r="J4698">
        <f t="shared" si="1246"/>
        <v>7.2577818540886995E-4</v>
      </c>
      <c r="K4698">
        <f t="shared" si="1247"/>
        <v>14</v>
      </c>
      <c r="L4698">
        <f t="shared" si="1248"/>
        <v>0</v>
      </c>
      <c r="M4698">
        <f t="shared" si="1249"/>
        <v>0.13834576417898276</v>
      </c>
      <c r="N4698">
        <f t="shared" si="1250"/>
        <v>79.783310473198469</v>
      </c>
      <c r="O4698">
        <f t="shared" si="1251"/>
        <v>-17.783310473198469</v>
      </c>
      <c r="P4698">
        <f t="shared" si="1252"/>
        <v>0</v>
      </c>
      <c r="Q4698">
        <f t="shared" si="1253"/>
        <v>79.783310473198469</v>
      </c>
      <c r="R4698">
        <f t="shared" si="1254"/>
        <v>62</v>
      </c>
      <c r="S4698">
        <f t="shared" si="1255"/>
        <v>0</v>
      </c>
      <c r="T4698" s="2" t="s">
        <v>5524</v>
      </c>
      <c r="U4698" s="2" t="s">
        <v>5525</v>
      </c>
      <c r="V4698" s="2">
        <v>2015</v>
      </c>
      <c r="W4698" s="2">
        <v>18.707000000000001</v>
      </c>
      <c r="X4698" s="2">
        <v>11179949</v>
      </c>
      <c r="Y4698" s="2">
        <f t="shared" si="1241"/>
        <v>209143.30594300001</v>
      </c>
      <c r="Z4698">
        <f t="shared" si="1256"/>
        <v>0</v>
      </c>
      <c r="AA4698">
        <f t="shared" si="1257"/>
        <v>0</v>
      </c>
    </row>
    <row r="4699" spans="1:27" x14ac:dyDescent="0.25">
      <c r="A4699" t="s">
        <v>4700</v>
      </c>
      <c r="B4699">
        <v>0</v>
      </c>
      <c r="C4699">
        <v>13.5</v>
      </c>
      <c r="E4699" t="e">
        <f t="shared" si="1242"/>
        <v>#DIV/0!</v>
      </c>
      <c r="F4699" t="e">
        <f t="shared" si="1243"/>
        <v>#DIV/0!</v>
      </c>
      <c r="G4699" t="e">
        <f t="shared" si="1244"/>
        <v>#DIV/0!</v>
      </c>
      <c r="H4699" t="e">
        <f t="shared" si="1245"/>
        <v>#DIV/0!</v>
      </c>
      <c r="I4699">
        <v>0</v>
      </c>
      <c r="J4699" t="e">
        <f t="shared" si="1246"/>
        <v>#DIV/0!</v>
      </c>
      <c r="K4699" t="e">
        <f t="shared" si="1247"/>
        <v>#DIV/0!</v>
      </c>
      <c r="L4699" t="e">
        <f t="shared" si="1248"/>
        <v>#DIV/0!</v>
      </c>
      <c r="M4699" t="e">
        <f t="shared" si="1249"/>
        <v>#NUM!</v>
      </c>
      <c r="N4699" t="e">
        <f t="shared" si="1250"/>
        <v>#NUM!</v>
      </c>
      <c r="O4699" t="e">
        <f t="shared" si="1251"/>
        <v>#NUM!</v>
      </c>
      <c r="P4699" t="e">
        <f t="shared" si="1252"/>
        <v>#NUM!</v>
      </c>
      <c r="Q4699" t="e">
        <f t="shared" si="1253"/>
        <v>#NUM!</v>
      </c>
      <c r="R4699" t="e">
        <f t="shared" si="1254"/>
        <v>#NUM!</v>
      </c>
      <c r="S4699" t="e">
        <f t="shared" si="1255"/>
        <v>#NUM!</v>
      </c>
      <c r="T4699" s="2" t="s">
        <v>5524</v>
      </c>
      <c r="U4699" s="2" t="s">
        <v>5525</v>
      </c>
      <c r="V4699" s="2">
        <v>2016</v>
      </c>
      <c r="W4699" s="2">
        <v>18.405000000000001</v>
      </c>
      <c r="X4699" s="2">
        <v>11303946</v>
      </c>
      <c r="Y4699" s="2">
        <f t="shared" si="1241"/>
        <v>208049.12613000002</v>
      </c>
      <c r="Z4699" t="e">
        <f t="shared" si="1256"/>
        <v>#DIV/0!</v>
      </c>
      <c r="AA4699" t="e">
        <f t="shared" si="1257"/>
        <v>#NUM!</v>
      </c>
    </row>
    <row r="4700" spans="1:27" x14ac:dyDescent="0.25">
      <c r="A4700" t="s">
        <v>4701</v>
      </c>
      <c r="B4700">
        <v>0</v>
      </c>
      <c r="C4700">
        <v>74</v>
      </c>
      <c r="D4700">
        <v>97</v>
      </c>
      <c r="E4700" t="e">
        <f t="shared" si="1242"/>
        <v>#DIV/0!</v>
      </c>
      <c r="F4700" t="e">
        <f t="shared" si="1243"/>
        <v>#DIV/0!</v>
      </c>
      <c r="G4700" t="e">
        <f t="shared" si="1244"/>
        <v>#DIV/0!</v>
      </c>
      <c r="H4700" t="e">
        <f t="shared" si="1245"/>
        <v>#DIV/0!</v>
      </c>
      <c r="I4700">
        <v>0</v>
      </c>
      <c r="J4700" t="e">
        <f t="shared" si="1246"/>
        <v>#DIV/0!</v>
      </c>
      <c r="K4700" t="e">
        <f t="shared" si="1247"/>
        <v>#DIV/0!</v>
      </c>
      <c r="L4700" t="e">
        <f t="shared" si="1248"/>
        <v>#DIV/0!</v>
      </c>
      <c r="M4700" t="e">
        <f t="shared" si="1249"/>
        <v>#NUM!</v>
      </c>
      <c r="N4700" t="e">
        <f t="shared" si="1250"/>
        <v>#NUM!</v>
      </c>
      <c r="O4700" t="e">
        <f t="shared" si="1251"/>
        <v>#NUM!</v>
      </c>
      <c r="P4700" t="e">
        <f t="shared" si="1252"/>
        <v>#NUM!</v>
      </c>
      <c r="Q4700" t="e">
        <f t="shared" si="1253"/>
        <v>#NUM!</v>
      </c>
      <c r="R4700" t="e">
        <f t="shared" si="1254"/>
        <v>#NUM!</v>
      </c>
      <c r="S4700" t="e">
        <f t="shared" si="1255"/>
        <v>#NUM!</v>
      </c>
      <c r="T4700" s="2" t="s">
        <v>5526</v>
      </c>
      <c r="U4700" s="2" t="s">
        <v>5527</v>
      </c>
      <c r="V4700" s="2">
        <v>1990</v>
      </c>
      <c r="W4700" s="2">
        <v>25.864999999999998</v>
      </c>
      <c r="X4700" s="2">
        <v>53921760</v>
      </c>
      <c r="Y4700" s="2">
        <f t="shared" si="1241"/>
        <v>1394686.3223999999</v>
      </c>
      <c r="Z4700" t="e">
        <f t="shared" si="1256"/>
        <v>#DIV/0!</v>
      </c>
      <c r="AA4700" t="e">
        <f t="shared" si="1257"/>
        <v>#NUM!</v>
      </c>
    </row>
    <row r="4701" spans="1:27" x14ac:dyDescent="0.25">
      <c r="A4701" t="s">
        <v>4702</v>
      </c>
      <c r="B4701">
        <v>0</v>
      </c>
      <c r="C4701">
        <v>69.8</v>
      </c>
      <c r="D4701">
        <v>93</v>
      </c>
      <c r="E4701" t="e">
        <f t="shared" si="1242"/>
        <v>#DIV/0!</v>
      </c>
      <c r="F4701" t="e">
        <f t="shared" si="1243"/>
        <v>#DIV/0!</v>
      </c>
      <c r="G4701" t="e">
        <f t="shared" si="1244"/>
        <v>#DIV/0!</v>
      </c>
      <c r="H4701" t="e">
        <f t="shared" si="1245"/>
        <v>#DIV/0!</v>
      </c>
      <c r="I4701">
        <v>0</v>
      </c>
      <c r="J4701" t="e">
        <f t="shared" si="1246"/>
        <v>#DIV/0!</v>
      </c>
      <c r="K4701" t="e">
        <f t="shared" si="1247"/>
        <v>#DIV/0!</v>
      </c>
      <c r="L4701" t="e">
        <f t="shared" si="1248"/>
        <v>#DIV/0!</v>
      </c>
      <c r="M4701" t="e">
        <f t="shared" si="1249"/>
        <v>#NUM!</v>
      </c>
      <c r="N4701" t="e">
        <f t="shared" si="1250"/>
        <v>#NUM!</v>
      </c>
      <c r="O4701" t="e">
        <f t="shared" si="1251"/>
        <v>#NUM!</v>
      </c>
      <c r="P4701" t="e">
        <f t="shared" si="1252"/>
        <v>#NUM!</v>
      </c>
      <c r="Q4701" t="e">
        <f t="shared" si="1253"/>
        <v>#NUM!</v>
      </c>
      <c r="R4701" t="e">
        <f t="shared" si="1254"/>
        <v>#NUM!</v>
      </c>
      <c r="S4701" t="e">
        <f t="shared" si="1255"/>
        <v>#NUM!</v>
      </c>
      <c r="T4701" s="2" t="s">
        <v>5526</v>
      </c>
      <c r="U4701" s="2" t="s">
        <v>5527</v>
      </c>
      <c r="V4701" s="2">
        <v>1991</v>
      </c>
      <c r="W4701" s="2">
        <v>25.248999999999999</v>
      </c>
      <c r="X4701" s="2">
        <v>54840590</v>
      </c>
      <c r="Y4701" s="2">
        <f t="shared" si="1241"/>
        <v>1384670.0569099998</v>
      </c>
      <c r="Z4701" t="e">
        <f t="shared" si="1256"/>
        <v>#DIV/0!</v>
      </c>
      <c r="AA4701" t="e">
        <f t="shared" si="1257"/>
        <v>#NUM!</v>
      </c>
    </row>
    <row r="4702" spans="1:27" x14ac:dyDescent="0.25">
      <c r="A4702" t="s">
        <v>4703</v>
      </c>
      <c r="B4702">
        <v>0</v>
      </c>
      <c r="C4702">
        <v>65.8</v>
      </c>
      <c r="D4702">
        <v>91</v>
      </c>
      <c r="E4702" t="e">
        <f t="shared" si="1242"/>
        <v>#DIV/0!</v>
      </c>
      <c r="F4702" t="e">
        <f t="shared" si="1243"/>
        <v>#DIV/0!</v>
      </c>
      <c r="G4702" t="e">
        <f t="shared" si="1244"/>
        <v>#DIV/0!</v>
      </c>
      <c r="H4702" t="e">
        <f t="shared" si="1245"/>
        <v>#DIV/0!</v>
      </c>
      <c r="I4702">
        <v>0</v>
      </c>
      <c r="J4702" t="e">
        <f t="shared" si="1246"/>
        <v>#DIV/0!</v>
      </c>
      <c r="K4702" t="e">
        <f t="shared" si="1247"/>
        <v>#DIV/0!</v>
      </c>
      <c r="L4702" t="e">
        <f t="shared" si="1248"/>
        <v>#DIV/0!</v>
      </c>
      <c r="M4702" t="e">
        <f t="shared" si="1249"/>
        <v>#NUM!</v>
      </c>
      <c r="N4702" t="e">
        <f t="shared" si="1250"/>
        <v>#NUM!</v>
      </c>
      <c r="O4702" t="e">
        <f t="shared" si="1251"/>
        <v>#NUM!</v>
      </c>
      <c r="P4702" t="e">
        <f t="shared" si="1252"/>
        <v>#NUM!</v>
      </c>
      <c r="Q4702" t="e">
        <f t="shared" si="1253"/>
        <v>#NUM!</v>
      </c>
      <c r="R4702" t="e">
        <f t="shared" si="1254"/>
        <v>#NUM!</v>
      </c>
      <c r="S4702" t="e">
        <f t="shared" si="1255"/>
        <v>#NUM!</v>
      </c>
      <c r="T4702" s="2" t="s">
        <v>5526</v>
      </c>
      <c r="U4702" s="2" t="s">
        <v>5527</v>
      </c>
      <c r="V4702" s="2">
        <v>1992</v>
      </c>
      <c r="W4702" s="2">
        <v>24.728000000000002</v>
      </c>
      <c r="X4702" s="2">
        <v>55748948</v>
      </c>
      <c r="Y4702" s="2">
        <f t="shared" si="1241"/>
        <v>1378559.986144</v>
      </c>
      <c r="Z4702" t="e">
        <f t="shared" si="1256"/>
        <v>#DIV/0!</v>
      </c>
      <c r="AA4702" t="e">
        <f t="shared" si="1257"/>
        <v>#NUM!</v>
      </c>
    </row>
    <row r="4703" spans="1:27" x14ac:dyDescent="0.25">
      <c r="A4703" t="s">
        <v>4704</v>
      </c>
      <c r="B4703">
        <v>0</v>
      </c>
      <c r="C4703">
        <v>62</v>
      </c>
      <c r="D4703">
        <v>89</v>
      </c>
      <c r="E4703" t="e">
        <f t="shared" si="1242"/>
        <v>#DIV/0!</v>
      </c>
      <c r="F4703" t="e">
        <f t="shared" si="1243"/>
        <v>#DIV/0!</v>
      </c>
      <c r="G4703" t="e">
        <f t="shared" si="1244"/>
        <v>#DIV/0!</v>
      </c>
      <c r="H4703" t="e">
        <f t="shared" si="1245"/>
        <v>#DIV/0!</v>
      </c>
      <c r="I4703">
        <v>0</v>
      </c>
      <c r="J4703" t="e">
        <f t="shared" si="1246"/>
        <v>#DIV/0!</v>
      </c>
      <c r="K4703" t="e">
        <f t="shared" si="1247"/>
        <v>#DIV/0!</v>
      </c>
      <c r="L4703" t="e">
        <f t="shared" si="1248"/>
        <v>#DIV/0!</v>
      </c>
      <c r="M4703" t="e">
        <f t="shared" si="1249"/>
        <v>#NUM!</v>
      </c>
      <c r="N4703" t="e">
        <f t="shared" si="1250"/>
        <v>#NUM!</v>
      </c>
      <c r="O4703" t="e">
        <f t="shared" si="1251"/>
        <v>#NUM!</v>
      </c>
      <c r="P4703" t="e">
        <f t="shared" si="1252"/>
        <v>#NUM!</v>
      </c>
      <c r="Q4703" t="e">
        <f t="shared" si="1253"/>
        <v>#NUM!</v>
      </c>
      <c r="R4703" t="e">
        <f t="shared" si="1254"/>
        <v>#NUM!</v>
      </c>
      <c r="S4703" t="e">
        <f t="shared" si="1255"/>
        <v>#NUM!</v>
      </c>
      <c r="T4703" s="2" t="s">
        <v>5526</v>
      </c>
      <c r="U4703" s="2" t="s">
        <v>5527</v>
      </c>
      <c r="V4703" s="2">
        <v>1993</v>
      </c>
      <c r="W4703" s="2">
        <v>24.283000000000001</v>
      </c>
      <c r="X4703" s="2">
        <v>56653804</v>
      </c>
      <c r="Y4703" s="2">
        <f t="shared" si="1241"/>
        <v>1375724.3225320003</v>
      </c>
      <c r="Z4703" t="e">
        <f t="shared" si="1256"/>
        <v>#DIV/0!</v>
      </c>
      <c r="AA4703" t="e">
        <f t="shared" si="1257"/>
        <v>#NUM!</v>
      </c>
    </row>
    <row r="4704" spans="1:27" x14ac:dyDescent="0.25">
      <c r="A4704" t="s">
        <v>4705</v>
      </c>
      <c r="B4704">
        <v>0</v>
      </c>
      <c r="C4704">
        <v>58.3</v>
      </c>
      <c r="D4704">
        <v>87</v>
      </c>
      <c r="E4704" t="e">
        <f t="shared" si="1242"/>
        <v>#DIV/0!</v>
      </c>
      <c r="F4704" t="e">
        <f t="shared" si="1243"/>
        <v>#DIV/0!</v>
      </c>
      <c r="G4704" t="e">
        <f t="shared" si="1244"/>
        <v>#DIV/0!</v>
      </c>
      <c r="H4704" t="e">
        <f t="shared" si="1245"/>
        <v>#DIV/0!</v>
      </c>
      <c r="I4704">
        <v>0</v>
      </c>
      <c r="J4704" t="e">
        <f t="shared" si="1246"/>
        <v>#DIV/0!</v>
      </c>
      <c r="K4704" t="e">
        <f t="shared" si="1247"/>
        <v>#DIV/0!</v>
      </c>
      <c r="L4704" t="e">
        <f t="shared" si="1248"/>
        <v>#DIV/0!</v>
      </c>
      <c r="M4704" t="e">
        <f t="shared" si="1249"/>
        <v>#NUM!</v>
      </c>
      <c r="N4704" t="e">
        <f t="shared" si="1250"/>
        <v>#NUM!</v>
      </c>
      <c r="O4704" t="e">
        <f t="shared" si="1251"/>
        <v>#NUM!</v>
      </c>
      <c r="P4704" t="e">
        <f t="shared" si="1252"/>
        <v>#NUM!</v>
      </c>
      <c r="Q4704" t="e">
        <f t="shared" si="1253"/>
        <v>#NUM!</v>
      </c>
      <c r="R4704" t="e">
        <f t="shared" si="1254"/>
        <v>#NUM!</v>
      </c>
      <c r="S4704" t="e">
        <f t="shared" si="1255"/>
        <v>#NUM!</v>
      </c>
      <c r="T4704" s="2" t="s">
        <v>5526</v>
      </c>
      <c r="U4704" s="2" t="s">
        <v>5527</v>
      </c>
      <c r="V4704" s="2">
        <v>1994</v>
      </c>
      <c r="W4704" s="2">
        <v>23.9</v>
      </c>
      <c r="X4704" s="2">
        <v>57564204</v>
      </c>
      <c r="Y4704" s="2">
        <f t="shared" si="1241"/>
        <v>1375784.4755999998</v>
      </c>
      <c r="Z4704" t="e">
        <f t="shared" si="1256"/>
        <v>#DIV/0!</v>
      </c>
      <c r="AA4704" t="e">
        <f t="shared" si="1257"/>
        <v>#NUM!</v>
      </c>
    </row>
    <row r="4705" spans="1:27" x14ac:dyDescent="0.25">
      <c r="A4705" t="s">
        <v>4706</v>
      </c>
      <c r="B4705">
        <v>0</v>
      </c>
      <c r="C4705">
        <v>54.8</v>
      </c>
      <c r="D4705">
        <v>86</v>
      </c>
      <c r="E4705" t="e">
        <f t="shared" si="1242"/>
        <v>#DIV/0!</v>
      </c>
      <c r="F4705" t="e">
        <f t="shared" si="1243"/>
        <v>#DIV/0!</v>
      </c>
      <c r="G4705" t="e">
        <f t="shared" si="1244"/>
        <v>#DIV/0!</v>
      </c>
      <c r="H4705" t="e">
        <f t="shared" si="1245"/>
        <v>#DIV/0!</v>
      </c>
      <c r="I4705">
        <v>0</v>
      </c>
      <c r="J4705" t="e">
        <f t="shared" si="1246"/>
        <v>#DIV/0!</v>
      </c>
      <c r="K4705" t="e">
        <f t="shared" si="1247"/>
        <v>#DIV/0!</v>
      </c>
      <c r="L4705" t="e">
        <f t="shared" si="1248"/>
        <v>#DIV/0!</v>
      </c>
      <c r="M4705" t="e">
        <f t="shared" si="1249"/>
        <v>#NUM!</v>
      </c>
      <c r="N4705" t="e">
        <f t="shared" si="1250"/>
        <v>#NUM!</v>
      </c>
      <c r="O4705" t="e">
        <f t="shared" si="1251"/>
        <v>#NUM!</v>
      </c>
      <c r="P4705" t="e">
        <f t="shared" si="1252"/>
        <v>#NUM!</v>
      </c>
      <c r="Q4705" t="e">
        <f t="shared" si="1253"/>
        <v>#NUM!</v>
      </c>
      <c r="R4705" t="e">
        <f t="shared" si="1254"/>
        <v>#NUM!</v>
      </c>
      <c r="S4705" t="e">
        <f t="shared" si="1255"/>
        <v>#NUM!</v>
      </c>
      <c r="T4705" s="2" t="s">
        <v>5526</v>
      </c>
      <c r="U4705" s="2" t="s">
        <v>5527</v>
      </c>
      <c r="V4705" s="2">
        <v>1995</v>
      </c>
      <c r="W4705" s="2">
        <v>23.553000000000001</v>
      </c>
      <c r="X4705" s="2">
        <v>58486456</v>
      </c>
      <c r="Y4705" s="2">
        <f t="shared" si="1241"/>
        <v>1377531.498168</v>
      </c>
      <c r="Z4705" t="e">
        <f t="shared" si="1256"/>
        <v>#DIV/0!</v>
      </c>
      <c r="AA4705" t="e">
        <f t="shared" si="1257"/>
        <v>#NUM!</v>
      </c>
    </row>
    <row r="4706" spans="1:27" x14ac:dyDescent="0.25">
      <c r="A4706" t="s">
        <v>4707</v>
      </c>
      <c r="B4706">
        <v>0</v>
      </c>
      <c r="C4706">
        <v>51.4</v>
      </c>
      <c r="D4706">
        <v>84</v>
      </c>
      <c r="E4706" t="e">
        <f t="shared" si="1242"/>
        <v>#DIV/0!</v>
      </c>
      <c r="F4706" t="e">
        <f t="shared" si="1243"/>
        <v>#DIV/0!</v>
      </c>
      <c r="G4706" t="e">
        <f t="shared" si="1244"/>
        <v>#DIV/0!</v>
      </c>
      <c r="H4706" t="e">
        <f t="shared" si="1245"/>
        <v>#DIV/0!</v>
      </c>
      <c r="I4706">
        <v>0</v>
      </c>
      <c r="J4706" t="e">
        <f t="shared" si="1246"/>
        <v>#DIV/0!</v>
      </c>
      <c r="K4706" t="e">
        <f t="shared" si="1247"/>
        <v>#DIV/0!</v>
      </c>
      <c r="L4706" t="e">
        <f t="shared" si="1248"/>
        <v>#DIV/0!</v>
      </c>
      <c r="M4706" t="e">
        <f t="shared" si="1249"/>
        <v>#NUM!</v>
      </c>
      <c r="N4706" t="e">
        <f t="shared" si="1250"/>
        <v>#NUM!</v>
      </c>
      <c r="O4706" t="e">
        <f t="shared" si="1251"/>
        <v>#NUM!</v>
      </c>
      <c r="P4706" t="e">
        <f t="shared" si="1252"/>
        <v>#NUM!</v>
      </c>
      <c r="Q4706" t="e">
        <f t="shared" si="1253"/>
        <v>#NUM!</v>
      </c>
      <c r="R4706" t="e">
        <f t="shared" si="1254"/>
        <v>#NUM!</v>
      </c>
      <c r="S4706" t="e">
        <f t="shared" si="1255"/>
        <v>#NUM!</v>
      </c>
      <c r="T4706" s="2" t="s">
        <v>5526</v>
      </c>
      <c r="U4706" s="2" t="s">
        <v>5527</v>
      </c>
      <c r="V4706" s="2">
        <v>1996</v>
      </c>
      <c r="W4706" s="2">
        <v>23.219000000000001</v>
      </c>
      <c r="X4706" s="2">
        <v>59423282</v>
      </c>
      <c r="Y4706" s="2">
        <f t="shared" si="1241"/>
        <v>1379749.1847580001</v>
      </c>
      <c r="Z4706" t="e">
        <f t="shared" si="1256"/>
        <v>#DIV/0!</v>
      </c>
      <c r="AA4706" t="e">
        <f t="shared" si="1257"/>
        <v>#NUM!</v>
      </c>
    </row>
    <row r="4707" spans="1:27" x14ac:dyDescent="0.25">
      <c r="A4707" t="s">
        <v>4708</v>
      </c>
      <c r="B4707">
        <v>0</v>
      </c>
      <c r="C4707">
        <v>48.1</v>
      </c>
      <c r="D4707">
        <v>83</v>
      </c>
      <c r="E4707" t="e">
        <f t="shared" si="1242"/>
        <v>#DIV/0!</v>
      </c>
      <c r="F4707" t="e">
        <f t="shared" si="1243"/>
        <v>#DIV/0!</v>
      </c>
      <c r="G4707" t="e">
        <f t="shared" si="1244"/>
        <v>#DIV/0!</v>
      </c>
      <c r="H4707" t="e">
        <f t="shared" si="1245"/>
        <v>#DIV/0!</v>
      </c>
      <c r="I4707">
        <v>0</v>
      </c>
      <c r="J4707" t="e">
        <f t="shared" si="1246"/>
        <v>#DIV/0!</v>
      </c>
      <c r="K4707" t="e">
        <f t="shared" si="1247"/>
        <v>#DIV/0!</v>
      </c>
      <c r="L4707" t="e">
        <f t="shared" si="1248"/>
        <v>#DIV/0!</v>
      </c>
      <c r="M4707" t="e">
        <f t="shared" si="1249"/>
        <v>#NUM!</v>
      </c>
      <c r="N4707" t="e">
        <f t="shared" si="1250"/>
        <v>#NUM!</v>
      </c>
      <c r="O4707" t="e">
        <f t="shared" si="1251"/>
        <v>#NUM!</v>
      </c>
      <c r="P4707" t="e">
        <f t="shared" si="1252"/>
        <v>#NUM!</v>
      </c>
      <c r="Q4707" t="e">
        <f t="shared" si="1253"/>
        <v>#NUM!</v>
      </c>
      <c r="R4707" t="e">
        <f t="shared" si="1254"/>
        <v>#NUM!</v>
      </c>
      <c r="S4707" t="e">
        <f t="shared" si="1255"/>
        <v>#NUM!</v>
      </c>
      <c r="T4707" s="2" t="s">
        <v>5526</v>
      </c>
      <c r="U4707" s="2" t="s">
        <v>5527</v>
      </c>
      <c r="V4707" s="2">
        <v>1997</v>
      </c>
      <c r="W4707" s="2">
        <v>22.873999999999999</v>
      </c>
      <c r="X4707" s="2">
        <v>60372568</v>
      </c>
      <c r="Y4707" s="2">
        <f t="shared" si="1241"/>
        <v>1380962.1204319999</v>
      </c>
      <c r="Z4707" t="e">
        <f t="shared" si="1256"/>
        <v>#DIV/0!</v>
      </c>
      <c r="AA4707" t="e">
        <f t="shared" si="1257"/>
        <v>#NUM!</v>
      </c>
    </row>
    <row r="4708" spans="1:27" x14ac:dyDescent="0.25">
      <c r="A4708" t="s">
        <v>4709</v>
      </c>
      <c r="B4708">
        <v>0</v>
      </c>
      <c r="C4708">
        <v>45</v>
      </c>
      <c r="D4708">
        <v>82</v>
      </c>
      <c r="E4708" t="e">
        <f t="shared" si="1242"/>
        <v>#DIV/0!</v>
      </c>
      <c r="F4708" t="e">
        <f t="shared" si="1243"/>
        <v>#DIV/0!</v>
      </c>
      <c r="G4708" t="e">
        <f t="shared" si="1244"/>
        <v>#DIV/0!</v>
      </c>
      <c r="H4708" t="e">
        <f t="shared" si="1245"/>
        <v>#DIV/0!</v>
      </c>
      <c r="I4708">
        <v>0</v>
      </c>
      <c r="J4708" t="e">
        <f t="shared" si="1246"/>
        <v>#DIV/0!</v>
      </c>
      <c r="K4708" t="e">
        <f t="shared" si="1247"/>
        <v>#DIV/0!</v>
      </c>
      <c r="L4708" t="e">
        <f t="shared" si="1248"/>
        <v>#DIV/0!</v>
      </c>
      <c r="M4708" t="e">
        <f t="shared" si="1249"/>
        <v>#NUM!</v>
      </c>
      <c r="N4708" t="e">
        <f t="shared" si="1250"/>
        <v>#NUM!</v>
      </c>
      <c r="O4708" t="e">
        <f t="shared" si="1251"/>
        <v>#NUM!</v>
      </c>
      <c r="P4708" t="e">
        <f t="shared" si="1252"/>
        <v>#NUM!</v>
      </c>
      <c r="Q4708" t="e">
        <f t="shared" si="1253"/>
        <v>#NUM!</v>
      </c>
      <c r="R4708" t="e">
        <f t="shared" si="1254"/>
        <v>#NUM!</v>
      </c>
      <c r="S4708" t="e">
        <f t="shared" si="1255"/>
        <v>#NUM!</v>
      </c>
      <c r="T4708" s="2" t="s">
        <v>5526</v>
      </c>
      <c r="U4708" s="2" t="s">
        <v>5527</v>
      </c>
      <c r="V4708" s="2">
        <v>1998</v>
      </c>
      <c r="W4708" s="2">
        <v>22.506</v>
      </c>
      <c r="X4708" s="2">
        <v>61329676</v>
      </c>
      <c r="Y4708" s="2">
        <f t="shared" si="1241"/>
        <v>1380285.688056</v>
      </c>
      <c r="Z4708" t="e">
        <f t="shared" si="1256"/>
        <v>#DIV/0!</v>
      </c>
      <c r="AA4708" t="e">
        <f t="shared" si="1257"/>
        <v>#NUM!</v>
      </c>
    </row>
    <row r="4709" spans="1:27" x14ac:dyDescent="0.25">
      <c r="A4709" t="s">
        <v>4710</v>
      </c>
      <c r="B4709">
        <v>0</v>
      </c>
      <c r="C4709">
        <v>42</v>
      </c>
      <c r="D4709">
        <v>81</v>
      </c>
      <c r="E4709" t="e">
        <f t="shared" si="1242"/>
        <v>#DIV/0!</v>
      </c>
      <c r="F4709" t="e">
        <f t="shared" si="1243"/>
        <v>#DIV/0!</v>
      </c>
      <c r="G4709" t="e">
        <f t="shared" si="1244"/>
        <v>#DIV/0!</v>
      </c>
      <c r="H4709" t="e">
        <f t="shared" si="1245"/>
        <v>#DIV/0!</v>
      </c>
      <c r="I4709">
        <v>0</v>
      </c>
      <c r="J4709" t="e">
        <f t="shared" si="1246"/>
        <v>#DIV/0!</v>
      </c>
      <c r="K4709" t="e">
        <f t="shared" si="1247"/>
        <v>#DIV/0!</v>
      </c>
      <c r="L4709" t="e">
        <f t="shared" si="1248"/>
        <v>#DIV/0!</v>
      </c>
      <c r="M4709" t="e">
        <f t="shared" si="1249"/>
        <v>#NUM!</v>
      </c>
      <c r="N4709" t="e">
        <f t="shared" si="1250"/>
        <v>#NUM!</v>
      </c>
      <c r="O4709" t="e">
        <f t="shared" si="1251"/>
        <v>#NUM!</v>
      </c>
      <c r="P4709" t="e">
        <f t="shared" si="1252"/>
        <v>#NUM!</v>
      </c>
      <c r="Q4709" t="e">
        <f t="shared" si="1253"/>
        <v>#NUM!</v>
      </c>
      <c r="R4709" t="e">
        <f t="shared" si="1254"/>
        <v>#NUM!</v>
      </c>
      <c r="S4709" t="e">
        <f t="shared" si="1255"/>
        <v>#NUM!</v>
      </c>
      <c r="T4709" s="2" t="s">
        <v>5526</v>
      </c>
      <c r="U4709" s="2" t="s">
        <v>5527</v>
      </c>
      <c r="V4709" s="2">
        <v>1999</v>
      </c>
      <c r="W4709" s="2">
        <v>22.105</v>
      </c>
      <c r="X4709" s="2">
        <v>62287397</v>
      </c>
      <c r="Y4709" s="2">
        <f t="shared" si="1241"/>
        <v>1376862.910685</v>
      </c>
      <c r="Z4709" t="e">
        <f t="shared" si="1256"/>
        <v>#DIV/0!</v>
      </c>
      <c r="AA4709" t="e">
        <f t="shared" si="1257"/>
        <v>#NUM!</v>
      </c>
    </row>
    <row r="4710" spans="1:27" x14ac:dyDescent="0.25">
      <c r="A4710" t="s">
        <v>4711</v>
      </c>
      <c r="B4710">
        <v>0</v>
      </c>
      <c r="C4710">
        <v>39.200000000000003</v>
      </c>
      <c r="D4710">
        <v>79</v>
      </c>
      <c r="E4710" t="e">
        <f t="shared" si="1242"/>
        <v>#DIV/0!</v>
      </c>
      <c r="F4710" t="e">
        <f t="shared" si="1243"/>
        <v>#DIV/0!</v>
      </c>
      <c r="G4710" t="e">
        <f t="shared" si="1244"/>
        <v>#DIV/0!</v>
      </c>
      <c r="H4710" t="e">
        <f t="shared" si="1245"/>
        <v>#DIV/0!</v>
      </c>
      <c r="I4710">
        <v>0</v>
      </c>
      <c r="J4710" t="e">
        <f t="shared" si="1246"/>
        <v>#DIV/0!</v>
      </c>
      <c r="K4710" t="e">
        <f t="shared" si="1247"/>
        <v>#DIV/0!</v>
      </c>
      <c r="L4710" t="e">
        <f t="shared" si="1248"/>
        <v>#DIV/0!</v>
      </c>
      <c r="M4710" t="e">
        <f t="shared" si="1249"/>
        <v>#NUM!</v>
      </c>
      <c r="N4710" t="e">
        <f t="shared" si="1250"/>
        <v>#NUM!</v>
      </c>
      <c r="O4710" t="e">
        <f t="shared" si="1251"/>
        <v>#NUM!</v>
      </c>
      <c r="P4710" t="e">
        <f t="shared" si="1252"/>
        <v>#NUM!</v>
      </c>
      <c r="Q4710" t="e">
        <f t="shared" si="1253"/>
        <v>#NUM!</v>
      </c>
      <c r="R4710" t="e">
        <f t="shared" si="1254"/>
        <v>#NUM!</v>
      </c>
      <c r="S4710" t="e">
        <f t="shared" si="1255"/>
        <v>#NUM!</v>
      </c>
      <c r="T4710" s="2" t="s">
        <v>5526</v>
      </c>
      <c r="U4710" s="2" t="s">
        <v>5527</v>
      </c>
      <c r="V4710" s="2">
        <v>2000</v>
      </c>
      <c r="W4710" s="2">
        <v>21.672000000000001</v>
      </c>
      <c r="X4710" s="2">
        <v>63240194</v>
      </c>
      <c r="Y4710" s="2">
        <f t="shared" si="1241"/>
        <v>1370541.4843679999</v>
      </c>
      <c r="Z4710" t="e">
        <f t="shared" si="1256"/>
        <v>#DIV/0!</v>
      </c>
      <c r="AA4710" t="e">
        <f t="shared" si="1257"/>
        <v>#NUM!</v>
      </c>
    </row>
    <row r="4711" spans="1:27" x14ac:dyDescent="0.25">
      <c r="A4711" t="s">
        <v>4712</v>
      </c>
      <c r="B4711">
        <v>0</v>
      </c>
      <c r="C4711">
        <v>36.6</v>
      </c>
      <c r="D4711">
        <v>77</v>
      </c>
      <c r="E4711" t="e">
        <f t="shared" si="1242"/>
        <v>#DIV/0!</v>
      </c>
      <c r="F4711" t="e">
        <f t="shared" si="1243"/>
        <v>#DIV/0!</v>
      </c>
      <c r="G4711" t="e">
        <f t="shared" si="1244"/>
        <v>#DIV/0!</v>
      </c>
      <c r="H4711" t="e">
        <f t="shared" si="1245"/>
        <v>#DIV/0!</v>
      </c>
      <c r="I4711">
        <v>0</v>
      </c>
      <c r="J4711" t="e">
        <f t="shared" si="1246"/>
        <v>#DIV/0!</v>
      </c>
      <c r="K4711" t="e">
        <f t="shared" si="1247"/>
        <v>#DIV/0!</v>
      </c>
      <c r="L4711" t="e">
        <f t="shared" si="1248"/>
        <v>#DIV/0!</v>
      </c>
      <c r="M4711" t="e">
        <f t="shared" si="1249"/>
        <v>#NUM!</v>
      </c>
      <c r="N4711" t="e">
        <f t="shared" si="1250"/>
        <v>#NUM!</v>
      </c>
      <c r="O4711" t="e">
        <f t="shared" si="1251"/>
        <v>#NUM!</v>
      </c>
      <c r="P4711" t="e">
        <f t="shared" si="1252"/>
        <v>#NUM!</v>
      </c>
      <c r="Q4711" t="e">
        <f t="shared" si="1253"/>
        <v>#NUM!</v>
      </c>
      <c r="R4711" t="e">
        <f t="shared" si="1254"/>
        <v>#NUM!</v>
      </c>
      <c r="S4711" t="e">
        <f t="shared" si="1255"/>
        <v>#NUM!</v>
      </c>
      <c r="T4711" s="2" t="s">
        <v>5526</v>
      </c>
      <c r="U4711" s="2" t="s">
        <v>5527</v>
      </c>
      <c r="V4711" s="2">
        <v>2001</v>
      </c>
      <c r="W4711" s="2">
        <v>21.219000000000001</v>
      </c>
      <c r="X4711" s="2">
        <v>64192243</v>
      </c>
      <c r="Y4711" s="2">
        <f t="shared" si="1241"/>
        <v>1362095.2042170002</v>
      </c>
      <c r="Z4711" t="e">
        <f t="shared" si="1256"/>
        <v>#DIV/0!</v>
      </c>
      <c r="AA4711" t="e">
        <f t="shared" si="1257"/>
        <v>#NUM!</v>
      </c>
    </row>
    <row r="4712" spans="1:27" x14ac:dyDescent="0.25">
      <c r="A4712" t="s">
        <v>4713</v>
      </c>
      <c r="B4712">
        <v>0</v>
      </c>
      <c r="C4712">
        <v>34.1</v>
      </c>
      <c r="D4712">
        <v>74</v>
      </c>
      <c r="E4712" t="e">
        <f t="shared" si="1242"/>
        <v>#DIV/0!</v>
      </c>
      <c r="F4712" t="e">
        <f t="shared" si="1243"/>
        <v>#DIV/0!</v>
      </c>
      <c r="G4712" t="e">
        <f t="shared" si="1244"/>
        <v>#DIV/0!</v>
      </c>
      <c r="H4712" t="e">
        <f t="shared" si="1245"/>
        <v>#DIV/0!</v>
      </c>
      <c r="I4712">
        <v>0</v>
      </c>
      <c r="J4712" t="e">
        <f t="shared" si="1246"/>
        <v>#DIV/0!</v>
      </c>
      <c r="K4712" t="e">
        <f t="shared" si="1247"/>
        <v>#DIV/0!</v>
      </c>
      <c r="L4712" t="e">
        <f t="shared" si="1248"/>
        <v>#DIV/0!</v>
      </c>
      <c r="M4712" t="e">
        <f t="shared" si="1249"/>
        <v>#NUM!</v>
      </c>
      <c r="N4712" t="e">
        <f t="shared" si="1250"/>
        <v>#NUM!</v>
      </c>
      <c r="O4712" t="e">
        <f t="shared" si="1251"/>
        <v>#NUM!</v>
      </c>
      <c r="P4712" t="e">
        <f t="shared" si="1252"/>
        <v>#NUM!</v>
      </c>
      <c r="Q4712" t="e">
        <f t="shared" si="1253"/>
        <v>#NUM!</v>
      </c>
      <c r="R4712" t="e">
        <f t="shared" si="1254"/>
        <v>#NUM!</v>
      </c>
      <c r="S4712" t="e">
        <f t="shared" si="1255"/>
        <v>#NUM!</v>
      </c>
      <c r="T4712" s="2" t="s">
        <v>5526</v>
      </c>
      <c r="U4712" s="2" t="s">
        <v>5527</v>
      </c>
      <c r="V4712" s="2">
        <v>2002</v>
      </c>
      <c r="W4712" s="2">
        <v>20.763999999999999</v>
      </c>
      <c r="X4712" s="2">
        <v>65145367</v>
      </c>
      <c r="Y4712" s="2">
        <f t="shared" si="1241"/>
        <v>1352678.4003879998</v>
      </c>
      <c r="Z4712" t="e">
        <f t="shared" si="1256"/>
        <v>#DIV/0!</v>
      </c>
      <c r="AA4712" t="e">
        <f t="shared" si="1257"/>
        <v>#NUM!</v>
      </c>
    </row>
    <row r="4713" spans="1:27" x14ac:dyDescent="0.25">
      <c r="A4713" t="s">
        <v>4714</v>
      </c>
      <c r="B4713">
        <v>0</v>
      </c>
      <c r="C4713">
        <v>31.7</v>
      </c>
      <c r="D4713">
        <v>70</v>
      </c>
      <c r="E4713" t="e">
        <f t="shared" si="1242"/>
        <v>#DIV/0!</v>
      </c>
      <c r="F4713" t="e">
        <f t="shared" si="1243"/>
        <v>#DIV/0!</v>
      </c>
      <c r="G4713" t="e">
        <f t="shared" si="1244"/>
        <v>#DIV/0!</v>
      </c>
      <c r="H4713" t="e">
        <f t="shared" si="1245"/>
        <v>#DIV/0!</v>
      </c>
      <c r="I4713">
        <v>0</v>
      </c>
      <c r="J4713" t="e">
        <f t="shared" si="1246"/>
        <v>#DIV/0!</v>
      </c>
      <c r="K4713" t="e">
        <f t="shared" si="1247"/>
        <v>#DIV/0!</v>
      </c>
      <c r="L4713" t="e">
        <f t="shared" si="1248"/>
        <v>#DIV/0!</v>
      </c>
      <c r="M4713" t="e">
        <f t="shared" si="1249"/>
        <v>#NUM!</v>
      </c>
      <c r="N4713" t="e">
        <f t="shared" si="1250"/>
        <v>#NUM!</v>
      </c>
      <c r="O4713" t="e">
        <f t="shared" si="1251"/>
        <v>#NUM!</v>
      </c>
      <c r="P4713" t="e">
        <f t="shared" si="1252"/>
        <v>#NUM!</v>
      </c>
      <c r="Q4713" t="e">
        <f t="shared" si="1253"/>
        <v>#NUM!</v>
      </c>
      <c r="R4713" t="e">
        <f t="shared" si="1254"/>
        <v>#NUM!</v>
      </c>
      <c r="S4713" t="e">
        <f t="shared" si="1255"/>
        <v>#NUM!</v>
      </c>
      <c r="T4713" s="2" t="s">
        <v>5526</v>
      </c>
      <c r="U4713" s="2" t="s">
        <v>5527</v>
      </c>
      <c r="V4713" s="2">
        <v>2003</v>
      </c>
      <c r="W4713" s="2">
        <v>20.324999999999999</v>
      </c>
      <c r="X4713" s="2">
        <v>66089402</v>
      </c>
      <c r="Y4713" s="2">
        <f t="shared" si="1241"/>
        <v>1343267.09565</v>
      </c>
      <c r="Z4713" t="e">
        <f t="shared" si="1256"/>
        <v>#DIV/0!</v>
      </c>
      <c r="AA4713" t="e">
        <f t="shared" si="1257"/>
        <v>#NUM!</v>
      </c>
    </row>
    <row r="4714" spans="1:27" x14ac:dyDescent="0.25">
      <c r="A4714" t="s">
        <v>4715</v>
      </c>
      <c r="B4714">
        <v>0</v>
      </c>
      <c r="C4714">
        <v>29.5</v>
      </c>
      <c r="D4714">
        <v>65</v>
      </c>
      <c r="E4714" t="e">
        <f t="shared" si="1242"/>
        <v>#DIV/0!</v>
      </c>
      <c r="F4714" t="e">
        <f t="shared" si="1243"/>
        <v>#DIV/0!</v>
      </c>
      <c r="G4714" t="e">
        <f t="shared" si="1244"/>
        <v>#DIV/0!</v>
      </c>
      <c r="H4714" t="e">
        <f t="shared" si="1245"/>
        <v>#DIV/0!</v>
      </c>
      <c r="I4714">
        <v>0</v>
      </c>
      <c r="J4714" t="e">
        <f t="shared" si="1246"/>
        <v>#DIV/0!</v>
      </c>
      <c r="K4714" t="e">
        <f t="shared" si="1247"/>
        <v>#DIV/0!</v>
      </c>
      <c r="L4714" t="e">
        <f t="shared" si="1248"/>
        <v>#DIV/0!</v>
      </c>
      <c r="M4714" t="e">
        <f t="shared" si="1249"/>
        <v>#NUM!</v>
      </c>
      <c r="N4714" t="e">
        <f t="shared" si="1250"/>
        <v>#NUM!</v>
      </c>
      <c r="O4714" t="e">
        <f t="shared" si="1251"/>
        <v>#NUM!</v>
      </c>
      <c r="P4714" t="e">
        <f t="shared" si="1252"/>
        <v>#NUM!</v>
      </c>
      <c r="Q4714" t="e">
        <f t="shared" si="1253"/>
        <v>#NUM!</v>
      </c>
      <c r="R4714" t="e">
        <f t="shared" si="1254"/>
        <v>#NUM!</v>
      </c>
      <c r="S4714" t="e">
        <f t="shared" si="1255"/>
        <v>#NUM!</v>
      </c>
      <c r="T4714" s="2" t="s">
        <v>5526</v>
      </c>
      <c r="U4714" s="2" t="s">
        <v>5527</v>
      </c>
      <c r="V4714" s="2">
        <v>2004</v>
      </c>
      <c r="W4714" s="2">
        <v>19.91</v>
      </c>
      <c r="X4714" s="2">
        <v>67010930</v>
      </c>
      <c r="Y4714" s="2">
        <f t="shared" si="1241"/>
        <v>1334187.6163000001</v>
      </c>
      <c r="Z4714" t="e">
        <f t="shared" si="1256"/>
        <v>#DIV/0!</v>
      </c>
      <c r="AA4714" t="e">
        <f t="shared" si="1257"/>
        <v>#NUM!</v>
      </c>
    </row>
    <row r="4715" spans="1:27" x14ac:dyDescent="0.25">
      <c r="A4715" t="s">
        <v>4716</v>
      </c>
      <c r="B4715">
        <v>0</v>
      </c>
      <c r="C4715">
        <v>27.5</v>
      </c>
      <c r="D4715">
        <v>57</v>
      </c>
      <c r="E4715" t="e">
        <f t="shared" si="1242"/>
        <v>#DIV/0!</v>
      </c>
      <c r="F4715" t="e">
        <f t="shared" si="1243"/>
        <v>#DIV/0!</v>
      </c>
      <c r="G4715" t="e">
        <f t="shared" si="1244"/>
        <v>#DIV/0!</v>
      </c>
      <c r="H4715" t="e">
        <f t="shared" si="1245"/>
        <v>#DIV/0!</v>
      </c>
      <c r="I4715">
        <v>0</v>
      </c>
      <c r="J4715" t="e">
        <f t="shared" si="1246"/>
        <v>#DIV/0!</v>
      </c>
      <c r="K4715" t="e">
        <f t="shared" si="1247"/>
        <v>#DIV/0!</v>
      </c>
      <c r="L4715" t="e">
        <f t="shared" si="1248"/>
        <v>#DIV/0!</v>
      </c>
      <c r="M4715" t="e">
        <f t="shared" si="1249"/>
        <v>#NUM!</v>
      </c>
      <c r="N4715" t="e">
        <f t="shared" si="1250"/>
        <v>#NUM!</v>
      </c>
      <c r="O4715" t="e">
        <f t="shared" si="1251"/>
        <v>#NUM!</v>
      </c>
      <c r="P4715" t="e">
        <f t="shared" si="1252"/>
        <v>#NUM!</v>
      </c>
      <c r="Q4715" t="e">
        <f t="shared" si="1253"/>
        <v>#NUM!</v>
      </c>
      <c r="R4715" t="e">
        <f t="shared" si="1254"/>
        <v>#NUM!</v>
      </c>
      <c r="S4715" t="e">
        <f t="shared" si="1255"/>
        <v>#NUM!</v>
      </c>
      <c r="T4715" s="2" t="s">
        <v>5526</v>
      </c>
      <c r="U4715" s="2" t="s">
        <v>5527</v>
      </c>
      <c r="V4715" s="2">
        <v>2005</v>
      </c>
      <c r="W4715" s="2">
        <v>19.521000000000001</v>
      </c>
      <c r="X4715" s="2">
        <v>67903469</v>
      </c>
      <c r="Y4715" s="2">
        <f t="shared" si="1241"/>
        <v>1325543.6183490001</v>
      </c>
      <c r="Z4715" t="e">
        <f t="shared" si="1256"/>
        <v>#DIV/0!</v>
      </c>
      <c r="AA4715" t="e">
        <f t="shared" si="1257"/>
        <v>#NUM!</v>
      </c>
    </row>
    <row r="4716" spans="1:27" x14ac:dyDescent="0.25">
      <c r="A4716" t="s">
        <v>4717</v>
      </c>
      <c r="B4716">
        <v>0</v>
      </c>
      <c r="C4716">
        <v>25.6</v>
      </c>
      <c r="D4716">
        <v>48</v>
      </c>
      <c r="E4716" t="e">
        <f t="shared" si="1242"/>
        <v>#DIV/0!</v>
      </c>
      <c r="F4716" t="e">
        <f t="shared" si="1243"/>
        <v>#DIV/0!</v>
      </c>
      <c r="G4716" t="e">
        <f t="shared" si="1244"/>
        <v>#DIV/0!</v>
      </c>
      <c r="H4716" t="e">
        <f t="shared" si="1245"/>
        <v>#DIV/0!</v>
      </c>
      <c r="I4716">
        <v>0</v>
      </c>
      <c r="J4716" t="e">
        <f t="shared" si="1246"/>
        <v>#DIV/0!</v>
      </c>
      <c r="K4716" t="e">
        <f t="shared" si="1247"/>
        <v>#DIV/0!</v>
      </c>
      <c r="L4716" t="e">
        <f t="shared" si="1248"/>
        <v>#DIV/0!</v>
      </c>
      <c r="M4716" t="e">
        <f t="shared" si="1249"/>
        <v>#NUM!</v>
      </c>
      <c r="N4716" t="e">
        <f t="shared" si="1250"/>
        <v>#NUM!</v>
      </c>
      <c r="O4716" t="e">
        <f t="shared" si="1251"/>
        <v>#NUM!</v>
      </c>
      <c r="P4716" t="e">
        <f t="shared" si="1252"/>
        <v>#NUM!</v>
      </c>
      <c r="Q4716" t="e">
        <f t="shared" si="1253"/>
        <v>#NUM!</v>
      </c>
      <c r="R4716" t="e">
        <f t="shared" si="1254"/>
        <v>#NUM!</v>
      </c>
      <c r="S4716" t="e">
        <f t="shared" si="1255"/>
        <v>#NUM!</v>
      </c>
      <c r="T4716" s="2" t="s">
        <v>5526</v>
      </c>
      <c r="U4716" s="2" t="s">
        <v>5527</v>
      </c>
      <c r="V4716" s="2">
        <v>2006</v>
      </c>
      <c r="W4716" s="2">
        <v>19.161000000000001</v>
      </c>
      <c r="X4716" s="2">
        <v>68756810</v>
      </c>
      <c r="Y4716" s="2">
        <f t="shared" si="1241"/>
        <v>1317449.2364100001</v>
      </c>
      <c r="Z4716" t="e">
        <f t="shared" si="1256"/>
        <v>#DIV/0!</v>
      </c>
      <c r="AA4716" t="e">
        <f t="shared" si="1257"/>
        <v>#NUM!</v>
      </c>
    </row>
    <row r="4717" spans="1:27" x14ac:dyDescent="0.25">
      <c r="A4717" t="s">
        <v>4718</v>
      </c>
      <c r="B4717">
        <v>0</v>
      </c>
      <c r="C4717">
        <v>23.8</v>
      </c>
      <c r="D4717">
        <v>39</v>
      </c>
      <c r="E4717" t="e">
        <f t="shared" si="1242"/>
        <v>#DIV/0!</v>
      </c>
      <c r="F4717" t="e">
        <f t="shared" si="1243"/>
        <v>#DIV/0!</v>
      </c>
      <c r="G4717" t="e">
        <f t="shared" si="1244"/>
        <v>#DIV/0!</v>
      </c>
      <c r="H4717" t="e">
        <f t="shared" si="1245"/>
        <v>#DIV/0!</v>
      </c>
      <c r="I4717">
        <v>0</v>
      </c>
      <c r="J4717" t="e">
        <f t="shared" si="1246"/>
        <v>#DIV/0!</v>
      </c>
      <c r="K4717" t="e">
        <f t="shared" si="1247"/>
        <v>#DIV/0!</v>
      </c>
      <c r="L4717" t="e">
        <f t="shared" si="1248"/>
        <v>#DIV/0!</v>
      </c>
      <c r="M4717" t="e">
        <f t="shared" si="1249"/>
        <v>#NUM!</v>
      </c>
      <c r="N4717" t="e">
        <f t="shared" si="1250"/>
        <v>#NUM!</v>
      </c>
      <c r="O4717" t="e">
        <f t="shared" si="1251"/>
        <v>#NUM!</v>
      </c>
      <c r="P4717" t="e">
        <f t="shared" si="1252"/>
        <v>#NUM!</v>
      </c>
      <c r="Q4717" t="e">
        <f t="shared" si="1253"/>
        <v>#NUM!</v>
      </c>
      <c r="R4717" t="e">
        <f t="shared" si="1254"/>
        <v>#NUM!</v>
      </c>
      <c r="S4717" t="e">
        <f t="shared" si="1255"/>
        <v>#NUM!</v>
      </c>
      <c r="T4717" s="2" t="s">
        <v>5526</v>
      </c>
      <c r="U4717" s="2" t="s">
        <v>5527</v>
      </c>
      <c r="V4717" s="2">
        <v>2007</v>
      </c>
      <c r="W4717" s="2">
        <v>18.824000000000002</v>
      </c>
      <c r="X4717" s="2">
        <v>69581848</v>
      </c>
      <c r="Y4717" s="2">
        <f t="shared" si="1241"/>
        <v>1309808.7067520001</v>
      </c>
      <c r="Z4717" t="e">
        <f t="shared" si="1256"/>
        <v>#DIV/0!</v>
      </c>
      <c r="AA4717" t="e">
        <f t="shared" si="1257"/>
        <v>#NUM!</v>
      </c>
    </row>
    <row r="4718" spans="1:27" x14ac:dyDescent="0.25">
      <c r="A4718" t="s">
        <v>4719</v>
      </c>
      <c r="B4718">
        <v>0</v>
      </c>
      <c r="C4718">
        <v>22.1</v>
      </c>
      <c r="D4718">
        <v>32</v>
      </c>
      <c r="E4718" t="e">
        <f t="shared" si="1242"/>
        <v>#DIV/0!</v>
      </c>
      <c r="F4718" t="e">
        <f t="shared" si="1243"/>
        <v>#DIV/0!</v>
      </c>
      <c r="G4718" t="e">
        <f t="shared" si="1244"/>
        <v>#DIV/0!</v>
      </c>
      <c r="H4718" t="e">
        <f t="shared" si="1245"/>
        <v>#DIV/0!</v>
      </c>
      <c r="I4718">
        <v>0</v>
      </c>
      <c r="J4718" t="e">
        <f t="shared" si="1246"/>
        <v>#DIV/0!</v>
      </c>
      <c r="K4718" t="e">
        <f t="shared" si="1247"/>
        <v>#DIV/0!</v>
      </c>
      <c r="L4718" t="e">
        <f t="shared" si="1248"/>
        <v>#DIV/0!</v>
      </c>
      <c r="M4718" t="e">
        <f t="shared" si="1249"/>
        <v>#NUM!</v>
      </c>
      <c r="N4718" t="e">
        <f t="shared" si="1250"/>
        <v>#NUM!</v>
      </c>
      <c r="O4718" t="e">
        <f t="shared" si="1251"/>
        <v>#NUM!</v>
      </c>
      <c r="P4718" t="e">
        <f t="shared" si="1252"/>
        <v>#NUM!</v>
      </c>
      <c r="Q4718" t="e">
        <f t="shared" si="1253"/>
        <v>#NUM!</v>
      </c>
      <c r="R4718" t="e">
        <f t="shared" si="1254"/>
        <v>#NUM!</v>
      </c>
      <c r="S4718" t="e">
        <f t="shared" si="1255"/>
        <v>#NUM!</v>
      </c>
      <c r="T4718" s="2" t="s">
        <v>5526</v>
      </c>
      <c r="U4718" s="2" t="s">
        <v>5527</v>
      </c>
      <c r="V4718" s="2">
        <v>2008</v>
      </c>
      <c r="W4718" s="2">
        <v>18.504999999999999</v>
      </c>
      <c r="X4718" s="2">
        <v>70418604</v>
      </c>
      <c r="Y4718" s="2">
        <f t="shared" si="1241"/>
        <v>1303096.2670200001</v>
      </c>
      <c r="Z4718" t="e">
        <f t="shared" si="1256"/>
        <v>#DIV/0!</v>
      </c>
      <c r="AA4718" t="e">
        <f t="shared" si="1257"/>
        <v>#NUM!</v>
      </c>
    </row>
    <row r="4719" spans="1:27" x14ac:dyDescent="0.25">
      <c r="A4719" t="s">
        <v>4720</v>
      </c>
      <c r="B4719">
        <v>3460.726435</v>
      </c>
      <c r="C4719">
        <v>20.6</v>
      </c>
      <c r="D4719">
        <v>27</v>
      </c>
      <c r="E4719">
        <f t="shared" si="1242"/>
        <v>2.8895667391866527E-4</v>
      </c>
      <c r="F4719">
        <f t="shared" si="1243"/>
        <v>0.42539594725290675</v>
      </c>
      <c r="G4719">
        <f t="shared" si="1244"/>
        <v>20.174604052747096</v>
      </c>
      <c r="H4719">
        <f t="shared" si="1245"/>
        <v>0</v>
      </c>
      <c r="I4719">
        <v>3460.726435</v>
      </c>
      <c r="J4719">
        <f t="shared" si="1246"/>
        <v>2.8895667391866527E-4</v>
      </c>
      <c r="K4719">
        <f t="shared" si="1247"/>
        <v>20.6</v>
      </c>
      <c r="L4719">
        <f t="shared" si="1248"/>
        <v>0</v>
      </c>
      <c r="M4719">
        <f t="shared" si="1249"/>
        <v>0.12271092286066139</v>
      </c>
      <c r="N4719">
        <f t="shared" si="1250"/>
        <v>70.766775659129124</v>
      </c>
      <c r="O4719">
        <f t="shared" si="1251"/>
        <v>-43.766775659129124</v>
      </c>
      <c r="P4719">
        <f t="shared" si="1252"/>
        <v>0</v>
      </c>
      <c r="Q4719">
        <f t="shared" si="1253"/>
        <v>70.766775659129124</v>
      </c>
      <c r="R4719">
        <f t="shared" si="1254"/>
        <v>27</v>
      </c>
      <c r="S4719">
        <f t="shared" si="1255"/>
        <v>0</v>
      </c>
      <c r="T4719" s="2" t="s">
        <v>5526</v>
      </c>
      <c r="U4719" s="2" t="s">
        <v>5527</v>
      </c>
      <c r="V4719" s="2">
        <v>2009</v>
      </c>
      <c r="W4719" s="2">
        <v>18.202999999999999</v>
      </c>
      <c r="X4719" s="2">
        <v>71321399</v>
      </c>
      <c r="Y4719" s="2">
        <f t="shared" si="1241"/>
        <v>1298263.425997</v>
      </c>
      <c r="Z4719">
        <f t="shared" si="1256"/>
        <v>0</v>
      </c>
      <c r="AA4719">
        <f t="shared" si="1257"/>
        <v>0</v>
      </c>
    </row>
    <row r="4720" spans="1:27" x14ac:dyDescent="0.25">
      <c r="A4720" t="s">
        <v>4721</v>
      </c>
      <c r="B4720">
        <v>3781.2277770000001</v>
      </c>
      <c r="C4720">
        <v>19.2</v>
      </c>
      <c r="D4720">
        <v>23</v>
      </c>
      <c r="E4720">
        <f t="shared" si="1242"/>
        <v>2.6446436421595135E-4</v>
      </c>
      <c r="F4720">
        <f t="shared" si="1243"/>
        <v>0.38933888324707505</v>
      </c>
      <c r="G4720">
        <f t="shared" si="1244"/>
        <v>18.810661116752925</v>
      </c>
      <c r="H4720">
        <f t="shared" si="1245"/>
        <v>0</v>
      </c>
      <c r="I4720">
        <v>3781.2277770000001</v>
      </c>
      <c r="J4720">
        <f t="shared" si="1246"/>
        <v>2.6446436421595135E-4</v>
      </c>
      <c r="K4720">
        <f t="shared" si="1247"/>
        <v>19.2</v>
      </c>
      <c r="L4720">
        <f t="shared" si="1248"/>
        <v>0</v>
      </c>
      <c r="M4720">
        <f t="shared" si="1249"/>
        <v>0.12139157408762656</v>
      </c>
      <c r="N4720">
        <f t="shared" si="1250"/>
        <v>70.00591381846381</v>
      </c>
      <c r="O4720">
        <f t="shared" si="1251"/>
        <v>-47.00591381846381</v>
      </c>
      <c r="P4720">
        <f t="shared" si="1252"/>
        <v>0</v>
      </c>
      <c r="Q4720">
        <f t="shared" si="1253"/>
        <v>70.00591381846381</v>
      </c>
      <c r="R4720">
        <f t="shared" si="1254"/>
        <v>23</v>
      </c>
      <c r="S4720">
        <f t="shared" si="1255"/>
        <v>0</v>
      </c>
      <c r="T4720" s="2" t="s">
        <v>5526</v>
      </c>
      <c r="U4720" s="2" t="s">
        <v>5527</v>
      </c>
      <c r="V4720" s="2">
        <v>2010</v>
      </c>
      <c r="W4720" s="2">
        <v>17.917999999999999</v>
      </c>
      <c r="X4720" s="2">
        <v>72326988</v>
      </c>
      <c r="Y4720" s="2">
        <f t="shared" si="1241"/>
        <v>1295954.970984</v>
      </c>
      <c r="Z4720">
        <f t="shared" si="1256"/>
        <v>0</v>
      </c>
      <c r="AA4720">
        <f t="shared" si="1257"/>
        <v>0</v>
      </c>
    </row>
    <row r="4721" spans="1:27" x14ac:dyDescent="0.25">
      <c r="A4721" t="s">
        <v>4722</v>
      </c>
      <c r="B4721">
        <v>4023.115785</v>
      </c>
      <c r="C4721">
        <v>17.899999999999999</v>
      </c>
      <c r="D4721">
        <v>21</v>
      </c>
      <c r="E4721">
        <f t="shared" si="1242"/>
        <v>2.4856356452092516E-4</v>
      </c>
      <c r="F4721">
        <f t="shared" si="1243"/>
        <v>0.3659300598528511</v>
      </c>
      <c r="G4721">
        <f t="shared" si="1244"/>
        <v>17.534069940147148</v>
      </c>
      <c r="H4721">
        <f t="shared" si="1245"/>
        <v>0</v>
      </c>
      <c r="I4721">
        <v>4023.115785</v>
      </c>
      <c r="J4721">
        <f t="shared" si="1246"/>
        <v>2.4856356452092516E-4</v>
      </c>
      <c r="K4721">
        <f t="shared" si="1247"/>
        <v>17.899999999999999</v>
      </c>
      <c r="L4721">
        <f t="shared" si="1248"/>
        <v>0</v>
      </c>
      <c r="M4721">
        <f t="shared" si="1249"/>
        <v>0.12048465745339404</v>
      </c>
      <c r="N4721">
        <f t="shared" si="1250"/>
        <v>69.482899530085078</v>
      </c>
      <c r="O4721">
        <f t="shared" si="1251"/>
        <v>-48.482899530085078</v>
      </c>
      <c r="P4721">
        <f t="shared" si="1252"/>
        <v>0</v>
      </c>
      <c r="Q4721">
        <f t="shared" si="1253"/>
        <v>69.482899530085078</v>
      </c>
      <c r="R4721">
        <f t="shared" si="1254"/>
        <v>21</v>
      </c>
      <c r="S4721">
        <f t="shared" si="1255"/>
        <v>0</v>
      </c>
      <c r="T4721" s="2" t="s">
        <v>5526</v>
      </c>
      <c r="U4721" s="2" t="s">
        <v>5527</v>
      </c>
      <c r="V4721" s="2">
        <v>2011</v>
      </c>
      <c r="W4721" s="2">
        <v>17.651</v>
      </c>
      <c r="X4721" s="2">
        <v>73443863</v>
      </c>
      <c r="Y4721" s="2">
        <f t="shared" si="1241"/>
        <v>1296357.6258129999</v>
      </c>
      <c r="Z4721">
        <f t="shared" si="1256"/>
        <v>0</v>
      </c>
      <c r="AA4721">
        <f t="shared" si="1257"/>
        <v>0</v>
      </c>
    </row>
    <row r="4722" spans="1:27" x14ac:dyDescent="0.25">
      <c r="A4722" t="s">
        <v>4723</v>
      </c>
      <c r="B4722">
        <v>4198.1039099999998</v>
      </c>
      <c r="C4722">
        <v>16.600000000000001</v>
      </c>
      <c r="D4722">
        <v>19</v>
      </c>
      <c r="E4722">
        <f t="shared" si="1242"/>
        <v>2.3820277473789352E-4</v>
      </c>
      <c r="F4722">
        <f t="shared" si="1243"/>
        <v>0.35067712271085738</v>
      </c>
      <c r="G4722">
        <f t="shared" si="1244"/>
        <v>16.249322877289146</v>
      </c>
      <c r="H4722">
        <f t="shared" si="1245"/>
        <v>0</v>
      </c>
      <c r="I4722">
        <v>4198.1039099999998</v>
      </c>
      <c r="J4722">
        <f t="shared" si="1246"/>
        <v>2.3820277473789352E-4</v>
      </c>
      <c r="K4722">
        <f t="shared" si="1247"/>
        <v>16.600000000000001</v>
      </c>
      <c r="L4722">
        <f t="shared" si="1248"/>
        <v>0</v>
      </c>
      <c r="M4722">
        <f t="shared" si="1249"/>
        <v>0.11986975069397388</v>
      </c>
      <c r="N4722">
        <f t="shared" si="1250"/>
        <v>69.128285876461277</v>
      </c>
      <c r="O4722">
        <f t="shared" si="1251"/>
        <v>-50.128285876461277</v>
      </c>
      <c r="P4722">
        <f t="shared" si="1252"/>
        <v>0</v>
      </c>
      <c r="Q4722">
        <f t="shared" si="1253"/>
        <v>69.128285876461277</v>
      </c>
      <c r="R4722">
        <f t="shared" si="1254"/>
        <v>19</v>
      </c>
      <c r="S4722">
        <f t="shared" si="1255"/>
        <v>0</v>
      </c>
      <c r="T4722" s="2" t="s">
        <v>5526</v>
      </c>
      <c r="U4722" s="2" t="s">
        <v>5527</v>
      </c>
      <c r="V4722" s="2">
        <v>2012</v>
      </c>
      <c r="W4722" s="2">
        <v>17.402000000000001</v>
      </c>
      <c r="X4722" s="2">
        <v>74653016</v>
      </c>
      <c r="Y4722" s="2">
        <f t="shared" si="1241"/>
        <v>1299111.784432</v>
      </c>
      <c r="Z4722">
        <f t="shared" si="1256"/>
        <v>0</v>
      </c>
      <c r="AA4722">
        <f t="shared" si="1257"/>
        <v>0</v>
      </c>
    </row>
    <row r="4723" spans="1:27" x14ac:dyDescent="0.25">
      <c r="A4723" t="s">
        <v>4724</v>
      </c>
      <c r="B4723">
        <v>4452.3768719999998</v>
      </c>
      <c r="C4723">
        <v>15.5</v>
      </c>
      <c r="D4723">
        <v>18</v>
      </c>
      <c r="E4723">
        <f t="shared" si="1242"/>
        <v>2.2459913631498176E-4</v>
      </c>
      <c r="F4723">
        <f t="shared" si="1243"/>
        <v>0.33065013190105352</v>
      </c>
      <c r="G4723">
        <f t="shared" si="1244"/>
        <v>15.169349868098946</v>
      </c>
      <c r="H4723">
        <f t="shared" si="1245"/>
        <v>0</v>
      </c>
      <c r="I4723">
        <v>4452.3768719999998</v>
      </c>
      <c r="J4723">
        <f t="shared" si="1246"/>
        <v>2.2459913631498176E-4</v>
      </c>
      <c r="K4723">
        <f t="shared" si="1247"/>
        <v>15.5</v>
      </c>
      <c r="L4723">
        <f t="shared" si="1248"/>
        <v>0</v>
      </c>
      <c r="M4723">
        <f t="shared" si="1249"/>
        <v>0.11903070873595763</v>
      </c>
      <c r="N4723">
        <f t="shared" si="1250"/>
        <v>68.644414574483093</v>
      </c>
      <c r="O4723">
        <f t="shared" si="1251"/>
        <v>-50.644414574483093</v>
      </c>
      <c r="P4723">
        <f t="shared" si="1252"/>
        <v>0</v>
      </c>
      <c r="Q4723">
        <f t="shared" si="1253"/>
        <v>68.644414574483093</v>
      </c>
      <c r="R4723">
        <f t="shared" si="1254"/>
        <v>18</v>
      </c>
      <c r="S4723">
        <f t="shared" si="1255"/>
        <v>0</v>
      </c>
      <c r="T4723" s="2" t="s">
        <v>5526</v>
      </c>
      <c r="U4723" s="2" t="s">
        <v>5527</v>
      </c>
      <c r="V4723" s="2">
        <v>2013</v>
      </c>
      <c r="W4723" s="2">
        <v>17.166</v>
      </c>
      <c r="X4723" s="2">
        <v>75928564</v>
      </c>
      <c r="Y4723" s="2">
        <f t="shared" si="1241"/>
        <v>1303389.7296240001</v>
      </c>
      <c r="Z4723">
        <f t="shared" si="1256"/>
        <v>0</v>
      </c>
      <c r="AA4723">
        <f t="shared" si="1257"/>
        <v>0</v>
      </c>
    </row>
    <row r="4724" spans="1:27" x14ac:dyDescent="0.25">
      <c r="A4724" t="s">
        <v>4725</v>
      </c>
      <c r="B4724">
        <v>4507.7995199999996</v>
      </c>
      <c r="C4724">
        <v>14.4</v>
      </c>
      <c r="D4724">
        <v>17</v>
      </c>
      <c r="E4724">
        <f t="shared" si="1242"/>
        <v>2.2183772715783954E-4</v>
      </c>
      <c r="F4724">
        <f t="shared" si="1243"/>
        <v>0.32658484332950105</v>
      </c>
      <c r="G4724">
        <f t="shared" si="1244"/>
        <v>14.073415156670499</v>
      </c>
      <c r="H4724">
        <f t="shared" si="1245"/>
        <v>0</v>
      </c>
      <c r="I4724">
        <v>4507.7995199999996</v>
      </c>
      <c r="J4724">
        <f t="shared" si="1246"/>
        <v>2.2183772715783954E-4</v>
      </c>
      <c r="K4724">
        <f t="shared" si="1247"/>
        <v>14.4</v>
      </c>
      <c r="L4724">
        <f t="shared" si="1248"/>
        <v>0</v>
      </c>
      <c r="M4724">
        <f t="shared" si="1249"/>
        <v>0.11885568971789165</v>
      </c>
      <c r="N4724">
        <f t="shared" si="1250"/>
        <v>68.543481981859529</v>
      </c>
      <c r="O4724">
        <f t="shared" si="1251"/>
        <v>-51.543481981859529</v>
      </c>
      <c r="P4724">
        <f t="shared" si="1252"/>
        <v>0</v>
      </c>
      <c r="Q4724">
        <f t="shared" si="1253"/>
        <v>68.543481981859529</v>
      </c>
      <c r="R4724">
        <f t="shared" si="1254"/>
        <v>17</v>
      </c>
      <c r="S4724">
        <f t="shared" si="1255"/>
        <v>0</v>
      </c>
      <c r="T4724" s="2" t="s">
        <v>5526</v>
      </c>
      <c r="U4724" s="2" t="s">
        <v>5527</v>
      </c>
      <c r="V4724" s="2">
        <v>2014</v>
      </c>
      <c r="W4724" s="2">
        <v>16.940000000000001</v>
      </c>
      <c r="X4724" s="2">
        <v>77231907</v>
      </c>
      <c r="Y4724" s="2">
        <f t="shared" si="1241"/>
        <v>1308308.5045799999</v>
      </c>
      <c r="Z4724">
        <f t="shared" si="1256"/>
        <v>0</v>
      </c>
      <c r="AA4724">
        <f t="shared" si="1257"/>
        <v>0</v>
      </c>
    </row>
    <row r="4725" spans="1:27" x14ac:dyDescent="0.25">
      <c r="A4725" t="s">
        <v>4726</v>
      </c>
      <c r="B4725">
        <v>4768.2370199999996</v>
      </c>
      <c r="C4725">
        <v>13.4</v>
      </c>
      <c r="D4725">
        <v>16</v>
      </c>
      <c r="E4725">
        <f t="shared" si="1242"/>
        <v>2.0972111826773245E-4</v>
      </c>
      <c r="F4725">
        <f t="shared" si="1243"/>
        <v>0.30874702617027211</v>
      </c>
      <c r="G4725">
        <f t="shared" si="1244"/>
        <v>13.091252973829729</v>
      </c>
      <c r="H4725">
        <f t="shared" si="1245"/>
        <v>0</v>
      </c>
      <c r="I4725">
        <v>4768.2370199999996</v>
      </c>
      <c r="J4725">
        <f t="shared" si="1246"/>
        <v>2.0972111826773245E-4</v>
      </c>
      <c r="K4725">
        <f t="shared" si="1247"/>
        <v>13.4</v>
      </c>
      <c r="L4725">
        <f t="shared" si="1248"/>
        <v>0</v>
      </c>
      <c r="M4725">
        <f t="shared" si="1249"/>
        <v>0.1180674913529819</v>
      </c>
      <c r="N4725">
        <f t="shared" si="1250"/>
        <v>68.088931925807898</v>
      </c>
      <c r="O4725">
        <f t="shared" si="1251"/>
        <v>-52.088931925807898</v>
      </c>
      <c r="P4725">
        <f t="shared" si="1252"/>
        <v>0</v>
      </c>
      <c r="Q4725">
        <f t="shared" si="1253"/>
        <v>68.088931925807898</v>
      </c>
      <c r="R4725">
        <f t="shared" si="1254"/>
        <v>16</v>
      </c>
      <c r="S4725">
        <f t="shared" si="1255"/>
        <v>0</v>
      </c>
      <c r="T4725" s="2" t="s">
        <v>5526</v>
      </c>
      <c r="U4725" s="2" t="s">
        <v>5527</v>
      </c>
      <c r="V4725" s="2">
        <v>2015</v>
      </c>
      <c r="W4725" s="2">
        <v>16.718</v>
      </c>
      <c r="X4725" s="2">
        <v>78529409</v>
      </c>
      <c r="Y4725" s="2">
        <f t="shared" si="1241"/>
        <v>1312854.6596619999</v>
      </c>
      <c r="Z4725">
        <f t="shared" si="1256"/>
        <v>0</v>
      </c>
      <c r="AA4725">
        <f t="shared" si="1257"/>
        <v>0</v>
      </c>
    </row>
    <row r="4726" spans="1:27" x14ac:dyDescent="0.25">
      <c r="A4726" t="s">
        <v>4727</v>
      </c>
      <c r="B4726">
        <v>0</v>
      </c>
      <c r="C4726">
        <v>12.5</v>
      </c>
      <c r="E4726" t="e">
        <f t="shared" si="1242"/>
        <v>#DIV/0!</v>
      </c>
      <c r="F4726" t="e">
        <f t="shared" si="1243"/>
        <v>#DIV/0!</v>
      </c>
      <c r="G4726" t="e">
        <f t="shared" si="1244"/>
        <v>#DIV/0!</v>
      </c>
      <c r="H4726" t="e">
        <f t="shared" si="1245"/>
        <v>#DIV/0!</v>
      </c>
      <c r="I4726">
        <v>0</v>
      </c>
      <c r="J4726" t="e">
        <f t="shared" si="1246"/>
        <v>#DIV/0!</v>
      </c>
      <c r="K4726" t="e">
        <f t="shared" si="1247"/>
        <v>#DIV/0!</v>
      </c>
      <c r="L4726" t="e">
        <f t="shared" si="1248"/>
        <v>#DIV/0!</v>
      </c>
      <c r="M4726" t="e">
        <f t="shared" si="1249"/>
        <v>#NUM!</v>
      </c>
      <c r="N4726" t="e">
        <f t="shared" si="1250"/>
        <v>#NUM!</v>
      </c>
      <c r="O4726" t="e">
        <f t="shared" si="1251"/>
        <v>#NUM!</v>
      </c>
      <c r="P4726" t="e">
        <f t="shared" si="1252"/>
        <v>#NUM!</v>
      </c>
      <c r="Q4726" t="e">
        <f t="shared" si="1253"/>
        <v>#NUM!</v>
      </c>
      <c r="R4726" t="e">
        <f t="shared" si="1254"/>
        <v>#NUM!</v>
      </c>
      <c r="S4726" t="e">
        <f t="shared" si="1255"/>
        <v>#NUM!</v>
      </c>
      <c r="T4726" s="2" t="s">
        <v>5526</v>
      </c>
      <c r="U4726" s="2" t="s">
        <v>5527</v>
      </c>
      <c r="V4726" s="2">
        <v>2016</v>
      </c>
      <c r="W4726" s="2">
        <v>16.494</v>
      </c>
      <c r="X4726" s="2">
        <v>79821724</v>
      </c>
      <c r="Y4726" s="2">
        <f t="shared" si="1241"/>
        <v>1316579.5156559998</v>
      </c>
      <c r="Z4726" t="e">
        <f t="shared" si="1256"/>
        <v>#DIV/0!</v>
      </c>
      <c r="AA4726" t="e">
        <f t="shared" si="1257"/>
        <v>#NUM!</v>
      </c>
    </row>
    <row r="4727" spans="1:27" x14ac:dyDescent="0.25">
      <c r="A4727" t="s">
        <v>4728</v>
      </c>
      <c r="B4727">
        <v>0</v>
      </c>
      <c r="C4727">
        <v>56.9</v>
      </c>
      <c r="E4727" t="e">
        <f t="shared" si="1242"/>
        <v>#DIV/0!</v>
      </c>
      <c r="F4727" t="e">
        <f t="shared" si="1243"/>
        <v>#DIV/0!</v>
      </c>
      <c r="G4727" t="e">
        <f t="shared" si="1244"/>
        <v>#DIV/0!</v>
      </c>
      <c r="H4727" t="e">
        <f t="shared" si="1245"/>
        <v>#DIV/0!</v>
      </c>
      <c r="I4727">
        <v>0</v>
      </c>
      <c r="J4727" t="e">
        <f t="shared" si="1246"/>
        <v>#DIV/0!</v>
      </c>
      <c r="K4727" t="e">
        <f t="shared" si="1247"/>
        <v>#DIV/0!</v>
      </c>
      <c r="L4727" t="e">
        <f t="shared" si="1248"/>
        <v>#DIV/0!</v>
      </c>
      <c r="M4727" t="e">
        <f t="shared" si="1249"/>
        <v>#NUM!</v>
      </c>
      <c r="N4727" t="e">
        <f t="shared" si="1250"/>
        <v>#NUM!</v>
      </c>
      <c r="O4727" t="e">
        <f t="shared" si="1251"/>
        <v>#NUM!</v>
      </c>
      <c r="P4727" t="e">
        <f t="shared" si="1252"/>
        <v>#NUM!</v>
      </c>
      <c r="Q4727" t="e">
        <f t="shared" si="1253"/>
        <v>#NUM!</v>
      </c>
      <c r="R4727" t="e">
        <f t="shared" si="1254"/>
        <v>#NUM!</v>
      </c>
      <c r="S4727" t="e">
        <f t="shared" si="1255"/>
        <v>#NUM!</v>
      </c>
      <c r="T4727" s="2" t="s">
        <v>5528</v>
      </c>
      <c r="U4727" s="2" t="s">
        <v>5529</v>
      </c>
      <c r="V4727" s="2">
        <v>1990</v>
      </c>
      <c r="X4727" s="2">
        <v>8913</v>
      </c>
      <c r="Y4727" s="2">
        <f t="shared" si="1241"/>
        <v>0</v>
      </c>
      <c r="Z4727" t="e">
        <f t="shared" si="1256"/>
        <v>#DIV/0!</v>
      </c>
      <c r="AA4727" t="e">
        <f t="shared" si="1257"/>
        <v>#NUM!</v>
      </c>
    </row>
    <row r="4728" spans="1:27" x14ac:dyDescent="0.25">
      <c r="A4728" t="s">
        <v>4729</v>
      </c>
      <c r="B4728">
        <v>0</v>
      </c>
      <c r="C4728">
        <v>56.1</v>
      </c>
      <c r="E4728" t="e">
        <f t="shared" si="1242"/>
        <v>#DIV/0!</v>
      </c>
      <c r="F4728" t="e">
        <f t="shared" si="1243"/>
        <v>#DIV/0!</v>
      </c>
      <c r="G4728" t="e">
        <f t="shared" si="1244"/>
        <v>#DIV/0!</v>
      </c>
      <c r="H4728" t="e">
        <f t="shared" si="1245"/>
        <v>#DIV/0!</v>
      </c>
      <c r="I4728">
        <v>0</v>
      </c>
      <c r="J4728" t="e">
        <f t="shared" si="1246"/>
        <v>#DIV/0!</v>
      </c>
      <c r="K4728" t="e">
        <f t="shared" si="1247"/>
        <v>#DIV/0!</v>
      </c>
      <c r="L4728" t="e">
        <f t="shared" si="1248"/>
        <v>#DIV/0!</v>
      </c>
      <c r="M4728" t="e">
        <f t="shared" si="1249"/>
        <v>#NUM!</v>
      </c>
      <c r="N4728" t="e">
        <f t="shared" si="1250"/>
        <v>#NUM!</v>
      </c>
      <c r="O4728" t="e">
        <f t="shared" si="1251"/>
        <v>#NUM!</v>
      </c>
      <c r="P4728" t="e">
        <f t="shared" si="1252"/>
        <v>#NUM!</v>
      </c>
      <c r="Q4728" t="e">
        <f t="shared" si="1253"/>
        <v>#NUM!</v>
      </c>
      <c r="R4728" t="e">
        <f t="shared" si="1254"/>
        <v>#NUM!</v>
      </c>
      <c r="S4728" t="e">
        <f t="shared" si="1255"/>
        <v>#NUM!</v>
      </c>
      <c r="T4728" s="2" t="s">
        <v>5528</v>
      </c>
      <c r="U4728" s="2" t="s">
        <v>5529</v>
      </c>
      <c r="V4728" s="2">
        <v>1991</v>
      </c>
      <c r="X4728" s="2">
        <v>9026</v>
      </c>
      <c r="Y4728" s="2">
        <f t="shared" si="1241"/>
        <v>0</v>
      </c>
      <c r="Z4728" t="e">
        <f t="shared" si="1256"/>
        <v>#DIV/0!</v>
      </c>
      <c r="AA4728" t="e">
        <f t="shared" si="1257"/>
        <v>#NUM!</v>
      </c>
    </row>
    <row r="4729" spans="1:27" x14ac:dyDescent="0.25">
      <c r="A4729" t="s">
        <v>4730</v>
      </c>
      <c r="B4729">
        <v>0</v>
      </c>
      <c r="C4729">
        <v>55</v>
      </c>
      <c r="E4729" t="e">
        <f t="shared" si="1242"/>
        <v>#DIV/0!</v>
      </c>
      <c r="F4729" t="e">
        <f t="shared" si="1243"/>
        <v>#DIV/0!</v>
      </c>
      <c r="G4729" t="e">
        <f t="shared" si="1244"/>
        <v>#DIV/0!</v>
      </c>
      <c r="H4729" t="e">
        <f t="shared" si="1245"/>
        <v>#DIV/0!</v>
      </c>
      <c r="I4729">
        <v>0</v>
      </c>
      <c r="J4729" t="e">
        <f t="shared" si="1246"/>
        <v>#DIV/0!</v>
      </c>
      <c r="K4729" t="e">
        <f t="shared" si="1247"/>
        <v>#DIV/0!</v>
      </c>
      <c r="L4729" t="e">
        <f t="shared" si="1248"/>
        <v>#DIV/0!</v>
      </c>
      <c r="M4729" t="e">
        <f t="shared" si="1249"/>
        <v>#NUM!</v>
      </c>
      <c r="N4729" t="e">
        <f t="shared" si="1250"/>
        <v>#NUM!</v>
      </c>
      <c r="O4729" t="e">
        <f t="shared" si="1251"/>
        <v>#NUM!</v>
      </c>
      <c r="P4729" t="e">
        <f t="shared" si="1252"/>
        <v>#NUM!</v>
      </c>
      <c r="Q4729" t="e">
        <f t="shared" si="1253"/>
        <v>#NUM!</v>
      </c>
      <c r="R4729" t="e">
        <f t="shared" si="1254"/>
        <v>#NUM!</v>
      </c>
      <c r="S4729" t="e">
        <f t="shared" si="1255"/>
        <v>#NUM!</v>
      </c>
      <c r="T4729" s="2" t="s">
        <v>5528</v>
      </c>
      <c r="U4729" s="2" t="s">
        <v>5529</v>
      </c>
      <c r="V4729" s="2">
        <v>1992</v>
      </c>
      <c r="X4729" s="2">
        <v>9112</v>
      </c>
      <c r="Y4729" s="2">
        <f t="shared" si="1241"/>
        <v>0</v>
      </c>
      <c r="Z4729" t="e">
        <f t="shared" si="1256"/>
        <v>#DIV/0!</v>
      </c>
      <c r="AA4729" t="e">
        <f t="shared" si="1257"/>
        <v>#NUM!</v>
      </c>
    </row>
    <row r="4730" spans="1:27" x14ac:dyDescent="0.25">
      <c r="A4730" t="s">
        <v>4731</v>
      </c>
      <c r="B4730">
        <v>0</v>
      </c>
      <c r="C4730">
        <v>53.8</v>
      </c>
      <c r="E4730" t="e">
        <f t="shared" si="1242"/>
        <v>#DIV/0!</v>
      </c>
      <c r="F4730" t="e">
        <f t="shared" si="1243"/>
        <v>#DIV/0!</v>
      </c>
      <c r="G4730" t="e">
        <f t="shared" si="1244"/>
        <v>#DIV/0!</v>
      </c>
      <c r="H4730" t="e">
        <f t="shared" si="1245"/>
        <v>#DIV/0!</v>
      </c>
      <c r="I4730">
        <v>0</v>
      </c>
      <c r="J4730" t="e">
        <f t="shared" si="1246"/>
        <v>#DIV/0!</v>
      </c>
      <c r="K4730" t="e">
        <f t="shared" si="1247"/>
        <v>#DIV/0!</v>
      </c>
      <c r="L4730" t="e">
        <f t="shared" si="1248"/>
        <v>#DIV/0!</v>
      </c>
      <c r="M4730" t="e">
        <f t="shared" si="1249"/>
        <v>#NUM!</v>
      </c>
      <c r="N4730" t="e">
        <f t="shared" si="1250"/>
        <v>#NUM!</v>
      </c>
      <c r="O4730" t="e">
        <f t="shared" si="1251"/>
        <v>#NUM!</v>
      </c>
      <c r="P4730" t="e">
        <f t="shared" si="1252"/>
        <v>#NUM!</v>
      </c>
      <c r="Q4730" t="e">
        <f t="shared" si="1253"/>
        <v>#NUM!</v>
      </c>
      <c r="R4730" t="e">
        <f t="shared" si="1254"/>
        <v>#NUM!</v>
      </c>
      <c r="S4730" t="e">
        <f t="shared" si="1255"/>
        <v>#NUM!</v>
      </c>
      <c r="T4730" s="2" t="s">
        <v>5528</v>
      </c>
      <c r="U4730" s="2" t="s">
        <v>5529</v>
      </c>
      <c r="V4730" s="2">
        <v>1993</v>
      </c>
      <c r="X4730" s="2">
        <v>9194</v>
      </c>
      <c r="Y4730" s="2">
        <f t="shared" si="1241"/>
        <v>0</v>
      </c>
      <c r="Z4730" t="e">
        <f t="shared" si="1256"/>
        <v>#DIV/0!</v>
      </c>
      <c r="AA4730" t="e">
        <f t="shared" si="1257"/>
        <v>#NUM!</v>
      </c>
    </row>
    <row r="4731" spans="1:27" x14ac:dyDescent="0.25">
      <c r="A4731" t="s">
        <v>4732</v>
      </c>
      <c r="B4731">
        <v>0</v>
      </c>
      <c r="C4731">
        <v>52.4</v>
      </c>
      <c r="E4731" t="e">
        <f t="shared" si="1242"/>
        <v>#DIV/0!</v>
      </c>
      <c r="F4731" t="e">
        <f t="shared" si="1243"/>
        <v>#DIV/0!</v>
      </c>
      <c r="G4731" t="e">
        <f t="shared" si="1244"/>
        <v>#DIV/0!</v>
      </c>
      <c r="H4731" t="e">
        <f t="shared" si="1245"/>
        <v>#DIV/0!</v>
      </c>
      <c r="I4731">
        <v>0</v>
      </c>
      <c r="J4731" t="e">
        <f t="shared" si="1246"/>
        <v>#DIV/0!</v>
      </c>
      <c r="K4731" t="e">
        <f t="shared" si="1247"/>
        <v>#DIV/0!</v>
      </c>
      <c r="L4731" t="e">
        <f t="shared" si="1248"/>
        <v>#DIV/0!</v>
      </c>
      <c r="M4731" t="e">
        <f t="shared" si="1249"/>
        <v>#NUM!</v>
      </c>
      <c r="N4731" t="e">
        <f t="shared" si="1250"/>
        <v>#NUM!</v>
      </c>
      <c r="O4731" t="e">
        <f t="shared" si="1251"/>
        <v>#NUM!</v>
      </c>
      <c r="P4731" t="e">
        <f t="shared" si="1252"/>
        <v>#NUM!</v>
      </c>
      <c r="Q4731" t="e">
        <f t="shared" si="1253"/>
        <v>#NUM!</v>
      </c>
      <c r="R4731" t="e">
        <f t="shared" si="1254"/>
        <v>#NUM!</v>
      </c>
      <c r="S4731" t="e">
        <f t="shared" si="1255"/>
        <v>#NUM!</v>
      </c>
      <c r="T4731" s="2" t="s">
        <v>5528</v>
      </c>
      <c r="U4731" s="2" t="s">
        <v>5529</v>
      </c>
      <c r="V4731" s="2">
        <v>1994</v>
      </c>
      <c r="X4731" s="2">
        <v>9252</v>
      </c>
      <c r="Y4731" s="2">
        <f t="shared" si="1241"/>
        <v>0</v>
      </c>
      <c r="Z4731" t="e">
        <f t="shared" si="1256"/>
        <v>#DIV/0!</v>
      </c>
      <c r="AA4731" t="e">
        <f t="shared" si="1257"/>
        <v>#NUM!</v>
      </c>
    </row>
    <row r="4732" spans="1:27" x14ac:dyDescent="0.25">
      <c r="A4732" t="s">
        <v>4733</v>
      </c>
      <c r="B4732">
        <v>0</v>
      </c>
      <c r="C4732">
        <v>50.8</v>
      </c>
      <c r="E4732" t="e">
        <f t="shared" si="1242"/>
        <v>#DIV/0!</v>
      </c>
      <c r="F4732" t="e">
        <f t="shared" si="1243"/>
        <v>#DIV/0!</v>
      </c>
      <c r="G4732" t="e">
        <f t="shared" si="1244"/>
        <v>#DIV/0!</v>
      </c>
      <c r="H4732" t="e">
        <f t="shared" si="1245"/>
        <v>#DIV/0!</v>
      </c>
      <c r="I4732">
        <v>0</v>
      </c>
      <c r="J4732" t="e">
        <f t="shared" si="1246"/>
        <v>#DIV/0!</v>
      </c>
      <c r="K4732" t="e">
        <f t="shared" si="1247"/>
        <v>#DIV/0!</v>
      </c>
      <c r="L4732" t="e">
        <f t="shared" si="1248"/>
        <v>#DIV/0!</v>
      </c>
      <c r="M4732" t="e">
        <f t="shared" si="1249"/>
        <v>#NUM!</v>
      </c>
      <c r="N4732" t="e">
        <f t="shared" si="1250"/>
        <v>#NUM!</v>
      </c>
      <c r="O4732" t="e">
        <f t="shared" si="1251"/>
        <v>#NUM!</v>
      </c>
      <c r="P4732" t="e">
        <f t="shared" si="1252"/>
        <v>#NUM!</v>
      </c>
      <c r="Q4732" t="e">
        <f t="shared" si="1253"/>
        <v>#NUM!</v>
      </c>
      <c r="R4732" t="e">
        <f t="shared" si="1254"/>
        <v>#NUM!</v>
      </c>
      <c r="S4732" t="e">
        <f t="shared" si="1255"/>
        <v>#NUM!</v>
      </c>
      <c r="T4732" s="2" t="s">
        <v>5528</v>
      </c>
      <c r="U4732" s="2" t="s">
        <v>5529</v>
      </c>
      <c r="V4732" s="2">
        <v>1995</v>
      </c>
      <c r="X4732" s="2">
        <v>9298</v>
      </c>
      <c r="Y4732" s="2">
        <f t="shared" si="1241"/>
        <v>0</v>
      </c>
      <c r="Z4732" t="e">
        <f t="shared" si="1256"/>
        <v>#DIV/0!</v>
      </c>
      <c r="AA4732" t="e">
        <f t="shared" si="1257"/>
        <v>#NUM!</v>
      </c>
    </row>
    <row r="4733" spans="1:27" x14ac:dyDescent="0.25">
      <c r="A4733" t="s">
        <v>4734</v>
      </c>
      <c r="B4733">
        <v>0</v>
      </c>
      <c r="C4733">
        <v>49</v>
      </c>
      <c r="E4733" t="e">
        <f t="shared" si="1242"/>
        <v>#DIV/0!</v>
      </c>
      <c r="F4733" t="e">
        <f t="shared" si="1243"/>
        <v>#DIV/0!</v>
      </c>
      <c r="G4733" t="e">
        <f t="shared" si="1244"/>
        <v>#DIV/0!</v>
      </c>
      <c r="H4733" t="e">
        <f t="shared" si="1245"/>
        <v>#DIV/0!</v>
      </c>
      <c r="I4733">
        <v>0</v>
      </c>
      <c r="J4733" t="e">
        <f t="shared" si="1246"/>
        <v>#DIV/0!</v>
      </c>
      <c r="K4733" t="e">
        <f t="shared" si="1247"/>
        <v>#DIV/0!</v>
      </c>
      <c r="L4733" t="e">
        <f t="shared" si="1248"/>
        <v>#DIV/0!</v>
      </c>
      <c r="M4733" t="e">
        <f t="shared" si="1249"/>
        <v>#NUM!</v>
      </c>
      <c r="N4733" t="e">
        <f t="shared" si="1250"/>
        <v>#NUM!</v>
      </c>
      <c r="O4733" t="e">
        <f t="shared" si="1251"/>
        <v>#NUM!</v>
      </c>
      <c r="P4733" t="e">
        <f t="shared" si="1252"/>
        <v>#NUM!</v>
      </c>
      <c r="Q4733" t="e">
        <f t="shared" si="1253"/>
        <v>#NUM!</v>
      </c>
      <c r="R4733" t="e">
        <f t="shared" si="1254"/>
        <v>#NUM!</v>
      </c>
      <c r="S4733" t="e">
        <f t="shared" si="1255"/>
        <v>#NUM!</v>
      </c>
      <c r="T4733" s="2" t="s">
        <v>5528</v>
      </c>
      <c r="U4733" s="2" t="s">
        <v>5529</v>
      </c>
      <c r="V4733" s="2">
        <v>1996</v>
      </c>
      <c r="X4733" s="2">
        <v>9323</v>
      </c>
      <c r="Y4733" s="2">
        <f t="shared" si="1241"/>
        <v>0</v>
      </c>
      <c r="Z4733" t="e">
        <f t="shared" si="1256"/>
        <v>#DIV/0!</v>
      </c>
      <c r="AA4733" t="e">
        <f t="shared" si="1257"/>
        <v>#NUM!</v>
      </c>
    </row>
    <row r="4734" spans="1:27" x14ac:dyDescent="0.25">
      <c r="A4734" t="s">
        <v>4735</v>
      </c>
      <c r="B4734">
        <v>0</v>
      </c>
      <c r="C4734">
        <v>47.1</v>
      </c>
      <c r="E4734" t="e">
        <f t="shared" si="1242"/>
        <v>#DIV/0!</v>
      </c>
      <c r="F4734" t="e">
        <f t="shared" si="1243"/>
        <v>#DIV/0!</v>
      </c>
      <c r="G4734" t="e">
        <f t="shared" si="1244"/>
        <v>#DIV/0!</v>
      </c>
      <c r="H4734" t="e">
        <f t="shared" si="1245"/>
        <v>#DIV/0!</v>
      </c>
      <c r="I4734">
        <v>0</v>
      </c>
      <c r="J4734" t="e">
        <f t="shared" si="1246"/>
        <v>#DIV/0!</v>
      </c>
      <c r="K4734" t="e">
        <f t="shared" si="1247"/>
        <v>#DIV/0!</v>
      </c>
      <c r="L4734" t="e">
        <f t="shared" si="1248"/>
        <v>#DIV/0!</v>
      </c>
      <c r="M4734" t="e">
        <f t="shared" si="1249"/>
        <v>#NUM!</v>
      </c>
      <c r="N4734" t="e">
        <f t="shared" si="1250"/>
        <v>#NUM!</v>
      </c>
      <c r="O4734" t="e">
        <f t="shared" si="1251"/>
        <v>#NUM!</v>
      </c>
      <c r="P4734" t="e">
        <f t="shared" si="1252"/>
        <v>#NUM!</v>
      </c>
      <c r="Q4734" t="e">
        <f t="shared" si="1253"/>
        <v>#NUM!</v>
      </c>
      <c r="R4734" t="e">
        <f t="shared" si="1254"/>
        <v>#NUM!</v>
      </c>
      <c r="S4734" t="e">
        <f t="shared" si="1255"/>
        <v>#NUM!</v>
      </c>
      <c r="T4734" s="2" t="s">
        <v>5528</v>
      </c>
      <c r="U4734" s="2" t="s">
        <v>5529</v>
      </c>
      <c r="V4734" s="2">
        <v>1997</v>
      </c>
      <c r="X4734" s="2">
        <v>9323</v>
      </c>
      <c r="Y4734" s="2">
        <f t="shared" si="1241"/>
        <v>0</v>
      </c>
      <c r="Z4734" t="e">
        <f t="shared" si="1256"/>
        <v>#DIV/0!</v>
      </c>
      <c r="AA4734" t="e">
        <f t="shared" si="1257"/>
        <v>#NUM!</v>
      </c>
    </row>
    <row r="4735" spans="1:27" x14ac:dyDescent="0.25">
      <c r="A4735" t="s">
        <v>4736</v>
      </c>
      <c r="B4735">
        <v>0</v>
      </c>
      <c r="C4735">
        <v>45.3</v>
      </c>
      <c r="E4735" t="e">
        <f t="shared" si="1242"/>
        <v>#DIV/0!</v>
      </c>
      <c r="F4735" t="e">
        <f t="shared" si="1243"/>
        <v>#DIV/0!</v>
      </c>
      <c r="G4735" t="e">
        <f t="shared" si="1244"/>
        <v>#DIV/0!</v>
      </c>
      <c r="H4735" t="e">
        <f t="shared" si="1245"/>
        <v>#DIV/0!</v>
      </c>
      <c r="I4735">
        <v>0</v>
      </c>
      <c r="J4735" t="e">
        <f t="shared" si="1246"/>
        <v>#DIV/0!</v>
      </c>
      <c r="K4735" t="e">
        <f t="shared" si="1247"/>
        <v>#DIV/0!</v>
      </c>
      <c r="L4735" t="e">
        <f t="shared" si="1248"/>
        <v>#DIV/0!</v>
      </c>
      <c r="M4735" t="e">
        <f t="shared" si="1249"/>
        <v>#NUM!</v>
      </c>
      <c r="N4735" t="e">
        <f t="shared" si="1250"/>
        <v>#NUM!</v>
      </c>
      <c r="O4735" t="e">
        <f t="shared" si="1251"/>
        <v>#NUM!</v>
      </c>
      <c r="P4735" t="e">
        <f t="shared" si="1252"/>
        <v>#NUM!</v>
      </c>
      <c r="Q4735" t="e">
        <f t="shared" si="1253"/>
        <v>#NUM!</v>
      </c>
      <c r="R4735" t="e">
        <f t="shared" si="1254"/>
        <v>#NUM!</v>
      </c>
      <c r="S4735" t="e">
        <f t="shared" si="1255"/>
        <v>#NUM!</v>
      </c>
      <c r="T4735" s="2" t="s">
        <v>5528</v>
      </c>
      <c r="U4735" s="2" t="s">
        <v>5529</v>
      </c>
      <c r="V4735" s="2">
        <v>1998</v>
      </c>
      <c r="X4735" s="2">
        <v>9332</v>
      </c>
      <c r="Y4735" s="2">
        <f t="shared" si="1241"/>
        <v>0</v>
      </c>
      <c r="Z4735" t="e">
        <f t="shared" si="1256"/>
        <v>#DIV/0!</v>
      </c>
      <c r="AA4735" t="e">
        <f t="shared" si="1257"/>
        <v>#NUM!</v>
      </c>
    </row>
    <row r="4736" spans="1:27" x14ac:dyDescent="0.25">
      <c r="A4736" t="s">
        <v>4737</v>
      </c>
      <c r="B4736">
        <v>0</v>
      </c>
      <c r="C4736">
        <v>43.5</v>
      </c>
      <c r="E4736" t="e">
        <f t="shared" si="1242"/>
        <v>#DIV/0!</v>
      </c>
      <c r="F4736" t="e">
        <f t="shared" si="1243"/>
        <v>#DIV/0!</v>
      </c>
      <c r="G4736" t="e">
        <f t="shared" si="1244"/>
        <v>#DIV/0!</v>
      </c>
      <c r="H4736" t="e">
        <f t="shared" si="1245"/>
        <v>#DIV/0!</v>
      </c>
      <c r="I4736">
        <v>0</v>
      </c>
      <c r="J4736" t="e">
        <f t="shared" si="1246"/>
        <v>#DIV/0!</v>
      </c>
      <c r="K4736" t="e">
        <f t="shared" si="1247"/>
        <v>#DIV/0!</v>
      </c>
      <c r="L4736" t="e">
        <f t="shared" si="1248"/>
        <v>#DIV/0!</v>
      </c>
      <c r="M4736" t="e">
        <f t="shared" si="1249"/>
        <v>#NUM!</v>
      </c>
      <c r="N4736" t="e">
        <f t="shared" si="1250"/>
        <v>#NUM!</v>
      </c>
      <c r="O4736" t="e">
        <f t="shared" si="1251"/>
        <v>#NUM!</v>
      </c>
      <c r="P4736" t="e">
        <f t="shared" si="1252"/>
        <v>#NUM!</v>
      </c>
      <c r="Q4736" t="e">
        <f t="shared" si="1253"/>
        <v>#NUM!</v>
      </c>
      <c r="R4736" t="e">
        <f t="shared" si="1254"/>
        <v>#NUM!</v>
      </c>
      <c r="S4736" t="e">
        <f t="shared" si="1255"/>
        <v>#NUM!</v>
      </c>
      <c r="T4736" s="2" t="s">
        <v>5528</v>
      </c>
      <c r="U4736" s="2" t="s">
        <v>5529</v>
      </c>
      <c r="V4736" s="2">
        <v>1999</v>
      </c>
      <c r="X4736" s="2">
        <v>9346</v>
      </c>
      <c r="Y4736" s="2">
        <f t="shared" si="1241"/>
        <v>0</v>
      </c>
      <c r="Z4736" t="e">
        <f t="shared" si="1256"/>
        <v>#DIV/0!</v>
      </c>
      <c r="AA4736" t="e">
        <f t="shared" si="1257"/>
        <v>#NUM!</v>
      </c>
    </row>
    <row r="4737" spans="1:27" x14ac:dyDescent="0.25">
      <c r="A4737" t="s">
        <v>4738</v>
      </c>
      <c r="B4737">
        <v>0</v>
      </c>
      <c r="C4737">
        <v>41.9</v>
      </c>
      <c r="E4737" t="e">
        <f t="shared" si="1242"/>
        <v>#DIV/0!</v>
      </c>
      <c r="F4737" t="e">
        <f t="shared" si="1243"/>
        <v>#DIV/0!</v>
      </c>
      <c r="G4737" t="e">
        <f t="shared" si="1244"/>
        <v>#DIV/0!</v>
      </c>
      <c r="H4737" t="e">
        <f t="shared" si="1245"/>
        <v>#DIV/0!</v>
      </c>
      <c r="I4737">
        <v>0</v>
      </c>
      <c r="J4737" t="e">
        <f t="shared" si="1246"/>
        <v>#DIV/0!</v>
      </c>
      <c r="K4737" t="e">
        <f t="shared" si="1247"/>
        <v>#DIV/0!</v>
      </c>
      <c r="L4737" t="e">
        <f t="shared" si="1248"/>
        <v>#DIV/0!</v>
      </c>
      <c r="M4737" t="e">
        <f t="shared" si="1249"/>
        <v>#NUM!</v>
      </c>
      <c r="N4737" t="e">
        <f t="shared" si="1250"/>
        <v>#NUM!</v>
      </c>
      <c r="O4737" t="e">
        <f t="shared" si="1251"/>
        <v>#NUM!</v>
      </c>
      <c r="P4737" t="e">
        <f t="shared" si="1252"/>
        <v>#NUM!</v>
      </c>
      <c r="Q4737" t="e">
        <f t="shared" si="1253"/>
        <v>#NUM!</v>
      </c>
      <c r="R4737" t="e">
        <f t="shared" si="1254"/>
        <v>#NUM!</v>
      </c>
      <c r="S4737" t="e">
        <f t="shared" si="1255"/>
        <v>#NUM!</v>
      </c>
      <c r="T4737" s="2" t="s">
        <v>5528</v>
      </c>
      <c r="U4737" s="2" t="s">
        <v>5529</v>
      </c>
      <c r="V4737" s="2">
        <v>2000</v>
      </c>
      <c r="X4737" s="2">
        <v>9394</v>
      </c>
      <c r="Y4737" s="2">
        <f t="shared" si="1241"/>
        <v>0</v>
      </c>
      <c r="Z4737" t="e">
        <f t="shared" si="1256"/>
        <v>#DIV/0!</v>
      </c>
      <c r="AA4737" t="e">
        <f t="shared" si="1257"/>
        <v>#NUM!</v>
      </c>
    </row>
    <row r="4738" spans="1:27" x14ac:dyDescent="0.25">
      <c r="A4738" t="s">
        <v>4739</v>
      </c>
      <c r="B4738">
        <v>0</v>
      </c>
      <c r="C4738">
        <v>40.5</v>
      </c>
      <c r="E4738" t="e">
        <f t="shared" si="1242"/>
        <v>#DIV/0!</v>
      </c>
      <c r="F4738" t="e">
        <f t="shared" si="1243"/>
        <v>#DIV/0!</v>
      </c>
      <c r="G4738" t="e">
        <f t="shared" si="1244"/>
        <v>#DIV/0!</v>
      </c>
      <c r="H4738" t="e">
        <f t="shared" si="1245"/>
        <v>#DIV/0!</v>
      </c>
      <c r="I4738">
        <v>0</v>
      </c>
      <c r="J4738" t="e">
        <f t="shared" si="1246"/>
        <v>#DIV/0!</v>
      </c>
      <c r="K4738" t="e">
        <f t="shared" si="1247"/>
        <v>#DIV/0!</v>
      </c>
      <c r="L4738" t="e">
        <f t="shared" si="1248"/>
        <v>#DIV/0!</v>
      </c>
      <c r="M4738" t="e">
        <f t="shared" si="1249"/>
        <v>#NUM!</v>
      </c>
      <c r="N4738" t="e">
        <f t="shared" si="1250"/>
        <v>#NUM!</v>
      </c>
      <c r="O4738" t="e">
        <f t="shared" si="1251"/>
        <v>#NUM!</v>
      </c>
      <c r="P4738" t="e">
        <f t="shared" si="1252"/>
        <v>#NUM!</v>
      </c>
      <c r="Q4738" t="e">
        <f t="shared" si="1253"/>
        <v>#NUM!</v>
      </c>
      <c r="R4738" t="e">
        <f t="shared" si="1254"/>
        <v>#NUM!</v>
      </c>
      <c r="S4738" t="e">
        <f t="shared" si="1255"/>
        <v>#NUM!</v>
      </c>
      <c r="T4738" s="2" t="s">
        <v>5528</v>
      </c>
      <c r="U4738" s="2" t="s">
        <v>5529</v>
      </c>
      <c r="V4738" s="2">
        <v>2001</v>
      </c>
      <c r="X4738" s="2">
        <v>9484</v>
      </c>
      <c r="Y4738" s="2">
        <f t="shared" ref="Y4738:Y4801" si="1258">(W4738/1000)*X4738</f>
        <v>0</v>
      </c>
      <c r="Z4738" t="e">
        <f t="shared" si="1256"/>
        <v>#DIV/0!</v>
      </c>
      <c r="AA4738" t="e">
        <f t="shared" si="1257"/>
        <v>#NUM!</v>
      </c>
    </row>
    <row r="4739" spans="1:27" x14ac:dyDescent="0.25">
      <c r="A4739" t="s">
        <v>4740</v>
      </c>
      <c r="B4739">
        <v>0</v>
      </c>
      <c r="C4739">
        <v>39.200000000000003</v>
      </c>
      <c r="E4739" t="e">
        <f t="shared" ref="E4739:E4802" si="1259">1/B4739</f>
        <v>#DIV/0!</v>
      </c>
      <c r="F4739" t="e">
        <f t="shared" ref="F4739:F4802" si="1260">E4739*1472.179</f>
        <v>#DIV/0!</v>
      </c>
      <c r="G4739" t="e">
        <f t="shared" ref="G4739:G4802" si="1261">C4739-F4739</f>
        <v>#DIV/0!</v>
      </c>
      <c r="H4739" t="e">
        <f t="shared" ref="H4739:H4802" si="1262">F4739+G4739-C4739</f>
        <v>#DIV/0!</v>
      </c>
      <c r="I4739">
        <v>0</v>
      </c>
      <c r="J4739" t="e">
        <f t="shared" ref="J4739:J4802" si="1263">1/I4739</f>
        <v>#DIV/0!</v>
      </c>
      <c r="K4739" t="e">
        <f t="shared" ref="K4739:K4802" si="1264">1472.179*J4739+G4739</f>
        <v>#DIV/0!</v>
      </c>
      <c r="L4739" t="e">
        <f t="shared" ref="L4739:L4802" si="1265">K4739-C4739</f>
        <v>#DIV/0!</v>
      </c>
      <c r="M4739" t="e">
        <f t="shared" ref="M4739:M4802" si="1266">1/(LN(B4739))</f>
        <v>#NUM!</v>
      </c>
      <c r="N4739" t="e">
        <f t="shared" ref="N4739:N4802" si="1267">576.695*M4739</f>
        <v>#NUM!</v>
      </c>
      <c r="O4739" t="e">
        <f t="shared" ref="O4739:O4802" si="1268">D4739-N4739</f>
        <v>#NUM!</v>
      </c>
      <c r="P4739" t="e">
        <f t="shared" ref="P4739:P4802" si="1269">N4739+O4739-D4739</f>
        <v>#NUM!</v>
      </c>
      <c r="Q4739" t="e">
        <f t="shared" ref="Q4739:Q4802" si="1270">576.695*(1/(LN(I4739)))</f>
        <v>#NUM!</v>
      </c>
      <c r="R4739" t="e">
        <f t="shared" ref="R4739:R4802" si="1271">Q4739+O4739</f>
        <v>#NUM!</v>
      </c>
      <c r="S4739" t="e">
        <f t="shared" ref="S4739:S4802" si="1272">R4739-D4739</f>
        <v>#NUM!</v>
      </c>
      <c r="T4739" s="2" t="s">
        <v>5528</v>
      </c>
      <c r="U4739" s="2" t="s">
        <v>5529</v>
      </c>
      <c r="V4739" s="2">
        <v>2002</v>
      </c>
      <c r="X4739" s="2">
        <v>9596</v>
      </c>
      <c r="Y4739" s="2">
        <f t="shared" si="1258"/>
        <v>0</v>
      </c>
      <c r="Z4739" t="e">
        <f t="shared" ref="Z4739:Z4802" si="1273">(L4739/1000)*Y4739</f>
        <v>#DIV/0!</v>
      </c>
      <c r="AA4739" t="e">
        <f t="shared" ref="AA4739:AA4802" si="1274">(S4739/100000)*Y4739</f>
        <v>#NUM!</v>
      </c>
    </row>
    <row r="4740" spans="1:27" x14ac:dyDescent="0.25">
      <c r="A4740" t="s">
        <v>4741</v>
      </c>
      <c r="B4740">
        <v>0</v>
      </c>
      <c r="C4740">
        <v>38.1</v>
      </c>
      <c r="E4740" t="e">
        <f t="shared" si="1259"/>
        <v>#DIV/0!</v>
      </c>
      <c r="F4740" t="e">
        <f t="shared" si="1260"/>
        <v>#DIV/0!</v>
      </c>
      <c r="G4740" t="e">
        <f t="shared" si="1261"/>
        <v>#DIV/0!</v>
      </c>
      <c r="H4740" t="e">
        <f t="shared" si="1262"/>
        <v>#DIV/0!</v>
      </c>
      <c r="I4740">
        <v>0</v>
      </c>
      <c r="J4740" t="e">
        <f t="shared" si="1263"/>
        <v>#DIV/0!</v>
      </c>
      <c r="K4740" t="e">
        <f t="shared" si="1264"/>
        <v>#DIV/0!</v>
      </c>
      <c r="L4740" t="e">
        <f t="shared" si="1265"/>
        <v>#DIV/0!</v>
      </c>
      <c r="M4740" t="e">
        <f t="shared" si="1266"/>
        <v>#NUM!</v>
      </c>
      <c r="N4740" t="e">
        <f t="shared" si="1267"/>
        <v>#NUM!</v>
      </c>
      <c r="O4740" t="e">
        <f t="shared" si="1268"/>
        <v>#NUM!</v>
      </c>
      <c r="P4740" t="e">
        <f t="shared" si="1269"/>
        <v>#NUM!</v>
      </c>
      <c r="Q4740" t="e">
        <f t="shared" si="1270"/>
        <v>#NUM!</v>
      </c>
      <c r="R4740" t="e">
        <f t="shared" si="1271"/>
        <v>#NUM!</v>
      </c>
      <c r="S4740" t="e">
        <f t="shared" si="1272"/>
        <v>#NUM!</v>
      </c>
      <c r="T4740" s="2" t="s">
        <v>5528</v>
      </c>
      <c r="U4740" s="2" t="s">
        <v>5529</v>
      </c>
      <c r="V4740" s="2">
        <v>2003</v>
      </c>
      <c r="X4740" s="2">
        <v>9726</v>
      </c>
      <c r="Y4740" s="2">
        <f t="shared" si="1258"/>
        <v>0</v>
      </c>
      <c r="Z4740" t="e">
        <f t="shared" si="1273"/>
        <v>#DIV/0!</v>
      </c>
      <c r="AA4740" t="e">
        <f t="shared" si="1274"/>
        <v>#NUM!</v>
      </c>
    </row>
    <row r="4741" spans="1:27" x14ac:dyDescent="0.25">
      <c r="A4741" t="s">
        <v>4742</v>
      </c>
      <c r="B4741">
        <v>0</v>
      </c>
      <c r="C4741">
        <v>37.1</v>
      </c>
      <c r="E4741" t="e">
        <f t="shared" si="1259"/>
        <v>#DIV/0!</v>
      </c>
      <c r="F4741" t="e">
        <f t="shared" si="1260"/>
        <v>#DIV/0!</v>
      </c>
      <c r="G4741" t="e">
        <f t="shared" si="1261"/>
        <v>#DIV/0!</v>
      </c>
      <c r="H4741" t="e">
        <f t="shared" si="1262"/>
        <v>#DIV/0!</v>
      </c>
      <c r="I4741">
        <v>0</v>
      </c>
      <c r="J4741" t="e">
        <f t="shared" si="1263"/>
        <v>#DIV/0!</v>
      </c>
      <c r="K4741" t="e">
        <f t="shared" si="1264"/>
        <v>#DIV/0!</v>
      </c>
      <c r="L4741" t="e">
        <f t="shared" si="1265"/>
        <v>#DIV/0!</v>
      </c>
      <c r="M4741" t="e">
        <f t="shared" si="1266"/>
        <v>#NUM!</v>
      </c>
      <c r="N4741" t="e">
        <f t="shared" si="1267"/>
        <v>#NUM!</v>
      </c>
      <c r="O4741" t="e">
        <f t="shared" si="1268"/>
        <v>#NUM!</v>
      </c>
      <c r="P4741" t="e">
        <f t="shared" si="1269"/>
        <v>#NUM!</v>
      </c>
      <c r="Q4741" t="e">
        <f t="shared" si="1270"/>
        <v>#NUM!</v>
      </c>
      <c r="R4741" t="e">
        <f t="shared" si="1271"/>
        <v>#NUM!</v>
      </c>
      <c r="S4741" t="e">
        <f t="shared" si="1272"/>
        <v>#NUM!</v>
      </c>
      <c r="T4741" s="2" t="s">
        <v>5528</v>
      </c>
      <c r="U4741" s="2" t="s">
        <v>5529</v>
      </c>
      <c r="V4741" s="2">
        <v>2004</v>
      </c>
      <c r="X4741" s="2">
        <v>9869</v>
      </c>
      <c r="Y4741" s="2">
        <f t="shared" si="1258"/>
        <v>0</v>
      </c>
      <c r="Z4741" t="e">
        <f t="shared" si="1273"/>
        <v>#DIV/0!</v>
      </c>
      <c r="AA4741" t="e">
        <f t="shared" si="1274"/>
        <v>#NUM!</v>
      </c>
    </row>
    <row r="4742" spans="1:27" x14ac:dyDescent="0.25">
      <c r="A4742" t="s">
        <v>4743</v>
      </c>
      <c r="B4742">
        <v>0</v>
      </c>
      <c r="C4742">
        <v>36.1</v>
      </c>
      <c r="E4742" t="e">
        <f t="shared" si="1259"/>
        <v>#DIV/0!</v>
      </c>
      <c r="F4742" t="e">
        <f t="shared" si="1260"/>
        <v>#DIV/0!</v>
      </c>
      <c r="G4742" t="e">
        <f t="shared" si="1261"/>
        <v>#DIV/0!</v>
      </c>
      <c r="H4742" t="e">
        <f t="shared" si="1262"/>
        <v>#DIV/0!</v>
      </c>
      <c r="I4742">
        <v>0</v>
      </c>
      <c r="J4742" t="e">
        <f t="shared" si="1263"/>
        <v>#DIV/0!</v>
      </c>
      <c r="K4742" t="e">
        <f t="shared" si="1264"/>
        <v>#DIV/0!</v>
      </c>
      <c r="L4742" t="e">
        <f t="shared" si="1265"/>
        <v>#DIV/0!</v>
      </c>
      <c r="M4742" t="e">
        <f t="shared" si="1266"/>
        <v>#NUM!</v>
      </c>
      <c r="N4742" t="e">
        <f t="shared" si="1267"/>
        <v>#NUM!</v>
      </c>
      <c r="O4742" t="e">
        <f t="shared" si="1268"/>
        <v>#NUM!</v>
      </c>
      <c r="P4742" t="e">
        <f t="shared" si="1269"/>
        <v>#NUM!</v>
      </c>
      <c r="Q4742" t="e">
        <f t="shared" si="1270"/>
        <v>#NUM!</v>
      </c>
      <c r="R4742" t="e">
        <f t="shared" si="1271"/>
        <v>#NUM!</v>
      </c>
      <c r="S4742" t="e">
        <f t="shared" si="1272"/>
        <v>#NUM!</v>
      </c>
      <c r="T4742" s="2" t="s">
        <v>5528</v>
      </c>
      <c r="U4742" s="2" t="s">
        <v>5529</v>
      </c>
      <c r="V4742" s="2">
        <v>2005</v>
      </c>
      <c r="X4742" s="2">
        <v>10000</v>
      </c>
      <c r="Y4742" s="2">
        <f t="shared" si="1258"/>
        <v>0</v>
      </c>
      <c r="Z4742" t="e">
        <f t="shared" si="1273"/>
        <v>#DIV/0!</v>
      </c>
      <c r="AA4742" t="e">
        <f t="shared" si="1274"/>
        <v>#NUM!</v>
      </c>
    </row>
    <row r="4743" spans="1:27" x14ac:dyDescent="0.25">
      <c r="A4743" t="s">
        <v>4744</v>
      </c>
      <c r="B4743">
        <v>1580.9899287000001</v>
      </c>
      <c r="C4743">
        <v>35.1</v>
      </c>
      <c r="E4743">
        <f t="shared" si="1259"/>
        <v>6.3251509819690606E-4</v>
      </c>
      <c r="F4743">
        <f t="shared" si="1260"/>
        <v>0.93117544474842306</v>
      </c>
      <c r="G4743">
        <f t="shared" si="1261"/>
        <v>34.168824555251575</v>
      </c>
      <c r="H4743">
        <f t="shared" si="1262"/>
        <v>0</v>
      </c>
      <c r="I4743">
        <v>1580.9899287000001</v>
      </c>
      <c r="J4743">
        <f t="shared" si="1263"/>
        <v>6.3251509819690606E-4</v>
      </c>
      <c r="K4743">
        <f t="shared" si="1264"/>
        <v>35.1</v>
      </c>
      <c r="L4743">
        <f t="shared" si="1265"/>
        <v>0</v>
      </c>
      <c r="M4743">
        <f t="shared" si="1266"/>
        <v>0.13576245920698771</v>
      </c>
      <c r="N4743">
        <f t="shared" si="1267"/>
        <v>78.293531412373781</v>
      </c>
      <c r="O4743">
        <f t="shared" si="1268"/>
        <v>-78.293531412373781</v>
      </c>
      <c r="P4743">
        <f t="shared" si="1269"/>
        <v>0</v>
      </c>
      <c r="Q4743">
        <f t="shared" si="1270"/>
        <v>78.293531412373781</v>
      </c>
      <c r="R4743">
        <f t="shared" si="1271"/>
        <v>0</v>
      </c>
      <c r="S4743">
        <f t="shared" si="1272"/>
        <v>0</v>
      </c>
      <c r="T4743" s="2" t="s">
        <v>5528</v>
      </c>
      <c r="U4743" s="2" t="s">
        <v>5529</v>
      </c>
      <c r="V4743" s="2">
        <v>2006</v>
      </c>
      <c r="X4743" s="2">
        <v>10120</v>
      </c>
      <c r="Y4743" s="2">
        <f t="shared" si="1258"/>
        <v>0</v>
      </c>
      <c r="Z4743">
        <f t="shared" si="1273"/>
        <v>0</v>
      </c>
      <c r="AA4743">
        <f t="shared" si="1274"/>
        <v>0</v>
      </c>
    </row>
    <row r="4744" spans="1:27" x14ac:dyDescent="0.25">
      <c r="A4744" t="s">
        <v>4745</v>
      </c>
      <c r="B4744">
        <v>1599.3272655999999</v>
      </c>
      <c r="C4744">
        <v>34.1</v>
      </c>
      <c r="E4744">
        <f t="shared" si="1259"/>
        <v>6.2526289741258328E-4</v>
      </c>
      <c r="F4744">
        <f t="shared" si="1260"/>
        <v>0.92049890704995951</v>
      </c>
      <c r="G4744">
        <f t="shared" si="1261"/>
        <v>33.179501092950041</v>
      </c>
      <c r="H4744">
        <f t="shared" si="1262"/>
        <v>0</v>
      </c>
      <c r="I4744">
        <v>1599.3272655999999</v>
      </c>
      <c r="J4744">
        <f t="shared" si="1263"/>
        <v>6.2526289741258328E-4</v>
      </c>
      <c r="K4744">
        <f t="shared" si="1264"/>
        <v>34.1</v>
      </c>
      <c r="L4744">
        <f t="shared" si="1265"/>
        <v>0</v>
      </c>
      <c r="M4744">
        <f t="shared" si="1266"/>
        <v>0.1355502419832316</v>
      </c>
      <c r="N4744">
        <f t="shared" si="1267"/>
        <v>78.17114680051975</v>
      </c>
      <c r="O4744">
        <f t="shared" si="1268"/>
        <v>-78.17114680051975</v>
      </c>
      <c r="P4744">
        <f t="shared" si="1269"/>
        <v>0</v>
      </c>
      <c r="Q4744">
        <f t="shared" si="1270"/>
        <v>78.17114680051975</v>
      </c>
      <c r="R4744">
        <f t="shared" si="1271"/>
        <v>0</v>
      </c>
      <c r="S4744">
        <f t="shared" si="1272"/>
        <v>0</v>
      </c>
      <c r="T4744" s="2" t="s">
        <v>5528</v>
      </c>
      <c r="U4744" s="2" t="s">
        <v>5529</v>
      </c>
      <c r="V4744" s="2">
        <v>2007</v>
      </c>
      <c r="X4744" s="2">
        <v>10221</v>
      </c>
      <c r="Y4744" s="2">
        <f t="shared" si="1258"/>
        <v>0</v>
      </c>
      <c r="Z4744">
        <f t="shared" si="1273"/>
        <v>0</v>
      </c>
      <c r="AA4744">
        <f t="shared" si="1274"/>
        <v>0</v>
      </c>
    </row>
    <row r="4745" spans="1:27" x14ac:dyDescent="0.25">
      <c r="A4745" t="s">
        <v>4746</v>
      </c>
      <c r="B4745">
        <v>1834.9118040000001</v>
      </c>
      <c r="C4745">
        <v>33.1</v>
      </c>
      <c r="E4745">
        <f t="shared" si="1259"/>
        <v>5.4498532181223029E-4</v>
      </c>
      <c r="F4745">
        <f t="shared" si="1260"/>
        <v>0.8023159460802074</v>
      </c>
      <c r="G4745">
        <f t="shared" si="1261"/>
        <v>32.297684053919795</v>
      </c>
      <c r="H4745">
        <f t="shared" si="1262"/>
        <v>0</v>
      </c>
      <c r="I4745">
        <v>1834.9118040000001</v>
      </c>
      <c r="J4745">
        <f t="shared" si="1263"/>
        <v>5.4498532181223029E-4</v>
      </c>
      <c r="K4745">
        <f t="shared" si="1264"/>
        <v>33.1</v>
      </c>
      <c r="L4745">
        <f t="shared" si="1265"/>
        <v>0</v>
      </c>
      <c r="M4745">
        <f t="shared" si="1266"/>
        <v>0.1330715957676338</v>
      </c>
      <c r="N4745">
        <f t="shared" si="1267"/>
        <v>76.741723921215581</v>
      </c>
      <c r="O4745">
        <f t="shared" si="1268"/>
        <v>-76.741723921215581</v>
      </c>
      <c r="P4745">
        <f t="shared" si="1269"/>
        <v>0</v>
      </c>
      <c r="Q4745">
        <f t="shared" si="1270"/>
        <v>76.741723921215581</v>
      </c>
      <c r="R4745">
        <f t="shared" si="1271"/>
        <v>0</v>
      </c>
      <c r="S4745">
        <f t="shared" si="1272"/>
        <v>0</v>
      </c>
      <c r="T4745" s="2" t="s">
        <v>5528</v>
      </c>
      <c r="U4745" s="2" t="s">
        <v>5529</v>
      </c>
      <c r="V4745" s="2">
        <v>2008</v>
      </c>
      <c r="X4745" s="2">
        <v>10314</v>
      </c>
      <c r="Y4745" s="2">
        <f t="shared" si="1258"/>
        <v>0</v>
      </c>
      <c r="Z4745">
        <f t="shared" si="1273"/>
        <v>0</v>
      </c>
      <c r="AA4745">
        <f t="shared" si="1274"/>
        <v>0</v>
      </c>
    </row>
    <row r="4746" spans="1:27" x14ac:dyDescent="0.25">
      <c r="A4746" t="s">
        <v>4747</v>
      </c>
      <c r="B4746">
        <v>1847.4329339999999</v>
      </c>
      <c r="C4746">
        <v>32.200000000000003</v>
      </c>
      <c r="E4746">
        <f t="shared" si="1259"/>
        <v>5.4129163857376597E-4</v>
      </c>
      <c r="F4746">
        <f t="shared" si="1260"/>
        <v>0.79687818318388826</v>
      </c>
      <c r="G4746">
        <f t="shared" si="1261"/>
        <v>31.403121816816114</v>
      </c>
      <c r="H4746">
        <f t="shared" si="1262"/>
        <v>0</v>
      </c>
      <c r="I4746">
        <v>1847.4329339999999</v>
      </c>
      <c r="J4746">
        <f t="shared" si="1263"/>
        <v>5.4129163857376597E-4</v>
      </c>
      <c r="K4746">
        <f t="shared" si="1264"/>
        <v>32.200000000000003</v>
      </c>
      <c r="L4746">
        <f t="shared" si="1265"/>
        <v>0</v>
      </c>
      <c r="M4746">
        <f t="shared" si="1266"/>
        <v>0.13295127831401718</v>
      </c>
      <c r="N4746">
        <f t="shared" si="1267"/>
        <v>76.672337447302141</v>
      </c>
      <c r="O4746">
        <f t="shared" si="1268"/>
        <v>-76.672337447302141</v>
      </c>
      <c r="P4746">
        <f t="shared" si="1269"/>
        <v>0</v>
      </c>
      <c r="Q4746">
        <f t="shared" si="1270"/>
        <v>76.672337447302141</v>
      </c>
      <c r="R4746">
        <f t="shared" si="1271"/>
        <v>0</v>
      </c>
      <c r="S4746">
        <f t="shared" si="1272"/>
        <v>0</v>
      </c>
      <c r="T4746" s="2" t="s">
        <v>5528</v>
      </c>
      <c r="U4746" s="2" t="s">
        <v>5529</v>
      </c>
      <c r="V4746" s="2">
        <v>2009</v>
      </c>
      <c r="X4746" s="2">
        <v>10424</v>
      </c>
      <c r="Y4746" s="2">
        <f t="shared" si="1258"/>
        <v>0</v>
      </c>
      <c r="Z4746">
        <f t="shared" si="1273"/>
        <v>0</v>
      </c>
      <c r="AA4746">
        <f t="shared" si="1274"/>
        <v>0</v>
      </c>
    </row>
    <row r="4747" spans="1:27" x14ac:dyDescent="0.25">
      <c r="A4747" t="s">
        <v>4748</v>
      </c>
      <c r="B4747">
        <v>1658.0277454</v>
      </c>
      <c r="C4747">
        <v>31.1</v>
      </c>
      <c r="E4747">
        <f t="shared" si="1259"/>
        <v>6.0312621593600025E-4</v>
      </c>
      <c r="F4747">
        <f t="shared" si="1260"/>
        <v>0.88790974945044499</v>
      </c>
      <c r="G4747">
        <f t="shared" si="1261"/>
        <v>30.212090250549558</v>
      </c>
      <c r="H4747">
        <f t="shared" si="1262"/>
        <v>0</v>
      </c>
      <c r="I4747">
        <v>1658.0277454</v>
      </c>
      <c r="J4747">
        <f t="shared" si="1263"/>
        <v>6.0312621593600025E-4</v>
      </c>
      <c r="K4747">
        <f t="shared" si="1264"/>
        <v>31.1</v>
      </c>
      <c r="L4747">
        <f t="shared" si="1265"/>
        <v>0</v>
      </c>
      <c r="M4747">
        <f t="shared" si="1266"/>
        <v>0.13489116314260718</v>
      </c>
      <c r="N4747">
        <f t="shared" si="1267"/>
        <v>77.791059328525861</v>
      </c>
      <c r="O4747">
        <f t="shared" si="1268"/>
        <v>-77.791059328525861</v>
      </c>
      <c r="P4747">
        <f t="shared" si="1269"/>
        <v>0</v>
      </c>
      <c r="Q4747">
        <f t="shared" si="1270"/>
        <v>77.791059328525861</v>
      </c>
      <c r="R4747">
        <f t="shared" si="1271"/>
        <v>0</v>
      </c>
      <c r="S4747">
        <f t="shared" si="1272"/>
        <v>0</v>
      </c>
      <c r="T4747" s="2" t="s">
        <v>5528</v>
      </c>
      <c r="U4747" s="2" t="s">
        <v>5529</v>
      </c>
      <c r="V4747" s="2">
        <v>2010</v>
      </c>
      <c r="X4747" s="2">
        <v>10530</v>
      </c>
      <c r="Y4747" s="2">
        <f t="shared" si="1258"/>
        <v>0</v>
      </c>
      <c r="Z4747">
        <f t="shared" si="1273"/>
        <v>0</v>
      </c>
      <c r="AA4747">
        <f t="shared" si="1274"/>
        <v>0</v>
      </c>
    </row>
    <row r="4748" spans="1:27" x14ac:dyDescent="0.25">
      <c r="A4748" t="s">
        <v>4749</v>
      </c>
      <c r="B4748">
        <v>1542.3711037999999</v>
      </c>
      <c r="C4748">
        <v>30.1</v>
      </c>
      <c r="E4748">
        <f t="shared" si="1259"/>
        <v>6.4835239556567217E-4</v>
      </c>
      <c r="F4748">
        <f t="shared" si="1260"/>
        <v>0.95449078135147569</v>
      </c>
      <c r="G4748">
        <f t="shared" si="1261"/>
        <v>29.145509218648527</v>
      </c>
      <c r="H4748">
        <f t="shared" si="1262"/>
        <v>0</v>
      </c>
      <c r="I4748">
        <v>1542.3711037999999</v>
      </c>
      <c r="J4748">
        <f t="shared" si="1263"/>
        <v>6.4835239556567217E-4</v>
      </c>
      <c r="K4748">
        <f t="shared" si="1264"/>
        <v>30.1</v>
      </c>
      <c r="L4748">
        <f t="shared" si="1265"/>
        <v>0</v>
      </c>
      <c r="M4748">
        <f t="shared" si="1266"/>
        <v>0.13621980949922011</v>
      </c>
      <c r="N4748">
        <f t="shared" si="1267"/>
        <v>78.55728303915275</v>
      </c>
      <c r="O4748">
        <f t="shared" si="1268"/>
        <v>-78.55728303915275</v>
      </c>
      <c r="P4748">
        <f t="shared" si="1269"/>
        <v>0</v>
      </c>
      <c r="Q4748">
        <f t="shared" si="1270"/>
        <v>78.55728303915275</v>
      </c>
      <c r="R4748">
        <f t="shared" si="1271"/>
        <v>0</v>
      </c>
      <c r="S4748">
        <f t="shared" si="1272"/>
        <v>0</v>
      </c>
      <c r="T4748" s="2" t="s">
        <v>5528</v>
      </c>
      <c r="U4748" s="2" t="s">
        <v>5529</v>
      </c>
      <c r="V4748" s="2">
        <v>2011</v>
      </c>
      <c r="X4748" s="2">
        <v>10633</v>
      </c>
      <c r="Y4748" s="2">
        <f t="shared" si="1258"/>
        <v>0</v>
      </c>
      <c r="Z4748">
        <f t="shared" si="1273"/>
        <v>0</v>
      </c>
      <c r="AA4748">
        <f t="shared" si="1274"/>
        <v>0</v>
      </c>
    </row>
    <row r="4749" spans="1:27" x14ac:dyDescent="0.25">
      <c r="A4749" t="s">
        <v>4750</v>
      </c>
      <c r="B4749">
        <v>1851.2615496000001</v>
      </c>
      <c r="C4749">
        <v>29.2</v>
      </c>
      <c r="E4749">
        <f t="shared" si="1259"/>
        <v>5.4017218702352937E-4</v>
      </c>
      <c r="F4749">
        <f t="shared" si="1260"/>
        <v>0.79523015012011244</v>
      </c>
      <c r="G4749">
        <f t="shared" si="1261"/>
        <v>28.404769849879887</v>
      </c>
      <c r="H4749">
        <f t="shared" si="1262"/>
        <v>0</v>
      </c>
      <c r="I4749">
        <v>1851.2615496000001</v>
      </c>
      <c r="J4749">
        <f t="shared" si="1263"/>
        <v>5.4017218702352937E-4</v>
      </c>
      <c r="K4749">
        <f t="shared" si="1264"/>
        <v>29.2</v>
      </c>
      <c r="L4749">
        <f t="shared" si="1265"/>
        <v>0</v>
      </c>
      <c r="M4749">
        <f t="shared" si="1266"/>
        <v>0.13291469450083923</v>
      </c>
      <c r="N4749">
        <f t="shared" si="1267"/>
        <v>76.65123974516149</v>
      </c>
      <c r="O4749">
        <f t="shared" si="1268"/>
        <v>-76.65123974516149</v>
      </c>
      <c r="P4749">
        <f t="shared" si="1269"/>
        <v>0</v>
      </c>
      <c r="Q4749">
        <f t="shared" si="1270"/>
        <v>76.65123974516149</v>
      </c>
      <c r="R4749">
        <f t="shared" si="1271"/>
        <v>0</v>
      </c>
      <c r="S4749">
        <f t="shared" si="1272"/>
        <v>0</v>
      </c>
      <c r="T4749" s="2" t="s">
        <v>5528</v>
      </c>
      <c r="U4749" s="2" t="s">
        <v>5529</v>
      </c>
      <c r="V4749" s="2">
        <v>2012</v>
      </c>
      <c r="X4749" s="2">
        <v>10739</v>
      </c>
      <c r="Y4749" s="2">
        <f t="shared" si="1258"/>
        <v>0</v>
      </c>
      <c r="Z4749">
        <f t="shared" si="1273"/>
        <v>0</v>
      </c>
      <c r="AA4749">
        <f t="shared" si="1274"/>
        <v>0</v>
      </c>
    </row>
    <row r="4750" spans="1:27" x14ac:dyDescent="0.25">
      <c r="A4750" t="s">
        <v>4751</v>
      </c>
      <c r="B4750">
        <v>2674.6532843999998</v>
      </c>
      <c r="C4750">
        <v>28.3</v>
      </c>
      <c r="E4750">
        <f t="shared" si="1259"/>
        <v>3.7388023555521449E-4</v>
      </c>
      <c r="F4750">
        <f t="shared" si="1260"/>
        <v>0.55041863129944013</v>
      </c>
      <c r="G4750">
        <f t="shared" si="1261"/>
        <v>27.749581368700561</v>
      </c>
      <c r="H4750">
        <f t="shared" si="1262"/>
        <v>0</v>
      </c>
      <c r="I4750">
        <v>2674.6532843999998</v>
      </c>
      <c r="J4750">
        <f t="shared" si="1263"/>
        <v>3.7388023555521449E-4</v>
      </c>
      <c r="K4750">
        <f t="shared" si="1264"/>
        <v>28.3</v>
      </c>
      <c r="L4750">
        <f t="shared" si="1265"/>
        <v>0</v>
      </c>
      <c r="M4750">
        <f t="shared" si="1266"/>
        <v>0.12671741638807754</v>
      </c>
      <c r="N4750">
        <f t="shared" si="1267"/>
        <v>73.077300443922383</v>
      </c>
      <c r="O4750">
        <f t="shared" si="1268"/>
        <v>-73.077300443922383</v>
      </c>
      <c r="P4750">
        <f t="shared" si="1269"/>
        <v>0</v>
      </c>
      <c r="Q4750">
        <f t="shared" si="1270"/>
        <v>73.077300443922383</v>
      </c>
      <c r="R4750">
        <f t="shared" si="1271"/>
        <v>0</v>
      </c>
      <c r="S4750">
        <f t="shared" si="1272"/>
        <v>0</v>
      </c>
      <c r="T4750" s="2" t="s">
        <v>5528</v>
      </c>
      <c r="U4750" s="2" t="s">
        <v>5529</v>
      </c>
      <c r="V4750" s="2">
        <v>2013</v>
      </c>
      <c r="X4750" s="2">
        <v>10857</v>
      </c>
      <c r="Y4750" s="2">
        <f t="shared" si="1258"/>
        <v>0</v>
      </c>
      <c r="Z4750">
        <f t="shared" si="1273"/>
        <v>0</v>
      </c>
      <c r="AA4750">
        <f t="shared" si="1274"/>
        <v>0</v>
      </c>
    </row>
    <row r="4751" spans="1:27" x14ac:dyDescent="0.25">
      <c r="A4751" t="s">
        <v>4752</v>
      </c>
      <c r="B4751">
        <v>2372.3973191999999</v>
      </c>
      <c r="C4751">
        <v>27.4</v>
      </c>
      <c r="E4751">
        <f t="shared" si="1259"/>
        <v>4.2151455487953918E-4</v>
      </c>
      <c r="F4751">
        <f t="shared" si="1260"/>
        <v>0.62054487588800511</v>
      </c>
      <c r="G4751">
        <f t="shared" si="1261"/>
        <v>26.779455124111994</v>
      </c>
      <c r="H4751">
        <f t="shared" si="1262"/>
        <v>0</v>
      </c>
      <c r="I4751">
        <v>2372.3973191999999</v>
      </c>
      <c r="J4751">
        <f t="shared" si="1263"/>
        <v>4.2151455487953918E-4</v>
      </c>
      <c r="K4751">
        <f t="shared" si="1264"/>
        <v>27.4</v>
      </c>
      <c r="L4751">
        <f t="shared" si="1265"/>
        <v>0</v>
      </c>
      <c r="M4751">
        <f t="shared" si="1266"/>
        <v>0.12867270088071509</v>
      </c>
      <c r="N4751">
        <f t="shared" si="1267"/>
        <v>74.204903234403986</v>
      </c>
      <c r="O4751">
        <f t="shared" si="1268"/>
        <v>-74.204903234403986</v>
      </c>
      <c r="P4751">
        <f t="shared" si="1269"/>
        <v>0</v>
      </c>
      <c r="Q4751">
        <f t="shared" si="1270"/>
        <v>74.204903234403986</v>
      </c>
      <c r="R4751">
        <f t="shared" si="1271"/>
        <v>0</v>
      </c>
      <c r="S4751">
        <f t="shared" si="1272"/>
        <v>0</v>
      </c>
      <c r="T4751" s="2" t="s">
        <v>5528</v>
      </c>
      <c r="U4751" s="2" t="s">
        <v>5529</v>
      </c>
      <c r="V4751" s="2">
        <v>2014</v>
      </c>
      <c r="X4751" s="2">
        <v>10972</v>
      </c>
      <c r="Y4751" s="2">
        <f t="shared" si="1258"/>
        <v>0</v>
      </c>
      <c r="Z4751">
        <f t="shared" si="1273"/>
        <v>0</v>
      </c>
      <c r="AA4751">
        <f t="shared" si="1274"/>
        <v>0</v>
      </c>
    </row>
    <row r="4752" spans="1:27" x14ac:dyDescent="0.25">
      <c r="A4752" t="s">
        <v>4753</v>
      </c>
      <c r="B4752">
        <v>0</v>
      </c>
      <c r="C4752">
        <v>26.6</v>
      </c>
      <c r="E4752" t="e">
        <f t="shared" si="1259"/>
        <v>#DIV/0!</v>
      </c>
      <c r="F4752" t="e">
        <f t="shared" si="1260"/>
        <v>#DIV/0!</v>
      </c>
      <c r="G4752" t="e">
        <f t="shared" si="1261"/>
        <v>#DIV/0!</v>
      </c>
      <c r="H4752" t="e">
        <f t="shared" si="1262"/>
        <v>#DIV/0!</v>
      </c>
      <c r="I4752">
        <v>0</v>
      </c>
      <c r="J4752" t="e">
        <f t="shared" si="1263"/>
        <v>#DIV/0!</v>
      </c>
      <c r="K4752" t="e">
        <f t="shared" si="1264"/>
        <v>#DIV/0!</v>
      </c>
      <c r="L4752" t="e">
        <f t="shared" si="1265"/>
        <v>#DIV/0!</v>
      </c>
      <c r="M4752" t="e">
        <f t="shared" si="1266"/>
        <v>#NUM!</v>
      </c>
      <c r="N4752" t="e">
        <f t="shared" si="1267"/>
        <v>#NUM!</v>
      </c>
      <c r="O4752" t="e">
        <f t="shared" si="1268"/>
        <v>#NUM!</v>
      </c>
      <c r="P4752" t="e">
        <f t="shared" si="1269"/>
        <v>#NUM!</v>
      </c>
      <c r="Q4752" t="e">
        <f t="shared" si="1270"/>
        <v>#NUM!</v>
      </c>
      <c r="R4752" t="e">
        <f t="shared" si="1271"/>
        <v>#NUM!</v>
      </c>
      <c r="S4752" t="e">
        <f t="shared" si="1272"/>
        <v>#NUM!</v>
      </c>
      <c r="T4752" s="2" t="s">
        <v>5528</v>
      </c>
      <c r="U4752" s="2" t="s">
        <v>5529</v>
      </c>
      <c r="V4752" s="2">
        <v>2015</v>
      </c>
      <c r="X4752" s="2">
        <v>11099</v>
      </c>
      <c r="Y4752" s="2">
        <f t="shared" si="1258"/>
        <v>0</v>
      </c>
      <c r="Z4752" t="e">
        <f t="shared" si="1273"/>
        <v>#DIV/0!</v>
      </c>
      <c r="AA4752" t="e">
        <f t="shared" si="1274"/>
        <v>#NUM!</v>
      </c>
    </row>
    <row r="4753" spans="1:27" x14ac:dyDescent="0.25">
      <c r="A4753" t="s">
        <v>4754</v>
      </c>
      <c r="B4753">
        <v>0</v>
      </c>
      <c r="C4753">
        <v>25.7</v>
      </c>
      <c r="E4753" t="e">
        <f t="shared" si="1259"/>
        <v>#DIV/0!</v>
      </c>
      <c r="F4753" t="e">
        <f t="shared" si="1260"/>
        <v>#DIV/0!</v>
      </c>
      <c r="G4753" t="e">
        <f t="shared" si="1261"/>
        <v>#DIV/0!</v>
      </c>
      <c r="H4753" t="e">
        <f t="shared" si="1262"/>
        <v>#DIV/0!</v>
      </c>
      <c r="I4753">
        <v>0</v>
      </c>
      <c r="J4753" t="e">
        <f t="shared" si="1263"/>
        <v>#DIV/0!</v>
      </c>
      <c r="K4753" t="e">
        <f t="shared" si="1264"/>
        <v>#DIV/0!</v>
      </c>
      <c r="L4753" t="e">
        <f t="shared" si="1265"/>
        <v>#DIV/0!</v>
      </c>
      <c r="M4753" t="e">
        <f t="shared" si="1266"/>
        <v>#NUM!</v>
      </c>
      <c r="N4753" t="e">
        <f t="shared" si="1267"/>
        <v>#NUM!</v>
      </c>
      <c r="O4753" t="e">
        <f t="shared" si="1268"/>
        <v>#NUM!</v>
      </c>
      <c r="P4753" t="e">
        <f t="shared" si="1269"/>
        <v>#NUM!</v>
      </c>
      <c r="Q4753" t="e">
        <f t="shared" si="1270"/>
        <v>#NUM!</v>
      </c>
      <c r="R4753" t="e">
        <f t="shared" si="1271"/>
        <v>#NUM!</v>
      </c>
      <c r="S4753" t="e">
        <f t="shared" si="1272"/>
        <v>#NUM!</v>
      </c>
      <c r="T4753" s="2" t="s">
        <v>5528</v>
      </c>
      <c r="U4753" s="2" t="s">
        <v>5529</v>
      </c>
      <c r="V4753" s="2">
        <v>2016</v>
      </c>
      <c r="X4753" s="2">
        <v>11225</v>
      </c>
      <c r="Y4753" s="2">
        <f t="shared" si="1258"/>
        <v>0</v>
      </c>
      <c r="Z4753" t="e">
        <f t="shared" si="1273"/>
        <v>#DIV/0!</v>
      </c>
      <c r="AA4753" t="e">
        <f t="shared" si="1274"/>
        <v>#NUM!</v>
      </c>
    </row>
    <row r="4754" spans="1:27" x14ac:dyDescent="0.25">
      <c r="A4754" t="s">
        <v>4755</v>
      </c>
      <c r="B4754">
        <v>58.737546600000002</v>
      </c>
      <c r="C4754">
        <v>165.5</v>
      </c>
      <c r="D4754">
        <v>997</v>
      </c>
      <c r="E4754">
        <f t="shared" si="1259"/>
        <v>1.702488540779468E-2</v>
      </c>
      <c r="F4754">
        <f t="shared" si="1260"/>
        <v>25.063678774761765</v>
      </c>
      <c r="G4754">
        <f t="shared" si="1261"/>
        <v>140.43632122523823</v>
      </c>
      <c r="H4754">
        <f t="shared" si="1262"/>
        <v>0</v>
      </c>
      <c r="I4754">
        <v>58.737546600000002</v>
      </c>
      <c r="J4754">
        <f t="shared" si="1263"/>
        <v>1.702488540779468E-2</v>
      </c>
      <c r="K4754">
        <f t="shared" si="1264"/>
        <v>165.5</v>
      </c>
      <c r="L4754">
        <f t="shared" si="1265"/>
        <v>0</v>
      </c>
      <c r="M4754">
        <f t="shared" si="1266"/>
        <v>0.24551450174684425</v>
      </c>
      <c r="N4754">
        <f t="shared" si="1267"/>
        <v>141.58698558489635</v>
      </c>
      <c r="O4754">
        <f t="shared" si="1268"/>
        <v>855.41301441510359</v>
      </c>
      <c r="P4754">
        <f t="shared" si="1269"/>
        <v>0</v>
      </c>
      <c r="Q4754">
        <f t="shared" si="1270"/>
        <v>141.58698558489635</v>
      </c>
      <c r="R4754">
        <f t="shared" si="1271"/>
        <v>997</v>
      </c>
      <c r="S4754">
        <f t="shared" si="1272"/>
        <v>0</v>
      </c>
      <c r="T4754" s="2" t="s">
        <v>5530</v>
      </c>
      <c r="U4754" s="2" t="s">
        <v>5531</v>
      </c>
      <c r="V4754" s="2">
        <v>1990</v>
      </c>
      <c r="W4754" s="2">
        <v>43.985999999999997</v>
      </c>
      <c r="X4754" s="2">
        <v>25203845</v>
      </c>
      <c r="Y4754" s="2">
        <f t="shared" si="1258"/>
        <v>1108616.32617</v>
      </c>
      <c r="Z4754">
        <f t="shared" si="1273"/>
        <v>0</v>
      </c>
      <c r="AA4754">
        <f t="shared" si="1274"/>
        <v>0</v>
      </c>
    </row>
    <row r="4755" spans="1:27" x14ac:dyDescent="0.25">
      <c r="A4755" t="s">
        <v>4756</v>
      </c>
      <c r="B4755">
        <v>62.477109929999997</v>
      </c>
      <c r="C4755">
        <v>163.80000000000001</v>
      </c>
      <c r="D4755">
        <v>996</v>
      </c>
      <c r="E4755">
        <f t="shared" si="1259"/>
        <v>1.6005862004827214E-2</v>
      </c>
      <c r="F4755">
        <f t="shared" si="1260"/>
        <v>23.563493920404525</v>
      </c>
      <c r="G4755">
        <f t="shared" si="1261"/>
        <v>140.23650607959547</v>
      </c>
      <c r="H4755">
        <f t="shared" si="1262"/>
        <v>0</v>
      </c>
      <c r="I4755">
        <v>62.477109929999997</v>
      </c>
      <c r="J4755">
        <f t="shared" si="1263"/>
        <v>1.6005862004827214E-2</v>
      </c>
      <c r="K4755">
        <f t="shared" si="1264"/>
        <v>163.80000000000001</v>
      </c>
      <c r="L4755">
        <f t="shared" si="1265"/>
        <v>0</v>
      </c>
      <c r="M4755">
        <f t="shared" si="1266"/>
        <v>0.24184965171006112</v>
      </c>
      <c r="N4755">
        <f t="shared" si="1267"/>
        <v>139.4734848929337</v>
      </c>
      <c r="O4755">
        <f t="shared" si="1268"/>
        <v>856.5265151070663</v>
      </c>
      <c r="P4755">
        <f t="shared" si="1269"/>
        <v>0</v>
      </c>
      <c r="Q4755">
        <f t="shared" si="1270"/>
        <v>139.4734848929337</v>
      </c>
      <c r="R4755">
        <f t="shared" si="1271"/>
        <v>996</v>
      </c>
      <c r="S4755">
        <f t="shared" si="1272"/>
        <v>0</v>
      </c>
      <c r="T4755" s="2" t="s">
        <v>5530</v>
      </c>
      <c r="U4755" s="2" t="s">
        <v>5531</v>
      </c>
      <c r="V4755" s="2">
        <v>1991</v>
      </c>
      <c r="W4755" s="2">
        <v>43.642000000000003</v>
      </c>
      <c r="X4755" s="2">
        <v>26056594</v>
      </c>
      <c r="Y4755" s="2">
        <f t="shared" si="1258"/>
        <v>1137161.8753480001</v>
      </c>
      <c r="Z4755">
        <f t="shared" si="1273"/>
        <v>0</v>
      </c>
      <c r="AA4755">
        <f t="shared" si="1274"/>
        <v>0</v>
      </c>
    </row>
    <row r="4756" spans="1:27" x14ac:dyDescent="0.25">
      <c r="A4756" t="s">
        <v>4757</v>
      </c>
      <c r="B4756">
        <v>62.717728989999998</v>
      </c>
      <c r="C4756">
        <v>162.19999999999999</v>
      </c>
      <c r="D4756">
        <v>998</v>
      </c>
      <c r="E4756">
        <f t="shared" si="1259"/>
        <v>1.5944454879089204E-2</v>
      </c>
      <c r="F4756">
        <f t="shared" si="1260"/>
        <v>23.473091639442668</v>
      </c>
      <c r="G4756">
        <f t="shared" si="1261"/>
        <v>138.72690836055733</v>
      </c>
      <c r="H4756">
        <f t="shared" si="1262"/>
        <v>0</v>
      </c>
      <c r="I4756">
        <v>62.717728989999998</v>
      </c>
      <c r="J4756">
        <f t="shared" si="1263"/>
        <v>1.5944454879089204E-2</v>
      </c>
      <c r="K4756">
        <f t="shared" si="1264"/>
        <v>162.19999999999999</v>
      </c>
      <c r="L4756">
        <f t="shared" si="1265"/>
        <v>0</v>
      </c>
      <c r="M4756">
        <f t="shared" si="1266"/>
        <v>0.24162502494189889</v>
      </c>
      <c r="N4756">
        <f t="shared" si="1267"/>
        <v>139.34394375886839</v>
      </c>
      <c r="O4756">
        <f t="shared" si="1268"/>
        <v>858.65605624113164</v>
      </c>
      <c r="P4756">
        <f t="shared" si="1269"/>
        <v>0</v>
      </c>
      <c r="Q4756">
        <f t="shared" si="1270"/>
        <v>139.34394375886839</v>
      </c>
      <c r="R4756">
        <f t="shared" si="1271"/>
        <v>998</v>
      </c>
      <c r="S4756">
        <f t="shared" si="1272"/>
        <v>0</v>
      </c>
      <c r="T4756" s="2" t="s">
        <v>5530</v>
      </c>
      <c r="U4756" s="2" t="s">
        <v>5531</v>
      </c>
      <c r="V4756" s="2">
        <v>1992</v>
      </c>
      <c r="W4756" s="2">
        <v>43.284999999999997</v>
      </c>
      <c r="X4756" s="2">
        <v>26961197</v>
      </c>
      <c r="Y4756" s="2">
        <f t="shared" si="1258"/>
        <v>1167015.412145</v>
      </c>
      <c r="Z4756">
        <f t="shared" si="1273"/>
        <v>0</v>
      </c>
      <c r="AA4756">
        <f t="shared" si="1274"/>
        <v>0</v>
      </c>
    </row>
    <row r="4757" spans="1:27" x14ac:dyDescent="0.25">
      <c r="A4757" t="s">
        <v>4758</v>
      </c>
      <c r="B4757">
        <v>46.06409103</v>
      </c>
      <c r="C4757">
        <v>160.69999999999999</v>
      </c>
      <c r="D4757">
        <v>995</v>
      </c>
      <c r="E4757">
        <f t="shared" si="1259"/>
        <v>2.1708883810357474E-2</v>
      </c>
      <c r="F4757">
        <f t="shared" si="1260"/>
        <v>31.959362859048259</v>
      </c>
      <c r="G4757">
        <f t="shared" si="1261"/>
        <v>128.74063714095172</v>
      </c>
      <c r="H4757">
        <f t="shared" si="1262"/>
        <v>0</v>
      </c>
      <c r="I4757">
        <v>46.06409103</v>
      </c>
      <c r="J4757">
        <f t="shared" si="1263"/>
        <v>2.1708883810357474E-2</v>
      </c>
      <c r="K4757">
        <f t="shared" si="1264"/>
        <v>160.69999999999999</v>
      </c>
      <c r="L4757">
        <f t="shared" si="1265"/>
        <v>0</v>
      </c>
      <c r="M4757">
        <f t="shared" si="1266"/>
        <v>0.26109430770304748</v>
      </c>
      <c r="N4757">
        <f t="shared" si="1267"/>
        <v>150.57178178080898</v>
      </c>
      <c r="O4757">
        <f t="shared" si="1268"/>
        <v>844.42821821919097</v>
      </c>
      <c r="P4757">
        <f t="shared" si="1269"/>
        <v>0</v>
      </c>
      <c r="Q4757">
        <f t="shared" si="1270"/>
        <v>150.57178178080898</v>
      </c>
      <c r="R4757">
        <f t="shared" si="1271"/>
        <v>995</v>
      </c>
      <c r="S4757">
        <f t="shared" si="1272"/>
        <v>0</v>
      </c>
      <c r="T4757" s="2" t="s">
        <v>5530</v>
      </c>
      <c r="U4757" s="2" t="s">
        <v>5531</v>
      </c>
      <c r="V4757" s="2">
        <v>1993</v>
      </c>
      <c r="W4757" s="2">
        <v>42.93</v>
      </c>
      <c r="X4757" s="2">
        <v>27887203</v>
      </c>
      <c r="Y4757" s="2">
        <f t="shared" si="1258"/>
        <v>1197197.62479</v>
      </c>
      <c r="Z4757">
        <f t="shared" si="1273"/>
        <v>0</v>
      </c>
      <c r="AA4757">
        <f t="shared" si="1274"/>
        <v>0</v>
      </c>
    </row>
    <row r="4758" spans="1:27" x14ac:dyDescent="0.25">
      <c r="A4758" t="s">
        <v>4759</v>
      </c>
      <c r="B4758">
        <v>50.273851700000002</v>
      </c>
      <c r="C4758">
        <v>158.9</v>
      </c>
      <c r="D4758">
        <v>979</v>
      </c>
      <c r="E4758">
        <f t="shared" si="1259"/>
        <v>1.9891056009937666E-2</v>
      </c>
      <c r="F4758">
        <f t="shared" si="1260"/>
        <v>29.283194945654024</v>
      </c>
      <c r="G4758">
        <f t="shared" si="1261"/>
        <v>129.61680505434597</v>
      </c>
      <c r="H4758">
        <f t="shared" si="1262"/>
        <v>0</v>
      </c>
      <c r="I4758">
        <v>50.273851700000002</v>
      </c>
      <c r="J4758">
        <f t="shared" si="1263"/>
        <v>1.9891056009937666E-2</v>
      </c>
      <c r="K4758">
        <f t="shared" si="1264"/>
        <v>158.9</v>
      </c>
      <c r="L4758">
        <f t="shared" si="1265"/>
        <v>0</v>
      </c>
      <c r="M4758">
        <f t="shared" si="1266"/>
        <v>0.2552658084829057</v>
      </c>
      <c r="N4758">
        <f t="shared" si="1267"/>
        <v>147.21051542304932</v>
      </c>
      <c r="O4758">
        <f t="shared" si="1268"/>
        <v>831.78948457695071</v>
      </c>
      <c r="P4758">
        <f t="shared" si="1269"/>
        <v>0</v>
      </c>
      <c r="Q4758">
        <f t="shared" si="1270"/>
        <v>147.21051542304932</v>
      </c>
      <c r="R4758">
        <f t="shared" si="1271"/>
        <v>979</v>
      </c>
      <c r="S4758">
        <f t="shared" si="1272"/>
        <v>0</v>
      </c>
      <c r="T4758" s="2" t="s">
        <v>5530</v>
      </c>
      <c r="U4758" s="2" t="s">
        <v>5531</v>
      </c>
      <c r="V4758" s="2">
        <v>1994</v>
      </c>
      <c r="W4758" s="2">
        <v>42.591999999999999</v>
      </c>
      <c r="X4758" s="2">
        <v>28792639</v>
      </c>
      <c r="Y4758" s="2">
        <f t="shared" si="1258"/>
        <v>1226336.0802879999</v>
      </c>
      <c r="Z4758">
        <f t="shared" si="1273"/>
        <v>0</v>
      </c>
      <c r="AA4758">
        <f t="shared" si="1274"/>
        <v>0</v>
      </c>
    </row>
    <row r="4759" spans="1:27" x14ac:dyDescent="0.25">
      <c r="A4759" t="s">
        <v>4760</v>
      </c>
      <c r="B4759">
        <v>52.580921320000002</v>
      </c>
      <c r="C4759">
        <v>156.6</v>
      </c>
      <c r="D4759">
        <v>961</v>
      </c>
      <c r="E4759">
        <f t="shared" si="1259"/>
        <v>1.9018305021970657E-2</v>
      </c>
      <c r="F4759">
        <f t="shared" si="1260"/>
        <v>27.998349268939741</v>
      </c>
      <c r="G4759">
        <f t="shared" si="1261"/>
        <v>128.60165073106026</v>
      </c>
      <c r="H4759">
        <f t="shared" si="1262"/>
        <v>0</v>
      </c>
      <c r="I4759">
        <v>52.580921320000002</v>
      </c>
      <c r="J4759">
        <f t="shared" si="1263"/>
        <v>1.9018305021970657E-2</v>
      </c>
      <c r="K4759">
        <f t="shared" si="1264"/>
        <v>156.6</v>
      </c>
      <c r="L4759">
        <f t="shared" si="1265"/>
        <v>0</v>
      </c>
      <c r="M4759">
        <f t="shared" si="1266"/>
        <v>0.25237527142056121</v>
      </c>
      <c r="N4759">
        <f t="shared" si="1267"/>
        <v>145.54355715188055</v>
      </c>
      <c r="O4759">
        <f t="shared" si="1268"/>
        <v>815.45644284811942</v>
      </c>
      <c r="P4759">
        <f t="shared" si="1269"/>
        <v>0</v>
      </c>
      <c r="Q4759">
        <f t="shared" si="1270"/>
        <v>145.54355715188055</v>
      </c>
      <c r="R4759">
        <f t="shared" si="1271"/>
        <v>961</v>
      </c>
      <c r="S4759">
        <f t="shared" si="1272"/>
        <v>0</v>
      </c>
      <c r="T4759" s="2" t="s">
        <v>5530</v>
      </c>
      <c r="U4759" s="2" t="s">
        <v>5531</v>
      </c>
      <c r="V4759" s="2">
        <v>1995</v>
      </c>
      <c r="W4759" s="2">
        <v>42.289000000000001</v>
      </c>
      <c r="X4759" s="2">
        <v>29649135</v>
      </c>
      <c r="Y4759" s="2">
        <f t="shared" si="1258"/>
        <v>1253832.2700149999</v>
      </c>
      <c r="Z4759">
        <f t="shared" si="1273"/>
        <v>0</v>
      </c>
      <c r="AA4759">
        <f t="shared" si="1274"/>
        <v>0</v>
      </c>
    </row>
    <row r="4760" spans="1:27" x14ac:dyDescent="0.25">
      <c r="A4760" t="s">
        <v>4761</v>
      </c>
      <c r="B4760">
        <v>58.076545799999998</v>
      </c>
      <c r="C4760">
        <v>153.5</v>
      </c>
      <c r="D4760">
        <v>944</v>
      </c>
      <c r="E4760">
        <f t="shared" si="1259"/>
        <v>1.7218654901476595E-2</v>
      </c>
      <c r="F4760">
        <f t="shared" si="1260"/>
        <v>25.348942154200913</v>
      </c>
      <c r="G4760">
        <f t="shared" si="1261"/>
        <v>128.15105784579907</v>
      </c>
      <c r="H4760">
        <f t="shared" si="1262"/>
        <v>0</v>
      </c>
      <c r="I4760">
        <v>58.076545799999998</v>
      </c>
      <c r="J4760">
        <f t="shared" si="1263"/>
        <v>1.7218654901476595E-2</v>
      </c>
      <c r="K4760">
        <f t="shared" si="1264"/>
        <v>153.5</v>
      </c>
      <c r="L4760">
        <f t="shared" si="1265"/>
        <v>0</v>
      </c>
      <c r="M4760">
        <f t="shared" si="1266"/>
        <v>0.2461985772926375</v>
      </c>
      <c r="N4760">
        <f t="shared" si="1267"/>
        <v>141.98148853177759</v>
      </c>
      <c r="O4760">
        <f t="shared" si="1268"/>
        <v>802.01851146822241</v>
      </c>
      <c r="P4760">
        <f t="shared" si="1269"/>
        <v>0</v>
      </c>
      <c r="Q4760">
        <f t="shared" si="1270"/>
        <v>141.98148853177759</v>
      </c>
      <c r="R4760">
        <f t="shared" si="1271"/>
        <v>944</v>
      </c>
      <c r="S4760">
        <f t="shared" si="1272"/>
        <v>0</v>
      </c>
      <c r="T4760" s="2" t="s">
        <v>5530</v>
      </c>
      <c r="U4760" s="2" t="s">
        <v>5531</v>
      </c>
      <c r="V4760" s="2">
        <v>1996</v>
      </c>
      <c r="W4760" s="2">
        <v>42.040999999999997</v>
      </c>
      <c r="X4760" s="2">
        <v>30444526</v>
      </c>
      <c r="Y4760" s="2">
        <f t="shared" si="1258"/>
        <v>1279918.3175659999</v>
      </c>
      <c r="Z4760">
        <f t="shared" si="1273"/>
        <v>0</v>
      </c>
      <c r="AA4760">
        <f t="shared" si="1274"/>
        <v>0</v>
      </c>
    </row>
    <row r="4761" spans="1:27" x14ac:dyDescent="0.25">
      <c r="A4761" t="s">
        <v>4762</v>
      </c>
      <c r="B4761">
        <v>59.967623680000003</v>
      </c>
      <c r="C4761">
        <v>149.4</v>
      </c>
      <c r="D4761">
        <v>924</v>
      </c>
      <c r="E4761">
        <f t="shared" si="1259"/>
        <v>1.6675664944407548E-2</v>
      </c>
      <c r="F4761">
        <f t="shared" si="1260"/>
        <v>24.549563742192962</v>
      </c>
      <c r="G4761">
        <f t="shared" si="1261"/>
        <v>124.85043625780705</v>
      </c>
      <c r="H4761">
        <f t="shared" si="1262"/>
        <v>0</v>
      </c>
      <c r="I4761">
        <v>59.967623680000003</v>
      </c>
      <c r="J4761">
        <f t="shared" si="1263"/>
        <v>1.6675664944407548E-2</v>
      </c>
      <c r="K4761">
        <f t="shared" si="1264"/>
        <v>149.4</v>
      </c>
      <c r="L4761">
        <f t="shared" si="1265"/>
        <v>0</v>
      </c>
      <c r="M4761">
        <f t="shared" si="1266"/>
        <v>0.24427153860684514</v>
      </c>
      <c r="N4761">
        <f t="shared" si="1267"/>
        <v>140.87017495687456</v>
      </c>
      <c r="O4761">
        <f t="shared" si="1268"/>
        <v>783.12982504312549</v>
      </c>
      <c r="P4761">
        <f t="shared" si="1269"/>
        <v>0</v>
      </c>
      <c r="Q4761">
        <f t="shared" si="1270"/>
        <v>140.87017495687456</v>
      </c>
      <c r="R4761">
        <f t="shared" si="1271"/>
        <v>924</v>
      </c>
      <c r="S4761">
        <f t="shared" si="1272"/>
        <v>0</v>
      </c>
      <c r="T4761" s="2" t="s">
        <v>5530</v>
      </c>
      <c r="U4761" s="2" t="s">
        <v>5531</v>
      </c>
      <c r="V4761" s="2">
        <v>1997</v>
      </c>
      <c r="W4761" s="2">
        <v>41.853999999999999</v>
      </c>
      <c r="X4761" s="2">
        <v>31192857</v>
      </c>
      <c r="Y4761" s="2">
        <f t="shared" si="1258"/>
        <v>1305545.8368780001</v>
      </c>
      <c r="Z4761">
        <f t="shared" si="1273"/>
        <v>0</v>
      </c>
      <c r="AA4761">
        <f t="shared" si="1274"/>
        <v>0</v>
      </c>
    </row>
    <row r="4762" spans="1:27" x14ac:dyDescent="0.25">
      <c r="A4762" t="s">
        <v>4763</v>
      </c>
      <c r="B4762">
        <v>49.826111879999999</v>
      </c>
      <c r="C4762">
        <v>144.1</v>
      </c>
      <c r="D4762">
        <v>900</v>
      </c>
      <c r="E4762">
        <f t="shared" si="1259"/>
        <v>2.0069797988821119E-2</v>
      </c>
      <c r="F4762">
        <f t="shared" si="1260"/>
        <v>29.546335133384687</v>
      </c>
      <c r="G4762">
        <f t="shared" si="1261"/>
        <v>114.55366486661531</v>
      </c>
      <c r="H4762">
        <f t="shared" si="1262"/>
        <v>0</v>
      </c>
      <c r="I4762">
        <v>49.826111879999999</v>
      </c>
      <c r="J4762">
        <f t="shared" si="1263"/>
        <v>2.0069797988821119E-2</v>
      </c>
      <c r="K4762">
        <f t="shared" si="1264"/>
        <v>144.1</v>
      </c>
      <c r="L4762">
        <f t="shared" si="1265"/>
        <v>0</v>
      </c>
      <c r="M4762">
        <f t="shared" si="1266"/>
        <v>0.25585006406465027</v>
      </c>
      <c r="N4762">
        <f t="shared" si="1267"/>
        <v>147.5474526957635</v>
      </c>
      <c r="O4762">
        <f t="shared" si="1268"/>
        <v>752.45254730423653</v>
      </c>
      <c r="P4762">
        <f t="shared" si="1269"/>
        <v>0</v>
      </c>
      <c r="Q4762">
        <f t="shared" si="1270"/>
        <v>147.5474526957635</v>
      </c>
      <c r="R4762">
        <f t="shared" si="1271"/>
        <v>900</v>
      </c>
      <c r="S4762">
        <f t="shared" si="1272"/>
        <v>0</v>
      </c>
      <c r="T4762" s="2" t="s">
        <v>5530</v>
      </c>
      <c r="U4762" s="2" t="s">
        <v>5531</v>
      </c>
      <c r="V4762" s="2">
        <v>1998</v>
      </c>
      <c r="W4762" s="2">
        <v>41.73</v>
      </c>
      <c r="X4762" s="2">
        <v>31924196</v>
      </c>
      <c r="Y4762" s="2">
        <f t="shared" si="1258"/>
        <v>1332196.6990799999</v>
      </c>
      <c r="Z4762">
        <f t="shared" si="1273"/>
        <v>0</v>
      </c>
      <c r="AA4762">
        <f t="shared" si="1274"/>
        <v>0</v>
      </c>
    </row>
    <row r="4763" spans="1:27" x14ac:dyDescent="0.25">
      <c r="A4763" t="s">
        <v>4764</v>
      </c>
      <c r="B4763">
        <v>48.890928950000003</v>
      </c>
      <c r="C4763">
        <v>137.69999999999999</v>
      </c>
      <c r="D4763">
        <v>870</v>
      </c>
      <c r="E4763">
        <f t="shared" si="1259"/>
        <v>2.0453691952195971E-2</v>
      </c>
      <c r="F4763">
        <f t="shared" si="1260"/>
        <v>30.111495764491913</v>
      </c>
      <c r="G4763">
        <f t="shared" si="1261"/>
        <v>107.58850423550808</v>
      </c>
      <c r="H4763">
        <f t="shared" si="1262"/>
        <v>0</v>
      </c>
      <c r="I4763">
        <v>48.890928950000003</v>
      </c>
      <c r="J4763">
        <f t="shared" si="1263"/>
        <v>2.0453691952195971E-2</v>
      </c>
      <c r="K4763">
        <f t="shared" si="1264"/>
        <v>137.69999999999999</v>
      </c>
      <c r="L4763">
        <f t="shared" si="1265"/>
        <v>0</v>
      </c>
      <c r="M4763">
        <f t="shared" si="1266"/>
        <v>0.25709638223345394</v>
      </c>
      <c r="N4763">
        <f t="shared" si="1267"/>
        <v>148.26619815212172</v>
      </c>
      <c r="O4763">
        <f t="shared" si="1268"/>
        <v>721.73380184787834</v>
      </c>
      <c r="P4763">
        <f t="shared" si="1269"/>
        <v>0</v>
      </c>
      <c r="Q4763">
        <f t="shared" si="1270"/>
        <v>148.26619815212172</v>
      </c>
      <c r="R4763">
        <f t="shared" si="1271"/>
        <v>870</v>
      </c>
      <c r="S4763">
        <f t="shared" si="1272"/>
        <v>0</v>
      </c>
      <c r="T4763" s="2" t="s">
        <v>5530</v>
      </c>
      <c r="U4763" s="2" t="s">
        <v>5531</v>
      </c>
      <c r="V4763" s="2">
        <v>1999</v>
      </c>
      <c r="W4763" s="2">
        <v>41.662999999999997</v>
      </c>
      <c r="X4763" s="2">
        <v>32682239</v>
      </c>
      <c r="Y4763" s="2">
        <f t="shared" si="1258"/>
        <v>1361640.1234569999</v>
      </c>
      <c r="Z4763">
        <f t="shared" si="1273"/>
        <v>0</v>
      </c>
      <c r="AA4763">
        <f t="shared" si="1274"/>
        <v>0</v>
      </c>
    </row>
    <row r="4764" spans="1:27" x14ac:dyDescent="0.25">
      <c r="A4764" t="s">
        <v>4765</v>
      </c>
      <c r="B4764">
        <v>49.492880640000003</v>
      </c>
      <c r="C4764">
        <v>130.4</v>
      </c>
      <c r="D4764">
        <v>842</v>
      </c>
      <c r="E4764">
        <f t="shared" si="1259"/>
        <v>2.0204926184712774E-2</v>
      </c>
      <c r="F4764">
        <f t="shared" si="1260"/>
        <v>29.745268025684268</v>
      </c>
      <c r="G4764">
        <f t="shared" si="1261"/>
        <v>100.65473197431574</v>
      </c>
      <c r="H4764">
        <f t="shared" si="1262"/>
        <v>0</v>
      </c>
      <c r="I4764">
        <v>49.492880640000003</v>
      </c>
      <c r="J4764">
        <f t="shared" si="1263"/>
        <v>2.0204926184712774E-2</v>
      </c>
      <c r="K4764">
        <f t="shared" si="1264"/>
        <v>130.4</v>
      </c>
      <c r="L4764">
        <f t="shared" si="1265"/>
        <v>0</v>
      </c>
      <c r="M4764">
        <f t="shared" si="1266"/>
        <v>0.25629007386061847</v>
      </c>
      <c r="N4764">
        <f t="shared" si="1267"/>
        <v>147.80120414504938</v>
      </c>
      <c r="O4764">
        <f t="shared" si="1268"/>
        <v>694.19879585495062</v>
      </c>
      <c r="P4764">
        <f t="shared" si="1269"/>
        <v>0</v>
      </c>
      <c r="Q4764">
        <f t="shared" si="1270"/>
        <v>147.80120414504938</v>
      </c>
      <c r="R4764">
        <f t="shared" si="1271"/>
        <v>842</v>
      </c>
      <c r="S4764">
        <f t="shared" si="1272"/>
        <v>0</v>
      </c>
      <c r="T4764" s="2" t="s">
        <v>5530</v>
      </c>
      <c r="U4764" s="2" t="s">
        <v>5531</v>
      </c>
      <c r="V4764" s="2">
        <v>2000</v>
      </c>
      <c r="W4764" s="2">
        <v>41.648000000000003</v>
      </c>
      <c r="X4764" s="2">
        <v>33499180</v>
      </c>
      <c r="Y4764" s="2">
        <f t="shared" si="1258"/>
        <v>1395173.8486400002</v>
      </c>
      <c r="Z4764">
        <f t="shared" si="1273"/>
        <v>0</v>
      </c>
      <c r="AA4764">
        <f t="shared" si="1274"/>
        <v>0</v>
      </c>
    </row>
    <row r="4765" spans="1:27" x14ac:dyDescent="0.25">
      <c r="A4765" t="s">
        <v>4766</v>
      </c>
      <c r="B4765">
        <v>55.13974116</v>
      </c>
      <c r="C4765">
        <v>122.6</v>
      </c>
      <c r="D4765">
        <v>813</v>
      </c>
      <c r="E4765">
        <f t="shared" si="1259"/>
        <v>1.8135739830520452E-2</v>
      </c>
      <c r="F4765">
        <f t="shared" si="1260"/>
        <v>26.699055327955772</v>
      </c>
      <c r="G4765">
        <f t="shared" si="1261"/>
        <v>95.900944672044218</v>
      </c>
      <c r="H4765">
        <f t="shared" si="1262"/>
        <v>0</v>
      </c>
      <c r="I4765">
        <v>55.13974116</v>
      </c>
      <c r="J4765">
        <f t="shared" si="1263"/>
        <v>1.8135739830520452E-2</v>
      </c>
      <c r="K4765">
        <f t="shared" si="1264"/>
        <v>122.6</v>
      </c>
      <c r="L4765">
        <f t="shared" si="1265"/>
        <v>0</v>
      </c>
      <c r="M4765">
        <f t="shared" si="1266"/>
        <v>0.24938459915154951</v>
      </c>
      <c r="N4765">
        <f t="shared" si="1267"/>
        <v>143.81885140770285</v>
      </c>
      <c r="O4765">
        <f t="shared" si="1268"/>
        <v>669.18114859229718</v>
      </c>
      <c r="P4765">
        <f t="shared" si="1269"/>
        <v>0</v>
      </c>
      <c r="Q4765">
        <f t="shared" si="1270"/>
        <v>143.81885140770285</v>
      </c>
      <c r="R4765">
        <f t="shared" si="1271"/>
        <v>813</v>
      </c>
      <c r="S4765">
        <f t="shared" si="1272"/>
        <v>0</v>
      </c>
      <c r="T4765" s="2" t="s">
        <v>5530</v>
      </c>
      <c r="U4765" s="2" t="s">
        <v>5531</v>
      </c>
      <c r="V4765" s="2">
        <v>2001</v>
      </c>
      <c r="W4765" s="2">
        <v>41.673000000000002</v>
      </c>
      <c r="X4765" s="2">
        <v>34385856</v>
      </c>
      <c r="Y4765" s="2">
        <f t="shared" si="1258"/>
        <v>1432961.777088</v>
      </c>
      <c r="Z4765">
        <f t="shared" si="1273"/>
        <v>0</v>
      </c>
      <c r="AA4765">
        <f t="shared" si="1274"/>
        <v>0</v>
      </c>
    </row>
    <row r="4766" spans="1:27" x14ac:dyDescent="0.25">
      <c r="A4766" t="s">
        <v>4767</v>
      </c>
      <c r="B4766">
        <v>56.175618149999998</v>
      </c>
      <c r="C4766">
        <v>114.7</v>
      </c>
      <c r="D4766">
        <v>777</v>
      </c>
      <c r="E4766">
        <f t="shared" si="1259"/>
        <v>1.7801317242825927E-2</v>
      </c>
      <c r="F4766">
        <f t="shared" si="1260"/>
        <v>26.206725417226231</v>
      </c>
      <c r="G4766">
        <f t="shared" si="1261"/>
        <v>88.493274582773779</v>
      </c>
      <c r="H4766">
        <f t="shared" si="1262"/>
        <v>0</v>
      </c>
      <c r="I4766">
        <v>56.175618149999998</v>
      </c>
      <c r="J4766">
        <f t="shared" si="1263"/>
        <v>1.7801317242825927E-2</v>
      </c>
      <c r="K4766">
        <f t="shared" si="1264"/>
        <v>114.70000000000002</v>
      </c>
      <c r="L4766">
        <f t="shared" si="1265"/>
        <v>0</v>
      </c>
      <c r="M4766">
        <f t="shared" si="1266"/>
        <v>0.24823241011103936</v>
      </c>
      <c r="N4766">
        <f t="shared" si="1267"/>
        <v>143.15438974898586</v>
      </c>
      <c r="O4766">
        <f t="shared" si="1268"/>
        <v>633.84561025101414</v>
      </c>
      <c r="P4766">
        <f t="shared" si="1269"/>
        <v>0</v>
      </c>
      <c r="Q4766">
        <f t="shared" si="1270"/>
        <v>143.15438974898586</v>
      </c>
      <c r="R4766">
        <f t="shared" si="1271"/>
        <v>777</v>
      </c>
      <c r="S4766">
        <f t="shared" si="1272"/>
        <v>0</v>
      </c>
      <c r="T4766" s="2" t="s">
        <v>5530</v>
      </c>
      <c r="U4766" s="2" t="s">
        <v>5531</v>
      </c>
      <c r="V4766" s="2">
        <v>2002</v>
      </c>
      <c r="W4766" s="2">
        <v>41.718000000000004</v>
      </c>
      <c r="X4766" s="2">
        <v>35334788</v>
      </c>
      <c r="Y4766" s="2">
        <f t="shared" si="1258"/>
        <v>1474096.6857840002</v>
      </c>
      <c r="Z4766">
        <f t="shared" si="1273"/>
        <v>0</v>
      </c>
      <c r="AA4766">
        <f t="shared" si="1274"/>
        <v>0</v>
      </c>
    </row>
    <row r="4767" spans="1:27" x14ac:dyDescent="0.25">
      <c r="A4767" t="s">
        <v>4768</v>
      </c>
      <c r="B4767">
        <v>58.681438700000001</v>
      </c>
      <c r="C4767">
        <v>107.2</v>
      </c>
      <c r="D4767">
        <v>747</v>
      </c>
      <c r="E4767">
        <f t="shared" si="1259"/>
        <v>1.7041163648225277E-2</v>
      </c>
      <c r="F4767">
        <f t="shared" si="1260"/>
        <v>25.087643258480643</v>
      </c>
      <c r="G4767">
        <f t="shared" si="1261"/>
        <v>82.112356741519363</v>
      </c>
      <c r="H4767">
        <f t="shared" si="1262"/>
        <v>0</v>
      </c>
      <c r="I4767">
        <v>58.681438700000001</v>
      </c>
      <c r="J4767">
        <f t="shared" si="1263"/>
        <v>1.7041163648225277E-2</v>
      </c>
      <c r="K4767">
        <f t="shared" si="1264"/>
        <v>107.2</v>
      </c>
      <c r="L4767">
        <f t="shared" si="1265"/>
        <v>0</v>
      </c>
      <c r="M4767">
        <f t="shared" si="1266"/>
        <v>0.24557212157143174</v>
      </c>
      <c r="N4767">
        <f t="shared" si="1267"/>
        <v>141.62021464963684</v>
      </c>
      <c r="O4767">
        <f t="shared" si="1268"/>
        <v>605.37978535036314</v>
      </c>
      <c r="P4767">
        <f t="shared" si="1269"/>
        <v>0</v>
      </c>
      <c r="Q4767">
        <f t="shared" si="1270"/>
        <v>141.62021464963684</v>
      </c>
      <c r="R4767">
        <f t="shared" si="1271"/>
        <v>747</v>
      </c>
      <c r="S4767">
        <f t="shared" si="1272"/>
        <v>0</v>
      </c>
      <c r="T4767" s="2" t="s">
        <v>5530</v>
      </c>
      <c r="U4767" s="2" t="s">
        <v>5531</v>
      </c>
      <c r="V4767" s="2">
        <v>2003</v>
      </c>
      <c r="W4767" s="2">
        <v>41.755000000000003</v>
      </c>
      <c r="X4767" s="2">
        <v>36337782</v>
      </c>
      <c r="Y4767" s="2">
        <f t="shared" si="1258"/>
        <v>1517284.0874099999</v>
      </c>
      <c r="Z4767">
        <f t="shared" si="1273"/>
        <v>0</v>
      </c>
      <c r="AA4767">
        <f t="shared" si="1274"/>
        <v>0</v>
      </c>
    </row>
    <row r="4768" spans="1:27" x14ac:dyDescent="0.25">
      <c r="A4768" t="s">
        <v>4769</v>
      </c>
      <c r="B4768">
        <v>63.15836212</v>
      </c>
      <c r="C4768">
        <v>100.5</v>
      </c>
      <c r="D4768">
        <v>717</v>
      </c>
      <c r="E4768">
        <f t="shared" si="1259"/>
        <v>1.5833216163839304E-2</v>
      </c>
      <c r="F4768">
        <f t="shared" si="1260"/>
        <v>23.309328338864784</v>
      </c>
      <c r="G4768">
        <f t="shared" si="1261"/>
        <v>77.190671661135212</v>
      </c>
      <c r="H4768">
        <f t="shared" si="1262"/>
        <v>0</v>
      </c>
      <c r="I4768">
        <v>63.15836212</v>
      </c>
      <c r="J4768">
        <f t="shared" si="1263"/>
        <v>1.5833216163839304E-2</v>
      </c>
      <c r="K4768">
        <f t="shared" si="1264"/>
        <v>100.5</v>
      </c>
      <c r="L4768">
        <f t="shared" si="1265"/>
        <v>0</v>
      </c>
      <c r="M4768">
        <f t="shared" si="1266"/>
        <v>0.24121697300461514</v>
      </c>
      <c r="N4768">
        <f t="shared" si="1267"/>
        <v>139.10862224689654</v>
      </c>
      <c r="O4768">
        <f t="shared" si="1268"/>
        <v>577.89137775310348</v>
      </c>
      <c r="P4768">
        <f t="shared" si="1269"/>
        <v>0</v>
      </c>
      <c r="Q4768">
        <f t="shared" si="1270"/>
        <v>139.10862224689654</v>
      </c>
      <c r="R4768">
        <f t="shared" si="1271"/>
        <v>717</v>
      </c>
      <c r="S4768">
        <f t="shared" si="1272"/>
        <v>0</v>
      </c>
      <c r="T4768" s="2" t="s">
        <v>5530</v>
      </c>
      <c r="U4768" s="2" t="s">
        <v>5531</v>
      </c>
      <c r="V4768" s="2">
        <v>2004</v>
      </c>
      <c r="W4768" s="2">
        <v>41.764000000000003</v>
      </c>
      <c r="X4768" s="2">
        <v>37379767</v>
      </c>
      <c r="Y4768" s="2">
        <f t="shared" si="1258"/>
        <v>1561128.5889880001</v>
      </c>
      <c r="Z4768">
        <f t="shared" si="1273"/>
        <v>0</v>
      </c>
      <c r="AA4768">
        <f t="shared" si="1274"/>
        <v>0</v>
      </c>
    </row>
    <row r="4769" spans="1:27" x14ac:dyDescent="0.25">
      <c r="A4769" t="s">
        <v>4770</v>
      </c>
      <c r="B4769">
        <v>56.183893920000003</v>
      </c>
      <c r="C4769">
        <v>94.3</v>
      </c>
      <c r="D4769">
        <v>687</v>
      </c>
      <c r="E4769">
        <f t="shared" si="1259"/>
        <v>1.7798695146048361E-2</v>
      </c>
      <c r="F4769">
        <f t="shared" si="1260"/>
        <v>26.202865221414331</v>
      </c>
      <c r="G4769">
        <f t="shared" si="1261"/>
        <v>68.097134778585669</v>
      </c>
      <c r="H4769">
        <f t="shared" si="1262"/>
        <v>0</v>
      </c>
      <c r="I4769">
        <v>56.183893920000003</v>
      </c>
      <c r="J4769">
        <f t="shared" si="1263"/>
        <v>1.7798695146048361E-2</v>
      </c>
      <c r="K4769">
        <f t="shared" si="1264"/>
        <v>94.3</v>
      </c>
      <c r="L4769">
        <f t="shared" si="1265"/>
        <v>0</v>
      </c>
      <c r="M4769">
        <f t="shared" si="1266"/>
        <v>0.24822333337613769</v>
      </c>
      <c r="N4769">
        <f t="shared" si="1267"/>
        <v>143.14915524135174</v>
      </c>
      <c r="O4769">
        <f t="shared" si="1268"/>
        <v>543.85084475864824</v>
      </c>
      <c r="P4769">
        <f t="shared" si="1269"/>
        <v>0</v>
      </c>
      <c r="Q4769">
        <f t="shared" si="1270"/>
        <v>143.14915524135174</v>
      </c>
      <c r="R4769">
        <f t="shared" si="1271"/>
        <v>687</v>
      </c>
      <c r="S4769">
        <f t="shared" si="1272"/>
        <v>0</v>
      </c>
      <c r="T4769" s="2" t="s">
        <v>5530</v>
      </c>
      <c r="U4769" s="2" t="s">
        <v>5531</v>
      </c>
      <c r="V4769" s="2">
        <v>2005</v>
      </c>
      <c r="W4769" s="2">
        <v>41.716000000000001</v>
      </c>
      <c r="X4769" s="2">
        <v>38450320</v>
      </c>
      <c r="Y4769" s="2">
        <f t="shared" si="1258"/>
        <v>1603993.5491200001</v>
      </c>
      <c r="Z4769">
        <f t="shared" si="1273"/>
        <v>0</v>
      </c>
      <c r="AA4769">
        <f t="shared" si="1274"/>
        <v>0</v>
      </c>
    </row>
    <row r="4770" spans="1:27" x14ac:dyDescent="0.25">
      <c r="A4770" t="s">
        <v>4771</v>
      </c>
      <c r="B4770">
        <v>60.174152159999998</v>
      </c>
      <c r="C4770">
        <v>89.3</v>
      </c>
      <c r="D4770">
        <v>652</v>
      </c>
      <c r="E4770">
        <f t="shared" si="1259"/>
        <v>1.6618431072216042E-2</v>
      </c>
      <c r="F4770">
        <f t="shared" si="1260"/>
        <v>24.465305237463941</v>
      </c>
      <c r="G4770">
        <f t="shared" si="1261"/>
        <v>64.83469476253606</v>
      </c>
      <c r="H4770">
        <f t="shared" si="1262"/>
        <v>0</v>
      </c>
      <c r="I4770">
        <v>60.174152159999998</v>
      </c>
      <c r="J4770">
        <f t="shared" si="1263"/>
        <v>1.6618431072216042E-2</v>
      </c>
      <c r="K4770">
        <f t="shared" si="1264"/>
        <v>89.3</v>
      </c>
      <c r="L4770">
        <f t="shared" si="1265"/>
        <v>0</v>
      </c>
      <c r="M4770">
        <f t="shared" si="1266"/>
        <v>0.24406656521753628</v>
      </c>
      <c r="N4770">
        <f t="shared" si="1267"/>
        <v>140.75196782812711</v>
      </c>
      <c r="O4770">
        <f t="shared" si="1268"/>
        <v>511.24803217187286</v>
      </c>
      <c r="P4770">
        <f t="shared" si="1269"/>
        <v>0</v>
      </c>
      <c r="Q4770">
        <f t="shared" si="1270"/>
        <v>140.75196782812711</v>
      </c>
      <c r="R4770">
        <f t="shared" si="1271"/>
        <v>652</v>
      </c>
      <c r="S4770">
        <f t="shared" si="1272"/>
        <v>0</v>
      </c>
      <c r="T4770" s="2" t="s">
        <v>5530</v>
      </c>
      <c r="U4770" s="2" t="s">
        <v>5531</v>
      </c>
      <c r="V4770" s="2">
        <v>2006</v>
      </c>
      <c r="W4770" s="2">
        <v>41.587000000000003</v>
      </c>
      <c r="X4770" s="2">
        <v>39548663</v>
      </c>
      <c r="Y4770" s="2">
        <f t="shared" si="1258"/>
        <v>1644710.2481810001</v>
      </c>
      <c r="Z4770">
        <f t="shared" si="1273"/>
        <v>0</v>
      </c>
      <c r="AA4770">
        <f t="shared" si="1274"/>
        <v>0</v>
      </c>
    </row>
    <row r="4771" spans="1:27" x14ac:dyDescent="0.25">
      <c r="A4771" t="s">
        <v>4772</v>
      </c>
      <c r="B4771">
        <v>70.063633199999998</v>
      </c>
      <c r="C4771">
        <v>84.7</v>
      </c>
      <c r="D4771">
        <v>608</v>
      </c>
      <c r="E4771">
        <f t="shared" si="1259"/>
        <v>1.4272739712847206E-2</v>
      </c>
      <c r="F4771">
        <f t="shared" si="1260"/>
        <v>21.01202767771969</v>
      </c>
      <c r="G4771">
        <f t="shared" si="1261"/>
        <v>63.687972322280316</v>
      </c>
      <c r="H4771">
        <f t="shared" si="1262"/>
        <v>0</v>
      </c>
      <c r="I4771">
        <v>70.063633199999998</v>
      </c>
      <c r="J4771">
        <f t="shared" si="1263"/>
        <v>1.4272739712847206E-2</v>
      </c>
      <c r="K4771">
        <f t="shared" si="1264"/>
        <v>84.7</v>
      </c>
      <c r="L4771">
        <f t="shared" si="1265"/>
        <v>0</v>
      </c>
      <c r="M4771">
        <f t="shared" si="1266"/>
        <v>0.23532712574645012</v>
      </c>
      <c r="N4771">
        <f t="shared" si="1267"/>
        <v>135.71197678234907</v>
      </c>
      <c r="O4771">
        <f t="shared" si="1268"/>
        <v>472.2880232176509</v>
      </c>
      <c r="P4771">
        <f t="shared" si="1269"/>
        <v>0</v>
      </c>
      <c r="Q4771">
        <f t="shared" si="1270"/>
        <v>135.71197678234907</v>
      </c>
      <c r="R4771">
        <f t="shared" si="1271"/>
        <v>608</v>
      </c>
      <c r="S4771">
        <f t="shared" si="1272"/>
        <v>0</v>
      </c>
      <c r="T4771" s="2" t="s">
        <v>5530</v>
      </c>
      <c r="U4771" s="2" t="s">
        <v>5531</v>
      </c>
      <c r="V4771" s="2">
        <v>2007</v>
      </c>
      <c r="W4771" s="2">
        <v>41.371000000000002</v>
      </c>
      <c r="X4771" s="2">
        <v>40681414</v>
      </c>
      <c r="Y4771" s="2">
        <f t="shared" si="1258"/>
        <v>1683030.7785940003</v>
      </c>
      <c r="Z4771">
        <f t="shared" si="1273"/>
        <v>0</v>
      </c>
      <c r="AA4771">
        <f t="shared" si="1274"/>
        <v>0</v>
      </c>
    </row>
    <row r="4772" spans="1:27" x14ac:dyDescent="0.25">
      <c r="A4772" t="s">
        <v>4773</v>
      </c>
      <c r="B4772">
        <v>78.027964649999902</v>
      </c>
      <c r="C4772">
        <v>80.5</v>
      </c>
      <c r="D4772">
        <v>566</v>
      </c>
      <c r="E4772">
        <f t="shared" si="1259"/>
        <v>1.2815918042788539E-2</v>
      </c>
      <c r="F4772">
        <f t="shared" si="1260"/>
        <v>18.86732540831439</v>
      </c>
      <c r="G4772">
        <f t="shared" si="1261"/>
        <v>61.632674591685614</v>
      </c>
      <c r="H4772">
        <f t="shared" si="1262"/>
        <v>0</v>
      </c>
      <c r="I4772">
        <v>78.027964649999902</v>
      </c>
      <c r="J4772">
        <f t="shared" si="1263"/>
        <v>1.2815918042788539E-2</v>
      </c>
      <c r="K4772">
        <f t="shared" si="1264"/>
        <v>80.5</v>
      </c>
      <c r="L4772">
        <f t="shared" si="1265"/>
        <v>0</v>
      </c>
      <c r="M4772">
        <f t="shared" si="1266"/>
        <v>0.229512177552611</v>
      </c>
      <c r="N4772">
        <f t="shared" si="1267"/>
        <v>132.35852523370301</v>
      </c>
      <c r="O4772">
        <f t="shared" si="1268"/>
        <v>433.64147476629699</v>
      </c>
      <c r="P4772">
        <f t="shared" si="1269"/>
        <v>0</v>
      </c>
      <c r="Q4772">
        <f t="shared" si="1270"/>
        <v>132.35852523370301</v>
      </c>
      <c r="R4772">
        <f t="shared" si="1271"/>
        <v>566</v>
      </c>
      <c r="S4772">
        <f t="shared" si="1272"/>
        <v>0</v>
      </c>
      <c r="T4772" s="2" t="s">
        <v>5530</v>
      </c>
      <c r="U4772" s="2" t="s">
        <v>5531</v>
      </c>
      <c r="V4772" s="2">
        <v>2008</v>
      </c>
      <c r="W4772" s="2">
        <v>41.070999999999998</v>
      </c>
      <c r="X4772" s="2">
        <v>41853944</v>
      </c>
      <c r="Y4772" s="2">
        <f t="shared" si="1258"/>
        <v>1718983.3340239997</v>
      </c>
      <c r="Z4772">
        <f t="shared" si="1273"/>
        <v>0</v>
      </c>
      <c r="AA4772">
        <f t="shared" si="1274"/>
        <v>0</v>
      </c>
    </row>
    <row r="4773" spans="1:27" x14ac:dyDescent="0.25">
      <c r="A4773" t="s">
        <v>4774</v>
      </c>
      <c r="B4773">
        <v>81.904488779999994</v>
      </c>
      <c r="C4773">
        <v>76.900000000000006</v>
      </c>
      <c r="D4773">
        <v>542</v>
      </c>
      <c r="E4773">
        <f t="shared" si="1259"/>
        <v>1.220934303962333E-2</v>
      </c>
      <c r="F4773">
        <f t="shared" si="1260"/>
        <v>17.974338426729634</v>
      </c>
      <c r="G4773">
        <f t="shared" si="1261"/>
        <v>58.925661573270375</v>
      </c>
      <c r="H4773">
        <f t="shared" si="1262"/>
        <v>0</v>
      </c>
      <c r="I4773">
        <v>81.904488779999994</v>
      </c>
      <c r="J4773">
        <f t="shared" si="1263"/>
        <v>1.220934303962333E-2</v>
      </c>
      <c r="K4773">
        <f t="shared" si="1264"/>
        <v>76.900000000000006</v>
      </c>
      <c r="L4773">
        <f t="shared" si="1265"/>
        <v>0</v>
      </c>
      <c r="M4773">
        <f t="shared" si="1266"/>
        <v>0.22698621920962464</v>
      </c>
      <c r="N4773">
        <f t="shared" si="1267"/>
        <v>130.90181768709451</v>
      </c>
      <c r="O4773">
        <f t="shared" si="1268"/>
        <v>411.09818231290546</v>
      </c>
      <c r="P4773">
        <f t="shared" si="1269"/>
        <v>0</v>
      </c>
      <c r="Q4773">
        <f t="shared" si="1270"/>
        <v>130.90181768709451</v>
      </c>
      <c r="R4773">
        <f t="shared" si="1271"/>
        <v>542</v>
      </c>
      <c r="S4773">
        <f t="shared" si="1272"/>
        <v>0</v>
      </c>
      <c r="T4773" s="2" t="s">
        <v>5530</v>
      </c>
      <c r="U4773" s="2" t="s">
        <v>5531</v>
      </c>
      <c r="V4773" s="2">
        <v>2009</v>
      </c>
      <c r="W4773" s="2">
        <v>40.692999999999998</v>
      </c>
      <c r="X4773" s="2">
        <v>43073834</v>
      </c>
      <c r="Y4773" s="2">
        <f t="shared" si="1258"/>
        <v>1752803.5269619999</v>
      </c>
      <c r="Z4773">
        <f t="shared" si="1273"/>
        <v>0</v>
      </c>
      <c r="AA4773">
        <f t="shared" si="1274"/>
        <v>0</v>
      </c>
    </row>
    <row r="4774" spans="1:27" x14ac:dyDescent="0.25">
      <c r="A4774" t="s">
        <v>4775</v>
      </c>
      <c r="B4774">
        <v>78.8008028</v>
      </c>
      <c r="C4774">
        <v>73.400000000000006</v>
      </c>
      <c r="D4774">
        <v>514</v>
      </c>
      <c r="E4774">
        <f t="shared" si="1259"/>
        <v>1.2690226044245327E-2</v>
      </c>
      <c r="F4774">
        <f t="shared" si="1260"/>
        <v>18.682284287591042</v>
      </c>
      <c r="G4774">
        <f t="shared" si="1261"/>
        <v>54.71771571240896</v>
      </c>
      <c r="H4774">
        <f t="shared" si="1262"/>
        <v>0</v>
      </c>
      <c r="I4774">
        <v>78.8008028</v>
      </c>
      <c r="J4774">
        <f t="shared" si="1263"/>
        <v>1.2690226044245327E-2</v>
      </c>
      <c r="K4774">
        <f t="shared" si="1264"/>
        <v>73.400000000000006</v>
      </c>
      <c r="L4774">
        <f t="shared" si="1265"/>
        <v>0</v>
      </c>
      <c r="M4774">
        <f t="shared" si="1266"/>
        <v>0.22899418142270614</v>
      </c>
      <c r="N4774">
        <f t="shared" si="1267"/>
        <v>132.05979945556751</v>
      </c>
      <c r="O4774">
        <f t="shared" si="1268"/>
        <v>381.94020054443251</v>
      </c>
      <c r="P4774">
        <f t="shared" si="1269"/>
        <v>0</v>
      </c>
      <c r="Q4774">
        <f t="shared" si="1270"/>
        <v>132.05979945556751</v>
      </c>
      <c r="R4774">
        <f t="shared" si="1271"/>
        <v>514</v>
      </c>
      <c r="S4774">
        <f t="shared" si="1272"/>
        <v>0</v>
      </c>
      <c r="T4774" s="2" t="s">
        <v>5530</v>
      </c>
      <c r="U4774" s="2" t="s">
        <v>5531</v>
      </c>
      <c r="V4774" s="2">
        <v>2010</v>
      </c>
      <c r="W4774" s="2">
        <v>40.249000000000002</v>
      </c>
      <c r="X4774" s="2">
        <v>44346525</v>
      </c>
      <c r="Y4774" s="2">
        <f t="shared" si="1258"/>
        <v>1784903.2847249999</v>
      </c>
      <c r="Z4774">
        <f t="shared" si="1273"/>
        <v>0</v>
      </c>
      <c r="AA4774">
        <f t="shared" si="1274"/>
        <v>0</v>
      </c>
    </row>
    <row r="4775" spans="1:27" x14ac:dyDescent="0.25">
      <c r="A4775" t="s">
        <v>4776</v>
      </c>
      <c r="B4775">
        <v>82.075192319999999</v>
      </c>
      <c r="C4775">
        <v>69.5</v>
      </c>
      <c r="D4775">
        <v>483</v>
      </c>
      <c r="E4775">
        <f t="shared" si="1259"/>
        <v>1.2183949519132847E-2</v>
      </c>
      <c r="F4775">
        <f t="shared" si="1260"/>
        <v>17.936954619127476</v>
      </c>
      <c r="G4775">
        <f t="shared" si="1261"/>
        <v>51.563045380872524</v>
      </c>
      <c r="H4775">
        <f t="shared" si="1262"/>
        <v>0</v>
      </c>
      <c r="I4775">
        <v>82.075192319999999</v>
      </c>
      <c r="J4775">
        <f t="shared" si="1263"/>
        <v>1.2183949519132847E-2</v>
      </c>
      <c r="K4775">
        <f t="shared" si="1264"/>
        <v>69.5</v>
      </c>
      <c r="L4775">
        <f t="shared" si="1265"/>
        <v>0</v>
      </c>
      <c r="M4775">
        <f t="shared" si="1266"/>
        <v>0.22687899905452269</v>
      </c>
      <c r="N4775">
        <f t="shared" si="1267"/>
        <v>130.83998435974797</v>
      </c>
      <c r="O4775">
        <f t="shared" si="1268"/>
        <v>352.16001564025203</v>
      </c>
      <c r="P4775">
        <f t="shared" si="1269"/>
        <v>0</v>
      </c>
      <c r="Q4775">
        <f t="shared" si="1270"/>
        <v>130.83998435974797</v>
      </c>
      <c r="R4775">
        <f t="shared" si="1271"/>
        <v>483</v>
      </c>
      <c r="S4775">
        <f t="shared" si="1272"/>
        <v>0</v>
      </c>
      <c r="T4775" s="2" t="s">
        <v>5530</v>
      </c>
      <c r="U4775" s="2" t="s">
        <v>5531</v>
      </c>
      <c r="V4775" s="2">
        <v>2011</v>
      </c>
      <c r="W4775" s="2">
        <v>39.762999999999998</v>
      </c>
      <c r="X4775" s="2">
        <v>45673338</v>
      </c>
      <c r="Y4775" s="2">
        <f t="shared" si="1258"/>
        <v>1816108.9388939999</v>
      </c>
      <c r="Z4775">
        <f t="shared" si="1273"/>
        <v>0</v>
      </c>
      <c r="AA4775">
        <f t="shared" si="1274"/>
        <v>0</v>
      </c>
    </row>
    <row r="4776" spans="1:27" x14ac:dyDescent="0.25">
      <c r="A4776" t="s">
        <v>4777</v>
      </c>
      <c r="B4776">
        <v>90.591652589999995</v>
      </c>
      <c r="C4776">
        <v>66.2</v>
      </c>
      <c r="D4776">
        <v>464</v>
      </c>
      <c r="E4776">
        <f t="shared" si="1259"/>
        <v>1.1038544627569643E-2</v>
      </c>
      <c r="F4776">
        <f t="shared" si="1260"/>
        <v>16.250713591270852</v>
      </c>
      <c r="G4776">
        <f t="shared" si="1261"/>
        <v>49.949286408729151</v>
      </c>
      <c r="H4776">
        <f t="shared" si="1262"/>
        <v>0</v>
      </c>
      <c r="I4776">
        <v>90.591652589999995</v>
      </c>
      <c r="J4776">
        <f t="shared" si="1263"/>
        <v>1.1038544627569643E-2</v>
      </c>
      <c r="K4776">
        <f t="shared" si="1264"/>
        <v>66.2</v>
      </c>
      <c r="L4776">
        <f t="shared" si="1265"/>
        <v>0</v>
      </c>
      <c r="M4776">
        <f t="shared" si="1266"/>
        <v>0.2219084892804376</v>
      </c>
      <c r="N4776">
        <f t="shared" si="1267"/>
        <v>127.97351622558197</v>
      </c>
      <c r="O4776">
        <f t="shared" si="1268"/>
        <v>336.02648377441801</v>
      </c>
      <c r="P4776">
        <f t="shared" si="1269"/>
        <v>0</v>
      </c>
      <c r="Q4776">
        <f t="shared" si="1270"/>
        <v>127.97351622558197</v>
      </c>
      <c r="R4776">
        <f t="shared" si="1271"/>
        <v>464</v>
      </c>
      <c r="S4776">
        <f t="shared" si="1272"/>
        <v>0</v>
      </c>
      <c r="T4776" s="2" t="s">
        <v>5530</v>
      </c>
      <c r="U4776" s="2" t="s">
        <v>5531</v>
      </c>
      <c r="V4776" s="2">
        <v>2012</v>
      </c>
      <c r="W4776" s="2">
        <v>39.262</v>
      </c>
      <c r="X4776" s="2">
        <v>47052481</v>
      </c>
      <c r="Y4776" s="2">
        <f t="shared" si="1258"/>
        <v>1847374.509022</v>
      </c>
      <c r="Z4776">
        <f t="shared" si="1273"/>
        <v>0</v>
      </c>
      <c r="AA4776">
        <f t="shared" si="1274"/>
        <v>0</v>
      </c>
    </row>
    <row r="4777" spans="1:27" x14ac:dyDescent="0.25">
      <c r="A4777" t="s">
        <v>4778</v>
      </c>
      <c r="B4777">
        <v>95.521631940000006</v>
      </c>
      <c r="C4777">
        <v>63.6</v>
      </c>
      <c r="D4777">
        <v>438</v>
      </c>
      <c r="E4777">
        <f t="shared" si="1259"/>
        <v>1.0468832867387881E-2</v>
      </c>
      <c r="F4777">
        <f t="shared" si="1260"/>
        <v>15.411995901878225</v>
      </c>
      <c r="G4777">
        <f t="shared" si="1261"/>
        <v>48.18800409812178</v>
      </c>
      <c r="H4777">
        <f t="shared" si="1262"/>
        <v>0</v>
      </c>
      <c r="I4777">
        <v>95.521631940000006</v>
      </c>
      <c r="J4777">
        <f t="shared" si="1263"/>
        <v>1.0468832867387881E-2</v>
      </c>
      <c r="K4777">
        <f t="shared" si="1264"/>
        <v>63.600000000000009</v>
      </c>
      <c r="L4777">
        <f t="shared" si="1265"/>
        <v>0</v>
      </c>
      <c r="M4777">
        <f t="shared" si="1266"/>
        <v>0.21932937815440007</v>
      </c>
      <c r="N4777">
        <f t="shared" si="1267"/>
        <v>126.48615573475176</v>
      </c>
      <c r="O4777">
        <f t="shared" si="1268"/>
        <v>311.51384426524822</v>
      </c>
      <c r="P4777">
        <f t="shared" si="1269"/>
        <v>0</v>
      </c>
      <c r="Q4777">
        <f t="shared" si="1270"/>
        <v>126.48615573475176</v>
      </c>
      <c r="R4777">
        <f t="shared" si="1271"/>
        <v>438</v>
      </c>
      <c r="S4777">
        <f t="shared" si="1272"/>
        <v>0</v>
      </c>
      <c r="T4777" s="2" t="s">
        <v>5530</v>
      </c>
      <c r="U4777" s="2" t="s">
        <v>5531</v>
      </c>
      <c r="V4777" s="2">
        <v>2013</v>
      </c>
      <c r="W4777" s="2">
        <v>38.770000000000003</v>
      </c>
      <c r="X4777" s="2">
        <v>48482266</v>
      </c>
      <c r="Y4777" s="2">
        <f t="shared" si="1258"/>
        <v>1879657.4528200002</v>
      </c>
      <c r="Z4777">
        <f t="shared" si="1273"/>
        <v>0</v>
      </c>
      <c r="AA4777">
        <f t="shared" si="1274"/>
        <v>0</v>
      </c>
    </row>
    <row r="4778" spans="1:27" x14ac:dyDescent="0.25">
      <c r="A4778" t="s">
        <v>4779</v>
      </c>
      <c r="B4778">
        <v>107.32184624</v>
      </c>
      <c r="C4778">
        <v>61.3</v>
      </c>
      <c r="D4778">
        <v>418</v>
      </c>
      <c r="E4778">
        <f t="shared" si="1259"/>
        <v>9.317767398109569E-3</v>
      </c>
      <c r="F4778">
        <f t="shared" si="1260"/>
        <v>13.717421490381549</v>
      </c>
      <c r="G4778">
        <f t="shared" si="1261"/>
        <v>47.58257850961845</v>
      </c>
      <c r="H4778">
        <f t="shared" si="1262"/>
        <v>0</v>
      </c>
      <c r="I4778">
        <v>107.32184624</v>
      </c>
      <c r="J4778">
        <f t="shared" si="1263"/>
        <v>9.317767398109569E-3</v>
      </c>
      <c r="K4778">
        <f t="shared" si="1264"/>
        <v>61.3</v>
      </c>
      <c r="L4778">
        <f t="shared" si="1265"/>
        <v>0</v>
      </c>
      <c r="M4778">
        <f t="shared" si="1266"/>
        <v>0.21386567163300146</v>
      </c>
      <c r="N4778">
        <f t="shared" si="1267"/>
        <v>123.33526350239379</v>
      </c>
      <c r="O4778">
        <f t="shared" si="1268"/>
        <v>294.66473649760621</v>
      </c>
      <c r="P4778">
        <f t="shared" si="1269"/>
        <v>0</v>
      </c>
      <c r="Q4778">
        <f t="shared" si="1270"/>
        <v>123.33526350239379</v>
      </c>
      <c r="R4778">
        <f t="shared" si="1271"/>
        <v>418</v>
      </c>
      <c r="S4778">
        <f t="shared" si="1272"/>
        <v>0</v>
      </c>
      <c r="T4778" s="2" t="s">
        <v>5530</v>
      </c>
      <c r="U4778" s="2" t="s">
        <v>5531</v>
      </c>
      <c r="V4778" s="2">
        <v>2014</v>
      </c>
      <c r="W4778" s="2">
        <v>38.302</v>
      </c>
      <c r="X4778" s="2">
        <v>49959822</v>
      </c>
      <c r="Y4778" s="2">
        <f t="shared" si="1258"/>
        <v>1913561.1022440002</v>
      </c>
      <c r="Z4778">
        <f t="shared" si="1273"/>
        <v>0</v>
      </c>
      <c r="AA4778">
        <f t="shared" si="1274"/>
        <v>0</v>
      </c>
    </row>
    <row r="4779" spans="1:27" x14ac:dyDescent="0.25">
      <c r="A4779" t="s">
        <v>4780</v>
      </c>
      <c r="B4779">
        <v>103.07021088</v>
      </c>
      <c r="C4779">
        <v>58.3</v>
      </c>
      <c r="D4779">
        <v>398</v>
      </c>
      <c r="E4779">
        <f t="shared" si="1259"/>
        <v>9.7021243234308979E-3</v>
      </c>
      <c r="F4779">
        <f t="shared" si="1260"/>
        <v>14.283263684344176</v>
      </c>
      <c r="G4779">
        <f t="shared" si="1261"/>
        <v>44.01673631565582</v>
      </c>
      <c r="H4779">
        <f t="shared" si="1262"/>
        <v>0</v>
      </c>
      <c r="I4779">
        <v>103.07021088</v>
      </c>
      <c r="J4779">
        <f t="shared" si="1263"/>
        <v>9.7021243234308979E-3</v>
      </c>
      <c r="K4779">
        <f t="shared" si="1264"/>
        <v>58.3</v>
      </c>
      <c r="L4779">
        <f t="shared" si="1265"/>
        <v>0</v>
      </c>
      <c r="M4779">
        <f t="shared" si="1266"/>
        <v>0.21573062802735637</v>
      </c>
      <c r="N4779">
        <f t="shared" si="1267"/>
        <v>124.4107745302363</v>
      </c>
      <c r="O4779">
        <f t="shared" si="1268"/>
        <v>273.58922546976373</v>
      </c>
      <c r="P4779">
        <f t="shared" si="1269"/>
        <v>0</v>
      </c>
      <c r="Q4779">
        <f t="shared" si="1270"/>
        <v>124.4107745302363</v>
      </c>
      <c r="R4779">
        <f t="shared" si="1271"/>
        <v>398</v>
      </c>
      <c r="S4779">
        <f t="shared" si="1272"/>
        <v>0</v>
      </c>
      <c r="T4779" s="2" t="s">
        <v>5530</v>
      </c>
      <c r="U4779" s="2" t="s">
        <v>5531</v>
      </c>
      <c r="V4779" s="2">
        <v>2015</v>
      </c>
      <c r="W4779" s="2">
        <v>37.866</v>
      </c>
      <c r="X4779" s="2">
        <v>51482633</v>
      </c>
      <c r="Y4779" s="2">
        <f t="shared" si="1258"/>
        <v>1949441.3811779998</v>
      </c>
      <c r="Z4779">
        <f t="shared" si="1273"/>
        <v>0</v>
      </c>
      <c r="AA4779">
        <f t="shared" si="1274"/>
        <v>0</v>
      </c>
    </row>
    <row r="4780" spans="1:27" x14ac:dyDescent="0.25">
      <c r="A4780" t="s">
        <v>4781</v>
      </c>
      <c r="B4780">
        <v>117.84096157</v>
      </c>
      <c r="C4780">
        <v>56.1</v>
      </c>
      <c r="E4780">
        <f t="shared" si="1259"/>
        <v>8.4860135786144191E-3</v>
      </c>
      <c r="F4780">
        <f t="shared" si="1260"/>
        <v>12.492930984150998</v>
      </c>
      <c r="G4780">
        <f t="shared" si="1261"/>
        <v>43.607069015849007</v>
      </c>
      <c r="H4780">
        <f t="shared" si="1262"/>
        <v>0</v>
      </c>
      <c r="I4780">
        <v>117.84096157</v>
      </c>
      <c r="J4780">
        <f t="shared" si="1263"/>
        <v>8.4860135786144191E-3</v>
      </c>
      <c r="K4780">
        <f t="shared" si="1264"/>
        <v>56.100000000000009</v>
      </c>
      <c r="L4780">
        <f t="shared" si="1265"/>
        <v>0</v>
      </c>
      <c r="M4780">
        <f t="shared" si="1266"/>
        <v>0.20967279601189587</v>
      </c>
      <c r="N4780">
        <f t="shared" si="1267"/>
        <v>120.9172530960803</v>
      </c>
      <c r="O4780">
        <f t="shared" si="1268"/>
        <v>-120.9172530960803</v>
      </c>
      <c r="P4780">
        <f t="shared" si="1269"/>
        <v>0</v>
      </c>
      <c r="Q4780">
        <f t="shared" si="1270"/>
        <v>120.9172530960803</v>
      </c>
      <c r="R4780">
        <f t="shared" si="1271"/>
        <v>0</v>
      </c>
      <c r="S4780">
        <f t="shared" si="1272"/>
        <v>0</v>
      </c>
      <c r="T4780" s="2" t="s">
        <v>5530</v>
      </c>
      <c r="U4780" s="2" t="s">
        <v>5531</v>
      </c>
      <c r="V4780" s="2">
        <v>2016</v>
      </c>
      <c r="W4780" s="2">
        <v>37.460999999999999</v>
      </c>
      <c r="X4780" s="2">
        <v>53050790</v>
      </c>
      <c r="Y4780" s="2">
        <f t="shared" si="1258"/>
        <v>1987335.6441900001</v>
      </c>
      <c r="Z4780">
        <f t="shared" si="1273"/>
        <v>0</v>
      </c>
      <c r="AA4780">
        <f t="shared" si="1274"/>
        <v>0</v>
      </c>
    </row>
    <row r="4781" spans="1:27" x14ac:dyDescent="0.25">
      <c r="A4781" t="s">
        <v>4782</v>
      </c>
      <c r="B4781">
        <v>15.635271250000001</v>
      </c>
      <c r="C4781">
        <v>181.2</v>
      </c>
      <c r="D4781">
        <v>687</v>
      </c>
      <c r="E4781">
        <f t="shared" si="1259"/>
        <v>6.3957956597650967E-2</v>
      </c>
      <c r="F4781">
        <f t="shared" si="1260"/>
        <v>94.157560585973215</v>
      </c>
      <c r="G4781">
        <f t="shared" si="1261"/>
        <v>87.042439414026774</v>
      </c>
      <c r="H4781">
        <f t="shared" si="1262"/>
        <v>0</v>
      </c>
      <c r="I4781">
        <v>15.635271250000001</v>
      </c>
      <c r="J4781">
        <f t="shared" si="1263"/>
        <v>6.3957956597650967E-2</v>
      </c>
      <c r="K4781">
        <f t="shared" si="1264"/>
        <v>181.2</v>
      </c>
      <c r="L4781">
        <f t="shared" si="1265"/>
        <v>0</v>
      </c>
      <c r="M4781">
        <f t="shared" si="1266"/>
        <v>0.36369861036838574</v>
      </c>
      <c r="N4781">
        <f t="shared" si="1267"/>
        <v>209.74317010639624</v>
      </c>
      <c r="O4781">
        <f t="shared" si="1268"/>
        <v>477.25682989360376</v>
      </c>
      <c r="P4781">
        <f t="shared" si="1269"/>
        <v>0</v>
      </c>
      <c r="Q4781">
        <f t="shared" si="1270"/>
        <v>209.74317010639624</v>
      </c>
      <c r="R4781">
        <f t="shared" si="1271"/>
        <v>687</v>
      </c>
      <c r="S4781">
        <f t="shared" si="1272"/>
        <v>0</v>
      </c>
      <c r="T4781" s="2" t="s">
        <v>5532</v>
      </c>
      <c r="U4781" s="2" t="s">
        <v>5533</v>
      </c>
      <c r="V4781" s="2">
        <v>1990</v>
      </c>
      <c r="W4781" s="2">
        <v>49.854999999999997</v>
      </c>
      <c r="X4781" s="2">
        <v>17354392</v>
      </c>
      <c r="Y4781" s="2">
        <f t="shared" si="1258"/>
        <v>865203.21315999993</v>
      </c>
      <c r="Z4781">
        <f t="shared" si="1273"/>
        <v>0</v>
      </c>
      <c r="AA4781">
        <f t="shared" si="1274"/>
        <v>0</v>
      </c>
    </row>
    <row r="4782" spans="1:27" x14ac:dyDescent="0.25">
      <c r="A4782" t="s">
        <v>4783</v>
      </c>
      <c r="B4782">
        <v>19.2054486</v>
      </c>
      <c r="C4782">
        <v>177.6</v>
      </c>
      <c r="D4782">
        <v>688</v>
      </c>
      <c r="E4782">
        <f t="shared" si="1259"/>
        <v>5.2068557253070358E-2</v>
      </c>
      <c r="F4782">
        <f t="shared" si="1260"/>
        <v>76.654236548267875</v>
      </c>
      <c r="G4782">
        <f t="shared" si="1261"/>
        <v>100.94576345173212</v>
      </c>
      <c r="H4782">
        <f t="shared" si="1262"/>
        <v>0</v>
      </c>
      <c r="I4782">
        <v>19.2054486</v>
      </c>
      <c r="J4782">
        <f t="shared" si="1263"/>
        <v>5.2068557253070358E-2</v>
      </c>
      <c r="K4782">
        <f t="shared" si="1264"/>
        <v>177.6</v>
      </c>
      <c r="L4782">
        <f t="shared" si="1265"/>
        <v>0</v>
      </c>
      <c r="M4782">
        <f t="shared" si="1266"/>
        <v>0.33838725756198812</v>
      </c>
      <c r="N4782">
        <f t="shared" si="1267"/>
        <v>195.14623949971076</v>
      </c>
      <c r="O4782">
        <f t="shared" si="1268"/>
        <v>492.85376050028924</v>
      </c>
      <c r="P4782">
        <f t="shared" si="1269"/>
        <v>0</v>
      </c>
      <c r="Q4782">
        <f t="shared" si="1270"/>
        <v>195.14623949971076</v>
      </c>
      <c r="R4782">
        <f t="shared" si="1271"/>
        <v>688</v>
      </c>
      <c r="S4782">
        <f t="shared" si="1272"/>
        <v>0</v>
      </c>
      <c r="T4782" s="2" t="s">
        <v>5532</v>
      </c>
      <c r="U4782" s="2" t="s">
        <v>5533</v>
      </c>
      <c r="V4782" s="2">
        <v>1991</v>
      </c>
      <c r="W4782" s="2">
        <v>49.862000000000002</v>
      </c>
      <c r="X4782" s="2">
        <v>17953531</v>
      </c>
      <c r="Y4782" s="2">
        <f t="shared" si="1258"/>
        <v>895198.96272200008</v>
      </c>
      <c r="Z4782">
        <f t="shared" si="1273"/>
        <v>0</v>
      </c>
      <c r="AA4782">
        <f t="shared" si="1274"/>
        <v>0</v>
      </c>
    </row>
    <row r="4783" spans="1:27" x14ac:dyDescent="0.25">
      <c r="A4783" t="s">
        <v>4784</v>
      </c>
      <c r="B4783">
        <v>18.09572472</v>
      </c>
      <c r="C4783">
        <v>173.8</v>
      </c>
      <c r="D4783">
        <v>692</v>
      </c>
      <c r="E4783">
        <f t="shared" si="1259"/>
        <v>5.526167177459141E-2</v>
      </c>
      <c r="F4783">
        <f t="shared" si="1260"/>
        <v>81.35507269144621</v>
      </c>
      <c r="G4783">
        <f t="shared" si="1261"/>
        <v>92.444927308553801</v>
      </c>
      <c r="H4783">
        <f t="shared" si="1262"/>
        <v>0</v>
      </c>
      <c r="I4783">
        <v>18.09572472</v>
      </c>
      <c r="J4783">
        <f t="shared" si="1263"/>
        <v>5.526167177459141E-2</v>
      </c>
      <c r="K4783">
        <f t="shared" si="1264"/>
        <v>173.8</v>
      </c>
      <c r="L4783">
        <f t="shared" si="1265"/>
        <v>0</v>
      </c>
      <c r="M4783">
        <f t="shared" si="1266"/>
        <v>0.34534253872527987</v>
      </c>
      <c r="N4783">
        <f t="shared" si="1267"/>
        <v>199.1573153701753</v>
      </c>
      <c r="O4783">
        <f t="shared" si="1268"/>
        <v>492.8426846298247</v>
      </c>
      <c r="P4783">
        <f t="shared" si="1269"/>
        <v>0</v>
      </c>
      <c r="Q4783">
        <f t="shared" si="1270"/>
        <v>199.1573153701753</v>
      </c>
      <c r="R4783">
        <f t="shared" si="1271"/>
        <v>692</v>
      </c>
      <c r="S4783">
        <f t="shared" si="1272"/>
        <v>0</v>
      </c>
      <c r="T4783" s="2" t="s">
        <v>5532</v>
      </c>
      <c r="U4783" s="2" t="s">
        <v>5533</v>
      </c>
      <c r="V4783" s="2">
        <v>1992</v>
      </c>
      <c r="W4783" s="2">
        <v>49.844000000000001</v>
      </c>
      <c r="X4783" s="2">
        <v>18561674</v>
      </c>
      <c r="Y4783" s="2">
        <f t="shared" si="1258"/>
        <v>925188.07885599998</v>
      </c>
      <c r="Z4783">
        <f t="shared" si="1273"/>
        <v>0</v>
      </c>
      <c r="AA4783">
        <f t="shared" si="1274"/>
        <v>0</v>
      </c>
    </row>
    <row r="4784" spans="1:27" x14ac:dyDescent="0.25">
      <c r="A4784" t="s">
        <v>4785</v>
      </c>
      <c r="B4784">
        <v>23.035764499999999</v>
      </c>
      <c r="C4784">
        <v>170.3</v>
      </c>
      <c r="D4784">
        <v>693</v>
      </c>
      <c r="E4784">
        <f t="shared" si="1259"/>
        <v>4.3410758084456019E-2</v>
      </c>
      <c r="F4784">
        <f t="shared" si="1260"/>
        <v>63.908406426016384</v>
      </c>
      <c r="G4784">
        <f t="shared" si="1261"/>
        <v>106.39159357398363</v>
      </c>
      <c r="H4784">
        <f t="shared" si="1262"/>
        <v>0</v>
      </c>
      <c r="I4784">
        <v>23.035764499999999</v>
      </c>
      <c r="J4784">
        <f t="shared" si="1263"/>
        <v>4.3410758084456019E-2</v>
      </c>
      <c r="K4784">
        <f t="shared" si="1264"/>
        <v>170.3</v>
      </c>
      <c r="L4784">
        <f t="shared" si="1265"/>
        <v>0</v>
      </c>
      <c r="M4784">
        <f t="shared" si="1266"/>
        <v>0.31877102432450966</v>
      </c>
      <c r="N4784">
        <f t="shared" si="1267"/>
        <v>183.8336558728231</v>
      </c>
      <c r="O4784">
        <f t="shared" si="1268"/>
        <v>509.1663441271769</v>
      </c>
      <c r="P4784">
        <f t="shared" si="1269"/>
        <v>0</v>
      </c>
      <c r="Q4784">
        <f t="shared" si="1270"/>
        <v>183.8336558728231</v>
      </c>
      <c r="R4784">
        <f t="shared" si="1271"/>
        <v>693</v>
      </c>
      <c r="S4784">
        <f t="shared" si="1272"/>
        <v>0</v>
      </c>
      <c r="T4784" s="2" t="s">
        <v>5532</v>
      </c>
      <c r="U4784" s="2" t="s">
        <v>5533</v>
      </c>
      <c r="V4784" s="2">
        <v>1993</v>
      </c>
      <c r="W4784" s="2">
        <v>49.795999999999999</v>
      </c>
      <c r="X4784" s="2">
        <v>19175988</v>
      </c>
      <c r="Y4784" s="2">
        <f t="shared" si="1258"/>
        <v>954887.49844800006</v>
      </c>
      <c r="Z4784">
        <f t="shared" si="1273"/>
        <v>0</v>
      </c>
      <c r="AA4784">
        <f t="shared" si="1274"/>
        <v>0</v>
      </c>
    </row>
    <row r="4785" spans="1:27" x14ac:dyDescent="0.25">
      <c r="A4785" t="s">
        <v>4786</v>
      </c>
      <c r="B4785">
        <v>25.889679309999899</v>
      </c>
      <c r="C4785">
        <v>167.2</v>
      </c>
      <c r="D4785">
        <v>692</v>
      </c>
      <c r="E4785">
        <f t="shared" si="1259"/>
        <v>3.8625430157945201E-2</v>
      </c>
      <c r="F4785">
        <f t="shared" si="1260"/>
        <v>56.863547144493609</v>
      </c>
      <c r="G4785">
        <f t="shared" si="1261"/>
        <v>110.33645285550638</v>
      </c>
      <c r="H4785">
        <f t="shared" si="1262"/>
        <v>0</v>
      </c>
      <c r="I4785">
        <v>25.889679309999899</v>
      </c>
      <c r="J4785">
        <f t="shared" si="1263"/>
        <v>3.8625430157945201E-2</v>
      </c>
      <c r="K4785">
        <f t="shared" si="1264"/>
        <v>167.2</v>
      </c>
      <c r="L4785">
        <f t="shared" si="1265"/>
        <v>0</v>
      </c>
      <c r="M4785">
        <f t="shared" si="1266"/>
        <v>0.30732877018736265</v>
      </c>
      <c r="N4785">
        <f t="shared" si="1267"/>
        <v>177.23496512320114</v>
      </c>
      <c r="O4785">
        <f t="shared" si="1268"/>
        <v>514.76503487679884</v>
      </c>
      <c r="P4785">
        <f t="shared" si="1269"/>
        <v>0</v>
      </c>
      <c r="Q4785">
        <f t="shared" si="1270"/>
        <v>177.23496512320114</v>
      </c>
      <c r="R4785">
        <f t="shared" si="1271"/>
        <v>692</v>
      </c>
      <c r="S4785">
        <f t="shared" si="1272"/>
        <v>0</v>
      </c>
      <c r="T4785" s="2" t="s">
        <v>5532</v>
      </c>
      <c r="U4785" s="2" t="s">
        <v>5533</v>
      </c>
      <c r="V4785" s="2">
        <v>1994</v>
      </c>
      <c r="W4785" s="2">
        <v>49.716000000000001</v>
      </c>
      <c r="X4785" s="2">
        <v>19793541</v>
      </c>
      <c r="Y4785" s="2">
        <f t="shared" si="1258"/>
        <v>984055.68435600004</v>
      </c>
      <c r="Z4785">
        <f t="shared" si="1273"/>
        <v>0</v>
      </c>
      <c r="AA4785">
        <f t="shared" si="1274"/>
        <v>0</v>
      </c>
    </row>
    <row r="4786" spans="1:27" x14ac:dyDescent="0.25">
      <c r="A4786" t="s">
        <v>4787</v>
      </c>
      <c r="B4786">
        <v>34.189905279999998</v>
      </c>
      <c r="C4786">
        <v>164.6</v>
      </c>
      <c r="D4786">
        <v>684</v>
      </c>
      <c r="E4786">
        <f t="shared" si="1259"/>
        <v>2.9248399251488071E-2</v>
      </c>
      <c r="F4786">
        <f t="shared" si="1260"/>
        <v>43.058879161656456</v>
      </c>
      <c r="G4786">
        <f t="shared" si="1261"/>
        <v>121.54112083834355</v>
      </c>
      <c r="H4786">
        <f t="shared" si="1262"/>
        <v>0</v>
      </c>
      <c r="I4786">
        <v>34.189905279999998</v>
      </c>
      <c r="J4786">
        <f t="shared" si="1263"/>
        <v>2.9248399251488071E-2</v>
      </c>
      <c r="K4786">
        <f t="shared" si="1264"/>
        <v>164.6</v>
      </c>
      <c r="L4786">
        <f t="shared" si="1265"/>
        <v>0</v>
      </c>
      <c r="M4786">
        <f t="shared" si="1266"/>
        <v>0.28313128440663143</v>
      </c>
      <c r="N4786">
        <f t="shared" si="1267"/>
        <v>163.28039606088234</v>
      </c>
      <c r="O4786">
        <f t="shared" si="1268"/>
        <v>520.71960393911763</v>
      </c>
      <c r="P4786">
        <f t="shared" si="1269"/>
        <v>0</v>
      </c>
      <c r="Q4786">
        <f t="shared" si="1270"/>
        <v>163.28039606088234</v>
      </c>
      <c r="R4786">
        <f t="shared" si="1271"/>
        <v>684</v>
      </c>
      <c r="S4786">
        <f t="shared" si="1272"/>
        <v>0</v>
      </c>
      <c r="T4786" s="2" t="s">
        <v>5532</v>
      </c>
      <c r="U4786" s="2" t="s">
        <v>5533</v>
      </c>
      <c r="V4786" s="2">
        <v>1995</v>
      </c>
      <c r="W4786" s="2">
        <v>49.603000000000002</v>
      </c>
      <c r="X4786" s="2">
        <v>20413152</v>
      </c>
      <c r="Y4786" s="2">
        <f t="shared" si="1258"/>
        <v>1012553.578656</v>
      </c>
      <c r="Z4786">
        <f t="shared" si="1273"/>
        <v>0</v>
      </c>
      <c r="AA4786">
        <f t="shared" si="1274"/>
        <v>0</v>
      </c>
    </row>
    <row r="4787" spans="1:27" x14ac:dyDescent="0.25">
      <c r="A4787" t="s">
        <v>4788</v>
      </c>
      <c r="B4787">
        <v>38.685070090000004</v>
      </c>
      <c r="C4787">
        <v>162.1</v>
      </c>
      <c r="D4787">
        <v>678</v>
      </c>
      <c r="E4787">
        <f t="shared" si="1259"/>
        <v>2.5849765753907669E-2</v>
      </c>
      <c r="F4787">
        <f t="shared" si="1260"/>
        <v>38.055482297822039</v>
      </c>
      <c r="G4787">
        <f t="shared" si="1261"/>
        <v>124.04451770217796</v>
      </c>
      <c r="H4787">
        <f t="shared" si="1262"/>
        <v>0</v>
      </c>
      <c r="I4787">
        <v>38.685070090000004</v>
      </c>
      <c r="J4787">
        <f t="shared" si="1263"/>
        <v>2.5849765753907669E-2</v>
      </c>
      <c r="K4787">
        <f t="shared" si="1264"/>
        <v>162.1</v>
      </c>
      <c r="L4787">
        <f t="shared" si="1265"/>
        <v>0</v>
      </c>
      <c r="M4787">
        <f t="shared" si="1266"/>
        <v>0.27356385039388237</v>
      </c>
      <c r="N4787">
        <f t="shared" si="1267"/>
        <v>157.76290470290002</v>
      </c>
      <c r="O4787">
        <f t="shared" si="1268"/>
        <v>520.23709529710004</v>
      </c>
      <c r="P4787">
        <f t="shared" si="1269"/>
        <v>0</v>
      </c>
      <c r="Q4787">
        <f t="shared" si="1270"/>
        <v>157.76290470290002</v>
      </c>
      <c r="R4787">
        <f t="shared" si="1271"/>
        <v>678</v>
      </c>
      <c r="S4787">
        <f t="shared" si="1272"/>
        <v>0</v>
      </c>
      <c r="T4787" s="2" t="s">
        <v>5532</v>
      </c>
      <c r="U4787" s="2" t="s">
        <v>5533</v>
      </c>
      <c r="V4787" s="2">
        <v>1996</v>
      </c>
      <c r="W4787" s="2">
        <v>49.454999999999998</v>
      </c>
      <c r="X4787" s="2">
        <v>21032821</v>
      </c>
      <c r="Y4787" s="2">
        <f t="shared" si="1258"/>
        <v>1040178.1625549999</v>
      </c>
      <c r="Z4787">
        <f t="shared" si="1273"/>
        <v>0</v>
      </c>
      <c r="AA4787">
        <f t="shared" si="1274"/>
        <v>0</v>
      </c>
    </row>
    <row r="4788" spans="1:27" x14ac:dyDescent="0.25">
      <c r="A4788" t="s">
        <v>4789</v>
      </c>
      <c r="B4788">
        <v>40.780639379999997</v>
      </c>
      <c r="C4788">
        <v>159.4</v>
      </c>
      <c r="D4788">
        <v>668</v>
      </c>
      <c r="E4788">
        <f t="shared" si="1259"/>
        <v>2.4521439957864634E-2</v>
      </c>
      <c r="F4788">
        <f t="shared" si="1260"/>
        <v>36.099948955729204</v>
      </c>
      <c r="G4788">
        <f t="shared" si="1261"/>
        <v>123.3000510442708</v>
      </c>
      <c r="H4788">
        <f t="shared" si="1262"/>
        <v>0</v>
      </c>
      <c r="I4788">
        <v>40.780639379999997</v>
      </c>
      <c r="J4788">
        <f t="shared" si="1263"/>
        <v>2.4521439957864634E-2</v>
      </c>
      <c r="K4788">
        <f t="shared" si="1264"/>
        <v>159.4</v>
      </c>
      <c r="L4788">
        <f t="shared" si="1265"/>
        <v>0</v>
      </c>
      <c r="M4788">
        <f t="shared" si="1266"/>
        <v>0.26967207610656685</v>
      </c>
      <c r="N4788">
        <f t="shared" si="1267"/>
        <v>155.51853793027658</v>
      </c>
      <c r="O4788">
        <f t="shared" si="1268"/>
        <v>512.48146206972342</v>
      </c>
      <c r="P4788">
        <f t="shared" si="1269"/>
        <v>0</v>
      </c>
      <c r="Q4788">
        <f t="shared" si="1270"/>
        <v>155.51853793027658</v>
      </c>
      <c r="R4788">
        <f t="shared" si="1271"/>
        <v>668</v>
      </c>
      <c r="S4788">
        <f t="shared" si="1272"/>
        <v>0</v>
      </c>
      <c r="T4788" s="2" t="s">
        <v>5532</v>
      </c>
      <c r="U4788" s="2" t="s">
        <v>5533</v>
      </c>
      <c r="V4788" s="2">
        <v>1997</v>
      </c>
      <c r="W4788" s="2">
        <v>49.276000000000003</v>
      </c>
      <c r="X4788" s="2">
        <v>21655398</v>
      </c>
      <c r="Y4788" s="2">
        <f t="shared" si="1258"/>
        <v>1067091.391848</v>
      </c>
      <c r="Z4788">
        <f t="shared" si="1273"/>
        <v>0</v>
      </c>
      <c r="AA4788">
        <f t="shared" si="1274"/>
        <v>0</v>
      </c>
    </row>
    <row r="4789" spans="1:27" x14ac:dyDescent="0.25">
      <c r="A4789" t="s">
        <v>4790</v>
      </c>
      <c r="B4789">
        <v>40.604324660000003</v>
      </c>
      <c r="C4789">
        <v>156</v>
      </c>
      <c r="D4789">
        <v>658</v>
      </c>
      <c r="E4789">
        <f t="shared" si="1259"/>
        <v>2.4627918537581703E-2</v>
      </c>
      <c r="F4789">
        <f t="shared" si="1260"/>
        <v>36.256704484738499</v>
      </c>
      <c r="G4789">
        <f t="shared" si="1261"/>
        <v>119.74329551526151</v>
      </c>
      <c r="H4789">
        <f t="shared" si="1262"/>
        <v>0</v>
      </c>
      <c r="I4789">
        <v>40.604324660000003</v>
      </c>
      <c r="J4789">
        <f t="shared" si="1263"/>
        <v>2.4627918537581703E-2</v>
      </c>
      <c r="K4789">
        <f t="shared" si="1264"/>
        <v>156</v>
      </c>
      <c r="L4789">
        <f t="shared" si="1265"/>
        <v>0</v>
      </c>
      <c r="M4789">
        <f t="shared" si="1266"/>
        <v>0.2699875437178994</v>
      </c>
      <c r="N4789">
        <f t="shared" si="1267"/>
        <v>155.70046652439402</v>
      </c>
      <c r="O4789">
        <f t="shared" si="1268"/>
        <v>502.29953347560598</v>
      </c>
      <c r="P4789">
        <f t="shared" si="1269"/>
        <v>0</v>
      </c>
      <c r="Q4789">
        <f t="shared" si="1270"/>
        <v>155.70046652439402</v>
      </c>
      <c r="R4789">
        <f t="shared" si="1271"/>
        <v>658</v>
      </c>
      <c r="S4789">
        <f t="shared" si="1272"/>
        <v>0</v>
      </c>
      <c r="T4789" s="2" t="s">
        <v>5532</v>
      </c>
      <c r="U4789" s="2" t="s">
        <v>5533</v>
      </c>
      <c r="V4789" s="2">
        <v>1998</v>
      </c>
      <c r="W4789" s="2">
        <v>49.07</v>
      </c>
      <c r="X4789" s="2">
        <v>22290780</v>
      </c>
      <c r="Y4789" s="2">
        <f t="shared" si="1258"/>
        <v>1093808.5746000002</v>
      </c>
      <c r="Z4789">
        <f t="shared" si="1273"/>
        <v>0</v>
      </c>
      <c r="AA4789">
        <f t="shared" si="1274"/>
        <v>0</v>
      </c>
    </row>
    <row r="4790" spans="1:27" x14ac:dyDescent="0.25">
      <c r="A4790" t="s">
        <v>4791</v>
      </c>
      <c r="B4790">
        <v>45.372359279999998</v>
      </c>
      <c r="C4790">
        <v>151.6</v>
      </c>
      <c r="D4790">
        <v>639</v>
      </c>
      <c r="E4790">
        <f t="shared" si="1259"/>
        <v>2.2039850161391036E-2</v>
      </c>
      <c r="F4790">
        <f t="shared" si="1260"/>
        <v>32.446604570746494</v>
      </c>
      <c r="G4790">
        <f t="shared" si="1261"/>
        <v>119.15339542925349</v>
      </c>
      <c r="H4790">
        <f t="shared" si="1262"/>
        <v>0</v>
      </c>
      <c r="I4790">
        <v>45.372359279999998</v>
      </c>
      <c r="J4790">
        <f t="shared" si="1263"/>
        <v>2.2039850161391036E-2</v>
      </c>
      <c r="K4790">
        <f t="shared" si="1264"/>
        <v>151.6</v>
      </c>
      <c r="L4790">
        <f t="shared" si="1265"/>
        <v>0</v>
      </c>
      <c r="M4790">
        <f t="shared" si="1266"/>
        <v>0.26212985639950798</v>
      </c>
      <c r="N4790">
        <f t="shared" si="1267"/>
        <v>151.16897753631426</v>
      </c>
      <c r="O4790">
        <f t="shared" si="1268"/>
        <v>487.83102246368571</v>
      </c>
      <c r="P4790">
        <f t="shared" si="1269"/>
        <v>0</v>
      </c>
      <c r="Q4790">
        <f t="shared" si="1270"/>
        <v>151.16897753631426</v>
      </c>
      <c r="R4790">
        <f t="shared" si="1271"/>
        <v>639</v>
      </c>
      <c r="S4790">
        <f t="shared" si="1272"/>
        <v>0</v>
      </c>
      <c r="T4790" s="2" t="s">
        <v>5532</v>
      </c>
      <c r="U4790" s="2" t="s">
        <v>5533</v>
      </c>
      <c r="V4790" s="2">
        <v>1999</v>
      </c>
      <c r="W4790" s="2">
        <v>48.837000000000003</v>
      </c>
      <c r="X4790" s="2">
        <v>22952410</v>
      </c>
      <c r="Y4790" s="2">
        <f t="shared" si="1258"/>
        <v>1120926.8471700002</v>
      </c>
      <c r="Z4790">
        <f t="shared" si="1273"/>
        <v>0</v>
      </c>
      <c r="AA4790">
        <f t="shared" si="1274"/>
        <v>0</v>
      </c>
    </row>
    <row r="4791" spans="1:27" x14ac:dyDescent="0.25">
      <c r="A4791" t="s">
        <v>4792</v>
      </c>
      <c r="B4791">
        <v>45.123941369999997</v>
      </c>
      <c r="C4791">
        <v>146</v>
      </c>
      <c r="D4791">
        <v>620</v>
      </c>
      <c r="E4791">
        <f t="shared" si="1259"/>
        <v>2.2161184720110368E-2</v>
      </c>
      <c r="F4791">
        <f t="shared" si="1260"/>
        <v>32.62523076006736</v>
      </c>
      <c r="G4791">
        <f t="shared" si="1261"/>
        <v>113.37476923993265</v>
      </c>
      <c r="H4791">
        <f t="shared" si="1262"/>
        <v>0</v>
      </c>
      <c r="I4791">
        <v>45.123941369999997</v>
      </c>
      <c r="J4791">
        <f t="shared" si="1263"/>
        <v>2.2161184720110368E-2</v>
      </c>
      <c r="K4791">
        <f t="shared" si="1264"/>
        <v>146</v>
      </c>
      <c r="L4791">
        <f t="shared" si="1265"/>
        <v>0</v>
      </c>
      <c r="M4791">
        <f t="shared" si="1266"/>
        <v>0.26250763869304866</v>
      </c>
      <c r="N4791">
        <f t="shared" si="1267"/>
        <v>151.38684269608771</v>
      </c>
      <c r="O4791">
        <f t="shared" si="1268"/>
        <v>468.61315730391232</v>
      </c>
      <c r="P4791">
        <f t="shared" si="1269"/>
        <v>0</v>
      </c>
      <c r="Q4791">
        <f t="shared" si="1270"/>
        <v>151.38684269608771</v>
      </c>
      <c r="R4791">
        <f t="shared" si="1271"/>
        <v>620</v>
      </c>
      <c r="S4791">
        <f t="shared" si="1272"/>
        <v>0</v>
      </c>
      <c r="T4791" s="2" t="s">
        <v>5532</v>
      </c>
      <c r="U4791" s="2" t="s">
        <v>5533</v>
      </c>
      <c r="V4791" s="2">
        <v>2000</v>
      </c>
      <c r="W4791" s="2">
        <v>48.584000000000003</v>
      </c>
      <c r="X4791" s="2">
        <v>23650172</v>
      </c>
      <c r="Y4791" s="2">
        <f t="shared" si="1258"/>
        <v>1149019.9564480002</v>
      </c>
      <c r="Z4791">
        <f t="shared" si="1273"/>
        <v>0</v>
      </c>
      <c r="AA4791">
        <f t="shared" si="1274"/>
        <v>0</v>
      </c>
    </row>
    <row r="4792" spans="1:27" x14ac:dyDescent="0.25">
      <c r="A4792" t="s">
        <v>4793</v>
      </c>
      <c r="B4792">
        <v>45.469699519999999</v>
      </c>
      <c r="C4792">
        <v>139.5</v>
      </c>
      <c r="D4792">
        <v>601</v>
      </c>
      <c r="E4792">
        <f t="shared" si="1259"/>
        <v>2.1992667876772457E-2</v>
      </c>
      <c r="F4792">
        <f t="shared" si="1260"/>
        <v>32.377143802159004</v>
      </c>
      <c r="G4792">
        <f t="shared" si="1261"/>
        <v>107.122856197841</v>
      </c>
      <c r="H4792">
        <f t="shared" si="1262"/>
        <v>0</v>
      </c>
      <c r="I4792">
        <v>45.469699519999999</v>
      </c>
      <c r="J4792">
        <f t="shared" si="1263"/>
        <v>2.1992667876772457E-2</v>
      </c>
      <c r="K4792">
        <f t="shared" si="1264"/>
        <v>139.5</v>
      </c>
      <c r="L4792">
        <f t="shared" si="1265"/>
        <v>0</v>
      </c>
      <c r="M4792">
        <f t="shared" si="1266"/>
        <v>0.26198268457159313</v>
      </c>
      <c r="N4792">
        <f t="shared" si="1267"/>
        <v>151.08410427901492</v>
      </c>
      <c r="O4792">
        <f t="shared" si="1268"/>
        <v>449.91589572098508</v>
      </c>
      <c r="P4792">
        <f t="shared" si="1269"/>
        <v>0</v>
      </c>
      <c r="Q4792">
        <f t="shared" si="1270"/>
        <v>151.08410427901492</v>
      </c>
      <c r="R4792">
        <f t="shared" si="1271"/>
        <v>601</v>
      </c>
      <c r="S4792">
        <f t="shared" si="1272"/>
        <v>0</v>
      </c>
      <c r="T4792" s="2" t="s">
        <v>5532</v>
      </c>
      <c r="U4792" s="2" t="s">
        <v>5533</v>
      </c>
      <c r="V4792" s="2">
        <v>2001</v>
      </c>
      <c r="W4792" s="2">
        <v>48.317999999999998</v>
      </c>
      <c r="X4792" s="2">
        <v>24388968</v>
      </c>
      <c r="Y4792" s="2">
        <f t="shared" si="1258"/>
        <v>1178426.155824</v>
      </c>
      <c r="Z4792">
        <f t="shared" si="1273"/>
        <v>0</v>
      </c>
      <c r="AA4792">
        <f t="shared" si="1274"/>
        <v>0</v>
      </c>
    </row>
    <row r="4793" spans="1:27" x14ac:dyDescent="0.25">
      <c r="A4793" t="s">
        <v>4794</v>
      </c>
      <c r="B4793">
        <v>48.361790399999997</v>
      </c>
      <c r="C4793">
        <v>132.1</v>
      </c>
      <c r="D4793">
        <v>576</v>
      </c>
      <c r="E4793">
        <f t="shared" si="1259"/>
        <v>2.0677480956122752E-2</v>
      </c>
      <c r="F4793">
        <f t="shared" si="1260"/>
        <v>30.440953236503837</v>
      </c>
      <c r="G4793">
        <f t="shared" si="1261"/>
        <v>101.65904676349615</v>
      </c>
      <c r="H4793">
        <f t="shared" si="1262"/>
        <v>0</v>
      </c>
      <c r="I4793">
        <v>48.361790399999997</v>
      </c>
      <c r="J4793">
        <f t="shared" si="1263"/>
        <v>2.0677480956122752E-2</v>
      </c>
      <c r="K4793">
        <f t="shared" si="1264"/>
        <v>132.1</v>
      </c>
      <c r="L4793">
        <f t="shared" si="1265"/>
        <v>0</v>
      </c>
      <c r="M4793">
        <f t="shared" si="1266"/>
        <v>0.257817673345273</v>
      </c>
      <c r="N4793">
        <f t="shared" si="1267"/>
        <v>148.68216312985223</v>
      </c>
      <c r="O4793">
        <f t="shared" si="1268"/>
        <v>427.31783687014774</v>
      </c>
      <c r="P4793">
        <f t="shared" si="1269"/>
        <v>0</v>
      </c>
      <c r="Q4793">
        <f t="shared" si="1270"/>
        <v>148.68216312985223</v>
      </c>
      <c r="R4793">
        <f t="shared" si="1271"/>
        <v>576</v>
      </c>
      <c r="S4793">
        <f t="shared" si="1272"/>
        <v>0</v>
      </c>
      <c r="T4793" s="2" t="s">
        <v>5532</v>
      </c>
      <c r="U4793" s="2" t="s">
        <v>5533</v>
      </c>
      <c r="V4793" s="2">
        <v>2002</v>
      </c>
      <c r="W4793" s="2">
        <v>48.04</v>
      </c>
      <c r="X4793" s="2">
        <v>25167257</v>
      </c>
      <c r="Y4793" s="2">
        <f t="shared" si="1258"/>
        <v>1209035.0262799999</v>
      </c>
      <c r="Z4793">
        <f t="shared" si="1273"/>
        <v>0</v>
      </c>
      <c r="AA4793">
        <f t="shared" si="1274"/>
        <v>0</v>
      </c>
    </row>
    <row r="4794" spans="1:27" x14ac:dyDescent="0.25">
      <c r="A4794" t="s">
        <v>4795</v>
      </c>
      <c r="B4794">
        <v>50.437782179999999</v>
      </c>
      <c r="C4794">
        <v>124.4</v>
      </c>
      <c r="D4794">
        <v>558</v>
      </c>
      <c r="E4794">
        <f t="shared" si="1259"/>
        <v>1.9826407046036377E-2</v>
      </c>
      <c r="F4794">
        <f t="shared" si="1260"/>
        <v>29.18802009862679</v>
      </c>
      <c r="G4794">
        <f t="shared" si="1261"/>
        <v>95.211979901373212</v>
      </c>
      <c r="H4794">
        <f t="shared" si="1262"/>
        <v>0</v>
      </c>
      <c r="I4794">
        <v>50.437782179999999</v>
      </c>
      <c r="J4794">
        <f t="shared" si="1263"/>
        <v>1.9826407046036377E-2</v>
      </c>
      <c r="K4794">
        <f t="shared" si="1264"/>
        <v>124.4</v>
      </c>
      <c r="L4794">
        <f t="shared" si="1265"/>
        <v>0</v>
      </c>
      <c r="M4794">
        <f t="shared" si="1266"/>
        <v>0.25505385771620537</v>
      </c>
      <c r="N4794">
        <f t="shared" si="1267"/>
        <v>147.08828447564707</v>
      </c>
      <c r="O4794">
        <f t="shared" si="1268"/>
        <v>410.91171552435293</v>
      </c>
      <c r="P4794">
        <f t="shared" si="1269"/>
        <v>0</v>
      </c>
      <c r="Q4794">
        <f t="shared" si="1270"/>
        <v>147.08828447564707</v>
      </c>
      <c r="R4794">
        <f t="shared" si="1271"/>
        <v>558</v>
      </c>
      <c r="S4794">
        <f t="shared" si="1272"/>
        <v>0</v>
      </c>
      <c r="T4794" s="2" t="s">
        <v>5532</v>
      </c>
      <c r="U4794" s="2" t="s">
        <v>5533</v>
      </c>
      <c r="V4794" s="2">
        <v>2003</v>
      </c>
      <c r="W4794" s="2">
        <v>47.747999999999998</v>
      </c>
      <c r="X4794" s="2">
        <v>25980552</v>
      </c>
      <c r="Y4794" s="2">
        <f t="shared" si="1258"/>
        <v>1240519.396896</v>
      </c>
      <c r="Z4794">
        <f t="shared" si="1273"/>
        <v>0</v>
      </c>
      <c r="AA4794">
        <f t="shared" si="1274"/>
        <v>0</v>
      </c>
    </row>
    <row r="4795" spans="1:27" x14ac:dyDescent="0.25">
      <c r="A4795" t="s">
        <v>4796</v>
      </c>
      <c r="B4795">
        <v>53.479894860000002</v>
      </c>
      <c r="C4795">
        <v>116.5</v>
      </c>
      <c r="D4795">
        <v>536</v>
      </c>
      <c r="E4795">
        <f t="shared" si="1259"/>
        <v>1.8698615668894004E-2</v>
      </c>
      <c r="F4795">
        <f t="shared" si="1260"/>
        <v>27.527709316816708</v>
      </c>
      <c r="G4795">
        <f t="shared" si="1261"/>
        <v>88.972290683183289</v>
      </c>
      <c r="H4795">
        <f t="shared" si="1262"/>
        <v>0</v>
      </c>
      <c r="I4795">
        <v>53.479894860000002</v>
      </c>
      <c r="J4795">
        <f t="shared" si="1263"/>
        <v>1.8698615668894004E-2</v>
      </c>
      <c r="K4795">
        <f t="shared" si="1264"/>
        <v>116.5</v>
      </c>
      <c r="L4795">
        <f t="shared" si="1265"/>
        <v>0</v>
      </c>
      <c r="M4795">
        <f t="shared" si="1266"/>
        <v>0.25130011457075091</v>
      </c>
      <c r="N4795">
        <f t="shared" si="1267"/>
        <v>144.92351957237921</v>
      </c>
      <c r="O4795">
        <f t="shared" si="1268"/>
        <v>391.07648042762082</v>
      </c>
      <c r="P4795">
        <f t="shared" si="1269"/>
        <v>0</v>
      </c>
      <c r="Q4795">
        <f t="shared" si="1270"/>
        <v>144.92351957237921</v>
      </c>
      <c r="R4795">
        <f t="shared" si="1271"/>
        <v>536</v>
      </c>
      <c r="S4795">
        <f t="shared" si="1272"/>
        <v>0</v>
      </c>
      <c r="T4795" s="2" t="s">
        <v>5532</v>
      </c>
      <c r="U4795" s="2" t="s">
        <v>5533</v>
      </c>
      <c r="V4795" s="2">
        <v>2004</v>
      </c>
      <c r="W4795" s="2">
        <v>47.438000000000002</v>
      </c>
      <c r="X4795" s="2">
        <v>26821297</v>
      </c>
      <c r="Y4795" s="2">
        <f t="shared" si="1258"/>
        <v>1272348.6870860001</v>
      </c>
      <c r="Z4795">
        <f t="shared" si="1273"/>
        <v>0</v>
      </c>
      <c r="AA4795">
        <f t="shared" si="1274"/>
        <v>0</v>
      </c>
    </row>
    <row r="4796" spans="1:27" x14ac:dyDescent="0.25">
      <c r="A4796" t="s">
        <v>4797</v>
      </c>
      <c r="B4796">
        <v>56.429772</v>
      </c>
      <c r="C4796">
        <v>108.8</v>
      </c>
      <c r="D4796">
        <v>504</v>
      </c>
      <c r="E4796">
        <f t="shared" si="1259"/>
        <v>1.7721141953222847E-2</v>
      </c>
      <c r="F4796">
        <f t="shared" si="1260"/>
        <v>26.088693039553661</v>
      </c>
      <c r="G4796">
        <f t="shared" si="1261"/>
        <v>82.711306960446336</v>
      </c>
      <c r="H4796">
        <f t="shared" si="1262"/>
        <v>0</v>
      </c>
      <c r="I4796">
        <v>56.429772</v>
      </c>
      <c r="J4796">
        <f t="shared" si="1263"/>
        <v>1.7721141953222847E-2</v>
      </c>
      <c r="K4796">
        <f t="shared" si="1264"/>
        <v>108.8</v>
      </c>
      <c r="L4796">
        <f t="shared" si="1265"/>
        <v>0</v>
      </c>
      <c r="M4796">
        <f t="shared" si="1266"/>
        <v>0.24795456750550518</v>
      </c>
      <c r="N4796">
        <f t="shared" si="1267"/>
        <v>142.99415930758732</v>
      </c>
      <c r="O4796">
        <f t="shared" si="1268"/>
        <v>361.00584069241268</v>
      </c>
      <c r="P4796">
        <f t="shared" si="1269"/>
        <v>0</v>
      </c>
      <c r="Q4796">
        <f t="shared" si="1270"/>
        <v>142.99415930758732</v>
      </c>
      <c r="R4796">
        <f t="shared" si="1271"/>
        <v>504</v>
      </c>
      <c r="S4796">
        <f t="shared" si="1272"/>
        <v>0</v>
      </c>
      <c r="T4796" s="2" t="s">
        <v>5532</v>
      </c>
      <c r="U4796" s="2" t="s">
        <v>5533</v>
      </c>
      <c r="V4796" s="2">
        <v>2005</v>
      </c>
      <c r="W4796" s="2">
        <v>47.100999999999999</v>
      </c>
      <c r="X4796" s="2">
        <v>27684585</v>
      </c>
      <c r="Y4796" s="2">
        <f t="shared" si="1258"/>
        <v>1303971.638085</v>
      </c>
      <c r="Z4796">
        <f t="shared" si="1273"/>
        <v>0</v>
      </c>
      <c r="AA4796">
        <f t="shared" si="1274"/>
        <v>0</v>
      </c>
    </row>
    <row r="4797" spans="1:27" x14ac:dyDescent="0.25">
      <c r="A4797" t="s">
        <v>4798</v>
      </c>
      <c r="B4797">
        <v>60.628164589999997</v>
      </c>
      <c r="C4797">
        <v>101.6</v>
      </c>
      <c r="D4797">
        <v>481</v>
      </c>
      <c r="E4797">
        <f t="shared" si="1259"/>
        <v>1.6493984384362181E-2</v>
      </c>
      <c r="F4797">
        <f t="shared" si="1260"/>
        <v>24.282097436985932</v>
      </c>
      <c r="G4797">
        <f t="shared" si="1261"/>
        <v>77.317902563014059</v>
      </c>
      <c r="H4797">
        <f t="shared" si="1262"/>
        <v>0</v>
      </c>
      <c r="I4797">
        <v>60.628164589999997</v>
      </c>
      <c r="J4797">
        <f t="shared" si="1263"/>
        <v>1.6493984384362181E-2</v>
      </c>
      <c r="K4797">
        <f t="shared" si="1264"/>
        <v>101.6</v>
      </c>
      <c r="L4797">
        <f t="shared" si="1265"/>
        <v>0</v>
      </c>
      <c r="M4797">
        <f t="shared" si="1266"/>
        <v>0.24361962947461599</v>
      </c>
      <c r="N4797">
        <f t="shared" si="1267"/>
        <v>140.49422221986367</v>
      </c>
      <c r="O4797">
        <f t="shared" si="1268"/>
        <v>340.50577778013633</v>
      </c>
      <c r="P4797">
        <f t="shared" si="1269"/>
        <v>0</v>
      </c>
      <c r="Q4797">
        <f t="shared" si="1270"/>
        <v>140.49422221986367</v>
      </c>
      <c r="R4797">
        <f t="shared" si="1271"/>
        <v>481</v>
      </c>
      <c r="S4797">
        <f t="shared" si="1272"/>
        <v>0</v>
      </c>
      <c r="T4797" s="2" t="s">
        <v>5532</v>
      </c>
      <c r="U4797" s="2" t="s">
        <v>5533</v>
      </c>
      <c r="V4797" s="2">
        <v>2006</v>
      </c>
      <c r="W4797" s="2">
        <v>46.728000000000002</v>
      </c>
      <c r="X4797" s="2">
        <v>28571475</v>
      </c>
      <c r="Y4797" s="2">
        <f t="shared" si="1258"/>
        <v>1335087.8838</v>
      </c>
      <c r="Z4797">
        <f t="shared" si="1273"/>
        <v>0</v>
      </c>
      <c r="AA4797">
        <f t="shared" si="1274"/>
        <v>0</v>
      </c>
    </row>
    <row r="4798" spans="1:27" x14ac:dyDescent="0.25">
      <c r="A4798" t="s">
        <v>4799</v>
      </c>
      <c r="B4798">
        <v>64.024037430000007</v>
      </c>
      <c r="C4798">
        <v>94.9</v>
      </c>
      <c r="D4798">
        <v>469</v>
      </c>
      <c r="E4798">
        <f t="shared" si="1259"/>
        <v>1.5619133690113488E-2</v>
      </c>
      <c r="F4798">
        <f t="shared" si="1260"/>
        <v>22.994160616777584</v>
      </c>
      <c r="G4798">
        <f t="shared" si="1261"/>
        <v>71.905839383222428</v>
      </c>
      <c r="H4798">
        <f t="shared" si="1262"/>
        <v>0</v>
      </c>
      <c r="I4798">
        <v>64.024037430000007</v>
      </c>
      <c r="J4798">
        <f t="shared" si="1263"/>
        <v>1.5619133690113488E-2</v>
      </c>
      <c r="K4798">
        <f t="shared" si="1264"/>
        <v>94.9</v>
      </c>
      <c r="L4798">
        <f t="shared" si="1265"/>
        <v>0</v>
      </c>
      <c r="M4798">
        <f t="shared" si="1266"/>
        <v>0.24042746477836369</v>
      </c>
      <c r="N4798">
        <f t="shared" si="1267"/>
        <v>138.65331680035845</v>
      </c>
      <c r="O4798">
        <f t="shared" si="1268"/>
        <v>330.34668319964157</v>
      </c>
      <c r="P4798">
        <f t="shared" si="1269"/>
        <v>0</v>
      </c>
      <c r="Q4798">
        <f t="shared" si="1270"/>
        <v>138.65331680035845</v>
      </c>
      <c r="R4798">
        <f t="shared" si="1271"/>
        <v>469</v>
      </c>
      <c r="S4798">
        <f t="shared" si="1272"/>
        <v>0</v>
      </c>
      <c r="T4798" s="2" t="s">
        <v>5532</v>
      </c>
      <c r="U4798" s="2" t="s">
        <v>5533</v>
      </c>
      <c r="V4798" s="2">
        <v>2007</v>
      </c>
      <c r="W4798" s="2">
        <v>46.308</v>
      </c>
      <c r="X4798" s="2">
        <v>29486338</v>
      </c>
      <c r="Y4798" s="2">
        <f t="shared" si="1258"/>
        <v>1365453.3401039999</v>
      </c>
      <c r="Z4798">
        <f t="shared" si="1273"/>
        <v>0</v>
      </c>
      <c r="AA4798">
        <f t="shared" si="1274"/>
        <v>0</v>
      </c>
    </row>
    <row r="4799" spans="1:27" x14ac:dyDescent="0.25">
      <c r="A4799" t="s">
        <v>4800</v>
      </c>
      <c r="B4799">
        <v>62.204803179999999</v>
      </c>
      <c r="C4799">
        <v>88.8</v>
      </c>
      <c r="D4799">
        <v>451</v>
      </c>
      <c r="E4799">
        <f t="shared" si="1259"/>
        <v>1.6075929009956559E-2</v>
      </c>
      <c r="F4799">
        <f t="shared" si="1260"/>
        <v>23.666645093948837</v>
      </c>
      <c r="G4799">
        <f t="shared" si="1261"/>
        <v>65.133354906051153</v>
      </c>
      <c r="H4799">
        <f t="shared" si="1262"/>
        <v>0</v>
      </c>
      <c r="I4799">
        <v>62.204803179999999</v>
      </c>
      <c r="J4799">
        <f t="shared" si="1263"/>
        <v>1.6075929009956559E-2</v>
      </c>
      <c r="K4799">
        <f t="shared" si="1264"/>
        <v>88.799999999999983</v>
      </c>
      <c r="L4799">
        <f t="shared" si="1265"/>
        <v>0</v>
      </c>
      <c r="M4799">
        <f t="shared" si="1266"/>
        <v>0.24210541346441883</v>
      </c>
      <c r="N4799">
        <f t="shared" si="1267"/>
        <v>139.62098141786302</v>
      </c>
      <c r="O4799">
        <f t="shared" si="1268"/>
        <v>311.37901858213695</v>
      </c>
      <c r="P4799">
        <f t="shared" si="1269"/>
        <v>0</v>
      </c>
      <c r="Q4799">
        <f t="shared" si="1270"/>
        <v>139.62098141786302</v>
      </c>
      <c r="R4799">
        <f t="shared" si="1271"/>
        <v>451</v>
      </c>
      <c r="S4799">
        <f t="shared" si="1272"/>
        <v>0</v>
      </c>
      <c r="T4799" s="2" t="s">
        <v>5532</v>
      </c>
      <c r="U4799" s="2" t="s">
        <v>5533</v>
      </c>
      <c r="V4799" s="2">
        <v>2008</v>
      </c>
      <c r="W4799" s="2">
        <v>45.834000000000003</v>
      </c>
      <c r="X4799" s="2">
        <v>30431736</v>
      </c>
      <c r="Y4799" s="2">
        <f t="shared" si="1258"/>
        <v>1394808.1878239999</v>
      </c>
      <c r="Z4799">
        <f t="shared" si="1273"/>
        <v>0</v>
      </c>
      <c r="AA4799">
        <f t="shared" si="1274"/>
        <v>0</v>
      </c>
    </row>
    <row r="4800" spans="1:27" x14ac:dyDescent="0.25">
      <c r="A4800" t="s">
        <v>4801</v>
      </c>
      <c r="B4800">
        <v>60.592476720000001</v>
      </c>
      <c r="C4800">
        <v>83.4</v>
      </c>
      <c r="D4800">
        <v>432</v>
      </c>
      <c r="E4800">
        <f t="shared" si="1259"/>
        <v>1.6503699042061538E-2</v>
      </c>
      <c r="F4800">
        <f t="shared" si="1260"/>
        <v>24.296399152043115</v>
      </c>
      <c r="G4800">
        <f t="shared" si="1261"/>
        <v>59.103600847956891</v>
      </c>
      <c r="H4800">
        <f t="shared" si="1262"/>
        <v>0</v>
      </c>
      <c r="I4800">
        <v>60.592476720000001</v>
      </c>
      <c r="J4800">
        <f t="shared" si="1263"/>
        <v>1.6503699042061538E-2</v>
      </c>
      <c r="K4800">
        <f t="shared" si="1264"/>
        <v>83.4</v>
      </c>
      <c r="L4800">
        <f t="shared" si="1265"/>
        <v>0</v>
      </c>
      <c r="M4800">
        <f t="shared" si="1266"/>
        <v>0.24365458058018091</v>
      </c>
      <c r="N4800">
        <f t="shared" si="1267"/>
        <v>140.51437834768745</v>
      </c>
      <c r="O4800">
        <f t="shared" si="1268"/>
        <v>291.48562165231255</v>
      </c>
      <c r="P4800">
        <f t="shared" si="1269"/>
        <v>0</v>
      </c>
      <c r="Q4800">
        <f t="shared" si="1270"/>
        <v>140.51437834768745</v>
      </c>
      <c r="R4800">
        <f t="shared" si="1271"/>
        <v>432</v>
      </c>
      <c r="S4800">
        <f t="shared" si="1272"/>
        <v>0</v>
      </c>
      <c r="T4800" s="2" t="s">
        <v>5532</v>
      </c>
      <c r="U4800" s="2" t="s">
        <v>5533</v>
      </c>
      <c r="V4800" s="2">
        <v>2009</v>
      </c>
      <c r="W4800" s="2">
        <v>45.298999999999999</v>
      </c>
      <c r="X4800" s="2">
        <v>31411096</v>
      </c>
      <c r="Y4800" s="2">
        <f t="shared" si="1258"/>
        <v>1422891.237704</v>
      </c>
      <c r="Z4800">
        <f t="shared" si="1273"/>
        <v>0</v>
      </c>
      <c r="AA4800">
        <f t="shared" si="1274"/>
        <v>0</v>
      </c>
    </row>
    <row r="4801" spans="1:27" x14ac:dyDescent="0.25">
      <c r="A4801" t="s">
        <v>4802</v>
      </c>
      <c r="B4801">
        <v>60.44463348</v>
      </c>
      <c r="C4801">
        <v>78</v>
      </c>
      <c r="D4801">
        <v>420</v>
      </c>
      <c r="E4801">
        <f t="shared" si="1259"/>
        <v>1.6544065906709177E-2</v>
      </c>
      <c r="F4801">
        <f t="shared" si="1260"/>
        <v>24.355826402473209</v>
      </c>
      <c r="G4801">
        <f t="shared" si="1261"/>
        <v>53.644173597526787</v>
      </c>
      <c r="H4801">
        <f t="shared" si="1262"/>
        <v>0</v>
      </c>
      <c r="I4801">
        <v>60.44463348</v>
      </c>
      <c r="J4801">
        <f t="shared" si="1263"/>
        <v>1.6544065906709177E-2</v>
      </c>
      <c r="K4801">
        <f t="shared" si="1264"/>
        <v>78</v>
      </c>
      <c r="L4801">
        <f t="shared" si="1265"/>
        <v>0</v>
      </c>
      <c r="M4801">
        <f t="shared" si="1266"/>
        <v>0.24379969844554514</v>
      </c>
      <c r="N4801">
        <f t="shared" si="1267"/>
        <v>140.59806709505366</v>
      </c>
      <c r="O4801">
        <f t="shared" si="1268"/>
        <v>279.40193290494631</v>
      </c>
      <c r="P4801">
        <f t="shared" si="1269"/>
        <v>0</v>
      </c>
      <c r="Q4801">
        <f t="shared" si="1270"/>
        <v>140.59806709505366</v>
      </c>
      <c r="R4801">
        <f t="shared" si="1271"/>
        <v>420</v>
      </c>
      <c r="S4801">
        <f t="shared" si="1272"/>
        <v>0</v>
      </c>
      <c r="T4801" s="2" t="s">
        <v>5532</v>
      </c>
      <c r="U4801" s="2" t="s">
        <v>5533</v>
      </c>
      <c r="V4801" s="2">
        <v>2010</v>
      </c>
      <c r="W4801" s="2">
        <v>44.692999999999998</v>
      </c>
      <c r="X4801" s="2">
        <v>32428167</v>
      </c>
      <c r="Y4801" s="2">
        <f t="shared" si="1258"/>
        <v>1449312.0677309998</v>
      </c>
      <c r="Z4801">
        <f t="shared" si="1273"/>
        <v>0</v>
      </c>
      <c r="AA4801">
        <f t="shared" si="1274"/>
        <v>0</v>
      </c>
    </row>
    <row r="4802" spans="1:27" x14ac:dyDescent="0.25">
      <c r="A4802" t="s">
        <v>4803</v>
      </c>
      <c r="B4802">
        <v>64.511716199999995</v>
      </c>
      <c r="C4802">
        <v>73</v>
      </c>
      <c r="D4802">
        <v>408</v>
      </c>
      <c r="E4802">
        <f t="shared" si="1259"/>
        <v>1.5501060255470309E-2</v>
      </c>
      <c r="F4802">
        <f t="shared" si="1260"/>
        <v>22.820335385838025</v>
      </c>
      <c r="G4802">
        <f t="shared" si="1261"/>
        <v>50.179664614161979</v>
      </c>
      <c r="H4802">
        <f t="shared" si="1262"/>
        <v>0</v>
      </c>
      <c r="I4802">
        <v>64.511716199999995</v>
      </c>
      <c r="J4802">
        <f t="shared" si="1263"/>
        <v>1.5501060255470309E-2</v>
      </c>
      <c r="K4802">
        <f t="shared" si="1264"/>
        <v>73</v>
      </c>
      <c r="L4802">
        <f t="shared" si="1265"/>
        <v>0</v>
      </c>
      <c r="M4802">
        <f t="shared" si="1266"/>
        <v>0.23998962166891491</v>
      </c>
      <c r="N4802">
        <f t="shared" si="1267"/>
        <v>138.4008148683549</v>
      </c>
      <c r="O4802">
        <f t="shared" si="1268"/>
        <v>269.59918513164507</v>
      </c>
      <c r="P4802">
        <f t="shared" si="1269"/>
        <v>0</v>
      </c>
      <c r="Q4802">
        <f t="shared" si="1270"/>
        <v>138.4008148683549</v>
      </c>
      <c r="R4802">
        <f t="shared" si="1271"/>
        <v>408</v>
      </c>
      <c r="S4802">
        <f t="shared" si="1272"/>
        <v>0</v>
      </c>
      <c r="T4802" s="2" t="s">
        <v>5532</v>
      </c>
      <c r="U4802" s="2" t="s">
        <v>5533</v>
      </c>
      <c r="V4802" s="2">
        <v>2011</v>
      </c>
      <c r="W4802" s="2">
        <v>44.006999999999998</v>
      </c>
      <c r="X4802" s="2">
        <v>33476919</v>
      </c>
      <c r="Y4802" s="2">
        <f t="shared" ref="Y4802:Y4865" si="1275">(W4802/1000)*X4802</f>
        <v>1473218.774433</v>
      </c>
      <c r="Z4802">
        <f t="shared" si="1273"/>
        <v>0</v>
      </c>
      <c r="AA4802">
        <f t="shared" si="1274"/>
        <v>0</v>
      </c>
    </row>
    <row r="4803" spans="1:27" x14ac:dyDescent="0.25">
      <c r="A4803" t="s">
        <v>4804</v>
      </c>
      <c r="B4803">
        <v>71.723528439999995</v>
      </c>
      <c r="C4803">
        <v>67.3</v>
      </c>
      <c r="D4803">
        <v>395</v>
      </c>
      <c r="E4803">
        <f t="shared" ref="E4803:E4866" si="1276">1/B4803</f>
        <v>1.3942426171023441E-2</v>
      </c>
      <c r="F4803">
        <f t="shared" ref="F4803:F4866" si="1277">E4803*1472.179</f>
        <v>20.525747018031119</v>
      </c>
      <c r="G4803">
        <f t="shared" ref="G4803:G4866" si="1278">C4803-F4803</f>
        <v>46.774252981968878</v>
      </c>
      <c r="H4803">
        <f t="shared" ref="H4803:H4866" si="1279">F4803+G4803-C4803</f>
        <v>0</v>
      </c>
      <c r="I4803">
        <v>71.723528439999995</v>
      </c>
      <c r="J4803">
        <f t="shared" ref="J4803:J4866" si="1280">1/I4803</f>
        <v>1.3942426171023441E-2</v>
      </c>
      <c r="K4803">
        <f t="shared" ref="K4803:K4866" si="1281">1472.179*J4803+G4803</f>
        <v>67.3</v>
      </c>
      <c r="L4803">
        <f t="shared" ref="L4803:L4866" si="1282">K4803-C4803</f>
        <v>0</v>
      </c>
      <c r="M4803">
        <f t="shared" ref="M4803:M4866" si="1283">1/(LN(B4803))</f>
        <v>0.23403753734592747</v>
      </c>
      <c r="N4803">
        <f t="shared" ref="N4803:N4866" si="1284">576.695*M4803</f>
        <v>134.96827759970967</v>
      </c>
      <c r="O4803">
        <f t="shared" ref="O4803:O4866" si="1285">D4803-N4803</f>
        <v>260.03172240029033</v>
      </c>
      <c r="P4803">
        <f t="shared" ref="P4803:P4866" si="1286">N4803+O4803-D4803</f>
        <v>0</v>
      </c>
      <c r="Q4803">
        <f t="shared" ref="Q4803:Q4866" si="1287">576.695*(1/(LN(I4803)))</f>
        <v>134.96827759970967</v>
      </c>
      <c r="R4803">
        <f t="shared" ref="R4803:R4866" si="1288">Q4803+O4803</f>
        <v>395</v>
      </c>
      <c r="S4803">
        <f t="shared" ref="S4803:S4866" si="1289">R4803-D4803</f>
        <v>0</v>
      </c>
      <c r="T4803" s="2" t="s">
        <v>5532</v>
      </c>
      <c r="U4803" s="2" t="s">
        <v>5533</v>
      </c>
      <c r="V4803" s="2">
        <v>2012</v>
      </c>
      <c r="W4803" s="2">
        <v>43.247999999999998</v>
      </c>
      <c r="X4803" s="2">
        <v>34559168</v>
      </c>
      <c r="Y4803" s="2">
        <f t="shared" si="1275"/>
        <v>1494614.8976639998</v>
      </c>
      <c r="Z4803">
        <f t="shared" ref="Z4803:Z4866" si="1290">(L4803/1000)*Y4803</f>
        <v>0</v>
      </c>
      <c r="AA4803">
        <f t="shared" ref="AA4803:AA4866" si="1291">(S4803/100000)*Y4803</f>
        <v>0</v>
      </c>
    </row>
    <row r="4804" spans="1:27" x14ac:dyDescent="0.25">
      <c r="A4804" t="s">
        <v>4805</v>
      </c>
      <c r="B4804">
        <v>72.863128649999894</v>
      </c>
      <c r="C4804">
        <v>62.7</v>
      </c>
      <c r="D4804">
        <v>372</v>
      </c>
      <c r="E4804">
        <f t="shared" si="1276"/>
        <v>1.3724362630700754E-2</v>
      </c>
      <c r="F4804">
        <f t="shared" si="1277"/>
        <v>20.204718453302405</v>
      </c>
      <c r="G4804">
        <f t="shared" si="1278"/>
        <v>42.495281546697598</v>
      </c>
      <c r="H4804">
        <f t="shared" si="1279"/>
        <v>0</v>
      </c>
      <c r="I4804">
        <v>72.863128649999894</v>
      </c>
      <c r="J4804">
        <f t="shared" si="1280"/>
        <v>1.3724362630700754E-2</v>
      </c>
      <c r="K4804">
        <f t="shared" si="1281"/>
        <v>62.7</v>
      </c>
      <c r="L4804">
        <f t="shared" si="1282"/>
        <v>0</v>
      </c>
      <c r="M4804">
        <f t="shared" si="1283"/>
        <v>0.23317726686674389</v>
      </c>
      <c r="N4804">
        <f t="shared" si="1284"/>
        <v>134.47216391571689</v>
      </c>
      <c r="O4804">
        <f t="shared" si="1285"/>
        <v>237.52783608428311</v>
      </c>
      <c r="P4804">
        <f t="shared" si="1286"/>
        <v>0</v>
      </c>
      <c r="Q4804">
        <f t="shared" si="1287"/>
        <v>134.47216391571689</v>
      </c>
      <c r="R4804">
        <f t="shared" si="1288"/>
        <v>372</v>
      </c>
      <c r="S4804">
        <f t="shared" si="1289"/>
        <v>0</v>
      </c>
      <c r="T4804" s="2" t="s">
        <v>5532</v>
      </c>
      <c r="U4804" s="2" t="s">
        <v>5533</v>
      </c>
      <c r="V4804" s="2">
        <v>2013</v>
      </c>
      <c r="W4804" s="2">
        <v>42.427999999999997</v>
      </c>
      <c r="X4804" s="2">
        <v>35695246</v>
      </c>
      <c r="Y4804" s="2">
        <f t="shared" si="1275"/>
        <v>1514477.897288</v>
      </c>
      <c r="Z4804">
        <f t="shared" si="1290"/>
        <v>0</v>
      </c>
      <c r="AA4804">
        <f t="shared" si="1291"/>
        <v>0</v>
      </c>
    </row>
    <row r="4805" spans="1:27" x14ac:dyDescent="0.25">
      <c r="A4805" t="s">
        <v>4806</v>
      </c>
      <c r="B4805">
        <v>76.020346239999995</v>
      </c>
      <c r="C4805">
        <v>59</v>
      </c>
      <c r="D4805">
        <v>356</v>
      </c>
      <c r="E4805">
        <f t="shared" si="1276"/>
        <v>1.3154373131147687E-2</v>
      </c>
      <c r="F4805">
        <f t="shared" si="1277"/>
        <v>19.365591881839872</v>
      </c>
      <c r="G4805">
        <f t="shared" si="1278"/>
        <v>39.634408118160124</v>
      </c>
      <c r="H4805">
        <f t="shared" si="1279"/>
        <v>0</v>
      </c>
      <c r="I4805">
        <v>76.020346239999995</v>
      </c>
      <c r="J4805">
        <f t="shared" si="1280"/>
        <v>1.3154373131147687E-2</v>
      </c>
      <c r="K4805">
        <f t="shared" si="1281"/>
        <v>59</v>
      </c>
      <c r="L4805">
        <f t="shared" si="1282"/>
        <v>0</v>
      </c>
      <c r="M4805">
        <f t="shared" si="1283"/>
        <v>0.230893503790744</v>
      </c>
      <c r="N4805">
        <f t="shared" si="1284"/>
        <v>133.15512916860311</v>
      </c>
      <c r="O4805">
        <f t="shared" si="1285"/>
        <v>222.84487083139689</v>
      </c>
      <c r="P4805">
        <f t="shared" si="1286"/>
        <v>0</v>
      </c>
      <c r="Q4805">
        <f t="shared" si="1287"/>
        <v>133.15512916860311</v>
      </c>
      <c r="R4805">
        <f t="shared" si="1288"/>
        <v>356</v>
      </c>
      <c r="S4805">
        <f t="shared" si="1289"/>
        <v>0</v>
      </c>
      <c r="T4805" s="2" t="s">
        <v>5532</v>
      </c>
      <c r="U4805" s="2" t="s">
        <v>5533</v>
      </c>
      <c r="V4805" s="2">
        <v>2014</v>
      </c>
      <c r="W4805" s="2">
        <v>41.564</v>
      </c>
      <c r="X4805" s="2">
        <v>36912148</v>
      </c>
      <c r="Y4805" s="2">
        <f t="shared" si="1275"/>
        <v>1534216.519472</v>
      </c>
      <c r="Z4805">
        <f t="shared" si="1290"/>
        <v>0</v>
      </c>
      <c r="AA4805">
        <f t="shared" si="1291"/>
        <v>0</v>
      </c>
    </row>
    <row r="4806" spans="1:27" x14ac:dyDescent="0.25">
      <c r="A4806" t="s">
        <v>4807</v>
      </c>
      <c r="B4806">
        <v>85.048470639999906</v>
      </c>
      <c r="C4806">
        <v>55.3</v>
      </c>
      <c r="D4806">
        <v>343</v>
      </c>
      <c r="E4806">
        <f t="shared" si="1276"/>
        <v>1.1758000966682652E-2</v>
      </c>
      <c r="F4806">
        <f t="shared" si="1277"/>
        <v>17.309882105129901</v>
      </c>
      <c r="G4806">
        <f t="shared" si="1278"/>
        <v>37.990117894870096</v>
      </c>
      <c r="H4806">
        <f t="shared" si="1279"/>
        <v>0</v>
      </c>
      <c r="I4806">
        <v>85.048470639999906</v>
      </c>
      <c r="J4806">
        <f t="shared" si="1280"/>
        <v>1.1758000966682652E-2</v>
      </c>
      <c r="K4806">
        <f t="shared" si="1281"/>
        <v>55.3</v>
      </c>
      <c r="L4806">
        <f t="shared" si="1282"/>
        <v>0</v>
      </c>
      <c r="M4806">
        <f t="shared" si="1283"/>
        <v>0.22506193687012704</v>
      </c>
      <c r="N4806">
        <f t="shared" si="1284"/>
        <v>129.79209368331792</v>
      </c>
      <c r="O4806">
        <f t="shared" si="1285"/>
        <v>213.20790631668208</v>
      </c>
      <c r="P4806">
        <f t="shared" si="1286"/>
        <v>0</v>
      </c>
      <c r="Q4806">
        <f t="shared" si="1287"/>
        <v>129.79209368331792</v>
      </c>
      <c r="R4806">
        <f t="shared" si="1288"/>
        <v>343</v>
      </c>
      <c r="S4806">
        <f t="shared" si="1289"/>
        <v>0</v>
      </c>
      <c r="T4806" s="2" t="s">
        <v>5532</v>
      </c>
      <c r="U4806" s="2" t="s">
        <v>5533</v>
      </c>
      <c r="V4806" s="2">
        <v>2015</v>
      </c>
      <c r="W4806" s="2">
        <v>40.68</v>
      </c>
      <c r="X4806" s="2">
        <v>38225453</v>
      </c>
      <c r="Y4806" s="2">
        <f t="shared" si="1275"/>
        <v>1555011.4280400001</v>
      </c>
      <c r="Z4806">
        <f t="shared" si="1290"/>
        <v>0</v>
      </c>
      <c r="AA4806">
        <f t="shared" si="1291"/>
        <v>0</v>
      </c>
    </row>
    <row r="4807" spans="1:27" x14ac:dyDescent="0.25">
      <c r="A4807" t="s">
        <v>4808</v>
      </c>
      <c r="B4807">
        <v>92.233809389999905</v>
      </c>
      <c r="C4807">
        <v>51.6</v>
      </c>
      <c r="E4807">
        <f t="shared" si="1276"/>
        <v>1.0842011260443735E-2</v>
      </c>
      <c r="F4807">
        <f t="shared" si="1277"/>
        <v>15.961381295388797</v>
      </c>
      <c r="G4807">
        <f t="shared" si="1278"/>
        <v>35.638618704611204</v>
      </c>
      <c r="H4807">
        <f t="shared" si="1279"/>
        <v>0</v>
      </c>
      <c r="I4807">
        <v>92.233809389999905</v>
      </c>
      <c r="J4807">
        <f t="shared" si="1280"/>
        <v>1.0842011260443735E-2</v>
      </c>
      <c r="K4807">
        <f t="shared" si="1281"/>
        <v>51.6</v>
      </c>
      <c r="L4807">
        <f t="shared" si="1282"/>
        <v>0</v>
      </c>
      <c r="M4807">
        <f t="shared" si="1283"/>
        <v>0.22102736012363081</v>
      </c>
      <c r="N4807">
        <f t="shared" si="1284"/>
        <v>127.46537344649728</v>
      </c>
      <c r="O4807">
        <f t="shared" si="1285"/>
        <v>-127.46537344649728</v>
      </c>
      <c r="P4807">
        <f t="shared" si="1286"/>
        <v>0</v>
      </c>
      <c r="Q4807">
        <f t="shared" si="1287"/>
        <v>127.46537344649728</v>
      </c>
      <c r="R4807">
        <f t="shared" si="1288"/>
        <v>0</v>
      </c>
      <c r="S4807">
        <f t="shared" si="1289"/>
        <v>0</v>
      </c>
      <c r="T4807" s="2" t="s">
        <v>5532</v>
      </c>
      <c r="U4807" s="2" t="s">
        <v>5533</v>
      </c>
      <c r="V4807" s="2">
        <v>2016</v>
      </c>
      <c r="W4807" s="2">
        <v>39.799999999999997</v>
      </c>
      <c r="X4807" s="2">
        <v>39647506</v>
      </c>
      <c r="Y4807" s="2">
        <f t="shared" si="1275"/>
        <v>1577970.7387999997</v>
      </c>
      <c r="Z4807">
        <f t="shared" si="1290"/>
        <v>0</v>
      </c>
      <c r="AA4807">
        <f t="shared" si="1291"/>
        <v>0</v>
      </c>
    </row>
    <row r="4808" spans="1:27" x14ac:dyDescent="0.25">
      <c r="A4808" t="s">
        <v>4809</v>
      </c>
      <c r="B4808">
        <v>0</v>
      </c>
      <c r="C4808">
        <v>19.399999999999999</v>
      </c>
      <c r="D4808">
        <v>46</v>
      </c>
      <c r="E4808" t="e">
        <f t="shared" si="1276"/>
        <v>#DIV/0!</v>
      </c>
      <c r="F4808" t="e">
        <f t="shared" si="1277"/>
        <v>#DIV/0!</v>
      </c>
      <c r="G4808" t="e">
        <f t="shared" si="1278"/>
        <v>#DIV/0!</v>
      </c>
      <c r="H4808" t="e">
        <f t="shared" si="1279"/>
        <v>#DIV/0!</v>
      </c>
      <c r="I4808">
        <v>0</v>
      </c>
      <c r="J4808" t="e">
        <f t="shared" si="1280"/>
        <v>#DIV/0!</v>
      </c>
      <c r="K4808" t="e">
        <f t="shared" si="1281"/>
        <v>#DIV/0!</v>
      </c>
      <c r="L4808" t="e">
        <f t="shared" si="1282"/>
        <v>#DIV/0!</v>
      </c>
      <c r="M4808" t="e">
        <f t="shared" si="1283"/>
        <v>#NUM!</v>
      </c>
      <c r="N4808" t="e">
        <f t="shared" si="1284"/>
        <v>#NUM!</v>
      </c>
      <c r="O4808" t="e">
        <f t="shared" si="1285"/>
        <v>#NUM!</v>
      </c>
      <c r="P4808" t="e">
        <f t="shared" si="1286"/>
        <v>#NUM!</v>
      </c>
      <c r="Q4808" t="e">
        <f t="shared" si="1287"/>
        <v>#NUM!</v>
      </c>
      <c r="R4808" t="e">
        <f t="shared" si="1288"/>
        <v>#NUM!</v>
      </c>
      <c r="S4808" t="e">
        <f t="shared" si="1289"/>
        <v>#NUM!</v>
      </c>
      <c r="T4808" s="2" t="s">
        <v>5534</v>
      </c>
      <c r="U4808" s="2" t="s">
        <v>5535</v>
      </c>
      <c r="V4808" s="2">
        <v>1990</v>
      </c>
      <c r="W4808" s="2">
        <v>12.6</v>
      </c>
      <c r="X4808" s="2">
        <v>51891400</v>
      </c>
      <c r="Y4808" s="2">
        <f t="shared" si="1275"/>
        <v>653831.64</v>
      </c>
      <c r="Z4808" t="e">
        <f t="shared" si="1290"/>
        <v>#DIV/0!</v>
      </c>
      <c r="AA4808" t="e">
        <f t="shared" si="1291"/>
        <v>#NUM!</v>
      </c>
    </row>
    <row r="4809" spans="1:27" x14ac:dyDescent="0.25">
      <c r="A4809" t="s">
        <v>4810</v>
      </c>
      <c r="B4809">
        <v>961.88736219999998</v>
      </c>
      <c r="C4809">
        <v>19.399999999999999</v>
      </c>
      <c r="D4809">
        <v>46</v>
      </c>
      <c r="E4809">
        <f t="shared" si="1276"/>
        <v>1.0396227659263866E-3</v>
      </c>
      <c r="F4809">
        <f t="shared" si="1277"/>
        <v>1.5305108039187421</v>
      </c>
      <c r="G4809">
        <f t="shared" si="1278"/>
        <v>17.869489196081258</v>
      </c>
      <c r="H4809">
        <f t="shared" si="1279"/>
        <v>0</v>
      </c>
      <c r="I4809">
        <v>961.88736219999998</v>
      </c>
      <c r="J4809">
        <f t="shared" si="1280"/>
        <v>1.0396227659263866E-3</v>
      </c>
      <c r="K4809">
        <f t="shared" si="1281"/>
        <v>19.399999999999999</v>
      </c>
      <c r="L4809">
        <f t="shared" si="1282"/>
        <v>0</v>
      </c>
      <c r="M4809">
        <f t="shared" si="1283"/>
        <v>0.14558377394073982</v>
      </c>
      <c r="N4809">
        <f t="shared" si="1284"/>
        <v>83.957434512754958</v>
      </c>
      <c r="O4809">
        <f t="shared" si="1285"/>
        <v>-37.957434512754958</v>
      </c>
      <c r="P4809">
        <f t="shared" si="1286"/>
        <v>0</v>
      </c>
      <c r="Q4809">
        <f t="shared" si="1287"/>
        <v>83.957434512754958</v>
      </c>
      <c r="R4809">
        <f t="shared" si="1288"/>
        <v>46</v>
      </c>
      <c r="S4809">
        <f t="shared" si="1289"/>
        <v>0</v>
      </c>
      <c r="T4809" s="2" t="s">
        <v>5534</v>
      </c>
      <c r="U4809" s="2" t="s">
        <v>5535</v>
      </c>
      <c r="V4809" s="2">
        <v>1991</v>
      </c>
      <c r="W4809" s="2">
        <v>12.1</v>
      </c>
      <c r="X4809" s="2">
        <v>52000500</v>
      </c>
      <c r="Y4809" s="2">
        <f t="shared" si="1275"/>
        <v>629206.04999999993</v>
      </c>
      <c r="Z4809">
        <f t="shared" si="1290"/>
        <v>0</v>
      </c>
      <c r="AA4809">
        <f t="shared" si="1291"/>
        <v>0</v>
      </c>
    </row>
    <row r="4810" spans="1:27" x14ac:dyDescent="0.25">
      <c r="A4810" t="s">
        <v>4811</v>
      </c>
      <c r="B4810">
        <v>1435.8836799999999</v>
      </c>
      <c r="C4810">
        <v>19.5</v>
      </c>
      <c r="D4810">
        <v>47</v>
      </c>
      <c r="E4810">
        <f t="shared" si="1276"/>
        <v>6.9643524327820208E-4</v>
      </c>
      <c r="F4810">
        <f t="shared" si="1277"/>
        <v>1.0252773400140602</v>
      </c>
      <c r="G4810">
        <f t="shared" si="1278"/>
        <v>18.47472265998594</v>
      </c>
      <c r="H4810">
        <f t="shared" si="1279"/>
        <v>0</v>
      </c>
      <c r="I4810">
        <v>1435.8836799999999</v>
      </c>
      <c r="J4810">
        <f t="shared" si="1280"/>
        <v>6.9643524327820208E-4</v>
      </c>
      <c r="K4810">
        <f t="shared" si="1281"/>
        <v>19.5</v>
      </c>
      <c r="L4810">
        <f t="shared" si="1282"/>
        <v>0</v>
      </c>
      <c r="M4810">
        <f t="shared" si="1283"/>
        <v>0.13756036633954224</v>
      </c>
      <c r="N4810">
        <f t="shared" si="1284"/>
        <v>79.330375466182318</v>
      </c>
      <c r="O4810">
        <f t="shared" si="1285"/>
        <v>-32.330375466182318</v>
      </c>
      <c r="P4810">
        <f t="shared" si="1286"/>
        <v>0</v>
      </c>
      <c r="Q4810">
        <f t="shared" si="1287"/>
        <v>79.330375466182318</v>
      </c>
      <c r="R4810">
        <f t="shared" si="1288"/>
        <v>47</v>
      </c>
      <c r="S4810">
        <f t="shared" si="1289"/>
        <v>0</v>
      </c>
      <c r="T4810" s="2" t="s">
        <v>5534</v>
      </c>
      <c r="U4810" s="2" t="s">
        <v>5535</v>
      </c>
      <c r="V4810" s="2">
        <v>1992</v>
      </c>
      <c r="W4810" s="2">
        <v>11.4</v>
      </c>
      <c r="X4810" s="2">
        <v>52150400</v>
      </c>
      <c r="Y4810" s="2">
        <f t="shared" si="1275"/>
        <v>594514.56000000006</v>
      </c>
      <c r="Z4810">
        <f t="shared" si="1290"/>
        <v>0</v>
      </c>
      <c r="AA4810">
        <f t="shared" si="1291"/>
        <v>0</v>
      </c>
    </row>
    <row r="4811" spans="1:27" x14ac:dyDescent="0.25">
      <c r="A4811" t="s">
        <v>4812</v>
      </c>
      <c r="B4811">
        <v>1186.1688320000001</v>
      </c>
      <c r="C4811">
        <v>19.8</v>
      </c>
      <c r="D4811">
        <v>47</v>
      </c>
      <c r="E4811">
        <f t="shared" si="1276"/>
        <v>8.4305030871018526E-4</v>
      </c>
      <c r="F4811">
        <f t="shared" si="1277"/>
        <v>1.241120960426652</v>
      </c>
      <c r="G4811">
        <f t="shared" si="1278"/>
        <v>18.558879039573348</v>
      </c>
      <c r="H4811">
        <f t="shared" si="1279"/>
        <v>0</v>
      </c>
      <c r="I4811">
        <v>1186.1688320000001</v>
      </c>
      <c r="J4811">
        <f t="shared" si="1280"/>
        <v>8.4305030871018526E-4</v>
      </c>
      <c r="K4811">
        <f t="shared" si="1281"/>
        <v>19.8</v>
      </c>
      <c r="L4811">
        <f t="shared" si="1282"/>
        <v>0</v>
      </c>
      <c r="M4811">
        <f t="shared" si="1283"/>
        <v>0.14127318940033359</v>
      </c>
      <c r="N4811">
        <f t="shared" si="1284"/>
        <v>81.471541961225384</v>
      </c>
      <c r="O4811">
        <f t="shared" si="1285"/>
        <v>-34.471541961225384</v>
      </c>
      <c r="P4811">
        <f t="shared" si="1286"/>
        <v>0</v>
      </c>
      <c r="Q4811">
        <f t="shared" si="1287"/>
        <v>81.471541961225384</v>
      </c>
      <c r="R4811">
        <f t="shared" si="1288"/>
        <v>47</v>
      </c>
      <c r="S4811">
        <f t="shared" si="1289"/>
        <v>0</v>
      </c>
      <c r="T4811" s="2" t="s">
        <v>5534</v>
      </c>
      <c r="U4811" s="2" t="s">
        <v>5535</v>
      </c>
      <c r="V4811" s="2">
        <v>1993</v>
      </c>
      <c r="W4811" s="2">
        <v>10.7</v>
      </c>
      <c r="X4811" s="2">
        <v>52179200</v>
      </c>
      <c r="Y4811" s="2">
        <f t="shared" si="1275"/>
        <v>558317.43999999994</v>
      </c>
      <c r="Z4811">
        <f t="shared" si="1290"/>
        <v>0</v>
      </c>
      <c r="AA4811">
        <f t="shared" si="1291"/>
        <v>0</v>
      </c>
    </row>
    <row r="4812" spans="1:27" x14ac:dyDescent="0.25">
      <c r="A4812" t="s">
        <v>4813</v>
      </c>
      <c r="B4812">
        <v>877.29399569999998</v>
      </c>
      <c r="C4812">
        <v>20.100000000000001</v>
      </c>
      <c r="D4812">
        <v>49</v>
      </c>
      <c r="E4812">
        <f t="shared" si="1276"/>
        <v>1.1398687383037335E-3</v>
      </c>
      <c r="F4812">
        <f t="shared" si="1277"/>
        <v>1.6780908192872521</v>
      </c>
      <c r="G4812">
        <f t="shared" si="1278"/>
        <v>18.421909180712749</v>
      </c>
      <c r="H4812">
        <f t="shared" si="1279"/>
        <v>0</v>
      </c>
      <c r="I4812">
        <v>877.29399569999998</v>
      </c>
      <c r="J4812">
        <f t="shared" si="1280"/>
        <v>1.1398687383037335E-3</v>
      </c>
      <c r="K4812">
        <f t="shared" si="1281"/>
        <v>20.100000000000001</v>
      </c>
      <c r="L4812">
        <f t="shared" si="1282"/>
        <v>0</v>
      </c>
      <c r="M4812">
        <f t="shared" si="1283"/>
        <v>0.14756135315621932</v>
      </c>
      <c r="N4812">
        <f t="shared" si="1284"/>
        <v>85.097894558425907</v>
      </c>
      <c r="O4812">
        <f t="shared" si="1285"/>
        <v>-36.097894558425907</v>
      </c>
      <c r="P4812">
        <f t="shared" si="1286"/>
        <v>0</v>
      </c>
      <c r="Q4812">
        <f t="shared" si="1287"/>
        <v>85.097894558425907</v>
      </c>
      <c r="R4812">
        <f t="shared" si="1288"/>
        <v>49</v>
      </c>
      <c r="S4812">
        <f t="shared" si="1289"/>
        <v>0</v>
      </c>
      <c r="T4812" s="2" t="s">
        <v>5534</v>
      </c>
      <c r="U4812" s="2" t="s">
        <v>5535</v>
      </c>
      <c r="V4812" s="2">
        <v>1994</v>
      </c>
      <c r="W4812" s="2">
        <v>10</v>
      </c>
      <c r="X4812" s="2">
        <v>51921400</v>
      </c>
      <c r="Y4812" s="2">
        <f t="shared" si="1275"/>
        <v>519214</v>
      </c>
      <c r="Z4812">
        <f t="shared" si="1290"/>
        <v>0</v>
      </c>
      <c r="AA4812">
        <f t="shared" si="1291"/>
        <v>0</v>
      </c>
    </row>
    <row r="4813" spans="1:27" x14ac:dyDescent="0.25">
      <c r="A4813" t="s">
        <v>4814</v>
      </c>
      <c r="B4813">
        <v>701.21183069999995</v>
      </c>
      <c r="C4813">
        <v>20.399999999999999</v>
      </c>
      <c r="D4813">
        <v>52</v>
      </c>
      <c r="E4813">
        <f t="shared" si="1276"/>
        <v>1.4261025787339159E-3</v>
      </c>
      <c r="F4813">
        <f t="shared" si="1277"/>
        <v>2.0994782682579176</v>
      </c>
      <c r="G4813">
        <f t="shared" si="1278"/>
        <v>18.30052173174208</v>
      </c>
      <c r="H4813">
        <f t="shared" si="1279"/>
        <v>0</v>
      </c>
      <c r="I4813">
        <v>701.21183069999995</v>
      </c>
      <c r="J4813">
        <f t="shared" si="1280"/>
        <v>1.4261025787339159E-3</v>
      </c>
      <c r="K4813">
        <f t="shared" si="1281"/>
        <v>20.399999999999999</v>
      </c>
      <c r="L4813">
        <f t="shared" si="1282"/>
        <v>0</v>
      </c>
      <c r="M4813">
        <f t="shared" si="1283"/>
        <v>0.15260628588158573</v>
      </c>
      <c r="N4813">
        <f t="shared" si="1284"/>
        <v>88.007282036481087</v>
      </c>
      <c r="O4813">
        <f t="shared" si="1285"/>
        <v>-36.007282036481087</v>
      </c>
      <c r="P4813">
        <f t="shared" si="1286"/>
        <v>0</v>
      </c>
      <c r="Q4813">
        <f t="shared" si="1287"/>
        <v>88.007282036481087</v>
      </c>
      <c r="R4813">
        <f t="shared" si="1288"/>
        <v>52</v>
      </c>
      <c r="S4813">
        <f t="shared" si="1289"/>
        <v>0</v>
      </c>
      <c r="T4813" s="2" t="s">
        <v>5534</v>
      </c>
      <c r="U4813" s="2" t="s">
        <v>5535</v>
      </c>
      <c r="V4813" s="2">
        <v>1995</v>
      </c>
      <c r="W4813" s="2">
        <v>9.6</v>
      </c>
      <c r="X4813" s="2">
        <v>51512800</v>
      </c>
      <c r="Y4813" s="2">
        <f t="shared" si="1275"/>
        <v>494522.87999999995</v>
      </c>
      <c r="Z4813">
        <f t="shared" si="1290"/>
        <v>0</v>
      </c>
      <c r="AA4813">
        <f t="shared" si="1291"/>
        <v>0</v>
      </c>
    </row>
    <row r="4814" spans="1:27" x14ac:dyDescent="0.25">
      <c r="A4814" t="s">
        <v>4815</v>
      </c>
      <c r="B4814">
        <v>618.26070389999995</v>
      </c>
      <c r="C4814">
        <v>20.399999999999999</v>
      </c>
      <c r="D4814">
        <v>48</v>
      </c>
      <c r="E4814">
        <f t="shared" si="1276"/>
        <v>1.6174406584341873E-3</v>
      </c>
      <c r="F4814">
        <f t="shared" si="1277"/>
        <v>2.3811621710929836</v>
      </c>
      <c r="G4814">
        <f t="shared" si="1278"/>
        <v>18.018837828907014</v>
      </c>
      <c r="H4814">
        <f t="shared" si="1279"/>
        <v>0</v>
      </c>
      <c r="I4814">
        <v>618.26070389999995</v>
      </c>
      <c r="J4814">
        <f t="shared" si="1280"/>
        <v>1.6174406584341873E-3</v>
      </c>
      <c r="K4814">
        <f t="shared" si="1281"/>
        <v>20.399999999999999</v>
      </c>
      <c r="L4814">
        <f t="shared" si="1282"/>
        <v>0</v>
      </c>
      <c r="M4814">
        <f t="shared" si="1283"/>
        <v>0.15559576310399617</v>
      </c>
      <c r="N4814">
        <f t="shared" si="1284"/>
        <v>89.731298603259077</v>
      </c>
      <c r="O4814">
        <f t="shared" si="1285"/>
        <v>-41.731298603259077</v>
      </c>
      <c r="P4814">
        <f t="shared" si="1286"/>
        <v>0</v>
      </c>
      <c r="Q4814">
        <f t="shared" si="1287"/>
        <v>89.731298603259077</v>
      </c>
      <c r="R4814">
        <f t="shared" si="1288"/>
        <v>48</v>
      </c>
      <c r="S4814">
        <f t="shared" si="1289"/>
        <v>0</v>
      </c>
      <c r="T4814" s="2" t="s">
        <v>5534</v>
      </c>
      <c r="U4814" s="2" t="s">
        <v>5535</v>
      </c>
      <c r="V4814" s="2">
        <v>1996</v>
      </c>
      <c r="W4814" s="2">
        <v>9.1999999999999993</v>
      </c>
      <c r="X4814" s="2">
        <v>51057800</v>
      </c>
      <c r="Y4814" s="2">
        <f t="shared" si="1275"/>
        <v>469731.76</v>
      </c>
      <c r="Z4814">
        <f t="shared" si="1290"/>
        <v>0</v>
      </c>
      <c r="AA4814">
        <f t="shared" si="1291"/>
        <v>0</v>
      </c>
    </row>
    <row r="4815" spans="1:27" x14ac:dyDescent="0.25">
      <c r="A4815" t="s">
        <v>4816</v>
      </c>
      <c r="B4815">
        <v>626.16496359999996</v>
      </c>
      <c r="C4815">
        <v>20.3</v>
      </c>
      <c r="D4815">
        <v>42</v>
      </c>
      <c r="E4815">
        <f t="shared" si="1276"/>
        <v>1.5970232416881269E-3</v>
      </c>
      <c r="F4815">
        <f t="shared" si="1277"/>
        <v>2.3511040789251849</v>
      </c>
      <c r="G4815">
        <f t="shared" si="1278"/>
        <v>17.948895921074815</v>
      </c>
      <c r="H4815">
        <f t="shared" si="1279"/>
        <v>0</v>
      </c>
      <c r="I4815">
        <v>626.16496359999996</v>
      </c>
      <c r="J4815">
        <f t="shared" si="1280"/>
        <v>1.5970232416881269E-3</v>
      </c>
      <c r="K4815">
        <f t="shared" si="1281"/>
        <v>20.3</v>
      </c>
      <c r="L4815">
        <f t="shared" si="1282"/>
        <v>0</v>
      </c>
      <c r="M4815">
        <f t="shared" si="1283"/>
        <v>0.15528881424911398</v>
      </c>
      <c r="N4815">
        <f t="shared" si="1284"/>
        <v>89.554282733392796</v>
      </c>
      <c r="O4815">
        <f t="shared" si="1285"/>
        <v>-47.554282733392796</v>
      </c>
      <c r="P4815">
        <f t="shared" si="1286"/>
        <v>0</v>
      </c>
      <c r="Q4815">
        <f t="shared" si="1287"/>
        <v>89.554282733392796</v>
      </c>
      <c r="R4815">
        <f t="shared" si="1288"/>
        <v>42</v>
      </c>
      <c r="S4815">
        <f t="shared" si="1289"/>
        <v>0</v>
      </c>
      <c r="T4815" s="2" t="s">
        <v>5534</v>
      </c>
      <c r="U4815" s="2" t="s">
        <v>5535</v>
      </c>
      <c r="V4815" s="2">
        <v>1997</v>
      </c>
      <c r="W4815" s="2">
        <v>8.6999999999999993</v>
      </c>
      <c r="X4815" s="2">
        <v>50594600</v>
      </c>
      <c r="Y4815" s="2">
        <f t="shared" si="1275"/>
        <v>440173.01999999996</v>
      </c>
      <c r="Z4815">
        <f t="shared" si="1290"/>
        <v>0</v>
      </c>
      <c r="AA4815">
        <f t="shared" si="1291"/>
        <v>0</v>
      </c>
    </row>
    <row r="4816" spans="1:27" x14ac:dyDescent="0.25">
      <c r="A4816" t="s">
        <v>4817</v>
      </c>
      <c r="B4816">
        <v>580.13935379999998</v>
      </c>
      <c r="C4816">
        <v>19.899999999999999</v>
      </c>
      <c r="D4816">
        <v>37</v>
      </c>
      <c r="E4816">
        <f t="shared" si="1276"/>
        <v>1.7237237802432289E-3</v>
      </c>
      <c r="F4816">
        <f t="shared" si="1277"/>
        <v>2.5376299510746967</v>
      </c>
      <c r="G4816">
        <f t="shared" si="1278"/>
        <v>17.362370048925303</v>
      </c>
      <c r="H4816">
        <f t="shared" si="1279"/>
        <v>0</v>
      </c>
      <c r="I4816">
        <v>580.13935379999998</v>
      </c>
      <c r="J4816">
        <f t="shared" si="1280"/>
        <v>1.7237237802432289E-3</v>
      </c>
      <c r="K4816">
        <f t="shared" si="1281"/>
        <v>19.899999999999999</v>
      </c>
      <c r="L4816">
        <f t="shared" si="1282"/>
        <v>0</v>
      </c>
      <c r="M4816">
        <f t="shared" si="1283"/>
        <v>0.15715194560268564</v>
      </c>
      <c r="N4816">
        <f t="shared" si="1284"/>
        <v>90.628741269340807</v>
      </c>
      <c r="O4816">
        <f t="shared" si="1285"/>
        <v>-53.628741269340807</v>
      </c>
      <c r="P4816">
        <f t="shared" si="1286"/>
        <v>0</v>
      </c>
      <c r="Q4816">
        <f t="shared" si="1287"/>
        <v>90.628741269340807</v>
      </c>
      <c r="R4816">
        <f t="shared" si="1288"/>
        <v>37</v>
      </c>
      <c r="S4816">
        <f t="shared" si="1289"/>
        <v>0</v>
      </c>
      <c r="T4816" s="2" t="s">
        <v>5534</v>
      </c>
      <c r="U4816" s="2" t="s">
        <v>5535</v>
      </c>
      <c r="V4816" s="2">
        <v>1998</v>
      </c>
      <c r="W4816" s="2">
        <v>8.4</v>
      </c>
      <c r="X4816" s="2">
        <v>50144500</v>
      </c>
      <c r="Y4816" s="2">
        <f t="shared" si="1275"/>
        <v>421213.80000000005</v>
      </c>
      <c r="Z4816">
        <f t="shared" si="1290"/>
        <v>0</v>
      </c>
      <c r="AA4816">
        <f t="shared" si="1291"/>
        <v>0</v>
      </c>
    </row>
    <row r="4817" spans="1:27" x14ac:dyDescent="0.25">
      <c r="A4817" t="s">
        <v>4818</v>
      </c>
      <c r="B4817">
        <v>523.45123599999999</v>
      </c>
      <c r="C4817">
        <v>19.3</v>
      </c>
      <c r="D4817">
        <v>36</v>
      </c>
      <c r="E4817">
        <f t="shared" si="1276"/>
        <v>1.9103976287105377E-3</v>
      </c>
      <c r="F4817">
        <f t="shared" si="1277"/>
        <v>2.8124472706374508</v>
      </c>
      <c r="G4817">
        <f t="shared" si="1278"/>
        <v>16.487552729362548</v>
      </c>
      <c r="H4817">
        <f t="shared" si="1279"/>
        <v>0</v>
      </c>
      <c r="I4817">
        <v>523.45123599999999</v>
      </c>
      <c r="J4817">
        <f t="shared" si="1280"/>
        <v>1.9103976287105377E-3</v>
      </c>
      <c r="K4817">
        <f t="shared" si="1281"/>
        <v>19.299999999999997</v>
      </c>
      <c r="L4817">
        <f t="shared" si="1282"/>
        <v>0</v>
      </c>
      <c r="M4817">
        <f t="shared" si="1283"/>
        <v>0.15973308279792425</v>
      </c>
      <c r="N4817">
        <f t="shared" si="1284"/>
        <v>92.117270184148936</v>
      </c>
      <c r="O4817">
        <f t="shared" si="1285"/>
        <v>-56.117270184148936</v>
      </c>
      <c r="P4817">
        <f t="shared" si="1286"/>
        <v>0</v>
      </c>
      <c r="Q4817">
        <f t="shared" si="1287"/>
        <v>92.117270184148936</v>
      </c>
      <c r="R4817">
        <f t="shared" si="1288"/>
        <v>36</v>
      </c>
      <c r="S4817">
        <f t="shared" si="1289"/>
        <v>0</v>
      </c>
      <c r="T4817" s="2" t="s">
        <v>5534</v>
      </c>
      <c r="U4817" s="2" t="s">
        <v>5535</v>
      </c>
      <c r="V4817" s="2">
        <v>1999</v>
      </c>
      <c r="W4817" s="2">
        <v>7.8</v>
      </c>
      <c r="X4817" s="2">
        <v>49674000</v>
      </c>
      <c r="Y4817" s="2">
        <f t="shared" si="1275"/>
        <v>387457.19999999995</v>
      </c>
      <c r="Z4817">
        <f t="shared" si="1290"/>
        <v>0</v>
      </c>
      <c r="AA4817">
        <f t="shared" si="1291"/>
        <v>0</v>
      </c>
    </row>
    <row r="4818" spans="1:27" x14ac:dyDescent="0.25">
      <c r="A4818" t="s">
        <v>4819</v>
      </c>
      <c r="B4818">
        <v>586.8494316</v>
      </c>
      <c r="C4818">
        <v>18.5</v>
      </c>
      <c r="D4818">
        <v>34</v>
      </c>
      <c r="E4818">
        <f t="shared" si="1276"/>
        <v>1.7040146009404432E-3</v>
      </c>
      <c r="F4818">
        <f t="shared" si="1277"/>
        <v>2.508614511197901</v>
      </c>
      <c r="G4818">
        <f t="shared" si="1278"/>
        <v>15.991385488802099</v>
      </c>
      <c r="H4818">
        <f t="shared" si="1279"/>
        <v>0</v>
      </c>
      <c r="I4818">
        <v>586.8494316</v>
      </c>
      <c r="J4818">
        <f t="shared" si="1280"/>
        <v>1.7040146009404432E-3</v>
      </c>
      <c r="K4818">
        <f t="shared" si="1281"/>
        <v>18.5</v>
      </c>
      <c r="L4818">
        <f t="shared" si="1282"/>
        <v>0</v>
      </c>
      <c r="M4818">
        <f t="shared" si="1283"/>
        <v>0.15686844694042162</v>
      </c>
      <c r="N4818">
        <f t="shared" si="1284"/>
        <v>90.465249008306458</v>
      </c>
      <c r="O4818">
        <f t="shared" si="1285"/>
        <v>-56.465249008306458</v>
      </c>
      <c r="P4818">
        <f t="shared" si="1286"/>
        <v>0</v>
      </c>
      <c r="Q4818">
        <f t="shared" si="1287"/>
        <v>90.465249008306458</v>
      </c>
      <c r="R4818">
        <f t="shared" si="1288"/>
        <v>34</v>
      </c>
      <c r="S4818">
        <f t="shared" si="1289"/>
        <v>0</v>
      </c>
      <c r="T4818" s="2" t="s">
        <v>5534</v>
      </c>
      <c r="U4818" s="2" t="s">
        <v>5535</v>
      </c>
      <c r="V4818" s="2">
        <v>2000</v>
      </c>
      <c r="W4818" s="2">
        <v>7.8</v>
      </c>
      <c r="X4818" s="2">
        <v>49176500</v>
      </c>
      <c r="Y4818" s="2">
        <f t="shared" si="1275"/>
        <v>383576.69999999995</v>
      </c>
      <c r="Z4818">
        <f t="shared" si="1290"/>
        <v>0</v>
      </c>
      <c r="AA4818">
        <f t="shared" si="1291"/>
        <v>0</v>
      </c>
    </row>
    <row r="4819" spans="1:27" x14ac:dyDescent="0.25">
      <c r="A4819" t="s">
        <v>4820</v>
      </c>
      <c r="B4819">
        <v>679.22322210000004</v>
      </c>
      <c r="C4819">
        <v>17.600000000000001</v>
      </c>
      <c r="D4819">
        <v>32</v>
      </c>
      <c r="E4819">
        <f t="shared" si="1276"/>
        <v>1.4722700394551188E-3</v>
      </c>
      <c r="F4819">
        <f t="shared" si="1277"/>
        <v>2.1674450344149974</v>
      </c>
      <c r="G4819">
        <f t="shared" si="1278"/>
        <v>15.432554965585004</v>
      </c>
      <c r="H4819">
        <f t="shared" si="1279"/>
        <v>0</v>
      </c>
      <c r="I4819">
        <v>679.22322210000004</v>
      </c>
      <c r="J4819">
        <f t="shared" si="1280"/>
        <v>1.4722700394551188E-3</v>
      </c>
      <c r="K4819">
        <f t="shared" si="1281"/>
        <v>17.600000000000001</v>
      </c>
      <c r="L4819">
        <f t="shared" si="1282"/>
        <v>0</v>
      </c>
      <c r="M4819">
        <f t="shared" si="1283"/>
        <v>0.15335189303241914</v>
      </c>
      <c r="N4819">
        <f t="shared" si="1284"/>
        <v>88.437269952330965</v>
      </c>
      <c r="O4819">
        <f t="shared" si="1285"/>
        <v>-56.437269952330965</v>
      </c>
      <c r="P4819">
        <f t="shared" si="1286"/>
        <v>0</v>
      </c>
      <c r="Q4819">
        <f t="shared" si="1287"/>
        <v>88.437269952330965</v>
      </c>
      <c r="R4819">
        <f t="shared" si="1288"/>
        <v>32</v>
      </c>
      <c r="S4819">
        <f t="shared" si="1289"/>
        <v>0</v>
      </c>
      <c r="T4819" s="2" t="s">
        <v>5534</v>
      </c>
      <c r="U4819" s="2" t="s">
        <v>5535</v>
      </c>
      <c r="V4819" s="2">
        <v>2001</v>
      </c>
      <c r="W4819" s="2">
        <v>7.7</v>
      </c>
      <c r="X4819" s="2">
        <v>48662400</v>
      </c>
      <c r="Y4819" s="2">
        <f t="shared" si="1275"/>
        <v>374700.48000000004</v>
      </c>
      <c r="Z4819">
        <f t="shared" si="1290"/>
        <v>0</v>
      </c>
      <c r="AA4819">
        <f t="shared" si="1291"/>
        <v>0</v>
      </c>
    </row>
    <row r="4820" spans="1:27" x14ac:dyDescent="0.25">
      <c r="A4820" t="s">
        <v>4821</v>
      </c>
      <c r="B4820">
        <v>772.32541670000001</v>
      </c>
      <c r="C4820">
        <v>16.8</v>
      </c>
      <c r="D4820">
        <v>30</v>
      </c>
      <c r="E4820">
        <f t="shared" si="1276"/>
        <v>1.2947910017940499E-3</v>
      </c>
      <c r="F4820">
        <f t="shared" si="1277"/>
        <v>1.9061641222301628</v>
      </c>
      <c r="G4820">
        <f t="shared" si="1278"/>
        <v>14.893835877769838</v>
      </c>
      <c r="H4820">
        <f t="shared" si="1279"/>
        <v>0</v>
      </c>
      <c r="I4820">
        <v>772.32541670000001</v>
      </c>
      <c r="J4820">
        <f t="shared" si="1280"/>
        <v>1.2947910017940499E-3</v>
      </c>
      <c r="K4820">
        <f t="shared" si="1281"/>
        <v>16.8</v>
      </c>
      <c r="L4820">
        <f t="shared" si="1282"/>
        <v>0</v>
      </c>
      <c r="M4820">
        <f t="shared" si="1283"/>
        <v>0.15038937345546252</v>
      </c>
      <c r="N4820">
        <f t="shared" si="1284"/>
        <v>86.728799724897968</v>
      </c>
      <c r="O4820">
        <f t="shared" si="1285"/>
        <v>-56.728799724897968</v>
      </c>
      <c r="P4820">
        <f t="shared" si="1286"/>
        <v>0</v>
      </c>
      <c r="Q4820">
        <f t="shared" si="1287"/>
        <v>86.728799724897968</v>
      </c>
      <c r="R4820">
        <f t="shared" si="1288"/>
        <v>30</v>
      </c>
      <c r="S4820">
        <f t="shared" si="1289"/>
        <v>0</v>
      </c>
      <c r="T4820" s="2" t="s">
        <v>5534</v>
      </c>
      <c r="U4820" s="2" t="s">
        <v>5535</v>
      </c>
      <c r="V4820" s="2">
        <v>2002</v>
      </c>
      <c r="W4820" s="2">
        <v>8.1</v>
      </c>
      <c r="X4820" s="2">
        <v>48202470</v>
      </c>
      <c r="Y4820" s="2">
        <f t="shared" si="1275"/>
        <v>390440.00699999998</v>
      </c>
      <c r="Z4820">
        <f t="shared" si="1290"/>
        <v>0</v>
      </c>
      <c r="AA4820">
        <f t="shared" si="1291"/>
        <v>0</v>
      </c>
    </row>
    <row r="4821" spans="1:27" x14ac:dyDescent="0.25">
      <c r="A4821" t="s">
        <v>4822</v>
      </c>
      <c r="B4821">
        <v>860.94834319999995</v>
      </c>
      <c r="C4821">
        <v>15.9</v>
      </c>
      <c r="D4821">
        <v>29</v>
      </c>
      <c r="E4821">
        <f t="shared" si="1276"/>
        <v>1.1615098721058786E-3</v>
      </c>
      <c r="F4821">
        <f t="shared" si="1277"/>
        <v>1.7099504420069604</v>
      </c>
      <c r="G4821">
        <f t="shared" si="1278"/>
        <v>14.19004955799304</v>
      </c>
      <c r="H4821">
        <f t="shared" si="1279"/>
        <v>0</v>
      </c>
      <c r="I4821">
        <v>860.94834319999995</v>
      </c>
      <c r="J4821">
        <f t="shared" si="1280"/>
        <v>1.1615098721058786E-3</v>
      </c>
      <c r="K4821">
        <f t="shared" si="1281"/>
        <v>15.9</v>
      </c>
      <c r="L4821">
        <f t="shared" si="1282"/>
        <v>0</v>
      </c>
      <c r="M4821">
        <f t="shared" si="1283"/>
        <v>0.14797201746472188</v>
      </c>
      <c r="N4821">
        <f t="shared" si="1284"/>
        <v>85.334722611817796</v>
      </c>
      <c r="O4821">
        <f t="shared" si="1285"/>
        <v>-56.334722611817796</v>
      </c>
      <c r="P4821">
        <f t="shared" si="1286"/>
        <v>0</v>
      </c>
      <c r="Q4821">
        <f t="shared" si="1287"/>
        <v>85.334722611817796</v>
      </c>
      <c r="R4821">
        <f t="shared" si="1288"/>
        <v>29</v>
      </c>
      <c r="S4821">
        <f t="shared" si="1289"/>
        <v>0</v>
      </c>
      <c r="T4821" s="2" t="s">
        <v>5534</v>
      </c>
      <c r="U4821" s="2" t="s">
        <v>5535</v>
      </c>
      <c r="V4821" s="2">
        <v>2003</v>
      </c>
      <c r="W4821" s="2">
        <v>8.5</v>
      </c>
      <c r="X4821" s="2">
        <v>47812949</v>
      </c>
      <c r="Y4821" s="2">
        <f t="shared" si="1275"/>
        <v>406410.06650000002</v>
      </c>
      <c r="Z4821">
        <f t="shared" si="1290"/>
        <v>0</v>
      </c>
      <c r="AA4821">
        <f t="shared" si="1291"/>
        <v>0</v>
      </c>
    </row>
    <row r="4822" spans="1:27" x14ac:dyDescent="0.25">
      <c r="A4822" t="s">
        <v>4823</v>
      </c>
      <c r="B4822">
        <v>944.89842599999997</v>
      </c>
      <c r="C4822">
        <v>15.2</v>
      </c>
      <c r="D4822">
        <v>29</v>
      </c>
      <c r="E4822">
        <f t="shared" si="1276"/>
        <v>1.0583148119245572E-3</v>
      </c>
      <c r="F4822">
        <f t="shared" si="1277"/>
        <v>1.5580288415042827</v>
      </c>
      <c r="G4822">
        <f t="shared" si="1278"/>
        <v>13.641971158495716</v>
      </c>
      <c r="H4822">
        <f t="shared" si="1279"/>
        <v>0</v>
      </c>
      <c r="I4822">
        <v>944.89842599999997</v>
      </c>
      <c r="J4822">
        <f t="shared" si="1280"/>
        <v>1.0583148119245572E-3</v>
      </c>
      <c r="K4822">
        <f t="shared" si="1281"/>
        <v>15.2</v>
      </c>
      <c r="L4822">
        <f t="shared" si="1282"/>
        <v>0</v>
      </c>
      <c r="M4822">
        <f t="shared" si="1283"/>
        <v>0.14596244303779052</v>
      </c>
      <c r="N4822">
        <f t="shared" si="1284"/>
        <v>84.175811087678611</v>
      </c>
      <c r="O4822">
        <f t="shared" si="1285"/>
        <v>-55.175811087678611</v>
      </c>
      <c r="P4822">
        <f t="shared" si="1286"/>
        <v>0</v>
      </c>
      <c r="Q4822">
        <f t="shared" si="1287"/>
        <v>84.175811087678611</v>
      </c>
      <c r="R4822">
        <f t="shared" si="1288"/>
        <v>29</v>
      </c>
      <c r="S4822">
        <f t="shared" si="1289"/>
        <v>0</v>
      </c>
      <c r="T4822" s="2" t="s">
        <v>5534</v>
      </c>
      <c r="U4822" s="2" t="s">
        <v>5535</v>
      </c>
      <c r="V4822" s="2">
        <v>2004</v>
      </c>
      <c r="W4822" s="2">
        <v>9</v>
      </c>
      <c r="X4822" s="2">
        <v>47451626</v>
      </c>
      <c r="Y4822" s="2">
        <f t="shared" si="1275"/>
        <v>427064.63399999996</v>
      </c>
      <c r="Z4822">
        <f t="shared" si="1290"/>
        <v>0</v>
      </c>
      <c r="AA4822">
        <f t="shared" si="1291"/>
        <v>0</v>
      </c>
    </row>
    <row r="4823" spans="1:27" x14ac:dyDescent="0.25">
      <c r="A4823" t="s">
        <v>4824</v>
      </c>
      <c r="B4823">
        <v>1105.0635126</v>
      </c>
      <c r="C4823">
        <v>14.5</v>
      </c>
      <c r="D4823">
        <v>30</v>
      </c>
      <c r="E4823">
        <f t="shared" si="1276"/>
        <v>9.0492536274878359E-4</v>
      </c>
      <c r="F4823">
        <f t="shared" si="1277"/>
        <v>1.3322121156061415</v>
      </c>
      <c r="G4823">
        <f t="shared" si="1278"/>
        <v>13.167787884393858</v>
      </c>
      <c r="H4823">
        <f t="shared" si="1279"/>
        <v>0</v>
      </c>
      <c r="I4823">
        <v>1105.0635126</v>
      </c>
      <c r="J4823">
        <f t="shared" si="1280"/>
        <v>9.0492536274878359E-4</v>
      </c>
      <c r="K4823">
        <f t="shared" si="1281"/>
        <v>14.5</v>
      </c>
      <c r="L4823">
        <f t="shared" si="1282"/>
        <v>0</v>
      </c>
      <c r="M4823">
        <f t="shared" si="1283"/>
        <v>0.14270102610462415</v>
      </c>
      <c r="N4823">
        <f t="shared" si="1284"/>
        <v>82.294968249406239</v>
      </c>
      <c r="O4823">
        <f t="shared" si="1285"/>
        <v>-52.294968249406239</v>
      </c>
      <c r="P4823">
        <f t="shared" si="1286"/>
        <v>0</v>
      </c>
      <c r="Q4823">
        <f t="shared" si="1287"/>
        <v>82.294968249406239</v>
      </c>
      <c r="R4823">
        <f t="shared" si="1288"/>
        <v>30</v>
      </c>
      <c r="S4823">
        <f t="shared" si="1289"/>
        <v>0</v>
      </c>
      <c r="T4823" s="2" t="s">
        <v>5534</v>
      </c>
      <c r="U4823" s="2" t="s">
        <v>5535</v>
      </c>
      <c r="V4823" s="2">
        <v>2005</v>
      </c>
      <c r="W4823" s="2">
        <v>9</v>
      </c>
      <c r="X4823" s="2">
        <v>47105171</v>
      </c>
      <c r="Y4823" s="2">
        <f t="shared" si="1275"/>
        <v>423946.53899999999</v>
      </c>
      <c r="Z4823">
        <f t="shared" si="1290"/>
        <v>0</v>
      </c>
      <c r="AA4823">
        <f t="shared" si="1291"/>
        <v>0</v>
      </c>
    </row>
    <row r="4824" spans="1:27" x14ac:dyDescent="0.25">
      <c r="A4824" t="s">
        <v>4825</v>
      </c>
      <c r="B4824">
        <v>1236.8087264999999</v>
      </c>
      <c r="C4824">
        <v>13.9</v>
      </c>
      <c r="D4824">
        <v>28</v>
      </c>
      <c r="E4824">
        <f t="shared" si="1276"/>
        <v>8.0853245823213392E-4</v>
      </c>
      <c r="F4824">
        <f t="shared" si="1277"/>
        <v>1.1903045058277248</v>
      </c>
      <c r="G4824">
        <f t="shared" si="1278"/>
        <v>12.709695494172276</v>
      </c>
      <c r="H4824">
        <f t="shared" si="1279"/>
        <v>0</v>
      </c>
      <c r="I4824">
        <v>1236.8087264999999</v>
      </c>
      <c r="J4824">
        <f t="shared" si="1280"/>
        <v>8.0853245823213392E-4</v>
      </c>
      <c r="K4824">
        <f t="shared" si="1281"/>
        <v>13.900000000000002</v>
      </c>
      <c r="L4824">
        <f t="shared" si="1282"/>
        <v>0</v>
      </c>
      <c r="M4824">
        <f t="shared" si="1283"/>
        <v>0.1404437231385138</v>
      </c>
      <c r="N4824">
        <f t="shared" si="1284"/>
        <v>80.993192915365228</v>
      </c>
      <c r="O4824">
        <f t="shared" si="1285"/>
        <v>-52.993192915365228</v>
      </c>
      <c r="P4824">
        <f t="shared" si="1286"/>
        <v>0</v>
      </c>
      <c r="Q4824">
        <f t="shared" si="1287"/>
        <v>80.993192915365228</v>
      </c>
      <c r="R4824">
        <f t="shared" si="1288"/>
        <v>28</v>
      </c>
      <c r="S4824">
        <f t="shared" si="1289"/>
        <v>0</v>
      </c>
      <c r="T4824" s="2" t="s">
        <v>5534</v>
      </c>
      <c r="U4824" s="2" t="s">
        <v>5535</v>
      </c>
      <c r="V4824" s="2">
        <v>2006</v>
      </c>
      <c r="W4824" s="2">
        <v>9.8000000000000007</v>
      </c>
      <c r="X4824" s="2">
        <v>46787786</v>
      </c>
      <c r="Y4824" s="2">
        <f t="shared" si="1275"/>
        <v>458520.30280000006</v>
      </c>
      <c r="Z4824">
        <f t="shared" si="1290"/>
        <v>0</v>
      </c>
      <c r="AA4824">
        <f t="shared" si="1291"/>
        <v>0</v>
      </c>
    </row>
    <row r="4825" spans="1:27" x14ac:dyDescent="0.25">
      <c r="A4825" t="s">
        <v>4826</v>
      </c>
      <c r="B4825">
        <v>1294.7678877000001</v>
      </c>
      <c r="C4825">
        <v>13.4</v>
      </c>
      <c r="D4825">
        <v>31</v>
      </c>
      <c r="E4825">
        <f t="shared" si="1276"/>
        <v>7.7233920419232834E-4</v>
      </c>
      <c r="F4825">
        <f t="shared" si="1277"/>
        <v>1.1370215572886577</v>
      </c>
      <c r="G4825">
        <f t="shared" si="1278"/>
        <v>12.262978442711344</v>
      </c>
      <c r="H4825">
        <f t="shared" si="1279"/>
        <v>0</v>
      </c>
      <c r="I4825">
        <v>1294.7678877000001</v>
      </c>
      <c r="J4825">
        <f t="shared" si="1280"/>
        <v>7.7233920419232834E-4</v>
      </c>
      <c r="K4825">
        <f t="shared" si="1281"/>
        <v>13.400000000000002</v>
      </c>
      <c r="L4825">
        <f t="shared" si="1282"/>
        <v>0</v>
      </c>
      <c r="M4825">
        <f t="shared" si="1283"/>
        <v>0.13954617617191656</v>
      </c>
      <c r="N4825">
        <f t="shared" si="1284"/>
        <v>80.475582067463421</v>
      </c>
      <c r="O4825">
        <f t="shared" si="1285"/>
        <v>-49.475582067463421</v>
      </c>
      <c r="P4825">
        <f t="shared" si="1286"/>
        <v>0</v>
      </c>
      <c r="Q4825">
        <f t="shared" si="1287"/>
        <v>80.475582067463421</v>
      </c>
      <c r="R4825">
        <f t="shared" si="1288"/>
        <v>31</v>
      </c>
      <c r="S4825">
        <f t="shared" si="1289"/>
        <v>0</v>
      </c>
      <c r="T4825" s="2" t="s">
        <v>5534</v>
      </c>
      <c r="U4825" s="2" t="s">
        <v>5535</v>
      </c>
      <c r="V4825" s="2">
        <v>2007</v>
      </c>
      <c r="W4825" s="2">
        <v>10.199999999999999</v>
      </c>
      <c r="X4825" s="2">
        <v>46509355</v>
      </c>
      <c r="Y4825" s="2">
        <f t="shared" si="1275"/>
        <v>474395.42099999997</v>
      </c>
      <c r="Z4825">
        <f t="shared" si="1290"/>
        <v>0</v>
      </c>
      <c r="AA4825">
        <f t="shared" si="1291"/>
        <v>0</v>
      </c>
    </row>
    <row r="4826" spans="1:27" x14ac:dyDescent="0.25">
      <c r="A4826" t="s">
        <v>4827</v>
      </c>
      <c r="B4826">
        <v>1370.9910508</v>
      </c>
      <c r="C4826">
        <v>12.9</v>
      </c>
      <c r="D4826">
        <v>32</v>
      </c>
      <c r="E4826">
        <f t="shared" si="1276"/>
        <v>7.2939936363295766E-4</v>
      </c>
      <c r="F4826">
        <f t="shared" si="1277"/>
        <v>1.073806425753804</v>
      </c>
      <c r="G4826">
        <f t="shared" si="1278"/>
        <v>11.826193574246197</v>
      </c>
      <c r="H4826">
        <f t="shared" si="1279"/>
        <v>0</v>
      </c>
      <c r="I4826">
        <v>1370.9910508</v>
      </c>
      <c r="J4826">
        <f t="shared" si="1280"/>
        <v>7.2939936363295766E-4</v>
      </c>
      <c r="K4826">
        <f t="shared" si="1281"/>
        <v>12.900000000000002</v>
      </c>
      <c r="L4826">
        <f t="shared" si="1282"/>
        <v>0</v>
      </c>
      <c r="M4826">
        <f t="shared" si="1283"/>
        <v>0.13844108673362299</v>
      </c>
      <c r="N4826">
        <f t="shared" si="1284"/>
        <v>79.838282513846721</v>
      </c>
      <c r="O4826">
        <f t="shared" si="1285"/>
        <v>-47.838282513846721</v>
      </c>
      <c r="P4826">
        <f t="shared" si="1286"/>
        <v>0</v>
      </c>
      <c r="Q4826">
        <f t="shared" si="1287"/>
        <v>79.838282513846721</v>
      </c>
      <c r="R4826">
        <f t="shared" si="1288"/>
        <v>32</v>
      </c>
      <c r="S4826">
        <f t="shared" si="1289"/>
        <v>0</v>
      </c>
      <c r="T4826" s="2" t="s">
        <v>5534</v>
      </c>
      <c r="U4826" s="2" t="s">
        <v>5535</v>
      </c>
      <c r="V4826" s="2">
        <v>2008</v>
      </c>
      <c r="W4826" s="2">
        <v>11</v>
      </c>
      <c r="X4826" s="2">
        <v>46258189</v>
      </c>
      <c r="Y4826" s="2">
        <f t="shared" si="1275"/>
        <v>508840.07899999997</v>
      </c>
      <c r="Z4826">
        <f t="shared" si="1290"/>
        <v>0</v>
      </c>
      <c r="AA4826">
        <f t="shared" si="1291"/>
        <v>0</v>
      </c>
    </row>
    <row r="4827" spans="1:27" x14ac:dyDescent="0.25">
      <c r="A4827" t="s">
        <v>4828</v>
      </c>
      <c r="B4827">
        <v>1153.9418410999999</v>
      </c>
      <c r="C4827">
        <v>12.3</v>
      </c>
      <c r="D4827">
        <v>28</v>
      </c>
      <c r="E4827">
        <f t="shared" si="1276"/>
        <v>8.6659480086686668E-4</v>
      </c>
      <c r="F4827">
        <f t="shared" si="1277"/>
        <v>1.2757826673453829</v>
      </c>
      <c r="G4827">
        <f t="shared" si="1278"/>
        <v>11.024217332654619</v>
      </c>
      <c r="H4827">
        <f t="shared" si="1279"/>
        <v>0</v>
      </c>
      <c r="I4827">
        <v>1153.9418410999999</v>
      </c>
      <c r="J4827">
        <f t="shared" si="1280"/>
        <v>8.6659480086686668E-4</v>
      </c>
      <c r="K4827">
        <f t="shared" si="1281"/>
        <v>12.3</v>
      </c>
      <c r="L4827">
        <f t="shared" si="1282"/>
        <v>0</v>
      </c>
      <c r="M4827">
        <f t="shared" si="1283"/>
        <v>0.14182508076908096</v>
      </c>
      <c r="N4827">
        <f t="shared" si="1284"/>
        <v>81.789814954125148</v>
      </c>
      <c r="O4827">
        <f t="shared" si="1285"/>
        <v>-53.789814954125148</v>
      </c>
      <c r="P4827">
        <f t="shared" si="1286"/>
        <v>0</v>
      </c>
      <c r="Q4827">
        <f t="shared" si="1287"/>
        <v>81.789814954125148</v>
      </c>
      <c r="R4827">
        <f t="shared" si="1288"/>
        <v>28</v>
      </c>
      <c r="S4827">
        <f t="shared" si="1289"/>
        <v>0</v>
      </c>
      <c r="T4827" s="2" t="s">
        <v>5534</v>
      </c>
      <c r="U4827" s="2" t="s">
        <v>5535</v>
      </c>
      <c r="V4827" s="2">
        <v>2009</v>
      </c>
      <c r="W4827" s="2">
        <v>11.1</v>
      </c>
      <c r="X4827" s="2">
        <v>46053331</v>
      </c>
      <c r="Y4827" s="2">
        <f t="shared" si="1275"/>
        <v>511191.97410000005</v>
      </c>
      <c r="Z4827">
        <f t="shared" si="1290"/>
        <v>0</v>
      </c>
      <c r="AA4827">
        <f t="shared" si="1291"/>
        <v>0</v>
      </c>
    </row>
    <row r="4828" spans="1:27" x14ac:dyDescent="0.25">
      <c r="A4828" t="s">
        <v>4829</v>
      </c>
      <c r="B4828">
        <v>1235.2781571999999</v>
      </c>
      <c r="C4828">
        <v>11.7</v>
      </c>
      <c r="D4828">
        <v>26</v>
      </c>
      <c r="E4828">
        <f t="shared" si="1276"/>
        <v>8.0953426899953932E-4</v>
      </c>
      <c r="F4828">
        <f t="shared" si="1277"/>
        <v>1.1917793506014729</v>
      </c>
      <c r="G4828">
        <f t="shared" si="1278"/>
        <v>10.508220649398526</v>
      </c>
      <c r="H4828">
        <f t="shared" si="1279"/>
        <v>0</v>
      </c>
      <c r="I4828">
        <v>1235.2781571999999</v>
      </c>
      <c r="J4828">
        <f t="shared" si="1280"/>
        <v>8.0953426899953932E-4</v>
      </c>
      <c r="K4828">
        <f t="shared" si="1281"/>
        <v>11.7</v>
      </c>
      <c r="L4828">
        <f t="shared" si="1282"/>
        <v>0</v>
      </c>
      <c r="M4828">
        <f t="shared" si="1283"/>
        <v>0.14046815179154412</v>
      </c>
      <c r="N4828">
        <f t="shared" si="1284"/>
        <v>81.007280797424542</v>
      </c>
      <c r="O4828">
        <f t="shared" si="1285"/>
        <v>-55.007280797424542</v>
      </c>
      <c r="P4828">
        <f t="shared" si="1286"/>
        <v>0</v>
      </c>
      <c r="Q4828">
        <f t="shared" si="1287"/>
        <v>81.007280797424542</v>
      </c>
      <c r="R4828">
        <f t="shared" si="1288"/>
        <v>26</v>
      </c>
      <c r="S4828">
        <f t="shared" si="1289"/>
        <v>0</v>
      </c>
      <c r="T4828" s="2" t="s">
        <v>5534</v>
      </c>
      <c r="U4828" s="2" t="s">
        <v>5535</v>
      </c>
      <c r="V4828" s="2">
        <v>2010</v>
      </c>
      <c r="W4828" s="2">
        <v>10.8</v>
      </c>
      <c r="X4828" s="2">
        <v>45870741</v>
      </c>
      <c r="Y4828" s="2">
        <f t="shared" si="1275"/>
        <v>495404.00280000002</v>
      </c>
      <c r="Z4828">
        <f t="shared" si="1290"/>
        <v>0</v>
      </c>
      <c r="AA4828">
        <f t="shared" si="1291"/>
        <v>0</v>
      </c>
    </row>
    <row r="4829" spans="1:27" x14ac:dyDescent="0.25">
      <c r="A4829" t="s">
        <v>4830</v>
      </c>
      <c r="B4829">
        <v>1344.2045595</v>
      </c>
      <c r="C4829">
        <v>11.2</v>
      </c>
      <c r="D4829">
        <v>25</v>
      </c>
      <c r="E4829">
        <f t="shared" si="1276"/>
        <v>7.4393439073883758E-4</v>
      </c>
      <c r="F4829">
        <f t="shared" si="1277"/>
        <v>1.0952045874235112</v>
      </c>
      <c r="G4829">
        <f t="shared" si="1278"/>
        <v>10.104795412576488</v>
      </c>
      <c r="H4829">
        <f t="shared" si="1279"/>
        <v>0</v>
      </c>
      <c r="I4829">
        <v>1344.2045595</v>
      </c>
      <c r="J4829">
        <f t="shared" si="1280"/>
        <v>7.4393439073883758E-4</v>
      </c>
      <c r="K4829">
        <f t="shared" si="1281"/>
        <v>11.2</v>
      </c>
      <c r="L4829">
        <f t="shared" si="1282"/>
        <v>0</v>
      </c>
      <c r="M4829">
        <f t="shared" si="1283"/>
        <v>0.13882029408914331</v>
      </c>
      <c r="N4829">
        <f t="shared" si="1284"/>
        <v>80.056969499738514</v>
      </c>
      <c r="O4829">
        <f t="shared" si="1285"/>
        <v>-55.056969499738514</v>
      </c>
      <c r="P4829">
        <f t="shared" si="1286"/>
        <v>0</v>
      </c>
      <c r="Q4829">
        <f t="shared" si="1287"/>
        <v>80.056969499738514</v>
      </c>
      <c r="R4829">
        <f t="shared" si="1288"/>
        <v>25</v>
      </c>
      <c r="S4829">
        <f t="shared" si="1289"/>
        <v>0</v>
      </c>
      <c r="T4829" s="2" t="s">
        <v>5534</v>
      </c>
      <c r="U4829" s="2" t="s">
        <v>5535</v>
      </c>
      <c r="V4829" s="2">
        <v>2011</v>
      </c>
      <c r="W4829" s="2">
        <v>11</v>
      </c>
      <c r="X4829" s="2">
        <v>45706086</v>
      </c>
      <c r="Y4829" s="2">
        <f t="shared" si="1275"/>
        <v>502766.946</v>
      </c>
      <c r="Z4829">
        <f t="shared" si="1290"/>
        <v>0</v>
      </c>
      <c r="AA4829">
        <f t="shared" si="1291"/>
        <v>0</v>
      </c>
    </row>
    <row r="4830" spans="1:27" x14ac:dyDescent="0.25">
      <c r="A4830" t="s">
        <v>4831</v>
      </c>
      <c r="B4830">
        <v>1404.9907244999999</v>
      </c>
      <c r="C4830">
        <v>10.7</v>
      </c>
      <c r="D4830">
        <v>25</v>
      </c>
      <c r="E4830">
        <f t="shared" si="1276"/>
        <v>7.117484710483582E-4</v>
      </c>
      <c r="F4830">
        <f t="shared" si="1277"/>
        <v>1.0478211523595009</v>
      </c>
      <c r="G4830">
        <f t="shared" si="1278"/>
        <v>9.6521788476404993</v>
      </c>
      <c r="H4830">
        <f t="shared" si="1279"/>
        <v>0</v>
      </c>
      <c r="I4830">
        <v>1404.9907244999999</v>
      </c>
      <c r="J4830">
        <f t="shared" si="1280"/>
        <v>7.117484710483582E-4</v>
      </c>
      <c r="K4830">
        <f t="shared" si="1281"/>
        <v>10.7</v>
      </c>
      <c r="L4830">
        <f t="shared" si="1282"/>
        <v>0</v>
      </c>
      <c r="M4830">
        <f t="shared" si="1283"/>
        <v>0.13797316901520804</v>
      </c>
      <c r="N4830">
        <f t="shared" si="1284"/>
        <v>79.568436705225409</v>
      </c>
      <c r="O4830">
        <f t="shared" si="1285"/>
        <v>-54.568436705225409</v>
      </c>
      <c r="P4830">
        <f t="shared" si="1286"/>
        <v>0</v>
      </c>
      <c r="Q4830">
        <f t="shared" si="1287"/>
        <v>79.568436705225409</v>
      </c>
      <c r="R4830">
        <f t="shared" si="1288"/>
        <v>25</v>
      </c>
      <c r="S4830">
        <f t="shared" si="1289"/>
        <v>0</v>
      </c>
      <c r="T4830" s="2" t="s">
        <v>5534</v>
      </c>
      <c r="U4830" s="2" t="s">
        <v>5535</v>
      </c>
      <c r="V4830" s="2">
        <v>2012</v>
      </c>
      <c r="W4830" s="2">
        <v>11.4</v>
      </c>
      <c r="X4830" s="2">
        <v>45593342</v>
      </c>
      <c r="Y4830" s="2">
        <f t="shared" si="1275"/>
        <v>519764.09880000004</v>
      </c>
      <c r="Z4830">
        <f t="shared" si="1290"/>
        <v>0</v>
      </c>
      <c r="AA4830">
        <f t="shared" si="1291"/>
        <v>0</v>
      </c>
    </row>
    <row r="4831" spans="1:27" x14ac:dyDescent="0.25">
      <c r="A4831" t="s">
        <v>4832</v>
      </c>
      <c r="B4831">
        <v>1365.4722964</v>
      </c>
      <c r="C4831">
        <v>10.199999999999999</v>
      </c>
      <c r="D4831">
        <v>24</v>
      </c>
      <c r="E4831">
        <f t="shared" si="1276"/>
        <v>7.3234733698841813E-4</v>
      </c>
      <c r="F4831">
        <f t="shared" si="1277"/>
        <v>1.0781463702202725</v>
      </c>
      <c r="G4831">
        <f t="shared" si="1278"/>
        <v>9.1218536297797268</v>
      </c>
      <c r="H4831">
        <f t="shared" si="1279"/>
        <v>0</v>
      </c>
      <c r="I4831">
        <v>1365.4722964</v>
      </c>
      <c r="J4831">
        <f t="shared" si="1280"/>
        <v>7.3234733698841813E-4</v>
      </c>
      <c r="K4831">
        <f t="shared" si="1281"/>
        <v>10.199999999999999</v>
      </c>
      <c r="L4831">
        <f t="shared" si="1282"/>
        <v>0</v>
      </c>
      <c r="M4831">
        <f t="shared" si="1283"/>
        <v>0.13851843571421152</v>
      </c>
      <c r="N4831">
        <f t="shared" si="1284"/>
        <v>79.882889284207224</v>
      </c>
      <c r="O4831">
        <f t="shared" si="1285"/>
        <v>-55.882889284207224</v>
      </c>
      <c r="P4831">
        <f t="shared" si="1286"/>
        <v>0</v>
      </c>
      <c r="Q4831">
        <f t="shared" si="1287"/>
        <v>79.882889284207224</v>
      </c>
      <c r="R4831">
        <f t="shared" si="1288"/>
        <v>24</v>
      </c>
      <c r="S4831">
        <f t="shared" si="1289"/>
        <v>0</v>
      </c>
      <c r="T4831" s="2" t="s">
        <v>5534</v>
      </c>
      <c r="U4831" s="2" t="s">
        <v>5535</v>
      </c>
      <c r="V4831" s="2">
        <v>2013</v>
      </c>
      <c r="W4831" s="2">
        <v>11.1</v>
      </c>
      <c r="X4831" s="2">
        <v>45489648</v>
      </c>
      <c r="Y4831" s="2">
        <f t="shared" si="1275"/>
        <v>504935.09280000004</v>
      </c>
      <c r="Z4831">
        <f t="shared" si="1290"/>
        <v>0</v>
      </c>
      <c r="AA4831">
        <f t="shared" si="1291"/>
        <v>0</v>
      </c>
    </row>
    <row r="4832" spans="1:27" x14ac:dyDescent="0.25">
      <c r="A4832" t="s">
        <v>4833</v>
      </c>
      <c r="B4832">
        <v>1248.9416168</v>
      </c>
      <c r="C4832">
        <v>9.8000000000000007</v>
      </c>
      <c r="D4832">
        <v>24</v>
      </c>
      <c r="E4832">
        <f t="shared" si="1276"/>
        <v>8.0067793926362181E-4</v>
      </c>
      <c r="F4832">
        <f t="shared" si="1277"/>
        <v>1.1787412479471795</v>
      </c>
      <c r="G4832">
        <f t="shared" si="1278"/>
        <v>8.621258752052821</v>
      </c>
      <c r="H4832">
        <f t="shared" si="1279"/>
        <v>0</v>
      </c>
      <c r="I4832">
        <v>1248.9416168</v>
      </c>
      <c r="J4832">
        <f t="shared" si="1280"/>
        <v>8.0067793926362181E-4</v>
      </c>
      <c r="K4832">
        <f t="shared" si="1281"/>
        <v>9.8000000000000007</v>
      </c>
      <c r="L4832">
        <f t="shared" si="1282"/>
        <v>0</v>
      </c>
      <c r="M4832">
        <f t="shared" si="1283"/>
        <v>0.14025143616738905</v>
      </c>
      <c r="N4832">
        <f t="shared" si="1284"/>
        <v>80.882301980552441</v>
      </c>
      <c r="O4832">
        <f t="shared" si="1285"/>
        <v>-56.882301980552441</v>
      </c>
      <c r="P4832">
        <f t="shared" si="1286"/>
        <v>0</v>
      </c>
      <c r="Q4832">
        <f t="shared" si="1287"/>
        <v>80.882301980552441</v>
      </c>
      <c r="R4832">
        <f t="shared" si="1288"/>
        <v>24</v>
      </c>
      <c r="S4832">
        <f t="shared" si="1289"/>
        <v>0</v>
      </c>
      <c r="T4832" s="2" t="s">
        <v>5534</v>
      </c>
      <c r="U4832" s="2" t="s">
        <v>5535</v>
      </c>
      <c r="V4832" s="2">
        <v>2014</v>
      </c>
      <c r="W4832" s="2">
        <v>10.8</v>
      </c>
      <c r="X4832" s="2">
        <v>45272156</v>
      </c>
      <c r="Y4832" s="2">
        <f t="shared" si="1275"/>
        <v>488939.28480000002</v>
      </c>
      <c r="Z4832">
        <f t="shared" si="1290"/>
        <v>0</v>
      </c>
      <c r="AA4832">
        <f t="shared" si="1291"/>
        <v>0</v>
      </c>
    </row>
    <row r="4833" spans="1:27" x14ac:dyDescent="0.25">
      <c r="A4833" t="s">
        <v>4834</v>
      </c>
      <c r="B4833">
        <v>1180.4937104999999</v>
      </c>
      <c r="C4833">
        <v>9.4</v>
      </c>
      <c r="D4833">
        <v>24</v>
      </c>
      <c r="E4833">
        <f t="shared" si="1276"/>
        <v>8.4710320021649961E-4</v>
      </c>
      <c r="F4833">
        <f t="shared" si="1277"/>
        <v>1.2470875421915262</v>
      </c>
      <c r="G4833">
        <f t="shared" si="1278"/>
        <v>8.1529124578084744</v>
      </c>
      <c r="H4833">
        <f t="shared" si="1279"/>
        <v>0</v>
      </c>
      <c r="I4833">
        <v>1180.4937104999999</v>
      </c>
      <c r="J4833">
        <f t="shared" si="1280"/>
        <v>8.4710320021649961E-4</v>
      </c>
      <c r="K4833">
        <f t="shared" si="1281"/>
        <v>9.4</v>
      </c>
      <c r="L4833">
        <f t="shared" si="1282"/>
        <v>0</v>
      </c>
      <c r="M4833">
        <f t="shared" si="1283"/>
        <v>0.14136897131241108</v>
      </c>
      <c r="N4833">
        <f t="shared" si="1284"/>
        <v>81.526778911010908</v>
      </c>
      <c r="O4833">
        <f t="shared" si="1285"/>
        <v>-57.526778911010908</v>
      </c>
      <c r="P4833">
        <f t="shared" si="1286"/>
        <v>0</v>
      </c>
      <c r="Q4833">
        <f t="shared" si="1287"/>
        <v>81.526778911010908</v>
      </c>
      <c r="R4833">
        <f t="shared" si="1288"/>
        <v>24</v>
      </c>
      <c r="S4833">
        <f t="shared" si="1289"/>
        <v>0</v>
      </c>
      <c r="T4833" s="2" t="s">
        <v>5534</v>
      </c>
      <c r="U4833" s="2" t="s">
        <v>5535</v>
      </c>
      <c r="V4833" s="2">
        <v>2015</v>
      </c>
      <c r="W4833" s="2">
        <v>10.7</v>
      </c>
      <c r="X4833" s="2">
        <v>45154036</v>
      </c>
      <c r="Y4833" s="2">
        <f t="shared" si="1275"/>
        <v>483148.18519999995</v>
      </c>
      <c r="Z4833">
        <f t="shared" si="1290"/>
        <v>0</v>
      </c>
      <c r="AA4833">
        <f t="shared" si="1291"/>
        <v>0</v>
      </c>
    </row>
    <row r="4834" spans="1:27" x14ac:dyDescent="0.25">
      <c r="A4834" t="s">
        <v>4835</v>
      </c>
      <c r="B4834">
        <v>1115.2673118</v>
      </c>
      <c r="C4834">
        <v>9.1</v>
      </c>
      <c r="E4834">
        <f t="shared" si="1276"/>
        <v>8.9664602326238461E-4</v>
      </c>
      <c r="F4834">
        <f t="shared" si="1277"/>
        <v>1.3200234458803941</v>
      </c>
      <c r="G4834">
        <f t="shared" si="1278"/>
        <v>7.7799765541196058</v>
      </c>
      <c r="H4834">
        <f t="shared" si="1279"/>
        <v>0</v>
      </c>
      <c r="I4834">
        <v>1115.2673118</v>
      </c>
      <c r="J4834">
        <f t="shared" si="1280"/>
        <v>8.9664602326238461E-4</v>
      </c>
      <c r="K4834">
        <f t="shared" si="1281"/>
        <v>9.1</v>
      </c>
      <c r="L4834">
        <f t="shared" si="1282"/>
        <v>0</v>
      </c>
      <c r="M4834">
        <f t="shared" si="1283"/>
        <v>0.14251410333423523</v>
      </c>
      <c r="N4834">
        <f t="shared" si="1284"/>
        <v>82.187170822336796</v>
      </c>
      <c r="O4834">
        <f t="shared" si="1285"/>
        <v>-82.187170822336796</v>
      </c>
      <c r="P4834">
        <f t="shared" si="1286"/>
        <v>0</v>
      </c>
      <c r="Q4834">
        <f t="shared" si="1287"/>
        <v>82.187170822336796</v>
      </c>
      <c r="R4834">
        <f t="shared" si="1288"/>
        <v>0</v>
      </c>
      <c r="S4834">
        <f t="shared" si="1289"/>
        <v>0</v>
      </c>
      <c r="T4834" s="2" t="s">
        <v>5534</v>
      </c>
      <c r="U4834" s="2" t="s">
        <v>5535</v>
      </c>
      <c r="V4834" s="2">
        <v>2016</v>
      </c>
      <c r="W4834" s="2">
        <v>10.3</v>
      </c>
      <c r="X4834" s="2">
        <v>45004674</v>
      </c>
      <c r="Y4834" s="2">
        <f t="shared" si="1275"/>
        <v>463548.1422</v>
      </c>
      <c r="Z4834">
        <f t="shared" si="1290"/>
        <v>0</v>
      </c>
      <c r="AA4834">
        <f t="shared" si="1291"/>
        <v>0</v>
      </c>
    </row>
    <row r="4835" spans="1:27" x14ac:dyDescent="0.25">
      <c r="A4835" t="s">
        <v>4836</v>
      </c>
      <c r="B4835">
        <v>1484.9917214</v>
      </c>
      <c r="C4835">
        <v>23</v>
      </c>
      <c r="D4835">
        <v>37</v>
      </c>
      <c r="E4835">
        <f t="shared" si="1276"/>
        <v>6.7340442750565225E-4</v>
      </c>
      <c r="F4835">
        <f t="shared" si="1277"/>
        <v>0.99137185668084371</v>
      </c>
      <c r="G4835">
        <f t="shared" si="1278"/>
        <v>22.008628143319157</v>
      </c>
      <c r="H4835">
        <f t="shared" si="1279"/>
        <v>0</v>
      </c>
      <c r="I4835">
        <v>1484.9917214</v>
      </c>
      <c r="J4835">
        <f t="shared" si="1280"/>
        <v>6.7340442750565225E-4</v>
      </c>
      <c r="K4835">
        <f t="shared" si="1281"/>
        <v>23</v>
      </c>
      <c r="L4835">
        <f t="shared" si="1282"/>
        <v>0</v>
      </c>
      <c r="M4835">
        <f t="shared" si="1283"/>
        <v>0.13692694491964316</v>
      </c>
      <c r="N4835">
        <f t="shared" si="1284"/>
        <v>78.965084500433619</v>
      </c>
      <c r="O4835">
        <f t="shared" si="1285"/>
        <v>-41.965084500433619</v>
      </c>
      <c r="P4835">
        <f t="shared" si="1286"/>
        <v>0</v>
      </c>
      <c r="Q4835">
        <f t="shared" si="1287"/>
        <v>78.965084500433619</v>
      </c>
      <c r="R4835">
        <f t="shared" si="1288"/>
        <v>37</v>
      </c>
      <c r="S4835">
        <f t="shared" si="1289"/>
        <v>0</v>
      </c>
      <c r="T4835" s="2" t="s">
        <v>5536</v>
      </c>
      <c r="U4835" s="2" t="s">
        <v>5537</v>
      </c>
      <c r="V4835" s="2">
        <v>1990</v>
      </c>
      <c r="W4835" s="2">
        <v>18.294</v>
      </c>
      <c r="X4835" s="2">
        <v>3109601</v>
      </c>
      <c r="Y4835" s="2">
        <f t="shared" si="1275"/>
        <v>56887.040694000003</v>
      </c>
      <c r="Z4835">
        <f t="shared" si="1290"/>
        <v>0</v>
      </c>
      <c r="AA4835">
        <f t="shared" si="1291"/>
        <v>0</v>
      </c>
    </row>
    <row r="4836" spans="1:27" x14ac:dyDescent="0.25">
      <c r="A4836" t="s">
        <v>4837</v>
      </c>
      <c r="B4836">
        <v>1627.8330572</v>
      </c>
      <c r="C4836">
        <v>22.3</v>
      </c>
      <c r="D4836">
        <v>41</v>
      </c>
      <c r="E4836">
        <f t="shared" si="1276"/>
        <v>6.1431360886605784E-4</v>
      </c>
      <c r="F4836">
        <f t="shared" si="1277"/>
        <v>0.90437959438682425</v>
      </c>
      <c r="G4836">
        <f t="shared" si="1278"/>
        <v>21.395620405613176</v>
      </c>
      <c r="H4836">
        <f t="shared" si="1279"/>
        <v>0</v>
      </c>
      <c r="I4836">
        <v>1627.8330572</v>
      </c>
      <c r="J4836">
        <f t="shared" si="1280"/>
        <v>6.1431360886605784E-4</v>
      </c>
      <c r="K4836">
        <f t="shared" si="1281"/>
        <v>22.3</v>
      </c>
      <c r="L4836">
        <f t="shared" si="1282"/>
        <v>0</v>
      </c>
      <c r="M4836">
        <f t="shared" si="1283"/>
        <v>0.13522641302629701</v>
      </c>
      <c r="N4836">
        <f t="shared" si="1284"/>
        <v>77.984396260200356</v>
      </c>
      <c r="O4836">
        <f t="shared" si="1285"/>
        <v>-36.984396260200356</v>
      </c>
      <c r="P4836">
        <f t="shared" si="1286"/>
        <v>0</v>
      </c>
      <c r="Q4836">
        <f t="shared" si="1287"/>
        <v>77.984396260200356</v>
      </c>
      <c r="R4836">
        <f t="shared" si="1288"/>
        <v>41</v>
      </c>
      <c r="S4836">
        <f t="shared" si="1289"/>
        <v>0</v>
      </c>
      <c r="T4836" s="2" t="s">
        <v>5536</v>
      </c>
      <c r="U4836" s="2" t="s">
        <v>5537</v>
      </c>
      <c r="V4836" s="2">
        <v>1991</v>
      </c>
      <c r="W4836" s="2">
        <v>18.257999999999999</v>
      </c>
      <c r="X4836" s="2">
        <v>3131660</v>
      </c>
      <c r="Y4836" s="2">
        <f t="shared" si="1275"/>
        <v>57177.848279999998</v>
      </c>
      <c r="Z4836">
        <f t="shared" si="1290"/>
        <v>0</v>
      </c>
      <c r="AA4836">
        <f t="shared" si="1291"/>
        <v>0</v>
      </c>
    </row>
    <row r="4837" spans="1:27" x14ac:dyDescent="0.25">
      <c r="A4837" t="s">
        <v>4838</v>
      </c>
      <c r="B4837">
        <v>1831.3814445</v>
      </c>
      <c r="C4837">
        <v>21.8</v>
      </c>
      <c r="D4837">
        <v>36</v>
      </c>
      <c r="E4837">
        <f t="shared" si="1276"/>
        <v>5.4603589165064291E-4</v>
      </c>
      <c r="F4837">
        <f t="shared" si="1277"/>
        <v>0.80386257293435193</v>
      </c>
      <c r="G4837">
        <f t="shared" si="1278"/>
        <v>20.996137427065648</v>
      </c>
      <c r="H4837">
        <f t="shared" si="1279"/>
        <v>0</v>
      </c>
      <c r="I4837">
        <v>1831.3814445</v>
      </c>
      <c r="J4837">
        <f t="shared" si="1280"/>
        <v>5.4603589165064291E-4</v>
      </c>
      <c r="K4837">
        <f t="shared" si="1281"/>
        <v>21.8</v>
      </c>
      <c r="L4837">
        <f t="shared" si="1282"/>
        <v>0</v>
      </c>
      <c r="M4837">
        <f t="shared" si="1283"/>
        <v>0.13310570751025558</v>
      </c>
      <c r="N4837">
        <f t="shared" si="1284"/>
        <v>76.761395992626845</v>
      </c>
      <c r="O4837">
        <f t="shared" si="1285"/>
        <v>-40.761395992626845</v>
      </c>
      <c r="P4837">
        <f t="shared" si="1286"/>
        <v>0</v>
      </c>
      <c r="Q4837">
        <f t="shared" si="1287"/>
        <v>76.761395992626845</v>
      </c>
      <c r="R4837">
        <f t="shared" si="1288"/>
        <v>36</v>
      </c>
      <c r="S4837">
        <f t="shared" si="1289"/>
        <v>0</v>
      </c>
      <c r="T4837" s="2" t="s">
        <v>5536</v>
      </c>
      <c r="U4837" s="2" t="s">
        <v>5537</v>
      </c>
      <c r="V4837" s="2">
        <v>1992</v>
      </c>
      <c r="W4837" s="2">
        <v>18.169</v>
      </c>
      <c r="X4837" s="2">
        <v>3154464</v>
      </c>
      <c r="Y4837" s="2">
        <f t="shared" si="1275"/>
        <v>57313.456416000001</v>
      </c>
      <c r="Z4837">
        <f t="shared" si="1290"/>
        <v>0</v>
      </c>
      <c r="AA4837">
        <f t="shared" si="1291"/>
        <v>0</v>
      </c>
    </row>
    <row r="4838" spans="1:27" x14ac:dyDescent="0.25">
      <c r="A4838" t="s">
        <v>4839</v>
      </c>
      <c r="B4838">
        <v>2099.4657897000002</v>
      </c>
      <c r="C4838">
        <v>21.4</v>
      </c>
      <c r="D4838">
        <v>37</v>
      </c>
      <c r="E4838">
        <f t="shared" si="1276"/>
        <v>4.7631164313608246E-4</v>
      </c>
      <c r="F4838">
        <f t="shared" si="1277"/>
        <v>0.70121599848043481</v>
      </c>
      <c r="G4838">
        <f t="shared" si="1278"/>
        <v>20.698784001519563</v>
      </c>
      <c r="H4838">
        <f t="shared" si="1279"/>
        <v>0</v>
      </c>
      <c r="I4838">
        <v>2099.4657897000002</v>
      </c>
      <c r="J4838">
        <f t="shared" si="1280"/>
        <v>4.7631164313608246E-4</v>
      </c>
      <c r="K4838">
        <f t="shared" si="1281"/>
        <v>21.4</v>
      </c>
      <c r="L4838">
        <f t="shared" si="1282"/>
        <v>0</v>
      </c>
      <c r="M4838">
        <f t="shared" si="1283"/>
        <v>0.13072855458613078</v>
      </c>
      <c r="N4838">
        <f t="shared" si="1284"/>
        <v>75.390503787048701</v>
      </c>
      <c r="O4838">
        <f t="shared" si="1285"/>
        <v>-38.390503787048701</v>
      </c>
      <c r="P4838">
        <f t="shared" si="1286"/>
        <v>0</v>
      </c>
      <c r="Q4838">
        <f t="shared" si="1287"/>
        <v>75.390503787048701</v>
      </c>
      <c r="R4838">
        <f t="shared" si="1288"/>
        <v>37</v>
      </c>
      <c r="S4838">
        <f t="shared" si="1289"/>
        <v>0</v>
      </c>
      <c r="T4838" s="2" t="s">
        <v>5536</v>
      </c>
      <c r="U4838" s="2" t="s">
        <v>5537</v>
      </c>
      <c r="V4838" s="2">
        <v>1993</v>
      </c>
      <c r="W4838" s="2">
        <v>18.029</v>
      </c>
      <c r="X4838" s="2">
        <v>3177745</v>
      </c>
      <c r="Y4838" s="2">
        <f t="shared" si="1275"/>
        <v>57291.564605</v>
      </c>
      <c r="Z4838">
        <f t="shared" si="1290"/>
        <v>0</v>
      </c>
      <c r="AA4838">
        <f t="shared" si="1291"/>
        <v>0</v>
      </c>
    </row>
    <row r="4839" spans="1:27" x14ac:dyDescent="0.25">
      <c r="A4839" t="s">
        <v>4840</v>
      </c>
      <c r="B4839">
        <v>2225.1765426000002</v>
      </c>
      <c r="C4839">
        <v>21</v>
      </c>
      <c r="D4839">
        <v>36</v>
      </c>
      <c r="E4839">
        <f t="shared" si="1276"/>
        <v>4.4940254440735443E-4</v>
      </c>
      <c r="F4839">
        <f t="shared" si="1277"/>
        <v>0.66160098842307469</v>
      </c>
      <c r="G4839">
        <f t="shared" si="1278"/>
        <v>20.338399011576925</v>
      </c>
      <c r="H4839">
        <f t="shared" si="1279"/>
        <v>0</v>
      </c>
      <c r="I4839">
        <v>2225.1765426000002</v>
      </c>
      <c r="J4839">
        <f t="shared" si="1280"/>
        <v>4.4940254440735443E-4</v>
      </c>
      <c r="K4839">
        <f t="shared" si="1281"/>
        <v>21</v>
      </c>
      <c r="L4839">
        <f t="shared" si="1282"/>
        <v>0</v>
      </c>
      <c r="M4839">
        <f t="shared" si="1283"/>
        <v>0.12974221522663787</v>
      </c>
      <c r="N4839">
        <f t="shared" si="1284"/>
        <v>74.821686810125939</v>
      </c>
      <c r="O4839">
        <f t="shared" si="1285"/>
        <v>-38.821686810125939</v>
      </c>
      <c r="P4839">
        <f t="shared" si="1286"/>
        <v>0</v>
      </c>
      <c r="Q4839">
        <f t="shared" si="1287"/>
        <v>74.821686810125939</v>
      </c>
      <c r="R4839">
        <f t="shared" si="1288"/>
        <v>36</v>
      </c>
      <c r="S4839">
        <f t="shared" si="1289"/>
        <v>0</v>
      </c>
      <c r="T4839" s="2" t="s">
        <v>5536</v>
      </c>
      <c r="U4839" s="2" t="s">
        <v>5537</v>
      </c>
      <c r="V4839" s="2">
        <v>1994</v>
      </c>
      <c r="W4839" s="2">
        <v>17.837</v>
      </c>
      <c r="X4839" s="2">
        <v>3201151</v>
      </c>
      <c r="Y4839" s="2">
        <f t="shared" si="1275"/>
        <v>57098.930386999993</v>
      </c>
      <c r="Z4839">
        <f t="shared" si="1290"/>
        <v>0</v>
      </c>
      <c r="AA4839">
        <f t="shared" si="1291"/>
        <v>0</v>
      </c>
    </row>
    <row r="4840" spans="1:27" x14ac:dyDescent="0.25">
      <c r="A4840" t="s">
        <v>4841</v>
      </c>
      <c r="B4840">
        <v>2009.0729659000001</v>
      </c>
      <c r="C4840">
        <v>20.6</v>
      </c>
      <c r="D4840">
        <v>36</v>
      </c>
      <c r="E4840">
        <f t="shared" si="1276"/>
        <v>4.9774200189490483E-4</v>
      </c>
      <c r="F4840">
        <f t="shared" si="1277"/>
        <v>0.73276532260763916</v>
      </c>
      <c r="G4840">
        <f t="shared" si="1278"/>
        <v>19.867234677392361</v>
      </c>
      <c r="H4840">
        <f t="shared" si="1279"/>
        <v>0</v>
      </c>
      <c r="I4840">
        <v>2009.0729659000001</v>
      </c>
      <c r="J4840">
        <f t="shared" si="1280"/>
        <v>4.9774200189490483E-4</v>
      </c>
      <c r="K4840">
        <f t="shared" si="1281"/>
        <v>20.6</v>
      </c>
      <c r="L4840">
        <f t="shared" si="1282"/>
        <v>0</v>
      </c>
      <c r="M4840">
        <f t="shared" si="1283"/>
        <v>0.13148502754979047</v>
      </c>
      <c r="N4840">
        <f t="shared" si="1284"/>
        <v>75.82675796282642</v>
      </c>
      <c r="O4840">
        <f t="shared" si="1285"/>
        <v>-39.82675796282642</v>
      </c>
      <c r="P4840">
        <f t="shared" si="1286"/>
        <v>0</v>
      </c>
      <c r="Q4840">
        <f t="shared" si="1287"/>
        <v>75.82675796282642</v>
      </c>
      <c r="R4840">
        <f t="shared" si="1288"/>
        <v>36</v>
      </c>
      <c r="S4840">
        <f t="shared" si="1289"/>
        <v>0</v>
      </c>
      <c r="T4840" s="2" t="s">
        <v>5536</v>
      </c>
      <c r="U4840" s="2" t="s">
        <v>5537</v>
      </c>
      <c r="V4840" s="2">
        <v>1995</v>
      </c>
      <c r="W4840" s="2">
        <v>17.603999999999999</v>
      </c>
      <c r="X4840" s="2">
        <v>3224281</v>
      </c>
      <c r="Y4840" s="2">
        <f t="shared" si="1275"/>
        <v>56760.242723999996</v>
      </c>
      <c r="Z4840">
        <f t="shared" si="1290"/>
        <v>0</v>
      </c>
      <c r="AA4840">
        <f t="shared" si="1291"/>
        <v>0</v>
      </c>
    </row>
    <row r="4841" spans="1:27" x14ac:dyDescent="0.25">
      <c r="A4841" t="s">
        <v>4842</v>
      </c>
      <c r="B4841">
        <v>2114.4837732999899</v>
      </c>
      <c r="C4841">
        <v>20</v>
      </c>
      <c r="D4841">
        <v>33</v>
      </c>
      <c r="E4841">
        <f t="shared" si="1276"/>
        <v>4.7292867064160069E-4</v>
      </c>
      <c r="F4841">
        <f t="shared" si="1277"/>
        <v>0.69623565741648108</v>
      </c>
      <c r="G4841">
        <f t="shared" si="1278"/>
        <v>19.30376434258352</v>
      </c>
      <c r="H4841">
        <f t="shared" si="1279"/>
        <v>0</v>
      </c>
      <c r="I4841">
        <v>2114.4837732999899</v>
      </c>
      <c r="J4841">
        <f t="shared" si="1280"/>
        <v>4.7292867064160069E-4</v>
      </c>
      <c r="K4841">
        <f t="shared" si="1281"/>
        <v>20</v>
      </c>
      <c r="L4841">
        <f t="shared" si="1282"/>
        <v>0</v>
      </c>
      <c r="M4841">
        <f t="shared" si="1283"/>
        <v>0.13060685459215698</v>
      </c>
      <c r="N4841">
        <f t="shared" si="1284"/>
        <v>75.320320009023973</v>
      </c>
      <c r="O4841">
        <f t="shared" si="1285"/>
        <v>-42.320320009023973</v>
      </c>
      <c r="P4841">
        <f t="shared" si="1286"/>
        <v>0</v>
      </c>
      <c r="Q4841">
        <f t="shared" si="1287"/>
        <v>75.320320009023973</v>
      </c>
      <c r="R4841">
        <f t="shared" si="1288"/>
        <v>33</v>
      </c>
      <c r="S4841">
        <f t="shared" si="1289"/>
        <v>0</v>
      </c>
      <c r="T4841" s="2" t="s">
        <v>5536</v>
      </c>
      <c r="U4841" s="2" t="s">
        <v>5537</v>
      </c>
      <c r="V4841" s="2">
        <v>1996</v>
      </c>
      <c r="W4841" s="2">
        <v>17.344000000000001</v>
      </c>
      <c r="X4841" s="2">
        <v>3247381</v>
      </c>
      <c r="Y4841" s="2">
        <f t="shared" si="1275"/>
        <v>56322.576064000008</v>
      </c>
      <c r="Z4841">
        <f t="shared" si="1290"/>
        <v>0</v>
      </c>
      <c r="AA4841">
        <f t="shared" si="1291"/>
        <v>0</v>
      </c>
    </row>
    <row r="4842" spans="1:27" x14ac:dyDescent="0.25">
      <c r="A4842" t="s">
        <v>4843</v>
      </c>
      <c r="B4842">
        <v>2400.1493999999998</v>
      </c>
      <c r="C4842">
        <v>19.2</v>
      </c>
      <c r="D4842">
        <v>33</v>
      </c>
      <c r="E4842">
        <f t="shared" si="1276"/>
        <v>4.1664073078117556E-4</v>
      </c>
      <c r="F4842">
        <f t="shared" si="1277"/>
        <v>0.61336973440070031</v>
      </c>
      <c r="G4842">
        <f t="shared" si="1278"/>
        <v>18.5866302655993</v>
      </c>
      <c r="H4842">
        <f t="shared" si="1279"/>
        <v>0</v>
      </c>
      <c r="I4842">
        <v>2400.1493999999998</v>
      </c>
      <c r="J4842">
        <f t="shared" si="1280"/>
        <v>4.1664073078117556E-4</v>
      </c>
      <c r="K4842">
        <f t="shared" si="1281"/>
        <v>19.2</v>
      </c>
      <c r="L4842">
        <f t="shared" si="1282"/>
        <v>0</v>
      </c>
      <c r="M4842">
        <f t="shared" si="1283"/>
        <v>0.1284804343602374</v>
      </c>
      <c r="N4842">
        <f t="shared" si="1284"/>
        <v>74.094024093377115</v>
      </c>
      <c r="O4842">
        <f t="shared" si="1285"/>
        <v>-41.094024093377115</v>
      </c>
      <c r="P4842">
        <f t="shared" si="1286"/>
        <v>0</v>
      </c>
      <c r="Q4842">
        <f t="shared" si="1287"/>
        <v>74.094024093377115</v>
      </c>
      <c r="R4842">
        <f t="shared" si="1288"/>
        <v>33</v>
      </c>
      <c r="S4842">
        <f t="shared" si="1289"/>
        <v>0</v>
      </c>
      <c r="T4842" s="2" t="s">
        <v>5536</v>
      </c>
      <c r="U4842" s="2" t="s">
        <v>5537</v>
      </c>
      <c r="V4842" s="2">
        <v>1997</v>
      </c>
      <c r="W4842" s="2">
        <v>17.074999999999999</v>
      </c>
      <c r="X4842" s="2">
        <v>3270164</v>
      </c>
      <c r="Y4842" s="2">
        <f t="shared" si="1275"/>
        <v>55838.050300000003</v>
      </c>
      <c r="Z4842">
        <f t="shared" si="1290"/>
        <v>0</v>
      </c>
      <c r="AA4842">
        <f t="shared" si="1291"/>
        <v>0</v>
      </c>
    </row>
    <row r="4843" spans="1:27" x14ac:dyDescent="0.25">
      <c r="A4843" t="s">
        <v>4844</v>
      </c>
      <c r="B4843">
        <v>2500.240276</v>
      </c>
      <c r="C4843">
        <v>18.399999999999999</v>
      </c>
      <c r="D4843">
        <v>33</v>
      </c>
      <c r="E4843">
        <f t="shared" si="1276"/>
        <v>3.9996155953452852E-4</v>
      </c>
      <c r="F4843">
        <f t="shared" si="1277"/>
        <v>0.58881500875398274</v>
      </c>
      <c r="G4843">
        <f t="shared" si="1278"/>
        <v>17.811184991246016</v>
      </c>
      <c r="H4843">
        <f t="shared" si="1279"/>
        <v>0</v>
      </c>
      <c r="I4843">
        <v>2500.240276</v>
      </c>
      <c r="J4843">
        <f t="shared" si="1280"/>
        <v>3.9996155953452852E-4</v>
      </c>
      <c r="K4843">
        <f t="shared" si="1281"/>
        <v>18.399999999999999</v>
      </c>
      <c r="L4843">
        <f t="shared" si="1282"/>
        <v>0</v>
      </c>
      <c r="M4843">
        <f t="shared" si="1283"/>
        <v>0.12780953938368617</v>
      </c>
      <c r="N4843">
        <f t="shared" si="1284"/>
        <v>73.707122314874894</v>
      </c>
      <c r="O4843">
        <f t="shared" si="1285"/>
        <v>-40.707122314874894</v>
      </c>
      <c r="P4843">
        <f t="shared" si="1286"/>
        <v>0</v>
      </c>
      <c r="Q4843">
        <f t="shared" si="1287"/>
        <v>73.707122314874894</v>
      </c>
      <c r="R4843">
        <f t="shared" si="1288"/>
        <v>33</v>
      </c>
      <c r="S4843">
        <f t="shared" si="1289"/>
        <v>0</v>
      </c>
      <c r="T4843" s="2" t="s">
        <v>5536</v>
      </c>
      <c r="U4843" s="2" t="s">
        <v>5537</v>
      </c>
      <c r="V4843" s="2">
        <v>1998</v>
      </c>
      <c r="W4843" s="2">
        <v>16.814</v>
      </c>
      <c r="X4843" s="2">
        <v>3291053</v>
      </c>
      <c r="Y4843" s="2">
        <f t="shared" si="1275"/>
        <v>55335.765141999997</v>
      </c>
      <c r="Z4843">
        <f t="shared" si="1290"/>
        <v>0</v>
      </c>
      <c r="AA4843">
        <f t="shared" si="1291"/>
        <v>0</v>
      </c>
    </row>
    <row r="4844" spans="1:27" x14ac:dyDescent="0.25">
      <c r="A4844" t="s">
        <v>4845</v>
      </c>
      <c r="B4844">
        <v>2221.7964336</v>
      </c>
      <c r="C4844">
        <v>17.600000000000001</v>
      </c>
      <c r="D4844">
        <v>29</v>
      </c>
      <c r="E4844">
        <f t="shared" si="1276"/>
        <v>4.5008623871975955E-4</v>
      </c>
      <c r="F4844">
        <f t="shared" si="1277"/>
        <v>0.66260750883221697</v>
      </c>
      <c r="G4844">
        <f t="shared" si="1278"/>
        <v>16.937392491167785</v>
      </c>
      <c r="H4844">
        <f t="shared" si="1279"/>
        <v>0</v>
      </c>
      <c r="I4844">
        <v>2221.7964336</v>
      </c>
      <c r="J4844">
        <f t="shared" si="1280"/>
        <v>4.5008623871975955E-4</v>
      </c>
      <c r="K4844">
        <f t="shared" si="1281"/>
        <v>17.600000000000001</v>
      </c>
      <c r="L4844">
        <f t="shared" si="1282"/>
        <v>0</v>
      </c>
      <c r="M4844">
        <f t="shared" si="1283"/>
        <v>0.12976780960449841</v>
      </c>
      <c r="N4844">
        <f t="shared" si="1284"/>
        <v>74.836446959866223</v>
      </c>
      <c r="O4844">
        <f t="shared" si="1285"/>
        <v>-45.836446959866223</v>
      </c>
      <c r="P4844">
        <f t="shared" si="1286"/>
        <v>0</v>
      </c>
      <c r="Q4844">
        <f t="shared" si="1287"/>
        <v>74.836446959866223</v>
      </c>
      <c r="R4844">
        <f t="shared" si="1288"/>
        <v>29</v>
      </c>
      <c r="S4844">
        <f t="shared" si="1289"/>
        <v>0</v>
      </c>
      <c r="T4844" s="2" t="s">
        <v>5536</v>
      </c>
      <c r="U4844" s="2" t="s">
        <v>5537</v>
      </c>
      <c r="V4844" s="2">
        <v>1999</v>
      </c>
      <c r="W4844" s="2">
        <v>16.565999999999999</v>
      </c>
      <c r="X4844" s="2">
        <v>3308012</v>
      </c>
      <c r="Y4844" s="2">
        <f t="shared" si="1275"/>
        <v>54800.52679199999</v>
      </c>
      <c r="Z4844">
        <f t="shared" si="1290"/>
        <v>0</v>
      </c>
      <c r="AA4844">
        <f t="shared" si="1291"/>
        <v>0</v>
      </c>
    </row>
    <row r="4845" spans="1:27" x14ac:dyDescent="0.25">
      <c r="A4845" t="s">
        <v>4846</v>
      </c>
      <c r="B4845">
        <v>2221.6318999999999</v>
      </c>
      <c r="C4845">
        <v>17</v>
      </c>
      <c r="D4845">
        <v>31</v>
      </c>
      <c r="E4845">
        <f t="shared" si="1276"/>
        <v>4.5011957201370763E-4</v>
      </c>
      <c r="F4845">
        <f t="shared" si="1277"/>
        <v>0.66265658140756811</v>
      </c>
      <c r="G4845">
        <f t="shared" si="1278"/>
        <v>16.337343418592432</v>
      </c>
      <c r="H4845">
        <f t="shared" si="1279"/>
        <v>0</v>
      </c>
      <c r="I4845">
        <v>2221.6318999999999</v>
      </c>
      <c r="J4845">
        <f t="shared" si="1280"/>
        <v>4.5011957201370763E-4</v>
      </c>
      <c r="K4845">
        <f t="shared" si="1281"/>
        <v>17</v>
      </c>
      <c r="L4845">
        <f t="shared" si="1282"/>
        <v>0</v>
      </c>
      <c r="M4845">
        <f t="shared" si="1283"/>
        <v>0.129769056713856</v>
      </c>
      <c r="N4845">
        <f t="shared" si="1284"/>
        <v>74.837166161597196</v>
      </c>
      <c r="O4845">
        <f t="shared" si="1285"/>
        <v>-43.837166161597196</v>
      </c>
      <c r="P4845">
        <f t="shared" si="1286"/>
        <v>0</v>
      </c>
      <c r="Q4845">
        <f t="shared" si="1287"/>
        <v>74.837166161597196</v>
      </c>
      <c r="R4845">
        <f t="shared" si="1288"/>
        <v>31</v>
      </c>
      <c r="S4845">
        <f t="shared" si="1289"/>
        <v>0</v>
      </c>
      <c r="T4845" s="2" t="s">
        <v>5536</v>
      </c>
      <c r="U4845" s="2" t="s">
        <v>5537</v>
      </c>
      <c r="V4845" s="2">
        <v>2000</v>
      </c>
      <c r="W4845" s="2">
        <v>16.329000000000001</v>
      </c>
      <c r="X4845" s="2">
        <v>3319736</v>
      </c>
      <c r="Y4845" s="2">
        <f t="shared" si="1275"/>
        <v>54207.969144000002</v>
      </c>
      <c r="Z4845">
        <f t="shared" si="1290"/>
        <v>0</v>
      </c>
      <c r="AA4845">
        <f t="shared" si="1291"/>
        <v>0</v>
      </c>
    </row>
    <row r="4846" spans="1:27" x14ac:dyDescent="0.25">
      <c r="A4846" t="s">
        <v>4847</v>
      </c>
      <c r="B4846">
        <v>2147.2333330000001</v>
      </c>
      <c r="C4846">
        <v>16.600000000000001</v>
      </c>
      <c r="D4846">
        <v>30</v>
      </c>
      <c r="E4846">
        <f t="shared" si="1276"/>
        <v>4.6571557204863861E-4</v>
      </c>
      <c r="F4846">
        <f t="shared" si="1277"/>
        <v>0.68561668514299279</v>
      </c>
      <c r="G4846">
        <f t="shared" si="1278"/>
        <v>15.914383314857009</v>
      </c>
      <c r="H4846">
        <f t="shared" si="1279"/>
        <v>0</v>
      </c>
      <c r="I4846">
        <v>2147.2333330000001</v>
      </c>
      <c r="J4846">
        <f t="shared" si="1280"/>
        <v>4.6571557204863861E-4</v>
      </c>
      <c r="K4846">
        <f t="shared" si="1281"/>
        <v>16.600000000000001</v>
      </c>
      <c r="L4846">
        <f t="shared" si="1282"/>
        <v>0</v>
      </c>
      <c r="M4846">
        <f t="shared" si="1283"/>
        <v>0.13034520478343414</v>
      </c>
      <c r="N4846">
        <f t="shared" si="1284"/>
        <v>75.16942787258256</v>
      </c>
      <c r="O4846">
        <f t="shared" si="1285"/>
        <v>-45.16942787258256</v>
      </c>
      <c r="P4846">
        <f t="shared" si="1286"/>
        <v>0</v>
      </c>
      <c r="Q4846">
        <f t="shared" si="1287"/>
        <v>75.16942787258256</v>
      </c>
      <c r="R4846">
        <f t="shared" si="1288"/>
        <v>30</v>
      </c>
      <c r="S4846">
        <f t="shared" si="1289"/>
        <v>0</v>
      </c>
      <c r="T4846" s="2" t="s">
        <v>5536</v>
      </c>
      <c r="U4846" s="2" t="s">
        <v>5537</v>
      </c>
      <c r="V4846" s="2">
        <v>2001</v>
      </c>
      <c r="W4846" s="2">
        <v>16.094999999999999</v>
      </c>
      <c r="X4846" s="2">
        <v>3325473</v>
      </c>
      <c r="Y4846" s="2">
        <f t="shared" si="1275"/>
        <v>53523.487934999997</v>
      </c>
      <c r="Z4846">
        <f t="shared" si="1290"/>
        <v>0</v>
      </c>
      <c r="AA4846">
        <f t="shared" si="1291"/>
        <v>0</v>
      </c>
    </row>
    <row r="4847" spans="1:27" x14ac:dyDescent="0.25">
      <c r="A4847" t="s">
        <v>4848</v>
      </c>
      <c r="B4847">
        <v>1974.4944777999999</v>
      </c>
      <c r="C4847">
        <v>16.2</v>
      </c>
      <c r="D4847">
        <v>31</v>
      </c>
      <c r="E4847">
        <f t="shared" si="1276"/>
        <v>5.0645874741276015E-4</v>
      </c>
      <c r="F4847">
        <f t="shared" si="1277"/>
        <v>0.74559793230736982</v>
      </c>
      <c r="G4847">
        <f t="shared" si="1278"/>
        <v>15.45440206769263</v>
      </c>
      <c r="H4847">
        <f t="shared" si="1279"/>
        <v>0</v>
      </c>
      <c r="I4847">
        <v>1974.4944777999999</v>
      </c>
      <c r="J4847">
        <f t="shared" si="1280"/>
        <v>5.0645874741276015E-4</v>
      </c>
      <c r="K4847">
        <f t="shared" si="1281"/>
        <v>16.2</v>
      </c>
      <c r="L4847">
        <f t="shared" si="1282"/>
        <v>0</v>
      </c>
      <c r="M4847">
        <f t="shared" si="1283"/>
        <v>0.13178585664349071</v>
      </c>
      <c r="N4847">
        <f t="shared" si="1284"/>
        <v>76.000244597017883</v>
      </c>
      <c r="O4847">
        <f t="shared" si="1285"/>
        <v>-45.000244597017883</v>
      </c>
      <c r="P4847">
        <f t="shared" si="1286"/>
        <v>0</v>
      </c>
      <c r="Q4847">
        <f t="shared" si="1287"/>
        <v>76.000244597017883</v>
      </c>
      <c r="R4847">
        <f t="shared" si="1288"/>
        <v>31</v>
      </c>
      <c r="S4847">
        <f t="shared" si="1289"/>
        <v>0</v>
      </c>
      <c r="T4847" s="2" t="s">
        <v>5536</v>
      </c>
      <c r="U4847" s="2" t="s">
        <v>5537</v>
      </c>
      <c r="V4847" s="2">
        <v>2002</v>
      </c>
      <c r="W4847" s="2">
        <v>15.853</v>
      </c>
      <c r="X4847" s="2">
        <v>3326040</v>
      </c>
      <c r="Y4847" s="2">
        <f t="shared" si="1275"/>
        <v>52727.712119999997</v>
      </c>
      <c r="Z4847">
        <f t="shared" si="1290"/>
        <v>0</v>
      </c>
      <c r="AA4847">
        <f t="shared" si="1291"/>
        <v>0</v>
      </c>
    </row>
    <row r="4848" spans="1:27" x14ac:dyDescent="0.25">
      <c r="A4848" t="s">
        <v>4849</v>
      </c>
      <c r="B4848">
        <v>1999.8563879999999</v>
      </c>
      <c r="C4848">
        <v>15.8</v>
      </c>
      <c r="D4848">
        <v>28</v>
      </c>
      <c r="E4848">
        <f t="shared" si="1276"/>
        <v>5.0003590557823601E-4</v>
      </c>
      <c r="F4848">
        <f t="shared" si="1277"/>
        <v>0.73614235943826201</v>
      </c>
      <c r="G4848">
        <f t="shared" si="1278"/>
        <v>15.063857640561739</v>
      </c>
      <c r="H4848">
        <f t="shared" si="1279"/>
        <v>0</v>
      </c>
      <c r="I4848">
        <v>1999.8563879999999</v>
      </c>
      <c r="J4848">
        <f t="shared" si="1280"/>
        <v>5.0003590557823601E-4</v>
      </c>
      <c r="K4848">
        <f t="shared" si="1281"/>
        <v>15.8</v>
      </c>
      <c r="L4848">
        <f t="shared" si="1282"/>
        <v>0</v>
      </c>
      <c r="M4848">
        <f t="shared" si="1283"/>
        <v>0.13156456786380102</v>
      </c>
      <c r="N4848">
        <f t="shared" si="1284"/>
        <v>75.872628464214742</v>
      </c>
      <c r="O4848">
        <f t="shared" si="1285"/>
        <v>-47.872628464214742</v>
      </c>
      <c r="P4848">
        <f t="shared" si="1286"/>
        <v>0</v>
      </c>
      <c r="Q4848">
        <f t="shared" si="1287"/>
        <v>75.872628464214742</v>
      </c>
      <c r="R4848">
        <f t="shared" si="1288"/>
        <v>28</v>
      </c>
      <c r="S4848">
        <f t="shared" si="1289"/>
        <v>0</v>
      </c>
      <c r="T4848" s="2" t="s">
        <v>5536</v>
      </c>
      <c r="U4848" s="2" t="s">
        <v>5537</v>
      </c>
      <c r="V4848" s="2">
        <v>2003</v>
      </c>
      <c r="W4848" s="2">
        <v>15.6</v>
      </c>
      <c r="X4848" s="2">
        <v>3323668</v>
      </c>
      <c r="Y4848" s="2">
        <f t="shared" si="1275"/>
        <v>51849.220799999996</v>
      </c>
      <c r="Z4848">
        <f t="shared" si="1290"/>
        <v>0</v>
      </c>
      <c r="AA4848">
        <f t="shared" si="1291"/>
        <v>0</v>
      </c>
    </row>
    <row r="4849" spans="1:27" x14ac:dyDescent="0.25">
      <c r="A4849" t="s">
        <v>4850</v>
      </c>
      <c r="B4849">
        <v>2162.9975039999999</v>
      </c>
      <c r="C4849">
        <v>15.2</v>
      </c>
      <c r="D4849">
        <v>28</v>
      </c>
      <c r="E4849">
        <f t="shared" si="1276"/>
        <v>4.6232138416744099E-4</v>
      </c>
      <c r="F4849">
        <f t="shared" si="1277"/>
        <v>0.68061983302223916</v>
      </c>
      <c r="G4849">
        <f t="shared" si="1278"/>
        <v>14.51938016697776</v>
      </c>
      <c r="H4849">
        <f t="shared" si="1279"/>
        <v>0</v>
      </c>
      <c r="I4849">
        <v>2162.9975039999999</v>
      </c>
      <c r="J4849">
        <f t="shared" si="1280"/>
        <v>4.6232138416744099E-4</v>
      </c>
      <c r="K4849">
        <f t="shared" si="1281"/>
        <v>15.2</v>
      </c>
      <c r="L4849">
        <f t="shared" si="1282"/>
        <v>0</v>
      </c>
      <c r="M4849">
        <f t="shared" si="1283"/>
        <v>0.13022104562033196</v>
      </c>
      <c r="N4849">
        <f t="shared" si="1284"/>
        <v>75.097825904017341</v>
      </c>
      <c r="O4849">
        <f t="shared" si="1285"/>
        <v>-47.097825904017341</v>
      </c>
      <c r="P4849">
        <f t="shared" si="1286"/>
        <v>0</v>
      </c>
      <c r="Q4849">
        <f t="shared" si="1287"/>
        <v>75.097825904017341</v>
      </c>
      <c r="R4849">
        <f t="shared" si="1288"/>
        <v>28</v>
      </c>
      <c r="S4849">
        <f t="shared" si="1289"/>
        <v>0</v>
      </c>
      <c r="T4849" s="2" t="s">
        <v>5536</v>
      </c>
      <c r="U4849" s="2" t="s">
        <v>5537</v>
      </c>
      <c r="V4849" s="2">
        <v>2004</v>
      </c>
      <c r="W4849" s="2">
        <v>15.34</v>
      </c>
      <c r="X4849" s="2">
        <v>3321476</v>
      </c>
      <c r="Y4849" s="2">
        <f t="shared" si="1275"/>
        <v>50951.44184</v>
      </c>
      <c r="Z4849">
        <f t="shared" si="1290"/>
        <v>0</v>
      </c>
      <c r="AA4849">
        <f t="shared" si="1291"/>
        <v>0</v>
      </c>
    </row>
    <row r="4850" spans="1:27" x14ac:dyDescent="0.25">
      <c r="A4850" t="s">
        <v>4851</v>
      </c>
      <c r="B4850">
        <v>2391.3132492</v>
      </c>
      <c r="C4850">
        <v>14.4</v>
      </c>
      <c r="D4850">
        <v>26</v>
      </c>
      <c r="E4850">
        <f t="shared" si="1276"/>
        <v>4.1818026155065389E-4</v>
      </c>
      <c r="F4850">
        <f t="shared" si="1277"/>
        <v>0.61563619926938018</v>
      </c>
      <c r="G4850">
        <f t="shared" si="1278"/>
        <v>13.78436380073062</v>
      </c>
      <c r="H4850">
        <f t="shared" si="1279"/>
        <v>0</v>
      </c>
      <c r="I4850">
        <v>2391.3132492</v>
      </c>
      <c r="J4850">
        <f t="shared" si="1280"/>
        <v>4.1818026155065389E-4</v>
      </c>
      <c r="K4850">
        <f t="shared" si="1281"/>
        <v>14.4</v>
      </c>
      <c r="L4850">
        <f t="shared" si="1282"/>
        <v>0</v>
      </c>
      <c r="M4850">
        <f t="shared" si="1283"/>
        <v>0.12854134670839754</v>
      </c>
      <c r="N4850">
        <f t="shared" si="1284"/>
        <v>74.129151939999318</v>
      </c>
      <c r="O4850">
        <f t="shared" si="1285"/>
        <v>-48.129151939999318</v>
      </c>
      <c r="P4850">
        <f t="shared" si="1286"/>
        <v>0</v>
      </c>
      <c r="Q4850">
        <f t="shared" si="1287"/>
        <v>74.129151939999318</v>
      </c>
      <c r="R4850">
        <f t="shared" si="1288"/>
        <v>26</v>
      </c>
      <c r="S4850">
        <f t="shared" si="1289"/>
        <v>0</v>
      </c>
      <c r="T4850" s="2" t="s">
        <v>5536</v>
      </c>
      <c r="U4850" s="2" t="s">
        <v>5537</v>
      </c>
      <c r="V4850" s="2">
        <v>2005</v>
      </c>
      <c r="W4850" s="2">
        <v>15.087</v>
      </c>
      <c r="X4850" s="2">
        <v>3321803</v>
      </c>
      <c r="Y4850" s="2">
        <f t="shared" si="1275"/>
        <v>50116.041860999998</v>
      </c>
      <c r="Z4850">
        <f t="shared" si="1290"/>
        <v>0</v>
      </c>
      <c r="AA4850">
        <f t="shared" si="1291"/>
        <v>0</v>
      </c>
    </row>
    <row r="4851" spans="1:27" x14ac:dyDescent="0.25">
      <c r="A4851" t="s">
        <v>4852</v>
      </c>
      <c r="B4851">
        <v>2582.9227151999999</v>
      </c>
      <c r="C4851">
        <v>13.5</v>
      </c>
      <c r="D4851">
        <v>25</v>
      </c>
      <c r="E4851">
        <f t="shared" si="1276"/>
        <v>3.871583126026937E-4</v>
      </c>
      <c r="F4851">
        <f t="shared" si="1277"/>
        <v>0.56996633748912107</v>
      </c>
      <c r="G4851">
        <f t="shared" si="1278"/>
        <v>12.93003366251088</v>
      </c>
      <c r="H4851">
        <f t="shared" si="1279"/>
        <v>0</v>
      </c>
      <c r="I4851">
        <v>2582.9227151999999</v>
      </c>
      <c r="J4851">
        <f t="shared" si="1280"/>
        <v>3.871583126026937E-4</v>
      </c>
      <c r="K4851">
        <f t="shared" si="1281"/>
        <v>13.5</v>
      </c>
      <c r="L4851">
        <f t="shared" si="1282"/>
        <v>0</v>
      </c>
      <c r="M4851">
        <f t="shared" si="1283"/>
        <v>0.127280275908037</v>
      </c>
      <c r="N4851">
        <f t="shared" si="1284"/>
        <v>73.401898714785403</v>
      </c>
      <c r="O4851">
        <f t="shared" si="1285"/>
        <v>-48.401898714785403</v>
      </c>
      <c r="P4851">
        <f t="shared" si="1286"/>
        <v>0</v>
      </c>
      <c r="Q4851">
        <f t="shared" si="1287"/>
        <v>73.401898714785403</v>
      </c>
      <c r="R4851">
        <f t="shared" si="1288"/>
        <v>25</v>
      </c>
      <c r="S4851">
        <f t="shared" si="1289"/>
        <v>0</v>
      </c>
      <c r="T4851" s="2" t="s">
        <v>5536</v>
      </c>
      <c r="U4851" s="2" t="s">
        <v>5537</v>
      </c>
      <c r="V4851" s="2">
        <v>2006</v>
      </c>
      <c r="W4851" s="2">
        <v>14.856</v>
      </c>
      <c r="X4851" s="2">
        <v>3325401</v>
      </c>
      <c r="Y4851" s="2">
        <f t="shared" si="1275"/>
        <v>49402.157255999999</v>
      </c>
      <c r="Z4851">
        <f t="shared" si="1290"/>
        <v>0</v>
      </c>
      <c r="AA4851">
        <f t="shared" si="1291"/>
        <v>0</v>
      </c>
    </row>
    <row r="4852" spans="1:27" x14ac:dyDescent="0.25">
      <c r="A4852" t="s">
        <v>4853</v>
      </c>
      <c r="B4852">
        <v>2661.3123900000001</v>
      </c>
      <c r="C4852">
        <v>12.7</v>
      </c>
      <c r="D4852">
        <v>23</v>
      </c>
      <c r="E4852">
        <f t="shared" si="1276"/>
        <v>3.7575446000159341E-4</v>
      </c>
      <c r="F4852">
        <f t="shared" si="1277"/>
        <v>0.55317782517068581</v>
      </c>
      <c r="G4852">
        <f t="shared" si="1278"/>
        <v>12.146822174829314</v>
      </c>
      <c r="H4852">
        <f t="shared" si="1279"/>
        <v>0</v>
      </c>
      <c r="I4852">
        <v>2661.3123900000001</v>
      </c>
      <c r="J4852">
        <f t="shared" si="1280"/>
        <v>3.7575446000159341E-4</v>
      </c>
      <c r="K4852">
        <f t="shared" si="1281"/>
        <v>12.7</v>
      </c>
      <c r="L4852">
        <f t="shared" si="1282"/>
        <v>0</v>
      </c>
      <c r="M4852">
        <f t="shared" si="1283"/>
        <v>0.1267977598813409</v>
      </c>
      <c r="N4852">
        <f t="shared" si="1284"/>
        <v>73.123634134769901</v>
      </c>
      <c r="O4852">
        <f t="shared" si="1285"/>
        <v>-50.123634134769901</v>
      </c>
      <c r="P4852">
        <f t="shared" si="1286"/>
        <v>0</v>
      </c>
      <c r="Q4852">
        <f t="shared" si="1287"/>
        <v>73.123634134769901</v>
      </c>
      <c r="R4852">
        <f t="shared" si="1288"/>
        <v>23</v>
      </c>
      <c r="S4852">
        <f t="shared" si="1289"/>
        <v>0</v>
      </c>
      <c r="T4852" s="2" t="s">
        <v>5536</v>
      </c>
      <c r="U4852" s="2" t="s">
        <v>5537</v>
      </c>
      <c r="V4852" s="2">
        <v>2007</v>
      </c>
      <c r="W4852" s="2">
        <v>14.661</v>
      </c>
      <c r="X4852" s="2">
        <v>3331749</v>
      </c>
      <c r="Y4852" s="2">
        <f t="shared" si="1275"/>
        <v>48846.772088999998</v>
      </c>
      <c r="Z4852">
        <f t="shared" si="1290"/>
        <v>0</v>
      </c>
      <c r="AA4852">
        <f t="shared" si="1291"/>
        <v>0</v>
      </c>
    </row>
    <row r="4853" spans="1:27" x14ac:dyDescent="0.25">
      <c r="A4853" t="s">
        <v>4854</v>
      </c>
      <c r="B4853">
        <v>2845.0558510000001</v>
      </c>
      <c r="C4853">
        <v>11.9</v>
      </c>
      <c r="D4853">
        <v>20</v>
      </c>
      <c r="E4853">
        <f t="shared" si="1276"/>
        <v>3.5148694871790055E-4</v>
      </c>
      <c r="F4853">
        <f t="shared" si="1277"/>
        <v>0.51745170467657009</v>
      </c>
      <c r="G4853">
        <f t="shared" si="1278"/>
        <v>11.38254829532343</v>
      </c>
      <c r="H4853">
        <f t="shared" si="1279"/>
        <v>0</v>
      </c>
      <c r="I4853">
        <v>2845.0558510000001</v>
      </c>
      <c r="J4853">
        <f t="shared" si="1280"/>
        <v>3.5148694871790055E-4</v>
      </c>
      <c r="K4853">
        <f t="shared" si="1281"/>
        <v>11.9</v>
      </c>
      <c r="L4853">
        <f t="shared" si="1282"/>
        <v>0</v>
      </c>
      <c r="M4853">
        <f t="shared" si="1283"/>
        <v>0.12573337167489346</v>
      </c>
      <c r="N4853">
        <f t="shared" si="1284"/>
        <v>72.509806778052692</v>
      </c>
      <c r="O4853">
        <f t="shared" si="1285"/>
        <v>-52.509806778052692</v>
      </c>
      <c r="P4853">
        <f t="shared" si="1286"/>
        <v>0</v>
      </c>
      <c r="Q4853">
        <f t="shared" si="1287"/>
        <v>72.509806778052692</v>
      </c>
      <c r="R4853">
        <f t="shared" si="1288"/>
        <v>20</v>
      </c>
      <c r="S4853">
        <f t="shared" si="1289"/>
        <v>0</v>
      </c>
      <c r="T4853" s="2" t="s">
        <v>5536</v>
      </c>
      <c r="U4853" s="2" t="s">
        <v>5537</v>
      </c>
      <c r="V4853" s="2">
        <v>2008</v>
      </c>
      <c r="W4853" s="2">
        <v>14.51</v>
      </c>
      <c r="X4853" s="2">
        <v>3340221</v>
      </c>
      <c r="Y4853" s="2">
        <f t="shared" si="1275"/>
        <v>48466.60671</v>
      </c>
      <c r="Z4853">
        <f t="shared" si="1290"/>
        <v>0</v>
      </c>
      <c r="AA4853">
        <f t="shared" si="1291"/>
        <v>0</v>
      </c>
    </row>
    <row r="4854" spans="1:27" x14ac:dyDescent="0.25">
      <c r="A4854" t="s">
        <v>4855</v>
      </c>
      <c r="B4854">
        <v>3260.8549549999998</v>
      </c>
      <c r="C4854">
        <v>11.2</v>
      </c>
      <c r="D4854">
        <v>20</v>
      </c>
      <c r="E4854">
        <f t="shared" si="1276"/>
        <v>3.0666804068260069E-4</v>
      </c>
      <c r="F4854">
        <f t="shared" si="1277"/>
        <v>0.45147024946407044</v>
      </c>
      <c r="G4854">
        <f t="shared" si="1278"/>
        <v>10.748529750535928</v>
      </c>
      <c r="H4854">
        <f t="shared" si="1279"/>
        <v>0</v>
      </c>
      <c r="I4854">
        <v>3260.8549549999998</v>
      </c>
      <c r="J4854">
        <f t="shared" si="1280"/>
        <v>3.0666804068260069E-4</v>
      </c>
      <c r="K4854">
        <f t="shared" si="1281"/>
        <v>11.2</v>
      </c>
      <c r="L4854">
        <f t="shared" si="1282"/>
        <v>0</v>
      </c>
      <c r="M4854">
        <f t="shared" si="1283"/>
        <v>0.12361329529725891</v>
      </c>
      <c r="N4854">
        <f t="shared" si="1284"/>
        <v>71.287169331452731</v>
      </c>
      <c r="O4854">
        <f t="shared" si="1285"/>
        <v>-51.287169331452731</v>
      </c>
      <c r="P4854">
        <f t="shared" si="1286"/>
        <v>0</v>
      </c>
      <c r="Q4854">
        <f t="shared" si="1287"/>
        <v>71.287169331452731</v>
      </c>
      <c r="R4854">
        <f t="shared" si="1288"/>
        <v>20</v>
      </c>
      <c r="S4854">
        <f t="shared" si="1289"/>
        <v>0</v>
      </c>
      <c r="T4854" s="2" t="s">
        <v>5536</v>
      </c>
      <c r="U4854" s="2" t="s">
        <v>5537</v>
      </c>
      <c r="V4854" s="2">
        <v>2009</v>
      </c>
      <c r="W4854" s="2">
        <v>14.401999999999999</v>
      </c>
      <c r="X4854" s="2">
        <v>3349676</v>
      </c>
      <c r="Y4854" s="2">
        <f t="shared" si="1275"/>
        <v>48242.033752000003</v>
      </c>
      <c r="Z4854">
        <f t="shared" si="1290"/>
        <v>0</v>
      </c>
      <c r="AA4854">
        <f t="shared" si="1291"/>
        <v>0</v>
      </c>
    </row>
    <row r="4855" spans="1:27" x14ac:dyDescent="0.25">
      <c r="A4855" t="s">
        <v>4856</v>
      </c>
      <c r="B4855">
        <v>3586.8131819999999</v>
      </c>
      <c r="C4855">
        <v>10.7</v>
      </c>
      <c r="D4855">
        <v>19</v>
      </c>
      <c r="E4855">
        <f t="shared" si="1276"/>
        <v>2.7879901998196686E-4</v>
      </c>
      <c r="F4855">
        <f t="shared" si="1277"/>
        <v>0.410442062438032</v>
      </c>
      <c r="G4855">
        <f t="shared" si="1278"/>
        <v>10.289557937561968</v>
      </c>
      <c r="H4855">
        <f t="shared" si="1279"/>
        <v>0</v>
      </c>
      <c r="I4855">
        <v>3586.8131819999999</v>
      </c>
      <c r="J4855">
        <f t="shared" si="1280"/>
        <v>2.7879901998196686E-4</v>
      </c>
      <c r="K4855">
        <f t="shared" si="1281"/>
        <v>10.7</v>
      </c>
      <c r="L4855">
        <f t="shared" si="1282"/>
        <v>0</v>
      </c>
      <c r="M4855">
        <f t="shared" si="1283"/>
        <v>0.12217442034492715</v>
      </c>
      <c r="N4855">
        <f t="shared" si="1284"/>
        <v>70.457377340817771</v>
      </c>
      <c r="O4855">
        <f t="shared" si="1285"/>
        <v>-51.457377340817771</v>
      </c>
      <c r="P4855">
        <f t="shared" si="1286"/>
        <v>0</v>
      </c>
      <c r="Q4855">
        <f t="shared" si="1287"/>
        <v>70.457377340817771</v>
      </c>
      <c r="R4855">
        <f t="shared" si="1288"/>
        <v>19</v>
      </c>
      <c r="S4855">
        <f t="shared" si="1289"/>
        <v>0</v>
      </c>
      <c r="T4855" s="2" t="s">
        <v>5536</v>
      </c>
      <c r="U4855" s="2" t="s">
        <v>5537</v>
      </c>
      <c r="V4855" s="2">
        <v>2010</v>
      </c>
      <c r="W4855" s="2">
        <v>14.332000000000001</v>
      </c>
      <c r="X4855" s="2">
        <v>3359275</v>
      </c>
      <c r="Y4855" s="2">
        <f t="shared" si="1275"/>
        <v>48145.129300000001</v>
      </c>
      <c r="Z4855">
        <f t="shared" si="1290"/>
        <v>0</v>
      </c>
      <c r="AA4855">
        <f t="shared" si="1291"/>
        <v>0</v>
      </c>
    </row>
    <row r="4856" spans="1:27" x14ac:dyDescent="0.25">
      <c r="A4856" t="s">
        <v>4857</v>
      </c>
      <c r="B4856">
        <v>3774.9849800000002</v>
      </c>
      <c r="C4856">
        <v>10.199999999999999</v>
      </c>
      <c r="D4856">
        <v>17</v>
      </c>
      <c r="E4856">
        <f t="shared" si="1276"/>
        <v>2.6490171624470938E-4</v>
      </c>
      <c r="F4856">
        <f t="shared" si="1277"/>
        <v>0.38998274371942004</v>
      </c>
      <c r="G4856">
        <f t="shared" si="1278"/>
        <v>9.8100172562805792</v>
      </c>
      <c r="H4856">
        <f t="shared" si="1279"/>
        <v>0</v>
      </c>
      <c r="I4856">
        <v>3774.9849800000002</v>
      </c>
      <c r="J4856">
        <f t="shared" si="1280"/>
        <v>2.6490171624470938E-4</v>
      </c>
      <c r="K4856">
        <f t="shared" si="1281"/>
        <v>10.199999999999999</v>
      </c>
      <c r="L4856">
        <f t="shared" si="1282"/>
        <v>0</v>
      </c>
      <c r="M4856">
        <f t="shared" si="1283"/>
        <v>0.12141592803349982</v>
      </c>
      <c r="N4856">
        <f t="shared" si="1284"/>
        <v>70.019958617279187</v>
      </c>
      <c r="O4856">
        <f t="shared" si="1285"/>
        <v>-53.019958617279187</v>
      </c>
      <c r="P4856">
        <f t="shared" si="1286"/>
        <v>0</v>
      </c>
      <c r="Q4856">
        <f t="shared" si="1287"/>
        <v>70.019958617279187</v>
      </c>
      <c r="R4856">
        <f t="shared" si="1288"/>
        <v>17</v>
      </c>
      <c r="S4856">
        <f t="shared" si="1289"/>
        <v>0</v>
      </c>
      <c r="T4856" s="2" t="s">
        <v>5536</v>
      </c>
      <c r="U4856" s="2" t="s">
        <v>5537</v>
      </c>
      <c r="V4856" s="2">
        <v>2011</v>
      </c>
      <c r="W4856" s="2">
        <v>14.291</v>
      </c>
      <c r="X4856" s="2">
        <v>3368934</v>
      </c>
      <c r="Y4856" s="2">
        <f t="shared" si="1275"/>
        <v>48145.435793999997</v>
      </c>
      <c r="Z4856">
        <f t="shared" si="1290"/>
        <v>0</v>
      </c>
      <c r="AA4856">
        <f t="shared" si="1291"/>
        <v>0</v>
      </c>
    </row>
    <row r="4857" spans="1:27" x14ac:dyDescent="0.25">
      <c r="A4857" t="s">
        <v>4858</v>
      </c>
      <c r="B4857">
        <v>3890.447658</v>
      </c>
      <c r="C4857">
        <v>9.9</v>
      </c>
      <c r="D4857">
        <v>16</v>
      </c>
      <c r="E4857">
        <f t="shared" si="1276"/>
        <v>2.5703982880830728E-4</v>
      </c>
      <c r="F4857">
        <f t="shared" si="1277"/>
        <v>0.37840863813518505</v>
      </c>
      <c r="G4857">
        <f t="shared" si="1278"/>
        <v>9.5215913618648145</v>
      </c>
      <c r="H4857">
        <f t="shared" si="1279"/>
        <v>0</v>
      </c>
      <c r="I4857">
        <v>3890.447658</v>
      </c>
      <c r="J4857">
        <f t="shared" si="1280"/>
        <v>2.5703982880830728E-4</v>
      </c>
      <c r="K4857">
        <f t="shared" si="1281"/>
        <v>9.9</v>
      </c>
      <c r="L4857">
        <f t="shared" si="1282"/>
        <v>0</v>
      </c>
      <c r="M4857">
        <f t="shared" si="1283"/>
        <v>0.1209734075518282</v>
      </c>
      <c r="N4857">
        <f t="shared" si="1284"/>
        <v>69.764759268101571</v>
      </c>
      <c r="O4857">
        <f t="shared" si="1285"/>
        <v>-53.764759268101571</v>
      </c>
      <c r="P4857">
        <f t="shared" si="1286"/>
        <v>0</v>
      </c>
      <c r="Q4857">
        <f t="shared" si="1287"/>
        <v>69.764759268101571</v>
      </c>
      <c r="R4857">
        <f t="shared" si="1288"/>
        <v>16</v>
      </c>
      <c r="S4857">
        <f t="shared" si="1289"/>
        <v>0</v>
      </c>
      <c r="T4857" s="2" t="s">
        <v>5536</v>
      </c>
      <c r="U4857" s="2" t="s">
        <v>5537</v>
      </c>
      <c r="V4857" s="2">
        <v>2012</v>
      </c>
      <c r="W4857" s="2">
        <v>14.263</v>
      </c>
      <c r="X4857" s="2">
        <v>3378974</v>
      </c>
      <c r="Y4857" s="2">
        <f t="shared" si="1275"/>
        <v>48194.306162000001</v>
      </c>
      <c r="Z4857">
        <f t="shared" si="1290"/>
        <v>0</v>
      </c>
      <c r="AA4857">
        <f t="shared" si="1291"/>
        <v>0</v>
      </c>
    </row>
    <row r="4858" spans="1:27" x14ac:dyDescent="0.25">
      <c r="A4858" t="s">
        <v>4859</v>
      </c>
      <c r="B4858">
        <v>4211.3163100000002</v>
      </c>
      <c r="C4858">
        <v>9.6</v>
      </c>
      <c r="D4858">
        <v>16</v>
      </c>
      <c r="E4858">
        <f t="shared" si="1276"/>
        <v>2.374554477481175E-4</v>
      </c>
      <c r="F4858">
        <f t="shared" si="1277"/>
        <v>0.3495769236103759</v>
      </c>
      <c r="G4858">
        <f t="shared" si="1278"/>
        <v>9.2504230763896231</v>
      </c>
      <c r="H4858">
        <f t="shared" si="1279"/>
        <v>0</v>
      </c>
      <c r="I4858">
        <v>4211.3163100000002</v>
      </c>
      <c r="J4858">
        <f t="shared" si="1280"/>
        <v>2.374554477481175E-4</v>
      </c>
      <c r="K4858">
        <f t="shared" si="1281"/>
        <v>9.6</v>
      </c>
      <c r="L4858">
        <f t="shared" si="1282"/>
        <v>0</v>
      </c>
      <c r="M4858">
        <f t="shared" si="1283"/>
        <v>0.11982461691863083</v>
      </c>
      <c r="N4858">
        <f t="shared" si="1284"/>
        <v>69.10225745388982</v>
      </c>
      <c r="O4858">
        <f t="shared" si="1285"/>
        <v>-53.10225745388982</v>
      </c>
      <c r="P4858">
        <f t="shared" si="1286"/>
        <v>0</v>
      </c>
      <c r="Q4858">
        <f t="shared" si="1287"/>
        <v>69.10225745388982</v>
      </c>
      <c r="R4858">
        <f t="shared" si="1288"/>
        <v>16</v>
      </c>
      <c r="S4858">
        <f t="shared" si="1289"/>
        <v>0</v>
      </c>
      <c r="T4858" s="2" t="s">
        <v>5536</v>
      </c>
      <c r="U4858" s="2" t="s">
        <v>5537</v>
      </c>
      <c r="V4858" s="2">
        <v>2013</v>
      </c>
      <c r="W4858" s="2">
        <v>14.233000000000001</v>
      </c>
      <c r="X4858" s="2">
        <v>3389439</v>
      </c>
      <c r="Y4858" s="2">
        <f t="shared" si="1275"/>
        <v>48241.885287000005</v>
      </c>
      <c r="Z4858">
        <f t="shared" si="1290"/>
        <v>0</v>
      </c>
      <c r="AA4858">
        <f t="shared" si="1291"/>
        <v>0</v>
      </c>
    </row>
    <row r="4859" spans="1:27" x14ac:dyDescent="0.25">
      <c r="A4859" t="s">
        <v>4860</v>
      </c>
      <c r="B4859">
        <v>4031.2739940000001</v>
      </c>
      <c r="C4859">
        <v>9.3000000000000007</v>
      </c>
      <c r="D4859">
        <v>15</v>
      </c>
      <c r="E4859">
        <f t="shared" si="1276"/>
        <v>2.4806053904754757E-4</v>
      </c>
      <c r="F4859">
        <f t="shared" si="1277"/>
        <v>0.36518951631447955</v>
      </c>
      <c r="G4859">
        <f t="shared" si="1278"/>
        <v>8.9348104836855207</v>
      </c>
      <c r="H4859">
        <f t="shared" si="1279"/>
        <v>0</v>
      </c>
      <c r="I4859">
        <v>4031.2739940000001</v>
      </c>
      <c r="J4859">
        <f t="shared" si="1280"/>
        <v>2.4806053904754757E-4</v>
      </c>
      <c r="K4859">
        <f t="shared" si="1281"/>
        <v>9.3000000000000007</v>
      </c>
      <c r="L4859">
        <f t="shared" si="1282"/>
        <v>0</v>
      </c>
      <c r="M4859">
        <f t="shared" si="1283"/>
        <v>0.12045525728382137</v>
      </c>
      <c r="N4859">
        <f t="shared" si="1284"/>
        <v>69.465944599293366</v>
      </c>
      <c r="O4859">
        <f t="shared" si="1285"/>
        <v>-54.465944599293366</v>
      </c>
      <c r="P4859">
        <f t="shared" si="1286"/>
        <v>0</v>
      </c>
      <c r="Q4859">
        <f t="shared" si="1287"/>
        <v>69.465944599293366</v>
      </c>
      <c r="R4859">
        <f t="shared" si="1288"/>
        <v>15</v>
      </c>
      <c r="S4859">
        <f t="shared" si="1289"/>
        <v>0</v>
      </c>
      <c r="T4859" s="2" t="s">
        <v>5536</v>
      </c>
      <c r="U4859" s="2" t="s">
        <v>5537</v>
      </c>
      <c r="V4859" s="2">
        <v>2014</v>
      </c>
      <c r="W4859" s="2">
        <v>14.192</v>
      </c>
      <c r="X4859" s="2">
        <v>3400434</v>
      </c>
      <c r="Y4859" s="2">
        <f t="shared" si="1275"/>
        <v>48258.959327999997</v>
      </c>
      <c r="Z4859">
        <f t="shared" si="1290"/>
        <v>0</v>
      </c>
      <c r="AA4859">
        <f t="shared" si="1291"/>
        <v>0</v>
      </c>
    </row>
    <row r="4860" spans="1:27" x14ac:dyDescent="0.25">
      <c r="A4860" t="s">
        <v>4861</v>
      </c>
      <c r="B4860">
        <v>4930.1500230000001</v>
      </c>
      <c r="C4860">
        <v>8.9</v>
      </c>
      <c r="D4860">
        <v>15</v>
      </c>
      <c r="E4860">
        <f t="shared" si="1276"/>
        <v>2.0283358423878127E-4</v>
      </c>
      <c r="F4860">
        <f t="shared" si="1277"/>
        <v>0.2986073432110648</v>
      </c>
      <c r="G4860">
        <f t="shared" si="1278"/>
        <v>8.6013926567889349</v>
      </c>
      <c r="H4860">
        <f t="shared" si="1279"/>
        <v>0</v>
      </c>
      <c r="I4860">
        <v>4930.1500230000001</v>
      </c>
      <c r="J4860">
        <f t="shared" si="1280"/>
        <v>2.0283358423878127E-4</v>
      </c>
      <c r="K4860">
        <f t="shared" si="1281"/>
        <v>8.9</v>
      </c>
      <c r="L4860">
        <f t="shared" si="1282"/>
        <v>0</v>
      </c>
      <c r="M4860">
        <f t="shared" si="1283"/>
        <v>0.11760382631210764</v>
      </c>
      <c r="N4860">
        <f t="shared" si="1284"/>
        <v>67.821538615060916</v>
      </c>
      <c r="O4860">
        <f t="shared" si="1285"/>
        <v>-52.821538615060916</v>
      </c>
      <c r="P4860">
        <f t="shared" si="1286"/>
        <v>0</v>
      </c>
      <c r="Q4860">
        <f t="shared" si="1287"/>
        <v>67.821538615060916</v>
      </c>
      <c r="R4860">
        <f t="shared" si="1288"/>
        <v>15</v>
      </c>
      <c r="S4860">
        <f t="shared" si="1289"/>
        <v>0</v>
      </c>
      <c r="T4860" s="2" t="s">
        <v>5536</v>
      </c>
      <c r="U4860" s="2" t="s">
        <v>5537</v>
      </c>
      <c r="V4860" s="2">
        <v>2015</v>
      </c>
      <c r="W4860" s="2">
        <v>14.134</v>
      </c>
      <c r="X4860" s="2">
        <v>3412009</v>
      </c>
      <c r="Y4860" s="2">
        <f t="shared" si="1275"/>
        <v>48225.335206000003</v>
      </c>
      <c r="Z4860">
        <f t="shared" si="1290"/>
        <v>0</v>
      </c>
      <c r="AA4860">
        <f t="shared" si="1291"/>
        <v>0</v>
      </c>
    </row>
    <row r="4861" spans="1:27" x14ac:dyDescent="0.25">
      <c r="A4861" t="s">
        <v>4862</v>
      </c>
      <c r="B4861">
        <v>5128.4752339999995</v>
      </c>
      <c r="C4861">
        <v>8.6</v>
      </c>
      <c r="E4861">
        <f t="shared" si="1276"/>
        <v>1.9498972976808961E-4</v>
      </c>
      <c r="F4861">
        <f t="shared" si="1277"/>
        <v>0.28705978538025639</v>
      </c>
      <c r="G4861">
        <f t="shared" si="1278"/>
        <v>8.3129402146197435</v>
      </c>
      <c r="H4861">
        <f t="shared" si="1279"/>
        <v>0</v>
      </c>
      <c r="I4861">
        <v>5128.4752339999995</v>
      </c>
      <c r="J4861">
        <f t="shared" si="1280"/>
        <v>1.9498972976808961E-4</v>
      </c>
      <c r="K4861">
        <f t="shared" si="1281"/>
        <v>8.6</v>
      </c>
      <c r="L4861">
        <f t="shared" si="1282"/>
        <v>0</v>
      </c>
      <c r="M4861">
        <f t="shared" si="1283"/>
        <v>0.11706087759938179</v>
      </c>
      <c r="N4861">
        <f t="shared" si="1284"/>
        <v>67.508422807175492</v>
      </c>
      <c r="O4861">
        <f t="shared" si="1285"/>
        <v>-67.508422807175492</v>
      </c>
      <c r="P4861">
        <f t="shared" si="1286"/>
        <v>0</v>
      </c>
      <c r="Q4861">
        <f t="shared" si="1287"/>
        <v>67.508422807175492</v>
      </c>
      <c r="R4861">
        <f t="shared" si="1288"/>
        <v>0</v>
      </c>
      <c r="S4861">
        <f t="shared" si="1289"/>
        <v>0</v>
      </c>
      <c r="T4861" s="2" t="s">
        <v>5536</v>
      </c>
      <c r="U4861" s="2" t="s">
        <v>5537</v>
      </c>
      <c r="V4861" s="2">
        <v>2016</v>
      </c>
      <c r="W4861" s="2">
        <v>14.057</v>
      </c>
      <c r="X4861" s="2">
        <v>3424132</v>
      </c>
      <c r="Y4861" s="2">
        <f t="shared" si="1275"/>
        <v>48133.023523999997</v>
      </c>
      <c r="Z4861">
        <f t="shared" si="1290"/>
        <v>0</v>
      </c>
      <c r="AA4861">
        <f t="shared" si="1291"/>
        <v>0</v>
      </c>
    </row>
    <row r="4862" spans="1:27" x14ac:dyDescent="0.25">
      <c r="A4862" t="s">
        <v>4863</v>
      </c>
      <c r="B4862">
        <v>11657.97169</v>
      </c>
      <c r="C4862">
        <v>11.2</v>
      </c>
      <c r="D4862">
        <v>12</v>
      </c>
      <c r="E4862">
        <f t="shared" si="1276"/>
        <v>8.5778214820832175E-5</v>
      </c>
      <c r="F4862">
        <f t="shared" si="1277"/>
        <v>0.1262808865167179</v>
      </c>
      <c r="G4862">
        <f t="shared" si="1278"/>
        <v>11.073719113483282</v>
      </c>
      <c r="H4862">
        <f t="shared" si="1279"/>
        <v>0</v>
      </c>
      <c r="I4862">
        <v>11657.97169</v>
      </c>
      <c r="J4862">
        <f t="shared" si="1280"/>
        <v>8.5778214820832175E-5</v>
      </c>
      <c r="K4862">
        <f t="shared" si="1281"/>
        <v>11.2</v>
      </c>
      <c r="L4862">
        <f t="shared" si="1282"/>
        <v>0</v>
      </c>
      <c r="M4862">
        <f t="shared" si="1283"/>
        <v>0.10679487188579473</v>
      </c>
      <c r="N4862">
        <f t="shared" si="1284"/>
        <v>61.588068642178399</v>
      </c>
      <c r="O4862">
        <f t="shared" si="1285"/>
        <v>-49.588068642178399</v>
      </c>
      <c r="P4862">
        <f t="shared" si="1286"/>
        <v>0</v>
      </c>
      <c r="Q4862">
        <f t="shared" si="1287"/>
        <v>61.588068642178399</v>
      </c>
      <c r="R4862">
        <f t="shared" si="1288"/>
        <v>12</v>
      </c>
      <c r="S4862">
        <f t="shared" si="1289"/>
        <v>0</v>
      </c>
      <c r="T4862" s="2" t="s">
        <v>5538</v>
      </c>
      <c r="U4862" s="2" t="s">
        <v>5539</v>
      </c>
      <c r="V4862" s="2">
        <v>1990</v>
      </c>
      <c r="W4862" s="2">
        <v>16.7</v>
      </c>
      <c r="X4862" s="2">
        <v>249623000</v>
      </c>
      <c r="Y4862" s="2">
        <f t="shared" si="1275"/>
        <v>4168704.1</v>
      </c>
      <c r="Z4862">
        <f t="shared" si="1290"/>
        <v>0</v>
      </c>
      <c r="AA4862">
        <f t="shared" si="1291"/>
        <v>0</v>
      </c>
    </row>
    <row r="4863" spans="1:27" x14ac:dyDescent="0.25">
      <c r="A4863" t="s">
        <v>4864</v>
      </c>
      <c r="B4863">
        <v>11504.990717999999</v>
      </c>
      <c r="C4863">
        <v>10.9</v>
      </c>
      <c r="D4863">
        <v>12</v>
      </c>
      <c r="E4863">
        <f t="shared" si="1276"/>
        <v>8.69188011108485E-5</v>
      </c>
      <c r="F4863">
        <f t="shared" si="1277"/>
        <v>0.12796003370056785</v>
      </c>
      <c r="G4863">
        <f t="shared" si="1278"/>
        <v>10.772039966299433</v>
      </c>
      <c r="H4863">
        <f t="shared" si="1279"/>
        <v>0</v>
      </c>
      <c r="I4863">
        <v>11504.990717999999</v>
      </c>
      <c r="J4863">
        <f t="shared" si="1280"/>
        <v>8.69188011108485E-5</v>
      </c>
      <c r="K4863">
        <f t="shared" si="1281"/>
        <v>10.9</v>
      </c>
      <c r="L4863">
        <f t="shared" si="1282"/>
        <v>0</v>
      </c>
      <c r="M4863">
        <f t="shared" si="1283"/>
        <v>0.10694573862630377</v>
      </c>
      <c r="N4863">
        <f t="shared" si="1284"/>
        <v>61.675072737096258</v>
      </c>
      <c r="O4863">
        <f t="shared" si="1285"/>
        <v>-49.675072737096258</v>
      </c>
      <c r="P4863">
        <f t="shared" si="1286"/>
        <v>0</v>
      </c>
      <c r="Q4863">
        <f t="shared" si="1287"/>
        <v>61.675072737096258</v>
      </c>
      <c r="R4863">
        <f t="shared" si="1288"/>
        <v>12</v>
      </c>
      <c r="S4863">
        <f t="shared" si="1289"/>
        <v>0</v>
      </c>
      <c r="T4863" s="2" t="s">
        <v>5538</v>
      </c>
      <c r="U4863" s="2" t="s">
        <v>5539</v>
      </c>
      <c r="V4863" s="2">
        <v>1991</v>
      </c>
      <c r="W4863" s="2">
        <v>16.2</v>
      </c>
      <c r="X4863" s="2">
        <v>252981000</v>
      </c>
      <c r="Y4863" s="2">
        <f t="shared" si="1275"/>
        <v>4098292.1999999997</v>
      </c>
      <c r="Z4863">
        <f t="shared" si="1290"/>
        <v>0</v>
      </c>
      <c r="AA4863">
        <f t="shared" si="1291"/>
        <v>0</v>
      </c>
    </row>
    <row r="4864" spans="1:27" x14ac:dyDescent="0.25">
      <c r="A4864" t="s">
        <v>4865</v>
      </c>
      <c r="B4864">
        <v>11659.115916000001</v>
      </c>
      <c r="C4864">
        <v>10.5</v>
      </c>
      <c r="D4864">
        <v>12</v>
      </c>
      <c r="E4864">
        <f t="shared" si="1276"/>
        <v>8.5769796544151613E-5</v>
      </c>
      <c r="F4864">
        <f t="shared" si="1277"/>
        <v>0.12626849330657258</v>
      </c>
      <c r="G4864">
        <f t="shared" si="1278"/>
        <v>10.373731506693428</v>
      </c>
      <c r="H4864">
        <f t="shared" si="1279"/>
        <v>0</v>
      </c>
      <c r="I4864">
        <v>11659.115916000001</v>
      </c>
      <c r="J4864">
        <f t="shared" si="1280"/>
        <v>8.5769796544151613E-5</v>
      </c>
      <c r="K4864">
        <f t="shared" si="1281"/>
        <v>10.5</v>
      </c>
      <c r="L4864">
        <f t="shared" si="1282"/>
        <v>0</v>
      </c>
      <c r="M4864">
        <f t="shared" si="1283"/>
        <v>0.10679375254134614</v>
      </c>
      <c r="N4864">
        <f t="shared" si="1284"/>
        <v>61.58742312183162</v>
      </c>
      <c r="O4864">
        <f t="shared" si="1285"/>
        <v>-49.58742312183162</v>
      </c>
      <c r="P4864">
        <f t="shared" si="1286"/>
        <v>0</v>
      </c>
      <c r="Q4864">
        <f t="shared" si="1287"/>
        <v>61.58742312183162</v>
      </c>
      <c r="R4864">
        <f t="shared" si="1288"/>
        <v>12</v>
      </c>
      <c r="S4864">
        <f t="shared" si="1289"/>
        <v>0</v>
      </c>
      <c r="T4864" s="2" t="s">
        <v>5538</v>
      </c>
      <c r="U4864" s="2" t="s">
        <v>5539</v>
      </c>
      <c r="V4864" s="2">
        <v>1992</v>
      </c>
      <c r="W4864" s="2">
        <v>15.8</v>
      </c>
      <c r="X4864" s="2">
        <v>256514000</v>
      </c>
      <c r="Y4864" s="2">
        <f t="shared" si="1275"/>
        <v>4052921.2</v>
      </c>
      <c r="Z4864">
        <f t="shared" si="1290"/>
        <v>0</v>
      </c>
      <c r="AA4864">
        <f t="shared" si="1291"/>
        <v>0</v>
      </c>
    </row>
    <row r="4865" spans="1:27" x14ac:dyDescent="0.25">
      <c r="A4865" t="s">
        <v>4866</v>
      </c>
      <c r="B4865">
        <v>11915.127640000001</v>
      </c>
      <c r="C4865">
        <v>10.1</v>
      </c>
      <c r="D4865">
        <v>12</v>
      </c>
      <c r="E4865">
        <f t="shared" si="1276"/>
        <v>8.3926923001892401E-5</v>
      </c>
      <c r="F4865">
        <f t="shared" si="1277"/>
        <v>0.12355545357800296</v>
      </c>
      <c r="G4865">
        <f t="shared" si="1278"/>
        <v>9.9764445464219964</v>
      </c>
      <c r="H4865">
        <f t="shared" si="1279"/>
        <v>0</v>
      </c>
      <c r="I4865">
        <v>11915.127640000001</v>
      </c>
      <c r="J4865">
        <f t="shared" si="1280"/>
        <v>8.3926923001892401E-5</v>
      </c>
      <c r="K4865">
        <f t="shared" si="1281"/>
        <v>10.1</v>
      </c>
      <c r="L4865">
        <f t="shared" si="1282"/>
        <v>0</v>
      </c>
      <c r="M4865">
        <f t="shared" si="1283"/>
        <v>0.10654660595035423</v>
      </c>
      <c r="N4865">
        <f t="shared" si="1284"/>
        <v>61.444894918539539</v>
      </c>
      <c r="O4865">
        <f t="shared" si="1285"/>
        <v>-49.444894918539539</v>
      </c>
      <c r="P4865">
        <f t="shared" si="1286"/>
        <v>0</v>
      </c>
      <c r="Q4865">
        <f t="shared" si="1287"/>
        <v>61.444894918539539</v>
      </c>
      <c r="R4865">
        <f t="shared" si="1288"/>
        <v>12</v>
      </c>
      <c r="S4865">
        <f t="shared" si="1289"/>
        <v>0</v>
      </c>
      <c r="T4865" s="2" t="s">
        <v>5538</v>
      </c>
      <c r="U4865" s="2" t="s">
        <v>5539</v>
      </c>
      <c r="V4865" s="2">
        <v>1993</v>
      </c>
      <c r="W4865" s="2">
        <v>15.4</v>
      </c>
      <c r="X4865" s="2">
        <v>259919000</v>
      </c>
      <c r="Y4865" s="2">
        <f t="shared" si="1275"/>
        <v>4002752.6</v>
      </c>
      <c r="Z4865">
        <f t="shared" si="1290"/>
        <v>0</v>
      </c>
      <c r="AA4865">
        <f t="shared" si="1291"/>
        <v>0</v>
      </c>
    </row>
    <row r="4866" spans="1:27" x14ac:dyDescent="0.25">
      <c r="A4866" t="s">
        <v>4867</v>
      </c>
      <c r="B4866">
        <v>12384.0064</v>
      </c>
      <c r="C4866">
        <v>9.8000000000000007</v>
      </c>
      <c r="D4866">
        <v>12</v>
      </c>
      <c r="E4866">
        <f t="shared" si="1276"/>
        <v>8.0749312274257216E-5</v>
      </c>
      <c r="F4866">
        <f t="shared" si="1277"/>
        <v>0.11887744179460372</v>
      </c>
      <c r="G4866">
        <f t="shared" si="1278"/>
        <v>9.6811225582053968</v>
      </c>
      <c r="H4866">
        <f t="shared" si="1279"/>
        <v>0</v>
      </c>
      <c r="I4866">
        <v>12384.0064</v>
      </c>
      <c r="J4866">
        <f t="shared" si="1280"/>
        <v>8.0749312274257216E-5</v>
      </c>
      <c r="K4866">
        <f t="shared" si="1281"/>
        <v>9.8000000000000007</v>
      </c>
      <c r="L4866">
        <f t="shared" si="1282"/>
        <v>0</v>
      </c>
      <c r="M4866">
        <f t="shared" si="1283"/>
        <v>0.10611024026959097</v>
      </c>
      <c r="N4866">
        <f t="shared" si="1284"/>
        <v>61.193245012271767</v>
      </c>
      <c r="O4866">
        <f t="shared" si="1285"/>
        <v>-49.193245012271767</v>
      </c>
      <c r="P4866">
        <f t="shared" si="1286"/>
        <v>0</v>
      </c>
      <c r="Q4866">
        <f t="shared" si="1287"/>
        <v>61.193245012271767</v>
      </c>
      <c r="R4866">
        <f t="shared" si="1288"/>
        <v>12</v>
      </c>
      <c r="S4866">
        <f t="shared" si="1289"/>
        <v>0</v>
      </c>
      <c r="T4866" s="2" t="s">
        <v>5538</v>
      </c>
      <c r="U4866" s="2" t="s">
        <v>5539</v>
      </c>
      <c r="V4866" s="2">
        <v>1994</v>
      </c>
      <c r="W4866" s="2">
        <v>15</v>
      </c>
      <c r="X4866" s="2">
        <v>263126000</v>
      </c>
      <c r="Y4866" s="2">
        <f t="shared" ref="Y4866:Y4929" si="1292">(W4866/1000)*X4866</f>
        <v>3946890</v>
      </c>
      <c r="Z4866">
        <f t="shared" si="1290"/>
        <v>0</v>
      </c>
      <c r="AA4866">
        <f t="shared" si="1291"/>
        <v>0</v>
      </c>
    </row>
    <row r="4867" spans="1:27" x14ac:dyDescent="0.25">
      <c r="A4867" t="s">
        <v>4868</v>
      </c>
      <c r="B4867">
        <v>12684.844295999999</v>
      </c>
      <c r="C4867">
        <v>9.5</v>
      </c>
      <c r="D4867">
        <v>12</v>
      </c>
      <c r="E4867">
        <f t="shared" ref="E4867:E4930" si="1293">1/B4867</f>
        <v>7.8834235301992393E-5</v>
      </c>
      <c r="F4867">
        <f t="shared" ref="F4867:F4930" si="1294">E4867*1472.179</f>
        <v>0.11605810569265186</v>
      </c>
      <c r="G4867">
        <f t="shared" ref="G4867:G4930" si="1295">C4867-F4867</f>
        <v>9.3839418943073483</v>
      </c>
      <c r="H4867">
        <f t="shared" ref="H4867:H4930" si="1296">F4867+G4867-C4867</f>
        <v>0</v>
      </c>
      <c r="I4867">
        <v>12684.844295999999</v>
      </c>
      <c r="J4867">
        <f t="shared" ref="J4867:J4930" si="1297">1/I4867</f>
        <v>7.8834235301992393E-5</v>
      </c>
      <c r="K4867">
        <f t="shared" ref="K4867:K4930" si="1298">1472.179*J4867+G4867</f>
        <v>9.5</v>
      </c>
      <c r="L4867">
        <f t="shared" ref="L4867:L4930" si="1299">K4867-C4867</f>
        <v>0</v>
      </c>
      <c r="M4867">
        <f t="shared" ref="M4867:M4930" si="1300">1/(LN(B4867))</f>
        <v>0.10584067814212379</v>
      </c>
      <c r="N4867">
        <f t="shared" ref="N4867:N4930" si="1301">576.695*M4867</f>
        <v>61.037789881172088</v>
      </c>
      <c r="O4867">
        <f t="shared" ref="O4867:O4930" si="1302">D4867-N4867</f>
        <v>-49.037789881172088</v>
      </c>
      <c r="P4867">
        <f t="shared" ref="P4867:P4930" si="1303">N4867+O4867-D4867</f>
        <v>0</v>
      </c>
      <c r="Q4867">
        <f t="shared" ref="Q4867:Q4930" si="1304">576.695*(1/(LN(I4867)))</f>
        <v>61.037789881172088</v>
      </c>
      <c r="R4867">
        <f t="shared" ref="R4867:R4930" si="1305">Q4867+O4867</f>
        <v>12</v>
      </c>
      <c r="S4867">
        <f t="shared" ref="S4867:S4930" si="1306">R4867-D4867</f>
        <v>0</v>
      </c>
      <c r="T4867" s="2" t="s">
        <v>5538</v>
      </c>
      <c r="U4867" s="2" t="s">
        <v>5539</v>
      </c>
      <c r="V4867" s="2">
        <v>1995</v>
      </c>
      <c r="W4867" s="2">
        <v>14.6</v>
      </c>
      <c r="X4867" s="2">
        <v>266278000</v>
      </c>
      <c r="Y4867" s="2">
        <f t="shared" si="1292"/>
        <v>3887658.8</v>
      </c>
      <c r="Z4867">
        <f t="shared" ref="Z4867:Z4930" si="1307">(L4867/1000)*Y4867</f>
        <v>0</v>
      </c>
      <c r="AA4867">
        <f t="shared" ref="AA4867:AA4930" si="1308">(S4867/100000)*Y4867</f>
        <v>0</v>
      </c>
    </row>
    <row r="4868" spans="1:27" x14ac:dyDescent="0.25">
      <c r="A4868" t="s">
        <v>4869</v>
      </c>
      <c r="B4868">
        <v>13188.225759000001</v>
      </c>
      <c r="C4868">
        <v>9.1999999999999904</v>
      </c>
      <c r="D4868">
        <v>11</v>
      </c>
      <c r="E4868">
        <f t="shared" si="1293"/>
        <v>7.5825210932378308E-5</v>
      </c>
      <c r="F4868">
        <f t="shared" si="1294"/>
        <v>0.11162828320521777</v>
      </c>
      <c r="G4868">
        <f t="shared" si="1295"/>
        <v>9.0883717167947733</v>
      </c>
      <c r="H4868">
        <f t="shared" si="1296"/>
        <v>0</v>
      </c>
      <c r="I4868">
        <v>13188.225759000001</v>
      </c>
      <c r="J4868">
        <f t="shared" si="1297"/>
        <v>7.5825210932378308E-5</v>
      </c>
      <c r="K4868">
        <f t="shared" si="1298"/>
        <v>9.1999999999999904</v>
      </c>
      <c r="L4868">
        <f t="shared" si="1299"/>
        <v>0</v>
      </c>
      <c r="M4868">
        <f t="shared" si="1300"/>
        <v>0.1054065138318407</v>
      </c>
      <c r="N4868">
        <f t="shared" si="1301"/>
        <v>60.787409494253382</v>
      </c>
      <c r="O4868">
        <f t="shared" si="1302"/>
        <v>-49.787409494253382</v>
      </c>
      <c r="P4868">
        <f t="shared" si="1303"/>
        <v>0</v>
      </c>
      <c r="Q4868">
        <f t="shared" si="1304"/>
        <v>60.787409494253382</v>
      </c>
      <c r="R4868">
        <f t="shared" si="1305"/>
        <v>11</v>
      </c>
      <c r="S4868">
        <f t="shared" si="1306"/>
        <v>0</v>
      </c>
      <c r="T4868" s="2" t="s">
        <v>5538</v>
      </c>
      <c r="U4868" s="2" t="s">
        <v>5539</v>
      </c>
      <c r="V4868" s="2">
        <v>1996</v>
      </c>
      <c r="W4868" s="2">
        <v>14.4</v>
      </c>
      <c r="X4868" s="2">
        <v>269394000</v>
      </c>
      <c r="Y4868" s="2">
        <f t="shared" si="1292"/>
        <v>3879273.6</v>
      </c>
      <c r="Z4868">
        <f t="shared" si="1307"/>
        <v>0</v>
      </c>
      <c r="AA4868">
        <f t="shared" si="1308"/>
        <v>0</v>
      </c>
    </row>
    <row r="4869" spans="1:27" x14ac:dyDescent="0.25">
      <c r="A4869" t="s">
        <v>4870</v>
      </c>
      <c r="B4869">
        <v>13715.486257</v>
      </c>
      <c r="C4869">
        <v>8.9</v>
      </c>
      <c r="D4869">
        <v>11</v>
      </c>
      <c r="E4869">
        <f t="shared" si="1293"/>
        <v>7.2910284131532557E-5</v>
      </c>
      <c r="F4869">
        <f t="shared" si="1294"/>
        <v>0.10733698918247547</v>
      </c>
      <c r="G4869">
        <f t="shared" si="1295"/>
        <v>8.7926630108175257</v>
      </c>
      <c r="H4869">
        <f t="shared" si="1296"/>
        <v>0</v>
      </c>
      <c r="I4869">
        <v>13715.486257</v>
      </c>
      <c r="J4869">
        <f t="shared" si="1297"/>
        <v>7.2910284131532557E-5</v>
      </c>
      <c r="K4869">
        <f t="shared" si="1298"/>
        <v>8.9</v>
      </c>
      <c r="L4869">
        <f t="shared" si="1299"/>
        <v>0</v>
      </c>
      <c r="M4869">
        <f t="shared" si="1300"/>
        <v>0.10497276061842037</v>
      </c>
      <c r="N4869">
        <f t="shared" si="1301"/>
        <v>60.537266184839943</v>
      </c>
      <c r="O4869">
        <f t="shared" si="1302"/>
        <v>-49.537266184839943</v>
      </c>
      <c r="P4869">
        <f t="shared" si="1303"/>
        <v>0</v>
      </c>
      <c r="Q4869">
        <f t="shared" si="1304"/>
        <v>60.537266184839943</v>
      </c>
      <c r="R4869">
        <f t="shared" si="1305"/>
        <v>11</v>
      </c>
      <c r="S4869">
        <f t="shared" si="1306"/>
        <v>0</v>
      </c>
      <c r="T4869" s="2" t="s">
        <v>5538</v>
      </c>
      <c r="U4869" s="2" t="s">
        <v>5539</v>
      </c>
      <c r="V4869" s="2">
        <v>1997</v>
      </c>
      <c r="W4869" s="2">
        <v>14.2</v>
      </c>
      <c r="X4869" s="2">
        <v>272657000</v>
      </c>
      <c r="Y4869" s="2">
        <f t="shared" si="1292"/>
        <v>3871729.4</v>
      </c>
      <c r="Z4869">
        <f t="shared" si="1307"/>
        <v>0</v>
      </c>
      <c r="AA4869">
        <f t="shared" si="1308"/>
        <v>0</v>
      </c>
    </row>
    <row r="4870" spans="1:27" x14ac:dyDescent="0.25">
      <c r="A4870" t="s">
        <v>4871</v>
      </c>
      <c r="B4870">
        <v>14306.658380999999</v>
      </c>
      <c r="C4870">
        <v>8.6999999999999904</v>
      </c>
      <c r="D4870">
        <v>11</v>
      </c>
      <c r="E4870">
        <f t="shared" si="1293"/>
        <v>6.9897524171546092E-5</v>
      </c>
      <c r="F4870">
        <f t="shared" si="1294"/>
        <v>0.10290166723734256</v>
      </c>
      <c r="G4870">
        <f t="shared" si="1295"/>
        <v>8.5970983327626485</v>
      </c>
      <c r="H4870">
        <f t="shared" si="1296"/>
        <v>0</v>
      </c>
      <c r="I4870">
        <v>14306.658380999999</v>
      </c>
      <c r="J4870">
        <f t="shared" si="1297"/>
        <v>6.9897524171546092E-5</v>
      </c>
      <c r="K4870">
        <f t="shared" si="1298"/>
        <v>8.6999999999999904</v>
      </c>
      <c r="L4870">
        <f t="shared" si="1299"/>
        <v>0</v>
      </c>
      <c r="M4870">
        <f t="shared" si="1300"/>
        <v>0.10450980360764547</v>
      </c>
      <c r="N4870">
        <f t="shared" si="1301"/>
        <v>60.27028119151111</v>
      </c>
      <c r="O4870">
        <f t="shared" si="1302"/>
        <v>-49.27028119151111</v>
      </c>
      <c r="P4870">
        <f t="shared" si="1303"/>
        <v>0</v>
      </c>
      <c r="Q4870">
        <f t="shared" si="1304"/>
        <v>60.27028119151111</v>
      </c>
      <c r="R4870">
        <f t="shared" si="1305"/>
        <v>11</v>
      </c>
      <c r="S4870">
        <f t="shared" si="1306"/>
        <v>0</v>
      </c>
      <c r="T4870" s="2" t="s">
        <v>5538</v>
      </c>
      <c r="U4870" s="2" t="s">
        <v>5539</v>
      </c>
      <c r="V4870" s="2">
        <v>1998</v>
      </c>
      <c r="W4870" s="2">
        <v>14.3</v>
      </c>
      <c r="X4870" s="2">
        <v>275854000</v>
      </c>
      <c r="Y4870" s="2">
        <f t="shared" si="1292"/>
        <v>3944712.2</v>
      </c>
      <c r="Z4870">
        <f t="shared" si="1307"/>
        <v>0</v>
      </c>
      <c r="AA4870">
        <f t="shared" si="1308"/>
        <v>0</v>
      </c>
    </row>
    <row r="4871" spans="1:27" x14ac:dyDescent="0.25">
      <c r="A4871" t="s">
        <v>4872</v>
      </c>
      <c r="B4871">
        <v>14789.511945</v>
      </c>
      <c r="C4871">
        <v>8.6</v>
      </c>
      <c r="D4871">
        <v>12</v>
      </c>
      <c r="E4871">
        <f t="shared" si="1293"/>
        <v>6.7615483439808675E-5</v>
      </c>
      <c r="F4871">
        <f t="shared" si="1294"/>
        <v>9.9542094794934102E-2</v>
      </c>
      <c r="G4871">
        <f t="shared" si="1295"/>
        <v>8.5004579052050655</v>
      </c>
      <c r="H4871">
        <f t="shared" si="1296"/>
        <v>0</v>
      </c>
      <c r="I4871">
        <v>14789.511945</v>
      </c>
      <c r="J4871">
        <f t="shared" si="1297"/>
        <v>6.7615483439808675E-5</v>
      </c>
      <c r="K4871">
        <f t="shared" si="1298"/>
        <v>8.6</v>
      </c>
      <c r="L4871">
        <f t="shared" si="1299"/>
        <v>0</v>
      </c>
      <c r="M4871">
        <f t="shared" si="1300"/>
        <v>0.10414851058510817</v>
      </c>
      <c r="N4871">
        <f t="shared" si="1301"/>
        <v>60.061925311878959</v>
      </c>
      <c r="O4871">
        <f t="shared" si="1302"/>
        <v>-48.061925311878959</v>
      </c>
      <c r="P4871">
        <f t="shared" si="1303"/>
        <v>0</v>
      </c>
      <c r="Q4871">
        <f t="shared" si="1304"/>
        <v>60.061925311878959</v>
      </c>
      <c r="R4871">
        <f t="shared" si="1305"/>
        <v>12</v>
      </c>
      <c r="S4871">
        <f t="shared" si="1306"/>
        <v>0</v>
      </c>
      <c r="T4871" s="2" t="s">
        <v>5538</v>
      </c>
      <c r="U4871" s="2" t="s">
        <v>5539</v>
      </c>
      <c r="V4871" s="2">
        <v>1999</v>
      </c>
      <c r="W4871" s="2">
        <v>14.2</v>
      </c>
      <c r="X4871" s="2">
        <v>279040000</v>
      </c>
      <c r="Y4871" s="2">
        <f t="shared" si="1292"/>
        <v>3962367.9999999995</v>
      </c>
      <c r="Z4871">
        <f t="shared" si="1307"/>
        <v>0</v>
      </c>
      <c r="AA4871">
        <f t="shared" si="1308"/>
        <v>0</v>
      </c>
    </row>
    <row r="4872" spans="1:27" x14ac:dyDescent="0.25">
      <c r="A4872" t="s">
        <v>4873</v>
      </c>
      <c r="B4872">
        <v>15439.746592</v>
      </c>
      <c r="C4872">
        <v>8.4</v>
      </c>
      <c r="D4872">
        <v>12</v>
      </c>
      <c r="E4872">
        <f t="shared" si="1293"/>
        <v>6.4767902377241301E-5</v>
      </c>
      <c r="F4872">
        <f t="shared" si="1294"/>
        <v>9.534994575382473E-2</v>
      </c>
      <c r="G4872">
        <f t="shared" si="1295"/>
        <v>8.3046500542461761</v>
      </c>
      <c r="H4872">
        <f t="shared" si="1296"/>
        <v>0</v>
      </c>
      <c r="I4872">
        <v>15439.746592</v>
      </c>
      <c r="J4872">
        <f t="shared" si="1297"/>
        <v>6.4767902377241301E-5</v>
      </c>
      <c r="K4872">
        <f t="shared" si="1298"/>
        <v>8.4</v>
      </c>
      <c r="L4872">
        <f t="shared" si="1299"/>
        <v>0</v>
      </c>
      <c r="M4872">
        <f t="shared" si="1300"/>
        <v>0.10368388414206831</v>
      </c>
      <c r="N4872">
        <f t="shared" si="1301"/>
        <v>59.793977565310087</v>
      </c>
      <c r="O4872">
        <f t="shared" si="1302"/>
        <v>-47.793977565310087</v>
      </c>
      <c r="P4872">
        <f t="shared" si="1303"/>
        <v>0</v>
      </c>
      <c r="Q4872">
        <f t="shared" si="1304"/>
        <v>59.793977565310087</v>
      </c>
      <c r="R4872">
        <f t="shared" si="1305"/>
        <v>12</v>
      </c>
      <c r="S4872">
        <f t="shared" si="1306"/>
        <v>0</v>
      </c>
      <c r="T4872" s="2" t="s">
        <v>5538</v>
      </c>
      <c r="U4872" s="2" t="s">
        <v>5539</v>
      </c>
      <c r="V4872" s="2">
        <v>2000</v>
      </c>
      <c r="W4872" s="2">
        <v>14.4</v>
      </c>
      <c r="X4872" s="2">
        <v>282162411</v>
      </c>
      <c r="Y4872" s="2">
        <f t="shared" si="1292"/>
        <v>4063138.7183999997</v>
      </c>
      <c r="Z4872">
        <f t="shared" si="1307"/>
        <v>0</v>
      </c>
      <c r="AA4872">
        <f t="shared" si="1308"/>
        <v>0</v>
      </c>
    </row>
    <row r="4873" spans="1:27" x14ac:dyDescent="0.25">
      <c r="A4873" t="s">
        <v>4874</v>
      </c>
      <c r="B4873">
        <v>15042.22818</v>
      </c>
      <c r="C4873">
        <v>8.3000000000000007</v>
      </c>
      <c r="D4873">
        <v>13</v>
      </c>
      <c r="E4873">
        <f t="shared" si="1293"/>
        <v>6.6479512744633819E-5</v>
      </c>
      <c r="F4873">
        <f t="shared" si="1294"/>
        <v>9.7869742592882281E-2</v>
      </c>
      <c r="G4873">
        <f t="shared" si="1295"/>
        <v>8.2021302574071182</v>
      </c>
      <c r="H4873">
        <f t="shared" si="1296"/>
        <v>0</v>
      </c>
      <c r="I4873">
        <v>15042.22818</v>
      </c>
      <c r="J4873">
        <f t="shared" si="1297"/>
        <v>6.6479512744633819E-5</v>
      </c>
      <c r="K4873">
        <f t="shared" si="1298"/>
        <v>8.3000000000000007</v>
      </c>
      <c r="L4873">
        <f t="shared" si="1299"/>
        <v>0</v>
      </c>
      <c r="M4873">
        <f t="shared" si="1300"/>
        <v>0.10396505312187326</v>
      </c>
      <c r="N4873">
        <f t="shared" si="1301"/>
        <v>59.956126310118705</v>
      </c>
      <c r="O4873">
        <f t="shared" si="1302"/>
        <v>-46.956126310118705</v>
      </c>
      <c r="P4873">
        <f t="shared" si="1303"/>
        <v>0</v>
      </c>
      <c r="Q4873">
        <f t="shared" si="1304"/>
        <v>59.956126310118705</v>
      </c>
      <c r="R4873">
        <f t="shared" si="1305"/>
        <v>13</v>
      </c>
      <c r="S4873">
        <f t="shared" si="1306"/>
        <v>0</v>
      </c>
      <c r="T4873" s="2" t="s">
        <v>5538</v>
      </c>
      <c r="U4873" s="2" t="s">
        <v>5539</v>
      </c>
      <c r="V4873" s="2">
        <v>2001</v>
      </c>
      <c r="W4873" s="2">
        <v>14.1</v>
      </c>
      <c r="X4873" s="2">
        <v>284968955</v>
      </c>
      <c r="Y4873" s="2">
        <f t="shared" si="1292"/>
        <v>4018062.2654999997</v>
      </c>
      <c r="Z4873">
        <f t="shared" si="1307"/>
        <v>0</v>
      </c>
      <c r="AA4873">
        <f t="shared" si="1308"/>
        <v>0</v>
      </c>
    </row>
    <row r="4874" spans="1:27" x14ac:dyDescent="0.25">
      <c r="A4874" t="s">
        <v>4875</v>
      </c>
      <c r="B4874">
        <v>14125.873020999999</v>
      </c>
      <c r="C4874">
        <v>8.1999999999999904</v>
      </c>
      <c r="D4874">
        <v>13</v>
      </c>
      <c r="E4874">
        <f t="shared" si="1293"/>
        <v>7.0792084745018331E-5</v>
      </c>
      <c r="F4874">
        <f t="shared" si="1294"/>
        <v>0.10421862052783634</v>
      </c>
      <c r="G4874">
        <f t="shared" si="1295"/>
        <v>8.0957813794721538</v>
      </c>
      <c r="H4874">
        <f t="shared" si="1296"/>
        <v>0</v>
      </c>
      <c r="I4874">
        <v>14125.873020999999</v>
      </c>
      <c r="J4874">
        <f t="shared" si="1297"/>
        <v>7.0792084745018331E-5</v>
      </c>
      <c r="K4874">
        <f t="shared" si="1298"/>
        <v>8.1999999999999904</v>
      </c>
      <c r="L4874">
        <f t="shared" si="1299"/>
        <v>0</v>
      </c>
      <c r="M4874">
        <f t="shared" si="1300"/>
        <v>0.10464888698391717</v>
      </c>
      <c r="N4874">
        <f t="shared" si="1301"/>
        <v>60.350489879190114</v>
      </c>
      <c r="O4874">
        <f t="shared" si="1302"/>
        <v>-47.350489879190114</v>
      </c>
      <c r="P4874">
        <f t="shared" si="1303"/>
        <v>0</v>
      </c>
      <c r="Q4874">
        <f t="shared" si="1304"/>
        <v>60.350489879190114</v>
      </c>
      <c r="R4874">
        <f t="shared" si="1305"/>
        <v>13</v>
      </c>
      <c r="S4874">
        <f t="shared" si="1306"/>
        <v>0</v>
      </c>
      <c r="T4874" s="2" t="s">
        <v>5538</v>
      </c>
      <c r="U4874" s="2" t="s">
        <v>5539</v>
      </c>
      <c r="V4874" s="2">
        <v>2002</v>
      </c>
      <c r="W4874" s="2">
        <v>14</v>
      </c>
      <c r="X4874" s="2">
        <v>287625193</v>
      </c>
      <c r="Y4874" s="2">
        <f t="shared" si="1292"/>
        <v>4026752.702</v>
      </c>
      <c r="Z4874">
        <f t="shared" si="1307"/>
        <v>0</v>
      </c>
      <c r="AA4874">
        <f t="shared" si="1308"/>
        <v>0</v>
      </c>
    </row>
    <row r="4875" spans="1:27" x14ac:dyDescent="0.25">
      <c r="A4875" t="s">
        <v>4876</v>
      </c>
      <c r="B4875">
        <v>14129.813796</v>
      </c>
      <c r="C4875">
        <v>8.1</v>
      </c>
      <c r="D4875">
        <v>13</v>
      </c>
      <c r="E4875">
        <f t="shared" si="1293"/>
        <v>7.0772340983225792E-5</v>
      </c>
      <c r="F4875">
        <f t="shared" si="1294"/>
        <v>0.10418955417634437</v>
      </c>
      <c r="G4875">
        <f t="shared" si="1295"/>
        <v>7.995810445823655</v>
      </c>
      <c r="H4875">
        <f t="shared" si="1296"/>
        <v>0</v>
      </c>
      <c r="I4875">
        <v>14129.813796</v>
      </c>
      <c r="J4875">
        <f t="shared" si="1297"/>
        <v>7.0772340983225792E-5</v>
      </c>
      <c r="K4875">
        <f t="shared" si="1298"/>
        <v>8.1</v>
      </c>
      <c r="L4875">
        <f t="shared" si="1299"/>
        <v>0</v>
      </c>
      <c r="M4875">
        <f t="shared" si="1300"/>
        <v>0.10464583232784258</v>
      </c>
      <c r="N4875">
        <f t="shared" si="1301"/>
        <v>60.348728274305181</v>
      </c>
      <c r="O4875">
        <f t="shared" si="1302"/>
        <v>-47.348728274305181</v>
      </c>
      <c r="P4875">
        <f t="shared" si="1303"/>
        <v>0</v>
      </c>
      <c r="Q4875">
        <f t="shared" si="1304"/>
        <v>60.348728274305181</v>
      </c>
      <c r="R4875">
        <f t="shared" si="1305"/>
        <v>13</v>
      </c>
      <c r="S4875">
        <f t="shared" si="1306"/>
        <v>0</v>
      </c>
      <c r="T4875" s="2" t="s">
        <v>5538</v>
      </c>
      <c r="U4875" s="2" t="s">
        <v>5539</v>
      </c>
      <c r="V4875" s="2">
        <v>2003</v>
      </c>
      <c r="W4875" s="2">
        <v>14.1</v>
      </c>
      <c r="X4875" s="2">
        <v>290107933</v>
      </c>
      <c r="Y4875" s="2">
        <f t="shared" si="1292"/>
        <v>4090521.8552999999</v>
      </c>
      <c r="Z4875">
        <f t="shared" si="1307"/>
        <v>0</v>
      </c>
      <c r="AA4875">
        <f t="shared" si="1308"/>
        <v>0</v>
      </c>
    </row>
    <row r="4876" spans="1:27" x14ac:dyDescent="0.25">
      <c r="A4876" t="s">
        <v>4877</v>
      </c>
      <c r="B4876">
        <v>14616.594069000001</v>
      </c>
      <c r="C4876">
        <v>8.1</v>
      </c>
      <c r="D4876">
        <v>13</v>
      </c>
      <c r="E4876">
        <f t="shared" si="1293"/>
        <v>6.8415391115012015E-5</v>
      </c>
      <c r="F4876">
        <f t="shared" si="1294"/>
        <v>0.10071970207630727</v>
      </c>
      <c r="G4876">
        <f t="shared" si="1295"/>
        <v>7.9992802979236926</v>
      </c>
      <c r="H4876">
        <f t="shared" si="1296"/>
        <v>0</v>
      </c>
      <c r="I4876">
        <v>14616.594069000001</v>
      </c>
      <c r="J4876">
        <f t="shared" si="1297"/>
        <v>6.8415391115012015E-5</v>
      </c>
      <c r="K4876">
        <f t="shared" si="1298"/>
        <v>8.1</v>
      </c>
      <c r="L4876">
        <f t="shared" si="1299"/>
        <v>0</v>
      </c>
      <c r="M4876">
        <f t="shared" si="1300"/>
        <v>0.10427623554740342</v>
      </c>
      <c r="N4876">
        <f t="shared" si="1301"/>
        <v>60.135583659009825</v>
      </c>
      <c r="O4876">
        <f t="shared" si="1302"/>
        <v>-47.135583659009825</v>
      </c>
      <c r="P4876">
        <f t="shared" si="1303"/>
        <v>0</v>
      </c>
      <c r="Q4876">
        <f t="shared" si="1304"/>
        <v>60.135583659009825</v>
      </c>
      <c r="R4876">
        <f t="shared" si="1305"/>
        <v>13</v>
      </c>
      <c r="S4876">
        <f t="shared" si="1306"/>
        <v>0</v>
      </c>
      <c r="T4876" s="2" t="s">
        <v>5538</v>
      </c>
      <c r="U4876" s="2" t="s">
        <v>5539</v>
      </c>
      <c r="V4876" s="2">
        <v>2004</v>
      </c>
      <c r="W4876" s="2">
        <v>14</v>
      </c>
      <c r="X4876" s="2">
        <v>292805298</v>
      </c>
      <c r="Y4876" s="2">
        <f t="shared" si="1292"/>
        <v>4099274.1720000003</v>
      </c>
      <c r="Z4876">
        <f t="shared" si="1307"/>
        <v>0</v>
      </c>
      <c r="AA4876">
        <f t="shared" si="1308"/>
        <v>0</v>
      </c>
    </row>
    <row r="4877" spans="1:27" x14ac:dyDescent="0.25">
      <c r="A4877" t="s">
        <v>4878</v>
      </c>
      <c r="B4877">
        <v>15665.438630000001</v>
      </c>
      <c r="C4877">
        <v>8</v>
      </c>
      <c r="D4877">
        <v>13</v>
      </c>
      <c r="E4877">
        <f t="shared" si="1293"/>
        <v>6.3834790944503536E-5</v>
      </c>
      <c r="F4877">
        <f t="shared" si="1294"/>
        <v>9.3976238697888279E-2</v>
      </c>
      <c r="G4877">
        <f t="shared" si="1295"/>
        <v>7.9060237613021114</v>
      </c>
      <c r="H4877">
        <f t="shared" si="1296"/>
        <v>0</v>
      </c>
      <c r="I4877">
        <v>15665.438630000001</v>
      </c>
      <c r="J4877">
        <f t="shared" si="1297"/>
        <v>6.3834790944503536E-5</v>
      </c>
      <c r="K4877">
        <f t="shared" si="1298"/>
        <v>8</v>
      </c>
      <c r="L4877">
        <f t="shared" si="1299"/>
        <v>0</v>
      </c>
      <c r="M4877">
        <f t="shared" si="1300"/>
        <v>0.10352811170500209</v>
      </c>
      <c r="N4877">
        <f t="shared" si="1301"/>
        <v>59.704144379716183</v>
      </c>
      <c r="O4877">
        <f t="shared" si="1302"/>
        <v>-46.704144379716183</v>
      </c>
      <c r="P4877">
        <f t="shared" si="1303"/>
        <v>0</v>
      </c>
      <c r="Q4877">
        <f t="shared" si="1304"/>
        <v>59.704144379716183</v>
      </c>
      <c r="R4877">
        <f t="shared" si="1305"/>
        <v>13</v>
      </c>
      <c r="S4877">
        <f t="shared" si="1306"/>
        <v>0</v>
      </c>
      <c r="T4877" s="2" t="s">
        <v>5538</v>
      </c>
      <c r="U4877" s="2" t="s">
        <v>5539</v>
      </c>
      <c r="V4877" s="2">
        <v>2005</v>
      </c>
      <c r="W4877" s="2">
        <v>14</v>
      </c>
      <c r="X4877" s="2">
        <v>295516599</v>
      </c>
      <c r="Y4877" s="2">
        <f t="shared" si="1292"/>
        <v>4137232.3859999999</v>
      </c>
      <c r="Z4877">
        <f t="shared" si="1307"/>
        <v>0</v>
      </c>
      <c r="AA4877">
        <f t="shared" si="1308"/>
        <v>0</v>
      </c>
    </row>
    <row r="4878" spans="1:27" x14ac:dyDescent="0.25">
      <c r="A4878" t="s">
        <v>4879</v>
      </c>
      <c r="B4878">
        <v>16412.596794000001</v>
      </c>
      <c r="C4878">
        <v>7.9</v>
      </c>
      <c r="D4878">
        <v>14</v>
      </c>
      <c r="E4878">
        <f t="shared" si="1293"/>
        <v>6.0928810507644517E-5</v>
      </c>
      <c r="F4878">
        <f t="shared" si="1294"/>
        <v>8.9698115324333597E-2</v>
      </c>
      <c r="G4878">
        <f t="shared" si="1295"/>
        <v>7.8103018846756669</v>
      </c>
      <c r="H4878">
        <f t="shared" si="1296"/>
        <v>0</v>
      </c>
      <c r="I4878">
        <v>16412.596794000001</v>
      </c>
      <c r="J4878">
        <f t="shared" si="1297"/>
        <v>6.0928810507644517E-5</v>
      </c>
      <c r="K4878">
        <f t="shared" si="1298"/>
        <v>7.9</v>
      </c>
      <c r="L4878">
        <f t="shared" si="1299"/>
        <v>0</v>
      </c>
      <c r="M4878">
        <f t="shared" si="1300"/>
        <v>0.10303113035471935</v>
      </c>
      <c r="N4878">
        <f t="shared" si="1301"/>
        <v>59.417537719914883</v>
      </c>
      <c r="O4878">
        <f t="shared" si="1302"/>
        <v>-45.417537719914883</v>
      </c>
      <c r="P4878">
        <f t="shared" si="1303"/>
        <v>0</v>
      </c>
      <c r="Q4878">
        <f t="shared" si="1304"/>
        <v>59.417537719914883</v>
      </c>
      <c r="R4878">
        <f t="shared" si="1305"/>
        <v>14</v>
      </c>
      <c r="S4878">
        <f t="shared" si="1306"/>
        <v>0</v>
      </c>
      <c r="T4878" s="2" t="s">
        <v>5538</v>
      </c>
      <c r="U4878" s="2" t="s">
        <v>5539</v>
      </c>
      <c r="V4878" s="2">
        <v>2006</v>
      </c>
      <c r="W4878" s="2">
        <v>14.3</v>
      </c>
      <c r="X4878" s="2">
        <v>298379912</v>
      </c>
      <c r="Y4878" s="2">
        <f t="shared" si="1292"/>
        <v>4266832.7416000003</v>
      </c>
      <c r="Z4878">
        <f t="shared" si="1307"/>
        <v>0</v>
      </c>
      <c r="AA4878">
        <f t="shared" si="1308"/>
        <v>0</v>
      </c>
    </row>
    <row r="4879" spans="1:27" x14ac:dyDescent="0.25">
      <c r="A4879" t="s">
        <v>4880</v>
      </c>
      <c r="B4879">
        <v>16651.997520000001</v>
      </c>
      <c r="C4879">
        <v>7.7</v>
      </c>
      <c r="D4879">
        <v>14</v>
      </c>
      <c r="E4879">
        <f t="shared" si="1293"/>
        <v>6.0052855448659711E-5</v>
      </c>
      <c r="F4879">
        <f t="shared" si="1294"/>
        <v>8.8408552681552413E-2</v>
      </c>
      <c r="G4879">
        <f t="shared" si="1295"/>
        <v>7.6115914473184478</v>
      </c>
      <c r="H4879">
        <f t="shared" si="1296"/>
        <v>0</v>
      </c>
      <c r="I4879">
        <v>16651.997520000001</v>
      </c>
      <c r="J4879">
        <f t="shared" si="1297"/>
        <v>6.0052855448659711E-5</v>
      </c>
      <c r="K4879">
        <f t="shared" si="1298"/>
        <v>7.7</v>
      </c>
      <c r="L4879">
        <f t="shared" si="1299"/>
        <v>0</v>
      </c>
      <c r="M4879">
        <f t="shared" si="1300"/>
        <v>0.1028776371001139</v>
      </c>
      <c r="N4879">
        <f t="shared" si="1301"/>
        <v>59.329018927450193</v>
      </c>
      <c r="O4879">
        <f t="shared" si="1302"/>
        <v>-45.329018927450193</v>
      </c>
      <c r="P4879">
        <f t="shared" si="1303"/>
        <v>0</v>
      </c>
      <c r="Q4879">
        <f t="shared" si="1304"/>
        <v>59.329018927450193</v>
      </c>
      <c r="R4879">
        <f t="shared" si="1305"/>
        <v>14</v>
      </c>
      <c r="S4879">
        <f t="shared" si="1306"/>
        <v>0</v>
      </c>
      <c r="T4879" s="2" t="s">
        <v>5538</v>
      </c>
      <c r="U4879" s="2" t="s">
        <v>5539</v>
      </c>
      <c r="V4879" s="2">
        <v>2007</v>
      </c>
      <c r="W4879" s="2">
        <v>14.3</v>
      </c>
      <c r="X4879" s="2">
        <v>301231207</v>
      </c>
      <c r="Y4879" s="2">
        <f t="shared" si="1292"/>
        <v>4307606.2600999996</v>
      </c>
      <c r="Z4879">
        <f t="shared" si="1307"/>
        <v>0</v>
      </c>
      <c r="AA4879">
        <f t="shared" si="1308"/>
        <v>0</v>
      </c>
    </row>
    <row r="4880" spans="1:27" x14ac:dyDescent="0.25">
      <c r="A4880" t="s">
        <v>4881</v>
      </c>
      <c r="B4880">
        <v>16004.171259999999</v>
      </c>
      <c r="C4880">
        <v>7.6</v>
      </c>
      <c r="D4880">
        <v>14</v>
      </c>
      <c r="E4880">
        <f t="shared" si="1293"/>
        <v>6.2483710262420673E-5</v>
      </c>
      <c r="F4880">
        <f t="shared" si="1294"/>
        <v>9.1987206090420215E-2</v>
      </c>
      <c r="G4880">
        <f t="shared" si="1295"/>
        <v>7.5080127939095798</v>
      </c>
      <c r="H4880">
        <f t="shared" si="1296"/>
        <v>0</v>
      </c>
      <c r="I4880">
        <v>16004.171259999999</v>
      </c>
      <c r="J4880">
        <f t="shared" si="1297"/>
        <v>6.2483710262420673E-5</v>
      </c>
      <c r="K4880">
        <f t="shared" si="1298"/>
        <v>7.6</v>
      </c>
      <c r="L4880">
        <f t="shared" si="1299"/>
        <v>0</v>
      </c>
      <c r="M4880">
        <f t="shared" si="1300"/>
        <v>0.10329933242664463</v>
      </c>
      <c r="N4880">
        <f t="shared" si="1301"/>
        <v>59.572208513783828</v>
      </c>
      <c r="O4880">
        <f t="shared" si="1302"/>
        <v>-45.572208513783828</v>
      </c>
      <c r="P4880">
        <f t="shared" si="1303"/>
        <v>0</v>
      </c>
      <c r="Q4880">
        <f t="shared" si="1304"/>
        <v>59.572208513783828</v>
      </c>
      <c r="R4880">
        <f t="shared" si="1305"/>
        <v>14</v>
      </c>
      <c r="S4880">
        <f t="shared" si="1306"/>
        <v>0</v>
      </c>
      <c r="T4880" s="2" t="s">
        <v>5538</v>
      </c>
      <c r="U4880" s="2" t="s">
        <v>5539</v>
      </c>
      <c r="V4880" s="2">
        <v>2008</v>
      </c>
      <c r="W4880" s="2">
        <v>14</v>
      </c>
      <c r="X4880" s="2">
        <v>304093966</v>
      </c>
      <c r="Y4880" s="2">
        <f t="shared" si="1292"/>
        <v>4257315.5240000002</v>
      </c>
      <c r="Z4880">
        <f t="shared" si="1307"/>
        <v>0</v>
      </c>
      <c r="AA4880">
        <f t="shared" si="1308"/>
        <v>0</v>
      </c>
    </row>
    <row r="4881" spans="1:27" x14ac:dyDescent="0.25">
      <c r="A4881" t="s">
        <v>4882</v>
      </c>
      <c r="B4881">
        <v>14437.58943</v>
      </c>
      <c r="C4881">
        <v>7.5</v>
      </c>
      <c r="D4881">
        <v>15</v>
      </c>
      <c r="E4881">
        <f t="shared" si="1293"/>
        <v>6.9263640225292097E-5</v>
      </c>
      <c r="F4881">
        <f t="shared" si="1294"/>
        <v>0.1019684766032303</v>
      </c>
      <c r="G4881">
        <f t="shared" si="1295"/>
        <v>7.3980315233967699</v>
      </c>
      <c r="H4881">
        <f t="shared" si="1296"/>
        <v>0</v>
      </c>
      <c r="I4881">
        <v>14437.58943</v>
      </c>
      <c r="J4881">
        <f t="shared" si="1297"/>
        <v>6.9263640225292097E-5</v>
      </c>
      <c r="K4881">
        <f t="shared" si="1298"/>
        <v>7.5</v>
      </c>
      <c r="L4881">
        <f t="shared" si="1299"/>
        <v>0</v>
      </c>
      <c r="M4881">
        <f t="shared" si="1300"/>
        <v>0.10441039466206004</v>
      </c>
      <c r="N4881">
        <f t="shared" si="1301"/>
        <v>60.212952549636718</v>
      </c>
      <c r="O4881">
        <f t="shared" si="1302"/>
        <v>-45.212952549636718</v>
      </c>
      <c r="P4881">
        <f t="shared" si="1303"/>
        <v>0</v>
      </c>
      <c r="Q4881">
        <f t="shared" si="1304"/>
        <v>60.212952549636718</v>
      </c>
      <c r="R4881">
        <f t="shared" si="1305"/>
        <v>15</v>
      </c>
      <c r="S4881">
        <f t="shared" si="1306"/>
        <v>0</v>
      </c>
      <c r="T4881" s="2" t="s">
        <v>5538</v>
      </c>
      <c r="U4881" s="2" t="s">
        <v>5539</v>
      </c>
      <c r="V4881" s="2">
        <v>2009</v>
      </c>
      <c r="W4881" s="2">
        <v>13.5</v>
      </c>
      <c r="X4881" s="2">
        <v>306771529</v>
      </c>
      <c r="Y4881" s="2">
        <f t="shared" si="1292"/>
        <v>4141415.6414999999</v>
      </c>
      <c r="Z4881">
        <f t="shared" si="1307"/>
        <v>0</v>
      </c>
      <c r="AA4881">
        <f t="shared" si="1308"/>
        <v>0</v>
      </c>
    </row>
    <row r="4882" spans="1:27" x14ac:dyDescent="0.25">
      <c r="A4882" t="s">
        <v>4883</v>
      </c>
      <c r="B4882">
        <v>14985.940744</v>
      </c>
      <c r="C4882">
        <v>7.3</v>
      </c>
      <c r="D4882">
        <v>14</v>
      </c>
      <c r="E4882">
        <f t="shared" si="1293"/>
        <v>6.6729210870553811E-5</v>
      </c>
      <c r="F4882">
        <f t="shared" si="1294"/>
        <v>9.8237342930201046E-2</v>
      </c>
      <c r="G4882">
        <f t="shared" si="1295"/>
        <v>7.201762657069799</v>
      </c>
      <c r="H4882">
        <f t="shared" si="1296"/>
        <v>0</v>
      </c>
      <c r="I4882">
        <v>14985.940744</v>
      </c>
      <c r="J4882">
        <f t="shared" si="1297"/>
        <v>6.6729210870553811E-5</v>
      </c>
      <c r="K4882">
        <f t="shared" si="1298"/>
        <v>7.3</v>
      </c>
      <c r="L4882">
        <f t="shared" si="1299"/>
        <v>0</v>
      </c>
      <c r="M4882">
        <f t="shared" si="1300"/>
        <v>0.10400559064268593</v>
      </c>
      <c r="N4882">
        <f t="shared" si="1301"/>
        <v>59.979504095683765</v>
      </c>
      <c r="O4882">
        <f t="shared" si="1302"/>
        <v>-45.979504095683765</v>
      </c>
      <c r="P4882">
        <f t="shared" si="1303"/>
        <v>0</v>
      </c>
      <c r="Q4882">
        <f t="shared" si="1304"/>
        <v>59.979504095683765</v>
      </c>
      <c r="R4882">
        <f t="shared" si="1305"/>
        <v>14</v>
      </c>
      <c r="S4882">
        <f t="shared" si="1306"/>
        <v>0</v>
      </c>
      <c r="T4882" s="2" t="s">
        <v>5538</v>
      </c>
      <c r="U4882" s="2" t="s">
        <v>5539</v>
      </c>
      <c r="V4882" s="2">
        <v>2010</v>
      </c>
      <c r="W4882" s="2">
        <v>13</v>
      </c>
      <c r="X4882" s="2">
        <v>309321666</v>
      </c>
      <c r="Y4882" s="2">
        <f t="shared" si="1292"/>
        <v>4021181.6579999998</v>
      </c>
      <c r="Z4882">
        <f t="shared" si="1307"/>
        <v>0</v>
      </c>
      <c r="AA4882">
        <f t="shared" si="1308"/>
        <v>0</v>
      </c>
    </row>
    <row r="4883" spans="1:27" x14ac:dyDescent="0.25">
      <c r="A4883" t="s">
        <v>4884</v>
      </c>
      <c r="B4883">
        <v>15254.850646000001</v>
      </c>
      <c r="C4883">
        <v>7.2</v>
      </c>
      <c r="D4883">
        <v>14</v>
      </c>
      <c r="E4883">
        <f t="shared" si="1293"/>
        <v>6.5552919737186122E-5</v>
      </c>
      <c r="F4883">
        <f t="shared" si="1294"/>
        <v>9.6505631825770932E-2</v>
      </c>
      <c r="G4883">
        <f t="shared" si="1295"/>
        <v>7.1034943681742293</v>
      </c>
      <c r="H4883">
        <f t="shared" si="1296"/>
        <v>0</v>
      </c>
      <c r="I4883">
        <v>15254.850646000001</v>
      </c>
      <c r="J4883">
        <f t="shared" si="1297"/>
        <v>6.5552919737186122E-5</v>
      </c>
      <c r="K4883">
        <f t="shared" si="1298"/>
        <v>7.2</v>
      </c>
      <c r="L4883">
        <f t="shared" si="1299"/>
        <v>0</v>
      </c>
      <c r="M4883">
        <f t="shared" si="1300"/>
        <v>0.10381356206610165</v>
      </c>
      <c r="N4883">
        <f t="shared" si="1301"/>
        <v>59.868762175710494</v>
      </c>
      <c r="O4883">
        <f t="shared" si="1302"/>
        <v>-45.868762175710494</v>
      </c>
      <c r="P4883">
        <f t="shared" si="1303"/>
        <v>0</v>
      </c>
      <c r="Q4883">
        <f t="shared" si="1304"/>
        <v>59.868762175710494</v>
      </c>
      <c r="R4883">
        <f t="shared" si="1305"/>
        <v>14</v>
      </c>
      <c r="S4883">
        <f t="shared" si="1306"/>
        <v>0</v>
      </c>
      <c r="T4883" s="2" t="s">
        <v>5538</v>
      </c>
      <c r="U4883" s="2" t="s">
        <v>5539</v>
      </c>
      <c r="V4883" s="2">
        <v>2011</v>
      </c>
      <c r="W4883" s="2">
        <v>12.7</v>
      </c>
      <c r="X4883" s="2">
        <v>311556874</v>
      </c>
      <c r="Y4883" s="2">
        <f t="shared" si="1292"/>
        <v>3956772.2997999997</v>
      </c>
      <c r="Z4883">
        <f t="shared" si="1307"/>
        <v>0</v>
      </c>
      <c r="AA4883">
        <f t="shared" si="1308"/>
        <v>0</v>
      </c>
    </row>
    <row r="4884" spans="1:27" x14ac:dyDescent="0.25">
      <c r="A4884" t="s">
        <v>4885</v>
      </c>
      <c r="B4884">
        <v>15459.204114</v>
      </c>
      <c r="C4884">
        <v>7.1</v>
      </c>
      <c r="D4884">
        <v>14</v>
      </c>
      <c r="E4884">
        <f t="shared" si="1293"/>
        <v>6.4686383116863738E-5</v>
      </c>
      <c r="F4884">
        <f t="shared" si="1294"/>
        <v>9.5229934810601352E-2</v>
      </c>
      <c r="G4884">
        <f t="shared" si="1295"/>
        <v>7.0047700651893985</v>
      </c>
      <c r="H4884">
        <f t="shared" si="1296"/>
        <v>0</v>
      </c>
      <c r="I4884">
        <v>15459.204114</v>
      </c>
      <c r="J4884">
        <f t="shared" si="1297"/>
        <v>6.4686383116863738E-5</v>
      </c>
      <c r="K4884">
        <f t="shared" si="1298"/>
        <v>7.1</v>
      </c>
      <c r="L4884">
        <f t="shared" si="1299"/>
        <v>0</v>
      </c>
      <c r="M4884">
        <f t="shared" si="1300"/>
        <v>0.10367034660495208</v>
      </c>
      <c r="N4884">
        <f t="shared" si="1301"/>
        <v>59.786170535342848</v>
      </c>
      <c r="O4884">
        <f t="shared" si="1302"/>
        <v>-45.786170535342848</v>
      </c>
      <c r="P4884">
        <f t="shared" si="1303"/>
        <v>0</v>
      </c>
      <c r="Q4884">
        <f t="shared" si="1304"/>
        <v>59.786170535342848</v>
      </c>
      <c r="R4884">
        <f t="shared" si="1305"/>
        <v>14</v>
      </c>
      <c r="S4884">
        <f t="shared" si="1306"/>
        <v>0</v>
      </c>
      <c r="T4884" s="2" t="s">
        <v>5538</v>
      </c>
      <c r="U4884" s="2" t="s">
        <v>5539</v>
      </c>
      <c r="V4884" s="2">
        <v>2012</v>
      </c>
      <c r="W4884" s="2">
        <v>12.6</v>
      </c>
      <c r="X4884" s="2">
        <v>313830990</v>
      </c>
      <c r="Y4884" s="2">
        <f t="shared" si="1292"/>
        <v>3954270.4739999999</v>
      </c>
      <c r="Z4884">
        <f t="shared" si="1307"/>
        <v>0</v>
      </c>
      <c r="AA4884">
        <f t="shared" si="1308"/>
        <v>0</v>
      </c>
    </row>
    <row r="4885" spans="1:27" x14ac:dyDescent="0.25">
      <c r="A4885" t="s">
        <v>4886</v>
      </c>
      <c r="B4885">
        <v>16743.765166000001</v>
      </c>
      <c r="C4885">
        <v>7</v>
      </c>
      <c r="D4885">
        <v>14</v>
      </c>
      <c r="E4885">
        <f t="shared" si="1293"/>
        <v>5.9723723432923352E-5</v>
      </c>
      <c r="F4885">
        <f t="shared" si="1294"/>
        <v>8.7924011439757671E-2</v>
      </c>
      <c r="G4885">
        <f t="shared" si="1295"/>
        <v>6.9120759885602423</v>
      </c>
      <c r="H4885">
        <f t="shared" si="1296"/>
        <v>0</v>
      </c>
      <c r="I4885">
        <v>16743.765166000001</v>
      </c>
      <c r="J4885">
        <f t="shared" si="1297"/>
        <v>5.9723723432923352E-5</v>
      </c>
      <c r="K4885">
        <f t="shared" si="1298"/>
        <v>7</v>
      </c>
      <c r="L4885">
        <f t="shared" si="1299"/>
        <v>0</v>
      </c>
      <c r="M4885">
        <f t="shared" si="1300"/>
        <v>0.10281950369020527</v>
      </c>
      <c r="N4885">
        <f t="shared" si="1301"/>
        <v>59.295493680622933</v>
      </c>
      <c r="O4885">
        <f t="shared" si="1302"/>
        <v>-45.295493680622933</v>
      </c>
      <c r="P4885">
        <f t="shared" si="1303"/>
        <v>0</v>
      </c>
      <c r="Q4885">
        <f t="shared" si="1304"/>
        <v>59.295493680622933</v>
      </c>
      <c r="R4885">
        <f t="shared" si="1305"/>
        <v>14</v>
      </c>
      <c r="S4885">
        <f t="shared" si="1306"/>
        <v>0</v>
      </c>
      <c r="T4885" s="2" t="s">
        <v>5538</v>
      </c>
      <c r="U4885" s="2" t="s">
        <v>5539</v>
      </c>
      <c r="V4885" s="2">
        <v>2013</v>
      </c>
      <c r="W4885" s="2">
        <v>12.4</v>
      </c>
      <c r="X4885" s="2">
        <v>315993715</v>
      </c>
      <c r="Y4885" s="2">
        <f t="shared" si="1292"/>
        <v>3918322.0659999996</v>
      </c>
      <c r="Z4885">
        <f t="shared" si="1307"/>
        <v>0</v>
      </c>
      <c r="AA4885">
        <f t="shared" si="1308"/>
        <v>0</v>
      </c>
    </row>
    <row r="4886" spans="1:27" x14ac:dyDescent="0.25">
      <c r="A4886" t="s">
        <v>4887</v>
      </c>
      <c r="B4886">
        <v>16977.838592</v>
      </c>
      <c r="C4886">
        <v>6.9</v>
      </c>
      <c r="D4886">
        <v>14</v>
      </c>
      <c r="E4886">
        <f t="shared" si="1293"/>
        <v>5.890031257990652E-5</v>
      </c>
      <c r="F4886">
        <f t="shared" si="1294"/>
        <v>8.6711803273574209E-2</v>
      </c>
      <c r="G4886">
        <f t="shared" si="1295"/>
        <v>6.8132881967264263</v>
      </c>
      <c r="H4886">
        <f t="shared" si="1296"/>
        <v>0</v>
      </c>
      <c r="I4886">
        <v>16977.838592</v>
      </c>
      <c r="J4886">
        <f t="shared" si="1297"/>
        <v>5.890031257990652E-5</v>
      </c>
      <c r="K4886">
        <f t="shared" si="1298"/>
        <v>6.9</v>
      </c>
      <c r="L4886">
        <f t="shared" si="1299"/>
        <v>0</v>
      </c>
      <c r="M4886">
        <f t="shared" si="1300"/>
        <v>0.10267294472737638</v>
      </c>
      <c r="N4886">
        <f t="shared" si="1301"/>
        <v>59.210973859554329</v>
      </c>
      <c r="O4886">
        <f t="shared" si="1302"/>
        <v>-45.210973859554329</v>
      </c>
      <c r="P4886">
        <f t="shared" si="1303"/>
        <v>0</v>
      </c>
      <c r="Q4886">
        <f t="shared" si="1304"/>
        <v>59.210973859554329</v>
      </c>
      <c r="R4886">
        <f t="shared" si="1305"/>
        <v>14</v>
      </c>
      <c r="S4886">
        <f t="shared" si="1306"/>
        <v>0</v>
      </c>
      <c r="T4886" s="2" t="s">
        <v>5538</v>
      </c>
      <c r="U4886" s="2" t="s">
        <v>5539</v>
      </c>
      <c r="V4886" s="2">
        <v>2014</v>
      </c>
      <c r="W4886" s="2">
        <v>12.5</v>
      </c>
      <c r="X4886" s="2">
        <v>318301008</v>
      </c>
      <c r="Y4886" s="2">
        <f t="shared" si="1292"/>
        <v>3978762.6</v>
      </c>
      <c r="Z4886">
        <f t="shared" si="1307"/>
        <v>0</v>
      </c>
      <c r="AA4886">
        <f t="shared" si="1308"/>
        <v>0</v>
      </c>
    </row>
    <row r="4887" spans="1:27" x14ac:dyDescent="0.25">
      <c r="A4887" t="s">
        <v>4888</v>
      </c>
      <c r="B4887">
        <v>17390.736325999998</v>
      </c>
      <c r="C4887">
        <v>6.8</v>
      </c>
      <c r="D4887">
        <v>14</v>
      </c>
      <c r="E4887">
        <f t="shared" si="1293"/>
        <v>5.7501878083503068E-5</v>
      </c>
      <c r="F4887">
        <f t="shared" si="1294"/>
        <v>8.4653057375093474E-2</v>
      </c>
      <c r="G4887">
        <f t="shared" si="1295"/>
        <v>6.7153469426249064</v>
      </c>
      <c r="H4887">
        <f t="shared" si="1296"/>
        <v>0</v>
      </c>
      <c r="I4887">
        <v>17390.736325999998</v>
      </c>
      <c r="J4887">
        <f t="shared" si="1297"/>
        <v>5.7501878083503068E-5</v>
      </c>
      <c r="K4887">
        <f t="shared" si="1298"/>
        <v>6.8</v>
      </c>
      <c r="L4887">
        <f t="shared" si="1299"/>
        <v>0</v>
      </c>
      <c r="M4887">
        <f t="shared" si="1300"/>
        <v>0.10242026303855457</v>
      </c>
      <c r="N4887">
        <f t="shared" si="1301"/>
        <v>59.065253593019236</v>
      </c>
      <c r="O4887">
        <f t="shared" si="1302"/>
        <v>-45.065253593019236</v>
      </c>
      <c r="P4887">
        <f t="shared" si="1303"/>
        <v>0</v>
      </c>
      <c r="Q4887">
        <f t="shared" si="1304"/>
        <v>59.065253593019236</v>
      </c>
      <c r="R4887">
        <f t="shared" si="1305"/>
        <v>14</v>
      </c>
      <c r="S4887">
        <f t="shared" si="1306"/>
        <v>0</v>
      </c>
      <c r="T4887" s="2" t="s">
        <v>5538</v>
      </c>
      <c r="U4887" s="2" t="s">
        <v>5539</v>
      </c>
      <c r="V4887" s="2">
        <v>2015</v>
      </c>
      <c r="W4887" s="2">
        <v>12.4</v>
      </c>
      <c r="X4887" s="2">
        <v>320635163</v>
      </c>
      <c r="Y4887" s="2">
        <f t="shared" si="1292"/>
        <v>3975876.0211999998</v>
      </c>
      <c r="Z4887">
        <f t="shared" si="1307"/>
        <v>0</v>
      </c>
      <c r="AA4887">
        <f t="shared" si="1308"/>
        <v>0</v>
      </c>
    </row>
    <row r="4888" spans="1:27" x14ac:dyDescent="0.25">
      <c r="A4888" t="s">
        <v>4889</v>
      </c>
      <c r="B4888">
        <v>17273.300856000002</v>
      </c>
      <c r="C4888">
        <v>6.7</v>
      </c>
      <c r="E4888">
        <f t="shared" si="1293"/>
        <v>5.7892814369214385E-5</v>
      </c>
      <c r="F4888">
        <f t="shared" si="1294"/>
        <v>8.5228585565255671E-2</v>
      </c>
      <c r="G4888">
        <f t="shared" si="1295"/>
        <v>6.6147714144347445</v>
      </c>
      <c r="H4888">
        <f t="shared" si="1296"/>
        <v>0</v>
      </c>
      <c r="I4888">
        <v>17273.300856000002</v>
      </c>
      <c r="J4888">
        <f t="shared" si="1297"/>
        <v>5.7892814369214385E-5</v>
      </c>
      <c r="K4888">
        <f t="shared" si="1298"/>
        <v>6.7</v>
      </c>
      <c r="L4888">
        <f t="shared" si="1299"/>
        <v>0</v>
      </c>
      <c r="M4888">
        <f t="shared" si="1300"/>
        <v>0.10249138849544273</v>
      </c>
      <c r="N4888">
        <f t="shared" si="1301"/>
        <v>59.106271288379354</v>
      </c>
      <c r="O4888">
        <f t="shared" si="1302"/>
        <v>-59.106271288379354</v>
      </c>
      <c r="P4888">
        <f t="shared" si="1303"/>
        <v>0</v>
      </c>
      <c r="Q4888">
        <f t="shared" si="1304"/>
        <v>59.106271288379354</v>
      </c>
      <c r="R4888">
        <f t="shared" si="1305"/>
        <v>0</v>
      </c>
      <c r="S4888">
        <f t="shared" si="1306"/>
        <v>0</v>
      </c>
      <c r="T4888" s="2" t="s">
        <v>5538</v>
      </c>
      <c r="U4888" s="2" t="s">
        <v>5539</v>
      </c>
      <c r="V4888" s="2">
        <v>2016</v>
      </c>
      <c r="W4888" s="2">
        <v>12.2</v>
      </c>
      <c r="X4888" s="2">
        <v>322941311</v>
      </c>
      <c r="Y4888" s="2">
        <f t="shared" si="1292"/>
        <v>3939883.9941999996</v>
      </c>
      <c r="Z4888">
        <f t="shared" si="1307"/>
        <v>0</v>
      </c>
      <c r="AA4888">
        <f t="shared" si="1308"/>
        <v>0</v>
      </c>
    </row>
    <row r="4889" spans="1:27" x14ac:dyDescent="0.25">
      <c r="A4889" t="s">
        <v>4890</v>
      </c>
      <c r="B4889">
        <v>0</v>
      </c>
      <c r="C4889">
        <v>72.099999999999994</v>
      </c>
      <c r="D4889">
        <v>54</v>
      </c>
      <c r="E4889" t="e">
        <f t="shared" si="1293"/>
        <v>#DIV/0!</v>
      </c>
      <c r="F4889" t="e">
        <f t="shared" si="1294"/>
        <v>#DIV/0!</v>
      </c>
      <c r="G4889" t="e">
        <f t="shared" si="1295"/>
        <v>#DIV/0!</v>
      </c>
      <c r="H4889" t="e">
        <f t="shared" si="1296"/>
        <v>#DIV/0!</v>
      </c>
      <c r="I4889">
        <v>0</v>
      </c>
      <c r="J4889" t="e">
        <f t="shared" si="1297"/>
        <v>#DIV/0!</v>
      </c>
      <c r="K4889" t="e">
        <f t="shared" si="1298"/>
        <v>#DIV/0!</v>
      </c>
      <c r="L4889" t="e">
        <f t="shared" si="1299"/>
        <v>#DIV/0!</v>
      </c>
      <c r="M4889" t="e">
        <f t="shared" si="1300"/>
        <v>#NUM!</v>
      </c>
      <c r="N4889" t="e">
        <f t="shared" si="1301"/>
        <v>#NUM!</v>
      </c>
      <c r="O4889" t="e">
        <f t="shared" si="1302"/>
        <v>#NUM!</v>
      </c>
      <c r="P4889" t="e">
        <f t="shared" si="1303"/>
        <v>#NUM!</v>
      </c>
      <c r="Q4889" t="e">
        <f t="shared" si="1304"/>
        <v>#NUM!</v>
      </c>
      <c r="R4889" t="e">
        <f t="shared" si="1305"/>
        <v>#NUM!</v>
      </c>
      <c r="S4889" t="e">
        <f t="shared" si="1306"/>
        <v>#NUM!</v>
      </c>
      <c r="T4889" s="2" t="s">
        <v>5540</v>
      </c>
      <c r="U4889" s="2" t="s">
        <v>5541</v>
      </c>
      <c r="V4889" s="2">
        <v>1990</v>
      </c>
      <c r="W4889" s="2">
        <v>33.700000000000003</v>
      </c>
      <c r="X4889" s="2">
        <v>20510000</v>
      </c>
      <c r="Y4889" s="2">
        <f t="shared" si="1292"/>
        <v>691187</v>
      </c>
      <c r="Z4889" t="e">
        <f t="shared" si="1307"/>
        <v>#DIV/0!</v>
      </c>
      <c r="AA4889" t="e">
        <f t="shared" si="1308"/>
        <v>#NUM!</v>
      </c>
    </row>
    <row r="4890" spans="1:27" x14ac:dyDescent="0.25">
      <c r="A4890" t="s">
        <v>4891</v>
      </c>
      <c r="B4890">
        <v>0</v>
      </c>
      <c r="C4890">
        <v>71.7</v>
      </c>
      <c r="D4890">
        <v>51</v>
      </c>
      <c r="E4890" t="e">
        <f t="shared" si="1293"/>
        <v>#DIV/0!</v>
      </c>
      <c r="F4890" t="e">
        <f t="shared" si="1294"/>
        <v>#DIV/0!</v>
      </c>
      <c r="G4890" t="e">
        <f t="shared" si="1295"/>
        <v>#DIV/0!</v>
      </c>
      <c r="H4890" t="e">
        <f t="shared" si="1296"/>
        <v>#DIV/0!</v>
      </c>
      <c r="I4890">
        <v>0</v>
      </c>
      <c r="J4890" t="e">
        <f t="shared" si="1297"/>
        <v>#DIV/0!</v>
      </c>
      <c r="K4890" t="e">
        <f t="shared" si="1298"/>
        <v>#DIV/0!</v>
      </c>
      <c r="L4890" t="e">
        <f t="shared" si="1299"/>
        <v>#DIV/0!</v>
      </c>
      <c r="M4890" t="e">
        <f t="shared" si="1300"/>
        <v>#NUM!</v>
      </c>
      <c r="N4890" t="e">
        <f t="shared" si="1301"/>
        <v>#NUM!</v>
      </c>
      <c r="O4890" t="e">
        <f t="shared" si="1302"/>
        <v>#NUM!</v>
      </c>
      <c r="P4890" t="e">
        <f t="shared" si="1303"/>
        <v>#NUM!</v>
      </c>
      <c r="Q4890" t="e">
        <f t="shared" si="1304"/>
        <v>#NUM!</v>
      </c>
      <c r="R4890" t="e">
        <f t="shared" si="1305"/>
        <v>#NUM!</v>
      </c>
      <c r="S4890" t="e">
        <f t="shared" si="1306"/>
        <v>#NUM!</v>
      </c>
      <c r="T4890" s="2" t="s">
        <v>5540</v>
      </c>
      <c r="U4890" s="2" t="s">
        <v>5541</v>
      </c>
      <c r="V4890" s="2">
        <v>1991</v>
      </c>
      <c r="W4890" s="2">
        <v>34.5</v>
      </c>
      <c r="X4890" s="2">
        <v>20952000</v>
      </c>
      <c r="Y4890" s="2">
        <f t="shared" si="1292"/>
        <v>722844.00000000012</v>
      </c>
      <c r="Z4890" t="e">
        <f t="shared" si="1307"/>
        <v>#DIV/0!</v>
      </c>
      <c r="AA4890" t="e">
        <f t="shared" si="1308"/>
        <v>#NUM!</v>
      </c>
    </row>
    <row r="4891" spans="1:27" x14ac:dyDescent="0.25">
      <c r="A4891" t="s">
        <v>4892</v>
      </c>
      <c r="B4891">
        <v>0</v>
      </c>
      <c r="C4891">
        <v>71.599999999999994</v>
      </c>
      <c r="D4891">
        <v>45</v>
      </c>
      <c r="E4891" t="e">
        <f t="shared" si="1293"/>
        <v>#DIV/0!</v>
      </c>
      <c r="F4891" t="e">
        <f t="shared" si="1294"/>
        <v>#DIV/0!</v>
      </c>
      <c r="G4891" t="e">
        <f t="shared" si="1295"/>
        <v>#DIV/0!</v>
      </c>
      <c r="H4891" t="e">
        <f t="shared" si="1296"/>
        <v>#DIV/0!</v>
      </c>
      <c r="I4891">
        <v>0</v>
      </c>
      <c r="J4891" t="e">
        <f t="shared" si="1297"/>
        <v>#DIV/0!</v>
      </c>
      <c r="K4891" t="e">
        <f t="shared" si="1298"/>
        <v>#DIV/0!</v>
      </c>
      <c r="L4891" t="e">
        <f t="shared" si="1299"/>
        <v>#DIV/0!</v>
      </c>
      <c r="M4891" t="e">
        <f t="shared" si="1300"/>
        <v>#NUM!</v>
      </c>
      <c r="N4891" t="e">
        <f t="shared" si="1301"/>
        <v>#NUM!</v>
      </c>
      <c r="O4891" t="e">
        <f t="shared" si="1302"/>
        <v>#NUM!</v>
      </c>
      <c r="P4891" t="e">
        <f t="shared" si="1303"/>
        <v>#NUM!</v>
      </c>
      <c r="Q4891" t="e">
        <f t="shared" si="1304"/>
        <v>#NUM!</v>
      </c>
      <c r="R4891" t="e">
        <f t="shared" si="1305"/>
        <v>#NUM!</v>
      </c>
      <c r="S4891" t="e">
        <f t="shared" si="1306"/>
        <v>#NUM!</v>
      </c>
      <c r="T4891" s="2" t="s">
        <v>5540</v>
      </c>
      <c r="U4891" s="2" t="s">
        <v>5541</v>
      </c>
      <c r="V4891" s="2">
        <v>1992</v>
      </c>
      <c r="W4891" s="2">
        <v>33.1</v>
      </c>
      <c r="X4891" s="2">
        <v>21449000</v>
      </c>
      <c r="Y4891" s="2">
        <f t="shared" si="1292"/>
        <v>709961.90000000014</v>
      </c>
      <c r="Z4891" t="e">
        <f t="shared" si="1307"/>
        <v>#DIV/0!</v>
      </c>
      <c r="AA4891" t="e">
        <f t="shared" si="1308"/>
        <v>#NUM!</v>
      </c>
    </row>
    <row r="4892" spans="1:27" x14ac:dyDescent="0.25">
      <c r="A4892" t="s">
        <v>4893</v>
      </c>
      <c r="B4892">
        <v>291.87020905000003</v>
      </c>
      <c r="C4892">
        <v>71.2</v>
      </c>
      <c r="D4892">
        <v>42</v>
      </c>
      <c r="E4892">
        <f t="shared" si="1293"/>
        <v>3.4261804356630686E-3</v>
      </c>
      <c r="F4892">
        <f t="shared" si="1294"/>
        <v>5.0439508875940211</v>
      </c>
      <c r="G4892">
        <f t="shared" si="1295"/>
        <v>66.156049112405981</v>
      </c>
      <c r="H4892">
        <f t="shared" si="1296"/>
        <v>0</v>
      </c>
      <c r="I4892">
        <v>291.87020905000003</v>
      </c>
      <c r="J4892">
        <f t="shared" si="1297"/>
        <v>3.4261804356630686E-3</v>
      </c>
      <c r="K4892">
        <f t="shared" si="1298"/>
        <v>71.2</v>
      </c>
      <c r="L4892">
        <f t="shared" si="1299"/>
        <v>0</v>
      </c>
      <c r="M4892">
        <f t="shared" si="1300"/>
        <v>0.17617081140531435</v>
      </c>
      <c r="N4892">
        <f t="shared" si="1301"/>
        <v>101.59682608338777</v>
      </c>
      <c r="O4892">
        <f t="shared" si="1302"/>
        <v>-59.596826083387768</v>
      </c>
      <c r="P4892">
        <f t="shared" si="1303"/>
        <v>0</v>
      </c>
      <c r="Q4892">
        <f t="shared" si="1304"/>
        <v>101.59682608338777</v>
      </c>
      <c r="R4892">
        <f t="shared" si="1305"/>
        <v>42</v>
      </c>
      <c r="S4892">
        <f t="shared" si="1306"/>
        <v>0</v>
      </c>
      <c r="T4892" s="2" t="s">
        <v>5540</v>
      </c>
      <c r="U4892" s="2" t="s">
        <v>5541</v>
      </c>
      <c r="V4892" s="2">
        <v>1993</v>
      </c>
      <c r="W4892" s="2">
        <v>31.5</v>
      </c>
      <c r="X4892" s="2">
        <v>21942000</v>
      </c>
      <c r="Y4892" s="2">
        <f t="shared" si="1292"/>
        <v>691173</v>
      </c>
      <c r="Z4892">
        <f t="shared" si="1307"/>
        <v>0</v>
      </c>
      <c r="AA4892">
        <f t="shared" si="1308"/>
        <v>0</v>
      </c>
    </row>
    <row r="4893" spans="1:27" x14ac:dyDescent="0.25">
      <c r="A4893" t="s">
        <v>4894</v>
      </c>
      <c r="B4893">
        <v>219.68542869000001</v>
      </c>
      <c r="C4893">
        <v>70.7</v>
      </c>
      <c r="D4893">
        <v>37</v>
      </c>
      <c r="E4893">
        <f t="shared" si="1293"/>
        <v>4.5519632592979512E-3</v>
      </c>
      <c r="F4893">
        <f t="shared" si="1294"/>
        <v>6.7013047191099986</v>
      </c>
      <c r="G4893">
        <f t="shared" si="1295"/>
        <v>63.998695280890004</v>
      </c>
      <c r="H4893">
        <f t="shared" si="1296"/>
        <v>0</v>
      </c>
      <c r="I4893">
        <v>219.68542869000001</v>
      </c>
      <c r="J4893">
        <f t="shared" si="1297"/>
        <v>4.5519632592979512E-3</v>
      </c>
      <c r="K4893">
        <f t="shared" si="1298"/>
        <v>70.7</v>
      </c>
      <c r="L4893">
        <f t="shared" si="1299"/>
        <v>0</v>
      </c>
      <c r="M4893">
        <f t="shared" si="1300"/>
        <v>0.1854531769249842</v>
      </c>
      <c r="N4893">
        <f t="shared" si="1301"/>
        <v>106.94991986675377</v>
      </c>
      <c r="O4893">
        <f t="shared" si="1302"/>
        <v>-69.949919866753774</v>
      </c>
      <c r="P4893">
        <f t="shared" si="1303"/>
        <v>0</v>
      </c>
      <c r="Q4893">
        <f t="shared" si="1304"/>
        <v>106.94991986675377</v>
      </c>
      <c r="R4893">
        <f t="shared" si="1305"/>
        <v>37</v>
      </c>
      <c r="S4893">
        <f t="shared" si="1306"/>
        <v>0</v>
      </c>
      <c r="T4893" s="2" t="s">
        <v>5540</v>
      </c>
      <c r="U4893" s="2" t="s">
        <v>5541</v>
      </c>
      <c r="V4893" s="2">
        <v>1994</v>
      </c>
      <c r="W4893" s="2">
        <v>29.4</v>
      </c>
      <c r="X4893" s="2">
        <v>22377000</v>
      </c>
      <c r="Y4893" s="2">
        <f t="shared" si="1292"/>
        <v>657883.79999999993</v>
      </c>
      <c r="Z4893">
        <f t="shared" si="1307"/>
        <v>0</v>
      </c>
      <c r="AA4893">
        <f t="shared" si="1308"/>
        <v>0</v>
      </c>
    </row>
    <row r="4894" spans="1:27" x14ac:dyDescent="0.25">
      <c r="A4894" t="s">
        <v>4895</v>
      </c>
      <c r="B4894">
        <v>0</v>
      </c>
      <c r="C4894">
        <v>70</v>
      </c>
      <c r="D4894">
        <v>32</v>
      </c>
      <c r="E4894" t="e">
        <f t="shared" si="1293"/>
        <v>#DIV/0!</v>
      </c>
      <c r="F4894" t="e">
        <f t="shared" si="1294"/>
        <v>#DIV/0!</v>
      </c>
      <c r="G4894" t="e">
        <f t="shared" si="1295"/>
        <v>#DIV/0!</v>
      </c>
      <c r="H4894" t="e">
        <f t="shared" si="1296"/>
        <v>#DIV/0!</v>
      </c>
      <c r="I4894">
        <v>0</v>
      </c>
      <c r="J4894" t="e">
        <f t="shared" si="1297"/>
        <v>#DIV/0!</v>
      </c>
      <c r="K4894" t="e">
        <f t="shared" si="1298"/>
        <v>#DIV/0!</v>
      </c>
      <c r="L4894" t="e">
        <f t="shared" si="1299"/>
        <v>#DIV/0!</v>
      </c>
      <c r="M4894" t="e">
        <f t="shared" si="1300"/>
        <v>#NUM!</v>
      </c>
      <c r="N4894" t="e">
        <f t="shared" si="1301"/>
        <v>#NUM!</v>
      </c>
      <c r="O4894" t="e">
        <f t="shared" si="1302"/>
        <v>#NUM!</v>
      </c>
      <c r="P4894" t="e">
        <f t="shared" si="1303"/>
        <v>#NUM!</v>
      </c>
      <c r="Q4894" t="e">
        <f t="shared" si="1304"/>
        <v>#NUM!</v>
      </c>
      <c r="R4894" t="e">
        <f t="shared" si="1305"/>
        <v>#NUM!</v>
      </c>
      <c r="S4894" t="e">
        <f t="shared" si="1306"/>
        <v>#NUM!</v>
      </c>
      <c r="T4894" s="2" t="s">
        <v>5540</v>
      </c>
      <c r="U4894" s="2" t="s">
        <v>5541</v>
      </c>
      <c r="V4894" s="2">
        <v>1995</v>
      </c>
      <c r="W4894" s="2">
        <v>29.8</v>
      </c>
      <c r="X4894" s="2">
        <v>22785000</v>
      </c>
      <c r="Y4894" s="2">
        <f t="shared" si="1292"/>
        <v>678993</v>
      </c>
      <c r="Z4894" t="e">
        <f t="shared" si="1307"/>
        <v>#DIV/0!</v>
      </c>
      <c r="AA4894" t="e">
        <f t="shared" si="1308"/>
        <v>#NUM!</v>
      </c>
    </row>
    <row r="4895" spans="1:27" x14ac:dyDescent="0.25">
      <c r="A4895" t="s">
        <v>4896</v>
      </c>
      <c r="B4895">
        <v>0</v>
      </c>
      <c r="C4895">
        <v>69.099999999999994</v>
      </c>
      <c r="D4895">
        <v>31</v>
      </c>
      <c r="E4895" t="e">
        <f t="shared" si="1293"/>
        <v>#DIV/0!</v>
      </c>
      <c r="F4895" t="e">
        <f t="shared" si="1294"/>
        <v>#DIV/0!</v>
      </c>
      <c r="G4895" t="e">
        <f t="shared" si="1295"/>
        <v>#DIV/0!</v>
      </c>
      <c r="H4895" t="e">
        <f t="shared" si="1296"/>
        <v>#DIV/0!</v>
      </c>
      <c r="I4895">
        <v>0</v>
      </c>
      <c r="J4895" t="e">
        <f t="shared" si="1297"/>
        <v>#DIV/0!</v>
      </c>
      <c r="K4895" t="e">
        <f t="shared" si="1298"/>
        <v>#DIV/0!</v>
      </c>
      <c r="L4895" t="e">
        <f t="shared" si="1299"/>
        <v>#DIV/0!</v>
      </c>
      <c r="M4895" t="e">
        <f t="shared" si="1300"/>
        <v>#NUM!</v>
      </c>
      <c r="N4895" t="e">
        <f t="shared" si="1301"/>
        <v>#NUM!</v>
      </c>
      <c r="O4895" t="e">
        <f t="shared" si="1302"/>
        <v>#NUM!</v>
      </c>
      <c r="P4895" t="e">
        <f t="shared" si="1303"/>
        <v>#NUM!</v>
      </c>
      <c r="Q4895" t="e">
        <f t="shared" si="1304"/>
        <v>#NUM!</v>
      </c>
      <c r="R4895" t="e">
        <f t="shared" si="1305"/>
        <v>#NUM!</v>
      </c>
      <c r="S4895" t="e">
        <f t="shared" si="1306"/>
        <v>#NUM!</v>
      </c>
      <c r="T4895" s="2" t="s">
        <v>5540</v>
      </c>
      <c r="U4895" s="2" t="s">
        <v>5541</v>
      </c>
      <c r="V4895" s="2">
        <v>1996</v>
      </c>
      <c r="W4895" s="2">
        <v>27.3</v>
      </c>
      <c r="X4895" s="2">
        <v>23225000</v>
      </c>
      <c r="Y4895" s="2">
        <f t="shared" si="1292"/>
        <v>634042.5</v>
      </c>
      <c r="Z4895" t="e">
        <f t="shared" si="1307"/>
        <v>#DIV/0!</v>
      </c>
      <c r="AA4895" t="e">
        <f t="shared" si="1308"/>
        <v>#NUM!</v>
      </c>
    </row>
    <row r="4896" spans="1:27" x14ac:dyDescent="0.25">
      <c r="A4896" t="s">
        <v>4897</v>
      </c>
      <c r="B4896">
        <v>0</v>
      </c>
      <c r="C4896">
        <v>68</v>
      </c>
      <c r="D4896">
        <v>29</v>
      </c>
      <c r="E4896" t="e">
        <f t="shared" si="1293"/>
        <v>#DIV/0!</v>
      </c>
      <c r="F4896" t="e">
        <f t="shared" si="1294"/>
        <v>#DIV/0!</v>
      </c>
      <c r="G4896" t="e">
        <f t="shared" si="1295"/>
        <v>#DIV/0!</v>
      </c>
      <c r="H4896" t="e">
        <f t="shared" si="1296"/>
        <v>#DIV/0!</v>
      </c>
      <c r="I4896">
        <v>0</v>
      </c>
      <c r="J4896" t="e">
        <f t="shared" si="1297"/>
        <v>#DIV/0!</v>
      </c>
      <c r="K4896" t="e">
        <f t="shared" si="1298"/>
        <v>#DIV/0!</v>
      </c>
      <c r="L4896" t="e">
        <f t="shared" si="1299"/>
        <v>#DIV/0!</v>
      </c>
      <c r="M4896" t="e">
        <f t="shared" si="1300"/>
        <v>#NUM!</v>
      </c>
      <c r="N4896" t="e">
        <f t="shared" si="1301"/>
        <v>#NUM!</v>
      </c>
      <c r="O4896" t="e">
        <f t="shared" si="1302"/>
        <v>#NUM!</v>
      </c>
      <c r="P4896" t="e">
        <f t="shared" si="1303"/>
        <v>#NUM!</v>
      </c>
      <c r="Q4896" t="e">
        <f t="shared" si="1304"/>
        <v>#NUM!</v>
      </c>
      <c r="R4896" t="e">
        <f t="shared" si="1305"/>
        <v>#NUM!</v>
      </c>
      <c r="S4896" t="e">
        <f t="shared" si="1306"/>
        <v>#NUM!</v>
      </c>
      <c r="T4896" s="2" t="s">
        <v>5540</v>
      </c>
      <c r="U4896" s="2" t="s">
        <v>5541</v>
      </c>
      <c r="V4896" s="2">
        <v>1997</v>
      </c>
      <c r="W4896" s="2">
        <v>25.5</v>
      </c>
      <c r="X4896" s="2">
        <v>23667000</v>
      </c>
      <c r="Y4896" s="2">
        <f t="shared" si="1292"/>
        <v>603508.5</v>
      </c>
      <c r="Z4896" t="e">
        <f t="shared" si="1307"/>
        <v>#DIV/0!</v>
      </c>
      <c r="AA4896" t="e">
        <f t="shared" si="1308"/>
        <v>#NUM!</v>
      </c>
    </row>
    <row r="4897" spans="1:27" x14ac:dyDescent="0.25">
      <c r="A4897" t="s">
        <v>4898</v>
      </c>
      <c r="B4897">
        <v>0</v>
      </c>
      <c r="C4897">
        <v>66.400000000000006</v>
      </c>
      <c r="D4897">
        <v>30</v>
      </c>
      <c r="E4897" t="e">
        <f t="shared" si="1293"/>
        <v>#DIV/0!</v>
      </c>
      <c r="F4897" t="e">
        <f t="shared" si="1294"/>
        <v>#DIV/0!</v>
      </c>
      <c r="G4897" t="e">
        <f t="shared" si="1295"/>
        <v>#DIV/0!</v>
      </c>
      <c r="H4897" t="e">
        <f t="shared" si="1296"/>
        <v>#DIV/0!</v>
      </c>
      <c r="I4897">
        <v>0</v>
      </c>
      <c r="J4897" t="e">
        <f t="shared" si="1297"/>
        <v>#DIV/0!</v>
      </c>
      <c r="K4897" t="e">
        <f t="shared" si="1298"/>
        <v>#DIV/0!</v>
      </c>
      <c r="L4897" t="e">
        <f t="shared" si="1299"/>
        <v>#DIV/0!</v>
      </c>
      <c r="M4897" t="e">
        <f t="shared" si="1300"/>
        <v>#NUM!</v>
      </c>
      <c r="N4897" t="e">
        <f t="shared" si="1301"/>
        <v>#NUM!</v>
      </c>
      <c r="O4897" t="e">
        <f t="shared" si="1302"/>
        <v>#NUM!</v>
      </c>
      <c r="P4897" t="e">
        <f t="shared" si="1303"/>
        <v>#NUM!</v>
      </c>
      <c r="Q4897" t="e">
        <f t="shared" si="1304"/>
        <v>#NUM!</v>
      </c>
      <c r="R4897" t="e">
        <f t="shared" si="1305"/>
        <v>#NUM!</v>
      </c>
      <c r="S4897" t="e">
        <f t="shared" si="1306"/>
        <v>#NUM!</v>
      </c>
      <c r="T4897" s="2" t="s">
        <v>5540</v>
      </c>
      <c r="U4897" s="2" t="s">
        <v>5541</v>
      </c>
      <c r="V4897" s="2">
        <v>1998</v>
      </c>
      <c r="W4897" s="2">
        <v>23.4</v>
      </c>
      <c r="X4897" s="2">
        <v>24051000</v>
      </c>
      <c r="Y4897" s="2">
        <f t="shared" si="1292"/>
        <v>562793.39999999991</v>
      </c>
      <c r="Z4897" t="e">
        <f t="shared" si="1307"/>
        <v>#DIV/0!</v>
      </c>
      <c r="AA4897" t="e">
        <f t="shared" si="1308"/>
        <v>#NUM!</v>
      </c>
    </row>
    <row r="4898" spans="1:27" x14ac:dyDescent="0.25">
      <c r="A4898" t="s">
        <v>4899</v>
      </c>
      <c r="B4898">
        <v>304.80922955</v>
      </c>
      <c r="C4898">
        <v>64.5</v>
      </c>
      <c r="D4898">
        <v>30</v>
      </c>
      <c r="E4898">
        <f t="shared" si="1293"/>
        <v>3.2807405519719112E-3</v>
      </c>
      <c r="F4898">
        <f t="shared" si="1294"/>
        <v>4.8298373450614562</v>
      </c>
      <c r="G4898">
        <f t="shared" si="1295"/>
        <v>59.670162654938544</v>
      </c>
      <c r="H4898">
        <f t="shared" si="1296"/>
        <v>0</v>
      </c>
      <c r="I4898">
        <v>304.80922955</v>
      </c>
      <c r="J4898">
        <f t="shared" si="1297"/>
        <v>3.2807405519719112E-3</v>
      </c>
      <c r="K4898">
        <f t="shared" si="1298"/>
        <v>64.5</v>
      </c>
      <c r="L4898">
        <f t="shared" si="1299"/>
        <v>0</v>
      </c>
      <c r="M4898">
        <f t="shared" si="1300"/>
        <v>0.17483476921844268</v>
      </c>
      <c r="N4898">
        <f t="shared" si="1301"/>
        <v>100.82633723442981</v>
      </c>
      <c r="O4898">
        <f t="shared" si="1302"/>
        <v>-70.826337234429815</v>
      </c>
      <c r="P4898">
        <f t="shared" si="1303"/>
        <v>0</v>
      </c>
      <c r="Q4898">
        <f t="shared" si="1304"/>
        <v>100.82633723442981</v>
      </c>
      <c r="R4898">
        <f t="shared" si="1305"/>
        <v>30</v>
      </c>
      <c r="S4898">
        <f t="shared" si="1306"/>
        <v>0</v>
      </c>
      <c r="T4898" s="2" t="s">
        <v>5540</v>
      </c>
      <c r="U4898" s="2" t="s">
        <v>5541</v>
      </c>
      <c r="V4898" s="2">
        <v>1999</v>
      </c>
      <c r="W4898" s="2">
        <v>22.4085</v>
      </c>
      <c r="X4898" s="2">
        <v>24311650</v>
      </c>
      <c r="Y4898" s="2">
        <f t="shared" si="1292"/>
        <v>544787.60902500001</v>
      </c>
      <c r="Z4898">
        <f t="shared" si="1307"/>
        <v>0</v>
      </c>
      <c r="AA4898">
        <f t="shared" si="1308"/>
        <v>0</v>
      </c>
    </row>
    <row r="4899" spans="1:27" x14ac:dyDescent="0.25">
      <c r="A4899" t="s">
        <v>4900</v>
      </c>
      <c r="B4899">
        <v>301.02155603</v>
      </c>
      <c r="C4899">
        <v>62.3</v>
      </c>
      <c r="D4899">
        <v>34</v>
      </c>
      <c r="E4899">
        <f t="shared" si="1293"/>
        <v>3.3220212306003076E-3</v>
      </c>
      <c r="F4899">
        <f t="shared" si="1294"/>
        <v>4.8906098932439308</v>
      </c>
      <c r="G4899">
        <f t="shared" si="1295"/>
        <v>57.409390106756064</v>
      </c>
      <c r="H4899">
        <f t="shared" si="1296"/>
        <v>0</v>
      </c>
      <c r="I4899">
        <v>301.02155603</v>
      </c>
      <c r="J4899">
        <f t="shared" si="1297"/>
        <v>3.3220212306003076E-3</v>
      </c>
      <c r="K4899">
        <f t="shared" si="1298"/>
        <v>62.3</v>
      </c>
      <c r="L4899">
        <f t="shared" si="1299"/>
        <v>0</v>
      </c>
      <c r="M4899">
        <f t="shared" si="1300"/>
        <v>0.17521782581472192</v>
      </c>
      <c r="N4899">
        <f t="shared" si="1301"/>
        <v>101.04724405822107</v>
      </c>
      <c r="O4899">
        <f t="shared" si="1302"/>
        <v>-67.047244058221068</v>
      </c>
      <c r="P4899">
        <f t="shared" si="1303"/>
        <v>0</v>
      </c>
      <c r="Q4899">
        <f t="shared" si="1304"/>
        <v>101.04724405822107</v>
      </c>
      <c r="R4899">
        <f t="shared" si="1305"/>
        <v>34</v>
      </c>
      <c r="S4899">
        <f t="shared" si="1306"/>
        <v>0</v>
      </c>
      <c r="T4899" s="2" t="s">
        <v>5540</v>
      </c>
      <c r="U4899" s="2" t="s">
        <v>5541</v>
      </c>
      <c r="V4899" s="2">
        <v>2000</v>
      </c>
      <c r="W4899" s="2">
        <v>21.4025</v>
      </c>
      <c r="X4899" s="2">
        <v>24650400</v>
      </c>
      <c r="Y4899" s="2">
        <f t="shared" si="1292"/>
        <v>527580.18599999999</v>
      </c>
      <c r="Z4899">
        <f t="shared" si="1307"/>
        <v>0</v>
      </c>
      <c r="AA4899">
        <f t="shared" si="1308"/>
        <v>0</v>
      </c>
    </row>
    <row r="4900" spans="1:27" x14ac:dyDescent="0.25">
      <c r="A4900" t="s">
        <v>4901</v>
      </c>
      <c r="B4900">
        <v>290.17099136000002</v>
      </c>
      <c r="C4900">
        <v>59.8</v>
      </c>
      <c r="D4900">
        <v>39</v>
      </c>
      <c r="E4900">
        <f t="shared" si="1293"/>
        <v>3.4462438692203804E-3</v>
      </c>
      <c r="F4900">
        <f t="shared" si="1294"/>
        <v>5.0734878531449912</v>
      </c>
      <c r="G4900">
        <f t="shared" si="1295"/>
        <v>54.726512146855008</v>
      </c>
      <c r="H4900">
        <f t="shared" si="1296"/>
        <v>0</v>
      </c>
      <c r="I4900">
        <v>290.17099136000002</v>
      </c>
      <c r="J4900">
        <f t="shared" si="1297"/>
        <v>3.4462438692203804E-3</v>
      </c>
      <c r="K4900">
        <f t="shared" si="1298"/>
        <v>59.8</v>
      </c>
      <c r="L4900">
        <f t="shared" si="1299"/>
        <v>0</v>
      </c>
      <c r="M4900">
        <f t="shared" si="1300"/>
        <v>0.17635221312142069</v>
      </c>
      <c r="N4900">
        <f t="shared" si="1301"/>
        <v>101.70143954605771</v>
      </c>
      <c r="O4900">
        <f t="shared" si="1302"/>
        <v>-62.701439546057713</v>
      </c>
      <c r="P4900">
        <f t="shared" si="1303"/>
        <v>0</v>
      </c>
      <c r="Q4900">
        <f t="shared" si="1304"/>
        <v>101.70143954605771</v>
      </c>
      <c r="R4900">
        <f t="shared" si="1305"/>
        <v>39</v>
      </c>
      <c r="S4900">
        <f t="shared" si="1306"/>
        <v>0</v>
      </c>
      <c r="T4900" s="2" t="s">
        <v>5540</v>
      </c>
      <c r="U4900" s="2" t="s">
        <v>5541</v>
      </c>
      <c r="V4900" s="2">
        <v>2001</v>
      </c>
      <c r="W4900" s="2">
        <v>20.5472</v>
      </c>
      <c r="X4900" s="2">
        <v>24964450</v>
      </c>
      <c r="Y4900" s="2">
        <f t="shared" si="1292"/>
        <v>512949.54704000003</v>
      </c>
      <c r="Z4900">
        <f t="shared" si="1307"/>
        <v>0</v>
      </c>
      <c r="AA4900">
        <f t="shared" si="1308"/>
        <v>0</v>
      </c>
    </row>
    <row r="4901" spans="1:27" x14ac:dyDescent="0.25">
      <c r="A4901" t="s">
        <v>4902</v>
      </c>
      <c r="B4901">
        <v>289.04174991999997</v>
      </c>
      <c r="C4901">
        <v>57.1</v>
      </c>
      <c r="D4901">
        <v>42</v>
      </c>
      <c r="E4901">
        <f t="shared" si="1293"/>
        <v>3.4597078113344413E-3</v>
      </c>
      <c r="F4901">
        <f t="shared" si="1294"/>
        <v>5.0933091859825268</v>
      </c>
      <c r="G4901">
        <f t="shared" si="1295"/>
        <v>52.006690814017475</v>
      </c>
      <c r="H4901">
        <f t="shared" si="1296"/>
        <v>0</v>
      </c>
      <c r="I4901">
        <v>289.04174991999997</v>
      </c>
      <c r="J4901">
        <f t="shared" si="1297"/>
        <v>3.4597078113344413E-3</v>
      </c>
      <c r="K4901">
        <f t="shared" si="1298"/>
        <v>57.1</v>
      </c>
      <c r="L4901">
        <f t="shared" si="1299"/>
        <v>0</v>
      </c>
      <c r="M4901">
        <f t="shared" si="1300"/>
        <v>0.17647356313102652</v>
      </c>
      <c r="N4901">
        <f t="shared" si="1301"/>
        <v>101.77142148984736</v>
      </c>
      <c r="O4901">
        <f t="shared" si="1302"/>
        <v>-59.771421489847356</v>
      </c>
      <c r="P4901">
        <f t="shared" si="1303"/>
        <v>0</v>
      </c>
      <c r="Q4901">
        <f t="shared" si="1304"/>
        <v>101.77142148984736</v>
      </c>
      <c r="R4901">
        <f t="shared" si="1305"/>
        <v>42</v>
      </c>
      <c r="S4901">
        <f t="shared" si="1306"/>
        <v>0</v>
      </c>
      <c r="T4901" s="2" t="s">
        <v>5540</v>
      </c>
      <c r="U4901" s="2" t="s">
        <v>5541</v>
      </c>
      <c r="V4901" s="2">
        <v>2002</v>
      </c>
      <c r="W4901" s="2">
        <v>21.071300000000001</v>
      </c>
      <c r="X4901" s="2">
        <v>25271850</v>
      </c>
      <c r="Y4901" s="2">
        <f t="shared" si="1292"/>
        <v>532510.73290499998</v>
      </c>
      <c r="Z4901">
        <f t="shared" si="1307"/>
        <v>0</v>
      </c>
      <c r="AA4901">
        <f t="shared" si="1308"/>
        <v>0</v>
      </c>
    </row>
    <row r="4902" spans="1:27" x14ac:dyDescent="0.25">
      <c r="A4902" t="s">
        <v>4903</v>
      </c>
      <c r="B4902">
        <v>287.81641952000001</v>
      </c>
      <c r="C4902">
        <v>54.4</v>
      </c>
      <c r="D4902">
        <v>42</v>
      </c>
      <c r="E4902">
        <f t="shared" si="1293"/>
        <v>3.4744369402820371E-3</v>
      </c>
      <c r="F4902">
        <f t="shared" si="1294"/>
        <v>5.1149931003074691</v>
      </c>
      <c r="G4902">
        <f t="shared" si="1295"/>
        <v>49.285006899692533</v>
      </c>
      <c r="H4902">
        <f t="shared" si="1296"/>
        <v>0</v>
      </c>
      <c r="I4902">
        <v>287.81641952000001</v>
      </c>
      <c r="J4902">
        <f t="shared" si="1297"/>
        <v>3.4744369402820371E-3</v>
      </c>
      <c r="K4902">
        <f t="shared" si="1298"/>
        <v>54.400000000000006</v>
      </c>
      <c r="L4902">
        <f t="shared" si="1299"/>
        <v>0</v>
      </c>
      <c r="M4902">
        <f t="shared" si="1300"/>
        <v>0.17660596674415407</v>
      </c>
      <c r="N4902">
        <f t="shared" si="1301"/>
        <v>101.84777799151995</v>
      </c>
      <c r="O4902">
        <f t="shared" si="1302"/>
        <v>-59.847777991519948</v>
      </c>
      <c r="P4902">
        <f t="shared" si="1303"/>
        <v>0</v>
      </c>
      <c r="Q4902">
        <f t="shared" si="1304"/>
        <v>101.84777799151995</v>
      </c>
      <c r="R4902">
        <f t="shared" si="1305"/>
        <v>42</v>
      </c>
      <c r="S4902">
        <f t="shared" si="1306"/>
        <v>0</v>
      </c>
      <c r="T4902" s="2" t="s">
        <v>5540</v>
      </c>
      <c r="U4902" s="2" t="s">
        <v>5541</v>
      </c>
      <c r="V4902" s="2">
        <v>2003</v>
      </c>
      <c r="W4902" s="2">
        <v>19.886700000000001</v>
      </c>
      <c r="X4902" s="2">
        <v>25567650</v>
      </c>
      <c r="Y4902" s="2">
        <f t="shared" si="1292"/>
        <v>508456.18525500002</v>
      </c>
      <c r="Z4902">
        <f t="shared" si="1307"/>
        <v>0</v>
      </c>
      <c r="AA4902">
        <f t="shared" si="1308"/>
        <v>0</v>
      </c>
    </row>
    <row r="4903" spans="1:27" x14ac:dyDescent="0.25">
      <c r="A4903" t="s">
        <v>4904</v>
      </c>
      <c r="B4903">
        <v>296.91160644000001</v>
      </c>
      <c r="C4903">
        <v>51.7</v>
      </c>
      <c r="D4903">
        <v>40</v>
      </c>
      <c r="E4903">
        <f t="shared" si="1293"/>
        <v>3.3680057576397919E-3</v>
      </c>
      <c r="F4903">
        <f t="shared" si="1294"/>
        <v>4.9583073482763913</v>
      </c>
      <c r="G4903">
        <f t="shared" si="1295"/>
        <v>46.741692651723611</v>
      </c>
      <c r="H4903">
        <f t="shared" si="1296"/>
        <v>0</v>
      </c>
      <c r="I4903">
        <v>296.91160644000001</v>
      </c>
      <c r="J4903">
        <f t="shared" si="1297"/>
        <v>3.3680057576397919E-3</v>
      </c>
      <c r="K4903">
        <f t="shared" si="1298"/>
        <v>51.7</v>
      </c>
      <c r="L4903">
        <f t="shared" si="1299"/>
        <v>0</v>
      </c>
      <c r="M4903">
        <f t="shared" si="1300"/>
        <v>0.17564090791356363</v>
      </c>
      <c r="N4903">
        <f t="shared" si="1301"/>
        <v>101.29123338921258</v>
      </c>
      <c r="O4903">
        <f t="shared" si="1302"/>
        <v>-61.291233389212579</v>
      </c>
      <c r="P4903">
        <f t="shared" si="1303"/>
        <v>0</v>
      </c>
      <c r="Q4903">
        <f t="shared" si="1304"/>
        <v>101.29123338921258</v>
      </c>
      <c r="R4903">
        <f t="shared" si="1305"/>
        <v>40</v>
      </c>
      <c r="S4903">
        <f t="shared" si="1306"/>
        <v>0</v>
      </c>
      <c r="T4903" s="2" t="s">
        <v>5540</v>
      </c>
      <c r="U4903" s="2" t="s">
        <v>5541</v>
      </c>
      <c r="V4903" s="2">
        <v>2004</v>
      </c>
      <c r="W4903" s="2">
        <v>20.892900000000001</v>
      </c>
      <c r="X4903" s="2">
        <v>25864350</v>
      </c>
      <c r="Y4903" s="2">
        <f t="shared" si="1292"/>
        <v>540381.27811500011</v>
      </c>
      <c r="Z4903">
        <f t="shared" si="1307"/>
        <v>0</v>
      </c>
      <c r="AA4903">
        <f t="shared" si="1308"/>
        <v>0</v>
      </c>
    </row>
    <row r="4904" spans="1:27" x14ac:dyDescent="0.25">
      <c r="A4904" t="s">
        <v>4905</v>
      </c>
      <c r="B4904">
        <v>303.77502764000002</v>
      </c>
      <c r="C4904">
        <v>49</v>
      </c>
      <c r="D4904">
        <v>42</v>
      </c>
      <c r="E4904">
        <f t="shared" si="1293"/>
        <v>3.2919098313278321E-3</v>
      </c>
      <c r="F4904">
        <f t="shared" si="1294"/>
        <v>4.8462805235743769</v>
      </c>
      <c r="G4904">
        <f t="shared" si="1295"/>
        <v>44.153719476425621</v>
      </c>
      <c r="H4904">
        <f t="shared" si="1296"/>
        <v>0</v>
      </c>
      <c r="I4904">
        <v>303.77502764000002</v>
      </c>
      <c r="J4904">
        <f t="shared" si="1297"/>
        <v>3.2919098313278321E-3</v>
      </c>
      <c r="K4904">
        <f t="shared" si="1298"/>
        <v>49</v>
      </c>
      <c r="L4904">
        <f t="shared" si="1299"/>
        <v>0</v>
      </c>
      <c r="M4904">
        <f t="shared" si="1300"/>
        <v>0.17493872024561838</v>
      </c>
      <c r="N4904">
        <f t="shared" si="1301"/>
        <v>100.8862852720469</v>
      </c>
      <c r="O4904">
        <f t="shared" si="1302"/>
        <v>-58.886285272046905</v>
      </c>
      <c r="P4904">
        <f t="shared" si="1303"/>
        <v>0</v>
      </c>
      <c r="Q4904">
        <f t="shared" si="1304"/>
        <v>100.8862852720469</v>
      </c>
      <c r="R4904">
        <f t="shared" si="1305"/>
        <v>42</v>
      </c>
      <c r="S4904">
        <f t="shared" si="1306"/>
        <v>0</v>
      </c>
      <c r="T4904" s="2" t="s">
        <v>5540</v>
      </c>
      <c r="U4904" s="2" t="s">
        <v>5541</v>
      </c>
      <c r="V4904" s="2">
        <v>2005</v>
      </c>
      <c r="W4904" s="2">
        <v>20.389399999999998</v>
      </c>
      <c r="X4904" s="2">
        <v>26167000</v>
      </c>
      <c r="Y4904" s="2">
        <f t="shared" si="1292"/>
        <v>533529.42979999993</v>
      </c>
      <c r="Z4904">
        <f t="shared" si="1307"/>
        <v>0</v>
      </c>
      <c r="AA4904">
        <f t="shared" si="1308"/>
        <v>0</v>
      </c>
    </row>
    <row r="4905" spans="1:27" x14ac:dyDescent="0.25">
      <c r="A4905" t="s">
        <v>4906</v>
      </c>
      <c r="B4905">
        <v>330.09384499999999</v>
      </c>
      <c r="C4905">
        <v>46.3</v>
      </c>
      <c r="D4905">
        <v>41</v>
      </c>
      <c r="E4905">
        <f t="shared" si="1293"/>
        <v>3.0294415213952264E-3</v>
      </c>
      <c r="F4905">
        <f t="shared" si="1294"/>
        <v>4.4598801895261033</v>
      </c>
      <c r="G4905">
        <f t="shared" si="1295"/>
        <v>41.840119810473894</v>
      </c>
      <c r="H4905">
        <f t="shared" si="1296"/>
        <v>0</v>
      </c>
      <c r="I4905">
        <v>330.09384499999999</v>
      </c>
      <c r="J4905">
        <f t="shared" si="1297"/>
        <v>3.0294415213952264E-3</v>
      </c>
      <c r="K4905">
        <f t="shared" si="1298"/>
        <v>46.3</v>
      </c>
      <c r="L4905">
        <f t="shared" si="1299"/>
        <v>0</v>
      </c>
      <c r="M4905">
        <f t="shared" si="1300"/>
        <v>0.17243231492589484</v>
      </c>
      <c r="N4905">
        <f t="shared" si="1301"/>
        <v>99.440853856188937</v>
      </c>
      <c r="O4905">
        <f t="shared" si="1302"/>
        <v>-58.440853856188937</v>
      </c>
      <c r="P4905">
        <f t="shared" si="1303"/>
        <v>0</v>
      </c>
      <c r="Q4905">
        <f t="shared" si="1304"/>
        <v>99.440853856188937</v>
      </c>
      <c r="R4905">
        <f t="shared" si="1305"/>
        <v>41</v>
      </c>
      <c r="S4905">
        <f t="shared" si="1306"/>
        <v>0</v>
      </c>
      <c r="T4905" s="2" t="s">
        <v>5540</v>
      </c>
      <c r="U4905" s="2" t="s">
        <v>5541</v>
      </c>
      <c r="V4905" s="2">
        <v>2006</v>
      </c>
      <c r="W4905" s="2">
        <v>20.988399999999999</v>
      </c>
      <c r="X4905" s="2">
        <v>26488250</v>
      </c>
      <c r="Y4905" s="2">
        <f t="shared" si="1292"/>
        <v>555945.98629999987</v>
      </c>
      <c r="Z4905">
        <f t="shared" si="1307"/>
        <v>0</v>
      </c>
      <c r="AA4905">
        <f t="shared" si="1308"/>
        <v>0</v>
      </c>
    </row>
    <row r="4906" spans="1:27" x14ac:dyDescent="0.25">
      <c r="A4906" t="s">
        <v>4907</v>
      </c>
      <c r="B4906">
        <v>360.60906640000002</v>
      </c>
      <c r="C4906">
        <v>43.7</v>
      </c>
      <c r="D4906">
        <v>41</v>
      </c>
      <c r="E4906">
        <f t="shared" si="1293"/>
        <v>2.7730861289293417E-3</v>
      </c>
      <c r="F4906">
        <f t="shared" si="1294"/>
        <v>4.0824791642010698</v>
      </c>
      <c r="G4906">
        <f t="shared" si="1295"/>
        <v>39.617520835798935</v>
      </c>
      <c r="H4906">
        <f t="shared" si="1296"/>
        <v>0</v>
      </c>
      <c r="I4906">
        <v>360.60906640000002</v>
      </c>
      <c r="J4906">
        <f t="shared" si="1297"/>
        <v>2.7730861289293417E-3</v>
      </c>
      <c r="K4906">
        <f t="shared" si="1298"/>
        <v>43.7</v>
      </c>
      <c r="L4906">
        <f t="shared" si="1299"/>
        <v>0</v>
      </c>
      <c r="M4906">
        <f t="shared" si="1300"/>
        <v>0.16984288564822422</v>
      </c>
      <c r="N4906">
        <f t="shared" si="1301"/>
        <v>97.947542938902671</v>
      </c>
      <c r="O4906">
        <f t="shared" si="1302"/>
        <v>-56.947542938902671</v>
      </c>
      <c r="P4906">
        <f t="shared" si="1303"/>
        <v>0</v>
      </c>
      <c r="Q4906">
        <f t="shared" si="1304"/>
        <v>97.947542938902671</v>
      </c>
      <c r="R4906">
        <f t="shared" si="1305"/>
        <v>41</v>
      </c>
      <c r="S4906">
        <f t="shared" si="1306"/>
        <v>0</v>
      </c>
      <c r="T4906" s="2" t="s">
        <v>5540</v>
      </c>
      <c r="U4906" s="2" t="s">
        <v>5541</v>
      </c>
      <c r="V4906" s="2">
        <v>2007</v>
      </c>
      <c r="W4906" s="2">
        <v>22.6633</v>
      </c>
      <c r="X4906" s="2">
        <v>26868000</v>
      </c>
      <c r="Y4906" s="2">
        <f t="shared" si="1292"/>
        <v>608917.54440000001</v>
      </c>
      <c r="Z4906">
        <f t="shared" si="1307"/>
        <v>0</v>
      </c>
      <c r="AA4906">
        <f t="shared" si="1308"/>
        <v>0</v>
      </c>
    </row>
    <row r="4907" spans="1:27" x14ac:dyDescent="0.25">
      <c r="A4907" t="s">
        <v>4908</v>
      </c>
      <c r="B4907">
        <v>412.47253599999999</v>
      </c>
      <c r="C4907">
        <v>41.1</v>
      </c>
      <c r="D4907">
        <v>40</v>
      </c>
      <c r="E4907">
        <f t="shared" si="1293"/>
        <v>2.4244038395807277E-3</v>
      </c>
      <c r="F4907">
        <f t="shared" si="1294"/>
        <v>3.5691564201501165</v>
      </c>
      <c r="G4907">
        <f t="shared" si="1295"/>
        <v>37.530843579849886</v>
      </c>
      <c r="H4907">
        <f t="shared" si="1296"/>
        <v>0</v>
      </c>
      <c r="I4907">
        <v>412.47253599999999</v>
      </c>
      <c r="J4907">
        <f t="shared" si="1297"/>
        <v>2.4244038395807277E-3</v>
      </c>
      <c r="K4907">
        <f t="shared" si="1298"/>
        <v>41.1</v>
      </c>
      <c r="L4907">
        <f t="shared" si="1299"/>
        <v>0</v>
      </c>
      <c r="M4907">
        <f t="shared" si="1300"/>
        <v>0.16605311082362151</v>
      </c>
      <c r="N4907">
        <f t="shared" si="1301"/>
        <v>95.761998746428418</v>
      </c>
      <c r="O4907">
        <f t="shared" si="1302"/>
        <v>-55.761998746428418</v>
      </c>
      <c r="P4907">
        <f t="shared" si="1303"/>
        <v>0</v>
      </c>
      <c r="Q4907">
        <f t="shared" si="1304"/>
        <v>95.761998746428418</v>
      </c>
      <c r="R4907">
        <f t="shared" si="1305"/>
        <v>40</v>
      </c>
      <c r="S4907">
        <f t="shared" si="1306"/>
        <v>0</v>
      </c>
      <c r="T4907" s="2" t="s">
        <v>5540</v>
      </c>
      <c r="U4907" s="2" t="s">
        <v>5541</v>
      </c>
      <c r="V4907" s="2">
        <v>2008</v>
      </c>
      <c r="W4907" s="2">
        <v>23.664200000000001</v>
      </c>
      <c r="X4907" s="2">
        <v>27302800</v>
      </c>
      <c r="Y4907" s="2">
        <f t="shared" si="1292"/>
        <v>646098.91975999996</v>
      </c>
      <c r="Z4907">
        <f t="shared" si="1307"/>
        <v>0</v>
      </c>
      <c r="AA4907">
        <f t="shared" si="1308"/>
        <v>0</v>
      </c>
    </row>
    <row r="4908" spans="1:27" x14ac:dyDescent="0.25">
      <c r="A4908" t="s">
        <v>4909</v>
      </c>
      <c r="B4908">
        <v>427.77680400000003</v>
      </c>
      <c r="C4908">
        <v>38.6</v>
      </c>
      <c r="D4908">
        <v>40</v>
      </c>
      <c r="E4908">
        <f t="shared" si="1293"/>
        <v>2.3376676590439903E-3</v>
      </c>
      <c r="F4908">
        <f t="shared" si="1294"/>
        <v>3.4414652366237228</v>
      </c>
      <c r="G4908">
        <f t="shared" si="1295"/>
        <v>35.158534763376281</v>
      </c>
      <c r="H4908">
        <f t="shared" si="1296"/>
        <v>0</v>
      </c>
      <c r="I4908">
        <v>427.77680400000003</v>
      </c>
      <c r="J4908">
        <f t="shared" si="1297"/>
        <v>2.3376676590439903E-3</v>
      </c>
      <c r="K4908">
        <f t="shared" si="1298"/>
        <v>38.6</v>
      </c>
      <c r="L4908">
        <f t="shared" si="1299"/>
        <v>0</v>
      </c>
      <c r="M4908">
        <f t="shared" si="1300"/>
        <v>0.16505459021448846</v>
      </c>
      <c r="N4908">
        <f t="shared" si="1301"/>
        <v>95.186156903744433</v>
      </c>
      <c r="O4908">
        <f t="shared" si="1302"/>
        <v>-55.186156903744433</v>
      </c>
      <c r="P4908">
        <f t="shared" si="1303"/>
        <v>0</v>
      </c>
      <c r="Q4908">
        <f t="shared" si="1304"/>
        <v>95.186156903744433</v>
      </c>
      <c r="R4908">
        <f t="shared" si="1305"/>
        <v>40</v>
      </c>
      <c r="S4908">
        <f t="shared" si="1306"/>
        <v>0</v>
      </c>
      <c r="T4908" s="2" t="s">
        <v>5540</v>
      </c>
      <c r="U4908" s="2" t="s">
        <v>5541</v>
      </c>
      <c r="V4908" s="2">
        <v>2009</v>
      </c>
      <c r="W4908" s="2">
        <v>23.3992</v>
      </c>
      <c r="X4908" s="2">
        <v>27767400</v>
      </c>
      <c r="Y4908" s="2">
        <f t="shared" si="1292"/>
        <v>649734.94608000002</v>
      </c>
      <c r="Z4908">
        <f t="shared" si="1307"/>
        <v>0</v>
      </c>
      <c r="AA4908">
        <f t="shared" si="1308"/>
        <v>0</v>
      </c>
    </row>
    <row r="4909" spans="1:27" x14ac:dyDescent="0.25">
      <c r="A4909" t="s">
        <v>4910</v>
      </c>
      <c r="B4909">
        <v>441.07936460000002</v>
      </c>
      <c r="C4909">
        <v>36.200000000000003</v>
      </c>
      <c r="D4909">
        <v>39</v>
      </c>
      <c r="E4909">
        <f t="shared" si="1293"/>
        <v>2.2671656854926013E-3</v>
      </c>
      <c r="F4909">
        <f t="shared" si="1294"/>
        <v>3.3376737117028124</v>
      </c>
      <c r="G4909">
        <f t="shared" si="1295"/>
        <v>32.86232628829719</v>
      </c>
      <c r="H4909">
        <f t="shared" si="1296"/>
        <v>0</v>
      </c>
      <c r="I4909">
        <v>441.07936460000002</v>
      </c>
      <c r="J4909">
        <f t="shared" si="1297"/>
        <v>2.2671656854926013E-3</v>
      </c>
      <c r="K4909">
        <f t="shared" si="1298"/>
        <v>36.200000000000003</v>
      </c>
      <c r="L4909">
        <f t="shared" si="1299"/>
        <v>0</v>
      </c>
      <c r="M4909">
        <f t="shared" si="1300"/>
        <v>0.16422451606708435</v>
      </c>
      <c r="N4909">
        <f t="shared" si="1301"/>
        <v>94.707457293307215</v>
      </c>
      <c r="O4909">
        <f t="shared" si="1302"/>
        <v>-55.707457293307215</v>
      </c>
      <c r="P4909">
        <f t="shared" si="1303"/>
        <v>0</v>
      </c>
      <c r="Q4909">
        <f t="shared" si="1304"/>
        <v>94.707457293307215</v>
      </c>
      <c r="R4909">
        <f t="shared" si="1305"/>
        <v>39</v>
      </c>
      <c r="S4909">
        <f t="shared" si="1306"/>
        <v>0</v>
      </c>
      <c r="T4909" s="2" t="s">
        <v>5540</v>
      </c>
      <c r="U4909" s="2" t="s">
        <v>5541</v>
      </c>
      <c r="V4909" s="2">
        <v>2010</v>
      </c>
      <c r="W4909" s="2">
        <v>22.7</v>
      </c>
      <c r="X4909" s="2">
        <v>28562400</v>
      </c>
      <c r="Y4909" s="2">
        <f t="shared" si="1292"/>
        <v>648366.48</v>
      </c>
      <c r="Z4909">
        <f t="shared" si="1307"/>
        <v>0</v>
      </c>
      <c r="AA4909">
        <f t="shared" si="1308"/>
        <v>0</v>
      </c>
    </row>
    <row r="4910" spans="1:27" x14ac:dyDescent="0.25">
      <c r="A4910" t="s">
        <v>4911</v>
      </c>
      <c r="B4910">
        <v>459.00635460000001</v>
      </c>
      <c r="C4910">
        <v>33.799999999999997</v>
      </c>
      <c r="D4910">
        <v>38</v>
      </c>
      <c r="E4910">
        <f t="shared" si="1293"/>
        <v>2.1786190757020077E-3</v>
      </c>
      <c r="F4910">
        <f t="shared" si="1294"/>
        <v>3.2073172522479063</v>
      </c>
      <c r="G4910">
        <f t="shared" si="1295"/>
        <v>30.59268274775209</v>
      </c>
      <c r="H4910">
        <f t="shared" si="1296"/>
        <v>0</v>
      </c>
      <c r="I4910">
        <v>459.00635460000001</v>
      </c>
      <c r="J4910">
        <f t="shared" si="1297"/>
        <v>2.1786190757020077E-3</v>
      </c>
      <c r="K4910">
        <f t="shared" si="1298"/>
        <v>33.799999999999997</v>
      </c>
      <c r="L4910">
        <f t="shared" si="1299"/>
        <v>0</v>
      </c>
      <c r="M4910">
        <f t="shared" si="1300"/>
        <v>0.16315704830668479</v>
      </c>
      <c r="N4910">
        <f t="shared" si="1301"/>
        <v>94.091853973223593</v>
      </c>
      <c r="O4910">
        <f t="shared" si="1302"/>
        <v>-56.091853973223593</v>
      </c>
      <c r="P4910">
        <f t="shared" si="1303"/>
        <v>0</v>
      </c>
      <c r="Q4910">
        <f t="shared" si="1304"/>
        <v>94.091853973223593</v>
      </c>
      <c r="R4910">
        <f t="shared" si="1305"/>
        <v>38</v>
      </c>
      <c r="S4910">
        <f t="shared" si="1306"/>
        <v>0</v>
      </c>
      <c r="T4910" s="2" t="s">
        <v>5540</v>
      </c>
      <c r="U4910" s="2" t="s">
        <v>5541</v>
      </c>
      <c r="V4910" s="2">
        <v>2011</v>
      </c>
      <c r="W4910" s="2">
        <v>21.5</v>
      </c>
      <c r="X4910" s="2">
        <v>29339400</v>
      </c>
      <c r="Y4910" s="2">
        <f t="shared" si="1292"/>
        <v>630797.1</v>
      </c>
      <c r="Z4910">
        <f t="shared" si="1307"/>
        <v>0</v>
      </c>
      <c r="AA4910">
        <f t="shared" si="1308"/>
        <v>0</v>
      </c>
    </row>
    <row r="4911" spans="1:27" x14ac:dyDescent="0.25">
      <c r="A4911" t="s">
        <v>4912</v>
      </c>
      <c r="B4911">
        <v>502.29415499999999</v>
      </c>
      <c r="C4911">
        <v>31.6</v>
      </c>
      <c r="D4911">
        <v>38</v>
      </c>
      <c r="E4911">
        <f t="shared" si="1293"/>
        <v>1.9908652928680806E-3</v>
      </c>
      <c r="F4911">
        <f t="shared" si="1294"/>
        <v>2.9309100759892384</v>
      </c>
      <c r="G4911">
        <f t="shared" si="1295"/>
        <v>28.669089924010763</v>
      </c>
      <c r="H4911">
        <f t="shared" si="1296"/>
        <v>0</v>
      </c>
      <c r="I4911">
        <v>502.29415499999999</v>
      </c>
      <c r="J4911">
        <f t="shared" si="1297"/>
        <v>1.9908652928680806E-3</v>
      </c>
      <c r="K4911">
        <f t="shared" si="1298"/>
        <v>31.6</v>
      </c>
      <c r="L4911">
        <f t="shared" si="1299"/>
        <v>0</v>
      </c>
      <c r="M4911">
        <f t="shared" si="1300"/>
        <v>0.16079274905002591</v>
      </c>
      <c r="N4911">
        <f t="shared" si="1301"/>
        <v>92.728374413404708</v>
      </c>
      <c r="O4911">
        <f t="shared" si="1302"/>
        <v>-54.728374413404708</v>
      </c>
      <c r="P4911">
        <f t="shared" si="1303"/>
        <v>0</v>
      </c>
      <c r="Q4911">
        <f t="shared" si="1304"/>
        <v>92.728374413404708</v>
      </c>
      <c r="R4911">
        <f t="shared" si="1305"/>
        <v>38</v>
      </c>
      <c r="S4911">
        <f t="shared" si="1306"/>
        <v>0</v>
      </c>
      <c r="T4911" s="2" t="s">
        <v>5540</v>
      </c>
      <c r="U4911" s="2" t="s">
        <v>5541</v>
      </c>
      <c r="V4911" s="2">
        <v>2012</v>
      </c>
      <c r="W4911" s="2">
        <v>21</v>
      </c>
      <c r="X4911" s="2">
        <v>29774500</v>
      </c>
      <c r="Y4911" s="2">
        <f t="shared" si="1292"/>
        <v>625264.5</v>
      </c>
      <c r="Z4911">
        <f t="shared" si="1307"/>
        <v>0</v>
      </c>
      <c r="AA4911">
        <f t="shared" si="1308"/>
        <v>0</v>
      </c>
    </row>
    <row r="4912" spans="1:27" x14ac:dyDescent="0.25">
      <c r="A4912" t="s">
        <v>4913</v>
      </c>
      <c r="B4912">
        <v>0</v>
      </c>
      <c r="C4912">
        <v>29.5</v>
      </c>
      <c r="D4912">
        <v>37</v>
      </c>
      <c r="E4912" t="e">
        <f t="shared" si="1293"/>
        <v>#DIV/0!</v>
      </c>
      <c r="F4912" t="e">
        <f t="shared" si="1294"/>
        <v>#DIV/0!</v>
      </c>
      <c r="G4912" t="e">
        <f t="shared" si="1295"/>
        <v>#DIV/0!</v>
      </c>
      <c r="H4912" t="e">
        <f t="shared" si="1296"/>
        <v>#DIV/0!</v>
      </c>
      <c r="I4912">
        <v>0</v>
      </c>
      <c r="J4912" t="e">
        <f t="shared" si="1297"/>
        <v>#DIV/0!</v>
      </c>
      <c r="K4912" t="e">
        <f t="shared" si="1298"/>
        <v>#DIV/0!</v>
      </c>
      <c r="L4912" t="e">
        <f t="shared" si="1299"/>
        <v>#DIV/0!</v>
      </c>
      <c r="M4912" t="e">
        <f t="shared" si="1300"/>
        <v>#NUM!</v>
      </c>
      <c r="N4912" t="e">
        <f t="shared" si="1301"/>
        <v>#NUM!</v>
      </c>
      <c r="O4912" t="e">
        <f t="shared" si="1302"/>
        <v>#NUM!</v>
      </c>
      <c r="P4912" t="e">
        <f t="shared" si="1303"/>
        <v>#NUM!</v>
      </c>
      <c r="Q4912" t="e">
        <f t="shared" si="1304"/>
        <v>#NUM!</v>
      </c>
      <c r="R4912" t="e">
        <f t="shared" si="1305"/>
        <v>#NUM!</v>
      </c>
      <c r="S4912" t="e">
        <f t="shared" si="1306"/>
        <v>#NUM!</v>
      </c>
      <c r="T4912" s="2" t="s">
        <v>5540</v>
      </c>
      <c r="U4912" s="2" t="s">
        <v>5541</v>
      </c>
      <c r="V4912" s="2">
        <v>2013</v>
      </c>
      <c r="W4912" s="2">
        <v>22.5</v>
      </c>
      <c r="X4912" s="2">
        <v>30243200</v>
      </c>
      <c r="Y4912" s="2">
        <f t="shared" si="1292"/>
        <v>680472</v>
      </c>
      <c r="Z4912" t="e">
        <f t="shared" si="1307"/>
        <v>#DIV/0!</v>
      </c>
      <c r="AA4912" t="e">
        <f t="shared" si="1308"/>
        <v>#NUM!</v>
      </c>
    </row>
    <row r="4913" spans="1:27" x14ac:dyDescent="0.25">
      <c r="A4913" t="s">
        <v>4914</v>
      </c>
      <c r="B4913">
        <v>0</v>
      </c>
      <c r="C4913">
        <v>27.5</v>
      </c>
      <c r="D4913">
        <v>37</v>
      </c>
      <c r="E4913" t="e">
        <f t="shared" si="1293"/>
        <v>#DIV/0!</v>
      </c>
      <c r="F4913" t="e">
        <f t="shared" si="1294"/>
        <v>#DIV/0!</v>
      </c>
      <c r="G4913" t="e">
        <f t="shared" si="1295"/>
        <v>#DIV/0!</v>
      </c>
      <c r="H4913" t="e">
        <f t="shared" si="1296"/>
        <v>#DIV/0!</v>
      </c>
      <c r="I4913">
        <v>0</v>
      </c>
      <c r="J4913" t="e">
        <f t="shared" si="1297"/>
        <v>#DIV/0!</v>
      </c>
      <c r="K4913" t="e">
        <f t="shared" si="1298"/>
        <v>#DIV/0!</v>
      </c>
      <c r="L4913" t="e">
        <f t="shared" si="1299"/>
        <v>#DIV/0!</v>
      </c>
      <c r="M4913" t="e">
        <f t="shared" si="1300"/>
        <v>#NUM!</v>
      </c>
      <c r="N4913" t="e">
        <f t="shared" si="1301"/>
        <v>#NUM!</v>
      </c>
      <c r="O4913" t="e">
        <f t="shared" si="1302"/>
        <v>#NUM!</v>
      </c>
      <c r="P4913" t="e">
        <f t="shared" si="1303"/>
        <v>#NUM!</v>
      </c>
      <c r="Q4913" t="e">
        <f t="shared" si="1304"/>
        <v>#NUM!</v>
      </c>
      <c r="R4913" t="e">
        <f t="shared" si="1305"/>
        <v>#NUM!</v>
      </c>
      <c r="S4913" t="e">
        <f t="shared" si="1306"/>
        <v>#NUM!</v>
      </c>
      <c r="T4913" s="2" t="s">
        <v>5540</v>
      </c>
      <c r="U4913" s="2" t="s">
        <v>5541</v>
      </c>
      <c r="V4913" s="2">
        <v>2014</v>
      </c>
      <c r="W4913" s="2">
        <v>23.3</v>
      </c>
      <c r="X4913" s="2">
        <v>30757700</v>
      </c>
      <c r="Y4913" s="2">
        <f t="shared" si="1292"/>
        <v>716654.41</v>
      </c>
      <c r="Z4913" t="e">
        <f t="shared" si="1307"/>
        <v>#DIV/0!</v>
      </c>
      <c r="AA4913" t="e">
        <f t="shared" si="1308"/>
        <v>#NUM!</v>
      </c>
    </row>
    <row r="4914" spans="1:27" x14ac:dyDescent="0.25">
      <c r="A4914" t="s">
        <v>4915</v>
      </c>
      <c r="B4914">
        <v>606.53417760000002</v>
      </c>
      <c r="C4914">
        <v>25.6</v>
      </c>
      <c r="D4914">
        <v>36</v>
      </c>
      <c r="E4914">
        <f t="shared" si="1293"/>
        <v>1.6487117081462879E-3</v>
      </c>
      <c r="F4914">
        <f t="shared" si="1294"/>
        <v>2.4271987537870943</v>
      </c>
      <c r="G4914">
        <f t="shared" si="1295"/>
        <v>23.172801246212906</v>
      </c>
      <c r="H4914">
        <f t="shared" si="1296"/>
        <v>0</v>
      </c>
      <c r="I4914">
        <v>606.53417760000002</v>
      </c>
      <c r="J4914">
        <f t="shared" si="1297"/>
        <v>1.6487117081462879E-3</v>
      </c>
      <c r="K4914">
        <f t="shared" si="1298"/>
        <v>25.6</v>
      </c>
      <c r="L4914">
        <f t="shared" si="1299"/>
        <v>0</v>
      </c>
      <c r="M4914">
        <f t="shared" si="1300"/>
        <v>0.15606075003018349</v>
      </c>
      <c r="N4914">
        <f t="shared" si="1301"/>
        <v>89.999454238656682</v>
      </c>
      <c r="O4914">
        <f t="shared" si="1302"/>
        <v>-53.999454238656682</v>
      </c>
      <c r="P4914">
        <f t="shared" si="1303"/>
        <v>0</v>
      </c>
      <c r="Q4914">
        <f t="shared" si="1304"/>
        <v>89.999454238656682</v>
      </c>
      <c r="R4914">
        <f t="shared" si="1305"/>
        <v>36</v>
      </c>
      <c r="S4914">
        <f t="shared" si="1306"/>
        <v>0</v>
      </c>
      <c r="T4914" s="2" t="s">
        <v>5540</v>
      </c>
      <c r="U4914" s="2" t="s">
        <v>5541</v>
      </c>
      <c r="V4914" s="2">
        <v>2015</v>
      </c>
      <c r="W4914" s="2">
        <v>23.5</v>
      </c>
      <c r="X4914" s="2">
        <v>31298900</v>
      </c>
      <c r="Y4914" s="2">
        <f t="shared" si="1292"/>
        <v>735524.15</v>
      </c>
      <c r="Z4914">
        <f t="shared" si="1307"/>
        <v>0</v>
      </c>
      <c r="AA4914">
        <f t="shared" si="1308"/>
        <v>0</v>
      </c>
    </row>
    <row r="4915" spans="1:27" x14ac:dyDescent="0.25">
      <c r="A4915" t="s">
        <v>4916</v>
      </c>
      <c r="B4915">
        <v>580.85073539999996</v>
      </c>
      <c r="C4915">
        <v>23.9</v>
      </c>
      <c r="E4915">
        <f t="shared" si="1293"/>
        <v>1.7216126950607283E-3</v>
      </c>
      <c r="F4915">
        <f t="shared" si="1294"/>
        <v>2.534522055801808</v>
      </c>
      <c r="G4915">
        <f t="shared" si="1295"/>
        <v>21.36547794419819</v>
      </c>
      <c r="H4915">
        <f t="shared" si="1296"/>
        <v>0</v>
      </c>
      <c r="I4915">
        <v>580.85073539999996</v>
      </c>
      <c r="J4915">
        <f t="shared" si="1297"/>
        <v>1.7216126950607283E-3</v>
      </c>
      <c r="K4915">
        <f t="shared" si="1298"/>
        <v>23.9</v>
      </c>
      <c r="L4915">
        <f t="shared" si="1299"/>
        <v>0</v>
      </c>
      <c r="M4915">
        <f t="shared" si="1300"/>
        <v>0.15712168622034217</v>
      </c>
      <c r="N4915">
        <f t="shared" si="1301"/>
        <v>90.611290834840233</v>
      </c>
      <c r="O4915">
        <f t="shared" si="1302"/>
        <v>-90.611290834840233</v>
      </c>
      <c r="P4915">
        <f t="shared" si="1303"/>
        <v>0</v>
      </c>
      <c r="Q4915">
        <f t="shared" si="1304"/>
        <v>90.611290834840233</v>
      </c>
      <c r="R4915">
        <f t="shared" si="1305"/>
        <v>0</v>
      </c>
      <c r="S4915">
        <f t="shared" si="1306"/>
        <v>0</v>
      </c>
      <c r="T4915" s="2" t="s">
        <v>5540</v>
      </c>
      <c r="U4915" s="2" t="s">
        <v>5541</v>
      </c>
      <c r="V4915" s="2">
        <v>2016</v>
      </c>
      <c r="W4915" s="2">
        <v>22.8</v>
      </c>
      <c r="X4915" s="2">
        <v>31847900</v>
      </c>
      <c r="Y4915" s="2">
        <f t="shared" si="1292"/>
        <v>726132.12</v>
      </c>
      <c r="Z4915">
        <f t="shared" si="1307"/>
        <v>0</v>
      </c>
      <c r="AA4915">
        <f t="shared" si="1308"/>
        <v>0</v>
      </c>
    </row>
    <row r="4916" spans="1:27" x14ac:dyDescent="0.25">
      <c r="A4916" t="s">
        <v>4917</v>
      </c>
      <c r="B4916">
        <v>739.9472978</v>
      </c>
      <c r="C4916">
        <v>24.3</v>
      </c>
      <c r="D4916">
        <v>58</v>
      </c>
      <c r="E4916">
        <f t="shared" si="1293"/>
        <v>1.3514476003536802E-3</v>
      </c>
      <c r="F4916">
        <f t="shared" si="1294"/>
        <v>1.9895727768410807</v>
      </c>
      <c r="G4916">
        <f t="shared" si="1295"/>
        <v>22.310427223158921</v>
      </c>
      <c r="H4916">
        <f t="shared" si="1296"/>
        <v>0</v>
      </c>
      <c r="I4916">
        <v>739.9472978</v>
      </c>
      <c r="J4916">
        <f t="shared" si="1297"/>
        <v>1.3514476003536802E-3</v>
      </c>
      <c r="K4916">
        <f t="shared" si="1298"/>
        <v>24.3</v>
      </c>
      <c r="L4916">
        <f t="shared" si="1299"/>
        <v>0</v>
      </c>
      <c r="M4916">
        <f t="shared" si="1300"/>
        <v>0.15136426967384264</v>
      </c>
      <c r="N4916">
        <f t="shared" si="1301"/>
        <v>87.291017499556688</v>
      </c>
      <c r="O4916">
        <f t="shared" si="1302"/>
        <v>-29.291017499556688</v>
      </c>
      <c r="P4916">
        <f t="shared" si="1303"/>
        <v>0</v>
      </c>
      <c r="Q4916">
        <f t="shared" si="1304"/>
        <v>87.291017499556688</v>
      </c>
      <c r="R4916">
        <f t="shared" si="1305"/>
        <v>58</v>
      </c>
      <c r="S4916">
        <f t="shared" si="1306"/>
        <v>0</v>
      </c>
      <c r="T4916" s="2" t="s">
        <v>5542</v>
      </c>
      <c r="U4916" s="2" t="s">
        <v>5543</v>
      </c>
      <c r="V4916" s="2">
        <v>1990</v>
      </c>
      <c r="W4916" s="2">
        <v>24.843</v>
      </c>
      <c r="X4916" s="2">
        <v>107484</v>
      </c>
      <c r="Y4916" s="2">
        <f t="shared" si="1292"/>
        <v>2670.2250119999999</v>
      </c>
      <c r="Z4916">
        <f t="shared" si="1307"/>
        <v>0</v>
      </c>
      <c r="AA4916">
        <f t="shared" si="1308"/>
        <v>0</v>
      </c>
    </row>
    <row r="4917" spans="1:27" x14ac:dyDescent="0.25">
      <c r="A4917" t="s">
        <v>4918</v>
      </c>
      <c r="B4917">
        <v>872.18416679999996</v>
      </c>
      <c r="C4917">
        <v>23.5</v>
      </c>
      <c r="D4917">
        <v>60</v>
      </c>
      <c r="E4917">
        <f t="shared" si="1293"/>
        <v>1.1465468396072243E-3</v>
      </c>
      <c r="F4917">
        <f t="shared" si="1294"/>
        <v>1.6879221797861239</v>
      </c>
      <c r="G4917">
        <f t="shared" si="1295"/>
        <v>21.812077820213876</v>
      </c>
      <c r="H4917">
        <f t="shared" si="1296"/>
        <v>0</v>
      </c>
      <c r="I4917">
        <v>872.18416679999996</v>
      </c>
      <c r="J4917">
        <f t="shared" si="1297"/>
        <v>1.1465468396072243E-3</v>
      </c>
      <c r="K4917">
        <f t="shared" si="1298"/>
        <v>23.5</v>
      </c>
      <c r="L4917">
        <f t="shared" si="1299"/>
        <v>0</v>
      </c>
      <c r="M4917">
        <f t="shared" si="1300"/>
        <v>0.14768865914656354</v>
      </c>
      <c r="N4917">
        <f t="shared" si="1301"/>
        <v>85.17131128652747</v>
      </c>
      <c r="O4917">
        <f t="shared" si="1302"/>
        <v>-25.17131128652747</v>
      </c>
      <c r="P4917">
        <f t="shared" si="1303"/>
        <v>0</v>
      </c>
      <c r="Q4917">
        <f t="shared" si="1304"/>
        <v>85.17131128652747</v>
      </c>
      <c r="R4917">
        <f t="shared" si="1305"/>
        <v>60</v>
      </c>
      <c r="S4917">
        <f t="shared" si="1306"/>
        <v>0</v>
      </c>
      <c r="T4917" s="2" t="s">
        <v>5542</v>
      </c>
      <c r="U4917" s="2" t="s">
        <v>5543</v>
      </c>
      <c r="V4917" s="2">
        <v>1991</v>
      </c>
      <c r="W4917" s="2">
        <v>24.466000000000001</v>
      </c>
      <c r="X4917" s="2">
        <v>107776</v>
      </c>
      <c r="Y4917" s="2">
        <f t="shared" si="1292"/>
        <v>2636.847616</v>
      </c>
      <c r="Z4917">
        <f t="shared" si="1307"/>
        <v>0</v>
      </c>
      <c r="AA4917">
        <f t="shared" si="1308"/>
        <v>0</v>
      </c>
    </row>
    <row r="4918" spans="1:27" x14ac:dyDescent="0.25">
      <c r="A4918" t="s">
        <v>4919</v>
      </c>
      <c r="B4918">
        <v>878.99821179999901</v>
      </c>
      <c r="C4918">
        <v>22.9</v>
      </c>
      <c r="D4918">
        <v>60</v>
      </c>
      <c r="E4918">
        <f t="shared" si="1293"/>
        <v>1.1376587421630987E-3</v>
      </c>
      <c r="F4918">
        <f t="shared" si="1294"/>
        <v>1.6748373093789286</v>
      </c>
      <c r="G4918">
        <f t="shared" si="1295"/>
        <v>21.225162690621069</v>
      </c>
      <c r="H4918">
        <f t="shared" si="1296"/>
        <v>0</v>
      </c>
      <c r="I4918">
        <v>878.99821179999901</v>
      </c>
      <c r="J4918">
        <f t="shared" si="1297"/>
        <v>1.1376587421630987E-3</v>
      </c>
      <c r="K4918">
        <f t="shared" si="1298"/>
        <v>22.9</v>
      </c>
      <c r="L4918">
        <f t="shared" si="1299"/>
        <v>0</v>
      </c>
      <c r="M4918">
        <f t="shared" si="1300"/>
        <v>0.14751910780475549</v>
      </c>
      <c r="N4918">
        <f t="shared" si="1301"/>
        <v>85.073531875463473</v>
      </c>
      <c r="O4918">
        <f t="shared" si="1302"/>
        <v>-25.073531875463473</v>
      </c>
      <c r="P4918">
        <f t="shared" si="1303"/>
        <v>0</v>
      </c>
      <c r="Q4918">
        <f t="shared" si="1304"/>
        <v>85.073531875463473</v>
      </c>
      <c r="R4918">
        <f t="shared" si="1305"/>
        <v>60</v>
      </c>
      <c r="S4918">
        <f t="shared" si="1306"/>
        <v>0</v>
      </c>
      <c r="T4918" s="2" t="s">
        <v>5542</v>
      </c>
      <c r="U4918" s="2" t="s">
        <v>5543</v>
      </c>
      <c r="V4918" s="2">
        <v>1992</v>
      </c>
      <c r="W4918" s="2">
        <v>24.087</v>
      </c>
      <c r="X4918" s="2">
        <v>107950</v>
      </c>
      <c r="Y4918" s="2">
        <f t="shared" si="1292"/>
        <v>2600.1916500000002</v>
      </c>
      <c r="Z4918">
        <f t="shared" si="1307"/>
        <v>0</v>
      </c>
      <c r="AA4918">
        <f t="shared" si="1308"/>
        <v>0</v>
      </c>
    </row>
    <row r="4919" spans="1:27" x14ac:dyDescent="0.25">
      <c r="A4919" t="s">
        <v>4920</v>
      </c>
      <c r="B4919">
        <v>934.43537119999996</v>
      </c>
      <c r="C4919">
        <v>22.5</v>
      </c>
      <c r="D4919">
        <v>67</v>
      </c>
      <c r="E4919">
        <f t="shared" si="1293"/>
        <v>1.0701649689435473E-3</v>
      </c>
      <c r="F4919">
        <f t="shared" si="1294"/>
        <v>1.5754743938143427</v>
      </c>
      <c r="G4919">
        <f t="shared" si="1295"/>
        <v>20.924525606185657</v>
      </c>
      <c r="H4919">
        <f t="shared" si="1296"/>
        <v>0</v>
      </c>
      <c r="I4919">
        <v>934.43537119999996</v>
      </c>
      <c r="J4919">
        <f t="shared" si="1297"/>
        <v>1.0701649689435473E-3</v>
      </c>
      <c r="K4919">
        <f t="shared" si="1298"/>
        <v>22.5</v>
      </c>
      <c r="L4919">
        <f t="shared" si="1299"/>
        <v>0</v>
      </c>
      <c r="M4919">
        <f t="shared" si="1300"/>
        <v>0.14620006016112636</v>
      </c>
      <c r="N4919">
        <f t="shared" si="1301"/>
        <v>84.312843694620767</v>
      </c>
      <c r="O4919">
        <f t="shared" si="1302"/>
        <v>-17.312843694620767</v>
      </c>
      <c r="P4919">
        <f t="shared" si="1303"/>
        <v>0</v>
      </c>
      <c r="Q4919">
        <f t="shared" si="1304"/>
        <v>84.312843694620767</v>
      </c>
      <c r="R4919">
        <f t="shared" si="1305"/>
        <v>67</v>
      </c>
      <c r="S4919">
        <f t="shared" si="1306"/>
        <v>0</v>
      </c>
      <c r="T4919" s="2" t="s">
        <v>5542</v>
      </c>
      <c r="U4919" s="2" t="s">
        <v>5543</v>
      </c>
      <c r="V4919" s="2">
        <v>1993</v>
      </c>
      <c r="W4919" s="2">
        <v>23.683</v>
      </c>
      <c r="X4919" s="2">
        <v>108033</v>
      </c>
      <c r="Y4919" s="2">
        <f t="shared" si="1292"/>
        <v>2558.5455389999997</v>
      </c>
      <c r="Z4919">
        <f t="shared" si="1307"/>
        <v>0</v>
      </c>
      <c r="AA4919">
        <f t="shared" si="1308"/>
        <v>0</v>
      </c>
    </row>
    <row r="4920" spans="1:27" x14ac:dyDescent="0.25">
      <c r="A4920" t="s">
        <v>4921</v>
      </c>
      <c r="B4920">
        <v>946.93518280000001</v>
      </c>
      <c r="C4920">
        <v>22.4</v>
      </c>
      <c r="D4920">
        <v>74</v>
      </c>
      <c r="E4920">
        <f t="shared" si="1293"/>
        <v>1.0560384893959609E-3</v>
      </c>
      <c r="F4920">
        <f t="shared" si="1294"/>
        <v>1.5546776872804564</v>
      </c>
      <c r="G4920">
        <f t="shared" si="1295"/>
        <v>20.845322312719542</v>
      </c>
      <c r="H4920">
        <f t="shared" si="1296"/>
        <v>0</v>
      </c>
      <c r="I4920">
        <v>946.93518280000001</v>
      </c>
      <c r="J4920">
        <f t="shared" si="1297"/>
        <v>1.0560384893959609E-3</v>
      </c>
      <c r="K4920">
        <f t="shared" si="1298"/>
        <v>22.4</v>
      </c>
      <c r="L4920">
        <f t="shared" si="1299"/>
        <v>0</v>
      </c>
      <c r="M4920">
        <f t="shared" si="1300"/>
        <v>0.1459165832355804</v>
      </c>
      <c r="N4920">
        <f t="shared" si="1301"/>
        <v>84.149363969043051</v>
      </c>
      <c r="O4920">
        <f t="shared" si="1302"/>
        <v>-10.149363969043051</v>
      </c>
      <c r="P4920">
        <f t="shared" si="1303"/>
        <v>0</v>
      </c>
      <c r="Q4920">
        <f t="shared" si="1304"/>
        <v>84.149363969043051</v>
      </c>
      <c r="R4920">
        <f t="shared" si="1305"/>
        <v>74</v>
      </c>
      <c r="S4920">
        <f t="shared" si="1306"/>
        <v>0</v>
      </c>
      <c r="T4920" s="2" t="s">
        <v>5542</v>
      </c>
      <c r="U4920" s="2" t="s">
        <v>5543</v>
      </c>
      <c r="V4920" s="2">
        <v>1994</v>
      </c>
      <c r="W4920" s="2">
        <v>23.245999999999999</v>
      </c>
      <c r="X4920" s="2">
        <v>108053</v>
      </c>
      <c r="Y4920" s="2">
        <f t="shared" si="1292"/>
        <v>2511.8000379999999</v>
      </c>
      <c r="Z4920">
        <f t="shared" si="1307"/>
        <v>0</v>
      </c>
      <c r="AA4920">
        <f t="shared" si="1308"/>
        <v>0</v>
      </c>
    </row>
    <row r="4921" spans="1:27" x14ac:dyDescent="0.25">
      <c r="A4921" t="s">
        <v>4922</v>
      </c>
      <c r="B4921">
        <v>984.85980319999999</v>
      </c>
      <c r="C4921">
        <v>22.4</v>
      </c>
      <c r="D4921">
        <v>81</v>
      </c>
      <c r="E4921">
        <f t="shared" si="1293"/>
        <v>1.0153729462313384E-3</v>
      </c>
      <c r="F4921">
        <f t="shared" si="1294"/>
        <v>1.4948107286099055</v>
      </c>
      <c r="G4921">
        <f t="shared" si="1295"/>
        <v>20.905189271390093</v>
      </c>
      <c r="H4921">
        <f t="shared" si="1296"/>
        <v>0</v>
      </c>
      <c r="I4921">
        <v>984.85980319999999</v>
      </c>
      <c r="J4921">
        <f t="shared" si="1297"/>
        <v>1.0153729462313384E-3</v>
      </c>
      <c r="K4921">
        <f t="shared" si="1298"/>
        <v>22.4</v>
      </c>
      <c r="L4921">
        <f t="shared" si="1299"/>
        <v>0</v>
      </c>
      <c r="M4921">
        <f t="shared" si="1300"/>
        <v>0.14508525232735137</v>
      </c>
      <c r="N4921">
        <f t="shared" si="1301"/>
        <v>83.669939590921899</v>
      </c>
      <c r="O4921">
        <f t="shared" si="1302"/>
        <v>-2.6699395909218993</v>
      </c>
      <c r="P4921">
        <f t="shared" si="1303"/>
        <v>0</v>
      </c>
      <c r="Q4921">
        <f t="shared" si="1304"/>
        <v>83.669939590921899</v>
      </c>
      <c r="R4921">
        <f t="shared" si="1305"/>
        <v>81</v>
      </c>
      <c r="S4921">
        <f t="shared" si="1306"/>
        <v>0</v>
      </c>
      <c r="T4921" s="2" t="s">
        <v>5542</v>
      </c>
      <c r="U4921" s="2" t="s">
        <v>5543</v>
      </c>
      <c r="V4921" s="2">
        <v>1995</v>
      </c>
      <c r="W4921" s="2">
        <v>22.765000000000001</v>
      </c>
      <c r="X4921" s="2">
        <v>108035</v>
      </c>
      <c r="Y4921" s="2">
        <f t="shared" si="1292"/>
        <v>2459.4167750000001</v>
      </c>
      <c r="Z4921">
        <f t="shared" si="1307"/>
        <v>0</v>
      </c>
      <c r="AA4921">
        <f t="shared" si="1308"/>
        <v>0</v>
      </c>
    </row>
    <row r="4922" spans="1:27" x14ac:dyDescent="0.25">
      <c r="A4922" t="s">
        <v>4923</v>
      </c>
      <c r="B4922">
        <v>1033.0942417000001</v>
      </c>
      <c r="C4922">
        <v>22.4</v>
      </c>
      <c r="D4922">
        <v>88</v>
      </c>
      <c r="E4922">
        <f t="shared" si="1293"/>
        <v>9.6796590246641767E-4</v>
      </c>
      <c r="F4922">
        <f t="shared" si="1294"/>
        <v>1.4250190743271083</v>
      </c>
      <c r="G4922">
        <f t="shared" si="1295"/>
        <v>20.974980925672892</v>
      </c>
      <c r="H4922">
        <f t="shared" si="1296"/>
        <v>0</v>
      </c>
      <c r="I4922">
        <v>1033.0942417000001</v>
      </c>
      <c r="J4922">
        <f t="shared" si="1297"/>
        <v>9.6796590246641767E-4</v>
      </c>
      <c r="K4922">
        <f t="shared" si="1298"/>
        <v>22.4</v>
      </c>
      <c r="L4922">
        <f t="shared" si="1299"/>
        <v>0</v>
      </c>
      <c r="M4922">
        <f t="shared" si="1300"/>
        <v>0.14408570617947797</v>
      </c>
      <c r="N4922">
        <f t="shared" si="1301"/>
        <v>83.093506325174047</v>
      </c>
      <c r="O4922">
        <f t="shared" si="1302"/>
        <v>4.9064936748259527</v>
      </c>
      <c r="P4922">
        <f t="shared" si="1303"/>
        <v>0</v>
      </c>
      <c r="Q4922">
        <f t="shared" si="1304"/>
        <v>83.093506325174047</v>
      </c>
      <c r="R4922">
        <f t="shared" si="1305"/>
        <v>88</v>
      </c>
      <c r="S4922">
        <f t="shared" si="1306"/>
        <v>0</v>
      </c>
      <c r="T4922" s="2" t="s">
        <v>5542</v>
      </c>
      <c r="U4922" s="2" t="s">
        <v>5543</v>
      </c>
      <c r="V4922" s="2">
        <v>1996</v>
      </c>
      <c r="W4922" s="2">
        <v>22.238</v>
      </c>
      <c r="X4922" s="2">
        <v>107976</v>
      </c>
      <c r="Y4922" s="2">
        <f t="shared" si="1292"/>
        <v>2401.1702880000003</v>
      </c>
      <c r="Z4922">
        <f t="shared" si="1307"/>
        <v>0</v>
      </c>
      <c r="AA4922">
        <f t="shared" si="1308"/>
        <v>0</v>
      </c>
    </row>
    <row r="4923" spans="1:27" x14ac:dyDescent="0.25">
      <c r="A4923" t="s">
        <v>4924</v>
      </c>
      <c r="B4923">
        <v>1109.4419478</v>
      </c>
      <c r="C4923">
        <v>22.5</v>
      </c>
      <c r="D4923">
        <v>86</v>
      </c>
      <c r="E4923">
        <f t="shared" si="1293"/>
        <v>9.0135405640915137E-4</v>
      </c>
      <c r="F4923">
        <f t="shared" si="1294"/>
        <v>1.3269545134103682</v>
      </c>
      <c r="G4923">
        <f t="shared" si="1295"/>
        <v>21.173045486589633</v>
      </c>
      <c r="H4923">
        <f t="shared" si="1296"/>
        <v>0</v>
      </c>
      <c r="I4923">
        <v>1109.4419478</v>
      </c>
      <c r="J4923">
        <f t="shared" si="1297"/>
        <v>9.0135405640915137E-4</v>
      </c>
      <c r="K4923">
        <f t="shared" si="1298"/>
        <v>22.5</v>
      </c>
      <c r="L4923">
        <f t="shared" si="1299"/>
        <v>0</v>
      </c>
      <c r="M4923">
        <f t="shared" si="1300"/>
        <v>0.14262054722400713</v>
      </c>
      <c r="N4923">
        <f t="shared" si="1301"/>
        <v>82.2485564813488</v>
      </c>
      <c r="O4923">
        <f t="shared" si="1302"/>
        <v>3.7514435186512003</v>
      </c>
      <c r="P4923">
        <f t="shared" si="1303"/>
        <v>0</v>
      </c>
      <c r="Q4923">
        <f t="shared" si="1304"/>
        <v>82.2485564813488</v>
      </c>
      <c r="R4923">
        <f t="shared" si="1305"/>
        <v>86</v>
      </c>
      <c r="S4923">
        <f t="shared" si="1306"/>
        <v>0</v>
      </c>
      <c r="T4923" s="2" t="s">
        <v>5542</v>
      </c>
      <c r="U4923" s="2" t="s">
        <v>5543</v>
      </c>
      <c r="V4923" s="2">
        <v>1997</v>
      </c>
      <c r="W4923" s="2">
        <v>21.678000000000001</v>
      </c>
      <c r="X4923" s="2">
        <v>107895</v>
      </c>
      <c r="Y4923" s="2">
        <f t="shared" si="1292"/>
        <v>2338.9478100000001</v>
      </c>
      <c r="Z4923">
        <f t="shared" si="1307"/>
        <v>0</v>
      </c>
      <c r="AA4923">
        <f t="shared" si="1308"/>
        <v>0</v>
      </c>
    </row>
    <row r="4924" spans="1:27" x14ac:dyDescent="0.25">
      <c r="A4924" t="s">
        <v>4925</v>
      </c>
      <c r="B4924">
        <v>1146.2595716000001</v>
      </c>
      <c r="C4924">
        <v>22.5</v>
      </c>
      <c r="D4924">
        <v>81</v>
      </c>
      <c r="E4924">
        <f t="shared" si="1293"/>
        <v>8.7240274783848091E-4</v>
      </c>
      <c r="F4924">
        <f t="shared" si="1294"/>
        <v>1.2843330049101072</v>
      </c>
      <c r="G4924">
        <f t="shared" si="1295"/>
        <v>21.215666995089894</v>
      </c>
      <c r="H4924">
        <f t="shared" si="1296"/>
        <v>0</v>
      </c>
      <c r="I4924">
        <v>1146.2595716000001</v>
      </c>
      <c r="J4924">
        <f t="shared" si="1297"/>
        <v>8.7240274783848091E-4</v>
      </c>
      <c r="K4924">
        <f t="shared" si="1298"/>
        <v>22.5</v>
      </c>
      <c r="L4924">
        <f t="shared" si="1299"/>
        <v>0</v>
      </c>
      <c r="M4924">
        <f t="shared" si="1300"/>
        <v>0.14195956550176983</v>
      </c>
      <c r="N4924">
        <f t="shared" si="1301"/>
        <v>81.867371627043156</v>
      </c>
      <c r="O4924">
        <f t="shared" si="1302"/>
        <v>-0.86737162704315551</v>
      </c>
      <c r="P4924">
        <f t="shared" si="1303"/>
        <v>0</v>
      </c>
      <c r="Q4924">
        <f t="shared" si="1304"/>
        <v>81.867371627043156</v>
      </c>
      <c r="R4924">
        <f t="shared" si="1305"/>
        <v>81</v>
      </c>
      <c r="S4924">
        <f t="shared" si="1306"/>
        <v>0</v>
      </c>
      <c r="T4924" s="2" t="s">
        <v>5542</v>
      </c>
      <c r="U4924" s="2" t="s">
        <v>5543</v>
      </c>
      <c r="V4924" s="2">
        <v>1998</v>
      </c>
      <c r="W4924" s="2">
        <v>21.103000000000002</v>
      </c>
      <c r="X4924" s="2">
        <v>107801</v>
      </c>
      <c r="Y4924" s="2">
        <f t="shared" si="1292"/>
        <v>2274.9245030000002</v>
      </c>
      <c r="Z4924">
        <f t="shared" si="1307"/>
        <v>0</v>
      </c>
      <c r="AA4924">
        <f t="shared" si="1308"/>
        <v>0</v>
      </c>
    </row>
    <row r="4925" spans="1:27" x14ac:dyDescent="0.25">
      <c r="A4925" t="s">
        <v>4926</v>
      </c>
      <c r="B4925">
        <v>1202.5942485</v>
      </c>
      <c r="C4925">
        <v>22.5</v>
      </c>
      <c r="D4925">
        <v>76</v>
      </c>
      <c r="E4925">
        <f t="shared" si="1293"/>
        <v>8.3153565822163497E-4</v>
      </c>
      <c r="F4925">
        <f t="shared" si="1294"/>
        <v>1.2241693337850683</v>
      </c>
      <c r="G4925">
        <f t="shared" si="1295"/>
        <v>21.275830666214933</v>
      </c>
      <c r="H4925">
        <f t="shared" si="1296"/>
        <v>0</v>
      </c>
      <c r="I4925">
        <v>1202.5942485</v>
      </c>
      <c r="J4925">
        <f t="shared" si="1297"/>
        <v>8.3153565822163497E-4</v>
      </c>
      <c r="K4925">
        <f t="shared" si="1298"/>
        <v>22.5</v>
      </c>
      <c r="L4925">
        <f t="shared" si="1299"/>
        <v>0</v>
      </c>
      <c r="M4925">
        <f t="shared" si="1300"/>
        <v>0.14099924861196153</v>
      </c>
      <c r="N4925">
        <f t="shared" si="1301"/>
        <v>81.313561678275164</v>
      </c>
      <c r="O4925">
        <f t="shared" si="1302"/>
        <v>-5.313561678275164</v>
      </c>
      <c r="P4925">
        <f t="shared" si="1303"/>
        <v>0</v>
      </c>
      <c r="Q4925">
        <f t="shared" si="1304"/>
        <v>81.313561678275164</v>
      </c>
      <c r="R4925">
        <f t="shared" si="1305"/>
        <v>76</v>
      </c>
      <c r="S4925">
        <f t="shared" si="1306"/>
        <v>0</v>
      </c>
      <c r="T4925" s="2" t="s">
        <v>5542</v>
      </c>
      <c r="U4925" s="2" t="s">
        <v>5543</v>
      </c>
      <c r="V4925" s="2">
        <v>1999</v>
      </c>
      <c r="W4925" s="2">
        <v>20.524999999999999</v>
      </c>
      <c r="X4925" s="2">
        <v>107758</v>
      </c>
      <c r="Y4925" s="2">
        <f t="shared" si="1292"/>
        <v>2211.7329499999996</v>
      </c>
      <c r="Z4925">
        <f t="shared" si="1307"/>
        <v>0</v>
      </c>
      <c r="AA4925">
        <f t="shared" si="1308"/>
        <v>0</v>
      </c>
    </row>
    <row r="4926" spans="1:27" x14ac:dyDescent="0.25">
      <c r="A4926" t="s">
        <v>4927</v>
      </c>
      <c r="B4926">
        <v>1157.3705970000001</v>
      </c>
      <c r="C4926">
        <v>22.5</v>
      </c>
      <c r="D4926">
        <v>74</v>
      </c>
      <c r="E4926">
        <f t="shared" si="1293"/>
        <v>8.6402747969585743E-4</v>
      </c>
      <c r="F4926">
        <f t="shared" si="1294"/>
        <v>1.2720031110311678</v>
      </c>
      <c r="G4926">
        <f t="shared" si="1295"/>
        <v>21.227996888968832</v>
      </c>
      <c r="H4926">
        <f t="shared" si="1296"/>
        <v>0</v>
      </c>
      <c r="I4926">
        <v>1157.3705970000001</v>
      </c>
      <c r="J4926">
        <f t="shared" si="1297"/>
        <v>8.6402747969585743E-4</v>
      </c>
      <c r="K4926">
        <f t="shared" si="1298"/>
        <v>22.5</v>
      </c>
      <c r="L4926">
        <f t="shared" si="1299"/>
        <v>0</v>
      </c>
      <c r="M4926">
        <f t="shared" si="1300"/>
        <v>0.14176542786403545</v>
      </c>
      <c r="N4926">
        <f t="shared" si="1301"/>
        <v>81.755413422049926</v>
      </c>
      <c r="O4926">
        <f t="shared" si="1302"/>
        <v>-7.7554134220499265</v>
      </c>
      <c r="P4926">
        <f t="shared" si="1303"/>
        <v>0</v>
      </c>
      <c r="Q4926">
        <f t="shared" si="1304"/>
        <v>81.755413422049926</v>
      </c>
      <c r="R4926">
        <f t="shared" si="1305"/>
        <v>74</v>
      </c>
      <c r="S4926">
        <f t="shared" si="1306"/>
        <v>0</v>
      </c>
      <c r="T4926" s="2" t="s">
        <v>5542</v>
      </c>
      <c r="U4926" s="2" t="s">
        <v>5543</v>
      </c>
      <c r="V4926" s="2">
        <v>2000</v>
      </c>
      <c r="W4926" s="2">
        <v>19.963000000000001</v>
      </c>
      <c r="X4926" s="2">
        <v>107784</v>
      </c>
      <c r="Y4926" s="2">
        <f t="shared" si="1292"/>
        <v>2151.691992</v>
      </c>
      <c r="Z4926">
        <f t="shared" si="1307"/>
        <v>0</v>
      </c>
      <c r="AA4926">
        <f t="shared" si="1308"/>
        <v>0</v>
      </c>
    </row>
    <row r="4927" spans="1:27" x14ac:dyDescent="0.25">
      <c r="A4927" t="s">
        <v>4928</v>
      </c>
      <c r="B4927">
        <v>1130.0529240000001</v>
      </c>
      <c r="C4927">
        <v>22.4</v>
      </c>
      <c r="D4927">
        <v>69</v>
      </c>
      <c r="E4927">
        <f t="shared" si="1293"/>
        <v>8.8491430689842626E-4</v>
      </c>
      <c r="F4927">
        <f t="shared" si="1294"/>
        <v>1.3027522594154184</v>
      </c>
      <c r="G4927">
        <f t="shared" si="1295"/>
        <v>21.097247740584582</v>
      </c>
      <c r="H4927">
        <f t="shared" si="1296"/>
        <v>0</v>
      </c>
      <c r="I4927">
        <v>1130.0529240000001</v>
      </c>
      <c r="J4927">
        <f t="shared" si="1297"/>
        <v>8.8491430689842626E-4</v>
      </c>
      <c r="K4927">
        <f t="shared" si="1298"/>
        <v>22.4</v>
      </c>
      <c r="L4927">
        <f t="shared" si="1299"/>
        <v>0</v>
      </c>
      <c r="M4927">
        <f t="shared" si="1300"/>
        <v>0.14224711112196639</v>
      </c>
      <c r="N4927">
        <f t="shared" si="1301"/>
        <v>82.033197748482408</v>
      </c>
      <c r="O4927">
        <f t="shared" si="1302"/>
        <v>-13.033197748482408</v>
      </c>
      <c r="P4927">
        <f t="shared" si="1303"/>
        <v>0</v>
      </c>
      <c r="Q4927">
        <f t="shared" si="1304"/>
        <v>82.033197748482408</v>
      </c>
      <c r="R4927">
        <f t="shared" si="1305"/>
        <v>69</v>
      </c>
      <c r="S4927">
        <f t="shared" si="1306"/>
        <v>0</v>
      </c>
      <c r="T4927" s="2" t="s">
        <v>5542</v>
      </c>
      <c r="U4927" s="2" t="s">
        <v>5543</v>
      </c>
      <c r="V4927" s="2">
        <v>2001</v>
      </c>
      <c r="W4927" s="2">
        <v>19.440000000000001</v>
      </c>
      <c r="X4927" s="2">
        <v>107896</v>
      </c>
      <c r="Y4927" s="2">
        <f t="shared" si="1292"/>
        <v>2097.4982400000004</v>
      </c>
      <c r="Z4927">
        <f t="shared" si="1307"/>
        <v>0</v>
      </c>
      <c r="AA4927">
        <f t="shared" si="1308"/>
        <v>0</v>
      </c>
    </row>
    <row r="4928" spans="1:27" x14ac:dyDescent="0.25">
      <c r="A4928" t="s">
        <v>4929</v>
      </c>
      <c r="B4928">
        <v>1256.1446079</v>
      </c>
      <c r="C4928">
        <v>22.3</v>
      </c>
      <c r="D4928">
        <v>68</v>
      </c>
      <c r="E4928">
        <f t="shared" si="1293"/>
        <v>7.9608668756042515E-4</v>
      </c>
      <c r="F4928">
        <f t="shared" si="1294"/>
        <v>1.1719821036060192</v>
      </c>
      <c r="G4928">
        <f t="shared" si="1295"/>
        <v>21.128017896393981</v>
      </c>
      <c r="H4928">
        <f t="shared" si="1296"/>
        <v>0</v>
      </c>
      <c r="I4928">
        <v>1256.1446079</v>
      </c>
      <c r="J4928">
        <f t="shared" si="1297"/>
        <v>7.9608668756042515E-4</v>
      </c>
      <c r="K4928">
        <f t="shared" si="1298"/>
        <v>22.3</v>
      </c>
      <c r="L4928">
        <f t="shared" si="1299"/>
        <v>0</v>
      </c>
      <c r="M4928">
        <f t="shared" si="1300"/>
        <v>0.14013840820741769</v>
      </c>
      <c r="N4928">
        <f t="shared" si="1301"/>
        <v>80.817119321176747</v>
      </c>
      <c r="O4928">
        <f t="shared" si="1302"/>
        <v>-12.817119321176747</v>
      </c>
      <c r="P4928">
        <f t="shared" si="1303"/>
        <v>0</v>
      </c>
      <c r="Q4928">
        <f t="shared" si="1304"/>
        <v>80.817119321176747</v>
      </c>
      <c r="R4928">
        <f t="shared" si="1305"/>
        <v>68</v>
      </c>
      <c r="S4928">
        <f t="shared" si="1306"/>
        <v>0</v>
      </c>
      <c r="T4928" s="2" t="s">
        <v>5542</v>
      </c>
      <c r="U4928" s="2" t="s">
        <v>5543</v>
      </c>
      <c r="V4928" s="2">
        <v>2002</v>
      </c>
      <c r="W4928" s="2">
        <v>18.965</v>
      </c>
      <c r="X4928" s="2">
        <v>108097</v>
      </c>
      <c r="Y4928" s="2">
        <f t="shared" si="1292"/>
        <v>2050.0596049999999</v>
      </c>
      <c r="Z4928">
        <f t="shared" si="1307"/>
        <v>0</v>
      </c>
      <c r="AA4928">
        <f t="shared" si="1308"/>
        <v>0</v>
      </c>
    </row>
    <row r="4929" spans="1:27" x14ac:dyDescent="0.25">
      <c r="A4929" t="s">
        <v>4930</v>
      </c>
      <c r="B4929">
        <v>1347.125939</v>
      </c>
      <c r="C4929">
        <v>22.3</v>
      </c>
      <c r="D4929">
        <v>64</v>
      </c>
      <c r="E4929">
        <f t="shared" si="1293"/>
        <v>7.4232109341040603E-4</v>
      </c>
      <c r="F4929">
        <f t="shared" si="1294"/>
        <v>1.0928295249758382</v>
      </c>
      <c r="G4929">
        <f t="shared" si="1295"/>
        <v>21.207170475024164</v>
      </c>
      <c r="H4929">
        <f t="shared" si="1296"/>
        <v>0</v>
      </c>
      <c r="I4929">
        <v>1347.125939</v>
      </c>
      <c r="J4929">
        <f t="shared" si="1297"/>
        <v>7.4232109341040603E-4</v>
      </c>
      <c r="K4929">
        <f t="shared" si="1298"/>
        <v>22.3</v>
      </c>
      <c r="L4929">
        <f t="shared" si="1299"/>
        <v>0</v>
      </c>
      <c r="M4929">
        <f t="shared" si="1300"/>
        <v>0.13877847003133961</v>
      </c>
      <c r="N4929">
        <f t="shared" si="1301"/>
        <v>80.032849774723402</v>
      </c>
      <c r="O4929">
        <f t="shared" si="1302"/>
        <v>-16.032849774723402</v>
      </c>
      <c r="P4929">
        <f t="shared" si="1303"/>
        <v>0</v>
      </c>
      <c r="Q4929">
        <f t="shared" si="1304"/>
        <v>80.032849774723402</v>
      </c>
      <c r="R4929">
        <f t="shared" si="1305"/>
        <v>64</v>
      </c>
      <c r="S4929">
        <f t="shared" si="1306"/>
        <v>0</v>
      </c>
      <c r="T4929" s="2" t="s">
        <v>5542</v>
      </c>
      <c r="U4929" s="2" t="s">
        <v>5543</v>
      </c>
      <c r="V4929" s="2">
        <v>2003</v>
      </c>
      <c r="W4929" s="2">
        <v>18.545000000000002</v>
      </c>
      <c r="X4929" s="2">
        <v>108326</v>
      </c>
      <c r="Y4929" s="2">
        <f t="shared" si="1292"/>
        <v>2008.9056700000003</v>
      </c>
      <c r="Z4929">
        <f t="shared" si="1307"/>
        <v>0</v>
      </c>
      <c r="AA4929">
        <f t="shared" si="1308"/>
        <v>0</v>
      </c>
    </row>
    <row r="4930" spans="1:27" x14ac:dyDescent="0.25">
      <c r="A4930" t="s">
        <v>4931</v>
      </c>
      <c r="B4930">
        <v>1320.5398934</v>
      </c>
      <c r="C4930">
        <v>22.3</v>
      </c>
      <c r="D4930">
        <v>54</v>
      </c>
      <c r="E4930">
        <f t="shared" si="1293"/>
        <v>7.5726602808287417E-4</v>
      </c>
      <c r="F4930">
        <f t="shared" si="1294"/>
        <v>1.1148311439570178</v>
      </c>
      <c r="G4930">
        <f t="shared" si="1295"/>
        <v>21.185168856042981</v>
      </c>
      <c r="H4930">
        <f t="shared" si="1296"/>
        <v>0</v>
      </c>
      <c r="I4930">
        <v>1320.5398934</v>
      </c>
      <c r="J4930">
        <f t="shared" si="1297"/>
        <v>7.5726602808287417E-4</v>
      </c>
      <c r="K4930">
        <f t="shared" si="1298"/>
        <v>22.3</v>
      </c>
      <c r="L4930">
        <f t="shared" si="1299"/>
        <v>0</v>
      </c>
      <c r="M4930">
        <f t="shared" si="1300"/>
        <v>0.13916342852707755</v>
      </c>
      <c r="N4930">
        <f t="shared" si="1301"/>
        <v>80.254853414422996</v>
      </c>
      <c r="O4930">
        <f t="shared" si="1302"/>
        <v>-26.254853414422996</v>
      </c>
      <c r="P4930">
        <f t="shared" si="1303"/>
        <v>0</v>
      </c>
      <c r="Q4930">
        <f t="shared" si="1304"/>
        <v>80.254853414422996</v>
      </c>
      <c r="R4930">
        <f t="shared" si="1305"/>
        <v>54</v>
      </c>
      <c r="S4930">
        <f t="shared" si="1306"/>
        <v>0</v>
      </c>
      <c r="T4930" s="2" t="s">
        <v>5542</v>
      </c>
      <c r="U4930" s="2" t="s">
        <v>5543</v>
      </c>
      <c r="V4930" s="2">
        <v>2004</v>
      </c>
      <c r="W4930" s="2">
        <v>18.177</v>
      </c>
      <c r="X4930" s="2">
        <v>108512</v>
      </c>
      <c r="Y4930" s="2">
        <f t="shared" ref="Y4930:Y4993" si="1309">(W4930/1000)*X4930</f>
        <v>1972.4226239999998</v>
      </c>
      <c r="Z4930">
        <f t="shared" si="1307"/>
        <v>0</v>
      </c>
      <c r="AA4930">
        <f t="shared" si="1308"/>
        <v>0</v>
      </c>
    </row>
    <row r="4931" spans="1:27" x14ac:dyDescent="0.25">
      <c r="A4931" t="s">
        <v>4932</v>
      </c>
      <c r="B4931">
        <v>1331.6017584000001</v>
      </c>
      <c r="C4931">
        <v>22.3</v>
      </c>
      <c r="D4931">
        <v>50</v>
      </c>
      <c r="E4931">
        <f t="shared" ref="E4931:E4994" si="1310">1/B4931</f>
        <v>7.5097527747452087E-4</v>
      </c>
      <c r="F4931">
        <f t="shared" ref="F4931:F4994" si="1311">E4931*1472.179</f>
        <v>1.1055700330171627</v>
      </c>
      <c r="G4931">
        <f t="shared" ref="G4931:G4994" si="1312">C4931-F4931</f>
        <v>21.194429966982838</v>
      </c>
      <c r="H4931">
        <f t="shared" ref="H4931:H4994" si="1313">F4931+G4931-C4931</f>
        <v>0</v>
      </c>
      <c r="I4931">
        <v>1331.6017584000001</v>
      </c>
      <c r="J4931">
        <f t="shared" ref="J4931:J4994" si="1314">1/I4931</f>
        <v>7.5097527747452087E-4</v>
      </c>
      <c r="K4931">
        <f t="shared" ref="K4931:K4994" si="1315">1472.179*J4931+G4931</f>
        <v>22.3</v>
      </c>
      <c r="L4931">
        <f t="shared" ref="L4931:L4994" si="1316">K4931-C4931</f>
        <v>0</v>
      </c>
      <c r="M4931">
        <f t="shared" ref="M4931:M4994" si="1317">1/(LN(B4931))</f>
        <v>0.13900206309028842</v>
      </c>
      <c r="N4931">
        <f t="shared" ref="N4931:N4994" si="1318">576.695*M4931</f>
        <v>80.161794773853885</v>
      </c>
      <c r="O4931">
        <f t="shared" ref="O4931:O4994" si="1319">D4931-N4931</f>
        <v>-30.161794773853885</v>
      </c>
      <c r="P4931">
        <f t="shared" ref="P4931:P4994" si="1320">N4931+O4931-D4931</f>
        <v>0</v>
      </c>
      <c r="Q4931">
        <f t="shared" ref="Q4931:Q4994" si="1321">576.695*(1/(LN(I4931)))</f>
        <v>80.161794773853885</v>
      </c>
      <c r="R4931">
        <f t="shared" ref="R4931:R4994" si="1322">Q4931+O4931</f>
        <v>50</v>
      </c>
      <c r="S4931">
        <f t="shared" ref="S4931:S4994" si="1323">R4931-D4931</f>
        <v>0</v>
      </c>
      <c r="T4931" s="2" t="s">
        <v>5542</v>
      </c>
      <c r="U4931" s="2" t="s">
        <v>5543</v>
      </c>
      <c r="V4931" s="2">
        <v>2005</v>
      </c>
      <c r="W4931" s="2">
        <v>17.850999999999999</v>
      </c>
      <c r="X4931" s="2">
        <v>108614</v>
      </c>
      <c r="Y4931" s="2">
        <f t="shared" si="1309"/>
        <v>1938.8685139999998</v>
      </c>
      <c r="Z4931">
        <f t="shared" ref="Z4931:Z4994" si="1324">(L4931/1000)*Y4931</f>
        <v>0</v>
      </c>
      <c r="AA4931">
        <f t="shared" ref="AA4931:AA4994" si="1325">(S4931/100000)*Y4931</f>
        <v>0</v>
      </c>
    </row>
    <row r="4932" spans="1:27" x14ac:dyDescent="0.25">
      <c r="A4932" t="s">
        <v>4933</v>
      </c>
      <c r="B4932">
        <v>1502.3268429</v>
      </c>
      <c r="C4932">
        <v>22.2</v>
      </c>
      <c r="D4932">
        <v>50</v>
      </c>
      <c r="E4932">
        <f t="shared" si="1310"/>
        <v>6.6563411598880907E-4</v>
      </c>
      <c r="F4932">
        <f t="shared" si="1311"/>
        <v>0.97993256724228905</v>
      </c>
      <c r="G4932">
        <f t="shared" si="1312"/>
        <v>21.220067432757709</v>
      </c>
      <c r="H4932">
        <f t="shared" si="1313"/>
        <v>0</v>
      </c>
      <c r="I4932">
        <v>1502.3268429</v>
      </c>
      <c r="J4932">
        <f t="shared" si="1314"/>
        <v>6.6563411598880907E-4</v>
      </c>
      <c r="K4932">
        <f t="shared" si="1315"/>
        <v>22.2</v>
      </c>
      <c r="L4932">
        <f t="shared" si="1316"/>
        <v>0</v>
      </c>
      <c r="M4932">
        <f t="shared" si="1317"/>
        <v>0.1367096905893877</v>
      </c>
      <c r="N4932">
        <f t="shared" si="1318"/>
        <v>78.839795014446949</v>
      </c>
      <c r="O4932">
        <f t="shared" si="1319"/>
        <v>-28.839795014446949</v>
      </c>
      <c r="P4932">
        <f t="shared" si="1320"/>
        <v>0</v>
      </c>
      <c r="Q4932">
        <f t="shared" si="1321"/>
        <v>78.839795014446949</v>
      </c>
      <c r="R4932">
        <f t="shared" si="1322"/>
        <v>50</v>
      </c>
      <c r="S4932">
        <f t="shared" si="1323"/>
        <v>0</v>
      </c>
      <c r="T4932" s="2" t="s">
        <v>5542</v>
      </c>
      <c r="U4932" s="2" t="s">
        <v>5543</v>
      </c>
      <c r="V4932" s="2">
        <v>2006</v>
      </c>
      <c r="W4932" s="2">
        <v>17.547000000000001</v>
      </c>
      <c r="X4932" s="2">
        <v>108603</v>
      </c>
      <c r="Y4932" s="2">
        <f t="shared" si="1309"/>
        <v>1905.656841</v>
      </c>
      <c r="Z4932">
        <f t="shared" si="1324"/>
        <v>0</v>
      </c>
      <c r="AA4932">
        <f t="shared" si="1325"/>
        <v>0</v>
      </c>
    </row>
    <row r="4933" spans="1:27" x14ac:dyDescent="0.25">
      <c r="A4933" t="s">
        <v>4934</v>
      </c>
      <c r="B4933">
        <v>1546.5746624000001</v>
      </c>
      <c r="C4933">
        <v>22</v>
      </c>
      <c r="D4933">
        <v>51</v>
      </c>
      <c r="E4933">
        <f t="shared" si="1310"/>
        <v>6.465901868896413E-4</v>
      </c>
      <c r="F4933">
        <f t="shared" si="1311"/>
        <v>0.95189649474500526</v>
      </c>
      <c r="G4933">
        <f t="shared" si="1312"/>
        <v>21.048103505254996</v>
      </c>
      <c r="H4933">
        <f t="shared" si="1313"/>
        <v>0</v>
      </c>
      <c r="I4933">
        <v>1546.5746624000001</v>
      </c>
      <c r="J4933">
        <f t="shared" si="1314"/>
        <v>6.465901868896413E-4</v>
      </c>
      <c r="K4933">
        <f t="shared" si="1315"/>
        <v>22</v>
      </c>
      <c r="L4933">
        <f t="shared" si="1316"/>
        <v>0</v>
      </c>
      <c r="M4933">
        <f t="shared" si="1317"/>
        <v>0.13616932516417429</v>
      </c>
      <c r="N4933">
        <f t="shared" si="1318"/>
        <v>78.528168975553498</v>
      </c>
      <c r="O4933">
        <f t="shared" si="1319"/>
        <v>-27.528168975553498</v>
      </c>
      <c r="P4933">
        <f t="shared" si="1320"/>
        <v>0</v>
      </c>
      <c r="Q4933">
        <f t="shared" si="1321"/>
        <v>78.528168975553498</v>
      </c>
      <c r="R4933">
        <f t="shared" si="1322"/>
        <v>51</v>
      </c>
      <c r="S4933">
        <f t="shared" si="1323"/>
        <v>0</v>
      </c>
      <c r="T4933" s="2" t="s">
        <v>5542</v>
      </c>
      <c r="U4933" s="2" t="s">
        <v>5543</v>
      </c>
      <c r="V4933" s="2">
        <v>2007</v>
      </c>
      <c r="W4933" s="2">
        <v>17.245000000000001</v>
      </c>
      <c r="X4933" s="2">
        <v>108518</v>
      </c>
      <c r="Y4933" s="2">
        <f t="shared" si="1309"/>
        <v>1871.39291</v>
      </c>
      <c r="Z4933">
        <f t="shared" si="1324"/>
        <v>0</v>
      </c>
      <c r="AA4933">
        <f t="shared" si="1325"/>
        <v>0</v>
      </c>
    </row>
    <row r="4934" spans="1:27" x14ac:dyDescent="0.25">
      <c r="A4934" t="s">
        <v>4935</v>
      </c>
      <c r="B4934">
        <v>1731.6418745999999</v>
      </c>
      <c r="C4934">
        <v>21.7</v>
      </c>
      <c r="D4934">
        <v>52</v>
      </c>
      <c r="E4934">
        <f t="shared" si="1310"/>
        <v>5.7748661236954363E-4</v>
      </c>
      <c r="F4934">
        <f t="shared" si="1311"/>
        <v>0.85016366351158246</v>
      </c>
      <c r="G4934">
        <f t="shared" si="1312"/>
        <v>20.849836336488416</v>
      </c>
      <c r="H4934">
        <f t="shared" si="1313"/>
        <v>0</v>
      </c>
      <c r="I4934">
        <v>1731.6418745999999</v>
      </c>
      <c r="J4934">
        <f t="shared" si="1314"/>
        <v>5.7748661236954363E-4</v>
      </c>
      <c r="K4934">
        <f t="shared" si="1315"/>
        <v>21.7</v>
      </c>
      <c r="L4934">
        <f t="shared" si="1316"/>
        <v>0</v>
      </c>
      <c r="M4934">
        <f t="shared" si="1317"/>
        <v>0.13410532767666608</v>
      </c>
      <c r="N4934">
        <f t="shared" si="1318"/>
        <v>77.33787194449495</v>
      </c>
      <c r="O4934">
        <f t="shared" si="1319"/>
        <v>-25.33787194449495</v>
      </c>
      <c r="P4934">
        <f t="shared" si="1320"/>
        <v>0</v>
      </c>
      <c r="Q4934">
        <f t="shared" si="1321"/>
        <v>77.33787194449495</v>
      </c>
      <c r="R4934">
        <f t="shared" si="1322"/>
        <v>52</v>
      </c>
      <c r="S4934">
        <f t="shared" si="1323"/>
        <v>0</v>
      </c>
      <c r="T4934" s="2" t="s">
        <v>5542</v>
      </c>
      <c r="U4934" s="2" t="s">
        <v>5543</v>
      </c>
      <c r="V4934" s="2">
        <v>2008</v>
      </c>
      <c r="W4934" s="2">
        <v>16.928999999999998</v>
      </c>
      <c r="X4934" s="2">
        <v>108393</v>
      </c>
      <c r="Y4934" s="2">
        <f t="shared" si="1309"/>
        <v>1834.985097</v>
      </c>
      <c r="Z4934">
        <f t="shared" si="1324"/>
        <v>0</v>
      </c>
      <c r="AA4934">
        <f t="shared" si="1325"/>
        <v>0</v>
      </c>
    </row>
    <row r="4935" spans="1:27" x14ac:dyDescent="0.25">
      <c r="A4935" t="s">
        <v>4936</v>
      </c>
      <c r="B4935">
        <v>1666.360064</v>
      </c>
      <c r="C4935">
        <v>21.3</v>
      </c>
      <c r="D4935">
        <v>51</v>
      </c>
      <c r="E4935">
        <f t="shared" si="1310"/>
        <v>6.0011039726885827E-4</v>
      </c>
      <c r="F4935">
        <f t="shared" si="1311"/>
        <v>0.88346992454087059</v>
      </c>
      <c r="G4935">
        <f t="shared" si="1312"/>
        <v>20.416530075459129</v>
      </c>
      <c r="H4935">
        <f t="shared" si="1313"/>
        <v>0</v>
      </c>
      <c r="I4935">
        <v>1666.360064</v>
      </c>
      <c r="J4935">
        <f t="shared" si="1314"/>
        <v>6.0011039726885827E-4</v>
      </c>
      <c r="K4935">
        <f t="shared" si="1315"/>
        <v>21.3</v>
      </c>
      <c r="L4935">
        <f t="shared" si="1316"/>
        <v>0</v>
      </c>
      <c r="M4935">
        <f t="shared" si="1317"/>
        <v>0.13480001275402964</v>
      </c>
      <c r="N4935">
        <f t="shared" si="1318"/>
        <v>77.738493355185128</v>
      </c>
      <c r="O4935">
        <f t="shared" si="1319"/>
        <v>-26.738493355185128</v>
      </c>
      <c r="P4935">
        <f t="shared" si="1320"/>
        <v>0</v>
      </c>
      <c r="Q4935">
        <f t="shared" si="1321"/>
        <v>77.738493355185128</v>
      </c>
      <c r="R4935">
        <f t="shared" si="1322"/>
        <v>51</v>
      </c>
      <c r="S4935">
        <f t="shared" si="1323"/>
        <v>0</v>
      </c>
      <c r="T4935" s="2" t="s">
        <v>5542</v>
      </c>
      <c r="U4935" s="2" t="s">
        <v>5543</v>
      </c>
      <c r="V4935" s="2">
        <v>2009</v>
      </c>
      <c r="W4935" s="2">
        <v>16.597000000000001</v>
      </c>
      <c r="X4935" s="2">
        <v>108287</v>
      </c>
      <c r="Y4935" s="2">
        <f t="shared" si="1309"/>
        <v>1797.239339</v>
      </c>
      <c r="Z4935">
        <f t="shared" si="1324"/>
        <v>0</v>
      </c>
      <c r="AA4935">
        <f t="shared" si="1325"/>
        <v>0</v>
      </c>
    </row>
    <row r="4936" spans="1:27" x14ac:dyDescent="0.25">
      <c r="A4936" t="s">
        <v>4937</v>
      </c>
      <c r="B4936">
        <v>1655.633049</v>
      </c>
      <c r="C4936">
        <v>20.8</v>
      </c>
      <c r="D4936">
        <v>50</v>
      </c>
      <c r="E4936">
        <f t="shared" si="1310"/>
        <v>6.0399857359938458E-4</v>
      </c>
      <c r="F4936">
        <f t="shared" si="1311"/>
        <v>0.88919401608296844</v>
      </c>
      <c r="G4936">
        <f t="shared" si="1312"/>
        <v>19.910805983917033</v>
      </c>
      <c r="H4936">
        <f t="shared" si="1313"/>
        <v>0</v>
      </c>
      <c r="I4936">
        <v>1655.633049</v>
      </c>
      <c r="J4936">
        <f t="shared" si="1314"/>
        <v>6.0399857359938458E-4</v>
      </c>
      <c r="K4936">
        <f t="shared" si="1315"/>
        <v>20.8</v>
      </c>
      <c r="L4936">
        <f t="shared" si="1316"/>
        <v>0</v>
      </c>
      <c r="M4936">
        <f t="shared" si="1317"/>
        <v>0.134917467285951</v>
      </c>
      <c r="N4936">
        <f t="shared" si="1318"/>
        <v>77.806228796471515</v>
      </c>
      <c r="O4936">
        <f t="shared" si="1319"/>
        <v>-27.806228796471515</v>
      </c>
      <c r="P4936">
        <f t="shared" si="1320"/>
        <v>0</v>
      </c>
      <c r="Q4936">
        <f t="shared" si="1321"/>
        <v>77.806228796471515</v>
      </c>
      <c r="R4936">
        <f t="shared" si="1322"/>
        <v>50</v>
      </c>
      <c r="S4936">
        <f t="shared" si="1323"/>
        <v>0</v>
      </c>
      <c r="T4936" s="2" t="s">
        <v>5542</v>
      </c>
      <c r="U4936" s="2" t="s">
        <v>5543</v>
      </c>
      <c r="V4936" s="2">
        <v>2010</v>
      </c>
      <c r="W4936" s="2">
        <v>16.251999999999999</v>
      </c>
      <c r="X4936" s="2">
        <v>108255</v>
      </c>
      <c r="Y4936" s="2">
        <f t="shared" si="1309"/>
        <v>1759.3602599999999</v>
      </c>
      <c r="Z4936">
        <f t="shared" si="1324"/>
        <v>0</v>
      </c>
      <c r="AA4936">
        <f t="shared" si="1325"/>
        <v>0</v>
      </c>
    </row>
    <row r="4937" spans="1:27" x14ac:dyDescent="0.25">
      <c r="A4937" t="s">
        <v>4938</v>
      </c>
      <c r="B4937">
        <v>1586.3854776000001</v>
      </c>
      <c r="C4937">
        <v>20.100000000000001</v>
      </c>
      <c r="D4937">
        <v>48</v>
      </c>
      <c r="E4937">
        <f t="shared" si="1310"/>
        <v>6.3036381391543819E-4</v>
      </c>
      <c r="F4937">
        <f t="shared" si="1311"/>
        <v>0.92800836920621588</v>
      </c>
      <c r="G4937">
        <f t="shared" si="1312"/>
        <v>19.171991630793787</v>
      </c>
      <c r="H4937">
        <f t="shared" si="1313"/>
        <v>0</v>
      </c>
      <c r="I4937">
        <v>1586.3854776000001</v>
      </c>
      <c r="J4937">
        <f t="shared" si="1314"/>
        <v>6.3036381391543819E-4</v>
      </c>
      <c r="K4937">
        <f t="shared" si="1315"/>
        <v>20.100000000000001</v>
      </c>
      <c r="L4937">
        <f t="shared" si="1316"/>
        <v>0</v>
      </c>
      <c r="M4937">
        <f t="shared" si="1317"/>
        <v>0.13569969311771943</v>
      </c>
      <c r="N4937">
        <f t="shared" si="1318"/>
        <v>78.257334522523209</v>
      </c>
      <c r="O4937">
        <f t="shared" si="1319"/>
        <v>-30.257334522523209</v>
      </c>
      <c r="P4937">
        <f t="shared" si="1320"/>
        <v>0</v>
      </c>
      <c r="Q4937">
        <f t="shared" si="1321"/>
        <v>78.257334522523209</v>
      </c>
      <c r="R4937">
        <f t="shared" si="1322"/>
        <v>48</v>
      </c>
      <c r="S4937">
        <f t="shared" si="1323"/>
        <v>0</v>
      </c>
      <c r="T4937" s="2" t="s">
        <v>5542</v>
      </c>
      <c r="U4937" s="2" t="s">
        <v>5543</v>
      </c>
      <c r="V4937" s="2">
        <v>2011</v>
      </c>
      <c r="W4937" s="2">
        <v>15.907</v>
      </c>
      <c r="X4937" s="2">
        <v>108316</v>
      </c>
      <c r="Y4937" s="2">
        <f t="shared" si="1309"/>
        <v>1722.982612</v>
      </c>
      <c r="Z4937">
        <f t="shared" si="1324"/>
        <v>0</v>
      </c>
      <c r="AA4937">
        <f t="shared" si="1325"/>
        <v>0</v>
      </c>
    </row>
    <row r="4938" spans="1:27" x14ac:dyDescent="0.25">
      <c r="A4938" t="s">
        <v>4939</v>
      </c>
      <c r="B4938">
        <v>1602.1112058000001</v>
      </c>
      <c r="C4938">
        <v>19.5</v>
      </c>
      <c r="D4938">
        <v>47</v>
      </c>
      <c r="E4938">
        <f t="shared" si="1310"/>
        <v>6.2417639698154339E-4</v>
      </c>
      <c r="F4938">
        <f t="shared" si="1311"/>
        <v>0.91889938393189163</v>
      </c>
      <c r="G4938">
        <f t="shared" si="1312"/>
        <v>18.58110061606811</v>
      </c>
      <c r="H4938">
        <f t="shared" si="1313"/>
        <v>0</v>
      </c>
      <c r="I4938">
        <v>1602.1112058000001</v>
      </c>
      <c r="J4938">
        <f t="shared" si="1314"/>
        <v>6.2417639698154339E-4</v>
      </c>
      <c r="K4938">
        <f t="shared" si="1315"/>
        <v>19.5</v>
      </c>
      <c r="L4938">
        <f t="shared" si="1316"/>
        <v>0</v>
      </c>
      <c r="M4938">
        <f t="shared" si="1317"/>
        <v>0.13551829402772081</v>
      </c>
      <c r="N4938">
        <f t="shared" si="1318"/>
        <v>78.152722574316456</v>
      </c>
      <c r="O4938">
        <f t="shared" si="1319"/>
        <v>-31.152722574316456</v>
      </c>
      <c r="P4938">
        <f t="shared" si="1320"/>
        <v>0</v>
      </c>
      <c r="Q4938">
        <f t="shared" si="1321"/>
        <v>78.152722574316456</v>
      </c>
      <c r="R4938">
        <f t="shared" si="1322"/>
        <v>47</v>
      </c>
      <c r="S4938">
        <f t="shared" si="1323"/>
        <v>0</v>
      </c>
      <c r="T4938" s="2" t="s">
        <v>5542</v>
      </c>
      <c r="U4938" s="2" t="s">
        <v>5543</v>
      </c>
      <c r="V4938" s="2">
        <v>2012</v>
      </c>
      <c r="W4938" s="2">
        <v>15.577999999999999</v>
      </c>
      <c r="X4938" s="2">
        <v>108435</v>
      </c>
      <c r="Y4938" s="2">
        <f t="shared" si="1309"/>
        <v>1689.2004299999999</v>
      </c>
      <c r="Z4938">
        <f t="shared" si="1324"/>
        <v>0</v>
      </c>
      <c r="AA4938">
        <f t="shared" si="1325"/>
        <v>0</v>
      </c>
    </row>
    <row r="4939" spans="1:27" x14ac:dyDescent="0.25">
      <c r="A4939" t="s">
        <v>4940</v>
      </c>
      <c r="B4939">
        <v>1531.9573631999999</v>
      </c>
      <c r="C4939">
        <v>18.8</v>
      </c>
      <c r="D4939">
        <v>46</v>
      </c>
      <c r="E4939">
        <f t="shared" si="1310"/>
        <v>6.5275968119058423E-4</v>
      </c>
      <c r="F4939">
        <f t="shared" si="1311"/>
        <v>0.96097909469547316</v>
      </c>
      <c r="G4939">
        <f t="shared" si="1312"/>
        <v>17.839020905304526</v>
      </c>
      <c r="H4939">
        <f t="shared" si="1313"/>
        <v>0</v>
      </c>
      <c r="I4939">
        <v>1531.9573631999999</v>
      </c>
      <c r="J4939">
        <f t="shared" si="1314"/>
        <v>6.5275968119058423E-4</v>
      </c>
      <c r="K4939">
        <f t="shared" si="1315"/>
        <v>18.8</v>
      </c>
      <c r="L4939">
        <f t="shared" si="1316"/>
        <v>0</v>
      </c>
      <c r="M4939">
        <f t="shared" si="1317"/>
        <v>0.13634563528582416</v>
      </c>
      <c r="N4939">
        <f t="shared" si="1318"/>
        <v>78.629846141158367</v>
      </c>
      <c r="O4939">
        <f t="shared" si="1319"/>
        <v>-32.629846141158367</v>
      </c>
      <c r="P4939">
        <f t="shared" si="1320"/>
        <v>0</v>
      </c>
      <c r="Q4939">
        <f t="shared" si="1321"/>
        <v>78.629846141158367</v>
      </c>
      <c r="R4939">
        <f t="shared" si="1322"/>
        <v>46</v>
      </c>
      <c r="S4939">
        <f t="shared" si="1323"/>
        <v>0</v>
      </c>
      <c r="T4939" s="2" t="s">
        <v>5542</v>
      </c>
      <c r="U4939" s="2" t="s">
        <v>5543</v>
      </c>
      <c r="V4939" s="2">
        <v>2013</v>
      </c>
      <c r="W4939" s="2">
        <v>15.278</v>
      </c>
      <c r="X4939" s="2">
        <v>108622</v>
      </c>
      <c r="Y4939" s="2">
        <f t="shared" si="1309"/>
        <v>1659.526916</v>
      </c>
      <c r="Z4939">
        <f t="shared" si="1324"/>
        <v>0</v>
      </c>
      <c r="AA4939">
        <f t="shared" si="1325"/>
        <v>0</v>
      </c>
    </row>
    <row r="4940" spans="1:27" x14ac:dyDescent="0.25">
      <c r="A4940" t="s">
        <v>4941</v>
      </c>
      <c r="B4940">
        <v>1730.7721164</v>
      </c>
      <c r="C4940">
        <v>18.100000000000001</v>
      </c>
      <c r="D4940">
        <v>45</v>
      </c>
      <c r="E4940">
        <f t="shared" si="1310"/>
        <v>5.7777681447745792E-4</v>
      </c>
      <c r="F4940">
        <f t="shared" si="1311"/>
        <v>0.85059089296060952</v>
      </c>
      <c r="G4940">
        <f t="shared" si="1312"/>
        <v>17.249409107039391</v>
      </c>
      <c r="H4940">
        <f t="shared" si="1313"/>
        <v>0</v>
      </c>
      <c r="I4940">
        <v>1730.7721164</v>
      </c>
      <c r="J4940">
        <f t="shared" si="1314"/>
        <v>5.7777681447745792E-4</v>
      </c>
      <c r="K4940">
        <f t="shared" si="1315"/>
        <v>18.100000000000001</v>
      </c>
      <c r="L4940">
        <f t="shared" si="1316"/>
        <v>0</v>
      </c>
      <c r="M4940">
        <f t="shared" si="1317"/>
        <v>0.13411436356525275</v>
      </c>
      <c r="N4940">
        <f t="shared" si="1318"/>
        <v>77.343082896263439</v>
      </c>
      <c r="O4940">
        <f t="shared" si="1319"/>
        <v>-32.343082896263439</v>
      </c>
      <c r="P4940">
        <f t="shared" si="1320"/>
        <v>0</v>
      </c>
      <c r="Q4940">
        <f t="shared" si="1321"/>
        <v>77.343082896263439</v>
      </c>
      <c r="R4940">
        <f t="shared" si="1322"/>
        <v>45</v>
      </c>
      <c r="S4940">
        <f t="shared" si="1323"/>
        <v>0</v>
      </c>
      <c r="T4940" s="2" t="s">
        <v>5542</v>
      </c>
      <c r="U4940" s="2" t="s">
        <v>5543</v>
      </c>
      <c r="V4940" s="2">
        <v>2014</v>
      </c>
      <c r="W4940" s="2">
        <v>15.010999999999999</v>
      </c>
      <c r="X4940" s="2">
        <v>108861</v>
      </c>
      <c r="Y4940" s="2">
        <f t="shared" si="1309"/>
        <v>1634.1124709999999</v>
      </c>
      <c r="Z4940">
        <f t="shared" si="1324"/>
        <v>0</v>
      </c>
      <c r="AA4940">
        <f t="shared" si="1325"/>
        <v>0</v>
      </c>
    </row>
    <row r="4941" spans="1:27" x14ac:dyDescent="0.25">
      <c r="A4941" t="s">
        <v>4942</v>
      </c>
      <c r="B4941">
        <v>1757.278656</v>
      </c>
      <c r="C4941">
        <v>17.399999999999999</v>
      </c>
      <c r="D4941">
        <v>45</v>
      </c>
      <c r="E4941">
        <f t="shared" si="1310"/>
        <v>5.6906171174709815E-4</v>
      </c>
      <c r="F4941">
        <f t="shared" si="1311"/>
        <v>0.83776070173813122</v>
      </c>
      <c r="G4941">
        <f t="shared" si="1312"/>
        <v>16.562239298261868</v>
      </c>
      <c r="H4941">
        <f t="shared" si="1313"/>
        <v>0</v>
      </c>
      <c r="I4941">
        <v>1757.278656</v>
      </c>
      <c r="J4941">
        <f t="shared" si="1314"/>
        <v>5.6906171174709815E-4</v>
      </c>
      <c r="K4941">
        <f t="shared" si="1315"/>
        <v>17.399999999999999</v>
      </c>
      <c r="L4941">
        <f t="shared" si="1316"/>
        <v>0</v>
      </c>
      <c r="M4941">
        <f t="shared" si="1317"/>
        <v>0.13384154443185126</v>
      </c>
      <c r="N4941">
        <f t="shared" si="1318"/>
        <v>77.185749466126467</v>
      </c>
      <c r="O4941">
        <f t="shared" si="1319"/>
        <v>-32.185749466126467</v>
      </c>
      <c r="P4941">
        <f t="shared" si="1320"/>
        <v>0</v>
      </c>
      <c r="Q4941">
        <f t="shared" si="1321"/>
        <v>77.185749466126467</v>
      </c>
      <c r="R4941">
        <f t="shared" si="1322"/>
        <v>45</v>
      </c>
      <c r="S4941">
        <f t="shared" si="1323"/>
        <v>0</v>
      </c>
      <c r="T4941" s="2" t="s">
        <v>5542</v>
      </c>
      <c r="U4941" s="2" t="s">
        <v>5543</v>
      </c>
      <c r="V4941" s="2">
        <v>2015</v>
      </c>
      <c r="W4941" s="2">
        <v>14.78</v>
      </c>
      <c r="X4941" s="2">
        <v>109148</v>
      </c>
      <c r="Y4941" s="2">
        <f t="shared" si="1309"/>
        <v>1613.2074399999999</v>
      </c>
      <c r="Z4941">
        <f t="shared" si="1324"/>
        <v>0</v>
      </c>
      <c r="AA4941">
        <f t="shared" si="1325"/>
        <v>0</v>
      </c>
    </row>
    <row r="4942" spans="1:27" x14ac:dyDescent="0.25">
      <c r="A4942" t="s">
        <v>4943</v>
      </c>
      <c r="B4942">
        <v>0</v>
      </c>
      <c r="C4942">
        <v>16.8</v>
      </c>
      <c r="E4942" t="e">
        <f t="shared" si="1310"/>
        <v>#DIV/0!</v>
      </c>
      <c r="F4942" t="e">
        <f t="shared" si="1311"/>
        <v>#DIV/0!</v>
      </c>
      <c r="G4942" t="e">
        <f t="shared" si="1312"/>
        <v>#DIV/0!</v>
      </c>
      <c r="H4942" t="e">
        <f t="shared" si="1313"/>
        <v>#DIV/0!</v>
      </c>
      <c r="I4942">
        <v>0</v>
      </c>
      <c r="J4942" t="e">
        <f t="shared" si="1314"/>
        <v>#DIV/0!</v>
      </c>
      <c r="K4942" t="e">
        <f t="shared" si="1315"/>
        <v>#DIV/0!</v>
      </c>
      <c r="L4942" t="e">
        <f t="shared" si="1316"/>
        <v>#DIV/0!</v>
      </c>
      <c r="M4942" t="e">
        <f t="shared" si="1317"/>
        <v>#NUM!</v>
      </c>
      <c r="N4942" t="e">
        <f t="shared" si="1318"/>
        <v>#NUM!</v>
      </c>
      <c r="O4942" t="e">
        <f t="shared" si="1319"/>
        <v>#NUM!</v>
      </c>
      <c r="P4942" t="e">
        <f t="shared" si="1320"/>
        <v>#NUM!</v>
      </c>
      <c r="Q4942" t="e">
        <f t="shared" si="1321"/>
        <v>#NUM!</v>
      </c>
      <c r="R4942" t="e">
        <f t="shared" si="1322"/>
        <v>#NUM!</v>
      </c>
      <c r="S4942" t="e">
        <f t="shared" si="1323"/>
        <v>#NUM!</v>
      </c>
      <c r="T4942" s="2" t="s">
        <v>5542</v>
      </c>
      <c r="U4942" s="2" t="s">
        <v>5543</v>
      </c>
      <c r="V4942" s="2">
        <v>2016</v>
      </c>
      <c r="W4942" s="2">
        <v>14.58</v>
      </c>
      <c r="X4942" s="2">
        <v>109459</v>
      </c>
      <c r="Y4942" s="2">
        <f t="shared" si="1309"/>
        <v>1595.9122199999999</v>
      </c>
      <c r="Z4942" t="e">
        <f t="shared" si="1324"/>
        <v>#DIV/0!</v>
      </c>
      <c r="AA4942" t="e">
        <f t="shared" si="1325"/>
        <v>#NUM!</v>
      </c>
    </row>
    <row r="4943" spans="1:27" x14ac:dyDescent="0.25">
      <c r="A4943" t="s">
        <v>4944</v>
      </c>
      <c r="B4943">
        <v>2704.9600999999998</v>
      </c>
      <c r="C4943">
        <v>29.6</v>
      </c>
      <c r="D4943">
        <v>94</v>
      </c>
      <c r="E4943">
        <f t="shared" si="1310"/>
        <v>3.6969122021430188E-4</v>
      </c>
      <c r="F4943">
        <f t="shared" si="1311"/>
        <v>0.54425165088387073</v>
      </c>
      <c r="G4943">
        <f t="shared" si="1312"/>
        <v>29.055748349116129</v>
      </c>
      <c r="H4943">
        <f t="shared" si="1313"/>
        <v>0</v>
      </c>
      <c r="I4943">
        <v>2704.9600999999998</v>
      </c>
      <c r="J4943">
        <f t="shared" si="1314"/>
        <v>3.6969122021430188E-4</v>
      </c>
      <c r="K4943">
        <f t="shared" si="1315"/>
        <v>29.6</v>
      </c>
      <c r="L4943">
        <f t="shared" si="1316"/>
        <v>0</v>
      </c>
      <c r="M4943">
        <f t="shared" si="1317"/>
        <v>0.12653675022656768</v>
      </c>
      <c r="N4943">
        <f t="shared" si="1318"/>
        <v>72.97311117191046</v>
      </c>
      <c r="O4943">
        <f t="shared" si="1319"/>
        <v>21.02688882808954</v>
      </c>
      <c r="P4943">
        <f t="shared" si="1320"/>
        <v>0</v>
      </c>
      <c r="Q4943">
        <f t="shared" si="1321"/>
        <v>72.97311117191046</v>
      </c>
      <c r="R4943">
        <f t="shared" si="1322"/>
        <v>94</v>
      </c>
      <c r="S4943">
        <f t="shared" si="1323"/>
        <v>0</v>
      </c>
      <c r="T4943" s="2" t="s">
        <v>5544</v>
      </c>
      <c r="U4943" s="2" t="s">
        <v>5545</v>
      </c>
      <c r="V4943" s="2">
        <v>1990</v>
      </c>
      <c r="W4943" s="2">
        <v>28.702999999999999</v>
      </c>
      <c r="X4943" s="2">
        <v>19632665</v>
      </c>
      <c r="Y4943" s="2">
        <f t="shared" si="1309"/>
        <v>563516.38349499996</v>
      </c>
      <c r="Z4943">
        <f t="shared" si="1324"/>
        <v>0</v>
      </c>
      <c r="AA4943">
        <f t="shared" si="1325"/>
        <v>0</v>
      </c>
    </row>
    <row r="4944" spans="1:27" x14ac:dyDescent="0.25">
      <c r="A4944" t="s">
        <v>4945</v>
      </c>
      <c r="B4944">
        <v>2920.19904</v>
      </c>
      <c r="C4944">
        <v>28.6</v>
      </c>
      <c r="D4944">
        <v>93</v>
      </c>
      <c r="E4944">
        <f t="shared" si="1310"/>
        <v>3.4244241104880305E-4</v>
      </c>
      <c r="F4944">
        <f t="shared" si="1311"/>
        <v>0.50413652625541583</v>
      </c>
      <c r="G4944">
        <f t="shared" si="1312"/>
        <v>28.095863473744586</v>
      </c>
      <c r="H4944">
        <f t="shared" si="1313"/>
        <v>0</v>
      </c>
      <c r="I4944">
        <v>2920.19904</v>
      </c>
      <c r="J4944">
        <f t="shared" si="1314"/>
        <v>3.4244241104880305E-4</v>
      </c>
      <c r="K4944">
        <f t="shared" si="1315"/>
        <v>28.6</v>
      </c>
      <c r="L4944">
        <f t="shared" si="1316"/>
        <v>0</v>
      </c>
      <c r="M4944">
        <f t="shared" si="1317"/>
        <v>0.12532259512720151</v>
      </c>
      <c r="N4944">
        <f t="shared" si="1318"/>
        <v>72.272913996881485</v>
      </c>
      <c r="O4944">
        <f t="shared" si="1319"/>
        <v>20.727086003118515</v>
      </c>
      <c r="P4944">
        <f t="shared" si="1320"/>
        <v>0</v>
      </c>
      <c r="Q4944">
        <f t="shared" si="1321"/>
        <v>72.272913996881485</v>
      </c>
      <c r="R4944">
        <f t="shared" si="1322"/>
        <v>93</v>
      </c>
      <c r="S4944">
        <f t="shared" si="1323"/>
        <v>0</v>
      </c>
      <c r="T4944" s="2" t="s">
        <v>5544</v>
      </c>
      <c r="U4944" s="2" t="s">
        <v>5545</v>
      </c>
      <c r="V4944" s="2">
        <v>1991</v>
      </c>
      <c r="W4944" s="2">
        <v>28.109000000000002</v>
      </c>
      <c r="X4944" s="2">
        <v>20096317</v>
      </c>
      <c r="Y4944" s="2">
        <f t="shared" si="1309"/>
        <v>564887.37455300009</v>
      </c>
      <c r="Z4944">
        <f t="shared" si="1324"/>
        <v>0</v>
      </c>
      <c r="AA4944">
        <f t="shared" si="1325"/>
        <v>0</v>
      </c>
    </row>
    <row r="4945" spans="1:27" x14ac:dyDescent="0.25">
      <c r="A4945" t="s">
        <v>4946</v>
      </c>
      <c r="B4945">
        <v>2288.0454800000002</v>
      </c>
      <c r="C4945">
        <v>27.8</v>
      </c>
      <c r="D4945">
        <v>93</v>
      </c>
      <c r="E4945">
        <f t="shared" si="1310"/>
        <v>4.3705424946360763E-4</v>
      </c>
      <c r="F4945">
        <f t="shared" si="1311"/>
        <v>0.64342208792108446</v>
      </c>
      <c r="G4945">
        <f t="shared" si="1312"/>
        <v>27.156577912078916</v>
      </c>
      <c r="H4945">
        <f t="shared" si="1313"/>
        <v>0</v>
      </c>
      <c r="I4945">
        <v>2288.0454800000002</v>
      </c>
      <c r="J4945">
        <f t="shared" si="1314"/>
        <v>4.3705424946360763E-4</v>
      </c>
      <c r="K4945">
        <f t="shared" si="1315"/>
        <v>27.8</v>
      </c>
      <c r="L4945">
        <f t="shared" si="1316"/>
        <v>0</v>
      </c>
      <c r="M4945">
        <f t="shared" si="1317"/>
        <v>0.12927490740057893</v>
      </c>
      <c r="N4945">
        <f t="shared" si="1318"/>
        <v>74.552192723376876</v>
      </c>
      <c r="O4945">
        <f t="shared" si="1319"/>
        <v>18.447807276623124</v>
      </c>
      <c r="P4945">
        <f t="shared" si="1320"/>
        <v>0</v>
      </c>
      <c r="Q4945">
        <f t="shared" si="1321"/>
        <v>74.552192723376876</v>
      </c>
      <c r="R4945">
        <f t="shared" si="1322"/>
        <v>93</v>
      </c>
      <c r="S4945">
        <f t="shared" si="1323"/>
        <v>0</v>
      </c>
      <c r="T4945" s="2" t="s">
        <v>5544</v>
      </c>
      <c r="U4945" s="2" t="s">
        <v>5545</v>
      </c>
      <c r="V4945" s="2">
        <v>1992</v>
      </c>
      <c r="W4945" s="2">
        <v>27.507000000000001</v>
      </c>
      <c r="X4945" s="2">
        <v>20557683</v>
      </c>
      <c r="Y4945" s="2">
        <f t="shared" si="1309"/>
        <v>565480.18628100003</v>
      </c>
      <c r="Z4945">
        <f t="shared" si="1324"/>
        <v>0</v>
      </c>
      <c r="AA4945">
        <f t="shared" si="1325"/>
        <v>0</v>
      </c>
    </row>
    <row r="4946" spans="1:27" x14ac:dyDescent="0.25">
      <c r="A4946" t="s">
        <v>4947</v>
      </c>
      <c r="B4946">
        <v>2146.3565199999998</v>
      </c>
      <c r="C4946">
        <v>27.2</v>
      </c>
      <c r="D4946">
        <v>91</v>
      </c>
      <c r="E4946">
        <f t="shared" si="1310"/>
        <v>4.6590582257974555E-4</v>
      </c>
      <c r="F4946">
        <f t="shared" si="1311"/>
        <v>0.68589676797962729</v>
      </c>
      <c r="G4946">
        <f t="shared" si="1312"/>
        <v>26.514103232020371</v>
      </c>
      <c r="H4946">
        <f t="shared" si="1313"/>
        <v>0</v>
      </c>
      <c r="I4946">
        <v>2146.3565199999998</v>
      </c>
      <c r="J4946">
        <f t="shared" si="1314"/>
        <v>4.6590582257974555E-4</v>
      </c>
      <c r="K4946">
        <f t="shared" si="1315"/>
        <v>27.2</v>
      </c>
      <c r="L4946">
        <f t="shared" si="1316"/>
        <v>0</v>
      </c>
      <c r="M4946">
        <f t="shared" si="1317"/>
        <v>0.13035214430715272</v>
      </c>
      <c r="N4946">
        <f t="shared" si="1318"/>
        <v>75.173429861213449</v>
      </c>
      <c r="O4946">
        <f t="shared" si="1319"/>
        <v>15.826570138786551</v>
      </c>
      <c r="P4946">
        <f t="shared" si="1320"/>
        <v>0</v>
      </c>
      <c r="Q4946">
        <f t="shared" si="1321"/>
        <v>75.173429861213449</v>
      </c>
      <c r="R4946">
        <f t="shared" si="1322"/>
        <v>91</v>
      </c>
      <c r="S4946">
        <f t="shared" si="1323"/>
        <v>0</v>
      </c>
      <c r="T4946" s="2" t="s">
        <v>5544</v>
      </c>
      <c r="U4946" s="2" t="s">
        <v>5545</v>
      </c>
      <c r="V4946" s="2">
        <v>1993</v>
      </c>
      <c r="W4946" s="2">
        <v>26.922000000000001</v>
      </c>
      <c r="X4946" s="2">
        <v>21016901</v>
      </c>
      <c r="Y4946" s="2">
        <f t="shared" si="1309"/>
        <v>565817.00872200006</v>
      </c>
      <c r="Z4946">
        <f t="shared" si="1324"/>
        <v>0</v>
      </c>
      <c r="AA4946">
        <f t="shared" si="1325"/>
        <v>0</v>
      </c>
    </row>
    <row r="4947" spans="1:27" x14ac:dyDescent="0.25">
      <c r="A4947" t="s">
        <v>4948</v>
      </c>
      <c r="B4947">
        <v>2129.8196360000002</v>
      </c>
      <c r="C4947">
        <v>26.8</v>
      </c>
      <c r="D4947">
        <v>93</v>
      </c>
      <c r="E4947">
        <f t="shared" si="1310"/>
        <v>4.6952332634048449E-4</v>
      </c>
      <c r="F4947">
        <f t="shared" si="1311"/>
        <v>0.69122238104860811</v>
      </c>
      <c r="G4947">
        <f t="shared" si="1312"/>
        <v>26.108777618951393</v>
      </c>
      <c r="H4947">
        <f t="shared" si="1313"/>
        <v>0</v>
      </c>
      <c r="I4947">
        <v>2129.8196360000002</v>
      </c>
      <c r="J4947">
        <f t="shared" si="1314"/>
        <v>4.6952332634048449E-4</v>
      </c>
      <c r="K4947">
        <f t="shared" si="1315"/>
        <v>26.8</v>
      </c>
      <c r="L4947">
        <f t="shared" si="1316"/>
        <v>0</v>
      </c>
      <c r="M4947">
        <f t="shared" si="1317"/>
        <v>0.13048369849898334</v>
      </c>
      <c r="N4947">
        <f t="shared" si="1318"/>
        <v>75.2492965058712</v>
      </c>
      <c r="O4947">
        <f t="shared" si="1319"/>
        <v>17.7507034941288</v>
      </c>
      <c r="P4947">
        <f t="shared" si="1320"/>
        <v>0</v>
      </c>
      <c r="Q4947">
        <f t="shared" si="1321"/>
        <v>75.2492965058712</v>
      </c>
      <c r="R4947">
        <f t="shared" si="1322"/>
        <v>93</v>
      </c>
      <c r="S4947">
        <f t="shared" si="1323"/>
        <v>0</v>
      </c>
      <c r="T4947" s="2" t="s">
        <v>5544</v>
      </c>
      <c r="U4947" s="2" t="s">
        <v>5545</v>
      </c>
      <c r="V4947" s="2">
        <v>1994</v>
      </c>
      <c r="W4947" s="2">
        <v>26.367999999999999</v>
      </c>
      <c r="X4947" s="2">
        <v>21474549</v>
      </c>
      <c r="Y4947" s="2">
        <f t="shared" si="1309"/>
        <v>566240.90803199995</v>
      </c>
      <c r="Z4947">
        <f t="shared" si="1324"/>
        <v>0</v>
      </c>
      <c r="AA4947">
        <f t="shared" si="1325"/>
        <v>0</v>
      </c>
    </row>
    <row r="4948" spans="1:27" x14ac:dyDescent="0.25">
      <c r="A4948" t="s">
        <v>4949</v>
      </c>
      <c r="B4948">
        <v>1988.9304199999999</v>
      </c>
      <c r="C4948">
        <v>26.3</v>
      </c>
      <c r="D4948">
        <v>90</v>
      </c>
      <c r="E4948">
        <f t="shared" si="1310"/>
        <v>5.0278279719810409E-4</v>
      </c>
      <c r="F4948">
        <f t="shared" si="1311"/>
        <v>0.74018627559630767</v>
      </c>
      <c r="G4948">
        <f t="shared" si="1312"/>
        <v>25.559813724403693</v>
      </c>
      <c r="H4948">
        <f t="shared" si="1313"/>
        <v>0</v>
      </c>
      <c r="I4948">
        <v>1988.9304199999999</v>
      </c>
      <c r="J4948">
        <f t="shared" si="1314"/>
        <v>5.0278279719810409E-4</v>
      </c>
      <c r="K4948">
        <f t="shared" si="1315"/>
        <v>26.3</v>
      </c>
      <c r="L4948">
        <f t="shared" si="1316"/>
        <v>0</v>
      </c>
      <c r="M4948">
        <f t="shared" si="1317"/>
        <v>0.13165946239884804</v>
      </c>
      <c r="N4948">
        <f t="shared" si="1318"/>
        <v>75.927353668103677</v>
      </c>
      <c r="O4948">
        <f t="shared" si="1319"/>
        <v>14.072646331896323</v>
      </c>
      <c r="P4948">
        <f t="shared" si="1320"/>
        <v>0</v>
      </c>
      <c r="Q4948">
        <f t="shared" si="1321"/>
        <v>75.927353668103677</v>
      </c>
      <c r="R4948">
        <f t="shared" si="1322"/>
        <v>90</v>
      </c>
      <c r="S4948">
        <f t="shared" si="1323"/>
        <v>0</v>
      </c>
      <c r="T4948" s="2" t="s">
        <v>5544</v>
      </c>
      <c r="U4948" s="2" t="s">
        <v>5545</v>
      </c>
      <c r="V4948" s="2">
        <v>1995</v>
      </c>
      <c r="W4948" s="2">
        <v>25.853999999999999</v>
      </c>
      <c r="X4948" s="2">
        <v>21931084</v>
      </c>
      <c r="Y4948" s="2">
        <f t="shared" si="1309"/>
        <v>567006.24573600001</v>
      </c>
      <c r="Z4948">
        <f t="shared" si="1324"/>
        <v>0</v>
      </c>
      <c r="AA4948">
        <f t="shared" si="1325"/>
        <v>0</v>
      </c>
    </row>
    <row r="4949" spans="1:27" x14ac:dyDescent="0.25">
      <c r="A4949" t="s">
        <v>4950</v>
      </c>
      <c r="B4949">
        <v>2386.4929980000002</v>
      </c>
      <c r="C4949">
        <v>25.5</v>
      </c>
      <c r="D4949">
        <v>92</v>
      </c>
      <c r="E4949">
        <f t="shared" si="1310"/>
        <v>4.1902490425827762E-4</v>
      </c>
      <c r="F4949">
        <f t="shared" si="1311"/>
        <v>0.61687966452604692</v>
      </c>
      <c r="G4949">
        <f t="shared" si="1312"/>
        <v>24.883120335473954</v>
      </c>
      <c r="H4949">
        <f t="shared" si="1313"/>
        <v>0</v>
      </c>
      <c r="I4949">
        <v>2386.4929980000002</v>
      </c>
      <c r="J4949">
        <f t="shared" si="1314"/>
        <v>4.1902490425827762E-4</v>
      </c>
      <c r="K4949">
        <f t="shared" si="1315"/>
        <v>25.5</v>
      </c>
      <c r="L4949">
        <f t="shared" si="1316"/>
        <v>0</v>
      </c>
      <c r="M4949">
        <f t="shared" si="1317"/>
        <v>0.12857469469572952</v>
      </c>
      <c r="N4949">
        <f t="shared" si="1318"/>
        <v>74.148383557553743</v>
      </c>
      <c r="O4949">
        <f t="shared" si="1319"/>
        <v>17.851616442446257</v>
      </c>
      <c r="P4949">
        <f t="shared" si="1320"/>
        <v>0</v>
      </c>
      <c r="Q4949">
        <f t="shared" si="1321"/>
        <v>74.148383557553743</v>
      </c>
      <c r="R4949">
        <f t="shared" si="1322"/>
        <v>92</v>
      </c>
      <c r="S4949">
        <f t="shared" si="1323"/>
        <v>0</v>
      </c>
      <c r="T4949" s="2" t="s">
        <v>5544</v>
      </c>
      <c r="U4949" s="2" t="s">
        <v>5545</v>
      </c>
      <c r="V4949" s="2">
        <v>1996</v>
      </c>
      <c r="W4949" s="2">
        <v>25.384</v>
      </c>
      <c r="X4949" s="2">
        <v>22385650</v>
      </c>
      <c r="Y4949" s="2">
        <f t="shared" si="1309"/>
        <v>568237.33960000006</v>
      </c>
      <c r="Z4949">
        <f t="shared" si="1324"/>
        <v>0</v>
      </c>
      <c r="AA4949">
        <f t="shared" si="1325"/>
        <v>0</v>
      </c>
    </row>
    <row r="4950" spans="1:27" x14ac:dyDescent="0.25">
      <c r="A4950" t="s">
        <v>4951</v>
      </c>
      <c r="B4950">
        <v>3080.913998</v>
      </c>
      <c r="C4950">
        <v>24.5</v>
      </c>
      <c r="D4950">
        <v>92</v>
      </c>
      <c r="E4950">
        <f t="shared" si="1310"/>
        <v>3.2457900501252487E-4</v>
      </c>
      <c r="F4950">
        <f t="shared" si="1311"/>
        <v>0.47783839502033387</v>
      </c>
      <c r="G4950">
        <f t="shared" si="1312"/>
        <v>24.022161604979665</v>
      </c>
      <c r="H4950">
        <f t="shared" si="1313"/>
        <v>0</v>
      </c>
      <c r="I4950">
        <v>3080.913998</v>
      </c>
      <c r="J4950">
        <f t="shared" si="1314"/>
        <v>3.2457900501252487E-4</v>
      </c>
      <c r="K4950">
        <f t="shared" si="1315"/>
        <v>24.5</v>
      </c>
      <c r="L4950">
        <f t="shared" si="1316"/>
        <v>0</v>
      </c>
      <c r="M4950">
        <f t="shared" si="1317"/>
        <v>0.12448677859840136</v>
      </c>
      <c r="N4950">
        <f t="shared" si="1318"/>
        <v>71.79090278380508</v>
      </c>
      <c r="O4950">
        <f t="shared" si="1319"/>
        <v>20.20909721619492</v>
      </c>
      <c r="P4950">
        <f t="shared" si="1320"/>
        <v>0</v>
      </c>
      <c r="Q4950">
        <f t="shared" si="1321"/>
        <v>71.79090278380508</v>
      </c>
      <c r="R4950">
        <f t="shared" si="1322"/>
        <v>92</v>
      </c>
      <c r="S4950">
        <f t="shared" si="1323"/>
        <v>0</v>
      </c>
      <c r="T4950" s="2" t="s">
        <v>5544</v>
      </c>
      <c r="U4950" s="2" t="s">
        <v>5545</v>
      </c>
      <c r="V4950" s="2">
        <v>1997</v>
      </c>
      <c r="W4950" s="2">
        <v>24.949000000000002</v>
      </c>
      <c r="X4950" s="2">
        <v>22837743</v>
      </c>
      <c r="Y4950" s="2">
        <f t="shared" si="1309"/>
        <v>569778.85010700009</v>
      </c>
      <c r="Z4950">
        <f t="shared" si="1324"/>
        <v>0</v>
      </c>
      <c r="AA4950">
        <f t="shared" si="1325"/>
        <v>0</v>
      </c>
    </row>
    <row r="4951" spans="1:27" x14ac:dyDescent="0.25">
      <c r="A4951" t="s">
        <v>4952</v>
      </c>
      <c r="B4951">
        <v>2219.4859040000001</v>
      </c>
      <c r="C4951">
        <v>23.5</v>
      </c>
      <c r="D4951">
        <v>88</v>
      </c>
      <c r="E4951">
        <f t="shared" si="1310"/>
        <v>4.5055478757390657E-4</v>
      </c>
      <c r="F4951">
        <f t="shared" si="1311"/>
        <v>0.6632972966157662</v>
      </c>
      <c r="G4951">
        <f t="shared" si="1312"/>
        <v>22.836702703384233</v>
      </c>
      <c r="H4951">
        <f t="shared" si="1313"/>
        <v>0</v>
      </c>
      <c r="I4951">
        <v>2219.4859040000001</v>
      </c>
      <c r="J4951">
        <f t="shared" si="1314"/>
        <v>4.5055478757390657E-4</v>
      </c>
      <c r="K4951">
        <f t="shared" si="1315"/>
        <v>23.5</v>
      </c>
      <c r="L4951">
        <f t="shared" si="1316"/>
        <v>0</v>
      </c>
      <c r="M4951">
        <f t="shared" si="1317"/>
        <v>0.12978533330328973</v>
      </c>
      <c r="N4951">
        <f t="shared" si="1318"/>
        <v>74.846552789340677</v>
      </c>
      <c r="O4951">
        <f t="shared" si="1319"/>
        <v>13.153447210659323</v>
      </c>
      <c r="P4951">
        <f t="shared" si="1320"/>
        <v>0</v>
      </c>
      <c r="Q4951">
        <f t="shared" si="1321"/>
        <v>74.846552789340677</v>
      </c>
      <c r="R4951">
        <f t="shared" si="1322"/>
        <v>88</v>
      </c>
      <c r="S4951">
        <f t="shared" si="1323"/>
        <v>0</v>
      </c>
      <c r="T4951" s="2" t="s">
        <v>5544</v>
      </c>
      <c r="U4951" s="2" t="s">
        <v>5545</v>
      </c>
      <c r="V4951" s="2">
        <v>1998</v>
      </c>
      <c r="W4951" s="2">
        <v>24.541</v>
      </c>
      <c r="X4951" s="2">
        <v>23288564</v>
      </c>
      <c r="Y4951" s="2">
        <f t="shared" si="1309"/>
        <v>571524.64912399999</v>
      </c>
      <c r="Z4951">
        <f t="shared" si="1324"/>
        <v>0</v>
      </c>
      <c r="AA4951">
        <f t="shared" si="1325"/>
        <v>0</v>
      </c>
    </row>
    <row r="4952" spans="1:27" x14ac:dyDescent="0.25">
      <c r="A4952" t="s">
        <v>4953</v>
      </c>
      <c r="B4952">
        <v>2117.7354439999999</v>
      </c>
      <c r="C4952">
        <v>27.6</v>
      </c>
      <c r="D4952">
        <v>91</v>
      </c>
      <c r="E4952">
        <f t="shared" si="1310"/>
        <v>4.7220251369604031E-4</v>
      </c>
      <c r="F4952">
        <f t="shared" si="1311"/>
        <v>0.69516662441052302</v>
      </c>
      <c r="G4952">
        <f t="shared" si="1312"/>
        <v>26.90483337558948</v>
      </c>
      <c r="H4952">
        <f t="shared" si="1313"/>
        <v>0</v>
      </c>
      <c r="I4952">
        <v>2117.7354439999999</v>
      </c>
      <c r="J4952">
        <f t="shared" si="1314"/>
        <v>4.7220251369604031E-4</v>
      </c>
      <c r="K4952">
        <f t="shared" si="1315"/>
        <v>27.6</v>
      </c>
      <c r="L4952">
        <f t="shared" si="1316"/>
        <v>0</v>
      </c>
      <c r="M4952">
        <f t="shared" si="1317"/>
        <v>0.13058064783566692</v>
      </c>
      <c r="N4952">
        <f t="shared" si="1318"/>
        <v>75.305206703589946</v>
      </c>
      <c r="O4952">
        <f t="shared" si="1319"/>
        <v>15.694793296410054</v>
      </c>
      <c r="P4952">
        <f t="shared" si="1320"/>
        <v>0</v>
      </c>
      <c r="Q4952">
        <f t="shared" si="1321"/>
        <v>75.305206703589946</v>
      </c>
      <c r="R4952">
        <f t="shared" si="1322"/>
        <v>91</v>
      </c>
      <c r="S4952">
        <f t="shared" si="1323"/>
        <v>0</v>
      </c>
      <c r="T4952" s="2" t="s">
        <v>5544</v>
      </c>
      <c r="U4952" s="2" t="s">
        <v>5545</v>
      </c>
      <c r="V4952" s="2">
        <v>1999</v>
      </c>
      <c r="W4952" s="2">
        <v>24.158999999999999</v>
      </c>
      <c r="X4952" s="2">
        <v>23739841</v>
      </c>
      <c r="Y4952" s="2">
        <f t="shared" si="1309"/>
        <v>573530.81871899997</v>
      </c>
      <c r="Z4952">
        <f t="shared" si="1324"/>
        <v>0</v>
      </c>
      <c r="AA4952">
        <f t="shared" si="1325"/>
        <v>0</v>
      </c>
    </row>
    <row r="4953" spans="1:27" x14ac:dyDescent="0.25">
      <c r="A4953" t="s">
        <v>4954</v>
      </c>
      <c r="B4953">
        <v>2410.341578</v>
      </c>
      <c r="C4953">
        <v>21.7</v>
      </c>
      <c r="D4953">
        <v>90</v>
      </c>
      <c r="E4953">
        <f t="shared" si="1310"/>
        <v>4.1487895704382194E-4</v>
      </c>
      <c r="F4953">
        <f t="shared" si="1311"/>
        <v>0.61077608810181683</v>
      </c>
      <c r="G4953">
        <f t="shared" si="1312"/>
        <v>21.089223911898184</v>
      </c>
      <c r="H4953">
        <f t="shared" si="1313"/>
        <v>0</v>
      </c>
      <c r="I4953">
        <v>2410.341578</v>
      </c>
      <c r="J4953">
        <f t="shared" si="1314"/>
        <v>4.1487895704382194E-4</v>
      </c>
      <c r="K4953">
        <f t="shared" si="1315"/>
        <v>21.7</v>
      </c>
      <c r="L4953">
        <f t="shared" si="1316"/>
        <v>0</v>
      </c>
      <c r="M4953">
        <f t="shared" si="1317"/>
        <v>0.12841052330574268</v>
      </c>
      <c r="N4953">
        <f t="shared" si="1318"/>
        <v>74.053706737805285</v>
      </c>
      <c r="O4953">
        <f t="shared" si="1319"/>
        <v>15.946293262194715</v>
      </c>
      <c r="P4953">
        <f t="shared" si="1320"/>
        <v>0</v>
      </c>
      <c r="Q4953">
        <f t="shared" si="1321"/>
        <v>74.053706737805285</v>
      </c>
      <c r="R4953">
        <f t="shared" si="1322"/>
        <v>90</v>
      </c>
      <c r="S4953">
        <f t="shared" si="1323"/>
        <v>0</v>
      </c>
      <c r="T4953" s="2" t="s">
        <v>5544</v>
      </c>
      <c r="U4953" s="2" t="s">
        <v>5545</v>
      </c>
      <c r="V4953" s="2">
        <v>2000</v>
      </c>
      <c r="W4953" s="2">
        <v>23.8</v>
      </c>
      <c r="X4953" s="2">
        <v>24192446</v>
      </c>
      <c r="Y4953" s="2">
        <f t="shared" si="1309"/>
        <v>575780.21480000007</v>
      </c>
      <c r="Z4953">
        <f t="shared" si="1324"/>
        <v>0</v>
      </c>
      <c r="AA4953">
        <f t="shared" si="1325"/>
        <v>0</v>
      </c>
    </row>
    <row r="4954" spans="1:27" x14ac:dyDescent="0.25">
      <c r="A4954" t="s">
        <v>4955</v>
      </c>
      <c r="B4954">
        <v>2518.9765360000001</v>
      </c>
      <c r="C4954">
        <v>21</v>
      </c>
      <c r="D4954">
        <v>94</v>
      </c>
      <c r="E4954">
        <f t="shared" si="1310"/>
        <v>3.9698662758802289E-4</v>
      </c>
      <c r="F4954">
        <f t="shared" si="1311"/>
        <v>0.58443537641590804</v>
      </c>
      <c r="G4954">
        <f t="shared" si="1312"/>
        <v>20.415564623584093</v>
      </c>
      <c r="H4954">
        <f t="shared" si="1313"/>
        <v>0</v>
      </c>
      <c r="I4954">
        <v>2518.9765360000001</v>
      </c>
      <c r="J4954">
        <f t="shared" si="1314"/>
        <v>3.9698662758802289E-4</v>
      </c>
      <c r="K4954">
        <f t="shared" si="1315"/>
        <v>21</v>
      </c>
      <c r="L4954">
        <f t="shared" si="1316"/>
        <v>0</v>
      </c>
      <c r="M4954">
        <f t="shared" si="1317"/>
        <v>0.12768769899052038</v>
      </c>
      <c r="N4954">
        <f t="shared" si="1318"/>
        <v>73.636857569338162</v>
      </c>
      <c r="O4954">
        <f t="shared" si="1319"/>
        <v>20.363142430661838</v>
      </c>
      <c r="P4954">
        <f t="shared" si="1320"/>
        <v>0</v>
      </c>
      <c r="Q4954">
        <f t="shared" si="1321"/>
        <v>73.636857569338162</v>
      </c>
      <c r="R4954">
        <f t="shared" si="1322"/>
        <v>94</v>
      </c>
      <c r="S4954">
        <f t="shared" si="1323"/>
        <v>0</v>
      </c>
      <c r="T4954" s="2" t="s">
        <v>5544</v>
      </c>
      <c r="U4954" s="2" t="s">
        <v>5545</v>
      </c>
      <c r="V4954" s="2">
        <v>2001</v>
      </c>
      <c r="W4954" s="2">
        <v>23.460999999999999</v>
      </c>
      <c r="X4954" s="2">
        <v>24646472</v>
      </c>
      <c r="Y4954" s="2">
        <f t="shared" si="1309"/>
        <v>578230.87959199992</v>
      </c>
      <c r="Z4954">
        <f t="shared" si="1324"/>
        <v>0</v>
      </c>
      <c r="AA4954">
        <f t="shared" si="1325"/>
        <v>0</v>
      </c>
    </row>
    <row r="4955" spans="1:27" x14ac:dyDescent="0.25">
      <c r="A4955" t="s">
        <v>4956</v>
      </c>
      <c r="B4955">
        <v>2403.0136299999999</v>
      </c>
      <c r="C4955">
        <v>20.399999999999999</v>
      </c>
      <c r="D4955">
        <v>103</v>
      </c>
      <c r="E4955">
        <f t="shared" si="1310"/>
        <v>4.1614412316088277E-4</v>
      </c>
      <c r="F4955">
        <f t="shared" si="1311"/>
        <v>0.61263863909086524</v>
      </c>
      <c r="G4955">
        <f t="shared" si="1312"/>
        <v>19.787361360909134</v>
      </c>
      <c r="H4955">
        <f t="shared" si="1313"/>
        <v>0</v>
      </c>
      <c r="I4955">
        <v>2403.0136299999999</v>
      </c>
      <c r="J4955">
        <f t="shared" si="1314"/>
        <v>4.1614412316088277E-4</v>
      </c>
      <c r="K4955">
        <f t="shared" si="1315"/>
        <v>20.399999999999999</v>
      </c>
      <c r="L4955">
        <f t="shared" si="1316"/>
        <v>0</v>
      </c>
      <c r="M4955">
        <f t="shared" si="1317"/>
        <v>0.12846075014711614</v>
      </c>
      <c r="N4955">
        <f t="shared" si="1318"/>
        <v>74.082672306091141</v>
      </c>
      <c r="O4955">
        <f t="shared" si="1319"/>
        <v>28.917327693908859</v>
      </c>
      <c r="P4955">
        <f t="shared" si="1320"/>
        <v>0</v>
      </c>
      <c r="Q4955">
        <f t="shared" si="1321"/>
        <v>74.082672306091141</v>
      </c>
      <c r="R4955">
        <f t="shared" si="1322"/>
        <v>103</v>
      </c>
      <c r="S4955">
        <f t="shared" si="1323"/>
        <v>0</v>
      </c>
      <c r="T4955" s="2" t="s">
        <v>5544</v>
      </c>
      <c r="U4955" s="2" t="s">
        <v>5545</v>
      </c>
      <c r="V4955" s="2">
        <v>2002</v>
      </c>
      <c r="W4955" s="2">
        <v>23.137</v>
      </c>
      <c r="X4955" s="2">
        <v>25100408</v>
      </c>
      <c r="Y4955" s="2">
        <f t="shared" si="1309"/>
        <v>580748.13989600004</v>
      </c>
      <c r="Z4955">
        <f t="shared" si="1324"/>
        <v>0</v>
      </c>
      <c r="AA4955">
        <f t="shared" si="1325"/>
        <v>0</v>
      </c>
    </row>
    <row r="4956" spans="1:27" x14ac:dyDescent="0.25">
      <c r="A4956" t="s">
        <v>4957</v>
      </c>
      <c r="B4956">
        <v>2298.4260767999999</v>
      </c>
      <c r="C4956">
        <v>19.8</v>
      </c>
      <c r="D4956">
        <v>99</v>
      </c>
      <c r="E4956">
        <f t="shared" si="1310"/>
        <v>4.3508034045291425E-4</v>
      </c>
      <c r="F4956">
        <f t="shared" si="1311"/>
        <v>0.64051614052763084</v>
      </c>
      <c r="G4956">
        <f t="shared" si="1312"/>
        <v>19.15948385947237</v>
      </c>
      <c r="H4956">
        <f t="shared" si="1313"/>
        <v>0</v>
      </c>
      <c r="I4956">
        <v>2298.4260767999999</v>
      </c>
      <c r="J4956">
        <f t="shared" si="1314"/>
        <v>4.3508034045291425E-4</v>
      </c>
      <c r="K4956">
        <f t="shared" si="1315"/>
        <v>19.8</v>
      </c>
      <c r="L4956">
        <f t="shared" si="1316"/>
        <v>0</v>
      </c>
      <c r="M4956">
        <f t="shared" si="1317"/>
        <v>0.12919930270650098</v>
      </c>
      <c r="N4956">
        <f t="shared" si="1318"/>
        <v>74.508591874325589</v>
      </c>
      <c r="O4956">
        <f t="shared" si="1319"/>
        <v>24.491408125674411</v>
      </c>
      <c r="P4956">
        <f t="shared" si="1320"/>
        <v>0</v>
      </c>
      <c r="Q4956">
        <f t="shared" si="1321"/>
        <v>74.508591874325589</v>
      </c>
      <c r="R4956">
        <f t="shared" si="1322"/>
        <v>99</v>
      </c>
      <c r="S4956">
        <f t="shared" si="1323"/>
        <v>0</v>
      </c>
      <c r="T4956" s="2" t="s">
        <v>5544</v>
      </c>
      <c r="U4956" s="2" t="s">
        <v>5545</v>
      </c>
      <c r="V4956" s="2">
        <v>2003</v>
      </c>
      <c r="W4956" s="2">
        <v>22.824999999999999</v>
      </c>
      <c r="X4956" s="2">
        <v>25551624</v>
      </c>
      <c r="Y4956" s="2">
        <f t="shared" si="1309"/>
        <v>583215.81779999996</v>
      </c>
      <c r="Z4956">
        <f t="shared" si="1324"/>
        <v>0</v>
      </c>
      <c r="AA4956">
        <f t="shared" si="1325"/>
        <v>0</v>
      </c>
    </row>
    <row r="4957" spans="1:27" x14ac:dyDescent="0.25">
      <c r="A4957" t="s">
        <v>4958</v>
      </c>
      <c r="B4957">
        <v>2745.344282</v>
      </c>
      <c r="C4957">
        <v>19.2</v>
      </c>
      <c r="D4957">
        <v>95</v>
      </c>
      <c r="E4957">
        <f t="shared" si="1310"/>
        <v>3.6425303979415428E-4</v>
      </c>
      <c r="F4957">
        <f t="shared" si="1311"/>
        <v>0.53624567587111827</v>
      </c>
      <c r="G4957">
        <f t="shared" si="1312"/>
        <v>18.663754324128881</v>
      </c>
      <c r="H4957">
        <f t="shared" si="1313"/>
        <v>0</v>
      </c>
      <c r="I4957">
        <v>2745.344282</v>
      </c>
      <c r="J4957">
        <f t="shared" si="1314"/>
        <v>3.6425303979415428E-4</v>
      </c>
      <c r="K4957">
        <f t="shared" si="1315"/>
        <v>19.2</v>
      </c>
      <c r="L4957">
        <f t="shared" si="1316"/>
        <v>0</v>
      </c>
      <c r="M4957">
        <f t="shared" si="1317"/>
        <v>0.12629991395888784</v>
      </c>
      <c r="N4957">
        <f t="shared" si="1318"/>
        <v>72.836528880520831</v>
      </c>
      <c r="O4957">
        <f t="shared" si="1319"/>
        <v>22.163471119479169</v>
      </c>
      <c r="P4957">
        <f t="shared" si="1320"/>
        <v>0</v>
      </c>
      <c r="Q4957">
        <f t="shared" si="1321"/>
        <v>72.836528880520831</v>
      </c>
      <c r="R4957">
        <f t="shared" si="1322"/>
        <v>95</v>
      </c>
      <c r="S4957">
        <f t="shared" si="1323"/>
        <v>0</v>
      </c>
      <c r="T4957" s="2" t="s">
        <v>5544</v>
      </c>
      <c r="U4957" s="2" t="s">
        <v>5545</v>
      </c>
      <c r="V4957" s="2">
        <v>2004</v>
      </c>
      <c r="W4957" s="2">
        <v>22.518999999999998</v>
      </c>
      <c r="X4957" s="2">
        <v>25996594</v>
      </c>
      <c r="Y4957" s="2">
        <f t="shared" si="1309"/>
        <v>585417.3002859999</v>
      </c>
      <c r="Z4957">
        <f t="shared" si="1324"/>
        <v>0</v>
      </c>
      <c r="AA4957">
        <f t="shared" si="1325"/>
        <v>0</v>
      </c>
    </row>
    <row r="4958" spans="1:27" x14ac:dyDescent="0.25">
      <c r="A4958" t="s">
        <v>4959</v>
      </c>
      <c r="B4958">
        <v>3415.1720580000001</v>
      </c>
      <c r="C4958">
        <v>18.5</v>
      </c>
      <c r="D4958">
        <v>93</v>
      </c>
      <c r="E4958">
        <f t="shared" si="1310"/>
        <v>2.9281101596550949E-4</v>
      </c>
      <c r="F4958">
        <f t="shared" si="1311"/>
        <v>0.43107022867308781</v>
      </c>
      <c r="G4958">
        <f t="shared" si="1312"/>
        <v>18.068929771326911</v>
      </c>
      <c r="H4958">
        <f t="shared" si="1313"/>
        <v>0</v>
      </c>
      <c r="I4958">
        <v>3415.1720580000001</v>
      </c>
      <c r="J4958">
        <f t="shared" si="1314"/>
        <v>2.9281101596550949E-4</v>
      </c>
      <c r="K4958">
        <f t="shared" si="1315"/>
        <v>18.5</v>
      </c>
      <c r="L4958">
        <f t="shared" si="1316"/>
        <v>0</v>
      </c>
      <c r="M4958">
        <f t="shared" si="1317"/>
        <v>0.12291077563734404</v>
      </c>
      <c r="N4958">
        <f t="shared" si="1318"/>
        <v>70.882029756178127</v>
      </c>
      <c r="O4958">
        <f t="shared" si="1319"/>
        <v>22.117970243821873</v>
      </c>
      <c r="P4958">
        <f t="shared" si="1320"/>
        <v>0</v>
      </c>
      <c r="Q4958">
        <f t="shared" si="1321"/>
        <v>70.882029756178127</v>
      </c>
      <c r="R4958">
        <f t="shared" si="1322"/>
        <v>93</v>
      </c>
      <c r="S4958">
        <f t="shared" si="1323"/>
        <v>0</v>
      </c>
      <c r="T4958" s="2" t="s">
        <v>5544</v>
      </c>
      <c r="U4958" s="2" t="s">
        <v>5545</v>
      </c>
      <c r="V4958" s="2">
        <v>2005</v>
      </c>
      <c r="W4958" s="2">
        <v>22.22</v>
      </c>
      <c r="X4958" s="2">
        <v>26432447</v>
      </c>
      <c r="Y4958" s="2">
        <f t="shared" si="1309"/>
        <v>587328.97233999998</v>
      </c>
      <c r="Z4958">
        <f t="shared" si="1324"/>
        <v>0</v>
      </c>
      <c r="AA4958">
        <f t="shared" si="1325"/>
        <v>0</v>
      </c>
    </row>
    <row r="4959" spans="1:27" x14ac:dyDescent="0.25">
      <c r="A4959" t="s">
        <v>4960</v>
      </c>
      <c r="B4959">
        <v>3994.394378</v>
      </c>
      <c r="C4959">
        <v>17.899999999999999</v>
      </c>
      <c r="D4959">
        <v>96</v>
      </c>
      <c r="E4959">
        <f t="shared" si="1310"/>
        <v>2.5035084304837762E-4</v>
      </c>
      <c r="F4959">
        <f t="shared" si="1311"/>
        <v>0.36856125376811755</v>
      </c>
      <c r="G4959">
        <f t="shared" si="1312"/>
        <v>17.531438746231881</v>
      </c>
      <c r="H4959">
        <f t="shared" si="1313"/>
        <v>0</v>
      </c>
      <c r="I4959">
        <v>3994.394378</v>
      </c>
      <c r="J4959">
        <f t="shared" si="1314"/>
        <v>2.5035084304837762E-4</v>
      </c>
      <c r="K4959">
        <f t="shared" si="1315"/>
        <v>17.899999999999999</v>
      </c>
      <c r="L4959">
        <f t="shared" si="1316"/>
        <v>0</v>
      </c>
      <c r="M4959">
        <f t="shared" si="1317"/>
        <v>0.12058875406682665</v>
      </c>
      <c r="N4959">
        <f t="shared" si="1318"/>
        <v>69.542931526568594</v>
      </c>
      <c r="O4959">
        <f t="shared" si="1319"/>
        <v>26.457068473431406</v>
      </c>
      <c r="P4959">
        <f t="shared" si="1320"/>
        <v>0</v>
      </c>
      <c r="Q4959">
        <f t="shared" si="1321"/>
        <v>69.542931526568594</v>
      </c>
      <c r="R4959">
        <f t="shared" si="1322"/>
        <v>96</v>
      </c>
      <c r="S4959">
        <f t="shared" si="1323"/>
        <v>0</v>
      </c>
      <c r="T4959" s="2" t="s">
        <v>5544</v>
      </c>
      <c r="U4959" s="2" t="s">
        <v>5545</v>
      </c>
      <c r="V4959" s="2">
        <v>2006</v>
      </c>
      <c r="W4959" s="2">
        <v>21.928000000000001</v>
      </c>
      <c r="X4959" s="2">
        <v>26850194</v>
      </c>
      <c r="Y4959" s="2">
        <f t="shared" si="1309"/>
        <v>588771.05403200001</v>
      </c>
      <c r="Z4959">
        <f t="shared" si="1324"/>
        <v>0</v>
      </c>
      <c r="AA4959">
        <f t="shared" si="1325"/>
        <v>0</v>
      </c>
    </row>
    <row r="4960" spans="1:27" x14ac:dyDescent="0.25">
      <c r="A4960" t="s">
        <v>4961</v>
      </c>
      <c r="B4960">
        <v>4108.1949459999996</v>
      </c>
      <c r="C4960">
        <v>17.399999999999999</v>
      </c>
      <c r="D4960">
        <v>97</v>
      </c>
      <c r="E4960">
        <f t="shared" si="1310"/>
        <v>2.4341590726449427E-4</v>
      </c>
      <c r="F4960">
        <f t="shared" si="1311"/>
        <v>0.35835178694073594</v>
      </c>
      <c r="G4960">
        <f t="shared" si="1312"/>
        <v>17.041648213059261</v>
      </c>
      <c r="H4960">
        <f t="shared" si="1313"/>
        <v>0</v>
      </c>
      <c r="I4960">
        <v>4108.1949459999996</v>
      </c>
      <c r="J4960">
        <f t="shared" si="1314"/>
        <v>2.4341590726449427E-4</v>
      </c>
      <c r="K4960">
        <f t="shared" si="1315"/>
        <v>17.399999999999999</v>
      </c>
      <c r="L4960">
        <f t="shared" si="1316"/>
        <v>0</v>
      </c>
      <c r="M4960">
        <f t="shared" si="1317"/>
        <v>0.12018163254244787</v>
      </c>
      <c r="N4960">
        <f t="shared" si="1318"/>
        <v>69.308146579066985</v>
      </c>
      <c r="O4960">
        <f t="shared" si="1319"/>
        <v>27.691853420933015</v>
      </c>
      <c r="P4960">
        <f t="shared" si="1320"/>
        <v>0</v>
      </c>
      <c r="Q4960">
        <f t="shared" si="1321"/>
        <v>69.308146579066985</v>
      </c>
      <c r="R4960">
        <f t="shared" si="1322"/>
        <v>97</v>
      </c>
      <c r="S4960">
        <f t="shared" si="1323"/>
        <v>0</v>
      </c>
      <c r="T4960" s="2" t="s">
        <v>5544</v>
      </c>
      <c r="U4960" s="2" t="s">
        <v>5545</v>
      </c>
      <c r="V4960" s="2">
        <v>2007</v>
      </c>
      <c r="W4960" s="2">
        <v>21.641999999999999</v>
      </c>
      <c r="X4960" s="2">
        <v>27247610</v>
      </c>
      <c r="Y4960" s="2">
        <f t="shared" si="1309"/>
        <v>589692.77561999997</v>
      </c>
      <c r="Z4960">
        <f t="shared" si="1324"/>
        <v>0</v>
      </c>
      <c r="AA4960">
        <f t="shared" si="1325"/>
        <v>0</v>
      </c>
    </row>
    <row r="4961" spans="1:27" x14ac:dyDescent="0.25">
      <c r="A4961" t="s">
        <v>4962</v>
      </c>
      <c r="B4961">
        <v>3657.0022949999998</v>
      </c>
      <c r="C4961">
        <v>17</v>
      </c>
      <c r="D4961">
        <v>97</v>
      </c>
      <c r="E4961">
        <f t="shared" si="1310"/>
        <v>2.7344800996358142E-4</v>
      </c>
      <c r="F4961">
        <f t="shared" si="1311"/>
        <v>0.40256441786017538</v>
      </c>
      <c r="G4961">
        <f t="shared" si="1312"/>
        <v>16.597435582139823</v>
      </c>
      <c r="H4961">
        <f t="shared" si="1313"/>
        <v>0</v>
      </c>
      <c r="I4961">
        <v>3657.0022949999998</v>
      </c>
      <c r="J4961">
        <f t="shared" si="1314"/>
        <v>2.7344800996358142E-4</v>
      </c>
      <c r="K4961">
        <f t="shared" si="1315"/>
        <v>17</v>
      </c>
      <c r="L4961">
        <f t="shared" si="1316"/>
        <v>0</v>
      </c>
      <c r="M4961">
        <f t="shared" si="1317"/>
        <v>0.12188583154332965</v>
      </c>
      <c r="N4961">
        <f t="shared" si="1318"/>
        <v>70.2909496218805</v>
      </c>
      <c r="O4961">
        <f t="shared" si="1319"/>
        <v>26.7090503781195</v>
      </c>
      <c r="P4961">
        <f t="shared" si="1320"/>
        <v>0</v>
      </c>
      <c r="Q4961">
        <f t="shared" si="1321"/>
        <v>70.2909496218805</v>
      </c>
      <c r="R4961">
        <f t="shared" si="1322"/>
        <v>97</v>
      </c>
      <c r="S4961">
        <f t="shared" si="1323"/>
        <v>0</v>
      </c>
      <c r="T4961" s="2" t="s">
        <v>5544</v>
      </c>
      <c r="U4961" s="2" t="s">
        <v>5545</v>
      </c>
      <c r="V4961" s="2">
        <v>2008</v>
      </c>
      <c r="W4961" s="2">
        <v>21.36</v>
      </c>
      <c r="X4961" s="2">
        <v>27635832</v>
      </c>
      <c r="Y4961" s="2">
        <f t="shared" si="1309"/>
        <v>590301.37152000004</v>
      </c>
      <c r="Z4961">
        <f t="shared" si="1324"/>
        <v>0</v>
      </c>
      <c r="AA4961">
        <f t="shared" si="1325"/>
        <v>0</v>
      </c>
    </row>
    <row r="4962" spans="1:27" x14ac:dyDescent="0.25">
      <c r="A4962" t="s">
        <v>4963</v>
      </c>
      <c r="B4962">
        <v>3050.0023679999999</v>
      </c>
      <c r="C4962">
        <v>16.8</v>
      </c>
      <c r="D4962">
        <v>98</v>
      </c>
      <c r="E4962">
        <f t="shared" si="1310"/>
        <v>3.2786859790398694E-4</v>
      </c>
      <c r="F4962">
        <f t="shared" si="1311"/>
        <v>0.48268126459369359</v>
      </c>
      <c r="G4962">
        <f t="shared" si="1312"/>
        <v>16.317318735406307</v>
      </c>
      <c r="H4962">
        <f t="shared" si="1313"/>
        <v>0</v>
      </c>
      <c r="I4962">
        <v>3050.0023679999999</v>
      </c>
      <c r="J4962">
        <f t="shared" si="1314"/>
        <v>3.2786859790398694E-4</v>
      </c>
      <c r="K4962">
        <f t="shared" si="1315"/>
        <v>16.8</v>
      </c>
      <c r="L4962">
        <f t="shared" si="1316"/>
        <v>0</v>
      </c>
      <c r="M4962">
        <f t="shared" si="1317"/>
        <v>0.12464324538644042</v>
      </c>
      <c r="N4962">
        <f t="shared" si="1318"/>
        <v>71.881136398133265</v>
      </c>
      <c r="O4962">
        <f t="shared" si="1319"/>
        <v>26.118863601866735</v>
      </c>
      <c r="P4962">
        <f t="shared" si="1320"/>
        <v>0</v>
      </c>
      <c r="Q4962">
        <f t="shared" si="1321"/>
        <v>71.881136398133265</v>
      </c>
      <c r="R4962">
        <f t="shared" si="1322"/>
        <v>98</v>
      </c>
      <c r="S4962">
        <f t="shared" si="1323"/>
        <v>0</v>
      </c>
      <c r="T4962" s="2" t="s">
        <v>5544</v>
      </c>
      <c r="U4962" s="2" t="s">
        <v>5545</v>
      </c>
      <c r="V4962" s="2">
        <v>2009</v>
      </c>
      <c r="W4962" s="2">
        <v>21.077999999999999</v>
      </c>
      <c r="X4962" s="2">
        <v>28031009</v>
      </c>
      <c r="Y4962" s="2">
        <f t="shared" si="1309"/>
        <v>590837.60770199995</v>
      </c>
      <c r="Z4962">
        <f t="shared" si="1324"/>
        <v>0</v>
      </c>
      <c r="AA4962">
        <f t="shared" si="1325"/>
        <v>0</v>
      </c>
    </row>
    <row r="4963" spans="1:27" x14ac:dyDescent="0.25">
      <c r="A4963" t="s">
        <v>4964</v>
      </c>
      <c r="B4963">
        <v>2637.8786879999998</v>
      </c>
      <c r="C4963">
        <v>16.600000000000001</v>
      </c>
      <c r="D4963">
        <v>99</v>
      </c>
      <c r="E4963">
        <f t="shared" si="1310"/>
        <v>3.7909248994243366E-4</v>
      </c>
      <c r="F4963">
        <f t="shared" si="1311"/>
        <v>0.55809200275096205</v>
      </c>
      <c r="G4963">
        <f t="shared" si="1312"/>
        <v>16.041907997249041</v>
      </c>
      <c r="H4963">
        <f t="shared" si="1313"/>
        <v>0</v>
      </c>
      <c r="I4963">
        <v>2637.8786879999998</v>
      </c>
      <c r="J4963">
        <f t="shared" si="1314"/>
        <v>3.7909248994243366E-4</v>
      </c>
      <c r="K4963">
        <f t="shared" si="1315"/>
        <v>16.600000000000001</v>
      </c>
      <c r="L4963">
        <f t="shared" si="1316"/>
        <v>0</v>
      </c>
      <c r="M4963">
        <f t="shared" si="1317"/>
        <v>0.12694011550226517</v>
      </c>
      <c r="N4963">
        <f t="shared" si="1318"/>
        <v>73.205729909578821</v>
      </c>
      <c r="O4963">
        <f t="shared" si="1319"/>
        <v>25.794270090421179</v>
      </c>
      <c r="P4963">
        <f t="shared" si="1320"/>
        <v>0</v>
      </c>
      <c r="Q4963">
        <f t="shared" si="1321"/>
        <v>73.205729909578821</v>
      </c>
      <c r="R4963">
        <f t="shared" si="1322"/>
        <v>99</v>
      </c>
      <c r="S4963">
        <f t="shared" si="1323"/>
        <v>0</v>
      </c>
      <c r="T4963" s="2" t="s">
        <v>5544</v>
      </c>
      <c r="U4963" s="2" t="s">
        <v>5545</v>
      </c>
      <c r="V4963" s="2">
        <v>2010</v>
      </c>
      <c r="W4963" s="2">
        <v>20.786000000000001</v>
      </c>
      <c r="X4963" s="2">
        <v>28439940</v>
      </c>
      <c r="Y4963" s="2">
        <f t="shared" si="1309"/>
        <v>591152.59284000006</v>
      </c>
      <c r="Z4963">
        <f t="shared" si="1324"/>
        <v>0</v>
      </c>
      <c r="AA4963">
        <f t="shared" si="1325"/>
        <v>0</v>
      </c>
    </row>
    <row r="4964" spans="1:27" x14ac:dyDescent="0.25">
      <c r="A4964" t="s">
        <v>4965</v>
      </c>
      <c r="B4964">
        <v>3195.9894260000001</v>
      </c>
      <c r="C4964">
        <v>16.600000000000001</v>
      </c>
      <c r="D4964">
        <v>99</v>
      </c>
      <c r="E4964">
        <f t="shared" si="1310"/>
        <v>3.1289214909936941E-4</v>
      </c>
      <c r="F4964">
        <f t="shared" si="1311"/>
        <v>0.46063325116896059</v>
      </c>
      <c r="G4964">
        <f t="shared" si="1312"/>
        <v>16.139366748831041</v>
      </c>
      <c r="H4964">
        <f t="shared" si="1313"/>
        <v>0</v>
      </c>
      <c r="I4964">
        <v>3195.9894260000001</v>
      </c>
      <c r="J4964">
        <f t="shared" si="1314"/>
        <v>3.1289214909936941E-4</v>
      </c>
      <c r="K4964">
        <f t="shared" si="1315"/>
        <v>16.600000000000001</v>
      </c>
      <c r="L4964">
        <f t="shared" si="1316"/>
        <v>0</v>
      </c>
      <c r="M4964">
        <f t="shared" si="1317"/>
        <v>0.12392108113236912</v>
      </c>
      <c r="N4964">
        <f t="shared" si="1318"/>
        <v>71.46466788363162</v>
      </c>
      <c r="O4964">
        <f t="shared" si="1319"/>
        <v>27.53533211636838</v>
      </c>
      <c r="P4964">
        <f t="shared" si="1320"/>
        <v>0</v>
      </c>
      <c r="Q4964">
        <f t="shared" si="1321"/>
        <v>71.46466788363162</v>
      </c>
      <c r="R4964">
        <f t="shared" si="1322"/>
        <v>99</v>
      </c>
      <c r="S4964">
        <f t="shared" si="1323"/>
        <v>0</v>
      </c>
      <c r="T4964" s="2" t="s">
        <v>5544</v>
      </c>
      <c r="U4964" s="2" t="s">
        <v>5545</v>
      </c>
      <c r="V4964" s="2">
        <v>2011</v>
      </c>
      <c r="W4964" s="2">
        <v>20.474</v>
      </c>
      <c r="X4964" s="2">
        <v>28888369</v>
      </c>
      <c r="Y4964" s="2">
        <f t="shared" si="1309"/>
        <v>591460.46690599993</v>
      </c>
      <c r="Z4964">
        <f t="shared" si="1324"/>
        <v>0</v>
      </c>
      <c r="AA4964">
        <f t="shared" si="1325"/>
        <v>0</v>
      </c>
    </row>
    <row r="4965" spans="1:27" x14ac:dyDescent="0.25">
      <c r="A4965" t="s">
        <v>4966</v>
      </c>
      <c r="B4965">
        <v>3476.0077310000001</v>
      </c>
      <c r="C4965">
        <v>17</v>
      </c>
      <c r="D4965">
        <v>98</v>
      </c>
      <c r="E4965">
        <f t="shared" si="1310"/>
        <v>2.8768635670217962E-4</v>
      </c>
      <c r="F4965">
        <f t="shared" si="1311"/>
        <v>0.42352581292345809</v>
      </c>
      <c r="G4965">
        <f t="shared" si="1312"/>
        <v>16.576474187076542</v>
      </c>
      <c r="H4965">
        <f t="shared" si="1313"/>
        <v>0</v>
      </c>
      <c r="I4965">
        <v>3476.0077310000001</v>
      </c>
      <c r="J4965">
        <f t="shared" si="1314"/>
        <v>2.8768635670217962E-4</v>
      </c>
      <c r="K4965">
        <f t="shared" si="1315"/>
        <v>17</v>
      </c>
      <c r="L4965">
        <f t="shared" si="1316"/>
        <v>0</v>
      </c>
      <c r="M4965">
        <f t="shared" si="1317"/>
        <v>0.12264461461466562</v>
      </c>
      <c r="N4965">
        <f t="shared" si="1318"/>
        <v>70.72853602520459</v>
      </c>
      <c r="O4965">
        <f t="shared" si="1319"/>
        <v>27.27146397479541</v>
      </c>
      <c r="P4965">
        <f t="shared" si="1320"/>
        <v>0</v>
      </c>
      <c r="Q4965">
        <f t="shared" si="1321"/>
        <v>70.72853602520459</v>
      </c>
      <c r="R4965">
        <f t="shared" si="1322"/>
        <v>98</v>
      </c>
      <c r="S4965">
        <f t="shared" si="1323"/>
        <v>0</v>
      </c>
      <c r="T4965" s="2" t="s">
        <v>5544</v>
      </c>
      <c r="U4965" s="2" t="s">
        <v>5545</v>
      </c>
      <c r="V4965" s="2">
        <v>2012</v>
      </c>
      <c r="W4965" s="2">
        <v>20.137</v>
      </c>
      <c r="X4965" s="2">
        <v>29362449</v>
      </c>
      <c r="Y4965" s="2">
        <f t="shared" si="1309"/>
        <v>591271.63551300007</v>
      </c>
      <c r="Z4965">
        <f t="shared" si="1324"/>
        <v>0</v>
      </c>
      <c r="AA4965">
        <f t="shared" si="1325"/>
        <v>0</v>
      </c>
    </row>
    <row r="4966" spans="1:27" x14ac:dyDescent="0.25">
      <c r="A4966" t="s">
        <v>4967</v>
      </c>
      <c r="B4966">
        <v>0</v>
      </c>
      <c r="C4966">
        <v>17.899999999999999</v>
      </c>
      <c r="D4966">
        <v>98</v>
      </c>
      <c r="E4966" t="e">
        <f t="shared" si="1310"/>
        <v>#DIV/0!</v>
      </c>
      <c r="F4966" t="e">
        <f t="shared" si="1311"/>
        <v>#DIV/0!</v>
      </c>
      <c r="G4966" t="e">
        <f t="shared" si="1312"/>
        <v>#DIV/0!</v>
      </c>
      <c r="H4966" t="e">
        <f t="shared" si="1313"/>
        <v>#DIV/0!</v>
      </c>
      <c r="I4966">
        <v>0</v>
      </c>
      <c r="J4966" t="e">
        <f t="shared" si="1314"/>
        <v>#DIV/0!</v>
      </c>
      <c r="K4966" t="e">
        <f t="shared" si="1315"/>
        <v>#DIV/0!</v>
      </c>
      <c r="L4966" t="e">
        <f t="shared" si="1316"/>
        <v>#DIV/0!</v>
      </c>
      <c r="M4966" t="e">
        <f t="shared" si="1317"/>
        <v>#NUM!</v>
      </c>
      <c r="N4966" t="e">
        <f t="shared" si="1318"/>
        <v>#NUM!</v>
      </c>
      <c r="O4966" t="e">
        <f t="shared" si="1319"/>
        <v>#NUM!</v>
      </c>
      <c r="P4966" t="e">
        <f t="shared" si="1320"/>
        <v>#NUM!</v>
      </c>
      <c r="Q4966" t="e">
        <f t="shared" si="1321"/>
        <v>#NUM!</v>
      </c>
      <c r="R4966" t="e">
        <f t="shared" si="1322"/>
        <v>#NUM!</v>
      </c>
      <c r="S4966" t="e">
        <f t="shared" si="1323"/>
        <v>#NUM!</v>
      </c>
      <c r="T4966" s="2" t="s">
        <v>5544</v>
      </c>
      <c r="U4966" s="2" t="s">
        <v>5545</v>
      </c>
      <c r="V4966" s="2">
        <v>2013</v>
      </c>
      <c r="W4966" s="2">
        <v>19.774999999999999</v>
      </c>
      <c r="X4966" s="2">
        <v>29783571</v>
      </c>
      <c r="Y4966" s="2">
        <f t="shared" si="1309"/>
        <v>588970.11652499996</v>
      </c>
      <c r="Z4966" t="e">
        <f t="shared" si="1324"/>
        <v>#DIV/0!</v>
      </c>
      <c r="AA4966" t="e">
        <f t="shared" si="1325"/>
        <v>#NUM!</v>
      </c>
    </row>
    <row r="4967" spans="1:27" x14ac:dyDescent="0.25">
      <c r="A4967" t="s">
        <v>4968</v>
      </c>
      <c r="B4967">
        <v>0</v>
      </c>
      <c r="C4967">
        <v>19.7</v>
      </c>
      <c r="D4967">
        <v>97</v>
      </c>
      <c r="E4967" t="e">
        <f t="shared" si="1310"/>
        <v>#DIV/0!</v>
      </c>
      <c r="F4967" t="e">
        <f t="shared" si="1311"/>
        <v>#DIV/0!</v>
      </c>
      <c r="G4967" t="e">
        <f t="shared" si="1312"/>
        <v>#DIV/0!</v>
      </c>
      <c r="H4967" t="e">
        <f t="shared" si="1313"/>
        <v>#DIV/0!</v>
      </c>
      <c r="I4967">
        <v>0</v>
      </c>
      <c r="J4967" t="e">
        <f t="shared" si="1314"/>
        <v>#DIV/0!</v>
      </c>
      <c r="K4967" t="e">
        <f t="shared" si="1315"/>
        <v>#DIV/0!</v>
      </c>
      <c r="L4967" t="e">
        <f t="shared" si="1316"/>
        <v>#DIV/0!</v>
      </c>
      <c r="M4967" t="e">
        <f t="shared" si="1317"/>
        <v>#NUM!</v>
      </c>
      <c r="N4967" t="e">
        <f t="shared" si="1318"/>
        <v>#NUM!</v>
      </c>
      <c r="O4967" t="e">
        <f t="shared" si="1319"/>
        <v>#NUM!</v>
      </c>
      <c r="P4967" t="e">
        <f t="shared" si="1320"/>
        <v>#NUM!</v>
      </c>
      <c r="Q4967" t="e">
        <f t="shared" si="1321"/>
        <v>#NUM!</v>
      </c>
      <c r="R4967" t="e">
        <f t="shared" si="1322"/>
        <v>#NUM!</v>
      </c>
      <c r="S4967" t="e">
        <f t="shared" si="1323"/>
        <v>#NUM!</v>
      </c>
      <c r="T4967" s="2" t="s">
        <v>5544</v>
      </c>
      <c r="U4967" s="2" t="s">
        <v>5545</v>
      </c>
      <c r="V4967" s="2">
        <v>2014</v>
      </c>
      <c r="W4967" s="2">
        <v>19.393999999999998</v>
      </c>
      <c r="X4967" s="2">
        <v>30045134</v>
      </c>
      <c r="Y4967" s="2">
        <f t="shared" si="1309"/>
        <v>582695.32879599999</v>
      </c>
      <c r="Z4967" t="e">
        <f t="shared" si="1324"/>
        <v>#DIV/0!</v>
      </c>
      <c r="AA4967" t="e">
        <f t="shared" si="1325"/>
        <v>#NUM!</v>
      </c>
    </row>
    <row r="4968" spans="1:27" x14ac:dyDescent="0.25">
      <c r="A4968" t="s">
        <v>4969</v>
      </c>
      <c r="B4968">
        <v>0</v>
      </c>
      <c r="C4968">
        <v>22.5</v>
      </c>
      <c r="D4968">
        <v>95</v>
      </c>
      <c r="E4968" t="e">
        <f t="shared" si="1310"/>
        <v>#DIV/0!</v>
      </c>
      <c r="F4968" t="e">
        <f t="shared" si="1311"/>
        <v>#DIV/0!</v>
      </c>
      <c r="G4968" t="e">
        <f t="shared" si="1312"/>
        <v>#DIV/0!</v>
      </c>
      <c r="H4968" t="e">
        <f t="shared" si="1313"/>
        <v>#DIV/0!</v>
      </c>
      <c r="I4968">
        <v>0</v>
      </c>
      <c r="J4968" t="e">
        <f t="shared" si="1314"/>
        <v>#DIV/0!</v>
      </c>
      <c r="K4968" t="e">
        <f t="shared" si="1315"/>
        <v>#DIV/0!</v>
      </c>
      <c r="L4968" t="e">
        <f t="shared" si="1316"/>
        <v>#DIV/0!</v>
      </c>
      <c r="M4968" t="e">
        <f t="shared" si="1317"/>
        <v>#NUM!</v>
      </c>
      <c r="N4968" t="e">
        <f t="shared" si="1318"/>
        <v>#NUM!</v>
      </c>
      <c r="O4968" t="e">
        <f t="shared" si="1319"/>
        <v>#NUM!</v>
      </c>
      <c r="P4968" t="e">
        <f t="shared" si="1320"/>
        <v>#NUM!</v>
      </c>
      <c r="Q4968" t="e">
        <f t="shared" si="1321"/>
        <v>#NUM!</v>
      </c>
      <c r="R4968" t="e">
        <f t="shared" si="1322"/>
        <v>#NUM!</v>
      </c>
      <c r="S4968" t="e">
        <f t="shared" si="1323"/>
        <v>#NUM!</v>
      </c>
      <c r="T4968" s="2" t="s">
        <v>5544</v>
      </c>
      <c r="U4968" s="2" t="s">
        <v>5545</v>
      </c>
      <c r="V4968" s="2">
        <v>2015</v>
      </c>
      <c r="W4968" s="2">
        <v>19.001999999999999</v>
      </c>
      <c r="X4968" s="2">
        <v>30081829</v>
      </c>
      <c r="Y4968" s="2">
        <f t="shared" si="1309"/>
        <v>571614.91465799999</v>
      </c>
      <c r="Z4968" t="e">
        <f t="shared" si="1324"/>
        <v>#DIV/0!</v>
      </c>
      <c r="AA4968" t="e">
        <f t="shared" si="1325"/>
        <v>#NUM!</v>
      </c>
    </row>
    <row r="4969" spans="1:27" x14ac:dyDescent="0.25">
      <c r="A4969" t="s">
        <v>4970</v>
      </c>
      <c r="B4969">
        <v>0</v>
      </c>
      <c r="C4969">
        <v>26.4</v>
      </c>
      <c r="E4969" t="e">
        <f t="shared" si="1310"/>
        <v>#DIV/0!</v>
      </c>
      <c r="F4969" t="e">
        <f t="shared" si="1311"/>
        <v>#DIV/0!</v>
      </c>
      <c r="G4969" t="e">
        <f t="shared" si="1312"/>
        <v>#DIV/0!</v>
      </c>
      <c r="H4969" t="e">
        <f t="shared" si="1313"/>
        <v>#DIV/0!</v>
      </c>
      <c r="I4969">
        <v>0</v>
      </c>
      <c r="J4969" t="e">
        <f t="shared" si="1314"/>
        <v>#DIV/0!</v>
      </c>
      <c r="K4969" t="e">
        <f t="shared" si="1315"/>
        <v>#DIV/0!</v>
      </c>
      <c r="L4969" t="e">
        <f t="shared" si="1316"/>
        <v>#DIV/0!</v>
      </c>
      <c r="M4969" t="e">
        <f t="shared" si="1317"/>
        <v>#NUM!</v>
      </c>
      <c r="N4969" t="e">
        <f t="shared" si="1318"/>
        <v>#NUM!</v>
      </c>
      <c r="O4969" t="e">
        <f t="shared" si="1319"/>
        <v>#NUM!</v>
      </c>
      <c r="P4969" t="e">
        <f t="shared" si="1320"/>
        <v>#NUM!</v>
      </c>
      <c r="Q4969" t="e">
        <f t="shared" si="1321"/>
        <v>#NUM!</v>
      </c>
      <c r="R4969" t="e">
        <f t="shared" si="1322"/>
        <v>#NUM!</v>
      </c>
      <c r="S4969" t="e">
        <f t="shared" si="1323"/>
        <v>#NUM!</v>
      </c>
      <c r="T4969" s="2" t="s">
        <v>5544</v>
      </c>
      <c r="U4969" s="2" t="s">
        <v>5545</v>
      </c>
      <c r="V4969" s="2">
        <v>2016</v>
      </c>
      <c r="W4969" s="2">
        <v>18.61</v>
      </c>
      <c r="X4969" s="2">
        <v>29846179</v>
      </c>
      <c r="Y4969" s="2">
        <f t="shared" si="1309"/>
        <v>555437.39118999999</v>
      </c>
      <c r="Z4969" t="e">
        <f t="shared" si="1324"/>
        <v>#DIV/0!</v>
      </c>
      <c r="AA4969" t="e">
        <f t="shared" si="1325"/>
        <v>#NUM!</v>
      </c>
    </row>
    <row r="4970" spans="1:27" x14ac:dyDescent="0.25">
      <c r="A4970" t="s">
        <v>4971</v>
      </c>
      <c r="B4970">
        <v>63.562748130000003</v>
      </c>
      <c r="C4970">
        <v>51.5</v>
      </c>
      <c r="D4970">
        <v>139</v>
      </c>
      <c r="E4970">
        <f t="shared" si="1310"/>
        <v>1.5732485290830673E-2</v>
      </c>
      <c r="F4970">
        <f t="shared" si="1311"/>
        <v>23.161034462969809</v>
      </c>
      <c r="G4970">
        <f t="shared" si="1312"/>
        <v>28.338965537030191</v>
      </c>
      <c r="H4970">
        <f t="shared" si="1313"/>
        <v>0</v>
      </c>
      <c r="I4970">
        <v>63.562748130000003</v>
      </c>
      <c r="J4970">
        <f t="shared" si="1314"/>
        <v>1.5732485290830673E-2</v>
      </c>
      <c r="K4970">
        <f t="shared" si="1315"/>
        <v>51.5</v>
      </c>
      <c r="L4970">
        <f t="shared" si="1316"/>
        <v>0</v>
      </c>
      <c r="M4970">
        <f t="shared" si="1317"/>
        <v>0.24084618450385792</v>
      </c>
      <c r="N4970">
        <f t="shared" si="1318"/>
        <v>138.89479037245235</v>
      </c>
      <c r="O4970">
        <f t="shared" si="1319"/>
        <v>0.10520962754765151</v>
      </c>
      <c r="P4970">
        <f t="shared" si="1320"/>
        <v>0</v>
      </c>
      <c r="Q4970">
        <f t="shared" si="1321"/>
        <v>138.89479037245235</v>
      </c>
      <c r="R4970">
        <f t="shared" si="1322"/>
        <v>139</v>
      </c>
      <c r="S4970">
        <f t="shared" si="1323"/>
        <v>0</v>
      </c>
      <c r="T4970" s="2" t="s">
        <v>5546</v>
      </c>
      <c r="U4970" s="2" t="s">
        <v>5547</v>
      </c>
      <c r="V4970" s="2">
        <v>1990</v>
      </c>
      <c r="W4970" s="2">
        <v>28.561</v>
      </c>
      <c r="X4970" s="2">
        <v>67988862</v>
      </c>
      <c r="Y4970" s="2">
        <f t="shared" si="1309"/>
        <v>1941829.8875819999</v>
      </c>
      <c r="Z4970">
        <f t="shared" si="1324"/>
        <v>0</v>
      </c>
      <c r="AA4970">
        <f t="shared" si="1325"/>
        <v>0</v>
      </c>
    </row>
    <row r="4971" spans="1:27" x14ac:dyDescent="0.25">
      <c r="A4971" t="s">
        <v>4972</v>
      </c>
      <c r="B4971">
        <v>59.069122380000003</v>
      </c>
      <c r="C4971">
        <v>49.1</v>
      </c>
      <c r="D4971">
        <v>132</v>
      </c>
      <c r="E4971">
        <f t="shared" si="1310"/>
        <v>1.6929318732160244E-2</v>
      </c>
      <c r="F4971">
        <f t="shared" si="1311"/>
        <v>24.922987521792937</v>
      </c>
      <c r="G4971">
        <f t="shared" si="1312"/>
        <v>24.177012478207065</v>
      </c>
      <c r="H4971">
        <f t="shared" si="1313"/>
        <v>0</v>
      </c>
      <c r="I4971">
        <v>59.069122380000003</v>
      </c>
      <c r="J4971">
        <f t="shared" si="1314"/>
        <v>1.6929318732160244E-2</v>
      </c>
      <c r="K4971">
        <f t="shared" si="1315"/>
        <v>49.1</v>
      </c>
      <c r="L4971">
        <f t="shared" si="1316"/>
        <v>0</v>
      </c>
      <c r="M4971">
        <f t="shared" si="1317"/>
        <v>0.24517565870920449</v>
      </c>
      <c r="N4971">
        <f t="shared" si="1318"/>
        <v>141.3915764993047</v>
      </c>
      <c r="O4971">
        <f t="shared" si="1319"/>
        <v>-9.3915764993047048</v>
      </c>
      <c r="P4971">
        <f t="shared" si="1320"/>
        <v>0</v>
      </c>
      <c r="Q4971">
        <f t="shared" si="1321"/>
        <v>141.3915764993047</v>
      </c>
      <c r="R4971">
        <f t="shared" si="1322"/>
        <v>132</v>
      </c>
      <c r="S4971">
        <f t="shared" si="1323"/>
        <v>0</v>
      </c>
      <c r="T4971" s="2" t="s">
        <v>5546</v>
      </c>
      <c r="U4971" s="2" t="s">
        <v>5547</v>
      </c>
      <c r="V4971" s="2">
        <v>1991</v>
      </c>
      <c r="W4971" s="2">
        <v>27.79</v>
      </c>
      <c r="X4971" s="2">
        <v>69436954</v>
      </c>
      <c r="Y4971" s="2">
        <f t="shared" si="1309"/>
        <v>1929652.95166</v>
      </c>
      <c r="Z4971">
        <f t="shared" si="1324"/>
        <v>0</v>
      </c>
      <c r="AA4971">
        <f t="shared" si="1325"/>
        <v>0</v>
      </c>
    </row>
    <row r="4972" spans="1:27" x14ac:dyDescent="0.25">
      <c r="A4972" t="s">
        <v>4973</v>
      </c>
      <c r="B4972">
        <v>90.615948860000003</v>
      </c>
      <c r="C4972">
        <v>46.5</v>
      </c>
      <c r="D4972">
        <v>126</v>
      </c>
      <c r="E4972">
        <f t="shared" si="1310"/>
        <v>1.1035584933784469E-2</v>
      </c>
      <c r="F4972">
        <f t="shared" si="1311"/>
        <v>16.246356392233888</v>
      </c>
      <c r="G4972">
        <f t="shared" si="1312"/>
        <v>30.253643607766112</v>
      </c>
      <c r="H4972">
        <f t="shared" si="1313"/>
        <v>0</v>
      </c>
      <c r="I4972">
        <v>90.615948860000003</v>
      </c>
      <c r="J4972">
        <f t="shared" si="1314"/>
        <v>1.1035584933784469E-2</v>
      </c>
      <c r="K4972">
        <f t="shared" si="1315"/>
        <v>46.5</v>
      </c>
      <c r="L4972">
        <f t="shared" si="1316"/>
        <v>0</v>
      </c>
      <c r="M4972">
        <f t="shared" si="1317"/>
        <v>0.2218952849865311</v>
      </c>
      <c r="N4972">
        <f t="shared" si="1318"/>
        <v>127.96590137530757</v>
      </c>
      <c r="O4972">
        <f t="shared" si="1319"/>
        <v>-1.9659013753075669</v>
      </c>
      <c r="P4972">
        <f t="shared" si="1320"/>
        <v>0</v>
      </c>
      <c r="Q4972">
        <f t="shared" si="1321"/>
        <v>127.96590137530757</v>
      </c>
      <c r="R4972">
        <f t="shared" si="1322"/>
        <v>126</v>
      </c>
      <c r="S4972">
        <f t="shared" si="1323"/>
        <v>0</v>
      </c>
      <c r="T4972" s="2" t="s">
        <v>5546</v>
      </c>
      <c r="U4972" s="2" t="s">
        <v>5547</v>
      </c>
      <c r="V4972" s="2">
        <v>1992</v>
      </c>
      <c r="W4972" s="2">
        <v>26.803999999999998</v>
      </c>
      <c r="X4972" s="2">
        <v>70883481</v>
      </c>
      <c r="Y4972" s="2">
        <f t="shared" si="1309"/>
        <v>1899960.8247239999</v>
      </c>
      <c r="Z4972">
        <f t="shared" si="1324"/>
        <v>0</v>
      </c>
      <c r="AA4972">
        <f t="shared" si="1325"/>
        <v>0</v>
      </c>
    </row>
    <row r="4973" spans="1:27" x14ac:dyDescent="0.25">
      <c r="A4973" t="s">
        <v>4974</v>
      </c>
      <c r="B4973">
        <v>106.60681119</v>
      </c>
      <c r="C4973">
        <v>44</v>
      </c>
      <c r="D4973">
        <v>119</v>
      </c>
      <c r="E4973">
        <f t="shared" si="1310"/>
        <v>9.3802636889471335E-3</v>
      </c>
      <c r="F4973">
        <f t="shared" si="1311"/>
        <v>13.809427217330503</v>
      </c>
      <c r="G4973">
        <f t="shared" si="1312"/>
        <v>30.190572782669499</v>
      </c>
      <c r="H4973">
        <f t="shared" si="1313"/>
        <v>0</v>
      </c>
      <c r="I4973">
        <v>106.60681119</v>
      </c>
      <c r="J4973">
        <f t="shared" si="1314"/>
        <v>9.3802636889471335E-3</v>
      </c>
      <c r="K4973">
        <f t="shared" si="1315"/>
        <v>44</v>
      </c>
      <c r="L4973">
        <f t="shared" si="1316"/>
        <v>0</v>
      </c>
      <c r="M4973">
        <f t="shared" si="1317"/>
        <v>0.21417186337479299</v>
      </c>
      <c r="N4973">
        <f t="shared" si="1318"/>
        <v>123.51184274892626</v>
      </c>
      <c r="O4973">
        <f t="shared" si="1319"/>
        <v>-4.5118427489262558</v>
      </c>
      <c r="P4973">
        <f t="shared" si="1320"/>
        <v>0</v>
      </c>
      <c r="Q4973">
        <f t="shared" si="1321"/>
        <v>123.51184274892626</v>
      </c>
      <c r="R4973">
        <f t="shared" si="1322"/>
        <v>119</v>
      </c>
      <c r="S4973">
        <f t="shared" si="1323"/>
        <v>0</v>
      </c>
      <c r="T4973" s="2" t="s">
        <v>5546</v>
      </c>
      <c r="U4973" s="2" t="s">
        <v>5547</v>
      </c>
      <c r="V4973" s="2">
        <v>1993</v>
      </c>
      <c r="W4973" s="2">
        <v>25.617999999999999</v>
      </c>
      <c r="X4973" s="2">
        <v>72300308</v>
      </c>
      <c r="Y4973" s="2">
        <f t="shared" si="1309"/>
        <v>1852189.2903439999</v>
      </c>
      <c r="Z4973">
        <f t="shared" si="1324"/>
        <v>0</v>
      </c>
      <c r="AA4973">
        <f t="shared" si="1325"/>
        <v>0</v>
      </c>
    </row>
    <row r="4974" spans="1:27" x14ac:dyDescent="0.25">
      <c r="A4974" t="s">
        <v>4975</v>
      </c>
      <c r="B4974">
        <v>124.13806631999999</v>
      </c>
      <c r="C4974">
        <v>41.5</v>
      </c>
      <c r="D4974">
        <v>113</v>
      </c>
      <c r="E4974">
        <f t="shared" si="1310"/>
        <v>8.0555467766206795E-3</v>
      </c>
      <c r="F4974">
        <f t="shared" si="1311"/>
        <v>11.859206798058656</v>
      </c>
      <c r="G4974">
        <f t="shared" si="1312"/>
        <v>29.640793201941342</v>
      </c>
      <c r="H4974">
        <f t="shared" si="1313"/>
        <v>0</v>
      </c>
      <c r="I4974">
        <v>124.13806631999999</v>
      </c>
      <c r="J4974">
        <f t="shared" si="1314"/>
        <v>8.0555467766206795E-3</v>
      </c>
      <c r="K4974">
        <f t="shared" si="1315"/>
        <v>41.5</v>
      </c>
      <c r="L4974">
        <f t="shared" si="1316"/>
        <v>0</v>
      </c>
      <c r="M4974">
        <f t="shared" si="1317"/>
        <v>0.20740887807585504</v>
      </c>
      <c r="N4974">
        <f t="shared" si="1318"/>
        <v>119.61166294195523</v>
      </c>
      <c r="O4974">
        <f t="shared" si="1319"/>
        <v>-6.6116629419552311</v>
      </c>
      <c r="P4974">
        <f t="shared" si="1320"/>
        <v>0</v>
      </c>
      <c r="Q4974">
        <f t="shared" si="1321"/>
        <v>119.61166294195523</v>
      </c>
      <c r="R4974">
        <f t="shared" si="1322"/>
        <v>113</v>
      </c>
      <c r="S4974">
        <f t="shared" si="1323"/>
        <v>0</v>
      </c>
      <c r="T4974" s="2" t="s">
        <v>5546</v>
      </c>
      <c r="U4974" s="2" t="s">
        <v>5547</v>
      </c>
      <c r="V4974" s="2">
        <v>1994</v>
      </c>
      <c r="W4974" s="2">
        <v>24.273</v>
      </c>
      <c r="X4974" s="2">
        <v>73651218</v>
      </c>
      <c r="Y4974" s="2">
        <f t="shared" si="1309"/>
        <v>1787736.0145139999</v>
      </c>
      <c r="Z4974">
        <f t="shared" si="1324"/>
        <v>0</v>
      </c>
      <c r="AA4974">
        <f t="shared" si="1325"/>
        <v>0</v>
      </c>
    </row>
    <row r="4975" spans="1:27" x14ac:dyDescent="0.25">
      <c r="A4975" t="s">
        <v>4976</v>
      </c>
      <c r="B4975">
        <v>132.00398082999999</v>
      </c>
      <c r="C4975">
        <v>39.1</v>
      </c>
      <c r="D4975">
        <v>107</v>
      </c>
      <c r="E4975">
        <f t="shared" si="1310"/>
        <v>7.5755291144426924E-3</v>
      </c>
      <c r="F4975">
        <f t="shared" si="1311"/>
        <v>11.15253487617113</v>
      </c>
      <c r="G4975">
        <f t="shared" si="1312"/>
        <v>27.94746512382887</v>
      </c>
      <c r="H4975">
        <f t="shared" si="1313"/>
        <v>0</v>
      </c>
      <c r="I4975">
        <v>132.00398082999999</v>
      </c>
      <c r="J4975">
        <f t="shared" si="1314"/>
        <v>7.5755291144426924E-3</v>
      </c>
      <c r="K4975">
        <f t="shared" si="1315"/>
        <v>39.1</v>
      </c>
      <c r="L4975">
        <f t="shared" si="1316"/>
        <v>0</v>
      </c>
      <c r="M4975">
        <f t="shared" si="1317"/>
        <v>0.20479917876131035</v>
      </c>
      <c r="N4975">
        <f t="shared" si="1318"/>
        <v>118.10666239575389</v>
      </c>
      <c r="O4975">
        <f t="shared" si="1319"/>
        <v>-11.106662395753887</v>
      </c>
      <c r="P4975">
        <f t="shared" si="1320"/>
        <v>0</v>
      </c>
      <c r="Q4975">
        <f t="shared" si="1321"/>
        <v>118.10666239575389</v>
      </c>
      <c r="R4975">
        <f t="shared" si="1322"/>
        <v>107</v>
      </c>
      <c r="S4975">
        <f t="shared" si="1323"/>
        <v>0</v>
      </c>
      <c r="T4975" s="2" t="s">
        <v>5546</v>
      </c>
      <c r="U4975" s="2" t="s">
        <v>5547</v>
      </c>
      <c r="V4975" s="2">
        <v>1995</v>
      </c>
      <c r="W4975" s="2">
        <v>22.841999999999999</v>
      </c>
      <c r="X4975" s="2">
        <v>74910461</v>
      </c>
      <c r="Y4975" s="2">
        <f t="shared" si="1309"/>
        <v>1711104.7501619998</v>
      </c>
      <c r="Z4975">
        <f t="shared" si="1324"/>
        <v>0</v>
      </c>
      <c r="AA4975">
        <f t="shared" si="1325"/>
        <v>0</v>
      </c>
    </row>
    <row r="4976" spans="1:27" x14ac:dyDescent="0.25">
      <c r="A4976" t="s">
        <v>4977</v>
      </c>
      <c r="B4976">
        <v>136.9223556</v>
      </c>
      <c r="C4976">
        <v>36.9</v>
      </c>
      <c r="D4976">
        <v>101</v>
      </c>
      <c r="E4976">
        <f t="shared" si="1310"/>
        <v>7.30340926153333E-3</v>
      </c>
      <c r="F4976">
        <f t="shared" si="1311"/>
        <v>10.751925743234876</v>
      </c>
      <c r="G4976">
        <f t="shared" si="1312"/>
        <v>26.148074256765121</v>
      </c>
      <c r="H4976">
        <f t="shared" si="1313"/>
        <v>0</v>
      </c>
      <c r="I4976">
        <v>136.9223556</v>
      </c>
      <c r="J4976">
        <f t="shared" si="1314"/>
        <v>7.30340926153333E-3</v>
      </c>
      <c r="K4976">
        <f t="shared" si="1315"/>
        <v>36.9</v>
      </c>
      <c r="L4976">
        <f t="shared" si="1316"/>
        <v>0</v>
      </c>
      <c r="M4976">
        <f t="shared" si="1317"/>
        <v>0.20327624314558121</v>
      </c>
      <c r="N4976">
        <f t="shared" si="1318"/>
        <v>117.22839304084097</v>
      </c>
      <c r="O4976">
        <f t="shared" si="1319"/>
        <v>-16.22839304084097</v>
      </c>
      <c r="P4976">
        <f t="shared" si="1320"/>
        <v>0</v>
      </c>
      <c r="Q4976">
        <f t="shared" si="1321"/>
        <v>117.22839304084097</v>
      </c>
      <c r="R4976">
        <f t="shared" si="1322"/>
        <v>101</v>
      </c>
      <c r="S4976">
        <f t="shared" si="1323"/>
        <v>0</v>
      </c>
      <c r="T4976" s="2" t="s">
        <v>5546</v>
      </c>
      <c r="U4976" s="2" t="s">
        <v>5547</v>
      </c>
      <c r="V4976" s="2">
        <v>1996</v>
      </c>
      <c r="W4976" s="2">
        <v>21.420999999999999</v>
      </c>
      <c r="X4976" s="2">
        <v>76068743</v>
      </c>
      <c r="Y4976" s="2">
        <f t="shared" si="1309"/>
        <v>1629468.5438029999</v>
      </c>
      <c r="Z4976">
        <f t="shared" si="1324"/>
        <v>0</v>
      </c>
      <c r="AA4976">
        <f t="shared" si="1325"/>
        <v>0</v>
      </c>
    </row>
    <row r="4977" spans="1:27" x14ac:dyDescent="0.25">
      <c r="A4977" t="s">
        <v>4978</v>
      </c>
      <c r="B4977">
        <v>134.11632234000001</v>
      </c>
      <c r="C4977">
        <v>34.799999999999997</v>
      </c>
      <c r="D4977">
        <v>95</v>
      </c>
      <c r="E4977">
        <f t="shared" si="1310"/>
        <v>7.4562139980612289E-3</v>
      </c>
      <c r="F4977">
        <f t="shared" si="1311"/>
        <v>10.976881667451783</v>
      </c>
      <c r="G4977">
        <f t="shared" si="1312"/>
        <v>23.823118332548212</v>
      </c>
      <c r="H4977">
        <f t="shared" si="1313"/>
        <v>0</v>
      </c>
      <c r="I4977">
        <v>134.11632234000001</v>
      </c>
      <c r="J4977">
        <f t="shared" si="1314"/>
        <v>7.4562139980612289E-3</v>
      </c>
      <c r="K4977">
        <f t="shared" si="1315"/>
        <v>34.799999999999997</v>
      </c>
      <c r="L4977">
        <f t="shared" si="1316"/>
        <v>0</v>
      </c>
      <c r="M4977">
        <f t="shared" si="1317"/>
        <v>0.20413547856999131</v>
      </c>
      <c r="N4977">
        <f t="shared" si="1318"/>
        <v>117.72390981392115</v>
      </c>
      <c r="O4977">
        <f t="shared" si="1319"/>
        <v>-22.723909813921153</v>
      </c>
      <c r="P4977">
        <f t="shared" si="1320"/>
        <v>0</v>
      </c>
      <c r="Q4977">
        <f t="shared" si="1321"/>
        <v>117.72390981392115</v>
      </c>
      <c r="R4977">
        <f t="shared" si="1322"/>
        <v>95</v>
      </c>
      <c r="S4977">
        <f t="shared" si="1323"/>
        <v>0</v>
      </c>
      <c r="T4977" s="2" t="s">
        <v>5546</v>
      </c>
      <c r="U4977" s="2" t="s">
        <v>5547</v>
      </c>
      <c r="V4977" s="2">
        <v>1997</v>
      </c>
      <c r="W4977" s="2">
        <v>20.106000000000002</v>
      </c>
      <c r="X4977" s="2">
        <v>77133214</v>
      </c>
      <c r="Y4977" s="2">
        <f t="shared" si="1309"/>
        <v>1550840.4006840002</v>
      </c>
      <c r="Z4977">
        <f t="shared" si="1324"/>
        <v>0</v>
      </c>
      <c r="AA4977">
        <f t="shared" si="1325"/>
        <v>0</v>
      </c>
    </row>
    <row r="4978" spans="1:27" x14ac:dyDescent="0.25">
      <c r="A4978" t="s">
        <v>4979</v>
      </c>
      <c r="B4978">
        <v>137.40475916</v>
      </c>
      <c r="C4978">
        <v>32.9</v>
      </c>
      <c r="D4978">
        <v>90</v>
      </c>
      <c r="E4978">
        <f t="shared" si="1310"/>
        <v>7.277768296479142E-3</v>
      </c>
      <c r="F4978">
        <f t="shared" si="1311"/>
        <v>10.714177652942368</v>
      </c>
      <c r="G4978">
        <f t="shared" si="1312"/>
        <v>22.185822347057631</v>
      </c>
      <c r="H4978">
        <f t="shared" si="1313"/>
        <v>0</v>
      </c>
      <c r="I4978">
        <v>137.40475916</v>
      </c>
      <c r="J4978">
        <f t="shared" si="1314"/>
        <v>7.277768296479142E-3</v>
      </c>
      <c r="K4978">
        <f t="shared" si="1315"/>
        <v>32.9</v>
      </c>
      <c r="L4978">
        <f t="shared" si="1316"/>
        <v>0</v>
      </c>
      <c r="M4978">
        <f t="shared" si="1317"/>
        <v>0.20313102025157725</v>
      </c>
      <c r="N4978">
        <f t="shared" si="1318"/>
        <v>117.14464372398335</v>
      </c>
      <c r="O4978">
        <f t="shared" si="1319"/>
        <v>-27.14464372398335</v>
      </c>
      <c r="P4978">
        <f t="shared" si="1320"/>
        <v>0</v>
      </c>
      <c r="Q4978">
        <f t="shared" si="1321"/>
        <v>117.14464372398335</v>
      </c>
      <c r="R4978">
        <f t="shared" si="1322"/>
        <v>90</v>
      </c>
      <c r="S4978">
        <f t="shared" si="1323"/>
        <v>0</v>
      </c>
      <c r="T4978" s="2" t="s">
        <v>5546</v>
      </c>
      <c r="U4978" s="2" t="s">
        <v>5547</v>
      </c>
      <c r="V4978" s="2">
        <v>1998</v>
      </c>
      <c r="W4978" s="2">
        <v>18.975999999999999</v>
      </c>
      <c r="X4978" s="2">
        <v>78115710</v>
      </c>
      <c r="Y4978" s="2">
        <f t="shared" si="1309"/>
        <v>1482323.7129599999</v>
      </c>
      <c r="Z4978">
        <f t="shared" si="1324"/>
        <v>0</v>
      </c>
      <c r="AA4978">
        <f t="shared" si="1325"/>
        <v>0</v>
      </c>
    </row>
    <row r="4979" spans="1:27" x14ac:dyDescent="0.25">
      <c r="A4979" t="s">
        <v>4980</v>
      </c>
      <c r="B4979">
        <v>137.86850594000001</v>
      </c>
      <c r="C4979">
        <v>31.2</v>
      </c>
      <c r="D4979">
        <v>85</v>
      </c>
      <c r="E4979">
        <f t="shared" si="1310"/>
        <v>7.2532881471508602E-3</v>
      </c>
      <c r="F4979">
        <f t="shared" si="1311"/>
        <v>10.678138491184407</v>
      </c>
      <c r="G4979">
        <f t="shared" si="1312"/>
        <v>20.52186150881559</v>
      </c>
      <c r="H4979">
        <f t="shared" si="1313"/>
        <v>0</v>
      </c>
      <c r="I4979">
        <v>137.86850594000001</v>
      </c>
      <c r="J4979">
        <f t="shared" si="1314"/>
        <v>7.2532881471508602E-3</v>
      </c>
      <c r="K4979">
        <f t="shared" si="1315"/>
        <v>31.199999999999996</v>
      </c>
      <c r="L4979">
        <f t="shared" si="1316"/>
        <v>0</v>
      </c>
      <c r="M4979">
        <f t="shared" si="1317"/>
        <v>0.20299208813873965</v>
      </c>
      <c r="N4979">
        <f t="shared" si="1318"/>
        <v>117.06452226917047</v>
      </c>
      <c r="O4979">
        <f t="shared" si="1319"/>
        <v>-32.064522269170467</v>
      </c>
      <c r="P4979">
        <f t="shared" si="1320"/>
        <v>0</v>
      </c>
      <c r="Q4979">
        <f t="shared" si="1321"/>
        <v>117.06452226917047</v>
      </c>
      <c r="R4979">
        <f t="shared" si="1322"/>
        <v>85</v>
      </c>
      <c r="S4979">
        <f t="shared" si="1323"/>
        <v>0</v>
      </c>
      <c r="T4979" s="2" t="s">
        <v>5546</v>
      </c>
      <c r="U4979" s="2" t="s">
        <v>5547</v>
      </c>
      <c r="V4979" s="2">
        <v>1999</v>
      </c>
      <c r="W4979" s="2">
        <v>18.074999999999999</v>
      </c>
      <c r="X4979" s="2">
        <v>79035871</v>
      </c>
      <c r="Y4979" s="2">
        <f t="shared" si="1309"/>
        <v>1428573.3683250002</v>
      </c>
      <c r="Z4979">
        <f t="shared" si="1324"/>
        <v>0</v>
      </c>
      <c r="AA4979">
        <f t="shared" si="1325"/>
        <v>0</v>
      </c>
    </row>
    <row r="4980" spans="1:27" x14ac:dyDescent="0.25">
      <c r="A4980" t="s">
        <v>4981</v>
      </c>
      <c r="B4980">
        <v>153.64928856</v>
      </c>
      <c r="C4980">
        <v>29.7</v>
      </c>
      <c r="D4980">
        <v>81</v>
      </c>
      <c r="E4980">
        <f t="shared" si="1310"/>
        <v>6.5083282153272082E-3</v>
      </c>
      <c r="F4980">
        <f t="shared" si="1311"/>
        <v>9.5814241237121944</v>
      </c>
      <c r="G4980">
        <f t="shared" si="1312"/>
        <v>20.118575876287807</v>
      </c>
      <c r="H4980">
        <f t="shared" si="1313"/>
        <v>0</v>
      </c>
      <c r="I4980">
        <v>153.64928856</v>
      </c>
      <c r="J4980">
        <f t="shared" si="1314"/>
        <v>6.5083282153272082E-3</v>
      </c>
      <c r="K4980">
        <f t="shared" si="1315"/>
        <v>29.700000000000003</v>
      </c>
      <c r="L4980">
        <f t="shared" si="1316"/>
        <v>0</v>
      </c>
      <c r="M4980">
        <f t="shared" si="1317"/>
        <v>0.198622644979907</v>
      </c>
      <c r="N4980">
        <f t="shared" si="1318"/>
        <v>114.54468624668748</v>
      </c>
      <c r="O4980">
        <f t="shared" si="1319"/>
        <v>-33.544686246687476</v>
      </c>
      <c r="P4980">
        <f t="shared" si="1320"/>
        <v>0</v>
      </c>
      <c r="Q4980">
        <f t="shared" si="1321"/>
        <v>114.54468624668748</v>
      </c>
      <c r="R4980">
        <f t="shared" si="1322"/>
        <v>81</v>
      </c>
      <c r="S4980">
        <f t="shared" si="1323"/>
        <v>0</v>
      </c>
      <c r="T4980" s="2" t="s">
        <v>5546</v>
      </c>
      <c r="U4980" s="2" t="s">
        <v>5547</v>
      </c>
      <c r="V4980" s="2">
        <v>2000</v>
      </c>
      <c r="W4980" s="2">
        <v>17.428999999999998</v>
      </c>
      <c r="X4980" s="2">
        <v>79910412</v>
      </c>
      <c r="Y4980" s="2">
        <f t="shared" si="1309"/>
        <v>1392758.5707479999</v>
      </c>
      <c r="Z4980">
        <f t="shared" si="1324"/>
        <v>0</v>
      </c>
      <c r="AA4980">
        <f t="shared" si="1325"/>
        <v>0</v>
      </c>
    </row>
    <row r="4981" spans="1:27" x14ac:dyDescent="0.25">
      <c r="A4981" t="s">
        <v>4982</v>
      </c>
      <c r="B4981">
        <v>170.24890712999999</v>
      </c>
      <c r="C4981">
        <v>28.4</v>
      </c>
      <c r="D4981">
        <v>76</v>
      </c>
      <c r="E4981">
        <f t="shared" si="1310"/>
        <v>5.8737528296520115E-3</v>
      </c>
      <c r="F4981">
        <f t="shared" si="1311"/>
        <v>8.6472155670042685</v>
      </c>
      <c r="G4981">
        <f t="shared" si="1312"/>
        <v>19.752784432995732</v>
      </c>
      <c r="H4981">
        <f t="shared" si="1313"/>
        <v>0</v>
      </c>
      <c r="I4981">
        <v>170.24890712999999</v>
      </c>
      <c r="J4981">
        <f t="shared" si="1314"/>
        <v>5.8737528296520115E-3</v>
      </c>
      <c r="K4981">
        <f t="shared" si="1315"/>
        <v>28.4</v>
      </c>
      <c r="L4981">
        <f t="shared" si="1316"/>
        <v>0</v>
      </c>
      <c r="M4981">
        <f t="shared" si="1317"/>
        <v>0.19465623756499167</v>
      </c>
      <c r="N4981">
        <f t="shared" si="1318"/>
        <v>112.25727892254288</v>
      </c>
      <c r="O4981">
        <f t="shared" si="1319"/>
        <v>-36.257278922542881</v>
      </c>
      <c r="P4981">
        <f t="shared" si="1320"/>
        <v>0</v>
      </c>
      <c r="Q4981">
        <f t="shared" si="1321"/>
        <v>112.25727892254288</v>
      </c>
      <c r="R4981">
        <f t="shared" si="1322"/>
        <v>76</v>
      </c>
      <c r="S4981">
        <f t="shared" si="1323"/>
        <v>0</v>
      </c>
      <c r="T4981" s="2" t="s">
        <v>5546</v>
      </c>
      <c r="U4981" s="2" t="s">
        <v>5547</v>
      </c>
      <c r="V4981" s="2">
        <v>2001</v>
      </c>
      <c r="W4981" s="2">
        <v>17.030999999999999</v>
      </c>
      <c r="X4981" s="2">
        <v>80742499</v>
      </c>
      <c r="Y4981" s="2">
        <f t="shared" si="1309"/>
        <v>1375125.5004689998</v>
      </c>
      <c r="Z4981">
        <f t="shared" si="1324"/>
        <v>0</v>
      </c>
      <c r="AA4981">
        <f t="shared" si="1325"/>
        <v>0</v>
      </c>
    </row>
    <row r="4982" spans="1:27" x14ac:dyDescent="0.25">
      <c r="A4982" t="s">
        <v>4983</v>
      </c>
      <c r="B4982">
        <v>188.73529227</v>
      </c>
      <c r="C4982">
        <v>27.3</v>
      </c>
      <c r="D4982">
        <v>72</v>
      </c>
      <c r="E4982">
        <f t="shared" si="1310"/>
        <v>5.298426107658895E-3</v>
      </c>
      <c r="F4982">
        <f t="shared" si="1311"/>
        <v>7.8002316487471646</v>
      </c>
      <c r="G4982">
        <f t="shared" si="1312"/>
        <v>19.499768351252836</v>
      </c>
      <c r="H4982">
        <f t="shared" si="1313"/>
        <v>0</v>
      </c>
      <c r="I4982">
        <v>188.73529227</v>
      </c>
      <c r="J4982">
        <f t="shared" si="1314"/>
        <v>5.298426107658895E-3</v>
      </c>
      <c r="K4982">
        <f t="shared" si="1315"/>
        <v>27.3</v>
      </c>
      <c r="L4982">
        <f t="shared" si="1316"/>
        <v>0</v>
      </c>
      <c r="M4982">
        <f t="shared" si="1317"/>
        <v>0.19082711378377987</v>
      </c>
      <c r="N4982">
        <f t="shared" si="1318"/>
        <v>110.04904238353694</v>
      </c>
      <c r="O4982">
        <f t="shared" si="1319"/>
        <v>-38.049042383536943</v>
      </c>
      <c r="P4982">
        <f t="shared" si="1320"/>
        <v>0</v>
      </c>
      <c r="Q4982">
        <f t="shared" si="1321"/>
        <v>110.04904238353694</v>
      </c>
      <c r="R4982">
        <f t="shared" si="1322"/>
        <v>72</v>
      </c>
      <c r="S4982">
        <f t="shared" si="1323"/>
        <v>0</v>
      </c>
      <c r="T4982" s="2" t="s">
        <v>5546</v>
      </c>
      <c r="U4982" s="2" t="s">
        <v>5547</v>
      </c>
      <c r="V4982" s="2">
        <v>2002</v>
      </c>
      <c r="W4982" s="2">
        <v>16.82</v>
      </c>
      <c r="X4982" s="2">
        <v>81534407</v>
      </c>
      <c r="Y4982" s="2">
        <f t="shared" si="1309"/>
        <v>1371408.7257400001</v>
      </c>
      <c r="Z4982">
        <f t="shared" si="1324"/>
        <v>0</v>
      </c>
      <c r="AA4982">
        <f t="shared" si="1325"/>
        <v>0</v>
      </c>
    </row>
    <row r="4983" spans="1:27" x14ac:dyDescent="0.25">
      <c r="A4983" t="s">
        <v>4984</v>
      </c>
      <c r="B4983">
        <v>219.24420135</v>
      </c>
      <c r="C4983">
        <v>26.3</v>
      </c>
      <c r="D4983">
        <v>68</v>
      </c>
      <c r="E4983">
        <f t="shared" si="1310"/>
        <v>4.5611240518220438E-3</v>
      </c>
      <c r="F4983">
        <f t="shared" si="1311"/>
        <v>6.714791045487325</v>
      </c>
      <c r="G4983">
        <f t="shared" si="1312"/>
        <v>19.585208954512677</v>
      </c>
      <c r="H4983">
        <f t="shared" si="1313"/>
        <v>0</v>
      </c>
      <c r="I4983">
        <v>219.24420135</v>
      </c>
      <c r="J4983">
        <f t="shared" si="1314"/>
        <v>4.5611240518220438E-3</v>
      </c>
      <c r="K4983">
        <f t="shared" si="1315"/>
        <v>26.3</v>
      </c>
      <c r="L4983">
        <f t="shared" si="1316"/>
        <v>0</v>
      </c>
      <c r="M4983">
        <f t="shared" si="1317"/>
        <v>0.18552234858034092</v>
      </c>
      <c r="N4983">
        <f t="shared" si="1318"/>
        <v>106.98981081453971</v>
      </c>
      <c r="O4983">
        <f t="shared" si="1319"/>
        <v>-38.989810814539709</v>
      </c>
      <c r="P4983">
        <f t="shared" si="1320"/>
        <v>0</v>
      </c>
      <c r="Q4983">
        <f t="shared" si="1321"/>
        <v>106.98981081453971</v>
      </c>
      <c r="R4983">
        <f t="shared" si="1322"/>
        <v>68</v>
      </c>
      <c r="S4983">
        <f t="shared" si="1323"/>
        <v>0</v>
      </c>
      <c r="T4983" s="2" t="s">
        <v>5546</v>
      </c>
      <c r="U4983" s="2" t="s">
        <v>5547</v>
      </c>
      <c r="V4983" s="2">
        <v>2003</v>
      </c>
      <c r="W4983" s="2">
        <v>16.734000000000002</v>
      </c>
      <c r="X4983" s="2">
        <v>82301656</v>
      </c>
      <c r="Y4983" s="2">
        <f t="shared" si="1309"/>
        <v>1377235.9115040002</v>
      </c>
      <c r="Z4983">
        <f t="shared" si="1324"/>
        <v>0</v>
      </c>
      <c r="AA4983">
        <f t="shared" si="1325"/>
        <v>0</v>
      </c>
    </row>
    <row r="4984" spans="1:27" x14ac:dyDescent="0.25">
      <c r="A4984" t="s">
        <v>4985</v>
      </c>
      <c r="B4984">
        <v>230.93161241000001</v>
      </c>
      <c r="C4984">
        <v>25.5</v>
      </c>
      <c r="D4984">
        <v>64</v>
      </c>
      <c r="E4984">
        <f t="shared" si="1310"/>
        <v>4.3302863110165381E-3</v>
      </c>
      <c r="F4984">
        <f t="shared" si="1311"/>
        <v>6.3749565710660168</v>
      </c>
      <c r="G4984">
        <f t="shared" si="1312"/>
        <v>19.125043428933985</v>
      </c>
      <c r="H4984">
        <f t="shared" si="1313"/>
        <v>0</v>
      </c>
      <c r="I4984">
        <v>230.93161241000001</v>
      </c>
      <c r="J4984">
        <f t="shared" si="1314"/>
        <v>4.3302863110165381E-3</v>
      </c>
      <c r="K4984">
        <f t="shared" si="1315"/>
        <v>25.5</v>
      </c>
      <c r="L4984">
        <f t="shared" si="1316"/>
        <v>0</v>
      </c>
      <c r="M4984">
        <f t="shared" si="1317"/>
        <v>0.18375186562625623</v>
      </c>
      <c r="N4984">
        <f t="shared" si="1318"/>
        <v>105.96878214733384</v>
      </c>
      <c r="O4984">
        <f t="shared" si="1319"/>
        <v>-41.96878214733384</v>
      </c>
      <c r="P4984">
        <f t="shared" si="1320"/>
        <v>0</v>
      </c>
      <c r="Q4984">
        <f t="shared" si="1321"/>
        <v>105.96878214733384</v>
      </c>
      <c r="R4984">
        <f t="shared" si="1322"/>
        <v>64</v>
      </c>
      <c r="S4984">
        <f t="shared" si="1323"/>
        <v>0</v>
      </c>
      <c r="T4984" s="2" t="s">
        <v>5546</v>
      </c>
      <c r="U4984" s="2" t="s">
        <v>5547</v>
      </c>
      <c r="V4984" s="2">
        <v>2004</v>
      </c>
      <c r="W4984" s="2">
        <v>16.739999999999998</v>
      </c>
      <c r="X4984" s="2">
        <v>83062821</v>
      </c>
      <c r="Y4984" s="2">
        <f t="shared" si="1309"/>
        <v>1390471.6235399998</v>
      </c>
      <c r="Z4984">
        <f t="shared" si="1324"/>
        <v>0</v>
      </c>
      <c r="AA4984">
        <f t="shared" si="1325"/>
        <v>0</v>
      </c>
    </row>
    <row r="4985" spans="1:27" x14ac:dyDescent="0.25">
      <c r="A4985" t="s">
        <v>4986</v>
      </c>
      <c r="B4985">
        <v>239.25843499999999</v>
      </c>
      <c r="C4985">
        <v>24.8</v>
      </c>
      <c r="D4985">
        <v>61</v>
      </c>
      <c r="E4985">
        <f t="shared" si="1310"/>
        <v>4.1795809623180061E-3</v>
      </c>
      <c r="F4985">
        <f t="shared" si="1311"/>
        <v>6.1530913215243599</v>
      </c>
      <c r="G4985">
        <f t="shared" si="1312"/>
        <v>18.64690867847564</v>
      </c>
      <c r="H4985">
        <f t="shared" si="1313"/>
        <v>0</v>
      </c>
      <c r="I4985">
        <v>239.25843499999999</v>
      </c>
      <c r="J4985">
        <f t="shared" si="1314"/>
        <v>4.1795809623180061E-3</v>
      </c>
      <c r="K4985">
        <f t="shared" si="1315"/>
        <v>24.8</v>
      </c>
      <c r="L4985">
        <f t="shared" si="1316"/>
        <v>0</v>
      </c>
      <c r="M4985">
        <f t="shared" si="1317"/>
        <v>0.18256356276425145</v>
      </c>
      <c r="N4985">
        <f t="shared" si="1318"/>
        <v>105.28349382832999</v>
      </c>
      <c r="O4985">
        <f t="shared" si="1319"/>
        <v>-44.283493828329995</v>
      </c>
      <c r="P4985">
        <f t="shared" si="1320"/>
        <v>0</v>
      </c>
      <c r="Q4985">
        <f t="shared" si="1321"/>
        <v>105.28349382832999</v>
      </c>
      <c r="R4985">
        <f t="shared" si="1322"/>
        <v>61</v>
      </c>
      <c r="S4985">
        <f t="shared" si="1323"/>
        <v>0</v>
      </c>
      <c r="T4985" s="2" t="s">
        <v>5546</v>
      </c>
      <c r="U4985" s="2" t="s">
        <v>5547</v>
      </c>
      <c r="V4985" s="2">
        <v>2005</v>
      </c>
      <c r="W4985" s="2">
        <v>16.805</v>
      </c>
      <c r="X4985" s="2">
        <v>83832661</v>
      </c>
      <c r="Y4985" s="2">
        <f t="shared" si="1309"/>
        <v>1408807.8681050001</v>
      </c>
      <c r="Z4985">
        <f t="shared" si="1324"/>
        <v>0</v>
      </c>
      <c r="AA4985">
        <f t="shared" si="1325"/>
        <v>0</v>
      </c>
    </row>
    <row r="4986" spans="1:27" x14ac:dyDescent="0.25">
      <c r="A4986" t="s">
        <v>4987</v>
      </c>
      <c r="B4986">
        <v>264.9099665</v>
      </c>
      <c r="C4986">
        <v>24.3</v>
      </c>
      <c r="D4986">
        <v>59</v>
      </c>
      <c r="E4986">
        <f t="shared" si="1310"/>
        <v>3.7748674133028515E-3</v>
      </c>
      <c r="F4986">
        <f t="shared" si="1311"/>
        <v>5.5572805336487789</v>
      </c>
      <c r="G4986">
        <f t="shared" si="1312"/>
        <v>18.742719466351222</v>
      </c>
      <c r="H4986">
        <f t="shared" si="1313"/>
        <v>0</v>
      </c>
      <c r="I4986">
        <v>264.9099665</v>
      </c>
      <c r="J4986">
        <f t="shared" si="1314"/>
        <v>3.7748674133028515E-3</v>
      </c>
      <c r="K4986">
        <f t="shared" si="1315"/>
        <v>24.3</v>
      </c>
      <c r="L4986">
        <f t="shared" si="1316"/>
        <v>0</v>
      </c>
      <c r="M4986">
        <f t="shared" si="1317"/>
        <v>0.17923106227713698</v>
      </c>
      <c r="N4986">
        <f t="shared" si="1318"/>
        <v>103.36165745991352</v>
      </c>
      <c r="O4986">
        <f t="shared" si="1319"/>
        <v>-44.361657459913516</v>
      </c>
      <c r="P4986">
        <f t="shared" si="1320"/>
        <v>0</v>
      </c>
      <c r="Q4986">
        <f t="shared" si="1321"/>
        <v>103.36165745991352</v>
      </c>
      <c r="R4986">
        <f t="shared" si="1322"/>
        <v>59</v>
      </c>
      <c r="S4986">
        <f t="shared" si="1323"/>
        <v>0</v>
      </c>
      <c r="T4986" s="2" t="s">
        <v>5546</v>
      </c>
      <c r="U4986" s="2" t="s">
        <v>5547</v>
      </c>
      <c r="V4986" s="2">
        <v>2006</v>
      </c>
      <c r="W4986" s="2">
        <v>16.902999999999999</v>
      </c>
      <c r="X4986" s="2">
        <v>84617540</v>
      </c>
      <c r="Y4986" s="2">
        <f t="shared" si="1309"/>
        <v>1430290.2786199998</v>
      </c>
      <c r="Z4986">
        <f t="shared" si="1324"/>
        <v>0</v>
      </c>
      <c r="AA4986">
        <f t="shared" si="1325"/>
        <v>0</v>
      </c>
    </row>
    <row r="4987" spans="1:27" x14ac:dyDescent="0.25">
      <c r="A4987" t="s">
        <v>4988</v>
      </c>
      <c r="B4987">
        <v>295.78966200000002</v>
      </c>
      <c r="C4987">
        <v>23.9</v>
      </c>
      <c r="D4987">
        <v>58</v>
      </c>
      <c r="E4987">
        <f t="shared" si="1310"/>
        <v>3.3807807657591491E-3</v>
      </c>
      <c r="F4987">
        <f t="shared" si="1311"/>
        <v>4.9771144469545385</v>
      </c>
      <c r="G4987">
        <f t="shared" si="1312"/>
        <v>18.922885553045461</v>
      </c>
      <c r="H4987">
        <f t="shared" si="1313"/>
        <v>0</v>
      </c>
      <c r="I4987">
        <v>295.78966200000002</v>
      </c>
      <c r="J4987">
        <f t="shared" si="1314"/>
        <v>3.3807807657591491E-3</v>
      </c>
      <c r="K4987">
        <f t="shared" si="1315"/>
        <v>23.9</v>
      </c>
      <c r="L4987">
        <f t="shared" si="1316"/>
        <v>0</v>
      </c>
      <c r="M4987">
        <f t="shared" si="1317"/>
        <v>0.17575777877282842</v>
      </c>
      <c r="N4987">
        <f t="shared" si="1318"/>
        <v>101.35863222939629</v>
      </c>
      <c r="O4987">
        <f t="shared" si="1319"/>
        <v>-43.358632229396292</v>
      </c>
      <c r="P4987">
        <f t="shared" si="1320"/>
        <v>0</v>
      </c>
      <c r="Q4987">
        <f t="shared" si="1321"/>
        <v>101.35863222939629</v>
      </c>
      <c r="R4987">
        <f t="shared" si="1322"/>
        <v>58</v>
      </c>
      <c r="S4987">
        <f t="shared" si="1323"/>
        <v>0</v>
      </c>
      <c r="T4987" s="2" t="s">
        <v>5546</v>
      </c>
      <c r="U4987" s="2" t="s">
        <v>5547</v>
      </c>
      <c r="V4987" s="2">
        <v>2007</v>
      </c>
      <c r="W4987" s="2">
        <v>17.016999999999999</v>
      </c>
      <c r="X4987" s="2">
        <v>85419591</v>
      </c>
      <c r="Y4987" s="2">
        <f t="shared" si="1309"/>
        <v>1453585.1800470001</v>
      </c>
      <c r="Z4987">
        <f t="shared" si="1324"/>
        <v>0</v>
      </c>
      <c r="AA4987">
        <f t="shared" si="1325"/>
        <v>0</v>
      </c>
    </row>
    <row r="4988" spans="1:27" x14ac:dyDescent="0.25">
      <c r="A4988" t="s">
        <v>4989</v>
      </c>
      <c r="B4988">
        <v>312.18762850000002</v>
      </c>
      <c r="C4988">
        <v>23.5</v>
      </c>
      <c r="D4988">
        <v>58</v>
      </c>
      <c r="E4988">
        <f t="shared" si="1310"/>
        <v>3.203201884728113E-3</v>
      </c>
      <c r="F4988">
        <f t="shared" si="1311"/>
        <v>4.7156865474571488</v>
      </c>
      <c r="G4988">
        <f t="shared" si="1312"/>
        <v>18.78431345254285</v>
      </c>
      <c r="H4988">
        <f t="shared" si="1313"/>
        <v>0</v>
      </c>
      <c r="I4988">
        <v>312.18762850000002</v>
      </c>
      <c r="J4988">
        <f t="shared" si="1314"/>
        <v>3.203201884728113E-3</v>
      </c>
      <c r="K4988">
        <f t="shared" si="1315"/>
        <v>23.5</v>
      </c>
      <c r="L4988">
        <f t="shared" si="1316"/>
        <v>0</v>
      </c>
      <c r="M4988">
        <f t="shared" si="1317"/>
        <v>0.17410669916664523</v>
      </c>
      <c r="N4988">
        <f t="shared" si="1318"/>
        <v>100.40646287590847</v>
      </c>
      <c r="O4988">
        <f t="shared" si="1319"/>
        <v>-42.406462875908474</v>
      </c>
      <c r="P4988">
        <f t="shared" si="1320"/>
        <v>0</v>
      </c>
      <c r="Q4988">
        <f t="shared" si="1321"/>
        <v>100.40646287590847</v>
      </c>
      <c r="R4988">
        <f t="shared" si="1322"/>
        <v>58</v>
      </c>
      <c r="S4988">
        <f t="shared" si="1323"/>
        <v>0</v>
      </c>
      <c r="T4988" s="2" t="s">
        <v>5546</v>
      </c>
      <c r="U4988" s="2" t="s">
        <v>5547</v>
      </c>
      <c r="V4988" s="2">
        <v>2008</v>
      </c>
      <c r="W4988" s="2">
        <v>17.129000000000001</v>
      </c>
      <c r="X4988" s="2">
        <v>86243413</v>
      </c>
      <c r="Y4988" s="2">
        <f t="shared" si="1309"/>
        <v>1477263.4212770001</v>
      </c>
      <c r="Z4988">
        <f t="shared" si="1324"/>
        <v>0</v>
      </c>
      <c r="AA4988">
        <f t="shared" si="1325"/>
        <v>0</v>
      </c>
    </row>
    <row r="4989" spans="1:27" x14ac:dyDescent="0.25">
      <c r="A4989" t="s">
        <v>4990</v>
      </c>
      <c r="B4989">
        <v>314.57519400000001</v>
      </c>
      <c r="C4989">
        <v>23.2</v>
      </c>
      <c r="D4989">
        <v>57</v>
      </c>
      <c r="E4989">
        <f t="shared" si="1310"/>
        <v>3.1788901956458777E-3</v>
      </c>
      <c r="F4989">
        <f t="shared" si="1311"/>
        <v>4.6798953893357531</v>
      </c>
      <c r="G4989">
        <f t="shared" si="1312"/>
        <v>18.520104610664248</v>
      </c>
      <c r="H4989">
        <f t="shared" si="1313"/>
        <v>0</v>
      </c>
      <c r="I4989">
        <v>314.57519400000001</v>
      </c>
      <c r="J4989">
        <f t="shared" si="1314"/>
        <v>3.1788901956458777E-3</v>
      </c>
      <c r="K4989">
        <f t="shared" si="1315"/>
        <v>23.200000000000003</v>
      </c>
      <c r="L4989">
        <f t="shared" si="1316"/>
        <v>0</v>
      </c>
      <c r="M4989">
        <f t="shared" si="1317"/>
        <v>0.17387605661844424</v>
      </c>
      <c r="N4989">
        <f t="shared" si="1318"/>
        <v>100.27345247157371</v>
      </c>
      <c r="O4989">
        <f t="shared" si="1319"/>
        <v>-43.273452471573705</v>
      </c>
      <c r="P4989">
        <f t="shared" si="1320"/>
        <v>0</v>
      </c>
      <c r="Q4989">
        <f t="shared" si="1321"/>
        <v>100.27345247157371</v>
      </c>
      <c r="R4989">
        <f t="shared" si="1322"/>
        <v>57</v>
      </c>
      <c r="S4989">
        <f t="shared" si="1323"/>
        <v>0</v>
      </c>
      <c r="T4989" s="2" t="s">
        <v>5546</v>
      </c>
      <c r="U4989" s="2" t="s">
        <v>5547</v>
      </c>
      <c r="V4989" s="2">
        <v>2009</v>
      </c>
      <c r="W4989" s="2">
        <v>17.221</v>
      </c>
      <c r="X4989" s="2">
        <v>87092252</v>
      </c>
      <c r="Y4989" s="2">
        <f t="shared" si="1309"/>
        <v>1499815.671692</v>
      </c>
      <c r="Z4989">
        <f t="shared" si="1324"/>
        <v>0</v>
      </c>
      <c r="AA4989">
        <f t="shared" si="1325"/>
        <v>0</v>
      </c>
    </row>
    <row r="4990" spans="1:27" x14ac:dyDescent="0.25">
      <c r="A4990" t="s">
        <v>4991</v>
      </c>
      <c r="B4990">
        <v>351.74510789999999</v>
      </c>
      <c r="C4990">
        <v>22.9</v>
      </c>
      <c r="D4990">
        <v>58</v>
      </c>
      <c r="E4990">
        <f t="shared" si="1310"/>
        <v>2.8429677557428794E-3</v>
      </c>
      <c r="F4990">
        <f t="shared" si="1311"/>
        <v>4.1853574276817964</v>
      </c>
      <c r="G4990">
        <f t="shared" si="1312"/>
        <v>18.714642572318201</v>
      </c>
      <c r="H4990">
        <f t="shared" si="1313"/>
        <v>0</v>
      </c>
      <c r="I4990">
        <v>351.74510789999999</v>
      </c>
      <c r="J4990">
        <f t="shared" si="1314"/>
        <v>2.8429677557428794E-3</v>
      </c>
      <c r="K4990">
        <f t="shared" si="1315"/>
        <v>22.9</v>
      </c>
      <c r="L4990">
        <f t="shared" si="1316"/>
        <v>0</v>
      </c>
      <c r="M4990">
        <f t="shared" si="1317"/>
        <v>0.1705638578538021</v>
      </c>
      <c r="N4990">
        <f t="shared" si="1318"/>
        <v>98.363324004998404</v>
      </c>
      <c r="O4990">
        <f t="shared" si="1319"/>
        <v>-40.363324004998404</v>
      </c>
      <c r="P4990">
        <f t="shared" si="1320"/>
        <v>0</v>
      </c>
      <c r="Q4990">
        <f t="shared" si="1321"/>
        <v>98.363324004998404</v>
      </c>
      <c r="R4990">
        <f t="shared" si="1322"/>
        <v>58</v>
      </c>
      <c r="S4990">
        <f t="shared" si="1323"/>
        <v>0</v>
      </c>
      <c r="T4990" s="2" t="s">
        <v>5546</v>
      </c>
      <c r="U4990" s="2" t="s">
        <v>5547</v>
      </c>
      <c r="V4990" s="2">
        <v>2010</v>
      </c>
      <c r="W4990" s="2">
        <v>17.282</v>
      </c>
      <c r="X4990" s="2">
        <v>87967651</v>
      </c>
      <c r="Y4990" s="2">
        <f t="shared" si="1309"/>
        <v>1520256.9445819999</v>
      </c>
      <c r="Z4990">
        <f t="shared" si="1324"/>
        <v>0</v>
      </c>
      <c r="AA4990">
        <f t="shared" si="1325"/>
        <v>0</v>
      </c>
    </row>
    <row r="4991" spans="1:27" x14ac:dyDescent="0.25">
      <c r="A4991" t="s">
        <v>4992</v>
      </c>
      <c r="B4991">
        <v>352.431827</v>
      </c>
      <c r="C4991">
        <v>22.7</v>
      </c>
      <c r="D4991">
        <v>56</v>
      </c>
      <c r="E4991">
        <f t="shared" si="1310"/>
        <v>2.8374281872107993E-3</v>
      </c>
      <c r="F4991">
        <f t="shared" si="1311"/>
        <v>4.1772021912198074</v>
      </c>
      <c r="G4991">
        <f t="shared" si="1312"/>
        <v>18.52279780878019</v>
      </c>
      <c r="H4991">
        <f t="shared" si="1313"/>
        <v>0</v>
      </c>
      <c r="I4991">
        <v>352.431827</v>
      </c>
      <c r="J4991">
        <f t="shared" si="1314"/>
        <v>2.8374281872107993E-3</v>
      </c>
      <c r="K4991">
        <f t="shared" si="1315"/>
        <v>22.699999999999996</v>
      </c>
      <c r="L4991">
        <f t="shared" si="1316"/>
        <v>0</v>
      </c>
      <c r="M4991">
        <f t="shared" si="1317"/>
        <v>0.17050713513589338</v>
      </c>
      <c r="N4991">
        <f t="shared" si="1318"/>
        <v>98.330612297194037</v>
      </c>
      <c r="O4991">
        <f t="shared" si="1319"/>
        <v>-42.330612297194037</v>
      </c>
      <c r="P4991">
        <f t="shared" si="1320"/>
        <v>0</v>
      </c>
      <c r="Q4991">
        <f t="shared" si="1321"/>
        <v>98.330612297194037</v>
      </c>
      <c r="R4991">
        <f t="shared" si="1322"/>
        <v>56</v>
      </c>
      <c r="S4991">
        <f t="shared" si="1323"/>
        <v>0</v>
      </c>
      <c r="T4991" s="2" t="s">
        <v>5546</v>
      </c>
      <c r="U4991" s="2" t="s">
        <v>5547</v>
      </c>
      <c r="V4991" s="2">
        <v>2011</v>
      </c>
      <c r="W4991" s="2">
        <v>17.315999999999999</v>
      </c>
      <c r="X4991" s="2">
        <v>88871561</v>
      </c>
      <c r="Y4991" s="2">
        <f t="shared" si="1309"/>
        <v>1538899.9502759997</v>
      </c>
      <c r="Z4991">
        <f t="shared" si="1324"/>
        <v>0</v>
      </c>
      <c r="AA4991">
        <f t="shared" si="1325"/>
        <v>0</v>
      </c>
    </row>
    <row r="4992" spans="1:27" x14ac:dyDescent="0.25">
      <c r="A4992" t="s">
        <v>4993</v>
      </c>
      <c r="B4992">
        <v>321.61024040000001</v>
      </c>
      <c r="C4992">
        <v>22.4</v>
      </c>
      <c r="D4992">
        <v>56</v>
      </c>
      <c r="E4992">
        <f t="shared" si="1310"/>
        <v>3.1093537281532409E-3</v>
      </c>
      <c r="F4992">
        <f t="shared" si="1311"/>
        <v>4.5775252621589102</v>
      </c>
      <c r="G4992">
        <f t="shared" si="1312"/>
        <v>17.822474737841087</v>
      </c>
      <c r="H4992">
        <f t="shared" si="1313"/>
        <v>0</v>
      </c>
      <c r="I4992">
        <v>321.61024040000001</v>
      </c>
      <c r="J4992">
        <f t="shared" si="1314"/>
        <v>3.1093537281532409E-3</v>
      </c>
      <c r="K4992">
        <f t="shared" si="1315"/>
        <v>22.4</v>
      </c>
      <c r="L4992">
        <f t="shared" si="1316"/>
        <v>0</v>
      </c>
      <c r="M4992">
        <f t="shared" si="1317"/>
        <v>0.17320995028554473</v>
      </c>
      <c r="N4992">
        <f t="shared" si="1318"/>
        <v>99.889312279922223</v>
      </c>
      <c r="O4992">
        <f t="shared" si="1319"/>
        <v>-43.889312279922223</v>
      </c>
      <c r="P4992">
        <f t="shared" si="1320"/>
        <v>0</v>
      </c>
      <c r="Q4992">
        <f t="shared" si="1321"/>
        <v>99.889312279922223</v>
      </c>
      <c r="R4992">
        <f t="shared" si="1322"/>
        <v>56</v>
      </c>
      <c r="S4992">
        <f t="shared" si="1323"/>
        <v>0</v>
      </c>
      <c r="T4992" s="2" t="s">
        <v>5546</v>
      </c>
      <c r="U4992" s="2" t="s">
        <v>5547</v>
      </c>
      <c r="V4992" s="2">
        <v>2012</v>
      </c>
      <c r="W4992" s="2">
        <v>17.331</v>
      </c>
      <c r="X4992" s="2">
        <v>89802487</v>
      </c>
      <c r="Y4992" s="2">
        <f t="shared" si="1309"/>
        <v>1556366.9021969999</v>
      </c>
      <c r="Z4992">
        <f t="shared" si="1324"/>
        <v>0</v>
      </c>
      <c r="AA4992">
        <f t="shared" si="1325"/>
        <v>0</v>
      </c>
    </row>
    <row r="4993" spans="1:27" x14ac:dyDescent="0.25">
      <c r="A4993" t="s">
        <v>4994</v>
      </c>
      <c r="B4993">
        <v>342.87316470000002</v>
      </c>
      <c r="C4993">
        <v>22.2</v>
      </c>
      <c r="D4993">
        <v>55</v>
      </c>
      <c r="E4993">
        <f t="shared" si="1310"/>
        <v>2.9165303761084921E-3</v>
      </c>
      <c r="F4993">
        <f t="shared" si="1311"/>
        <v>4.2936547725690239</v>
      </c>
      <c r="G4993">
        <f t="shared" si="1312"/>
        <v>17.906345227430975</v>
      </c>
      <c r="H4993">
        <f t="shared" si="1313"/>
        <v>0</v>
      </c>
      <c r="I4993">
        <v>342.87316470000002</v>
      </c>
      <c r="J4993">
        <f t="shared" si="1314"/>
        <v>2.9165303761084921E-3</v>
      </c>
      <c r="K4993">
        <f t="shared" si="1315"/>
        <v>22.2</v>
      </c>
      <c r="L4993">
        <f t="shared" si="1316"/>
        <v>0</v>
      </c>
      <c r="M4993">
        <f t="shared" si="1317"/>
        <v>0.1713103008556025</v>
      </c>
      <c r="N4993">
        <f t="shared" si="1318"/>
        <v>98.7937939519217</v>
      </c>
      <c r="O4993">
        <f t="shared" si="1319"/>
        <v>-43.7937939519217</v>
      </c>
      <c r="P4993">
        <f t="shared" si="1320"/>
        <v>0</v>
      </c>
      <c r="Q4993">
        <f t="shared" si="1321"/>
        <v>98.7937939519217</v>
      </c>
      <c r="R4993">
        <f t="shared" si="1322"/>
        <v>55</v>
      </c>
      <c r="S4993">
        <f t="shared" si="1323"/>
        <v>0</v>
      </c>
      <c r="T4993" s="2" t="s">
        <v>5546</v>
      </c>
      <c r="U4993" s="2" t="s">
        <v>5547</v>
      </c>
      <c r="V4993" s="2">
        <v>2013</v>
      </c>
      <c r="W4993" s="2">
        <v>17.332999999999998</v>
      </c>
      <c r="X4993" s="2">
        <v>90753472</v>
      </c>
      <c r="Y4993" s="2">
        <f t="shared" si="1309"/>
        <v>1573029.9301759999</v>
      </c>
      <c r="Z4993">
        <f t="shared" si="1324"/>
        <v>0</v>
      </c>
      <c r="AA4993">
        <f t="shared" si="1325"/>
        <v>0</v>
      </c>
    </row>
    <row r="4994" spans="1:27" x14ac:dyDescent="0.25">
      <c r="A4994" t="s">
        <v>4995</v>
      </c>
      <c r="B4994">
        <v>346.94782329999998</v>
      </c>
      <c r="C4994">
        <v>21.9</v>
      </c>
      <c r="D4994">
        <v>54</v>
      </c>
      <c r="E4994">
        <f t="shared" si="1310"/>
        <v>2.8822777744747998E-3</v>
      </c>
      <c r="F4994">
        <f t="shared" si="1311"/>
        <v>4.2432288117485362</v>
      </c>
      <c r="G4994">
        <f t="shared" si="1312"/>
        <v>17.656771188251462</v>
      </c>
      <c r="H4994">
        <f t="shared" si="1313"/>
        <v>0</v>
      </c>
      <c r="I4994">
        <v>346.94782329999998</v>
      </c>
      <c r="J4994">
        <f t="shared" si="1314"/>
        <v>2.8822777744747998E-3</v>
      </c>
      <c r="K4994">
        <f t="shared" si="1315"/>
        <v>21.9</v>
      </c>
      <c r="L4994">
        <f t="shared" si="1316"/>
        <v>0</v>
      </c>
      <c r="M4994">
        <f t="shared" si="1317"/>
        <v>0.17096429872217678</v>
      </c>
      <c r="N4994">
        <f t="shared" si="1318"/>
        <v>98.594256251585747</v>
      </c>
      <c r="O4994">
        <f t="shared" si="1319"/>
        <v>-44.594256251585747</v>
      </c>
      <c r="P4994">
        <f t="shared" si="1320"/>
        <v>0</v>
      </c>
      <c r="Q4994">
        <f t="shared" si="1321"/>
        <v>98.594256251585747</v>
      </c>
      <c r="R4994">
        <f t="shared" si="1322"/>
        <v>54</v>
      </c>
      <c r="S4994">
        <f t="shared" si="1323"/>
        <v>0</v>
      </c>
      <c r="T4994" s="2" t="s">
        <v>5546</v>
      </c>
      <c r="U4994" s="2" t="s">
        <v>5547</v>
      </c>
      <c r="V4994" s="2">
        <v>2014</v>
      </c>
      <c r="W4994" s="2">
        <v>17.315000000000001</v>
      </c>
      <c r="X4994" s="2">
        <v>91714595</v>
      </c>
      <c r="Y4994" s="2">
        <f t="shared" ref="Y4994:Y5057" si="1326">(W4994/1000)*X4994</f>
        <v>1588038.212425</v>
      </c>
      <c r="Z4994">
        <f t="shared" si="1324"/>
        <v>0</v>
      </c>
      <c r="AA4994">
        <f t="shared" si="1325"/>
        <v>0</v>
      </c>
    </row>
    <row r="4995" spans="1:27" x14ac:dyDescent="0.25">
      <c r="A4995" t="s">
        <v>4996</v>
      </c>
      <c r="B4995">
        <v>391.28526840000001</v>
      </c>
      <c r="C4995">
        <v>21.6</v>
      </c>
      <c r="D4995">
        <v>54</v>
      </c>
      <c r="E4995">
        <f t="shared" ref="E4995:E5058" si="1327">1/B4995</f>
        <v>2.5556801667721563E-3</v>
      </c>
      <c r="F4995">
        <f t="shared" ref="F4995:F5058" si="1328">E4995*1472.179</f>
        <v>3.7624186722384665</v>
      </c>
      <c r="G4995">
        <f t="shared" ref="G4995:G5058" si="1329">C4995-F4995</f>
        <v>17.837581327761534</v>
      </c>
      <c r="H4995">
        <f t="shared" ref="H4995:H5058" si="1330">F4995+G4995-C4995</f>
        <v>0</v>
      </c>
      <c r="I4995">
        <v>391.28526840000001</v>
      </c>
      <c r="J4995">
        <f t="shared" ref="J4995:J5058" si="1331">1/I4995</f>
        <v>2.5556801667721563E-3</v>
      </c>
      <c r="K4995">
        <f t="shared" ref="K4995:K5058" si="1332">1472.179*J4995+G4995</f>
        <v>21.6</v>
      </c>
      <c r="L4995">
        <f t="shared" ref="L4995:L5058" si="1333">K4995-C4995</f>
        <v>0</v>
      </c>
      <c r="M4995">
        <f t="shared" ref="M4995:M5058" si="1334">1/(LN(B4995))</f>
        <v>0.16751998890190814</v>
      </c>
      <c r="N4995">
        <f t="shared" ref="N4995:N5058" si="1335">576.695*M4995</f>
        <v>96.607939999785927</v>
      </c>
      <c r="O4995">
        <f t="shared" ref="O4995:O5058" si="1336">D4995-N4995</f>
        <v>-42.607939999785927</v>
      </c>
      <c r="P4995">
        <f t="shared" ref="P4995:P5058" si="1337">N4995+O4995-D4995</f>
        <v>0</v>
      </c>
      <c r="Q4995">
        <f t="shared" ref="Q4995:Q5058" si="1338">576.695*(1/(LN(I4995)))</f>
        <v>96.607939999785927</v>
      </c>
      <c r="R4995">
        <f t="shared" ref="R4995:R5058" si="1339">Q4995+O4995</f>
        <v>54</v>
      </c>
      <c r="S4995">
        <f t="shared" ref="S4995:S5058" si="1340">R4995-D4995</f>
        <v>0</v>
      </c>
      <c r="T4995" s="2" t="s">
        <v>5546</v>
      </c>
      <c r="U4995" s="2" t="s">
        <v>5547</v>
      </c>
      <c r="V4995" s="2">
        <v>2015</v>
      </c>
      <c r="W4995" s="2">
        <v>17.259</v>
      </c>
      <c r="X4995" s="2">
        <v>92677076</v>
      </c>
      <c r="Y4995" s="2">
        <f t="shared" si="1326"/>
        <v>1599513.654684</v>
      </c>
      <c r="Z4995">
        <f t="shared" ref="Z4995:Z5058" si="1341">(L4995/1000)*Y4995</f>
        <v>0</v>
      </c>
      <c r="AA4995">
        <f t="shared" ref="AA4995:AA5058" si="1342">(S4995/100000)*Y4995</f>
        <v>0</v>
      </c>
    </row>
    <row r="4996" spans="1:27" x14ac:dyDescent="0.25">
      <c r="A4996" t="s">
        <v>4997</v>
      </c>
      <c r="B4996">
        <v>0</v>
      </c>
      <c r="C4996">
        <v>21.3</v>
      </c>
      <c r="E4996" t="e">
        <f t="shared" si="1327"/>
        <v>#DIV/0!</v>
      </c>
      <c r="F4996" t="e">
        <f t="shared" si="1328"/>
        <v>#DIV/0!</v>
      </c>
      <c r="G4996" t="e">
        <f t="shared" si="1329"/>
        <v>#DIV/0!</v>
      </c>
      <c r="H4996" t="e">
        <f t="shared" si="1330"/>
        <v>#DIV/0!</v>
      </c>
      <c r="I4996">
        <v>0</v>
      </c>
      <c r="J4996" t="e">
        <f t="shared" si="1331"/>
        <v>#DIV/0!</v>
      </c>
      <c r="K4996" t="e">
        <f t="shared" si="1332"/>
        <v>#DIV/0!</v>
      </c>
      <c r="L4996" t="e">
        <f t="shared" si="1333"/>
        <v>#DIV/0!</v>
      </c>
      <c r="M4996" t="e">
        <f t="shared" si="1334"/>
        <v>#NUM!</v>
      </c>
      <c r="N4996" t="e">
        <f t="shared" si="1335"/>
        <v>#NUM!</v>
      </c>
      <c r="O4996" t="e">
        <f t="shared" si="1336"/>
        <v>#NUM!</v>
      </c>
      <c r="P4996" t="e">
        <f t="shared" si="1337"/>
        <v>#NUM!</v>
      </c>
      <c r="Q4996" t="e">
        <f t="shared" si="1338"/>
        <v>#NUM!</v>
      </c>
      <c r="R4996" t="e">
        <f t="shared" si="1339"/>
        <v>#NUM!</v>
      </c>
      <c r="S4996" t="e">
        <f t="shared" si="1340"/>
        <v>#NUM!</v>
      </c>
      <c r="T4996" s="2" t="s">
        <v>5546</v>
      </c>
      <c r="U4996" s="2" t="s">
        <v>5547</v>
      </c>
      <c r="V4996" s="2">
        <v>2016</v>
      </c>
      <c r="W4996" s="2">
        <v>17.149999999999999</v>
      </c>
      <c r="X4996" s="2">
        <v>93638724</v>
      </c>
      <c r="Y4996" s="2">
        <f t="shared" si="1326"/>
        <v>1605904.1165999998</v>
      </c>
      <c r="Z4996" t="e">
        <f t="shared" si="1341"/>
        <v>#DIV/0!</v>
      </c>
      <c r="AA4996" t="e">
        <f t="shared" si="1342"/>
        <v>#NUM!</v>
      </c>
    </row>
    <row r="4997" spans="1:27" x14ac:dyDescent="0.25">
      <c r="A4997" t="s">
        <v>4998</v>
      </c>
      <c r="B4997">
        <v>629.11478920000002</v>
      </c>
      <c r="C4997">
        <v>35.6</v>
      </c>
      <c r="D4997">
        <v>225</v>
      </c>
      <c r="E4997">
        <f t="shared" si="1327"/>
        <v>1.5895350374319256E-3</v>
      </c>
      <c r="F4997">
        <f t="shared" si="1328"/>
        <v>2.3400801018714947</v>
      </c>
      <c r="G4997">
        <f t="shared" si="1329"/>
        <v>33.259919898128508</v>
      </c>
      <c r="H4997">
        <f t="shared" si="1330"/>
        <v>0</v>
      </c>
      <c r="I4997">
        <v>629.11478920000002</v>
      </c>
      <c r="J4997">
        <f t="shared" si="1331"/>
        <v>1.5895350374319256E-3</v>
      </c>
      <c r="K4997">
        <f t="shared" si="1332"/>
        <v>35.6</v>
      </c>
      <c r="L4997">
        <f t="shared" si="1333"/>
        <v>0</v>
      </c>
      <c r="M4997">
        <f t="shared" si="1334"/>
        <v>0.15517556114614486</v>
      </c>
      <c r="N4997">
        <f t="shared" si="1335"/>
        <v>89.488970235176026</v>
      </c>
      <c r="O4997">
        <f t="shared" si="1336"/>
        <v>135.51102976482397</v>
      </c>
      <c r="P4997">
        <f t="shared" si="1337"/>
        <v>0</v>
      </c>
      <c r="Q4997">
        <f t="shared" si="1338"/>
        <v>89.488970235176026</v>
      </c>
      <c r="R4997">
        <f t="shared" si="1339"/>
        <v>225</v>
      </c>
      <c r="S4997">
        <f t="shared" si="1340"/>
        <v>0</v>
      </c>
      <c r="T4997" s="2" t="s">
        <v>5548</v>
      </c>
      <c r="U4997" s="2" t="s">
        <v>5549</v>
      </c>
      <c r="V4997" s="2">
        <v>1990</v>
      </c>
      <c r="W4997" s="2">
        <v>36.084000000000003</v>
      </c>
      <c r="X4997" s="2">
        <v>146573</v>
      </c>
      <c r="Y4997" s="2">
        <f t="shared" si="1326"/>
        <v>5288.9401320000006</v>
      </c>
      <c r="Z4997">
        <f t="shared" si="1341"/>
        <v>0</v>
      </c>
      <c r="AA4997">
        <f t="shared" si="1342"/>
        <v>0</v>
      </c>
    </row>
    <row r="4998" spans="1:27" x14ac:dyDescent="0.25">
      <c r="A4998" t="s">
        <v>4999</v>
      </c>
      <c r="B4998">
        <v>538.63878250000005</v>
      </c>
      <c r="C4998">
        <v>34.200000000000003</v>
      </c>
      <c r="D4998">
        <v>217</v>
      </c>
      <c r="E4998">
        <f t="shared" si="1327"/>
        <v>1.856531747228951E-3</v>
      </c>
      <c r="F4998">
        <f t="shared" si="1328"/>
        <v>2.7331470511037699</v>
      </c>
      <c r="G4998">
        <f t="shared" si="1329"/>
        <v>31.466852948896232</v>
      </c>
      <c r="H4998">
        <f t="shared" si="1330"/>
        <v>0</v>
      </c>
      <c r="I4998">
        <v>538.63878250000005</v>
      </c>
      <c r="J4998">
        <f t="shared" si="1331"/>
        <v>1.856531747228951E-3</v>
      </c>
      <c r="K4998">
        <f t="shared" si="1332"/>
        <v>34.200000000000003</v>
      </c>
      <c r="L4998">
        <f t="shared" si="1333"/>
        <v>0</v>
      </c>
      <c r="M4998">
        <f t="shared" si="1334"/>
        <v>0.15900664898354852</v>
      </c>
      <c r="N4998">
        <f t="shared" si="1335"/>
        <v>91.698339435567519</v>
      </c>
      <c r="O4998">
        <f t="shared" si="1336"/>
        <v>125.30166056443248</v>
      </c>
      <c r="P4998">
        <f t="shared" si="1337"/>
        <v>0</v>
      </c>
      <c r="Q4998">
        <f t="shared" si="1338"/>
        <v>91.698339435567519</v>
      </c>
      <c r="R4998">
        <f t="shared" si="1339"/>
        <v>217</v>
      </c>
      <c r="S4998">
        <f t="shared" si="1340"/>
        <v>0</v>
      </c>
      <c r="T4998" s="2" t="s">
        <v>5548</v>
      </c>
      <c r="U4998" s="2" t="s">
        <v>5549</v>
      </c>
      <c r="V4998" s="2">
        <v>1991</v>
      </c>
      <c r="W4998" s="2">
        <v>35.828000000000003</v>
      </c>
      <c r="X4998" s="2">
        <v>150716</v>
      </c>
      <c r="Y4998" s="2">
        <f t="shared" si="1326"/>
        <v>5399.8528480000004</v>
      </c>
      <c r="Z4998">
        <f t="shared" si="1341"/>
        <v>0</v>
      </c>
      <c r="AA4998">
        <f t="shared" si="1342"/>
        <v>0</v>
      </c>
    </row>
    <row r="4999" spans="1:27" x14ac:dyDescent="0.25">
      <c r="A4999" t="s">
        <v>5000</v>
      </c>
      <c r="B4999">
        <v>546.7398872</v>
      </c>
      <c r="C4999">
        <v>32.9</v>
      </c>
      <c r="D4999">
        <v>206</v>
      </c>
      <c r="E4999">
        <f t="shared" si="1327"/>
        <v>1.8290233133003433E-3</v>
      </c>
      <c r="F4999">
        <f t="shared" si="1328"/>
        <v>2.6926497123511863</v>
      </c>
      <c r="G4999">
        <f t="shared" si="1329"/>
        <v>30.207350287648811</v>
      </c>
      <c r="H4999">
        <f t="shared" si="1330"/>
        <v>0</v>
      </c>
      <c r="I4999">
        <v>546.7398872</v>
      </c>
      <c r="J4999">
        <f t="shared" si="1331"/>
        <v>1.8290233133003433E-3</v>
      </c>
      <c r="K4999">
        <f t="shared" si="1332"/>
        <v>32.9</v>
      </c>
      <c r="L4999">
        <f t="shared" si="1333"/>
        <v>0</v>
      </c>
      <c r="M4999">
        <f t="shared" si="1334"/>
        <v>0.15863011693016182</v>
      </c>
      <c r="N4999">
        <f t="shared" si="1335"/>
        <v>91.481195283039682</v>
      </c>
      <c r="O4999">
        <f t="shared" si="1336"/>
        <v>114.51880471696032</v>
      </c>
      <c r="P4999">
        <f t="shared" si="1337"/>
        <v>0</v>
      </c>
      <c r="Q4999">
        <f t="shared" si="1338"/>
        <v>91.481195283039682</v>
      </c>
      <c r="R4999">
        <f t="shared" si="1339"/>
        <v>206</v>
      </c>
      <c r="S4999">
        <f t="shared" si="1340"/>
        <v>0</v>
      </c>
      <c r="T4999" s="2" t="s">
        <v>5548</v>
      </c>
      <c r="U4999" s="2" t="s">
        <v>5549</v>
      </c>
      <c r="V4999" s="2">
        <v>1992</v>
      </c>
      <c r="W4999" s="2">
        <v>35.555</v>
      </c>
      <c r="X4999" s="2">
        <v>155170</v>
      </c>
      <c r="Y4999" s="2">
        <f t="shared" si="1326"/>
        <v>5517.0693499999998</v>
      </c>
      <c r="Z4999">
        <f t="shared" si="1341"/>
        <v>0</v>
      </c>
      <c r="AA4999">
        <f t="shared" si="1342"/>
        <v>0</v>
      </c>
    </row>
    <row r="5000" spans="1:27" x14ac:dyDescent="0.25">
      <c r="A5000" t="s">
        <v>5001</v>
      </c>
      <c r="B5000">
        <v>527.54272360000004</v>
      </c>
      <c r="C5000">
        <v>31.9</v>
      </c>
      <c r="D5000">
        <v>199</v>
      </c>
      <c r="E5000">
        <f t="shared" si="1327"/>
        <v>1.895581069104523E-3</v>
      </c>
      <c r="F5000">
        <f t="shared" si="1328"/>
        <v>2.7906346427332278</v>
      </c>
      <c r="G5000">
        <f t="shared" si="1329"/>
        <v>29.109365357266771</v>
      </c>
      <c r="H5000">
        <f t="shared" si="1330"/>
        <v>0</v>
      </c>
      <c r="I5000">
        <v>527.54272360000004</v>
      </c>
      <c r="J5000">
        <f t="shared" si="1331"/>
        <v>1.895581069104523E-3</v>
      </c>
      <c r="K5000">
        <f t="shared" si="1332"/>
        <v>31.9</v>
      </c>
      <c r="L5000">
        <f t="shared" si="1333"/>
        <v>0</v>
      </c>
      <c r="M5000">
        <f t="shared" si="1334"/>
        <v>0.1595346729753114</v>
      </c>
      <c r="N5000">
        <f t="shared" si="1335"/>
        <v>92.002848231497211</v>
      </c>
      <c r="O5000">
        <f t="shared" si="1336"/>
        <v>106.99715176850279</v>
      </c>
      <c r="P5000">
        <f t="shared" si="1337"/>
        <v>0</v>
      </c>
      <c r="Q5000">
        <f t="shared" si="1338"/>
        <v>92.002848231497211</v>
      </c>
      <c r="R5000">
        <f t="shared" si="1339"/>
        <v>199</v>
      </c>
      <c r="S5000">
        <f t="shared" si="1340"/>
        <v>0</v>
      </c>
      <c r="T5000" s="2" t="s">
        <v>5548</v>
      </c>
      <c r="U5000" s="2" t="s">
        <v>5549</v>
      </c>
      <c r="V5000" s="2">
        <v>1993</v>
      </c>
      <c r="W5000" s="2">
        <v>35.262</v>
      </c>
      <c r="X5000" s="2">
        <v>159744</v>
      </c>
      <c r="Y5000" s="2">
        <f t="shared" si="1326"/>
        <v>5632.8929280000002</v>
      </c>
      <c r="Z5000">
        <f t="shared" si="1341"/>
        <v>0</v>
      </c>
      <c r="AA5000">
        <f t="shared" si="1342"/>
        <v>0</v>
      </c>
    </row>
    <row r="5001" spans="1:27" x14ac:dyDescent="0.25">
      <c r="A5001" t="s">
        <v>5002</v>
      </c>
      <c r="B5001">
        <v>581.79226559999995</v>
      </c>
      <c r="C5001">
        <v>31.1</v>
      </c>
      <c r="D5001">
        <v>192</v>
      </c>
      <c r="E5001">
        <f t="shared" si="1327"/>
        <v>1.7188265625509892E-3</v>
      </c>
      <c r="F5001">
        <f t="shared" si="1328"/>
        <v>2.530420370029753</v>
      </c>
      <c r="G5001">
        <f t="shared" si="1329"/>
        <v>28.569579629970249</v>
      </c>
      <c r="H5001">
        <f t="shared" si="1330"/>
        <v>0</v>
      </c>
      <c r="I5001">
        <v>581.79226559999995</v>
      </c>
      <c r="J5001">
        <f t="shared" si="1331"/>
        <v>1.7188265625509892E-3</v>
      </c>
      <c r="K5001">
        <f t="shared" si="1332"/>
        <v>31.1</v>
      </c>
      <c r="L5001">
        <f t="shared" si="1333"/>
        <v>0</v>
      </c>
      <c r="M5001">
        <f t="shared" si="1334"/>
        <v>0.15708171202585711</v>
      </c>
      <c r="N5001">
        <f t="shared" si="1335"/>
        <v>90.588237916751666</v>
      </c>
      <c r="O5001">
        <f t="shared" si="1336"/>
        <v>101.41176208324833</v>
      </c>
      <c r="P5001">
        <f t="shared" si="1337"/>
        <v>0</v>
      </c>
      <c r="Q5001">
        <f t="shared" si="1338"/>
        <v>90.588237916751666</v>
      </c>
      <c r="R5001">
        <f t="shared" si="1339"/>
        <v>192</v>
      </c>
      <c r="S5001">
        <f t="shared" si="1340"/>
        <v>0</v>
      </c>
      <c r="T5001" s="2" t="s">
        <v>5548</v>
      </c>
      <c r="U5001" s="2" t="s">
        <v>5549</v>
      </c>
      <c r="V5001" s="2">
        <v>1994</v>
      </c>
      <c r="W5001" s="2">
        <v>34.951000000000001</v>
      </c>
      <c r="X5001" s="2">
        <v>164129</v>
      </c>
      <c r="Y5001" s="2">
        <f t="shared" si="1326"/>
        <v>5736.4726790000004</v>
      </c>
      <c r="Z5001">
        <f t="shared" si="1341"/>
        <v>0</v>
      </c>
      <c r="AA5001">
        <f t="shared" si="1342"/>
        <v>0</v>
      </c>
    </row>
    <row r="5002" spans="1:27" x14ac:dyDescent="0.25">
      <c r="A5002" t="s">
        <v>5003</v>
      </c>
      <c r="B5002">
        <v>593.55849000000001</v>
      </c>
      <c r="C5002">
        <v>30.4</v>
      </c>
      <c r="D5002">
        <v>184</v>
      </c>
      <c r="E5002">
        <f t="shared" si="1327"/>
        <v>1.6847539321693469E-3</v>
      </c>
      <c r="F5002">
        <f t="shared" si="1328"/>
        <v>2.4802593591071371</v>
      </c>
      <c r="G5002">
        <f t="shared" si="1329"/>
        <v>27.919740640892861</v>
      </c>
      <c r="H5002">
        <f t="shared" si="1330"/>
        <v>0</v>
      </c>
      <c r="I5002">
        <v>593.55849000000001</v>
      </c>
      <c r="J5002">
        <f t="shared" si="1331"/>
        <v>1.6847539321693469E-3</v>
      </c>
      <c r="K5002">
        <f t="shared" si="1332"/>
        <v>30.4</v>
      </c>
      <c r="L5002">
        <f t="shared" si="1333"/>
        <v>0</v>
      </c>
      <c r="M5002">
        <f t="shared" si="1334"/>
        <v>0.15658921726000374</v>
      </c>
      <c r="N5002">
        <f t="shared" si="1335"/>
        <v>90.304218647757864</v>
      </c>
      <c r="O5002">
        <f t="shared" si="1336"/>
        <v>93.695781352242136</v>
      </c>
      <c r="P5002">
        <f t="shared" si="1337"/>
        <v>0</v>
      </c>
      <c r="Q5002">
        <f t="shared" si="1338"/>
        <v>90.304218647757864</v>
      </c>
      <c r="R5002">
        <f t="shared" si="1339"/>
        <v>184</v>
      </c>
      <c r="S5002">
        <f t="shared" si="1340"/>
        <v>0</v>
      </c>
      <c r="T5002" s="2" t="s">
        <v>5548</v>
      </c>
      <c r="U5002" s="2" t="s">
        <v>5549</v>
      </c>
      <c r="V5002" s="2">
        <v>1995</v>
      </c>
      <c r="W5002" s="2">
        <v>34.631999999999998</v>
      </c>
      <c r="X5002" s="2">
        <v>168158</v>
      </c>
      <c r="Y5002" s="2">
        <f t="shared" si="1326"/>
        <v>5823.6478559999996</v>
      </c>
      <c r="Z5002">
        <f t="shared" si="1341"/>
        <v>0</v>
      </c>
      <c r="AA5002">
        <f t="shared" si="1342"/>
        <v>0</v>
      </c>
    </row>
    <row r="5003" spans="1:27" x14ac:dyDescent="0.25">
      <c r="A5003" t="s">
        <v>5004</v>
      </c>
      <c r="B5003">
        <v>553.98126999999897</v>
      </c>
      <c r="C5003">
        <v>29.9</v>
      </c>
      <c r="D5003">
        <v>175</v>
      </c>
      <c r="E5003">
        <f t="shared" si="1327"/>
        <v>1.8051151801576285E-3</v>
      </c>
      <c r="F5003">
        <f t="shared" si="1328"/>
        <v>2.6574526608092777</v>
      </c>
      <c r="G5003">
        <f t="shared" si="1329"/>
        <v>27.242547339190722</v>
      </c>
      <c r="H5003">
        <f t="shared" si="1330"/>
        <v>0</v>
      </c>
      <c r="I5003">
        <v>553.98126999999897</v>
      </c>
      <c r="J5003">
        <f t="shared" si="1331"/>
        <v>1.8051151801576285E-3</v>
      </c>
      <c r="K5003">
        <f t="shared" si="1332"/>
        <v>29.9</v>
      </c>
      <c r="L5003">
        <f t="shared" si="1333"/>
        <v>0</v>
      </c>
      <c r="M5003">
        <f t="shared" si="1334"/>
        <v>0.1582997122253591</v>
      </c>
      <c r="N5003">
        <f t="shared" si="1335"/>
        <v>91.290652541803482</v>
      </c>
      <c r="O5003">
        <f t="shared" si="1336"/>
        <v>83.709347458196518</v>
      </c>
      <c r="P5003">
        <f t="shared" si="1337"/>
        <v>0</v>
      </c>
      <c r="Q5003">
        <f t="shared" si="1338"/>
        <v>91.290652541803482</v>
      </c>
      <c r="R5003">
        <f t="shared" si="1339"/>
        <v>175</v>
      </c>
      <c r="S5003">
        <f t="shared" si="1340"/>
        <v>0</v>
      </c>
      <c r="T5003" s="2" t="s">
        <v>5548</v>
      </c>
      <c r="U5003" s="2" t="s">
        <v>5549</v>
      </c>
      <c r="V5003" s="2">
        <v>1996</v>
      </c>
      <c r="W5003" s="2">
        <v>34.319000000000003</v>
      </c>
      <c r="X5003" s="2">
        <v>171722</v>
      </c>
      <c r="Y5003" s="2">
        <f t="shared" si="1326"/>
        <v>5893.3273180000006</v>
      </c>
      <c r="Z5003">
        <f t="shared" si="1341"/>
        <v>0</v>
      </c>
      <c r="AA5003">
        <f t="shared" si="1342"/>
        <v>0</v>
      </c>
    </row>
    <row r="5004" spans="1:27" x14ac:dyDescent="0.25">
      <c r="A5004" t="s">
        <v>5005</v>
      </c>
      <c r="B5004">
        <v>532.62307499999997</v>
      </c>
      <c r="C5004">
        <v>34.1</v>
      </c>
      <c r="D5004">
        <v>167</v>
      </c>
      <c r="E5004">
        <f t="shared" si="1327"/>
        <v>1.8775003317308399E-3</v>
      </c>
      <c r="F5004">
        <f t="shared" si="1328"/>
        <v>2.7640165608671765</v>
      </c>
      <c r="G5004">
        <f t="shared" si="1329"/>
        <v>31.335983439132825</v>
      </c>
      <c r="H5004">
        <f t="shared" si="1330"/>
        <v>0</v>
      </c>
      <c r="I5004">
        <v>532.62307499999997</v>
      </c>
      <c r="J5004">
        <f t="shared" si="1331"/>
        <v>1.8775003317308399E-3</v>
      </c>
      <c r="K5004">
        <f t="shared" si="1332"/>
        <v>34.1</v>
      </c>
      <c r="L5004">
        <f t="shared" si="1333"/>
        <v>0</v>
      </c>
      <c r="M5004">
        <f t="shared" si="1334"/>
        <v>0.15929111636250626</v>
      </c>
      <c r="N5004">
        <f t="shared" si="1335"/>
        <v>91.862390350675554</v>
      </c>
      <c r="O5004">
        <f t="shared" si="1336"/>
        <v>75.137609649324446</v>
      </c>
      <c r="P5004">
        <f t="shared" si="1337"/>
        <v>0</v>
      </c>
      <c r="Q5004">
        <f t="shared" si="1338"/>
        <v>91.862390350675554</v>
      </c>
      <c r="R5004">
        <f t="shared" si="1339"/>
        <v>167</v>
      </c>
      <c r="S5004">
        <f t="shared" si="1340"/>
        <v>0</v>
      </c>
      <c r="T5004" s="2" t="s">
        <v>5548</v>
      </c>
      <c r="U5004" s="2" t="s">
        <v>5549</v>
      </c>
      <c r="V5004" s="2">
        <v>1997</v>
      </c>
      <c r="W5004" s="2">
        <v>34.029000000000003</v>
      </c>
      <c r="X5004" s="2">
        <v>174921</v>
      </c>
      <c r="Y5004" s="2">
        <f t="shared" si="1326"/>
        <v>5952.3867090000003</v>
      </c>
      <c r="Z5004">
        <f t="shared" si="1341"/>
        <v>0</v>
      </c>
      <c r="AA5004">
        <f t="shared" si="1342"/>
        <v>0</v>
      </c>
    </row>
    <row r="5005" spans="1:27" x14ac:dyDescent="0.25">
      <c r="A5005" t="s">
        <v>5006</v>
      </c>
      <c r="B5005">
        <v>555.13291140000001</v>
      </c>
      <c r="C5005">
        <v>29.2</v>
      </c>
      <c r="D5005">
        <v>157</v>
      </c>
      <c r="E5005">
        <f t="shared" si="1327"/>
        <v>1.8013704096161069E-3</v>
      </c>
      <c r="F5005">
        <f t="shared" si="1328"/>
        <v>2.6519396882582309</v>
      </c>
      <c r="G5005">
        <f t="shared" si="1329"/>
        <v>26.548060311741768</v>
      </c>
      <c r="H5005">
        <f t="shared" si="1330"/>
        <v>0</v>
      </c>
      <c r="I5005">
        <v>555.13291140000001</v>
      </c>
      <c r="J5005">
        <f t="shared" si="1331"/>
        <v>1.8013704096161069E-3</v>
      </c>
      <c r="K5005">
        <f t="shared" si="1332"/>
        <v>29.2</v>
      </c>
      <c r="L5005">
        <f t="shared" si="1333"/>
        <v>0</v>
      </c>
      <c r="M5005">
        <f t="shared" si="1334"/>
        <v>0.15824769003105604</v>
      </c>
      <c r="N5005">
        <f t="shared" si="1335"/>
        <v>91.260651602459873</v>
      </c>
      <c r="O5005">
        <f t="shared" si="1336"/>
        <v>65.739348397540127</v>
      </c>
      <c r="P5005">
        <f t="shared" si="1337"/>
        <v>0</v>
      </c>
      <c r="Q5005">
        <f t="shared" si="1338"/>
        <v>91.260651602459873</v>
      </c>
      <c r="R5005">
        <f t="shared" si="1339"/>
        <v>157</v>
      </c>
      <c r="S5005">
        <f t="shared" si="1340"/>
        <v>0</v>
      </c>
      <c r="T5005" s="2" t="s">
        <v>5548</v>
      </c>
      <c r="U5005" s="2" t="s">
        <v>5549</v>
      </c>
      <c r="V5005" s="2">
        <v>1998</v>
      </c>
      <c r="W5005" s="2">
        <v>33.774000000000001</v>
      </c>
      <c r="X5005" s="2">
        <v>177987</v>
      </c>
      <c r="Y5005" s="2">
        <f t="shared" si="1326"/>
        <v>6011.3329379999996</v>
      </c>
      <c r="Z5005">
        <f t="shared" si="1341"/>
        <v>0</v>
      </c>
      <c r="AA5005">
        <f t="shared" si="1342"/>
        <v>0</v>
      </c>
    </row>
    <row r="5006" spans="1:27" x14ac:dyDescent="0.25">
      <c r="A5006" t="s">
        <v>5007</v>
      </c>
      <c r="B5006">
        <v>534.32701120000002</v>
      </c>
      <c r="C5006">
        <v>28.9</v>
      </c>
      <c r="D5006">
        <v>151</v>
      </c>
      <c r="E5006">
        <f t="shared" si="1327"/>
        <v>1.8715130978577785E-3</v>
      </c>
      <c r="F5006">
        <f t="shared" si="1328"/>
        <v>2.7552022808911665</v>
      </c>
      <c r="G5006">
        <f t="shared" si="1329"/>
        <v>26.144797719108833</v>
      </c>
      <c r="H5006">
        <f t="shared" si="1330"/>
        <v>0</v>
      </c>
      <c r="I5006">
        <v>534.32701120000002</v>
      </c>
      <c r="J5006">
        <f t="shared" si="1331"/>
        <v>1.8715130978577785E-3</v>
      </c>
      <c r="K5006">
        <f t="shared" si="1332"/>
        <v>28.9</v>
      </c>
      <c r="L5006">
        <f t="shared" si="1333"/>
        <v>0</v>
      </c>
      <c r="M5006">
        <f t="shared" si="1334"/>
        <v>0.15921011323283532</v>
      </c>
      <c r="N5006">
        <f t="shared" si="1335"/>
        <v>91.815676250809972</v>
      </c>
      <c r="O5006">
        <f t="shared" si="1336"/>
        <v>59.184323749190028</v>
      </c>
      <c r="P5006">
        <f t="shared" si="1337"/>
        <v>0</v>
      </c>
      <c r="Q5006">
        <f t="shared" si="1338"/>
        <v>91.815676250809972</v>
      </c>
      <c r="R5006">
        <f t="shared" si="1339"/>
        <v>151</v>
      </c>
      <c r="S5006">
        <f t="shared" si="1340"/>
        <v>0</v>
      </c>
      <c r="T5006" s="2" t="s">
        <v>5548</v>
      </c>
      <c r="U5006" s="2" t="s">
        <v>5549</v>
      </c>
      <c r="V5006" s="2">
        <v>1999</v>
      </c>
      <c r="W5006" s="2">
        <v>33.558</v>
      </c>
      <c r="X5006" s="2">
        <v>181265</v>
      </c>
      <c r="Y5006" s="2">
        <f t="shared" si="1326"/>
        <v>6082.8908699999993</v>
      </c>
      <c r="Z5006">
        <f t="shared" si="1341"/>
        <v>0</v>
      </c>
      <c r="AA5006">
        <f t="shared" si="1342"/>
        <v>0</v>
      </c>
    </row>
    <row r="5007" spans="1:27" x14ac:dyDescent="0.25">
      <c r="A5007" t="s">
        <v>5008</v>
      </c>
      <c r="B5007">
        <v>502.63127700000001</v>
      </c>
      <c r="C5007">
        <v>28.6</v>
      </c>
      <c r="D5007">
        <v>144</v>
      </c>
      <c r="E5007">
        <f t="shared" si="1327"/>
        <v>1.9895299909878073E-3</v>
      </c>
      <c r="F5007">
        <f t="shared" si="1328"/>
        <v>2.9289442726024393</v>
      </c>
      <c r="G5007">
        <f t="shared" si="1329"/>
        <v>25.671055727397562</v>
      </c>
      <c r="H5007">
        <f t="shared" si="1330"/>
        <v>0</v>
      </c>
      <c r="I5007">
        <v>502.63127700000001</v>
      </c>
      <c r="J5007">
        <f t="shared" si="1331"/>
        <v>1.9895299909878073E-3</v>
      </c>
      <c r="K5007">
        <f t="shared" si="1332"/>
        <v>28.6</v>
      </c>
      <c r="L5007">
        <f t="shared" si="1333"/>
        <v>0</v>
      </c>
      <c r="M5007">
        <f t="shared" si="1334"/>
        <v>0.16077540424828274</v>
      </c>
      <c r="N5007">
        <f t="shared" si="1335"/>
        <v>92.718371752963421</v>
      </c>
      <c r="O5007">
        <f t="shared" si="1336"/>
        <v>51.281628247036579</v>
      </c>
      <c r="P5007">
        <f t="shared" si="1337"/>
        <v>0</v>
      </c>
      <c r="Q5007">
        <f t="shared" si="1338"/>
        <v>92.718371752963421</v>
      </c>
      <c r="R5007">
        <f t="shared" si="1339"/>
        <v>144</v>
      </c>
      <c r="S5007">
        <f t="shared" si="1340"/>
        <v>0</v>
      </c>
      <c r="T5007" s="2" t="s">
        <v>5548</v>
      </c>
      <c r="U5007" s="2" t="s">
        <v>5549</v>
      </c>
      <c r="V5007" s="2">
        <v>2000</v>
      </c>
      <c r="W5007" s="2">
        <v>33.384</v>
      </c>
      <c r="X5007" s="2">
        <v>184972</v>
      </c>
      <c r="Y5007" s="2">
        <f t="shared" si="1326"/>
        <v>6175.1052479999998</v>
      </c>
      <c r="Z5007">
        <f t="shared" si="1341"/>
        <v>0</v>
      </c>
      <c r="AA5007">
        <f t="shared" si="1342"/>
        <v>0</v>
      </c>
    </row>
    <row r="5008" spans="1:27" x14ac:dyDescent="0.25">
      <c r="A5008" t="s">
        <v>5009</v>
      </c>
      <c r="B5008">
        <v>479.03412070000002</v>
      </c>
      <c r="C5008">
        <v>28.4</v>
      </c>
      <c r="D5008">
        <v>137</v>
      </c>
      <c r="E5008">
        <f t="shared" si="1327"/>
        <v>2.0875339705211941E-3</v>
      </c>
      <c r="F5008">
        <f t="shared" si="1328"/>
        <v>3.0732236731879214</v>
      </c>
      <c r="G5008">
        <f t="shared" si="1329"/>
        <v>25.326776326812077</v>
      </c>
      <c r="H5008">
        <f t="shared" si="1330"/>
        <v>0</v>
      </c>
      <c r="I5008">
        <v>479.03412070000002</v>
      </c>
      <c r="J5008">
        <f t="shared" si="1331"/>
        <v>2.0875339705211941E-3</v>
      </c>
      <c r="K5008">
        <f t="shared" si="1332"/>
        <v>28.4</v>
      </c>
      <c r="L5008">
        <f t="shared" si="1333"/>
        <v>0</v>
      </c>
      <c r="M5008">
        <f t="shared" si="1334"/>
        <v>0.16202802499149113</v>
      </c>
      <c r="N5008">
        <f t="shared" si="1335"/>
        <v>93.440751872467985</v>
      </c>
      <c r="O5008">
        <f t="shared" si="1336"/>
        <v>43.559248127532015</v>
      </c>
      <c r="P5008">
        <f t="shared" si="1337"/>
        <v>0</v>
      </c>
      <c r="Q5008">
        <f t="shared" si="1338"/>
        <v>93.440751872467985</v>
      </c>
      <c r="R5008">
        <f t="shared" si="1339"/>
        <v>137</v>
      </c>
      <c r="S5008">
        <f t="shared" si="1340"/>
        <v>0</v>
      </c>
      <c r="T5008" s="2" t="s">
        <v>5548</v>
      </c>
      <c r="U5008" s="2" t="s">
        <v>5549</v>
      </c>
      <c r="V5008" s="2">
        <v>2001</v>
      </c>
      <c r="W5008" s="2">
        <v>33.25</v>
      </c>
      <c r="X5008" s="2">
        <v>189219</v>
      </c>
      <c r="Y5008" s="2">
        <f t="shared" si="1326"/>
        <v>6291.5317500000001</v>
      </c>
      <c r="Z5008">
        <f t="shared" si="1341"/>
        <v>0</v>
      </c>
      <c r="AA5008">
        <f t="shared" si="1342"/>
        <v>0</v>
      </c>
    </row>
    <row r="5009" spans="1:27" x14ac:dyDescent="0.25">
      <c r="A5009" t="s">
        <v>5010</v>
      </c>
      <c r="B5009">
        <v>431.36881920000002</v>
      </c>
      <c r="C5009">
        <v>28.2</v>
      </c>
      <c r="D5009">
        <v>132</v>
      </c>
      <c r="E5009">
        <f t="shared" si="1327"/>
        <v>2.3182018622824002E-3</v>
      </c>
      <c r="F5009">
        <f t="shared" si="1328"/>
        <v>3.4128080994130419</v>
      </c>
      <c r="G5009">
        <f t="shared" si="1329"/>
        <v>24.787191900586958</v>
      </c>
      <c r="H5009">
        <f t="shared" si="1330"/>
        <v>0</v>
      </c>
      <c r="I5009">
        <v>431.36881920000002</v>
      </c>
      <c r="J5009">
        <f t="shared" si="1331"/>
        <v>2.3182018622824002E-3</v>
      </c>
      <c r="K5009">
        <f t="shared" si="1332"/>
        <v>28.2</v>
      </c>
      <c r="L5009">
        <f t="shared" si="1333"/>
        <v>0</v>
      </c>
      <c r="M5009">
        <f t="shared" si="1334"/>
        <v>0.16482710135266374</v>
      </c>
      <c r="N5009">
        <f t="shared" si="1335"/>
        <v>95.054965214574423</v>
      </c>
      <c r="O5009">
        <f t="shared" si="1336"/>
        <v>36.945034785425577</v>
      </c>
      <c r="P5009">
        <f t="shared" si="1337"/>
        <v>0</v>
      </c>
      <c r="Q5009">
        <f t="shared" si="1338"/>
        <v>95.054965214574423</v>
      </c>
      <c r="R5009">
        <f t="shared" si="1339"/>
        <v>132</v>
      </c>
      <c r="S5009">
        <f t="shared" si="1340"/>
        <v>0</v>
      </c>
      <c r="T5009" s="2" t="s">
        <v>5548</v>
      </c>
      <c r="U5009" s="2" t="s">
        <v>5549</v>
      </c>
      <c r="V5009" s="2">
        <v>2002</v>
      </c>
      <c r="W5009" s="2">
        <v>33.143999999999998</v>
      </c>
      <c r="X5009" s="2">
        <v>193920</v>
      </c>
      <c r="Y5009" s="2">
        <f t="shared" si="1326"/>
        <v>6427.2844800000003</v>
      </c>
      <c r="Z5009">
        <f t="shared" si="1341"/>
        <v>0</v>
      </c>
      <c r="AA5009">
        <f t="shared" si="1342"/>
        <v>0</v>
      </c>
    </row>
    <row r="5010" spans="1:27" x14ac:dyDescent="0.25">
      <c r="A5010" t="s">
        <v>5011</v>
      </c>
      <c r="B5010">
        <v>441.77484859999998</v>
      </c>
      <c r="C5010">
        <v>28.2</v>
      </c>
      <c r="D5010">
        <v>127</v>
      </c>
      <c r="E5010">
        <f t="shared" si="1327"/>
        <v>2.2635964975576024E-3</v>
      </c>
      <c r="F5010">
        <f t="shared" si="1328"/>
        <v>3.3324192281778537</v>
      </c>
      <c r="G5010">
        <f t="shared" si="1329"/>
        <v>24.867580771822144</v>
      </c>
      <c r="H5010">
        <f t="shared" si="1330"/>
        <v>0</v>
      </c>
      <c r="I5010">
        <v>441.77484859999998</v>
      </c>
      <c r="J5010">
        <f t="shared" si="1331"/>
        <v>2.2635964975576024E-3</v>
      </c>
      <c r="K5010">
        <f t="shared" si="1332"/>
        <v>28.2</v>
      </c>
      <c r="L5010">
        <f t="shared" si="1333"/>
        <v>0</v>
      </c>
      <c r="M5010">
        <f t="shared" si="1334"/>
        <v>0.16418203534787223</v>
      </c>
      <c r="N5010">
        <f t="shared" si="1335"/>
        <v>94.682958874941193</v>
      </c>
      <c r="O5010">
        <f t="shared" si="1336"/>
        <v>32.317041125058807</v>
      </c>
      <c r="P5010">
        <f t="shared" si="1337"/>
        <v>0</v>
      </c>
      <c r="Q5010">
        <f t="shared" si="1338"/>
        <v>94.682958874941193</v>
      </c>
      <c r="R5010">
        <f t="shared" si="1339"/>
        <v>127</v>
      </c>
      <c r="S5010">
        <f t="shared" si="1340"/>
        <v>0</v>
      </c>
      <c r="T5010" s="2" t="s">
        <v>5548</v>
      </c>
      <c r="U5010" s="2" t="s">
        <v>5549</v>
      </c>
      <c r="V5010" s="2">
        <v>2003</v>
      </c>
      <c r="W5010" s="2">
        <v>33.054000000000002</v>
      </c>
      <c r="X5010" s="2">
        <v>198959</v>
      </c>
      <c r="Y5010" s="2">
        <f t="shared" si="1326"/>
        <v>6576.3907859999999</v>
      </c>
      <c r="Z5010">
        <f t="shared" si="1341"/>
        <v>0</v>
      </c>
      <c r="AA5010">
        <f t="shared" si="1342"/>
        <v>0</v>
      </c>
    </row>
    <row r="5011" spans="1:27" x14ac:dyDescent="0.25">
      <c r="A5011" t="s">
        <v>5012</v>
      </c>
      <c r="B5011">
        <v>443.91255999999998</v>
      </c>
      <c r="C5011">
        <v>28.2</v>
      </c>
      <c r="D5011">
        <v>121</v>
      </c>
      <c r="E5011">
        <f t="shared" si="1327"/>
        <v>2.2526958912809317E-3</v>
      </c>
      <c r="F5011">
        <f t="shared" si="1328"/>
        <v>3.3163715845300712</v>
      </c>
      <c r="G5011">
        <f t="shared" si="1329"/>
        <v>24.883628415469929</v>
      </c>
      <c r="H5011">
        <f t="shared" si="1330"/>
        <v>0</v>
      </c>
      <c r="I5011">
        <v>443.91255999999998</v>
      </c>
      <c r="J5011">
        <f t="shared" si="1331"/>
        <v>2.2526958912809317E-3</v>
      </c>
      <c r="K5011">
        <f t="shared" si="1332"/>
        <v>28.2</v>
      </c>
      <c r="L5011">
        <f t="shared" si="1333"/>
        <v>0</v>
      </c>
      <c r="M5011">
        <f t="shared" si="1334"/>
        <v>0.16405201639929151</v>
      </c>
      <c r="N5011">
        <f t="shared" si="1335"/>
        <v>94.607977597389421</v>
      </c>
      <c r="O5011">
        <f t="shared" si="1336"/>
        <v>26.392022402610579</v>
      </c>
      <c r="P5011">
        <f t="shared" si="1337"/>
        <v>0</v>
      </c>
      <c r="Q5011">
        <f t="shared" si="1338"/>
        <v>94.607977597389421</v>
      </c>
      <c r="R5011">
        <f t="shared" si="1339"/>
        <v>121</v>
      </c>
      <c r="S5011">
        <f t="shared" si="1340"/>
        <v>0</v>
      </c>
      <c r="T5011" s="2" t="s">
        <v>5548</v>
      </c>
      <c r="U5011" s="2" t="s">
        <v>5549</v>
      </c>
      <c r="V5011" s="2">
        <v>2004</v>
      </c>
      <c r="W5011" s="2">
        <v>32.970999999999997</v>
      </c>
      <c r="X5011" s="2">
        <v>204127</v>
      </c>
      <c r="Y5011" s="2">
        <f t="shared" si="1326"/>
        <v>6730.2713169999988</v>
      </c>
      <c r="Z5011">
        <f t="shared" si="1341"/>
        <v>0</v>
      </c>
      <c r="AA5011">
        <f t="shared" si="1342"/>
        <v>0</v>
      </c>
    </row>
    <row r="5012" spans="1:27" x14ac:dyDescent="0.25">
      <c r="A5012" t="s">
        <v>5013</v>
      </c>
      <c r="B5012">
        <v>489.29328989999999</v>
      </c>
      <c r="C5012">
        <v>28.3</v>
      </c>
      <c r="D5012">
        <v>116</v>
      </c>
      <c r="E5012">
        <f t="shared" si="1327"/>
        <v>2.043763976825385E-3</v>
      </c>
      <c r="F5012">
        <f t="shared" si="1328"/>
        <v>3.0087864076388184</v>
      </c>
      <c r="G5012">
        <f t="shared" si="1329"/>
        <v>25.291213592361181</v>
      </c>
      <c r="H5012">
        <f t="shared" si="1330"/>
        <v>0</v>
      </c>
      <c r="I5012">
        <v>489.29328989999999</v>
      </c>
      <c r="J5012">
        <f t="shared" si="1331"/>
        <v>2.043763976825385E-3</v>
      </c>
      <c r="K5012">
        <f t="shared" si="1332"/>
        <v>28.3</v>
      </c>
      <c r="L5012">
        <f t="shared" si="1333"/>
        <v>0</v>
      </c>
      <c r="M5012">
        <f t="shared" si="1334"/>
        <v>0.16147361898085036</v>
      </c>
      <c r="N5012">
        <f t="shared" si="1335"/>
        <v>93.12102869816151</v>
      </c>
      <c r="O5012">
        <f t="shared" si="1336"/>
        <v>22.87897130183849</v>
      </c>
      <c r="P5012">
        <f t="shared" si="1337"/>
        <v>0</v>
      </c>
      <c r="Q5012">
        <f t="shared" si="1338"/>
        <v>93.12102869816151</v>
      </c>
      <c r="R5012">
        <f t="shared" si="1339"/>
        <v>116</v>
      </c>
      <c r="S5012">
        <f t="shared" si="1340"/>
        <v>0</v>
      </c>
      <c r="T5012" s="2" t="s">
        <v>5548</v>
      </c>
      <c r="U5012" s="2" t="s">
        <v>5549</v>
      </c>
      <c r="V5012" s="2">
        <v>2005</v>
      </c>
      <c r="W5012" s="2">
        <v>32.887</v>
      </c>
      <c r="X5012" s="2">
        <v>209282</v>
      </c>
      <c r="Y5012" s="2">
        <f t="shared" si="1326"/>
        <v>6882.657134</v>
      </c>
      <c r="Z5012">
        <f t="shared" si="1341"/>
        <v>0</v>
      </c>
      <c r="AA5012">
        <f t="shared" si="1342"/>
        <v>0</v>
      </c>
    </row>
    <row r="5013" spans="1:27" x14ac:dyDescent="0.25">
      <c r="A5013" t="s">
        <v>5014</v>
      </c>
      <c r="B5013">
        <v>523.40057339999998</v>
      </c>
      <c r="C5013">
        <v>28.5</v>
      </c>
      <c r="D5013">
        <v>110</v>
      </c>
      <c r="E5013">
        <f t="shared" si="1327"/>
        <v>1.9105825458004743E-3</v>
      </c>
      <c r="F5013">
        <f t="shared" si="1328"/>
        <v>2.8127195016939965</v>
      </c>
      <c r="G5013">
        <f t="shared" si="1329"/>
        <v>25.687280498306002</v>
      </c>
      <c r="H5013">
        <f t="shared" si="1330"/>
        <v>0</v>
      </c>
      <c r="I5013">
        <v>523.40057339999998</v>
      </c>
      <c r="J5013">
        <f t="shared" si="1331"/>
        <v>1.9105825458004743E-3</v>
      </c>
      <c r="K5013">
        <f t="shared" si="1332"/>
        <v>28.5</v>
      </c>
      <c r="L5013">
        <f t="shared" si="1333"/>
        <v>0</v>
      </c>
      <c r="M5013">
        <f t="shared" si="1334"/>
        <v>0.15973555240990553</v>
      </c>
      <c r="N5013">
        <f t="shared" si="1335"/>
        <v>92.118694397030481</v>
      </c>
      <c r="O5013">
        <f t="shared" si="1336"/>
        <v>17.881305602969519</v>
      </c>
      <c r="P5013">
        <f t="shared" si="1337"/>
        <v>0</v>
      </c>
      <c r="Q5013">
        <f t="shared" si="1338"/>
        <v>92.118694397030481</v>
      </c>
      <c r="R5013">
        <f t="shared" si="1339"/>
        <v>110</v>
      </c>
      <c r="S5013">
        <f t="shared" si="1340"/>
        <v>0</v>
      </c>
      <c r="T5013" s="2" t="s">
        <v>5548</v>
      </c>
      <c r="U5013" s="2" t="s">
        <v>5549</v>
      </c>
      <c r="V5013" s="2">
        <v>2006</v>
      </c>
      <c r="W5013" s="2">
        <v>32.796999999999997</v>
      </c>
      <c r="X5013" s="2">
        <v>214370</v>
      </c>
      <c r="Y5013" s="2">
        <f t="shared" si="1326"/>
        <v>7030.6928900000003</v>
      </c>
      <c r="Z5013">
        <f t="shared" si="1341"/>
        <v>0</v>
      </c>
      <c r="AA5013">
        <f t="shared" si="1342"/>
        <v>0</v>
      </c>
    </row>
    <row r="5014" spans="1:27" x14ac:dyDescent="0.25">
      <c r="A5014" t="s">
        <v>5015</v>
      </c>
      <c r="B5014">
        <v>584.53626659999998</v>
      </c>
      <c r="C5014">
        <v>28.6</v>
      </c>
      <c r="D5014">
        <v>106</v>
      </c>
      <c r="E5014">
        <f t="shared" si="1327"/>
        <v>1.7107578385453766E-3</v>
      </c>
      <c r="F5014">
        <f t="shared" si="1328"/>
        <v>2.5185417639918941</v>
      </c>
      <c r="G5014">
        <f t="shared" si="1329"/>
        <v>26.081458236008107</v>
      </c>
      <c r="H5014">
        <f t="shared" si="1330"/>
        <v>0</v>
      </c>
      <c r="I5014">
        <v>584.53626659999998</v>
      </c>
      <c r="J5014">
        <f t="shared" si="1331"/>
        <v>1.7107578385453766E-3</v>
      </c>
      <c r="K5014">
        <f t="shared" si="1332"/>
        <v>28.6</v>
      </c>
      <c r="L5014">
        <f t="shared" si="1333"/>
        <v>0</v>
      </c>
      <c r="M5014">
        <f t="shared" si="1334"/>
        <v>0.15696569425053827</v>
      </c>
      <c r="N5014">
        <f t="shared" si="1335"/>
        <v>90.521331045814179</v>
      </c>
      <c r="O5014">
        <f t="shared" si="1336"/>
        <v>15.478668954185821</v>
      </c>
      <c r="P5014">
        <f t="shared" si="1337"/>
        <v>0</v>
      </c>
      <c r="Q5014">
        <f t="shared" si="1338"/>
        <v>90.521331045814179</v>
      </c>
      <c r="R5014">
        <f t="shared" si="1339"/>
        <v>106</v>
      </c>
      <c r="S5014">
        <f t="shared" si="1340"/>
        <v>0</v>
      </c>
      <c r="T5014" s="2" t="s">
        <v>5548</v>
      </c>
      <c r="U5014" s="2" t="s">
        <v>5549</v>
      </c>
      <c r="V5014" s="2">
        <v>2007</v>
      </c>
      <c r="W5014" s="2">
        <v>32.695999999999998</v>
      </c>
      <c r="X5014" s="2">
        <v>219472</v>
      </c>
      <c r="Y5014" s="2">
        <f t="shared" si="1326"/>
        <v>7175.8565119999994</v>
      </c>
      <c r="Z5014">
        <f t="shared" si="1341"/>
        <v>0</v>
      </c>
      <c r="AA5014">
        <f t="shared" si="1342"/>
        <v>0</v>
      </c>
    </row>
    <row r="5015" spans="1:27" x14ac:dyDescent="0.25">
      <c r="A5015" t="s">
        <v>5016</v>
      </c>
      <c r="B5015">
        <v>610.41555599999901</v>
      </c>
      <c r="C5015">
        <v>28.8</v>
      </c>
      <c r="D5015">
        <v>101</v>
      </c>
      <c r="E5015">
        <f t="shared" si="1327"/>
        <v>1.6382282367653185E-3</v>
      </c>
      <c r="F5015">
        <f t="shared" si="1328"/>
        <v>2.4117652073729299</v>
      </c>
      <c r="G5015">
        <f t="shared" si="1329"/>
        <v>26.38823479262707</v>
      </c>
      <c r="H5015">
        <f t="shared" si="1330"/>
        <v>0</v>
      </c>
      <c r="I5015">
        <v>610.41555599999901</v>
      </c>
      <c r="J5015">
        <f t="shared" si="1331"/>
        <v>1.6382282367653185E-3</v>
      </c>
      <c r="K5015">
        <f t="shared" si="1332"/>
        <v>28.8</v>
      </c>
      <c r="L5015">
        <f t="shared" si="1333"/>
        <v>0</v>
      </c>
      <c r="M5015">
        <f t="shared" si="1334"/>
        <v>0.15590554704499737</v>
      </c>
      <c r="N5015">
        <f t="shared" si="1335"/>
        <v>89.909949453114763</v>
      </c>
      <c r="O5015">
        <f t="shared" si="1336"/>
        <v>11.090050546885237</v>
      </c>
      <c r="P5015">
        <f t="shared" si="1337"/>
        <v>0</v>
      </c>
      <c r="Q5015">
        <f t="shared" si="1338"/>
        <v>89.909949453114763</v>
      </c>
      <c r="R5015">
        <f t="shared" si="1339"/>
        <v>101</v>
      </c>
      <c r="S5015">
        <f t="shared" si="1340"/>
        <v>0</v>
      </c>
      <c r="T5015" s="2" t="s">
        <v>5548</v>
      </c>
      <c r="U5015" s="2" t="s">
        <v>5549</v>
      </c>
      <c r="V5015" s="2">
        <v>2008</v>
      </c>
      <c r="W5015" s="2">
        <v>32.578000000000003</v>
      </c>
      <c r="X5015" s="2">
        <v>224704</v>
      </c>
      <c r="Y5015" s="2">
        <f t="shared" si="1326"/>
        <v>7320.4069120000004</v>
      </c>
      <c r="Z5015">
        <f t="shared" si="1341"/>
        <v>0</v>
      </c>
      <c r="AA5015">
        <f t="shared" si="1342"/>
        <v>0</v>
      </c>
    </row>
    <row r="5016" spans="1:27" x14ac:dyDescent="0.25">
      <c r="A5016" t="s">
        <v>5017</v>
      </c>
      <c r="B5016">
        <v>565.14083789999995</v>
      </c>
      <c r="C5016">
        <v>29</v>
      </c>
      <c r="D5016">
        <v>98</v>
      </c>
      <c r="E5016">
        <f t="shared" si="1327"/>
        <v>1.7694704274352001E-3</v>
      </c>
      <c r="F5016">
        <f t="shared" si="1328"/>
        <v>2.6049772043911257</v>
      </c>
      <c r="G5016">
        <f t="shared" si="1329"/>
        <v>26.395022795608874</v>
      </c>
      <c r="H5016">
        <f t="shared" si="1330"/>
        <v>0</v>
      </c>
      <c r="I5016">
        <v>565.14083789999995</v>
      </c>
      <c r="J5016">
        <f t="shared" si="1331"/>
        <v>1.7694704274352001E-3</v>
      </c>
      <c r="K5016">
        <f t="shared" si="1332"/>
        <v>29</v>
      </c>
      <c r="L5016">
        <f t="shared" si="1333"/>
        <v>0</v>
      </c>
      <c r="M5016">
        <f t="shared" si="1334"/>
        <v>0.15780151010096724</v>
      </c>
      <c r="N5016">
        <f t="shared" si="1335"/>
        <v>91.003341867677307</v>
      </c>
      <c r="O5016">
        <f t="shared" si="1336"/>
        <v>6.9966581323226933</v>
      </c>
      <c r="P5016">
        <f t="shared" si="1337"/>
        <v>0</v>
      </c>
      <c r="Q5016">
        <f t="shared" si="1338"/>
        <v>91.003341867677307</v>
      </c>
      <c r="R5016">
        <f t="shared" si="1339"/>
        <v>98</v>
      </c>
      <c r="S5016">
        <f t="shared" si="1340"/>
        <v>0</v>
      </c>
      <c r="T5016" s="2" t="s">
        <v>5548</v>
      </c>
      <c r="U5016" s="2" t="s">
        <v>5549</v>
      </c>
      <c r="V5016" s="2">
        <v>2009</v>
      </c>
      <c r="W5016" s="2">
        <v>32.436999999999998</v>
      </c>
      <c r="X5016" s="2">
        <v>230247</v>
      </c>
      <c r="Y5016" s="2">
        <f t="shared" si="1326"/>
        <v>7468.5219390000002</v>
      </c>
      <c r="Z5016">
        <f t="shared" si="1341"/>
        <v>0</v>
      </c>
      <c r="AA5016">
        <f t="shared" si="1342"/>
        <v>0</v>
      </c>
    </row>
    <row r="5017" spans="1:27" x14ac:dyDescent="0.25">
      <c r="A5017" t="s">
        <v>5018</v>
      </c>
      <c r="B5017">
        <v>536.4077456</v>
      </c>
      <c r="C5017">
        <v>29.1</v>
      </c>
      <c r="D5017">
        <v>94</v>
      </c>
      <c r="E5017">
        <f t="shared" si="1327"/>
        <v>1.8642534680058506E-3</v>
      </c>
      <c r="F5017">
        <f t="shared" si="1328"/>
        <v>2.7445148062753852</v>
      </c>
      <c r="G5017">
        <f t="shared" si="1329"/>
        <v>26.355485193724615</v>
      </c>
      <c r="H5017">
        <f t="shared" si="1330"/>
        <v>0</v>
      </c>
      <c r="I5017">
        <v>536.4077456</v>
      </c>
      <c r="J5017">
        <f t="shared" si="1331"/>
        <v>1.8642534680058506E-3</v>
      </c>
      <c r="K5017">
        <f t="shared" si="1332"/>
        <v>29.1</v>
      </c>
      <c r="L5017">
        <f t="shared" si="1333"/>
        <v>0</v>
      </c>
      <c r="M5017">
        <f t="shared" si="1334"/>
        <v>0.1591116581952699</v>
      </c>
      <c r="N5017">
        <f t="shared" si="1335"/>
        <v>91.758897722921176</v>
      </c>
      <c r="O5017">
        <f t="shared" si="1336"/>
        <v>2.2411022770788236</v>
      </c>
      <c r="P5017">
        <f t="shared" si="1337"/>
        <v>0</v>
      </c>
      <c r="Q5017">
        <f t="shared" si="1338"/>
        <v>91.758897722921176</v>
      </c>
      <c r="R5017">
        <f t="shared" si="1339"/>
        <v>94</v>
      </c>
      <c r="S5017">
        <f t="shared" si="1340"/>
        <v>0</v>
      </c>
      <c r="T5017" s="2" t="s">
        <v>5548</v>
      </c>
      <c r="U5017" s="2" t="s">
        <v>5549</v>
      </c>
      <c r="V5017" s="2">
        <v>2010</v>
      </c>
      <c r="W5017" s="2">
        <v>32.262</v>
      </c>
      <c r="X5017" s="2">
        <v>236211</v>
      </c>
      <c r="Y5017" s="2">
        <f t="shared" si="1326"/>
        <v>7620.6392820000001</v>
      </c>
      <c r="Z5017">
        <f t="shared" si="1341"/>
        <v>0</v>
      </c>
      <c r="AA5017">
        <f t="shared" si="1342"/>
        <v>0</v>
      </c>
    </row>
    <row r="5018" spans="1:27" x14ac:dyDescent="0.25">
      <c r="A5018" t="s">
        <v>5019</v>
      </c>
      <c r="B5018">
        <v>530.01604599999996</v>
      </c>
      <c r="C5018">
        <v>29.3</v>
      </c>
      <c r="D5018">
        <v>91</v>
      </c>
      <c r="E5018">
        <f t="shared" si="1327"/>
        <v>1.8867353310280724E-3</v>
      </c>
      <c r="F5018">
        <f t="shared" si="1328"/>
        <v>2.7776121328975769</v>
      </c>
      <c r="G5018">
        <f t="shared" si="1329"/>
        <v>26.522387867102424</v>
      </c>
      <c r="H5018">
        <f t="shared" si="1330"/>
        <v>0</v>
      </c>
      <c r="I5018">
        <v>530.01604599999996</v>
      </c>
      <c r="J5018">
        <f t="shared" si="1331"/>
        <v>1.8867353310280724E-3</v>
      </c>
      <c r="K5018">
        <f t="shared" si="1332"/>
        <v>29.3</v>
      </c>
      <c r="L5018">
        <f t="shared" si="1333"/>
        <v>0</v>
      </c>
      <c r="M5018">
        <f t="shared" si="1334"/>
        <v>0.15941571509269614</v>
      </c>
      <c r="N5018">
        <f t="shared" si="1335"/>
        <v>91.934245815382411</v>
      </c>
      <c r="O5018">
        <f t="shared" si="1336"/>
        <v>-0.93424581538241114</v>
      </c>
      <c r="P5018">
        <f t="shared" si="1337"/>
        <v>0</v>
      </c>
      <c r="Q5018">
        <f t="shared" si="1338"/>
        <v>91.934245815382411</v>
      </c>
      <c r="R5018">
        <f t="shared" si="1339"/>
        <v>91</v>
      </c>
      <c r="S5018">
        <f t="shared" si="1340"/>
        <v>0</v>
      </c>
      <c r="T5018" s="2" t="s">
        <v>5548</v>
      </c>
      <c r="U5018" s="2" t="s">
        <v>5549</v>
      </c>
      <c r="V5018" s="2">
        <v>2011</v>
      </c>
      <c r="W5018" s="2">
        <v>32.048000000000002</v>
      </c>
      <c r="X5018" s="2">
        <v>242653</v>
      </c>
      <c r="Y5018" s="2">
        <f t="shared" si="1326"/>
        <v>7776.5433439999997</v>
      </c>
      <c r="Z5018">
        <f t="shared" si="1341"/>
        <v>0</v>
      </c>
      <c r="AA5018">
        <f t="shared" si="1342"/>
        <v>0</v>
      </c>
    </row>
    <row r="5019" spans="1:27" x14ac:dyDescent="0.25">
      <c r="A5019" t="s">
        <v>5020</v>
      </c>
      <c r="B5019">
        <v>543.03411919999996</v>
      </c>
      <c r="C5019">
        <v>29.3</v>
      </c>
      <c r="D5019">
        <v>87</v>
      </c>
      <c r="E5019">
        <f t="shared" si="1327"/>
        <v>1.8415049158848509E-3</v>
      </c>
      <c r="F5019">
        <f t="shared" si="1328"/>
        <v>2.711024865562444</v>
      </c>
      <c r="G5019">
        <f t="shared" si="1329"/>
        <v>26.588975134437558</v>
      </c>
      <c r="H5019">
        <f t="shared" si="1330"/>
        <v>0</v>
      </c>
      <c r="I5019">
        <v>543.03411919999996</v>
      </c>
      <c r="J5019">
        <f t="shared" si="1331"/>
        <v>1.8415049158848509E-3</v>
      </c>
      <c r="K5019">
        <f t="shared" si="1332"/>
        <v>29.3</v>
      </c>
      <c r="L5019">
        <f t="shared" si="1333"/>
        <v>0</v>
      </c>
      <c r="M5019">
        <f t="shared" si="1334"/>
        <v>0.15880143908562394</v>
      </c>
      <c r="N5019">
        <f t="shared" si="1335"/>
        <v>91.579995913483913</v>
      </c>
      <c r="O5019">
        <f t="shared" si="1336"/>
        <v>-4.5799959134839128</v>
      </c>
      <c r="P5019">
        <f t="shared" si="1337"/>
        <v>0</v>
      </c>
      <c r="Q5019">
        <f t="shared" si="1338"/>
        <v>91.579995913483913</v>
      </c>
      <c r="R5019">
        <f t="shared" si="1339"/>
        <v>87</v>
      </c>
      <c r="S5019">
        <f t="shared" si="1340"/>
        <v>0</v>
      </c>
      <c r="T5019" s="2" t="s">
        <v>5548</v>
      </c>
      <c r="U5019" s="2" t="s">
        <v>5549</v>
      </c>
      <c r="V5019" s="2">
        <v>2012</v>
      </c>
      <c r="W5019" s="2">
        <v>31.794</v>
      </c>
      <c r="X5019" s="2">
        <v>249499</v>
      </c>
      <c r="Y5019" s="2">
        <f t="shared" si="1326"/>
        <v>7932.5712060000005</v>
      </c>
      <c r="Z5019">
        <f t="shared" si="1341"/>
        <v>0</v>
      </c>
      <c r="AA5019">
        <f t="shared" si="1342"/>
        <v>0</v>
      </c>
    </row>
    <row r="5020" spans="1:27" x14ac:dyDescent="0.25">
      <c r="A5020" t="s">
        <v>5021</v>
      </c>
      <c r="B5020">
        <v>551.80993399999898</v>
      </c>
      <c r="C5020">
        <v>29.1</v>
      </c>
      <c r="D5020">
        <v>84</v>
      </c>
      <c r="E5020">
        <f t="shared" si="1327"/>
        <v>1.8122181903307342E-3</v>
      </c>
      <c r="F5020">
        <f t="shared" si="1328"/>
        <v>2.66790956322291</v>
      </c>
      <c r="G5020">
        <f t="shared" si="1329"/>
        <v>26.432090436777091</v>
      </c>
      <c r="H5020">
        <f t="shared" si="1330"/>
        <v>0</v>
      </c>
      <c r="I5020">
        <v>551.80993399999898</v>
      </c>
      <c r="J5020">
        <f t="shared" si="1331"/>
        <v>1.8122181903307342E-3</v>
      </c>
      <c r="K5020">
        <f t="shared" si="1332"/>
        <v>29.1</v>
      </c>
      <c r="L5020">
        <f t="shared" si="1333"/>
        <v>0</v>
      </c>
      <c r="M5020">
        <f t="shared" si="1334"/>
        <v>0.158398184683927</v>
      </c>
      <c r="N5020">
        <f t="shared" si="1335"/>
        <v>91.34744111629729</v>
      </c>
      <c r="O5020">
        <f t="shared" si="1336"/>
        <v>-7.3474411162972899</v>
      </c>
      <c r="P5020">
        <f t="shared" si="1337"/>
        <v>0</v>
      </c>
      <c r="Q5020">
        <f t="shared" si="1338"/>
        <v>91.34744111629729</v>
      </c>
      <c r="R5020">
        <f t="shared" si="1339"/>
        <v>84</v>
      </c>
      <c r="S5020">
        <f t="shared" si="1340"/>
        <v>0</v>
      </c>
      <c r="T5020" s="2" t="s">
        <v>5548</v>
      </c>
      <c r="U5020" s="2" t="s">
        <v>5549</v>
      </c>
      <c r="V5020" s="2">
        <v>2013</v>
      </c>
      <c r="W5020" s="2">
        <v>31.501999999999999</v>
      </c>
      <c r="X5020" s="2">
        <v>256635</v>
      </c>
      <c r="Y5020" s="2">
        <f t="shared" si="1326"/>
        <v>8084.5157700000009</v>
      </c>
      <c r="Z5020">
        <f t="shared" si="1341"/>
        <v>0</v>
      </c>
      <c r="AA5020">
        <f t="shared" si="1342"/>
        <v>0</v>
      </c>
    </row>
    <row r="5021" spans="1:27" x14ac:dyDescent="0.25">
      <c r="A5021" t="s">
        <v>5022</v>
      </c>
      <c r="B5021">
        <v>552.29234399999996</v>
      </c>
      <c r="C5021">
        <v>28.7</v>
      </c>
      <c r="D5021">
        <v>81</v>
      </c>
      <c r="E5021">
        <f t="shared" si="1327"/>
        <v>1.8106352747124085E-3</v>
      </c>
      <c r="F5021">
        <f t="shared" si="1328"/>
        <v>2.6655792280908392</v>
      </c>
      <c r="G5021">
        <f t="shared" si="1329"/>
        <v>26.034420771909161</v>
      </c>
      <c r="H5021">
        <f t="shared" si="1330"/>
        <v>0</v>
      </c>
      <c r="I5021">
        <v>552.29234399999996</v>
      </c>
      <c r="J5021">
        <f t="shared" si="1331"/>
        <v>1.8106352747124085E-3</v>
      </c>
      <c r="K5021">
        <f t="shared" si="1332"/>
        <v>28.7</v>
      </c>
      <c r="L5021">
        <f t="shared" si="1333"/>
        <v>0</v>
      </c>
      <c r="M5021">
        <f t="shared" si="1334"/>
        <v>0.15837626282846048</v>
      </c>
      <c r="N5021">
        <f t="shared" si="1335"/>
        <v>91.334798891859023</v>
      </c>
      <c r="O5021">
        <f t="shared" si="1336"/>
        <v>-10.334798891859023</v>
      </c>
      <c r="P5021">
        <f t="shared" si="1337"/>
        <v>0</v>
      </c>
      <c r="Q5021">
        <f t="shared" si="1338"/>
        <v>91.334798891859023</v>
      </c>
      <c r="R5021">
        <f t="shared" si="1339"/>
        <v>81</v>
      </c>
      <c r="S5021">
        <f t="shared" si="1340"/>
        <v>0</v>
      </c>
      <c r="T5021" s="2" t="s">
        <v>5548</v>
      </c>
      <c r="U5021" s="2" t="s">
        <v>5549</v>
      </c>
      <c r="V5021" s="2">
        <v>2014</v>
      </c>
      <c r="W5021" s="2">
        <v>31.173999999999999</v>
      </c>
      <c r="X5021" s="2">
        <v>263888</v>
      </c>
      <c r="Y5021" s="2">
        <f t="shared" si="1326"/>
        <v>8226.444512</v>
      </c>
      <c r="Z5021">
        <f t="shared" si="1341"/>
        <v>0</v>
      </c>
      <c r="AA5021">
        <f t="shared" si="1342"/>
        <v>0</v>
      </c>
    </row>
    <row r="5022" spans="1:27" x14ac:dyDescent="0.25">
      <c r="A5022" t="s">
        <v>5023</v>
      </c>
      <c r="B5022">
        <v>549.76853400000005</v>
      </c>
      <c r="C5022">
        <v>28.2</v>
      </c>
      <c r="D5022">
        <v>78</v>
      </c>
      <c r="E5022">
        <f t="shared" si="1327"/>
        <v>1.8189473171994961E-3</v>
      </c>
      <c r="F5022">
        <f t="shared" si="1328"/>
        <v>2.6778160424874371</v>
      </c>
      <c r="G5022">
        <f t="shared" si="1329"/>
        <v>25.522183957512564</v>
      </c>
      <c r="H5022">
        <f t="shared" si="1330"/>
        <v>0</v>
      </c>
      <c r="I5022">
        <v>549.76853400000005</v>
      </c>
      <c r="J5022">
        <f t="shared" si="1331"/>
        <v>1.8189473171994961E-3</v>
      </c>
      <c r="K5022">
        <f t="shared" si="1332"/>
        <v>28.2</v>
      </c>
      <c r="L5022">
        <f t="shared" si="1333"/>
        <v>0</v>
      </c>
      <c r="M5022">
        <f t="shared" si="1334"/>
        <v>0.1584912308757617</v>
      </c>
      <c r="N5022">
        <f t="shared" si="1335"/>
        <v>91.401100389897394</v>
      </c>
      <c r="O5022">
        <f t="shared" si="1336"/>
        <v>-13.401100389897394</v>
      </c>
      <c r="P5022">
        <f t="shared" si="1337"/>
        <v>0</v>
      </c>
      <c r="Q5022">
        <f t="shared" si="1338"/>
        <v>91.401100389897394</v>
      </c>
      <c r="R5022">
        <f t="shared" si="1339"/>
        <v>78</v>
      </c>
      <c r="S5022">
        <f t="shared" si="1340"/>
        <v>0</v>
      </c>
      <c r="T5022" s="2" t="s">
        <v>5548</v>
      </c>
      <c r="U5022" s="2" t="s">
        <v>5549</v>
      </c>
      <c r="V5022" s="2">
        <v>2015</v>
      </c>
      <c r="W5022" s="2">
        <v>30.814</v>
      </c>
      <c r="X5022" s="2">
        <v>271130</v>
      </c>
      <c r="Y5022" s="2">
        <f t="shared" si="1326"/>
        <v>8354.5998199999995</v>
      </c>
      <c r="Z5022">
        <f t="shared" si="1341"/>
        <v>0</v>
      </c>
      <c r="AA5022">
        <f t="shared" si="1342"/>
        <v>0</v>
      </c>
    </row>
    <row r="5023" spans="1:27" x14ac:dyDescent="0.25">
      <c r="A5023" t="s">
        <v>5024</v>
      </c>
      <c r="B5023">
        <v>621.18395499999997</v>
      </c>
      <c r="C5023">
        <v>27.6</v>
      </c>
      <c r="E5023">
        <f t="shared" si="1327"/>
        <v>1.609829088389767E-3</v>
      </c>
      <c r="F5023">
        <f t="shared" si="1328"/>
        <v>2.3699565775165587</v>
      </c>
      <c r="G5023">
        <f t="shared" si="1329"/>
        <v>25.230043422483444</v>
      </c>
      <c r="H5023">
        <f t="shared" si="1330"/>
        <v>0</v>
      </c>
      <c r="I5023">
        <v>621.18395499999997</v>
      </c>
      <c r="J5023">
        <f t="shared" si="1331"/>
        <v>1.609829088389767E-3</v>
      </c>
      <c r="K5023">
        <f t="shared" si="1332"/>
        <v>27.6</v>
      </c>
      <c r="L5023">
        <f t="shared" si="1333"/>
        <v>0</v>
      </c>
      <c r="M5023">
        <f t="shared" si="1334"/>
        <v>0.15548164706679912</v>
      </c>
      <c r="N5023">
        <f t="shared" si="1335"/>
        <v>89.665488455187727</v>
      </c>
      <c r="O5023">
        <f t="shared" si="1336"/>
        <v>-89.665488455187727</v>
      </c>
      <c r="P5023">
        <f t="shared" si="1337"/>
        <v>0</v>
      </c>
      <c r="Q5023">
        <f t="shared" si="1338"/>
        <v>89.665488455187727</v>
      </c>
      <c r="R5023">
        <f t="shared" si="1339"/>
        <v>0</v>
      </c>
      <c r="S5023">
        <f t="shared" si="1340"/>
        <v>0</v>
      </c>
      <c r="T5023" s="2" t="s">
        <v>5548</v>
      </c>
      <c r="U5023" s="2" t="s">
        <v>5549</v>
      </c>
      <c r="V5023" s="2">
        <v>2016</v>
      </c>
      <c r="W5023" s="2">
        <v>30.423999999999999</v>
      </c>
      <c r="X5023" s="2">
        <v>278330</v>
      </c>
      <c r="Y5023" s="2">
        <f t="shared" si="1326"/>
        <v>8467.9119200000005</v>
      </c>
      <c r="Z5023">
        <f t="shared" si="1341"/>
        <v>0</v>
      </c>
      <c r="AA5023">
        <f t="shared" si="1342"/>
        <v>0</v>
      </c>
    </row>
    <row r="5024" spans="1:27" x14ac:dyDescent="0.25">
      <c r="A5024" t="s">
        <v>5025</v>
      </c>
      <c r="B5024">
        <v>715.10880840000004</v>
      </c>
      <c r="C5024">
        <v>30.5</v>
      </c>
      <c r="D5024">
        <v>156</v>
      </c>
      <c r="E5024">
        <f t="shared" si="1327"/>
        <v>1.3983885924121417E-3</v>
      </c>
      <c r="F5024">
        <f t="shared" si="1328"/>
        <v>2.0586783195887146</v>
      </c>
      <c r="G5024">
        <f t="shared" si="1329"/>
        <v>28.441321680411285</v>
      </c>
      <c r="H5024">
        <f t="shared" si="1330"/>
        <v>0</v>
      </c>
      <c r="I5024">
        <v>715.10880840000004</v>
      </c>
      <c r="J5024">
        <f t="shared" si="1331"/>
        <v>1.3983885924121417E-3</v>
      </c>
      <c r="K5024">
        <f t="shared" si="1332"/>
        <v>30.5</v>
      </c>
      <c r="L5024">
        <f t="shared" si="1333"/>
        <v>0</v>
      </c>
      <c r="M5024">
        <f t="shared" si="1334"/>
        <v>0.15215061754399065</v>
      </c>
      <c r="N5024">
        <f t="shared" si="1335"/>
        <v>87.74450038453169</v>
      </c>
      <c r="O5024">
        <f t="shared" si="1336"/>
        <v>68.25549961546831</v>
      </c>
      <c r="P5024">
        <f t="shared" si="1337"/>
        <v>0</v>
      </c>
      <c r="Q5024">
        <f t="shared" si="1338"/>
        <v>87.74450038453169</v>
      </c>
      <c r="R5024">
        <f t="shared" si="1339"/>
        <v>156</v>
      </c>
      <c r="S5024">
        <f t="shared" si="1340"/>
        <v>0</v>
      </c>
      <c r="T5024" s="2" t="s">
        <v>5550</v>
      </c>
      <c r="U5024" s="2" t="s">
        <v>5551</v>
      </c>
      <c r="V5024" s="2">
        <v>1990</v>
      </c>
      <c r="W5024" s="2">
        <v>33.127000000000002</v>
      </c>
      <c r="X5024" s="2">
        <v>162803</v>
      </c>
      <c r="Y5024" s="2">
        <f t="shared" si="1326"/>
        <v>5393.174981000001</v>
      </c>
      <c r="Z5024">
        <f t="shared" si="1341"/>
        <v>0</v>
      </c>
      <c r="AA5024">
        <f t="shared" si="1342"/>
        <v>0</v>
      </c>
    </row>
    <row r="5025" spans="1:27" x14ac:dyDescent="0.25">
      <c r="A5025" t="s">
        <v>5026</v>
      </c>
      <c r="B5025">
        <v>0</v>
      </c>
      <c r="C5025">
        <v>29.5</v>
      </c>
      <c r="D5025">
        <v>147</v>
      </c>
      <c r="E5025" t="e">
        <f t="shared" si="1327"/>
        <v>#DIV/0!</v>
      </c>
      <c r="F5025" t="e">
        <f t="shared" si="1328"/>
        <v>#DIV/0!</v>
      </c>
      <c r="G5025" t="e">
        <f t="shared" si="1329"/>
        <v>#DIV/0!</v>
      </c>
      <c r="H5025" t="e">
        <f t="shared" si="1330"/>
        <v>#DIV/0!</v>
      </c>
      <c r="I5025">
        <v>0</v>
      </c>
      <c r="J5025" t="e">
        <f t="shared" si="1331"/>
        <v>#DIV/0!</v>
      </c>
      <c r="K5025" t="e">
        <f t="shared" si="1332"/>
        <v>#DIV/0!</v>
      </c>
      <c r="L5025" t="e">
        <f t="shared" si="1333"/>
        <v>#DIV/0!</v>
      </c>
      <c r="M5025" t="e">
        <f t="shared" si="1334"/>
        <v>#NUM!</v>
      </c>
      <c r="N5025" t="e">
        <f t="shared" si="1335"/>
        <v>#NUM!</v>
      </c>
      <c r="O5025" t="e">
        <f t="shared" si="1336"/>
        <v>#NUM!</v>
      </c>
      <c r="P5025" t="e">
        <f t="shared" si="1337"/>
        <v>#NUM!</v>
      </c>
      <c r="Q5025" t="e">
        <f t="shared" si="1338"/>
        <v>#NUM!</v>
      </c>
      <c r="R5025" t="e">
        <f t="shared" si="1339"/>
        <v>#NUM!</v>
      </c>
      <c r="S5025" t="e">
        <f t="shared" si="1340"/>
        <v>#NUM!</v>
      </c>
      <c r="T5025" s="2" t="s">
        <v>5550</v>
      </c>
      <c r="U5025" s="2" t="s">
        <v>5551</v>
      </c>
      <c r="V5025" s="2">
        <v>1991</v>
      </c>
      <c r="W5025" s="2">
        <v>32.75</v>
      </c>
      <c r="X5025" s="2">
        <v>163997</v>
      </c>
      <c r="Y5025" s="2">
        <f t="shared" si="1326"/>
        <v>5370.90175</v>
      </c>
      <c r="Z5025" t="e">
        <f t="shared" si="1341"/>
        <v>#DIV/0!</v>
      </c>
      <c r="AA5025" t="e">
        <f t="shared" si="1342"/>
        <v>#NUM!</v>
      </c>
    </row>
    <row r="5026" spans="1:27" x14ac:dyDescent="0.25">
      <c r="A5026" t="s">
        <v>5027</v>
      </c>
      <c r="B5026">
        <v>585.16750109999998</v>
      </c>
      <c r="C5026">
        <v>28.6</v>
      </c>
      <c r="D5026">
        <v>139</v>
      </c>
      <c r="E5026">
        <f t="shared" si="1327"/>
        <v>1.7089124022099593E-3</v>
      </c>
      <c r="F5026">
        <f t="shared" si="1328"/>
        <v>2.5158249513730557</v>
      </c>
      <c r="G5026">
        <f t="shared" si="1329"/>
        <v>26.084175048626946</v>
      </c>
      <c r="H5026">
        <f t="shared" si="1330"/>
        <v>0</v>
      </c>
      <c r="I5026">
        <v>585.16750109999998</v>
      </c>
      <c r="J5026">
        <f t="shared" si="1331"/>
        <v>1.7089124022099593E-3</v>
      </c>
      <c r="K5026">
        <f t="shared" si="1332"/>
        <v>28.6</v>
      </c>
      <c r="L5026">
        <f t="shared" si="1333"/>
        <v>0</v>
      </c>
      <c r="M5026">
        <f t="shared" si="1334"/>
        <v>0.1569391065488587</v>
      </c>
      <c r="N5026">
        <f t="shared" si="1335"/>
        <v>90.505998051194084</v>
      </c>
      <c r="O5026">
        <f t="shared" si="1336"/>
        <v>48.494001948805916</v>
      </c>
      <c r="P5026">
        <f t="shared" si="1337"/>
        <v>0</v>
      </c>
      <c r="Q5026">
        <f t="shared" si="1338"/>
        <v>90.505998051194084</v>
      </c>
      <c r="R5026">
        <f t="shared" si="1339"/>
        <v>139</v>
      </c>
      <c r="S5026">
        <f t="shared" si="1340"/>
        <v>0</v>
      </c>
      <c r="T5026" s="2" t="s">
        <v>5550</v>
      </c>
      <c r="U5026" s="2" t="s">
        <v>5551</v>
      </c>
      <c r="V5026" s="2">
        <v>1992</v>
      </c>
      <c r="W5026" s="2">
        <v>32.436999999999998</v>
      </c>
      <c r="X5026" s="2">
        <v>165490</v>
      </c>
      <c r="Y5026" s="2">
        <f t="shared" si="1326"/>
        <v>5367.9991300000002</v>
      </c>
      <c r="Z5026">
        <f t="shared" si="1341"/>
        <v>0</v>
      </c>
      <c r="AA5026">
        <f t="shared" si="1342"/>
        <v>0</v>
      </c>
    </row>
    <row r="5027" spans="1:27" x14ac:dyDescent="0.25">
      <c r="A5027" t="s">
        <v>5028</v>
      </c>
      <c r="B5027">
        <v>644.08266000000003</v>
      </c>
      <c r="C5027">
        <v>27.6</v>
      </c>
      <c r="D5027">
        <v>132</v>
      </c>
      <c r="E5027">
        <f t="shared" si="1327"/>
        <v>1.5525957491232568E-3</v>
      </c>
      <c r="F5027">
        <f t="shared" si="1328"/>
        <v>2.2856988573485273</v>
      </c>
      <c r="G5027">
        <f t="shared" si="1329"/>
        <v>25.314301142651473</v>
      </c>
      <c r="H5027">
        <f t="shared" si="1330"/>
        <v>0</v>
      </c>
      <c r="I5027">
        <v>644.08266000000003</v>
      </c>
      <c r="J5027">
        <f t="shared" si="1331"/>
        <v>1.5525957491232568E-3</v>
      </c>
      <c r="K5027">
        <f t="shared" si="1332"/>
        <v>27.6</v>
      </c>
      <c r="L5027">
        <f t="shared" si="1333"/>
        <v>0</v>
      </c>
      <c r="M5027">
        <f t="shared" si="1334"/>
        <v>0.15461143114722664</v>
      </c>
      <c r="N5027">
        <f t="shared" si="1335"/>
        <v>89.163639285449875</v>
      </c>
      <c r="O5027">
        <f t="shared" si="1336"/>
        <v>42.836360714550125</v>
      </c>
      <c r="P5027">
        <f t="shared" si="1337"/>
        <v>0</v>
      </c>
      <c r="Q5027">
        <f t="shared" si="1338"/>
        <v>89.163639285449875</v>
      </c>
      <c r="R5027">
        <f t="shared" si="1339"/>
        <v>132</v>
      </c>
      <c r="S5027">
        <f t="shared" si="1340"/>
        <v>0</v>
      </c>
      <c r="T5027" s="2" t="s">
        <v>5550</v>
      </c>
      <c r="U5027" s="2" t="s">
        <v>5551</v>
      </c>
      <c r="V5027" s="2">
        <v>1993</v>
      </c>
      <c r="W5027" s="2">
        <v>32.192</v>
      </c>
      <c r="X5027" s="2">
        <v>167119</v>
      </c>
      <c r="Y5027" s="2">
        <f t="shared" si="1326"/>
        <v>5379.8948479999999</v>
      </c>
      <c r="Z5027">
        <f t="shared" si="1341"/>
        <v>0</v>
      </c>
      <c r="AA5027">
        <f t="shared" si="1342"/>
        <v>0</v>
      </c>
    </row>
    <row r="5028" spans="1:27" x14ac:dyDescent="0.25">
      <c r="A5028" t="s">
        <v>5029</v>
      </c>
      <c r="B5028">
        <v>821.77662629999998</v>
      </c>
      <c r="C5028">
        <v>26.7</v>
      </c>
      <c r="D5028">
        <v>125</v>
      </c>
      <c r="E5028">
        <f t="shared" si="1327"/>
        <v>1.2168756910286437E-3</v>
      </c>
      <c r="F5028">
        <f t="shared" si="1328"/>
        <v>1.7914588379428578</v>
      </c>
      <c r="G5028">
        <f t="shared" si="1329"/>
        <v>24.908541162057141</v>
      </c>
      <c r="H5028">
        <f t="shared" si="1330"/>
        <v>0</v>
      </c>
      <c r="I5028">
        <v>821.77662629999998</v>
      </c>
      <c r="J5028">
        <f t="shared" si="1331"/>
        <v>1.2168756910286437E-3</v>
      </c>
      <c r="K5028">
        <f t="shared" si="1332"/>
        <v>26.7</v>
      </c>
      <c r="L5028">
        <f t="shared" si="1333"/>
        <v>0</v>
      </c>
      <c r="M5028">
        <f t="shared" si="1334"/>
        <v>0.14899868531293073</v>
      </c>
      <c r="N5028">
        <f t="shared" si="1335"/>
        <v>85.926796826540595</v>
      </c>
      <c r="O5028">
        <f t="shared" si="1336"/>
        <v>39.073203173459405</v>
      </c>
      <c r="P5028">
        <f t="shared" si="1337"/>
        <v>0</v>
      </c>
      <c r="Q5028">
        <f t="shared" si="1338"/>
        <v>85.926796826540595</v>
      </c>
      <c r="R5028">
        <f t="shared" si="1339"/>
        <v>125</v>
      </c>
      <c r="S5028">
        <f t="shared" si="1340"/>
        <v>0</v>
      </c>
      <c r="T5028" s="2" t="s">
        <v>5550</v>
      </c>
      <c r="U5028" s="2" t="s">
        <v>5551</v>
      </c>
      <c r="V5028" s="2">
        <v>1994</v>
      </c>
      <c r="W5028" s="2">
        <v>32.006999999999998</v>
      </c>
      <c r="X5028" s="2">
        <v>168694</v>
      </c>
      <c r="Y5028" s="2">
        <f t="shared" si="1326"/>
        <v>5399.3888580000003</v>
      </c>
      <c r="Z5028">
        <f t="shared" si="1341"/>
        <v>0</v>
      </c>
      <c r="AA5028">
        <f t="shared" si="1342"/>
        <v>0</v>
      </c>
    </row>
    <row r="5029" spans="1:27" x14ac:dyDescent="0.25">
      <c r="A5029" t="s">
        <v>5030</v>
      </c>
      <c r="B5029">
        <v>587.52227799999901</v>
      </c>
      <c r="C5029">
        <v>25.8</v>
      </c>
      <c r="D5029">
        <v>119</v>
      </c>
      <c r="E5029">
        <f t="shared" si="1327"/>
        <v>1.7020631173410613E-3</v>
      </c>
      <c r="F5029">
        <f t="shared" si="1328"/>
        <v>2.5057415780240464</v>
      </c>
      <c r="G5029">
        <f t="shared" si="1329"/>
        <v>23.294258421975954</v>
      </c>
      <c r="H5029">
        <f t="shared" si="1330"/>
        <v>0</v>
      </c>
      <c r="I5029">
        <v>587.52227799999901</v>
      </c>
      <c r="J5029">
        <f t="shared" si="1331"/>
        <v>1.7020631173410613E-3</v>
      </c>
      <c r="K5029">
        <f t="shared" si="1332"/>
        <v>25.8</v>
      </c>
      <c r="L5029">
        <f t="shared" si="1333"/>
        <v>0</v>
      </c>
      <c r="M5029">
        <f t="shared" si="1334"/>
        <v>0.15684025444421071</v>
      </c>
      <c r="N5029">
        <f t="shared" si="1335"/>
        <v>90.448990536704102</v>
      </c>
      <c r="O5029">
        <f t="shared" si="1336"/>
        <v>28.551009463295898</v>
      </c>
      <c r="P5029">
        <f t="shared" si="1337"/>
        <v>0</v>
      </c>
      <c r="Q5029">
        <f t="shared" si="1338"/>
        <v>90.448990536704102</v>
      </c>
      <c r="R5029">
        <f t="shared" si="1339"/>
        <v>119</v>
      </c>
      <c r="S5029">
        <f t="shared" si="1340"/>
        <v>0</v>
      </c>
      <c r="T5029" s="2" t="s">
        <v>5550</v>
      </c>
      <c r="U5029" s="2" t="s">
        <v>5551</v>
      </c>
      <c r="V5029" s="2">
        <v>1995</v>
      </c>
      <c r="W5029" s="2">
        <v>31.853999999999999</v>
      </c>
      <c r="X5029" s="2">
        <v>170054</v>
      </c>
      <c r="Y5029" s="2">
        <f t="shared" si="1326"/>
        <v>5416.9001159999998</v>
      </c>
      <c r="Z5029">
        <f t="shared" si="1341"/>
        <v>0</v>
      </c>
      <c r="AA5029">
        <f t="shared" si="1342"/>
        <v>0</v>
      </c>
    </row>
    <row r="5030" spans="1:27" x14ac:dyDescent="0.25">
      <c r="A5030" t="s">
        <v>5031</v>
      </c>
      <c r="B5030">
        <v>672.82924260000004</v>
      </c>
      <c r="C5030">
        <v>24.9</v>
      </c>
      <c r="D5030">
        <v>112</v>
      </c>
      <c r="E5030">
        <f t="shared" si="1327"/>
        <v>1.4862612037130265E-3</v>
      </c>
      <c r="F5030">
        <f t="shared" si="1328"/>
        <v>2.1880425326210395</v>
      </c>
      <c r="G5030">
        <f t="shared" si="1329"/>
        <v>22.711957467378959</v>
      </c>
      <c r="H5030">
        <f t="shared" si="1330"/>
        <v>0</v>
      </c>
      <c r="I5030">
        <v>672.82924260000004</v>
      </c>
      <c r="J5030">
        <f t="shared" si="1331"/>
        <v>1.4862612037130265E-3</v>
      </c>
      <c r="K5030">
        <f t="shared" si="1332"/>
        <v>24.9</v>
      </c>
      <c r="L5030">
        <f t="shared" si="1333"/>
        <v>0</v>
      </c>
      <c r="M5030">
        <f t="shared" si="1334"/>
        <v>0.15357464399389428</v>
      </c>
      <c r="N5030">
        <f t="shared" si="1335"/>
        <v>88.565729318058871</v>
      </c>
      <c r="O5030">
        <f t="shared" si="1336"/>
        <v>23.434270681941129</v>
      </c>
      <c r="P5030">
        <f t="shared" si="1337"/>
        <v>0</v>
      </c>
      <c r="Q5030">
        <f t="shared" si="1338"/>
        <v>88.565729318058871</v>
      </c>
      <c r="R5030">
        <f t="shared" si="1339"/>
        <v>112</v>
      </c>
      <c r="S5030">
        <f t="shared" si="1340"/>
        <v>0</v>
      </c>
      <c r="T5030" s="2" t="s">
        <v>5550</v>
      </c>
      <c r="U5030" s="2" t="s">
        <v>5551</v>
      </c>
      <c r="V5030" s="2">
        <v>1996</v>
      </c>
      <c r="W5030" s="2">
        <v>31.698</v>
      </c>
      <c r="X5030" s="2">
        <v>171165</v>
      </c>
      <c r="Y5030" s="2">
        <f t="shared" si="1326"/>
        <v>5425.5881699999991</v>
      </c>
      <c r="Z5030">
        <f t="shared" si="1341"/>
        <v>0</v>
      </c>
      <c r="AA5030">
        <f t="shared" si="1342"/>
        <v>0</v>
      </c>
    </row>
    <row r="5031" spans="1:27" x14ac:dyDescent="0.25">
      <c r="A5031" t="s">
        <v>5032</v>
      </c>
      <c r="B5031">
        <v>598.67578279999998</v>
      </c>
      <c r="C5031">
        <v>24.1</v>
      </c>
      <c r="D5031">
        <v>106</v>
      </c>
      <c r="E5031">
        <f t="shared" si="1327"/>
        <v>1.6703531840272729E-3</v>
      </c>
      <c r="F5031">
        <f t="shared" si="1328"/>
        <v>2.4590588801080866</v>
      </c>
      <c r="G5031">
        <f t="shared" si="1329"/>
        <v>21.640941119891913</v>
      </c>
      <c r="H5031">
        <f t="shared" si="1330"/>
        <v>0</v>
      </c>
      <c r="I5031">
        <v>598.67578279999998</v>
      </c>
      <c r="J5031">
        <f t="shared" si="1331"/>
        <v>1.6703531840272729E-3</v>
      </c>
      <c r="K5031">
        <f t="shared" si="1332"/>
        <v>24.1</v>
      </c>
      <c r="L5031">
        <f t="shared" si="1333"/>
        <v>0</v>
      </c>
      <c r="M5031">
        <f t="shared" si="1334"/>
        <v>0.15637900810094363</v>
      </c>
      <c r="N5031">
        <f t="shared" si="1335"/>
        <v>90.182992076773687</v>
      </c>
      <c r="O5031">
        <f t="shared" si="1336"/>
        <v>15.817007923226313</v>
      </c>
      <c r="P5031">
        <f t="shared" si="1337"/>
        <v>0</v>
      </c>
      <c r="Q5031">
        <f t="shared" si="1338"/>
        <v>90.182992076773687</v>
      </c>
      <c r="R5031">
        <f t="shared" si="1339"/>
        <v>106</v>
      </c>
      <c r="S5031">
        <f t="shared" si="1340"/>
        <v>0</v>
      </c>
      <c r="T5031" s="2" t="s">
        <v>5550</v>
      </c>
      <c r="U5031" s="2" t="s">
        <v>5551</v>
      </c>
      <c r="V5031" s="2">
        <v>1997</v>
      </c>
      <c r="W5031" s="2">
        <v>31.504999999999999</v>
      </c>
      <c r="X5031" s="2">
        <v>172068</v>
      </c>
      <c r="Y5031" s="2">
        <f t="shared" si="1326"/>
        <v>5421.00234</v>
      </c>
      <c r="Z5031">
        <f t="shared" si="1341"/>
        <v>0</v>
      </c>
      <c r="AA5031">
        <f t="shared" si="1342"/>
        <v>0</v>
      </c>
    </row>
    <row r="5032" spans="1:27" x14ac:dyDescent="0.25">
      <c r="A5032" t="s">
        <v>5033</v>
      </c>
      <c r="B5032">
        <v>559.71534320000001</v>
      </c>
      <c r="C5032">
        <v>23.3</v>
      </c>
      <c r="D5032">
        <v>101</v>
      </c>
      <c r="E5032">
        <f t="shared" si="1327"/>
        <v>1.7866224539831411E-3</v>
      </c>
      <c r="F5032">
        <f t="shared" si="1328"/>
        <v>2.6302280576824466</v>
      </c>
      <c r="G5032">
        <f t="shared" si="1329"/>
        <v>20.669771942317553</v>
      </c>
      <c r="H5032">
        <f t="shared" si="1330"/>
        <v>0</v>
      </c>
      <c r="I5032">
        <v>559.71534320000001</v>
      </c>
      <c r="J5032">
        <f t="shared" si="1331"/>
        <v>1.7866224539831411E-3</v>
      </c>
      <c r="K5032">
        <f t="shared" si="1332"/>
        <v>23.3</v>
      </c>
      <c r="L5032">
        <f t="shared" si="1333"/>
        <v>0</v>
      </c>
      <c r="M5032">
        <f t="shared" si="1334"/>
        <v>0.15804209016028462</v>
      </c>
      <c r="N5032">
        <f t="shared" si="1335"/>
        <v>91.142083184985339</v>
      </c>
      <c r="O5032">
        <f t="shared" si="1336"/>
        <v>9.8579168150146614</v>
      </c>
      <c r="P5032">
        <f t="shared" si="1337"/>
        <v>0</v>
      </c>
      <c r="Q5032">
        <f t="shared" si="1338"/>
        <v>91.142083184985339</v>
      </c>
      <c r="R5032">
        <f t="shared" si="1339"/>
        <v>101</v>
      </c>
      <c r="S5032">
        <f t="shared" si="1340"/>
        <v>0</v>
      </c>
      <c r="T5032" s="2" t="s">
        <v>5550</v>
      </c>
      <c r="U5032" s="2" t="s">
        <v>5551</v>
      </c>
      <c r="V5032" s="2">
        <v>1998</v>
      </c>
      <c r="W5032" s="2">
        <v>31.256</v>
      </c>
      <c r="X5032" s="2">
        <v>172839</v>
      </c>
      <c r="Y5032" s="2">
        <f t="shared" si="1326"/>
        <v>5402.2557839999999</v>
      </c>
      <c r="Z5032">
        <f t="shared" si="1341"/>
        <v>0</v>
      </c>
      <c r="AA5032">
        <f t="shared" si="1342"/>
        <v>0</v>
      </c>
    </row>
    <row r="5033" spans="1:27" x14ac:dyDescent="0.25">
      <c r="A5033" t="s">
        <v>5034</v>
      </c>
      <c r="B5033">
        <v>611.57011</v>
      </c>
      <c r="C5033">
        <v>22.5</v>
      </c>
      <c r="D5033">
        <v>96</v>
      </c>
      <c r="E5033">
        <f t="shared" si="1327"/>
        <v>1.6351355039244805E-3</v>
      </c>
      <c r="F5033">
        <f t="shared" si="1328"/>
        <v>2.4072121510320379</v>
      </c>
      <c r="G5033">
        <f t="shared" si="1329"/>
        <v>20.092787848967962</v>
      </c>
      <c r="H5033">
        <f t="shared" si="1330"/>
        <v>0</v>
      </c>
      <c r="I5033">
        <v>611.57011</v>
      </c>
      <c r="J5033">
        <f t="shared" si="1331"/>
        <v>1.6351355039244805E-3</v>
      </c>
      <c r="K5033">
        <f t="shared" si="1332"/>
        <v>22.5</v>
      </c>
      <c r="L5033">
        <f t="shared" si="1333"/>
        <v>0</v>
      </c>
      <c r="M5033">
        <f t="shared" si="1334"/>
        <v>0.15585963004854331</v>
      </c>
      <c r="N5033">
        <f t="shared" si="1335"/>
        <v>89.883469350844692</v>
      </c>
      <c r="O5033">
        <f t="shared" si="1336"/>
        <v>6.1165306491553082</v>
      </c>
      <c r="P5033">
        <f t="shared" si="1337"/>
        <v>0</v>
      </c>
      <c r="Q5033">
        <f t="shared" si="1338"/>
        <v>89.883469350844692</v>
      </c>
      <c r="R5033">
        <f t="shared" si="1339"/>
        <v>96</v>
      </c>
      <c r="S5033">
        <f t="shared" si="1340"/>
        <v>0</v>
      </c>
      <c r="T5033" s="2" t="s">
        <v>5550</v>
      </c>
      <c r="U5033" s="2" t="s">
        <v>5551</v>
      </c>
      <c r="V5033" s="2">
        <v>1999</v>
      </c>
      <c r="W5033" s="2">
        <v>30.952000000000002</v>
      </c>
      <c r="X5033" s="2">
        <v>173609</v>
      </c>
      <c r="Y5033" s="2">
        <f t="shared" si="1326"/>
        <v>5373.545768</v>
      </c>
      <c r="Z5033">
        <f t="shared" si="1341"/>
        <v>0</v>
      </c>
      <c r="AA5033">
        <f t="shared" si="1342"/>
        <v>0</v>
      </c>
    </row>
    <row r="5034" spans="1:27" x14ac:dyDescent="0.25">
      <c r="A5034" t="s">
        <v>5035</v>
      </c>
      <c r="B5034">
        <v>654.86968249999995</v>
      </c>
      <c r="C5034">
        <v>21.8</v>
      </c>
      <c r="D5034">
        <v>93</v>
      </c>
      <c r="E5034">
        <f t="shared" si="1327"/>
        <v>1.5270213703930324E-3</v>
      </c>
      <c r="F5034">
        <f t="shared" si="1328"/>
        <v>2.2480487940438443</v>
      </c>
      <c r="G5034">
        <f t="shared" si="1329"/>
        <v>19.551951205956158</v>
      </c>
      <c r="H5034">
        <f t="shared" si="1330"/>
        <v>0</v>
      </c>
      <c r="I5034">
        <v>654.86968249999995</v>
      </c>
      <c r="J5034">
        <f t="shared" si="1331"/>
        <v>1.5270213703930324E-3</v>
      </c>
      <c r="K5034">
        <f t="shared" si="1332"/>
        <v>21.8</v>
      </c>
      <c r="L5034">
        <f t="shared" si="1333"/>
        <v>0</v>
      </c>
      <c r="M5034">
        <f t="shared" si="1334"/>
        <v>0.15421541059845126</v>
      </c>
      <c r="N5034">
        <f t="shared" si="1335"/>
        <v>88.935256215073849</v>
      </c>
      <c r="O5034">
        <f t="shared" si="1336"/>
        <v>4.0647437849261507</v>
      </c>
      <c r="P5034">
        <f t="shared" si="1337"/>
        <v>0</v>
      </c>
      <c r="Q5034">
        <f t="shared" si="1338"/>
        <v>88.935256215073849</v>
      </c>
      <c r="R5034">
        <f t="shared" si="1339"/>
        <v>93</v>
      </c>
      <c r="S5034">
        <f t="shared" si="1340"/>
        <v>0</v>
      </c>
      <c r="T5034" s="2" t="s">
        <v>5550</v>
      </c>
      <c r="U5034" s="2" t="s">
        <v>5551</v>
      </c>
      <c r="V5034" s="2">
        <v>2000</v>
      </c>
      <c r="W5034" s="2">
        <v>30.616</v>
      </c>
      <c r="X5034" s="2">
        <v>174454</v>
      </c>
      <c r="Y5034" s="2">
        <f t="shared" si="1326"/>
        <v>5341.0836639999998</v>
      </c>
      <c r="Z5034">
        <f t="shared" si="1341"/>
        <v>0</v>
      </c>
      <c r="AA5034">
        <f t="shared" si="1342"/>
        <v>0</v>
      </c>
    </row>
    <row r="5035" spans="1:27" x14ac:dyDescent="0.25">
      <c r="A5035" t="s">
        <v>5036</v>
      </c>
      <c r="B5035">
        <v>636.78056219999996</v>
      </c>
      <c r="C5035">
        <v>21.2</v>
      </c>
      <c r="D5035">
        <v>88</v>
      </c>
      <c r="E5035">
        <f t="shared" si="1327"/>
        <v>1.5703996939622667E-3</v>
      </c>
      <c r="F5035">
        <f t="shared" si="1328"/>
        <v>2.3119094510576761</v>
      </c>
      <c r="G5035">
        <f t="shared" si="1329"/>
        <v>18.888090548942323</v>
      </c>
      <c r="H5035">
        <f t="shared" si="1330"/>
        <v>0</v>
      </c>
      <c r="I5035">
        <v>636.78056219999996</v>
      </c>
      <c r="J5035">
        <f t="shared" si="1331"/>
        <v>1.5703996939622667E-3</v>
      </c>
      <c r="K5035">
        <f t="shared" si="1332"/>
        <v>21.2</v>
      </c>
      <c r="L5035">
        <f t="shared" si="1333"/>
        <v>0</v>
      </c>
      <c r="M5035">
        <f t="shared" si="1334"/>
        <v>0.15488447290585072</v>
      </c>
      <c r="N5035">
        <f t="shared" si="1335"/>
        <v>89.321101102439584</v>
      </c>
      <c r="O5035">
        <f t="shared" si="1336"/>
        <v>-1.3211011024395845</v>
      </c>
      <c r="P5035">
        <f t="shared" si="1337"/>
        <v>0</v>
      </c>
      <c r="Q5035">
        <f t="shared" si="1338"/>
        <v>89.321101102439584</v>
      </c>
      <c r="R5035">
        <f t="shared" si="1339"/>
        <v>88</v>
      </c>
      <c r="S5035">
        <f t="shared" si="1340"/>
        <v>0</v>
      </c>
      <c r="T5035" s="2" t="s">
        <v>5550</v>
      </c>
      <c r="U5035" s="2" t="s">
        <v>5551</v>
      </c>
      <c r="V5035" s="2">
        <v>2001</v>
      </c>
      <c r="W5035" s="2">
        <v>30.29</v>
      </c>
      <c r="X5035" s="2">
        <v>175392</v>
      </c>
      <c r="Y5035" s="2">
        <f t="shared" si="1326"/>
        <v>5312.6236799999997</v>
      </c>
      <c r="Z5035">
        <f t="shared" si="1341"/>
        <v>0</v>
      </c>
      <c r="AA5035">
        <f t="shared" si="1342"/>
        <v>0</v>
      </c>
    </row>
    <row r="5036" spans="1:27" x14ac:dyDescent="0.25">
      <c r="A5036" t="s">
        <v>5037</v>
      </c>
      <c r="B5036">
        <v>620.89649759999998</v>
      </c>
      <c r="C5036">
        <v>20.6</v>
      </c>
      <c r="D5036">
        <v>85</v>
      </c>
      <c r="E5036">
        <f t="shared" si="1327"/>
        <v>1.6105743934220576E-3</v>
      </c>
      <c r="F5036">
        <f t="shared" si="1328"/>
        <v>2.3710537999336916</v>
      </c>
      <c r="G5036">
        <f t="shared" si="1329"/>
        <v>18.228946200066311</v>
      </c>
      <c r="H5036">
        <f t="shared" si="1330"/>
        <v>0</v>
      </c>
      <c r="I5036">
        <v>620.89649759999998</v>
      </c>
      <c r="J5036">
        <f t="shared" si="1331"/>
        <v>1.6105743934220576E-3</v>
      </c>
      <c r="K5036">
        <f t="shared" si="1332"/>
        <v>20.6</v>
      </c>
      <c r="L5036">
        <f t="shared" si="1333"/>
        <v>0</v>
      </c>
      <c r="M5036">
        <f t="shared" si="1334"/>
        <v>0.15549283740702097</v>
      </c>
      <c r="N5036">
        <f t="shared" si="1335"/>
        <v>89.671941868441962</v>
      </c>
      <c r="O5036">
        <f t="shared" si="1336"/>
        <v>-4.6719418684419622</v>
      </c>
      <c r="P5036">
        <f t="shared" si="1337"/>
        <v>0</v>
      </c>
      <c r="Q5036">
        <f t="shared" si="1338"/>
        <v>89.671941868441962</v>
      </c>
      <c r="R5036">
        <f t="shared" si="1339"/>
        <v>85</v>
      </c>
      <c r="S5036">
        <f t="shared" si="1340"/>
        <v>0</v>
      </c>
      <c r="T5036" s="2" t="s">
        <v>5550</v>
      </c>
      <c r="U5036" s="2" t="s">
        <v>5551</v>
      </c>
      <c r="V5036" s="2">
        <v>2002</v>
      </c>
      <c r="W5036" s="2">
        <v>30.01</v>
      </c>
      <c r="X5036" s="2">
        <v>176407</v>
      </c>
      <c r="Y5036" s="2">
        <f t="shared" si="1326"/>
        <v>5293.9740700000002</v>
      </c>
      <c r="Z5036">
        <f t="shared" si="1341"/>
        <v>0</v>
      </c>
      <c r="AA5036">
        <f t="shared" si="1342"/>
        <v>0</v>
      </c>
    </row>
    <row r="5037" spans="1:27" x14ac:dyDescent="0.25">
      <c r="A5037" t="s">
        <v>5038</v>
      </c>
      <c r="B5037">
        <v>689.43385079999996</v>
      </c>
      <c r="C5037">
        <v>20.100000000000001</v>
      </c>
      <c r="D5037">
        <v>82</v>
      </c>
      <c r="E5037">
        <f t="shared" si="1327"/>
        <v>1.4504654780725195E-3</v>
      </c>
      <c r="F5037">
        <f t="shared" si="1328"/>
        <v>2.1353448170433236</v>
      </c>
      <c r="G5037">
        <f t="shared" si="1329"/>
        <v>17.964655182956676</v>
      </c>
      <c r="H5037">
        <f t="shared" si="1330"/>
        <v>0</v>
      </c>
      <c r="I5037">
        <v>689.43385079999996</v>
      </c>
      <c r="J5037">
        <f t="shared" si="1331"/>
        <v>1.4504654780725195E-3</v>
      </c>
      <c r="K5037">
        <f t="shared" si="1332"/>
        <v>20.100000000000001</v>
      </c>
      <c r="L5037">
        <f t="shared" si="1333"/>
        <v>0</v>
      </c>
      <c r="M5037">
        <f t="shared" si="1334"/>
        <v>0.15300180152432311</v>
      </c>
      <c r="N5037">
        <f t="shared" si="1335"/>
        <v>88.235373930069514</v>
      </c>
      <c r="O5037">
        <f t="shared" si="1336"/>
        <v>-6.2353739300695139</v>
      </c>
      <c r="P5037">
        <f t="shared" si="1337"/>
        <v>0</v>
      </c>
      <c r="Q5037">
        <f t="shared" si="1338"/>
        <v>88.235373930069514</v>
      </c>
      <c r="R5037">
        <f t="shared" si="1339"/>
        <v>82</v>
      </c>
      <c r="S5037">
        <f t="shared" si="1340"/>
        <v>0</v>
      </c>
      <c r="T5037" s="2" t="s">
        <v>5550</v>
      </c>
      <c r="U5037" s="2" t="s">
        <v>5551</v>
      </c>
      <c r="V5037" s="2">
        <v>2003</v>
      </c>
      <c r="W5037" s="2">
        <v>29.794</v>
      </c>
      <c r="X5037" s="2">
        <v>177484</v>
      </c>
      <c r="Y5037" s="2">
        <f t="shared" si="1326"/>
        <v>5287.9582959999998</v>
      </c>
      <c r="Z5037">
        <f t="shared" si="1341"/>
        <v>0</v>
      </c>
      <c r="AA5037">
        <f t="shared" si="1342"/>
        <v>0</v>
      </c>
    </row>
    <row r="5038" spans="1:27" x14ac:dyDescent="0.25">
      <c r="A5038" t="s">
        <v>5039</v>
      </c>
      <c r="B5038">
        <v>698.37056480000001</v>
      </c>
      <c r="C5038">
        <v>19.8</v>
      </c>
      <c r="D5038">
        <v>79</v>
      </c>
      <c r="E5038">
        <f t="shared" si="1327"/>
        <v>1.4319045652881732E-3</v>
      </c>
      <c r="F5038">
        <f t="shared" si="1328"/>
        <v>2.1080198310213776</v>
      </c>
      <c r="G5038">
        <f t="shared" si="1329"/>
        <v>17.691980168978624</v>
      </c>
      <c r="H5038">
        <f t="shared" si="1330"/>
        <v>0</v>
      </c>
      <c r="I5038">
        <v>698.37056480000001</v>
      </c>
      <c r="J5038">
        <f t="shared" si="1331"/>
        <v>1.4319045652881732E-3</v>
      </c>
      <c r="K5038">
        <f t="shared" si="1332"/>
        <v>19.8</v>
      </c>
      <c r="L5038">
        <f t="shared" si="1333"/>
        <v>0</v>
      </c>
      <c r="M5038">
        <f t="shared" si="1334"/>
        <v>0.15270090045180101</v>
      </c>
      <c r="N5038">
        <f t="shared" si="1335"/>
        <v>88.061845786051393</v>
      </c>
      <c r="O5038">
        <f t="shared" si="1336"/>
        <v>-9.0618457860513928</v>
      </c>
      <c r="P5038">
        <f t="shared" si="1337"/>
        <v>0</v>
      </c>
      <c r="Q5038">
        <f t="shared" si="1338"/>
        <v>88.061845786051393</v>
      </c>
      <c r="R5038">
        <f t="shared" si="1339"/>
        <v>79</v>
      </c>
      <c r="S5038">
        <f t="shared" si="1340"/>
        <v>0</v>
      </c>
      <c r="T5038" s="2" t="s">
        <v>5550</v>
      </c>
      <c r="U5038" s="2" t="s">
        <v>5551</v>
      </c>
      <c r="V5038" s="2">
        <v>2004</v>
      </c>
      <c r="W5038" s="2">
        <v>29.638000000000002</v>
      </c>
      <c r="X5038" s="2">
        <v>178590</v>
      </c>
      <c r="Y5038" s="2">
        <f t="shared" si="1326"/>
        <v>5293.0504200000005</v>
      </c>
      <c r="Z5038">
        <f t="shared" si="1341"/>
        <v>0</v>
      </c>
      <c r="AA5038">
        <f t="shared" si="1342"/>
        <v>0</v>
      </c>
    </row>
    <row r="5039" spans="1:27" x14ac:dyDescent="0.25">
      <c r="A5039" t="s">
        <v>5040</v>
      </c>
      <c r="B5039">
        <v>750.12351479999995</v>
      </c>
      <c r="C5039">
        <v>19.399999999999999</v>
      </c>
      <c r="D5039">
        <v>77</v>
      </c>
      <c r="E5039">
        <f t="shared" si="1327"/>
        <v>1.3331137876228594E-3</v>
      </c>
      <c r="F5039">
        <f t="shared" si="1328"/>
        <v>1.9625821227488336</v>
      </c>
      <c r="G5039">
        <f t="shared" si="1329"/>
        <v>17.437417877251164</v>
      </c>
      <c r="H5039">
        <f t="shared" si="1330"/>
        <v>0</v>
      </c>
      <c r="I5039">
        <v>750.12351479999995</v>
      </c>
      <c r="J5039">
        <f t="shared" si="1331"/>
        <v>1.3331137876228594E-3</v>
      </c>
      <c r="K5039">
        <f t="shared" si="1332"/>
        <v>19.399999999999999</v>
      </c>
      <c r="L5039">
        <f t="shared" si="1333"/>
        <v>0</v>
      </c>
      <c r="M5039">
        <f t="shared" si="1334"/>
        <v>0.15105197399568454</v>
      </c>
      <c r="N5039">
        <f t="shared" si="1335"/>
        <v>87.11091814344131</v>
      </c>
      <c r="O5039">
        <f t="shared" si="1336"/>
        <v>-10.11091814344131</v>
      </c>
      <c r="P5039">
        <f t="shared" si="1337"/>
        <v>0</v>
      </c>
      <c r="Q5039">
        <f t="shared" si="1338"/>
        <v>87.11091814344131</v>
      </c>
      <c r="R5039">
        <f t="shared" si="1339"/>
        <v>77</v>
      </c>
      <c r="S5039">
        <f t="shared" si="1340"/>
        <v>0</v>
      </c>
      <c r="T5039" s="2" t="s">
        <v>5550</v>
      </c>
      <c r="U5039" s="2" t="s">
        <v>5551</v>
      </c>
      <c r="V5039" s="2">
        <v>2005</v>
      </c>
      <c r="W5039" s="2">
        <v>29.51</v>
      </c>
      <c r="X5039" s="2">
        <v>179727</v>
      </c>
      <c r="Y5039" s="2">
        <f t="shared" si="1326"/>
        <v>5303.74377</v>
      </c>
      <c r="Z5039">
        <f t="shared" si="1341"/>
        <v>0</v>
      </c>
      <c r="AA5039">
        <f t="shared" si="1342"/>
        <v>0</v>
      </c>
    </row>
    <row r="5040" spans="1:27" x14ac:dyDescent="0.25">
      <c r="A5040" t="s">
        <v>5041</v>
      </c>
      <c r="B5040">
        <v>788.06719529999998</v>
      </c>
      <c r="C5040">
        <v>19.2</v>
      </c>
      <c r="D5040">
        <v>74</v>
      </c>
      <c r="E5040">
        <f t="shared" si="1327"/>
        <v>1.2689273274715132E-3</v>
      </c>
      <c r="F5040">
        <f t="shared" si="1328"/>
        <v>1.8680881640296849</v>
      </c>
      <c r="G5040">
        <f t="shared" si="1329"/>
        <v>17.331911835970313</v>
      </c>
      <c r="H5040">
        <f t="shared" si="1330"/>
        <v>0</v>
      </c>
      <c r="I5040">
        <v>788.06719529999998</v>
      </c>
      <c r="J5040">
        <f t="shared" si="1331"/>
        <v>1.2689273274715132E-3</v>
      </c>
      <c r="K5040">
        <f t="shared" si="1332"/>
        <v>19.2</v>
      </c>
      <c r="L5040">
        <f t="shared" si="1333"/>
        <v>0</v>
      </c>
      <c r="M5040">
        <f t="shared" si="1334"/>
        <v>0.14993440311136805</v>
      </c>
      <c r="N5040">
        <f t="shared" si="1335"/>
        <v>86.466420602310407</v>
      </c>
      <c r="O5040">
        <f t="shared" si="1336"/>
        <v>-12.466420602310407</v>
      </c>
      <c r="P5040">
        <f t="shared" si="1337"/>
        <v>0</v>
      </c>
      <c r="Q5040">
        <f t="shared" si="1338"/>
        <v>86.466420602310407</v>
      </c>
      <c r="R5040">
        <f t="shared" si="1339"/>
        <v>74</v>
      </c>
      <c r="S5040">
        <f t="shared" si="1340"/>
        <v>0</v>
      </c>
      <c r="T5040" s="2" t="s">
        <v>5550</v>
      </c>
      <c r="U5040" s="2" t="s">
        <v>5551</v>
      </c>
      <c r="V5040" s="2">
        <v>2006</v>
      </c>
      <c r="W5040" s="2">
        <v>29.367000000000001</v>
      </c>
      <c r="X5040" s="2">
        <v>180876</v>
      </c>
      <c r="Y5040" s="2">
        <f t="shared" si="1326"/>
        <v>5311.785492</v>
      </c>
      <c r="Z5040">
        <f t="shared" si="1341"/>
        <v>0</v>
      </c>
      <c r="AA5040">
        <f t="shared" si="1342"/>
        <v>0</v>
      </c>
    </row>
    <row r="5041" spans="1:27" x14ac:dyDescent="0.25">
      <c r="A5041" t="s">
        <v>5042</v>
      </c>
      <c r="B5041">
        <v>945.849885499999</v>
      </c>
      <c r="C5041">
        <v>19</v>
      </c>
      <c r="D5041">
        <v>71</v>
      </c>
      <c r="E5041">
        <f t="shared" si="1327"/>
        <v>1.0572502204949531E-3</v>
      </c>
      <c r="F5041">
        <f t="shared" si="1328"/>
        <v>1.5564615723580395</v>
      </c>
      <c r="G5041">
        <f t="shared" si="1329"/>
        <v>17.443538427641961</v>
      </c>
      <c r="H5041">
        <f t="shared" si="1330"/>
        <v>0</v>
      </c>
      <c r="I5041">
        <v>945.849885499999</v>
      </c>
      <c r="J5041">
        <f t="shared" si="1331"/>
        <v>1.0572502204949531E-3</v>
      </c>
      <c r="K5041">
        <f t="shared" si="1332"/>
        <v>19</v>
      </c>
      <c r="L5041">
        <f t="shared" si="1333"/>
        <v>0</v>
      </c>
      <c r="M5041">
        <f t="shared" si="1334"/>
        <v>0.14594100401078819</v>
      </c>
      <c r="N5041">
        <f t="shared" si="1335"/>
        <v>84.163447308001508</v>
      </c>
      <c r="O5041">
        <f t="shared" si="1336"/>
        <v>-13.163447308001508</v>
      </c>
      <c r="P5041">
        <f t="shared" si="1337"/>
        <v>0</v>
      </c>
      <c r="Q5041">
        <f t="shared" si="1338"/>
        <v>84.163447308001508</v>
      </c>
      <c r="R5041">
        <f t="shared" si="1339"/>
        <v>71</v>
      </c>
      <c r="S5041">
        <f t="shared" si="1340"/>
        <v>0</v>
      </c>
      <c r="T5041" s="2" t="s">
        <v>5550</v>
      </c>
      <c r="U5041" s="2" t="s">
        <v>5551</v>
      </c>
      <c r="V5041" s="2">
        <v>2007</v>
      </c>
      <c r="W5041" s="2">
        <v>29.161999999999999</v>
      </c>
      <c r="X5041" s="2">
        <v>182046</v>
      </c>
      <c r="Y5041" s="2">
        <f t="shared" si="1326"/>
        <v>5308.825452</v>
      </c>
      <c r="Z5041">
        <f t="shared" si="1341"/>
        <v>0</v>
      </c>
      <c r="AA5041">
        <f t="shared" si="1342"/>
        <v>0</v>
      </c>
    </row>
    <row r="5042" spans="1:27" x14ac:dyDescent="0.25">
      <c r="A5042" t="s">
        <v>5043</v>
      </c>
      <c r="B5042">
        <v>817.71622860000002</v>
      </c>
      <c r="C5042">
        <v>18.899999999999999</v>
      </c>
      <c r="D5042">
        <v>69</v>
      </c>
      <c r="E5042">
        <f t="shared" si="1327"/>
        <v>1.2229181285934429E-3</v>
      </c>
      <c r="F5042">
        <f t="shared" si="1328"/>
        <v>1.8003543876345662</v>
      </c>
      <c r="G5042">
        <f t="shared" si="1329"/>
        <v>17.099645612365432</v>
      </c>
      <c r="H5042">
        <f t="shared" si="1330"/>
        <v>0</v>
      </c>
      <c r="I5042">
        <v>817.71622860000002</v>
      </c>
      <c r="J5042">
        <f t="shared" si="1331"/>
        <v>1.2229181285934429E-3</v>
      </c>
      <c r="K5042">
        <f t="shared" si="1332"/>
        <v>18.899999999999999</v>
      </c>
      <c r="L5042">
        <f t="shared" si="1333"/>
        <v>0</v>
      </c>
      <c r="M5042">
        <f t="shared" si="1334"/>
        <v>0.14910873161180446</v>
      </c>
      <c r="N5042">
        <f t="shared" si="1335"/>
        <v>85.990259976869581</v>
      </c>
      <c r="O5042">
        <f t="shared" si="1336"/>
        <v>-16.990259976869581</v>
      </c>
      <c r="P5042">
        <f t="shared" si="1337"/>
        <v>0</v>
      </c>
      <c r="Q5042">
        <f t="shared" si="1338"/>
        <v>85.990259976869581</v>
      </c>
      <c r="R5042">
        <f t="shared" si="1339"/>
        <v>69</v>
      </c>
      <c r="S5042">
        <f t="shared" si="1340"/>
        <v>0</v>
      </c>
      <c r="T5042" s="2" t="s">
        <v>5550</v>
      </c>
      <c r="U5042" s="2" t="s">
        <v>5551</v>
      </c>
      <c r="V5042" s="2">
        <v>2008</v>
      </c>
      <c r="W5042" s="2">
        <v>28.867000000000001</v>
      </c>
      <c r="X5042" s="2">
        <v>183263</v>
      </c>
      <c r="Y5042" s="2">
        <f t="shared" si="1326"/>
        <v>5290.2530210000004</v>
      </c>
      <c r="Z5042">
        <f t="shared" si="1341"/>
        <v>0</v>
      </c>
      <c r="AA5042">
        <f t="shared" si="1342"/>
        <v>0</v>
      </c>
    </row>
    <row r="5043" spans="1:27" x14ac:dyDescent="0.25">
      <c r="A5043" t="s">
        <v>5044</v>
      </c>
      <c r="B5043">
        <v>792.71050500000001</v>
      </c>
      <c r="C5043">
        <v>24.2</v>
      </c>
      <c r="D5043">
        <v>66</v>
      </c>
      <c r="E5043">
        <f t="shared" si="1327"/>
        <v>1.2614945729778112E-3</v>
      </c>
      <c r="F5043">
        <f t="shared" si="1328"/>
        <v>1.8571458189519012</v>
      </c>
      <c r="G5043">
        <f t="shared" si="1329"/>
        <v>22.342854181048097</v>
      </c>
      <c r="H5043">
        <f t="shared" si="1330"/>
        <v>0</v>
      </c>
      <c r="I5043">
        <v>792.71050500000001</v>
      </c>
      <c r="J5043">
        <f t="shared" si="1331"/>
        <v>1.2614945729778112E-3</v>
      </c>
      <c r="K5043">
        <f t="shared" si="1332"/>
        <v>24.2</v>
      </c>
      <c r="L5043">
        <f t="shared" si="1333"/>
        <v>0</v>
      </c>
      <c r="M5043">
        <f t="shared" si="1334"/>
        <v>0.14980245343891752</v>
      </c>
      <c r="N5043">
        <f t="shared" si="1335"/>
        <v>86.390325885956543</v>
      </c>
      <c r="O5043">
        <f t="shared" si="1336"/>
        <v>-20.390325885956543</v>
      </c>
      <c r="P5043">
        <f t="shared" si="1337"/>
        <v>0</v>
      </c>
      <c r="Q5043">
        <f t="shared" si="1338"/>
        <v>86.390325885956543</v>
      </c>
      <c r="R5043">
        <f t="shared" si="1339"/>
        <v>66</v>
      </c>
      <c r="S5043">
        <f t="shared" si="1340"/>
        <v>0</v>
      </c>
      <c r="T5043" s="2" t="s">
        <v>5550</v>
      </c>
      <c r="U5043" s="2" t="s">
        <v>5551</v>
      </c>
      <c r="V5043" s="2">
        <v>2009</v>
      </c>
      <c r="W5043" s="2">
        <v>28.475999999999999</v>
      </c>
      <c r="X5043" s="2">
        <v>184556</v>
      </c>
      <c r="Y5043" s="2">
        <f t="shared" si="1326"/>
        <v>5255.4166559999994</v>
      </c>
      <c r="Z5043">
        <f t="shared" si="1341"/>
        <v>0</v>
      </c>
      <c r="AA5043">
        <f t="shared" si="1342"/>
        <v>0</v>
      </c>
    </row>
    <row r="5044" spans="1:27" x14ac:dyDescent="0.25">
      <c r="A5044" t="s">
        <v>5045</v>
      </c>
      <c r="B5044">
        <v>850.71449399999995</v>
      </c>
      <c r="C5044">
        <v>18.600000000000001</v>
      </c>
      <c r="D5044">
        <v>64</v>
      </c>
      <c r="E5044">
        <f t="shared" si="1327"/>
        <v>1.1754824997727146E-3</v>
      </c>
      <c r="F5044">
        <f t="shared" si="1328"/>
        <v>1.7305206510328952</v>
      </c>
      <c r="G5044">
        <f t="shared" si="1329"/>
        <v>16.869479348967108</v>
      </c>
      <c r="H5044">
        <f t="shared" si="1330"/>
        <v>0</v>
      </c>
      <c r="I5044">
        <v>850.71449399999995</v>
      </c>
      <c r="J5044">
        <f t="shared" si="1331"/>
        <v>1.1754824997727146E-3</v>
      </c>
      <c r="K5044">
        <f t="shared" si="1332"/>
        <v>18.600000000000001</v>
      </c>
      <c r="L5044">
        <f t="shared" si="1333"/>
        <v>0</v>
      </c>
      <c r="M5044">
        <f t="shared" si="1334"/>
        <v>0.14823430900930576</v>
      </c>
      <c r="N5044">
        <f t="shared" si="1335"/>
        <v>85.485984834121595</v>
      </c>
      <c r="O5044">
        <f t="shared" si="1336"/>
        <v>-21.485984834121595</v>
      </c>
      <c r="P5044">
        <f t="shared" si="1337"/>
        <v>0</v>
      </c>
      <c r="Q5044">
        <f t="shared" si="1338"/>
        <v>85.485984834121595</v>
      </c>
      <c r="R5044">
        <f t="shared" si="1339"/>
        <v>64</v>
      </c>
      <c r="S5044">
        <f t="shared" si="1340"/>
        <v>0</v>
      </c>
      <c r="T5044" s="2" t="s">
        <v>5550</v>
      </c>
      <c r="U5044" s="2" t="s">
        <v>5551</v>
      </c>
      <c r="V5044" s="2">
        <v>2010</v>
      </c>
      <c r="W5044" s="2">
        <v>28.001000000000001</v>
      </c>
      <c r="X5044" s="2">
        <v>185949</v>
      </c>
      <c r="Y5044" s="2">
        <f t="shared" si="1326"/>
        <v>5206.7579490000007</v>
      </c>
      <c r="Z5044">
        <f t="shared" si="1341"/>
        <v>0</v>
      </c>
      <c r="AA5044">
        <f t="shared" si="1342"/>
        <v>0</v>
      </c>
    </row>
    <row r="5045" spans="1:27" x14ac:dyDescent="0.25">
      <c r="A5045" t="s">
        <v>5046</v>
      </c>
      <c r="B5045">
        <v>821.46115680000003</v>
      </c>
      <c r="C5045">
        <v>18.5</v>
      </c>
      <c r="D5045">
        <v>61</v>
      </c>
      <c r="E5045">
        <f t="shared" si="1327"/>
        <v>1.2173430133878729E-3</v>
      </c>
      <c r="F5045">
        <f t="shared" si="1328"/>
        <v>1.7921468201063455</v>
      </c>
      <c r="G5045">
        <f t="shared" si="1329"/>
        <v>16.707853179893654</v>
      </c>
      <c r="H5045">
        <f t="shared" si="1330"/>
        <v>0</v>
      </c>
      <c r="I5045">
        <v>821.46115680000003</v>
      </c>
      <c r="J5045">
        <f t="shared" si="1331"/>
        <v>1.2173430133878729E-3</v>
      </c>
      <c r="K5045">
        <f t="shared" si="1332"/>
        <v>18.5</v>
      </c>
      <c r="L5045">
        <f t="shared" si="1333"/>
        <v>0</v>
      </c>
      <c r="M5045">
        <f t="shared" si="1334"/>
        <v>0.14900720996545744</v>
      </c>
      <c r="N5045">
        <f t="shared" si="1335"/>
        <v>85.931712951029482</v>
      </c>
      <c r="O5045">
        <f t="shared" si="1336"/>
        <v>-24.931712951029482</v>
      </c>
      <c r="P5045">
        <f t="shared" si="1337"/>
        <v>0</v>
      </c>
      <c r="Q5045">
        <f t="shared" si="1338"/>
        <v>85.931712951029482</v>
      </c>
      <c r="R5045">
        <f t="shared" si="1339"/>
        <v>61</v>
      </c>
      <c r="S5045">
        <f t="shared" si="1340"/>
        <v>0</v>
      </c>
      <c r="T5045" s="2" t="s">
        <v>5550</v>
      </c>
      <c r="U5045" s="2" t="s">
        <v>5551</v>
      </c>
      <c r="V5045" s="2">
        <v>2011</v>
      </c>
      <c r="W5045" s="2">
        <v>27.463999999999999</v>
      </c>
      <c r="X5045" s="2">
        <v>187469</v>
      </c>
      <c r="Y5045" s="2">
        <f t="shared" si="1326"/>
        <v>5148.6486159999995</v>
      </c>
      <c r="Z5045">
        <f t="shared" si="1341"/>
        <v>0</v>
      </c>
      <c r="AA5045">
        <f t="shared" si="1342"/>
        <v>0</v>
      </c>
    </row>
    <row r="5046" spans="1:27" x14ac:dyDescent="0.25">
      <c r="A5046" t="s">
        <v>5047</v>
      </c>
      <c r="B5046">
        <v>816.98033820000001</v>
      </c>
      <c r="C5046">
        <v>18.399999999999999</v>
      </c>
      <c r="D5046">
        <v>59</v>
      </c>
      <c r="E5046">
        <f t="shared" si="1327"/>
        <v>1.224019665152818E-3</v>
      </c>
      <c r="F5046">
        <f t="shared" si="1328"/>
        <v>1.8019760466250105</v>
      </c>
      <c r="G5046">
        <f t="shared" si="1329"/>
        <v>16.598023953374987</v>
      </c>
      <c r="H5046">
        <f t="shared" si="1330"/>
        <v>0</v>
      </c>
      <c r="I5046">
        <v>816.98033820000001</v>
      </c>
      <c r="J5046">
        <f t="shared" si="1331"/>
        <v>1.224019665152818E-3</v>
      </c>
      <c r="K5046">
        <f t="shared" si="1332"/>
        <v>18.399999999999999</v>
      </c>
      <c r="L5046">
        <f t="shared" si="1333"/>
        <v>0</v>
      </c>
      <c r="M5046">
        <f t="shared" si="1334"/>
        <v>0.14912875190673197</v>
      </c>
      <c r="N5046">
        <f t="shared" si="1335"/>
        <v>86.001805580852803</v>
      </c>
      <c r="O5046">
        <f t="shared" si="1336"/>
        <v>-27.001805580852803</v>
      </c>
      <c r="P5046">
        <f t="shared" si="1337"/>
        <v>0</v>
      </c>
      <c r="Q5046">
        <f t="shared" si="1338"/>
        <v>86.001805580852803</v>
      </c>
      <c r="R5046">
        <f t="shared" si="1339"/>
        <v>59</v>
      </c>
      <c r="S5046">
        <f t="shared" si="1340"/>
        <v>0</v>
      </c>
      <c r="T5046" s="2" t="s">
        <v>5550</v>
      </c>
      <c r="U5046" s="2" t="s">
        <v>5551</v>
      </c>
      <c r="V5046" s="2">
        <v>2012</v>
      </c>
      <c r="W5046" s="2">
        <v>26.908999999999999</v>
      </c>
      <c r="X5046" s="2">
        <v>189088</v>
      </c>
      <c r="Y5046" s="2">
        <f t="shared" si="1326"/>
        <v>5088.1689919999999</v>
      </c>
      <c r="Z5046">
        <f t="shared" si="1341"/>
        <v>0</v>
      </c>
      <c r="AA5046">
        <f t="shared" si="1342"/>
        <v>0</v>
      </c>
    </row>
    <row r="5047" spans="1:27" x14ac:dyDescent="0.25">
      <c r="A5047" t="s">
        <v>5048</v>
      </c>
      <c r="B5047">
        <v>846.66146709999998</v>
      </c>
      <c r="C5047">
        <v>18.100000000000001</v>
      </c>
      <c r="D5047">
        <v>56</v>
      </c>
      <c r="E5047">
        <f t="shared" si="1327"/>
        <v>1.1811096156592762E-3</v>
      </c>
      <c r="F5047">
        <f t="shared" si="1328"/>
        <v>1.7388047728716578</v>
      </c>
      <c r="G5047">
        <f t="shared" si="1329"/>
        <v>16.361195227128345</v>
      </c>
      <c r="H5047">
        <f t="shared" si="1330"/>
        <v>0</v>
      </c>
      <c r="I5047">
        <v>846.66146709999998</v>
      </c>
      <c r="J5047">
        <f t="shared" si="1331"/>
        <v>1.1811096156592762E-3</v>
      </c>
      <c r="K5047">
        <f t="shared" si="1332"/>
        <v>18.100000000000001</v>
      </c>
      <c r="L5047">
        <f t="shared" si="1333"/>
        <v>0</v>
      </c>
      <c r="M5047">
        <f t="shared" si="1334"/>
        <v>0.14833932061009522</v>
      </c>
      <c r="N5047">
        <f t="shared" si="1335"/>
        <v>85.546544499238877</v>
      </c>
      <c r="O5047">
        <f t="shared" si="1336"/>
        <v>-29.546544499238877</v>
      </c>
      <c r="P5047">
        <f t="shared" si="1337"/>
        <v>0</v>
      </c>
      <c r="Q5047">
        <f t="shared" si="1338"/>
        <v>85.546544499238877</v>
      </c>
      <c r="R5047">
        <f t="shared" si="1339"/>
        <v>56</v>
      </c>
      <c r="S5047">
        <f t="shared" si="1340"/>
        <v>0</v>
      </c>
      <c r="T5047" s="2" t="s">
        <v>5550</v>
      </c>
      <c r="U5047" s="2" t="s">
        <v>5551</v>
      </c>
      <c r="V5047" s="2">
        <v>2013</v>
      </c>
      <c r="W5047" s="2">
        <v>26.372</v>
      </c>
      <c r="X5047" s="2">
        <v>190717</v>
      </c>
      <c r="Y5047" s="2">
        <f t="shared" si="1326"/>
        <v>5029.5887240000002</v>
      </c>
      <c r="Z5047">
        <f t="shared" si="1341"/>
        <v>0</v>
      </c>
      <c r="AA5047">
        <f t="shared" si="1342"/>
        <v>0</v>
      </c>
    </row>
    <row r="5048" spans="1:27" x14ac:dyDescent="0.25">
      <c r="A5048" t="s">
        <v>5049</v>
      </c>
      <c r="B5048">
        <v>896.63758380000002</v>
      </c>
      <c r="C5048">
        <v>17.7</v>
      </c>
      <c r="D5048">
        <v>53</v>
      </c>
      <c r="E5048">
        <f t="shared" si="1327"/>
        <v>1.1152778090808377E-3</v>
      </c>
      <c r="F5048">
        <f t="shared" si="1328"/>
        <v>1.6418885696948187</v>
      </c>
      <c r="G5048">
        <f t="shared" si="1329"/>
        <v>16.058111430305182</v>
      </c>
      <c r="H5048">
        <f t="shared" si="1330"/>
        <v>0</v>
      </c>
      <c r="I5048">
        <v>896.63758380000002</v>
      </c>
      <c r="J5048">
        <f t="shared" si="1331"/>
        <v>1.1152778090808377E-3</v>
      </c>
      <c r="K5048">
        <f t="shared" si="1332"/>
        <v>17.7</v>
      </c>
      <c r="L5048">
        <f t="shared" si="1333"/>
        <v>0</v>
      </c>
      <c r="M5048">
        <f t="shared" si="1334"/>
        <v>0.14708798698952735</v>
      </c>
      <c r="N5048">
        <f t="shared" si="1335"/>
        <v>84.824906656925478</v>
      </c>
      <c r="O5048">
        <f t="shared" si="1336"/>
        <v>-31.824906656925478</v>
      </c>
      <c r="P5048">
        <f t="shared" si="1337"/>
        <v>0</v>
      </c>
      <c r="Q5048">
        <f t="shared" si="1338"/>
        <v>84.824906656925478</v>
      </c>
      <c r="R5048">
        <f t="shared" si="1339"/>
        <v>53</v>
      </c>
      <c r="S5048">
        <f t="shared" si="1340"/>
        <v>0</v>
      </c>
      <c r="T5048" s="2" t="s">
        <v>5550</v>
      </c>
      <c r="U5048" s="2" t="s">
        <v>5551</v>
      </c>
      <c r="V5048" s="2">
        <v>2014</v>
      </c>
      <c r="W5048" s="2">
        <v>25.873999999999999</v>
      </c>
      <c r="X5048" s="2">
        <v>192221</v>
      </c>
      <c r="Y5048" s="2">
        <f t="shared" si="1326"/>
        <v>4973.5261539999992</v>
      </c>
      <c r="Z5048">
        <f t="shared" si="1341"/>
        <v>0</v>
      </c>
      <c r="AA5048">
        <f t="shared" si="1342"/>
        <v>0</v>
      </c>
    </row>
    <row r="5049" spans="1:27" x14ac:dyDescent="0.25">
      <c r="A5049" t="s">
        <v>5050</v>
      </c>
      <c r="B5049">
        <v>900.72680500000001</v>
      </c>
      <c r="C5049">
        <v>17.3</v>
      </c>
      <c r="D5049">
        <v>51</v>
      </c>
      <c r="E5049">
        <f t="shared" si="1327"/>
        <v>1.1102145450195633E-3</v>
      </c>
      <c r="F5049">
        <f t="shared" si="1328"/>
        <v>1.6344345386723558</v>
      </c>
      <c r="G5049">
        <f t="shared" si="1329"/>
        <v>15.665565461327645</v>
      </c>
      <c r="H5049">
        <f t="shared" si="1330"/>
        <v>0</v>
      </c>
      <c r="I5049">
        <v>900.72680500000001</v>
      </c>
      <c r="J5049">
        <f t="shared" si="1331"/>
        <v>1.1102145450195633E-3</v>
      </c>
      <c r="K5049">
        <f t="shared" si="1332"/>
        <v>17.3</v>
      </c>
      <c r="L5049">
        <f t="shared" si="1333"/>
        <v>0</v>
      </c>
      <c r="M5049">
        <f t="shared" si="1334"/>
        <v>0.14698960874828881</v>
      </c>
      <c r="N5049">
        <f t="shared" si="1335"/>
        <v>84.768172417094419</v>
      </c>
      <c r="O5049">
        <f t="shared" si="1336"/>
        <v>-33.768172417094419</v>
      </c>
      <c r="P5049">
        <f t="shared" si="1337"/>
        <v>0</v>
      </c>
      <c r="Q5049">
        <f t="shared" si="1338"/>
        <v>84.768172417094419</v>
      </c>
      <c r="R5049">
        <f t="shared" si="1339"/>
        <v>51</v>
      </c>
      <c r="S5049">
        <f t="shared" si="1340"/>
        <v>0</v>
      </c>
      <c r="T5049" s="2" t="s">
        <v>5550</v>
      </c>
      <c r="U5049" s="2" t="s">
        <v>5551</v>
      </c>
      <c r="V5049" s="2">
        <v>2015</v>
      </c>
      <c r="W5049" s="2">
        <v>25.427</v>
      </c>
      <c r="X5049" s="2">
        <v>193513</v>
      </c>
      <c r="Y5049" s="2">
        <f t="shared" si="1326"/>
        <v>4920.4550509999999</v>
      </c>
      <c r="Z5049">
        <f t="shared" si="1341"/>
        <v>0</v>
      </c>
      <c r="AA5049">
        <f t="shared" si="1342"/>
        <v>0</v>
      </c>
    </row>
    <row r="5050" spans="1:27" x14ac:dyDescent="0.25">
      <c r="A5050" t="s">
        <v>5051</v>
      </c>
      <c r="B5050">
        <v>1016.0245645</v>
      </c>
      <c r="C5050">
        <v>16.899999999999999</v>
      </c>
      <c r="E5050">
        <f t="shared" si="1327"/>
        <v>9.8422817217230785E-4</v>
      </c>
      <c r="F5050">
        <f t="shared" si="1328"/>
        <v>1.4489600462804562</v>
      </c>
      <c r="G5050">
        <f t="shared" si="1329"/>
        <v>15.451039953719542</v>
      </c>
      <c r="H5050">
        <f t="shared" si="1330"/>
        <v>0</v>
      </c>
      <c r="I5050">
        <v>1016.0245645</v>
      </c>
      <c r="J5050">
        <f t="shared" si="1331"/>
        <v>9.8422817217230785E-4</v>
      </c>
      <c r="K5050">
        <f t="shared" si="1332"/>
        <v>16.899999999999999</v>
      </c>
      <c r="L5050">
        <f t="shared" si="1333"/>
        <v>0</v>
      </c>
      <c r="M5050">
        <f t="shared" si="1334"/>
        <v>0.14443243011912685</v>
      </c>
      <c r="N5050">
        <f t="shared" si="1335"/>
        <v>83.293460287549863</v>
      </c>
      <c r="O5050">
        <f t="shared" si="1336"/>
        <v>-83.293460287549863</v>
      </c>
      <c r="P5050">
        <f t="shared" si="1337"/>
        <v>0</v>
      </c>
      <c r="Q5050">
        <f t="shared" si="1338"/>
        <v>83.293460287549863</v>
      </c>
      <c r="R5050">
        <f t="shared" si="1339"/>
        <v>0</v>
      </c>
      <c r="S5050">
        <f t="shared" si="1340"/>
        <v>0</v>
      </c>
      <c r="T5050" s="2" t="s">
        <v>5550</v>
      </c>
      <c r="U5050" s="2" t="s">
        <v>5551</v>
      </c>
      <c r="V5050" s="2">
        <v>2016</v>
      </c>
      <c r="W5050" s="2">
        <v>25.036000000000001</v>
      </c>
      <c r="X5050" s="2">
        <v>194535</v>
      </c>
      <c r="Y5050" s="2">
        <f t="shared" si="1326"/>
        <v>4870.3782600000004</v>
      </c>
      <c r="Z5050">
        <f t="shared" si="1341"/>
        <v>0</v>
      </c>
      <c r="AA5050">
        <f t="shared" si="1342"/>
        <v>0</v>
      </c>
    </row>
    <row r="5051" spans="1:27" x14ac:dyDescent="0.25">
      <c r="A5051" t="s">
        <v>5052</v>
      </c>
      <c r="B5051">
        <v>0</v>
      </c>
      <c r="C5051">
        <v>126</v>
      </c>
      <c r="D5051">
        <v>547</v>
      </c>
      <c r="E5051" t="e">
        <f t="shared" si="1327"/>
        <v>#DIV/0!</v>
      </c>
      <c r="F5051" t="e">
        <f t="shared" si="1328"/>
        <v>#DIV/0!</v>
      </c>
      <c r="G5051" t="e">
        <f t="shared" si="1329"/>
        <v>#DIV/0!</v>
      </c>
      <c r="H5051" t="e">
        <f t="shared" si="1330"/>
        <v>#DIV/0!</v>
      </c>
      <c r="I5051">
        <v>0</v>
      </c>
      <c r="J5051" t="e">
        <f t="shared" si="1331"/>
        <v>#DIV/0!</v>
      </c>
      <c r="K5051" t="e">
        <f t="shared" si="1332"/>
        <v>#DIV/0!</v>
      </c>
      <c r="L5051" t="e">
        <f t="shared" si="1333"/>
        <v>#DIV/0!</v>
      </c>
      <c r="M5051" t="e">
        <f t="shared" si="1334"/>
        <v>#NUM!</v>
      </c>
      <c r="N5051" t="e">
        <f t="shared" si="1335"/>
        <v>#NUM!</v>
      </c>
      <c r="O5051" t="e">
        <f t="shared" si="1336"/>
        <v>#NUM!</v>
      </c>
      <c r="P5051" t="e">
        <f t="shared" si="1337"/>
        <v>#NUM!</v>
      </c>
      <c r="Q5051" t="e">
        <f t="shared" si="1338"/>
        <v>#NUM!</v>
      </c>
      <c r="R5051" t="e">
        <f t="shared" si="1339"/>
        <v>#NUM!</v>
      </c>
      <c r="S5051" t="e">
        <f t="shared" si="1340"/>
        <v>#NUM!</v>
      </c>
      <c r="T5051" s="2" t="s">
        <v>5552</v>
      </c>
      <c r="U5051" s="2" t="s">
        <v>5553</v>
      </c>
      <c r="V5051" s="2">
        <v>1990</v>
      </c>
      <c r="W5051" s="2">
        <v>52.621000000000002</v>
      </c>
      <c r="X5051" s="2">
        <v>11709993</v>
      </c>
      <c r="Y5051" s="2">
        <f t="shared" si="1326"/>
        <v>616191.54165300005</v>
      </c>
      <c r="Z5051" t="e">
        <f t="shared" si="1341"/>
        <v>#DIV/0!</v>
      </c>
      <c r="AA5051" t="e">
        <f t="shared" si="1342"/>
        <v>#NUM!</v>
      </c>
    </row>
    <row r="5052" spans="1:27" x14ac:dyDescent="0.25">
      <c r="A5052" t="s">
        <v>5053</v>
      </c>
      <c r="B5052">
        <v>0</v>
      </c>
      <c r="C5052">
        <v>122.4</v>
      </c>
      <c r="D5052">
        <v>535</v>
      </c>
      <c r="E5052" t="e">
        <f t="shared" si="1327"/>
        <v>#DIV/0!</v>
      </c>
      <c r="F5052" t="e">
        <f t="shared" si="1328"/>
        <v>#DIV/0!</v>
      </c>
      <c r="G5052" t="e">
        <f t="shared" si="1329"/>
        <v>#DIV/0!</v>
      </c>
      <c r="H5052" t="e">
        <f t="shared" si="1330"/>
        <v>#DIV/0!</v>
      </c>
      <c r="I5052">
        <v>0</v>
      </c>
      <c r="J5052" t="e">
        <f t="shared" si="1331"/>
        <v>#DIV/0!</v>
      </c>
      <c r="K5052" t="e">
        <f t="shared" si="1332"/>
        <v>#DIV/0!</v>
      </c>
      <c r="L5052" t="e">
        <f t="shared" si="1333"/>
        <v>#DIV/0!</v>
      </c>
      <c r="M5052" t="e">
        <f t="shared" si="1334"/>
        <v>#NUM!</v>
      </c>
      <c r="N5052" t="e">
        <f t="shared" si="1335"/>
        <v>#NUM!</v>
      </c>
      <c r="O5052" t="e">
        <f t="shared" si="1336"/>
        <v>#NUM!</v>
      </c>
      <c r="P5052" t="e">
        <f t="shared" si="1337"/>
        <v>#NUM!</v>
      </c>
      <c r="Q5052" t="e">
        <f t="shared" si="1338"/>
        <v>#NUM!</v>
      </c>
      <c r="R5052" t="e">
        <f t="shared" si="1339"/>
        <v>#NUM!</v>
      </c>
      <c r="S5052" t="e">
        <f t="shared" si="1340"/>
        <v>#NUM!</v>
      </c>
      <c r="T5052" s="2" t="s">
        <v>5552</v>
      </c>
      <c r="U5052" s="2" t="s">
        <v>5553</v>
      </c>
      <c r="V5052" s="2">
        <v>1991</v>
      </c>
      <c r="W5052" s="2">
        <v>51.72</v>
      </c>
      <c r="X5052" s="2">
        <v>12302124</v>
      </c>
      <c r="Y5052" s="2">
        <f t="shared" si="1326"/>
        <v>636265.85328000004</v>
      </c>
      <c r="Z5052" t="e">
        <f t="shared" si="1341"/>
        <v>#DIV/0!</v>
      </c>
      <c r="AA5052" t="e">
        <f t="shared" si="1342"/>
        <v>#NUM!</v>
      </c>
    </row>
    <row r="5053" spans="1:27" x14ac:dyDescent="0.25">
      <c r="A5053" t="s">
        <v>5054</v>
      </c>
      <c r="B5053">
        <v>0</v>
      </c>
      <c r="C5053">
        <v>119.3</v>
      </c>
      <c r="D5053">
        <v>523</v>
      </c>
      <c r="E5053" t="e">
        <f t="shared" si="1327"/>
        <v>#DIV/0!</v>
      </c>
      <c r="F5053" t="e">
        <f t="shared" si="1328"/>
        <v>#DIV/0!</v>
      </c>
      <c r="G5053" t="e">
        <f t="shared" si="1329"/>
        <v>#DIV/0!</v>
      </c>
      <c r="H5053" t="e">
        <f t="shared" si="1330"/>
        <v>#DIV/0!</v>
      </c>
      <c r="I5053">
        <v>0</v>
      </c>
      <c r="J5053" t="e">
        <f t="shared" si="1331"/>
        <v>#DIV/0!</v>
      </c>
      <c r="K5053" t="e">
        <f t="shared" si="1332"/>
        <v>#DIV/0!</v>
      </c>
      <c r="L5053" t="e">
        <f t="shared" si="1333"/>
        <v>#DIV/0!</v>
      </c>
      <c r="M5053" t="e">
        <f t="shared" si="1334"/>
        <v>#NUM!</v>
      </c>
      <c r="N5053" t="e">
        <f t="shared" si="1335"/>
        <v>#NUM!</v>
      </c>
      <c r="O5053" t="e">
        <f t="shared" si="1336"/>
        <v>#NUM!</v>
      </c>
      <c r="P5053" t="e">
        <f t="shared" si="1337"/>
        <v>#NUM!</v>
      </c>
      <c r="Q5053" t="e">
        <f t="shared" si="1338"/>
        <v>#NUM!</v>
      </c>
      <c r="R5053" t="e">
        <f t="shared" si="1339"/>
        <v>#NUM!</v>
      </c>
      <c r="S5053" t="e">
        <f t="shared" si="1340"/>
        <v>#NUM!</v>
      </c>
      <c r="T5053" s="2" t="s">
        <v>5552</v>
      </c>
      <c r="U5053" s="2" t="s">
        <v>5553</v>
      </c>
      <c r="V5053" s="2">
        <v>1992</v>
      </c>
      <c r="W5053" s="2">
        <v>50.578000000000003</v>
      </c>
      <c r="X5053" s="2">
        <v>12954155</v>
      </c>
      <c r="Y5053" s="2">
        <f t="shared" si="1326"/>
        <v>655195.25159000012</v>
      </c>
      <c r="Z5053" t="e">
        <f t="shared" si="1341"/>
        <v>#DIV/0!</v>
      </c>
      <c r="AA5053" t="e">
        <f t="shared" si="1342"/>
        <v>#NUM!</v>
      </c>
    </row>
    <row r="5054" spans="1:27" x14ac:dyDescent="0.25">
      <c r="A5054" t="s">
        <v>5055</v>
      </c>
      <c r="B5054">
        <v>0</v>
      </c>
      <c r="C5054">
        <v>116.6</v>
      </c>
      <c r="D5054">
        <v>517</v>
      </c>
      <c r="E5054" t="e">
        <f t="shared" si="1327"/>
        <v>#DIV/0!</v>
      </c>
      <c r="F5054" t="e">
        <f t="shared" si="1328"/>
        <v>#DIV/0!</v>
      </c>
      <c r="G5054" t="e">
        <f t="shared" si="1329"/>
        <v>#DIV/0!</v>
      </c>
      <c r="H5054" t="e">
        <f t="shared" si="1330"/>
        <v>#DIV/0!</v>
      </c>
      <c r="I5054">
        <v>0</v>
      </c>
      <c r="J5054" t="e">
        <f t="shared" si="1331"/>
        <v>#DIV/0!</v>
      </c>
      <c r="K5054" t="e">
        <f t="shared" si="1332"/>
        <v>#DIV/0!</v>
      </c>
      <c r="L5054" t="e">
        <f t="shared" si="1333"/>
        <v>#DIV/0!</v>
      </c>
      <c r="M5054" t="e">
        <f t="shared" si="1334"/>
        <v>#NUM!</v>
      </c>
      <c r="N5054" t="e">
        <f t="shared" si="1335"/>
        <v>#NUM!</v>
      </c>
      <c r="O5054" t="e">
        <f t="shared" si="1336"/>
        <v>#NUM!</v>
      </c>
      <c r="P5054" t="e">
        <f t="shared" si="1337"/>
        <v>#NUM!</v>
      </c>
      <c r="Q5054" t="e">
        <f t="shared" si="1338"/>
        <v>#NUM!</v>
      </c>
      <c r="R5054" t="e">
        <f t="shared" si="1339"/>
        <v>#NUM!</v>
      </c>
      <c r="S5054" t="e">
        <f t="shared" si="1340"/>
        <v>#NUM!</v>
      </c>
      <c r="T5054" s="2" t="s">
        <v>5552</v>
      </c>
      <c r="U5054" s="2" t="s">
        <v>5553</v>
      </c>
      <c r="V5054" s="2">
        <v>1993</v>
      </c>
      <c r="W5054" s="2">
        <v>49.223999999999997</v>
      </c>
      <c r="X5054" s="2">
        <v>13634076</v>
      </c>
      <c r="Y5054" s="2">
        <f t="shared" si="1326"/>
        <v>671123.75702399993</v>
      </c>
      <c r="Z5054" t="e">
        <f t="shared" si="1341"/>
        <v>#DIV/0!</v>
      </c>
      <c r="AA5054" t="e">
        <f t="shared" si="1342"/>
        <v>#NUM!</v>
      </c>
    </row>
    <row r="5055" spans="1:27" x14ac:dyDescent="0.25">
      <c r="A5055" t="s">
        <v>5056</v>
      </c>
      <c r="B5055">
        <v>0</v>
      </c>
      <c r="C5055">
        <v>114.2</v>
      </c>
      <c r="D5055">
        <v>507</v>
      </c>
      <c r="E5055" t="e">
        <f t="shared" si="1327"/>
        <v>#DIV/0!</v>
      </c>
      <c r="F5055" t="e">
        <f t="shared" si="1328"/>
        <v>#DIV/0!</v>
      </c>
      <c r="G5055" t="e">
        <f t="shared" si="1329"/>
        <v>#DIV/0!</v>
      </c>
      <c r="H5055" t="e">
        <f t="shared" si="1330"/>
        <v>#DIV/0!</v>
      </c>
      <c r="I5055">
        <v>0</v>
      </c>
      <c r="J5055" t="e">
        <f t="shared" si="1331"/>
        <v>#DIV/0!</v>
      </c>
      <c r="K5055" t="e">
        <f t="shared" si="1332"/>
        <v>#DIV/0!</v>
      </c>
      <c r="L5055" t="e">
        <f t="shared" si="1333"/>
        <v>#DIV/0!</v>
      </c>
      <c r="M5055" t="e">
        <f t="shared" si="1334"/>
        <v>#NUM!</v>
      </c>
      <c r="N5055" t="e">
        <f t="shared" si="1335"/>
        <v>#NUM!</v>
      </c>
      <c r="O5055" t="e">
        <f t="shared" si="1336"/>
        <v>#NUM!</v>
      </c>
      <c r="P5055" t="e">
        <f t="shared" si="1337"/>
        <v>#NUM!</v>
      </c>
      <c r="Q5055" t="e">
        <f t="shared" si="1338"/>
        <v>#NUM!</v>
      </c>
      <c r="R5055" t="e">
        <f t="shared" si="1339"/>
        <v>#NUM!</v>
      </c>
      <c r="S5055" t="e">
        <f t="shared" si="1340"/>
        <v>#NUM!</v>
      </c>
      <c r="T5055" s="2" t="s">
        <v>5552</v>
      </c>
      <c r="U5055" s="2" t="s">
        <v>5553</v>
      </c>
      <c r="V5055" s="2">
        <v>1994</v>
      </c>
      <c r="W5055" s="2">
        <v>47.704000000000001</v>
      </c>
      <c r="X5055" s="2">
        <v>14297613</v>
      </c>
      <c r="Y5055" s="2">
        <f t="shared" si="1326"/>
        <v>682053.33055200009</v>
      </c>
      <c r="Z5055" t="e">
        <f t="shared" si="1341"/>
        <v>#DIV/0!</v>
      </c>
      <c r="AA5055" t="e">
        <f t="shared" si="1342"/>
        <v>#NUM!</v>
      </c>
    </row>
    <row r="5056" spans="1:27" x14ac:dyDescent="0.25">
      <c r="A5056" t="s">
        <v>5057</v>
      </c>
      <c r="B5056">
        <v>0</v>
      </c>
      <c r="C5056">
        <v>111.9</v>
      </c>
      <c r="D5056">
        <v>498</v>
      </c>
      <c r="E5056" t="e">
        <f t="shared" si="1327"/>
        <v>#DIV/0!</v>
      </c>
      <c r="F5056" t="e">
        <f t="shared" si="1328"/>
        <v>#DIV/0!</v>
      </c>
      <c r="G5056" t="e">
        <f t="shared" si="1329"/>
        <v>#DIV/0!</v>
      </c>
      <c r="H5056" t="e">
        <f t="shared" si="1330"/>
        <v>#DIV/0!</v>
      </c>
      <c r="I5056">
        <v>0</v>
      </c>
      <c r="J5056" t="e">
        <f t="shared" si="1331"/>
        <v>#DIV/0!</v>
      </c>
      <c r="K5056" t="e">
        <f t="shared" si="1332"/>
        <v>#DIV/0!</v>
      </c>
      <c r="L5056" t="e">
        <f t="shared" si="1333"/>
        <v>#DIV/0!</v>
      </c>
      <c r="M5056" t="e">
        <f t="shared" si="1334"/>
        <v>#NUM!</v>
      </c>
      <c r="N5056" t="e">
        <f t="shared" si="1335"/>
        <v>#NUM!</v>
      </c>
      <c r="O5056" t="e">
        <f t="shared" si="1336"/>
        <v>#NUM!</v>
      </c>
      <c r="P5056" t="e">
        <f t="shared" si="1337"/>
        <v>#NUM!</v>
      </c>
      <c r="Q5056" t="e">
        <f t="shared" si="1338"/>
        <v>#NUM!</v>
      </c>
      <c r="R5056" t="e">
        <f t="shared" si="1339"/>
        <v>#NUM!</v>
      </c>
      <c r="S5056" t="e">
        <f t="shared" si="1340"/>
        <v>#NUM!</v>
      </c>
      <c r="T5056" s="2" t="s">
        <v>5552</v>
      </c>
      <c r="U5056" s="2" t="s">
        <v>5553</v>
      </c>
      <c r="V5056" s="2">
        <v>1995</v>
      </c>
      <c r="W5056" s="2">
        <v>46.094999999999999</v>
      </c>
      <c r="X5056" s="2">
        <v>14913315</v>
      </c>
      <c r="Y5056" s="2">
        <f t="shared" si="1326"/>
        <v>687429.2549249999</v>
      </c>
      <c r="Z5056" t="e">
        <f t="shared" si="1341"/>
        <v>#DIV/0!</v>
      </c>
      <c r="AA5056" t="e">
        <f t="shared" si="1342"/>
        <v>#NUM!</v>
      </c>
    </row>
    <row r="5057" spans="1:27" x14ac:dyDescent="0.25">
      <c r="A5057" t="s">
        <v>5058</v>
      </c>
      <c r="B5057">
        <v>360.69632580000001</v>
      </c>
      <c r="C5057">
        <v>109.6</v>
      </c>
      <c r="D5057">
        <v>488</v>
      </c>
      <c r="E5057">
        <f t="shared" si="1327"/>
        <v>2.7724152658945658E-3</v>
      </c>
      <c r="F5057">
        <f t="shared" si="1328"/>
        <v>4.0814915337293964</v>
      </c>
      <c r="G5057">
        <f t="shared" si="1329"/>
        <v>105.5185084662706</v>
      </c>
      <c r="H5057">
        <f t="shared" si="1330"/>
        <v>0</v>
      </c>
      <c r="I5057">
        <v>360.69632580000001</v>
      </c>
      <c r="J5057">
        <f t="shared" si="1331"/>
        <v>2.7724152658945658E-3</v>
      </c>
      <c r="K5057">
        <f t="shared" si="1332"/>
        <v>109.6</v>
      </c>
      <c r="L5057">
        <f t="shared" si="1333"/>
        <v>0</v>
      </c>
      <c r="M5057">
        <f t="shared" si="1334"/>
        <v>0.16983590654028738</v>
      </c>
      <c r="N5057">
        <f t="shared" si="1335"/>
        <v>97.943518122251035</v>
      </c>
      <c r="O5057">
        <f t="shared" si="1336"/>
        <v>390.05648187774898</v>
      </c>
      <c r="P5057">
        <f t="shared" si="1337"/>
        <v>0</v>
      </c>
      <c r="Q5057">
        <f t="shared" si="1338"/>
        <v>97.943518122251035</v>
      </c>
      <c r="R5057">
        <f t="shared" si="1339"/>
        <v>488</v>
      </c>
      <c r="S5057">
        <f t="shared" si="1340"/>
        <v>0</v>
      </c>
      <c r="T5057" s="2" t="s">
        <v>5552</v>
      </c>
      <c r="U5057" s="2" t="s">
        <v>5553</v>
      </c>
      <c r="V5057" s="2">
        <v>1996</v>
      </c>
      <c r="W5057" s="2">
        <v>44.49</v>
      </c>
      <c r="X5057" s="2">
        <v>15469274</v>
      </c>
      <c r="Y5057" s="2">
        <f t="shared" si="1326"/>
        <v>688228.00026</v>
      </c>
      <c r="Z5057">
        <f t="shared" si="1341"/>
        <v>0</v>
      </c>
      <c r="AA5057">
        <f t="shared" si="1342"/>
        <v>0</v>
      </c>
    </row>
    <row r="5058" spans="1:27" x14ac:dyDescent="0.25">
      <c r="A5058" t="s">
        <v>5059</v>
      </c>
      <c r="B5058">
        <v>338.74999600000001</v>
      </c>
      <c r="C5058">
        <v>106.9</v>
      </c>
      <c r="D5058">
        <v>476</v>
      </c>
      <c r="E5058">
        <f t="shared" si="1327"/>
        <v>2.9520295551531163E-3</v>
      </c>
      <c r="F5058">
        <f t="shared" si="1328"/>
        <v>4.3459159184757601</v>
      </c>
      <c r="G5058">
        <f t="shared" si="1329"/>
        <v>102.55408408152425</v>
      </c>
      <c r="H5058">
        <f t="shared" si="1330"/>
        <v>0</v>
      </c>
      <c r="I5058">
        <v>338.74999600000001</v>
      </c>
      <c r="J5058">
        <f t="shared" si="1331"/>
        <v>2.9520295551531163E-3</v>
      </c>
      <c r="K5058">
        <f t="shared" si="1332"/>
        <v>106.9</v>
      </c>
      <c r="L5058">
        <f t="shared" si="1333"/>
        <v>0</v>
      </c>
      <c r="M5058">
        <f t="shared" si="1334"/>
        <v>0.17166608783158266</v>
      </c>
      <c r="N5058">
        <f t="shared" si="1335"/>
        <v>98.998974522034572</v>
      </c>
      <c r="O5058">
        <f t="shared" si="1336"/>
        <v>377.00102547796541</v>
      </c>
      <c r="P5058">
        <f t="shared" si="1337"/>
        <v>0</v>
      </c>
      <c r="Q5058">
        <f t="shared" si="1338"/>
        <v>98.998974522034572</v>
      </c>
      <c r="R5058">
        <f t="shared" si="1339"/>
        <v>476</v>
      </c>
      <c r="S5058">
        <f t="shared" si="1340"/>
        <v>0</v>
      </c>
      <c r="T5058" s="2" t="s">
        <v>5552</v>
      </c>
      <c r="U5058" s="2" t="s">
        <v>5553</v>
      </c>
      <c r="V5058" s="2">
        <v>1997</v>
      </c>
      <c r="W5058" s="2">
        <v>42.976999999999997</v>
      </c>
      <c r="X5058" s="2">
        <v>15975668</v>
      </c>
      <c r="Y5058" s="2">
        <f t="shared" ref="Y5058:Y5121" si="1343">(W5058/1000)*X5058</f>
        <v>686586.28363599989</v>
      </c>
      <c r="Z5058">
        <f t="shared" si="1341"/>
        <v>0</v>
      </c>
      <c r="AA5058">
        <f t="shared" si="1342"/>
        <v>0</v>
      </c>
    </row>
    <row r="5059" spans="1:27" x14ac:dyDescent="0.25">
      <c r="A5059" t="s">
        <v>5060</v>
      </c>
      <c r="B5059">
        <v>290.81954020000001</v>
      </c>
      <c r="C5059">
        <v>103.6</v>
      </c>
      <c r="D5059">
        <v>462</v>
      </c>
      <c r="E5059">
        <f t="shared" ref="E5059:E5122" si="1344">1/B5059</f>
        <v>3.438558493395211E-3</v>
      </c>
      <c r="F5059">
        <f t="shared" ref="F5059:F5122" si="1345">E5059*1472.179</f>
        <v>5.0621736042480689</v>
      </c>
      <c r="G5059">
        <f t="shared" ref="G5059:G5122" si="1346">C5059-F5059</f>
        <v>98.537826395751921</v>
      </c>
      <c r="H5059">
        <f t="shared" ref="H5059:H5122" si="1347">F5059+G5059-C5059</f>
        <v>0</v>
      </c>
      <c r="I5059">
        <v>290.81954020000001</v>
      </c>
      <c r="J5059">
        <f t="shared" ref="J5059:J5122" si="1348">1/I5059</f>
        <v>3.438558493395211E-3</v>
      </c>
      <c r="K5059">
        <f t="shared" ref="K5059:K5122" si="1349">1472.179*J5059+G5059</f>
        <v>103.6</v>
      </c>
      <c r="L5059">
        <f t="shared" ref="L5059:L5122" si="1350">K5059-C5059</f>
        <v>0</v>
      </c>
      <c r="M5059">
        <f t="shared" ref="M5059:M5122" si="1351">1/(LN(B5059))</f>
        <v>0.17628280749458275</v>
      </c>
      <c r="N5059">
        <f t="shared" ref="N5059:N5122" si="1352">576.695*M5059</f>
        <v>101.66141366808841</v>
      </c>
      <c r="O5059">
        <f t="shared" ref="O5059:O5122" si="1353">D5059-N5059</f>
        <v>360.33858633191159</v>
      </c>
      <c r="P5059">
        <f t="shared" ref="P5059:P5122" si="1354">N5059+O5059-D5059</f>
        <v>0</v>
      </c>
      <c r="Q5059">
        <f t="shared" ref="Q5059:Q5122" si="1355">576.695*(1/(LN(I5059)))</f>
        <v>101.66141366808841</v>
      </c>
      <c r="R5059">
        <f t="shared" ref="R5059:R5122" si="1356">Q5059+O5059</f>
        <v>462</v>
      </c>
      <c r="S5059">
        <f t="shared" ref="S5059:S5122" si="1357">R5059-D5059</f>
        <v>0</v>
      </c>
      <c r="T5059" s="2" t="s">
        <v>5552</v>
      </c>
      <c r="U5059" s="2" t="s">
        <v>5553</v>
      </c>
      <c r="V5059" s="2">
        <v>1998</v>
      </c>
      <c r="W5059" s="2">
        <v>41.622999999999998</v>
      </c>
      <c r="X5059" s="2">
        <v>16450310</v>
      </c>
      <c r="Y5059" s="2">
        <f t="shared" si="1343"/>
        <v>684711.25312999997</v>
      </c>
      <c r="Z5059">
        <f t="shared" ref="Z5059:Z5122" si="1358">(L5059/1000)*Y5059</f>
        <v>0</v>
      </c>
      <c r="AA5059">
        <f t="shared" ref="AA5059:AA5122" si="1359">(S5059/100000)*Y5059</f>
        <v>0</v>
      </c>
    </row>
    <row r="5060" spans="1:27" x14ac:dyDescent="0.25">
      <c r="A5060" t="s">
        <v>5061</v>
      </c>
      <c r="B5060">
        <v>312.53936399999998</v>
      </c>
      <c r="C5060">
        <v>99.6</v>
      </c>
      <c r="D5060">
        <v>451</v>
      </c>
      <c r="E5060">
        <f t="shared" si="1344"/>
        <v>3.1995969634084241E-3</v>
      </c>
      <c r="F5060">
        <f t="shared" si="1345"/>
        <v>4.7103794579936507</v>
      </c>
      <c r="G5060">
        <f t="shared" si="1346"/>
        <v>94.889620542006341</v>
      </c>
      <c r="H5060">
        <f t="shared" si="1347"/>
        <v>0</v>
      </c>
      <c r="I5060">
        <v>312.53936399999998</v>
      </c>
      <c r="J5060">
        <f t="shared" si="1348"/>
        <v>3.1995969634084241E-3</v>
      </c>
      <c r="K5060">
        <f t="shared" si="1349"/>
        <v>99.6</v>
      </c>
      <c r="L5060">
        <f t="shared" si="1350"/>
        <v>0</v>
      </c>
      <c r="M5060">
        <f t="shared" si="1351"/>
        <v>0.17407257187674657</v>
      </c>
      <c r="N5060">
        <f t="shared" si="1352"/>
        <v>100.38678183846038</v>
      </c>
      <c r="O5060">
        <f t="shared" si="1353"/>
        <v>350.61321816153963</v>
      </c>
      <c r="P5060">
        <f t="shared" si="1354"/>
        <v>0</v>
      </c>
      <c r="Q5060">
        <f t="shared" si="1355"/>
        <v>100.38678183846038</v>
      </c>
      <c r="R5060">
        <f t="shared" si="1356"/>
        <v>451</v>
      </c>
      <c r="S5060">
        <f t="shared" si="1357"/>
        <v>0</v>
      </c>
      <c r="T5060" s="2" t="s">
        <v>5552</v>
      </c>
      <c r="U5060" s="2" t="s">
        <v>5553</v>
      </c>
      <c r="V5060" s="2">
        <v>1999</v>
      </c>
      <c r="W5060" s="2">
        <v>40.466000000000001</v>
      </c>
      <c r="X5060" s="2">
        <v>16921149</v>
      </c>
      <c r="Y5060" s="2">
        <f t="shared" si="1343"/>
        <v>684731.21543400001</v>
      </c>
      <c r="Z5060">
        <f t="shared" si="1358"/>
        <v>0</v>
      </c>
      <c r="AA5060">
        <f t="shared" si="1359"/>
        <v>0</v>
      </c>
    </row>
    <row r="5061" spans="1:27" x14ac:dyDescent="0.25">
      <c r="A5061" t="s">
        <v>5062</v>
      </c>
      <c r="B5061">
        <v>437.7923978</v>
      </c>
      <c r="C5061">
        <v>95.2</v>
      </c>
      <c r="D5061">
        <v>440</v>
      </c>
      <c r="E5061">
        <f t="shared" si="1344"/>
        <v>2.284187676682402E-3</v>
      </c>
      <c r="F5061">
        <f t="shared" si="1345"/>
        <v>3.3627331296706222</v>
      </c>
      <c r="G5061">
        <f t="shared" si="1346"/>
        <v>91.837266870329387</v>
      </c>
      <c r="H5061">
        <f t="shared" si="1347"/>
        <v>0</v>
      </c>
      <c r="I5061">
        <v>437.7923978</v>
      </c>
      <c r="J5061">
        <f t="shared" si="1348"/>
        <v>2.284187676682402E-3</v>
      </c>
      <c r="K5061">
        <f t="shared" si="1349"/>
        <v>95.2</v>
      </c>
      <c r="L5061">
        <f t="shared" si="1350"/>
        <v>0</v>
      </c>
      <c r="M5061">
        <f t="shared" si="1351"/>
        <v>0.16442649758136463</v>
      </c>
      <c r="N5061">
        <f t="shared" si="1352"/>
        <v>94.823939022685082</v>
      </c>
      <c r="O5061">
        <f t="shared" si="1353"/>
        <v>345.17606097731493</v>
      </c>
      <c r="P5061">
        <f t="shared" si="1354"/>
        <v>0</v>
      </c>
      <c r="Q5061">
        <f t="shared" si="1355"/>
        <v>94.823939022685082</v>
      </c>
      <c r="R5061">
        <f t="shared" si="1356"/>
        <v>440</v>
      </c>
      <c r="S5061">
        <f t="shared" si="1357"/>
        <v>0</v>
      </c>
      <c r="T5061" s="2" t="s">
        <v>5552</v>
      </c>
      <c r="U5061" s="2" t="s">
        <v>5553</v>
      </c>
      <c r="V5061" s="2">
        <v>2000</v>
      </c>
      <c r="W5061" s="2">
        <v>39.517000000000003</v>
      </c>
      <c r="X5061" s="2">
        <v>17409072</v>
      </c>
      <c r="Y5061" s="2">
        <f t="shared" si="1343"/>
        <v>687954.29822400003</v>
      </c>
      <c r="Z5061">
        <f t="shared" si="1358"/>
        <v>0</v>
      </c>
      <c r="AA5061">
        <f t="shared" si="1359"/>
        <v>0</v>
      </c>
    </row>
    <row r="5062" spans="1:27" x14ac:dyDescent="0.25">
      <c r="A5062" t="s">
        <v>5063</v>
      </c>
      <c r="B5062">
        <v>399.56709599999999</v>
      </c>
      <c r="C5062">
        <v>90.6</v>
      </c>
      <c r="D5062">
        <v>435</v>
      </c>
      <c r="E5062">
        <f t="shared" si="1344"/>
        <v>2.5027085813892945E-3</v>
      </c>
      <c r="F5062">
        <f t="shared" si="1345"/>
        <v>3.6844350166411104</v>
      </c>
      <c r="G5062">
        <f t="shared" si="1346"/>
        <v>86.915564983358877</v>
      </c>
      <c r="H5062">
        <f t="shared" si="1347"/>
        <v>0</v>
      </c>
      <c r="I5062">
        <v>399.56709599999999</v>
      </c>
      <c r="J5062">
        <f t="shared" si="1348"/>
        <v>2.5027085813892945E-3</v>
      </c>
      <c r="K5062">
        <f t="shared" si="1349"/>
        <v>90.6</v>
      </c>
      <c r="L5062">
        <f t="shared" si="1350"/>
        <v>0</v>
      </c>
      <c r="M5062">
        <f t="shared" si="1351"/>
        <v>0.16693427062020072</v>
      </c>
      <c r="N5062">
        <f t="shared" si="1352"/>
        <v>96.270159195316666</v>
      </c>
      <c r="O5062">
        <f t="shared" si="1353"/>
        <v>338.72984080468336</v>
      </c>
      <c r="P5062">
        <f t="shared" si="1354"/>
        <v>0</v>
      </c>
      <c r="Q5062">
        <f t="shared" si="1355"/>
        <v>96.270159195316666</v>
      </c>
      <c r="R5062">
        <f t="shared" si="1356"/>
        <v>435</v>
      </c>
      <c r="S5062">
        <f t="shared" si="1357"/>
        <v>0</v>
      </c>
      <c r="T5062" s="2" t="s">
        <v>5552</v>
      </c>
      <c r="U5062" s="2" t="s">
        <v>5553</v>
      </c>
      <c r="V5062" s="2">
        <v>2001</v>
      </c>
      <c r="W5062" s="2">
        <v>38.753999999999998</v>
      </c>
      <c r="X5062" s="2">
        <v>17918373</v>
      </c>
      <c r="Y5062" s="2">
        <f t="shared" si="1343"/>
        <v>694408.62724199996</v>
      </c>
      <c r="Z5062">
        <f t="shared" si="1358"/>
        <v>0</v>
      </c>
      <c r="AA5062">
        <f t="shared" si="1359"/>
        <v>0</v>
      </c>
    </row>
    <row r="5063" spans="1:27" x14ac:dyDescent="0.25">
      <c r="A5063" t="s">
        <v>5064</v>
      </c>
      <c r="B5063">
        <v>355.49929850000001</v>
      </c>
      <c r="C5063">
        <v>85.9</v>
      </c>
      <c r="D5063">
        <v>431</v>
      </c>
      <c r="E5063">
        <f t="shared" si="1344"/>
        <v>2.8129450725203047E-3</v>
      </c>
      <c r="F5063">
        <f t="shared" si="1345"/>
        <v>4.1411586639178699</v>
      </c>
      <c r="G5063">
        <f t="shared" si="1346"/>
        <v>81.758841336082142</v>
      </c>
      <c r="H5063">
        <f t="shared" si="1347"/>
        <v>0</v>
      </c>
      <c r="I5063">
        <v>355.49929850000001</v>
      </c>
      <c r="J5063">
        <f t="shared" si="1348"/>
        <v>2.8129450725203047E-3</v>
      </c>
      <c r="K5063">
        <f t="shared" si="1349"/>
        <v>85.9</v>
      </c>
      <c r="L5063">
        <f t="shared" si="1350"/>
        <v>0</v>
      </c>
      <c r="M5063">
        <f t="shared" si="1351"/>
        <v>0.17025556093260344</v>
      </c>
      <c r="N5063">
        <f t="shared" si="1352"/>
        <v>98.185530712027756</v>
      </c>
      <c r="O5063">
        <f t="shared" si="1353"/>
        <v>332.81446928797226</v>
      </c>
      <c r="P5063">
        <f t="shared" si="1354"/>
        <v>0</v>
      </c>
      <c r="Q5063">
        <f t="shared" si="1355"/>
        <v>98.185530712027756</v>
      </c>
      <c r="R5063">
        <f t="shared" si="1356"/>
        <v>431</v>
      </c>
      <c r="S5063">
        <f t="shared" si="1357"/>
        <v>0</v>
      </c>
      <c r="T5063" s="2" t="s">
        <v>5552</v>
      </c>
      <c r="U5063" s="2" t="s">
        <v>5553</v>
      </c>
      <c r="V5063" s="2">
        <v>2002</v>
      </c>
      <c r="W5063" s="2">
        <v>38.110999999999997</v>
      </c>
      <c r="X5063" s="2">
        <v>18443691</v>
      </c>
      <c r="Y5063" s="2">
        <f t="shared" si="1343"/>
        <v>702907.50770099997</v>
      </c>
      <c r="Z5063">
        <f t="shared" si="1358"/>
        <v>0</v>
      </c>
      <c r="AA5063">
        <f t="shared" si="1359"/>
        <v>0</v>
      </c>
    </row>
    <row r="5064" spans="1:27" x14ac:dyDescent="0.25">
      <c r="A5064" t="s">
        <v>5065</v>
      </c>
      <c r="B5064">
        <v>368.62140770000002</v>
      </c>
      <c r="C5064">
        <v>81.3</v>
      </c>
      <c r="D5064">
        <v>429</v>
      </c>
      <c r="E5064">
        <f t="shared" si="1344"/>
        <v>2.7128104312754485E-3</v>
      </c>
      <c r="F5064">
        <f t="shared" si="1345"/>
        <v>3.9937425479046587</v>
      </c>
      <c r="G5064">
        <f t="shared" si="1346"/>
        <v>77.306257452095338</v>
      </c>
      <c r="H5064">
        <f t="shared" si="1347"/>
        <v>0</v>
      </c>
      <c r="I5064">
        <v>368.62140770000002</v>
      </c>
      <c r="J5064">
        <f t="shared" si="1348"/>
        <v>2.7128104312754485E-3</v>
      </c>
      <c r="K5064">
        <f t="shared" si="1349"/>
        <v>81.3</v>
      </c>
      <c r="L5064">
        <f t="shared" si="1350"/>
        <v>0</v>
      </c>
      <c r="M5064">
        <f t="shared" si="1351"/>
        <v>0.16921131945304144</v>
      </c>
      <c r="N5064">
        <f t="shared" si="1352"/>
        <v>97.583321871971734</v>
      </c>
      <c r="O5064">
        <f t="shared" si="1353"/>
        <v>331.41667812802825</v>
      </c>
      <c r="P5064">
        <f t="shared" si="1354"/>
        <v>0</v>
      </c>
      <c r="Q5064">
        <f t="shared" si="1355"/>
        <v>97.583321871971734</v>
      </c>
      <c r="R5064">
        <f t="shared" si="1356"/>
        <v>429</v>
      </c>
      <c r="S5064">
        <f t="shared" si="1357"/>
        <v>0</v>
      </c>
      <c r="T5064" s="2" t="s">
        <v>5552</v>
      </c>
      <c r="U5064" s="2" t="s">
        <v>5553</v>
      </c>
      <c r="V5064" s="2">
        <v>2003</v>
      </c>
      <c r="W5064" s="2">
        <v>37.531999999999996</v>
      </c>
      <c r="X5064" s="2">
        <v>18985000</v>
      </c>
      <c r="Y5064" s="2">
        <f t="shared" si="1343"/>
        <v>712545.0199999999</v>
      </c>
      <c r="Z5064">
        <f t="shared" si="1358"/>
        <v>0</v>
      </c>
      <c r="AA5064">
        <f t="shared" si="1359"/>
        <v>0</v>
      </c>
    </row>
    <row r="5065" spans="1:27" x14ac:dyDescent="0.25">
      <c r="A5065" t="s">
        <v>5066</v>
      </c>
      <c r="B5065">
        <v>379.16377169999998</v>
      </c>
      <c r="C5065">
        <v>76.900000000000006</v>
      </c>
      <c r="D5065">
        <v>429</v>
      </c>
      <c r="E5065">
        <f t="shared" si="1344"/>
        <v>2.6373827739829925E-3</v>
      </c>
      <c r="F5065">
        <f t="shared" si="1345"/>
        <v>3.8826995348195079</v>
      </c>
      <c r="G5065">
        <f t="shared" si="1346"/>
        <v>73.017300465180497</v>
      </c>
      <c r="H5065">
        <f t="shared" si="1347"/>
        <v>0</v>
      </c>
      <c r="I5065">
        <v>379.16377169999998</v>
      </c>
      <c r="J5065">
        <f t="shared" si="1348"/>
        <v>2.6373827739829925E-3</v>
      </c>
      <c r="K5065">
        <f t="shared" si="1349"/>
        <v>76.900000000000006</v>
      </c>
      <c r="L5065">
        <f t="shared" si="1350"/>
        <v>0</v>
      </c>
      <c r="M5065">
        <f t="shared" si="1351"/>
        <v>0.16840777211377014</v>
      </c>
      <c r="N5065">
        <f t="shared" si="1352"/>
        <v>97.119920139150679</v>
      </c>
      <c r="O5065">
        <f t="shared" si="1353"/>
        <v>331.88007986084932</v>
      </c>
      <c r="P5065">
        <f t="shared" si="1354"/>
        <v>0</v>
      </c>
      <c r="Q5065">
        <f t="shared" si="1355"/>
        <v>97.119920139150679</v>
      </c>
      <c r="R5065">
        <f t="shared" si="1356"/>
        <v>429</v>
      </c>
      <c r="S5065">
        <f t="shared" si="1357"/>
        <v>0</v>
      </c>
      <c r="T5065" s="2" t="s">
        <v>5552</v>
      </c>
      <c r="U5065" s="2" t="s">
        <v>5553</v>
      </c>
      <c r="V5065" s="2">
        <v>2004</v>
      </c>
      <c r="W5065" s="2">
        <v>36.996000000000002</v>
      </c>
      <c r="X5065" s="2">
        <v>19540098</v>
      </c>
      <c r="Y5065" s="2">
        <f t="shared" si="1343"/>
        <v>722905.46560800006</v>
      </c>
      <c r="Z5065">
        <f t="shared" si="1358"/>
        <v>0</v>
      </c>
      <c r="AA5065">
        <f t="shared" si="1359"/>
        <v>0</v>
      </c>
    </row>
    <row r="5066" spans="1:27" x14ac:dyDescent="0.25">
      <c r="A5066" t="s">
        <v>5067</v>
      </c>
      <c r="B5066">
        <v>428.98369500000001</v>
      </c>
      <c r="C5066">
        <v>72.7</v>
      </c>
      <c r="D5066">
        <v>428</v>
      </c>
      <c r="E5066">
        <f t="shared" si="1344"/>
        <v>2.3310909287589591E-3</v>
      </c>
      <c r="F5066">
        <f t="shared" si="1345"/>
        <v>3.4317831124094358</v>
      </c>
      <c r="G5066">
        <f t="shared" si="1346"/>
        <v>69.268216887590569</v>
      </c>
      <c r="H5066">
        <f t="shared" si="1347"/>
        <v>0</v>
      </c>
      <c r="I5066">
        <v>428.98369500000001</v>
      </c>
      <c r="J5066">
        <f t="shared" si="1348"/>
        <v>2.3310909287589591E-3</v>
      </c>
      <c r="K5066">
        <f t="shared" si="1349"/>
        <v>72.7</v>
      </c>
      <c r="L5066">
        <f t="shared" si="1350"/>
        <v>0</v>
      </c>
      <c r="M5066">
        <f t="shared" si="1351"/>
        <v>0.16497787310989978</v>
      </c>
      <c r="N5066">
        <f t="shared" si="1352"/>
        <v>95.141914533113663</v>
      </c>
      <c r="O5066">
        <f t="shared" si="1353"/>
        <v>332.85808546688634</v>
      </c>
      <c r="P5066">
        <f t="shared" si="1354"/>
        <v>0</v>
      </c>
      <c r="Q5066">
        <f t="shared" si="1355"/>
        <v>95.141914533113663</v>
      </c>
      <c r="R5066">
        <f t="shared" si="1356"/>
        <v>428</v>
      </c>
      <c r="S5066">
        <f t="shared" si="1357"/>
        <v>0</v>
      </c>
      <c r="T5066" s="2" t="s">
        <v>5552</v>
      </c>
      <c r="U5066" s="2" t="s">
        <v>5553</v>
      </c>
      <c r="V5066" s="2">
        <v>2005</v>
      </c>
      <c r="W5066" s="2">
        <v>36.491</v>
      </c>
      <c r="X5066" s="2">
        <v>20107409</v>
      </c>
      <c r="Y5066" s="2">
        <f t="shared" si="1343"/>
        <v>733739.46181900008</v>
      </c>
      <c r="Z5066">
        <f t="shared" si="1358"/>
        <v>0</v>
      </c>
      <c r="AA5066">
        <f t="shared" si="1359"/>
        <v>0</v>
      </c>
    </row>
    <row r="5067" spans="1:27" x14ac:dyDescent="0.25">
      <c r="A5067" t="s">
        <v>5068</v>
      </c>
      <c r="B5067">
        <v>475.80635519999998</v>
      </c>
      <c r="C5067">
        <v>68.7</v>
      </c>
      <c r="D5067">
        <v>428</v>
      </c>
      <c r="E5067">
        <f t="shared" si="1344"/>
        <v>2.1016953411218328E-3</v>
      </c>
      <c r="F5067">
        <f t="shared" si="1345"/>
        <v>3.0940717455973989</v>
      </c>
      <c r="G5067">
        <f t="shared" si="1346"/>
        <v>65.605928254402599</v>
      </c>
      <c r="H5067">
        <f t="shared" si="1347"/>
        <v>0</v>
      </c>
      <c r="I5067">
        <v>475.80635519999998</v>
      </c>
      <c r="J5067">
        <f t="shared" si="1348"/>
        <v>2.1016953411218328E-3</v>
      </c>
      <c r="K5067">
        <f t="shared" si="1349"/>
        <v>68.7</v>
      </c>
      <c r="L5067">
        <f t="shared" si="1350"/>
        <v>0</v>
      </c>
      <c r="M5067">
        <f t="shared" si="1351"/>
        <v>0.16220571339704951</v>
      </c>
      <c r="N5067">
        <f t="shared" si="1352"/>
        <v>93.543223887511473</v>
      </c>
      <c r="O5067">
        <f t="shared" si="1353"/>
        <v>334.45677611248851</v>
      </c>
      <c r="P5067">
        <f t="shared" si="1354"/>
        <v>0</v>
      </c>
      <c r="Q5067">
        <f t="shared" si="1355"/>
        <v>93.543223887511473</v>
      </c>
      <c r="R5067">
        <f t="shared" si="1356"/>
        <v>428</v>
      </c>
      <c r="S5067">
        <f t="shared" si="1357"/>
        <v>0</v>
      </c>
      <c r="T5067" s="2" t="s">
        <v>5552</v>
      </c>
      <c r="U5067" s="2" t="s">
        <v>5553</v>
      </c>
      <c r="V5067" s="2">
        <v>2006</v>
      </c>
      <c r="W5067" s="2">
        <v>36.021000000000001</v>
      </c>
      <c r="X5067" s="2">
        <v>20687646</v>
      </c>
      <c r="Y5067" s="2">
        <f t="shared" si="1343"/>
        <v>745189.696566</v>
      </c>
      <c r="Z5067">
        <f t="shared" si="1358"/>
        <v>0</v>
      </c>
      <c r="AA5067">
        <f t="shared" si="1359"/>
        <v>0</v>
      </c>
    </row>
    <row r="5068" spans="1:27" x14ac:dyDescent="0.25">
      <c r="A5068" t="s">
        <v>5069</v>
      </c>
      <c r="B5068">
        <v>411.06492059999999</v>
      </c>
      <c r="C5068">
        <v>64.900000000000006</v>
      </c>
      <c r="D5068">
        <v>424</v>
      </c>
      <c r="E5068">
        <f t="shared" si="1344"/>
        <v>2.4327057598113131E-3</v>
      </c>
      <c r="F5068">
        <f t="shared" si="1345"/>
        <v>3.5813783327732591</v>
      </c>
      <c r="G5068">
        <f t="shared" si="1346"/>
        <v>61.318621667226743</v>
      </c>
      <c r="H5068">
        <f t="shared" si="1347"/>
        <v>0</v>
      </c>
      <c r="I5068">
        <v>411.06492059999999</v>
      </c>
      <c r="J5068">
        <f t="shared" si="1348"/>
        <v>2.4327057598113131E-3</v>
      </c>
      <c r="K5068">
        <f t="shared" si="1349"/>
        <v>64.900000000000006</v>
      </c>
      <c r="L5068">
        <f t="shared" si="1350"/>
        <v>0</v>
      </c>
      <c r="M5068">
        <f t="shared" si="1351"/>
        <v>0.16614742385396977</v>
      </c>
      <c r="N5068">
        <f t="shared" si="1352"/>
        <v>95.8163885994651</v>
      </c>
      <c r="O5068">
        <f t="shared" si="1353"/>
        <v>328.18361140053491</v>
      </c>
      <c r="P5068">
        <f t="shared" si="1354"/>
        <v>0</v>
      </c>
      <c r="Q5068">
        <f t="shared" si="1355"/>
        <v>95.8163885994651</v>
      </c>
      <c r="R5068">
        <f t="shared" si="1356"/>
        <v>424</v>
      </c>
      <c r="S5068">
        <f t="shared" si="1357"/>
        <v>0</v>
      </c>
      <c r="T5068" s="2" t="s">
        <v>5552</v>
      </c>
      <c r="U5068" s="2" t="s">
        <v>5553</v>
      </c>
      <c r="V5068" s="2">
        <v>2007</v>
      </c>
      <c r="W5068" s="2">
        <v>35.591000000000001</v>
      </c>
      <c r="X5068" s="2">
        <v>21282515</v>
      </c>
      <c r="Y5068" s="2">
        <f t="shared" si="1343"/>
        <v>757465.99136499991</v>
      </c>
      <c r="Z5068">
        <f t="shared" si="1358"/>
        <v>0</v>
      </c>
      <c r="AA5068">
        <f t="shared" si="1359"/>
        <v>0</v>
      </c>
    </row>
    <row r="5069" spans="1:27" x14ac:dyDescent="0.25">
      <c r="A5069" t="s">
        <v>5070</v>
      </c>
      <c r="B5069">
        <v>460.13176279999999</v>
      </c>
      <c r="C5069">
        <v>61.3</v>
      </c>
      <c r="D5069">
        <v>417</v>
      </c>
      <c r="E5069">
        <f t="shared" si="1344"/>
        <v>2.1732905242506768E-3</v>
      </c>
      <c r="F5069">
        <f t="shared" si="1345"/>
        <v>3.1994726707008372</v>
      </c>
      <c r="G5069">
        <f t="shared" si="1346"/>
        <v>58.100527329299162</v>
      </c>
      <c r="H5069">
        <f t="shared" si="1347"/>
        <v>0</v>
      </c>
      <c r="I5069">
        <v>460.13176279999999</v>
      </c>
      <c r="J5069">
        <f t="shared" si="1348"/>
        <v>2.1732905242506768E-3</v>
      </c>
      <c r="K5069">
        <f t="shared" si="1349"/>
        <v>61.3</v>
      </c>
      <c r="L5069">
        <f t="shared" si="1350"/>
        <v>0</v>
      </c>
      <c r="M5069">
        <f t="shared" si="1351"/>
        <v>0.16309188581160033</v>
      </c>
      <c r="N5069">
        <f t="shared" si="1352"/>
        <v>94.05427508812086</v>
      </c>
      <c r="O5069">
        <f t="shared" si="1353"/>
        <v>322.94572491187915</v>
      </c>
      <c r="P5069">
        <f t="shared" si="1354"/>
        <v>0</v>
      </c>
      <c r="Q5069">
        <f t="shared" si="1355"/>
        <v>94.05427508812086</v>
      </c>
      <c r="R5069">
        <f t="shared" si="1356"/>
        <v>417</v>
      </c>
      <c r="S5069">
        <f t="shared" si="1357"/>
        <v>0</v>
      </c>
      <c r="T5069" s="2" t="s">
        <v>5552</v>
      </c>
      <c r="U5069" s="2" t="s">
        <v>5553</v>
      </c>
      <c r="V5069" s="2">
        <v>2008</v>
      </c>
      <c r="W5069" s="2">
        <v>35.201000000000001</v>
      </c>
      <c r="X5069" s="2">
        <v>21892146</v>
      </c>
      <c r="Y5069" s="2">
        <f t="shared" si="1343"/>
        <v>770625.43134600006</v>
      </c>
      <c r="Z5069">
        <f t="shared" si="1358"/>
        <v>0</v>
      </c>
      <c r="AA5069">
        <f t="shared" si="1359"/>
        <v>0</v>
      </c>
    </row>
    <row r="5070" spans="1:27" x14ac:dyDescent="0.25">
      <c r="A5070" t="s">
        <v>5071</v>
      </c>
      <c r="B5070">
        <v>313.51863600000001</v>
      </c>
      <c r="C5070">
        <v>58.4</v>
      </c>
      <c r="D5070">
        <v>417</v>
      </c>
      <c r="E5070">
        <f t="shared" si="1344"/>
        <v>3.1896030575994209E-3</v>
      </c>
      <c r="F5070">
        <f t="shared" si="1345"/>
        <v>4.6956666397336582</v>
      </c>
      <c r="G5070">
        <f t="shared" si="1346"/>
        <v>53.70433336026634</v>
      </c>
      <c r="H5070">
        <f t="shared" si="1347"/>
        <v>0</v>
      </c>
      <c r="I5070">
        <v>313.51863600000001</v>
      </c>
      <c r="J5070">
        <f t="shared" si="1348"/>
        <v>3.1896030575994209E-3</v>
      </c>
      <c r="K5070">
        <f t="shared" si="1349"/>
        <v>58.4</v>
      </c>
      <c r="L5070">
        <f t="shared" si="1350"/>
        <v>0</v>
      </c>
      <c r="M5070">
        <f t="shared" si="1351"/>
        <v>0.17397782969702699</v>
      </c>
      <c r="N5070">
        <f t="shared" si="1352"/>
        <v>100.33214449712699</v>
      </c>
      <c r="O5070">
        <f t="shared" si="1353"/>
        <v>316.66785550287301</v>
      </c>
      <c r="P5070">
        <f t="shared" si="1354"/>
        <v>0</v>
      </c>
      <c r="Q5070">
        <f t="shared" si="1355"/>
        <v>100.33214449712699</v>
      </c>
      <c r="R5070">
        <f t="shared" si="1356"/>
        <v>417</v>
      </c>
      <c r="S5070">
        <f t="shared" si="1357"/>
        <v>0</v>
      </c>
      <c r="T5070" s="2" t="s">
        <v>5552</v>
      </c>
      <c r="U5070" s="2" t="s">
        <v>5553</v>
      </c>
      <c r="V5070" s="2">
        <v>2009</v>
      </c>
      <c r="W5070" s="2">
        <v>34.834000000000003</v>
      </c>
      <c r="X5070" s="2">
        <v>22516460</v>
      </c>
      <c r="Y5070" s="2">
        <f t="shared" si="1343"/>
        <v>784338.36764000007</v>
      </c>
      <c r="Z5070">
        <f t="shared" si="1358"/>
        <v>0</v>
      </c>
      <c r="AA5070">
        <f t="shared" si="1359"/>
        <v>0</v>
      </c>
    </row>
    <row r="5071" spans="1:27" x14ac:dyDescent="0.25">
      <c r="A5071" t="s">
        <v>5072</v>
      </c>
      <c r="B5071">
        <v>332.628422</v>
      </c>
      <c r="C5071">
        <v>56.4</v>
      </c>
      <c r="D5071">
        <v>416</v>
      </c>
      <c r="E5071">
        <f t="shared" si="1344"/>
        <v>3.0063576467317036E-3</v>
      </c>
      <c r="F5071">
        <f t="shared" si="1345"/>
        <v>4.425896594007833</v>
      </c>
      <c r="G5071">
        <f t="shared" si="1346"/>
        <v>51.974103405992167</v>
      </c>
      <c r="H5071">
        <f t="shared" si="1347"/>
        <v>0</v>
      </c>
      <c r="I5071">
        <v>332.628422</v>
      </c>
      <c r="J5071">
        <f t="shared" si="1348"/>
        <v>3.0063576467317036E-3</v>
      </c>
      <c r="K5071">
        <f t="shared" si="1349"/>
        <v>56.4</v>
      </c>
      <c r="L5071">
        <f t="shared" si="1350"/>
        <v>0</v>
      </c>
      <c r="M5071">
        <f t="shared" si="1351"/>
        <v>0.17220518679512506</v>
      </c>
      <c r="N5071">
        <f t="shared" si="1352"/>
        <v>99.30987019881465</v>
      </c>
      <c r="O5071">
        <f t="shared" si="1353"/>
        <v>316.69012980118532</v>
      </c>
      <c r="P5071">
        <f t="shared" si="1354"/>
        <v>0</v>
      </c>
      <c r="Q5071">
        <f t="shared" si="1355"/>
        <v>99.30987019881465</v>
      </c>
      <c r="R5071">
        <f t="shared" si="1356"/>
        <v>416</v>
      </c>
      <c r="S5071">
        <f t="shared" si="1357"/>
        <v>0</v>
      </c>
      <c r="T5071" s="2" t="s">
        <v>5552</v>
      </c>
      <c r="U5071" s="2" t="s">
        <v>5553</v>
      </c>
      <c r="V5071" s="2">
        <v>2010</v>
      </c>
      <c r="W5071" s="2">
        <v>34.472000000000001</v>
      </c>
      <c r="X5071" s="2">
        <v>23154855</v>
      </c>
      <c r="Y5071" s="2">
        <f t="shared" si="1343"/>
        <v>798194.16156000004</v>
      </c>
      <c r="Z5071">
        <f t="shared" si="1358"/>
        <v>0</v>
      </c>
      <c r="AA5071">
        <f t="shared" si="1359"/>
        <v>0</v>
      </c>
    </row>
    <row r="5072" spans="1:27" x14ac:dyDescent="0.25">
      <c r="A5072" t="s">
        <v>5073</v>
      </c>
      <c r="B5072">
        <v>273.53661640000001</v>
      </c>
      <c r="C5072">
        <v>55.5</v>
      </c>
      <c r="D5072">
        <v>413</v>
      </c>
      <c r="E5072">
        <f t="shared" si="1344"/>
        <v>3.6558176859864087E-3</v>
      </c>
      <c r="F5072">
        <f t="shared" si="1345"/>
        <v>5.3820180251377856</v>
      </c>
      <c r="G5072">
        <f t="shared" si="1346"/>
        <v>50.117981974862218</v>
      </c>
      <c r="H5072">
        <f t="shared" si="1347"/>
        <v>0</v>
      </c>
      <c r="I5072">
        <v>273.53661640000001</v>
      </c>
      <c r="J5072">
        <f t="shared" si="1348"/>
        <v>3.6558176859864087E-3</v>
      </c>
      <c r="K5072">
        <f t="shared" si="1349"/>
        <v>55.5</v>
      </c>
      <c r="L5072">
        <f t="shared" si="1350"/>
        <v>0</v>
      </c>
      <c r="M5072">
        <f t="shared" si="1351"/>
        <v>0.17820751947015748</v>
      </c>
      <c r="N5072">
        <f t="shared" si="1352"/>
        <v>102.77138544084248</v>
      </c>
      <c r="O5072">
        <f t="shared" si="1353"/>
        <v>310.22861455915751</v>
      </c>
      <c r="P5072">
        <f t="shared" si="1354"/>
        <v>0</v>
      </c>
      <c r="Q5072">
        <f t="shared" si="1355"/>
        <v>102.77138544084248</v>
      </c>
      <c r="R5072">
        <f t="shared" si="1356"/>
        <v>413</v>
      </c>
      <c r="S5072">
        <f t="shared" si="1357"/>
        <v>0</v>
      </c>
      <c r="T5072" s="2" t="s">
        <v>5552</v>
      </c>
      <c r="U5072" s="2" t="s">
        <v>5553</v>
      </c>
      <c r="V5072" s="2">
        <v>2011</v>
      </c>
      <c r="W5072" s="2">
        <v>34.091000000000001</v>
      </c>
      <c r="X5072" s="2">
        <v>23807588</v>
      </c>
      <c r="Y5072" s="2">
        <f t="shared" si="1343"/>
        <v>811624.4825080001</v>
      </c>
      <c r="Z5072">
        <f t="shared" si="1358"/>
        <v>0</v>
      </c>
      <c r="AA5072">
        <f t="shared" si="1359"/>
        <v>0</v>
      </c>
    </row>
    <row r="5073" spans="1:27" x14ac:dyDescent="0.25">
      <c r="A5073" t="s">
        <v>5074</v>
      </c>
      <c r="B5073">
        <v>268.5146373</v>
      </c>
      <c r="C5073">
        <v>55.4</v>
      </c>
      <c r="D5073">
        <v>410</v>
      </c>
      <c r="E5073">
        <f t="shared" si="1344"/>
        <v>3.7241917612213537E-3</v>
      </c>
      <c r="F5073">
        <f t="shared" si="1345"/>
        <v>5.4826769028430915</v>
      </c>
      <c r="G5073">
        <f t="shared" si="1346"/>
        <v>49.91732309715691</v>
      </c>
      <c r="H5073">
        <f t="shared" si="1347"/>
        <v>0</v>
      </c>
      <c r="I5073">
        <v>268.5146373</v>
      </c>
      <c r="J5073">
        <f t="shared" si="1348"/>
        <v>3.7241917612213537E-3</v>
      </c>
      <c r="K5073">
        <f t="shared" si="1349"/>
        <v>55.4</v>
      </c>
      <c r="L5073">
        <f t="shared" si="1350"/>
        <v>0</v>
      </c>
      <c r="M5073">
        <f t="shared" si="1351"/>
        <v>0.17879794553197417</v>
      </c>
      <c r="N5073">
        <f t="shared" si="1352"/>
        <v>103.11188119856186</v>
      </c>
      <c r="O5073">
        <f t="shared" si="1353"/>
        <v>306.88811880143817</v>
      </c>
      <c r="P5073">
        <f t="shared" si="1354"/>
        <v>0</v>
      </c>
      <c r="Q5073">
        <f t="shared" si="1355"/>
        <v>103.11188119856186</v>
      </c>
      <c r="R5073">
        <f t="shared" si="1356"/>
        <v>410</v>
      </c>
      <c r="S5073">
        <f t="shared" si="1357"/>
        <v>0</v>
      </c>
      <c r="T5073" s="2" t="s">
        <v>5552</v>
      </c>
      <c r="U5073" s="2" t="s">
        <v>5553</v>
      </c>
      <c r="V5073" s="2">
        <v>2012</v>
      </c>
      <c r="W5073" s="2">
        <v>33.68</v>
      </c>
      <c r="X5073" s="2">
        <v>24473178</v>
      </c>
      <c r="Y5073" s="2">
        <f t="shared" si="1343"/>
        <v>824256.63504000008</v>
      </c>
      <c r="Z5073">
        <f t="shared" si="1358"/>
        <v>0</v>
      </c>
      <c r="AA5073">
        <f t="shared" si="1359"/>
        <v>0</v>
      </c>
    </row>
    <row r="5074" spans="1:27" x14ac:dyDescent="0.25">
      <c r="A5074" t="s">
        <v>5075</v>
      </c>
      <c r="B5074">
        <v>231.32067979999999</v>
      </c>
      <c r="C5074">
        <v>55.4</v>
      </c>
      <c r="D5074">
        <v>406</v>
      </c>
      <c r="E5074">
        <f t="shared" si="1344"/>
        <v>4.3230030313960712E-3</v>
      </c>
      <c r="F5074">
        <f t="shared" si="1345"/>
        <v>6.3642342797576372</v>
      </c>
      <c r="G5074">
        <f t="shared" si="1346"/>
        <v>49.03576572024236</v>
      </c>
      <c r="H5074">
        <f t="shared" si="1347"/>
        <v>0</v>
      </c>
      <c r="I5074">
        <v>231.32067979999999</v>
      </c>
      <c r="J5074">
        <f t="shared" si="1348"/>
        <v>4.3230030313960712E-3</v>
      </c>
      <c r="K5074">
        <f t="shared" si="1349"/>
        <v>55.4</v>
      </c>
      <c r="L5074">
        <f t="shared" si="1350"/>
        <v>0</v>
      </c>
      <c r="M5074">
        <f t="shared" si="1351"/>
        <v>0.18369504512565615</v>
      </c>
      <c r="N5074">
        <f t="shared" si="1352"/>
        <v>105.93601404874029</v>
      </c>
      <c r="O5074">
        <f t="shared" si="1353"/>
        <v>300.06398595125972</v>
      </c>
      <c r="P5074">
        <f t="shared" si="1354"/>
        <v>0</v>
      </c>
      <c r="Q5074">
        <f t="shared" si="1355"/>
        <v>105.93601404874029</v>
      </c>
      <c r="R5074">
        <f t="shared" si="1356"/>
        <v>406</v>
      </c>
      <c r="S5074">
        <f t="shared" si="1357"/>
        <v>0</v>
      </c>
      <c r="T5074" s="2" t="s">
        <v>5552</v>
      </c>
      <c r="U5074" s="2" t="s">
        <v>5553</v>
      </c>
      <c r="V5074" s="2">
        <v>2013</v>
      </c>
      <c r="W5074" s="2">
        <v>33.228999999999999</v>
      </c>
      <c r="X5074" s="2">
        <v>25147109</v>
      </c>
      <c r="Y5074" s="2">
        <f t="shared" si="1343"/>
        <v>835613.28496100008</v>
      </c>
      <c r="Z5074">
        <f t="shared" si="1358"/>
        <v>0</v>
      </c>
      <c r="AA5074">
        <f t="shared" si="1359"/>
        <v>0</v>
      </c>
    </row>
    <row r="5075" spans="1:27" x14ac:dyDescent="0.25">
      <c r="A5075" t="s">
        <v>5076</v>
      </c>
      <c r="B5075">
        <v>219.6885561</v>
      </c>
      <c r="C5075">
        <v>55.4</v>
      </c>
      <c r="D5075">
        <v>398</v>
      </c>
      <c r="E5075">
        <f t="shared" si="1344"/>
        <v>4.5518984591296149E-3</v>
      </c>
      <c r="F5075">
        <f t="shared" si="1345"/>
        <v>6.7012093216629776</v>
      </c>
      <c r="G5075">
        <f t="shared" si="1346"/>
        <v>48.698790678337019</v>
      </c>
      <c r="H5075">
        <f t="shared" si="1347"/>
        <v>0</v>
      </c>
      <c r="I5075">
        <v>219.6885561</v>
      </c>
      <c r="J5075">
        <f t="shared" si="1348"/>
        <v>4.5518984591296149E-3</v>
      </c>
      <c r="K5075">
        <f t="shared" si="1349"/>
        <v>55.4</v>
      </c>
      <c r="L5075">
        <f t="shared" si="1350"/>
        <v>0</v>
      </c>
      <c r="M5075">
        <f t="shared" si="1351"/>
        <v>0.18545268731768291</v>
      </c>
      <c r="N5075">
        <f t="shared" si="1352"/>
        <v>106.94963751267116</v>
      </c>
      <c r="O5075">
        <f t="shared" si="1353"/>
        <v>291.05036248732881</v>
      </c>
      <c r="P5075">
        <f t="shared" si="1354"/>
        <v>0</v>
      </c>
      <c r="Q5075">
        <f t="shared" si="1355"/>
        <v>106.94963751267116</v>
      </c>
      <c r="R5075">
        <f t="shared" si="1356"/>
        <v>398</v>
      </c>
      <c r="S5075">
        <f t="shared" si="1357"/>
        <v>0</v>
      </c>
      <c r="T5075" s="2" t="s">
        <v>5552</v>
      </c>
      <c r="U5075" s="2" t="s">
        <v>5553</v>
      </c>
      <c r="V5075" s="2">
        <v>2014</v>
      </c>
      <c r="W5075" s="2">
        <v>32.734999999999999</v>
      </c>
      <c r="X5075" s="2">
        <v>25823485</v>
      </c>
      <c r="Y5075" s="2">
        <f t="shared" si="1343"/>
        <v>845331.78147499997</v>
      </c>
      <c r="Z5075">
        <f t="shared" si="1358"/>
        <v>0</v>
      </c>
      <c r="AA5075">
        <f t="shared" si="1359"/>
        <v>0</v>
      </c>
    </row>
    <row r="5076" spans="1:27" x14ac:dyDescent="0.25">
      <c r="A5076" t="s">
        <v>5077</v>
      </c>
      <c r="B5076">
        <v>129.13449759</v>
      </c>
      <c r="C5076">
        <v>55.4</v>
      </c>
      <c r="D5076">
        <v>385</v>
      </c>
      <c r="E5076">
        <f t="shared" si="1344"/>
        <v>7.7438641003195309E-3</v>
      </c>
      <c r="F5076">
        <f t="shared" si="1345"/>
        <v>11.400354107344308</v>
      </c>
      <c r="G5076">
        <f t="shared" si="1346"/>
        <v>43.999645892655693</v>
      </c>
      <c r="H5076">
        <f t="shared" si="1347"/>
        <v>0</v>
      </c>
      <c r="I5076">
        <v>129.13449759</v>
      </c>
      <c r="J5076">
        <f t="shared" si="1348"/>
        <v>7.7438641003195309E-3</v>
      </c>
      <c r="K5076">
        <f t="shared" si="1349"/>
        <v>55.4</v>
      </c>
      <c r="L5076">
        <f t="shared" si="1350"/>
        <v>0</v>
      </c>
      <c r="M5076">
        <f t="shared" si="1351"/>
        <v>0.20572514657385732</v>
      </c>
      <c r="N5076">
        <f t="shared" si="1352"/>
        <v>118.64066340341066</v>
      </c>
      <c r="O5076">
        <f t="shared" si="1353"/>
        <v>266.35933659658934</v>
      </c>
      <c r="P5076">
        <f t="shared" si="1354"/>
        <v>0</v>
      </c>
      <c r="Q5076">
        <f t="shared" si="1355"/>
        <v>118.64066340341066</v>
      </c>
      <c r="R5076">
        <f t="shared" si="1356"/>
        <v>385</v>
      </c>
      <c r="S5076">
        <f t="shared" si="1357"/>
        <v>0</v>
      </c>
      <c r="T5076" s="2" t="s">
        <v>5552</v>
      </c>
      <c r="U5076" s="2" t="s">
        <v>5553</v>
      </c>
      <c r="V5076" s="2">
        <v>2015</v>
      </c>
      <c r="W5076" s="2">
        <v>32.197000000000003</v>
      </c>
      <c r="X5076" s="2">
        <v>26497889</v>
      </c>
      <c r="Y5076" s="2">
        <f t="shared" si="1343"/>
        <v>853152.53213300009</v>
      </c>
      <c r="Z5076">
        <f t="shared" si="1358"/>
        <v>0</v>
      </c>
      <c r="AA5076">
        <f t="shared" si="1359"/>
        <v>0</v>
      </c>
    </row>
    <row r="5077" spans="1:27" x14ac:dyDescent="0.25">
      <c r="A5077" t="s">
        <v>5078</v>
      </c>
      <c r="B5077">
        <v>87.661680899999993</v>
      </c>
      <c r="C5077">
        <v>55.4</v>
      </c>
      <c r="E5077">
        <f t="shared" si="1344"/>
        <v>1.1407492871837004E-2</v>
      </c>
      <c r="F5077">
        <f t="shared" si="1345"/>
        <v>16.79387144856813</v>
      </c>
      <c r="G5077">
        <f t="shared" si="1346"/>
        <v>38.606128551431866</v>
      </c>
      <c r="H5077">
        <f t="shared" si="1347"/>
        <v>0</v>
      </c>
      <c r="I5077">
        <v>87.661680899999993</v>
      </c>
      <c r="J5077">
        <f t="shared" si="1348"/>
        <v>1.1407492871837004E-2</v>
      </c>
      <c r="K5077">
        <f t="shared" si="1349"/>
        <v>55.399999999999991</v>
      </c>
      <c r="L5077">
        <f t="shared" si="1350"/>
        <v>0</v>
      </c>
      <c r="M5077">
        <f t="shared" si="1351"/>
        <v>0.22353937233579083</v>
      </c>
      <c r="N5077">
        <f t="shared" si="1352"/>
        <v>128.91403832918891</v>
      </c>
      <c r="O5077">
        <f t="shared" si="1353"/>
        <v>-128.91403832918891</v>
      </c>
      <c r="P5077">
        <f t="shared" si="1354"/>
        <v>0</v>
      </c>
      <c r="Q5077">
        <f t="shared" si="1355"/>
        <v>128.91403832918891</v>
      </c>
      <c r="R5077">
        <f t="shared" si="1356"/>
        <v>0</v>
      </c>
      <c r="S5077">
        <f t="shared" si="1357"/>
        <v>0</v>
      </c>
      <c r="T5077" s="2" t="s">
        <v>5552</v>
      </c>
      <c r="U5077" s="2" t="s">
        <v>5553</v>
      </c>
      <c r="V5077" s="2">
        <v>2016</v>
      </c>
      <c r="W5077" s="2">
        <v>31.626999999999999</v>
      </c>
      <c r="X5077" s="2">
        <v>27168210</v>
      </c>
      <c r="Y5077" s="2">
        <f t="shared" si="1343"/>
        <v>859248.97767000005</v>
      </c>
      <c r="Z5077">
        <f t="shared" si="1358"/>
        <v>0</v>
      </c>
      <c r="AA5077">
        <f t="shared" si="1359"/>
        <v>0</v>
      </c>
    </row>
    <row r="5078" spans="1:27" x14ac:dyDescent="0.25">
      <c r="A5078" t="s">
        <v>5079</v>
      </c>
      <c r="B5078">
        <v>1756.7354402000001</v>
      </c>
      <c r="C5078">
        <v>60.9</v>
      </c>
      <c r="D5078">
        <v>108</v>
      </c>
      <c r="E5078">
        <f t="shared" si="1344"/>
        <v>5.69237676383504E-4</v>
      </c>
      <c r="F5078">
        <f t="shared" si="1345"/>
        <v>0.83801975318059063</v>
      </c>
      <c r="G5078">
        <f t="shared" si="1346"/>
        <v>60.06198024681941</v>
      </c>
      <c r="H5078">
        <f t="shared" si="1347"/>
        <v>0</v>
      </c>
      <c r="I5078">
        <v>1756.7354402000001</v>
      </c>
      <c r="J5078">
        <f t="shared" si="1348"/>
        <v>5.69237676383504E-4</v>
      </c>
      <c r="K5078">
        <f t="shared" si="1349"/>
        <v>60.9</v>
      </c>
      <c r="L5078">
        <f t="shared" si="1350"/>
        <v>0</v>
      </c>
      <c r="M5078">
        <f t="shared" si="1351"/>
        <v>0.13384708301580947</v>
      </c>
      <c r="N5078">
        <f t="shared" si="1352"/>
        <v>77.188943539802253</v>
      </c>
      <c r="O5078">
        <f t="shared" si="1353"/>
        <v>30.811056460197747</v>
      </c>
      <c r="P5078">
        <f t="shared" si="1354"/>
        <v>0</v>
      </c>
      <c r="Q5078">
        <f t="shared" si="1355"/>
        <v>77.188943539802253</v>
      </c>
      <c r="R5078">
        <f t="shared" si="1356"/>
        <v>108</v>
      </c>
      <c r="S5078">
        <f t="shared" si="1357"/>
        <v>0</v>
      </c>
      <c r="T5078" s="2" t="s">
        <v>5554</v>
      </c>
      <c r="U5078" s="2" t="s">
        <v>5555</v>
      </c>
      <c r="V5078" s="2">
        <v>1990</v>
      </c>
      <c r="W5078" s="2">
        <v>30.312000000000001</v>
      </c>
      <c r="X5078" s="2">
        <v>36800509</v>
      </c>
      <c r="Y5078" s="2">
        <f t="shared" si="1343"/>
        <v>1115497.028808</v>
      </c>
      <c r="Z5078">
        <f t="shared" si="1358"/>
        <v>0</v>
      </c>
      <c r="AA5078">
        <f t="shared" si="1359"/>
        <v>0</v>
      </c>
    </row>
    <row r="5079" spans="1:27" x14ac:dyDescent="0.25">
      <c r="A5079" t="s">
        <v>5080</v>
      </c>
      <c r="B5079">
        <v>1659.6396784000001</v>
      </c>
      <c r="C5079">
        <v>59.7</v>
      </c>
      <c r="D5079">
        <v>98</v>
      </c>
      <c r="E5079">
        <f t="shared" si="1344"/>
        <v>6.0254042670518978E-4</v>
      </c>
      <c r="F5079">
        <f t="shared" si="1345"/>
        <v>0.88704736284641961</v>
      </c>
      <c r="G5079">
        <f t="shared" si="1346"/>
        <v>58.812952637153586</v>
      </c>
      <c r="H5079">
        <f t="shared" si="1347"/>
        <v>0</v>
      </c>
      <c r="I5079">
        <v>1659.6396784000001</v>
      </c>
      <c r="J5079">
        <f t="shared" si="1348"/>
        <v>6.0254042670518978E-4</v>
      </c>
      <c r="K5079">
        <f t="shared" si="1349"/>
        <v>59.7</v>
      </c>
      <c r="L5079">
        <f t="shared" si="1350"/>
        <v>0</v>
      </c>
      <c r="M5079">
        <f t="shared" si="1351"/>
        <v>0.13487348428310522</v>
      </c>
      <c r="N5079">
        <f t="shared" si="1352"/>
        <v>77.780864018645374</v>
      </c>
      <c r="O5079">
        <f t="shared" si="1353"/>
        <v>20.219135981354626</v>
      </c>
      <c r="P5079">
        <f t="shared" si="1354"/>
        <v>0</v>
      </c>
      <c r="Q5079">
        <f t="shared" si="1355"/>
        <v>77.780864018645374</v>
      </c>
      <c r="R5079">
        <f t="shared" si="1356"/>
        <v>98</v>
      </c>
      <c r="S5079">
        <f t="shared" si="1357"/>
        <v>0</v>
      </c>
      <c r="T5079" s="2" t="s">
        <v>5554</v>
      </c>
      <c r="U5079" s="2" t="s">
        <v>5555</v>
      </c>
      <c r="V5079" s="2">
        <v>1991</v>
      </c>
      <c r="W5079" s="2">
        <v>29.193999999999999</v>
      </c>
      <c r="X5079" s="2">
        <v>37718950</v>
      </c>
      <c r="Y5079" s="2">
        <f t="shared" si="1343"/>
        <v>1101167.0263</v>
      </c>
      <c r="Z5079">
        <f t="shared" si="1358"/>
        <v>0</v>
      </c>
      <c r="AA5079">
        <f t="shared" si="1359"/>
        <v>0</v>
      </c>
    </row>
    <row r="5080" spans="1:27" x14ac:dyDescent="0.25">
      <c r="A5080" t="s">
        <v>5081</v>
      </c>
      <c r="B5080">
        <v>1453.9725470999999</v>
      </c>
      <c r="C5080">
        <v>59.3</v>
      </c>
      <c r="D5080">
        <v>88</v>
      </c>
      <c r="E5080">
        <f t="shared" si="1344"/>
        <v>6.8777089498322076E-4</v>
      </c>
      <c r="F5080">
        <f t="shared" si="1345"/>
        <v>1.0125218684055031</v>
      </c>
      <c r="G5080">
        <f t="shared" si="1346"/>
        <v>58.287478131594497</v>
      </c>
      <c r="H5080">
        <f t="shared" si="1347"/>
        <v>0</v>
      </c>
      <c r="I5080">
        <v>1453.9725470999999</v>
      </c>
      <c r="J5080">
        <f t="shared" si="1348"/>
        <v>6.8777089498322076E-4</v>
      </c>
      <c r="K5080">
        <f t="shared" si="1349"/>
        <v>59.3</v>
      </c>
      <c r="L5080">
        <f t="shared" si="1350"/>
        <v>0</v>
      </c>
      <c r="M5080">
        <f t="shared" si="1351"/>
        <v>0.13732387775536967</v>
      </c>
      <c r="N5080">
        <f t="shared" si="1352"/>
        <v>79.193993682132913</v>
      </c>
      <c r="O5080">
        <f t="shared" si="1353"/>
        <v>8.8060063178670873</v>
      </c>
      <c r="P5080">
        <f t="shared" si="1354"/>
        <v>0</v>
      </c>
      <c r="Q5080">
        <f t="shared" si="1355"/>
        <v>79.193993682132913</v>
      </c>
      <c r="R5080">
        <f t="shared" si="1356"/>
        <v>88</v>
      </c>
      <c r="S5080">
        <f t="shared" si="1357"/>
        <v>0</v>
      </c>
      <c r="T5080" s="2" t="s">
        <v>5554</v>
      </c>
      <c r="U5080" s="2" t="s">
        <v>5555</v>
      </c>
      <c r="V5080" s="2">
        <v>1992</v>
      </c>
      <c r="W5080" s="2">
        <v>28.094999999999999</v>
      </c>
      <c r="X5080" s="2">
        <v>38672607</v>
      </c>
      <c r="Y5080" s="2">
        <f t="shared" si="1343"/>
        <v>1086506.8936649999</v>
      </c>
      <c r="Z5080">
        <f t="shared" si="1358"/>
        <v>0</v>
      </c>
      <c r="AA5080">
        <f t="shared" si="1359"/>
        <v>0</v>
      </c>
    </row>
    <row r="5081" spans="1:27" x14ac:dyDescent="0.25">
      <c r="A5081" t="s">
        <v>5082</v>
      </c>
      <c r="B5081">
        <v>1488.077841</v>
      </c>
      <c r="C5081">
        <v>59.7</v>
      </c>
      <c r="D5081">
        <v>77</v>
      </c>
      <c r="E5081">
        <f t="shared" si="1344"/>
        <v>6.7200785634170324E-4</v>
      </c>
      <c r="F5081">
        <f t="shared" si="1345"/>
        <v>0.98931585394127242</v>
      </c>
      <c r="G5081">
        <f t="shared" si="1346"/>
        <v>58.710684146058732</v>
      </c>
      <c r="H5081">
        <f t="shared" si="1347"/>
        <v>0</v>
      </c>
      <c r="I5081">
        <v>1488.077841</v>
      </c>
      <c r="J5081">
        <f t="shared" si="1348"/>
        <v>6.7200785634170324E-4</v>
      </c>
      <c r="K5081">
        <f t="shared" si="1349"/>
        <v>59.7</v>
      </c>
      <c r="L5081">
        <f t="shared" si="1350"/>
        <v>0</v>
      </c>
      <c r="M5081">
        <f t="shared" si="1351"/>
        <v>0.13688803214200468</v>
      </c>
      <c r="N5081">
        <f t="shared" si="1352"/>
        <v>78.942643696133402</v>
      </c>
      <c r="O5081">
        <f t="shared" si="1353"/>
        <v>-1.9426436961334019</v>
      </c>
      <c r="P5081">
        <f t="shared" si="1354"/>
        <v>0</v>
      </c>
      <c r="Q5081">
        <f t="shared" si="1355"/>
        <v>78.942643696133402</v>
      </c>
      <c r="R5081">
        <f t="shared" si="1356"/>
        <v>77</v>
      </c>
      <c r="S5081">
        <f t="shared" si="1357"/>
        <v>0</v>
      </c>
      <c r="T5081" s="2" t="s">
        <v>5554</v>
      </c>
      <c r="U5081" s="2" t="s">
        <v>5555</v>
      </c>
      <c r="V5081" s="2">
        <v>1993</v>
      </c>
      <c r="W5081" s="2">
        <v>27.055</v>
      </c>
      <c r="X5081" s="2">
        <v>39633750</v>
      </c>
      <c r="Y5081" s="2">
        <f t="shared" si="1343"/>
        <v>1072291.10625</v>
      </c>
      <c r="Z5081">
        <f t="shared" si="1358"/>
        <v>0</v>
      </c>
      <c r="AA5081">
        <f t="shared" si="1359"/>
        <v>0</v>
      </c>
    </row>
    <row r="5082" spans="1:27" x14ac:dyDescent="0.25">
      <c r="A5082" t="s">
        <v>5083</v>
      </c>
      <c r="B5082">
        <v>1538.8641</v>
      </c>
      <c r="C5082">
        <v>61</v>
      </c>
      <c r="D5082">
        <v>69</v>
      </c>
      <c r="E5082">
        <f t="shared" si="1344"/>
        <v>6.4982996224292975E-4</v>
      </c>
      <c r="F5082">
        <f t="shared" si="1345"/>
        <v>0.95666602398483414</v>
      </c>
      <c r="G5082">
        <f t="shared" si="1346"/>
        <v>60.043333976015163</v>
      </c>
      <c r="H5082">
        <f t="shared" si="1347"/>
        <v>0</v>
      </c>
      <c r="I5082">
        <v>1538.8641</v>
      </c>
      <c r="J5082">
        <f t="shared" si="1348"/>
        <v>6.4982996224292975E-4</v>
      </c>
      <c r="K5082">
        <f t="shared" si="1349"/>
        <v>61</v>
      </c>
      <c r="L5082">
        <f t="shared" si="1350"/>
        <v>0</v>
      </c>
      <c r="M5082">
        <f t="shared" si="1351"/>
        <v>0.13626206242581154</v>
      </c>
      <c r="N5082">
        <f t="shared" si="1352"/>
        <v>78.581650090653397</v>
      </c>
      <c r="O5082">
        <f t="shared" si="1353"/>
        <v>-9.5816500906533975</v>
      </c>
      <c r="P5082">
        <f t="shared" si="1354"/>
        <v>0</v>
      </c>
      <c r="Q5082">
        <f t="shared" si="1355"/>
        <v>78.581650090653397</v>
      </c>
      <c r="R5082">
        <f t="shared" si="1356"/>
        <v>69</v>
      </c>
      <c r="S5082">
        <f t="shared" si="1357"/>
        <v>0</v>
      </c>
      <c r="T5082" s="2" t="s">
        <v>5554</v>
      </c>
      <c r="U5082" s="2" t="s">
        <v>5555</v>
      </c>
      <c r="V5082" s="2">
        <v>1994</v>
      </c>
      <c r="W5082" s="2">
        <v>26.106999999999999</v>
      </c>
      <c r="X5082" s="2">
        <v>40564059</v>
      </c>
      <c r="Y5082" s="2">
        <f t="shared" si="1343"/>
        <v>1059005.8883129999</v>
      </c>
      <c r="Z5082">
        <f t="shared" si="1358"/>
        <v>0</v>
      </c>
      <c r="AA5082">
        <f t="shared" si="1359"/>
        <v>0</v>
      </c>
    </row>
    <row r="5083" spans="1:27" x14ac:dyDescent="0.25">
      <c r="A5083" t="s">
        <v>5084</v>
      </c>
      <c r="B5083">
        <v>1569.4760705000001</v>
      </c>
      <c r="C5083">
        <v>63.2</v>
      </c>
      <c r="D5083">
        <v>62</v>
      </c>
      <c r="E5083">
        <f t="shared" si="1344"/>
        <v>6.3715530220312454E-4</v>
      </c>
      <c r="F5083">
        <f t="shared" si="1345"/>
        <v>0.93800665564209373</v>
      </c>
      <c r="G5083">
        <f t="shared" si="1346"/>
        <v>62.261993344357911</v>
      </c>
      <c r="H5083">
        <f t="shared" si="1347"/>
        <v>0</v>
      </c>
      <c r="I5083">
        <v>1569.4760705000001</v>
      </c>
      <c r="J5083">
        <f t="shared" si="1348"/>
        <v>6.3715530220312454E-4</v>
      </c>
      <c r="K5083">
        <f t="shared" si="1349"/>
        <v>63.2</v>
      </c>
      <c r="L5083">
        <f t="shared" si="1350"/>
        <v>0</v>
      </c>
      <c r="M5083">
        <f t="shared" si="1351"/>
        <v>0.13589731468111052</v>
      </c>
      <c r="N5083">
        <f t="shared" si="1352"/>
        <v>78.371301890023034</v>
      </c>
      <c r="O5083">
        <f t="shared" si="1353"/>
        <v>-16.371301890023034</v>
      </c>
      <c r="P5083">
        <f t="shared" si="1354"/>
        <v>0</v>
      </c>
      <c r="Q5083">
        <f t="shared" si="1355"/>
        <v>78.371301890023034</v>
      </c>
      <c r="R5083">
        <f t="shared" si="1356"/>
        <v>62</v>
      </c>
      <c r="S5083">
        <f t="shared" si="1357"/>
        <v>0</v>
      </c>
      <c r="T5083" s="2" t="s">
        <v>5554</v>
      </c>
      <c r="U5083" s="2" t="s">
        <v>5555</v>
      </c>
      <c r="V5083" s="2">
        <v>1995</v>
      </c>
      <c r="W5083" s="2">
        <v>25.276</v>
      </c>
      <c r="X5083" s="2">
        <v>41435758</v>
      </c>
      <c r="Y5083" s="2">
        <f t="shared" si="1343"/>
        <v>1047330.219208</v>
      </c>
      <c r="Z5083">
        <f t="shared" si="1358"/>
        <v>0</v>
      </c>
      <c r="AA5083">
        <f t="shared" si="1359"/>
        <v>0</v>
      </c>
    </row>
    <row r="5084" spans="1:27" x14ac:dyDescent="0.25">
      <c r="A5084" t="s">
        <v>5085</v>
      </c>
      <c r="B5084">
        <v>1765.4716883999999</v>
      </c>
      <c r="C5084">
        <v>66.099999999999994</v>
      </c>
      <c r="D5084">
        <v>60</v>
      </c>
      <c r="E5084">
        <f t="shared" si="1344"/>
        <v>5.6642086450351032E-4</v>
      </c>
      <c r="F5084">
        <f t="shared" si="1345"/>
        <v>0.83387290188391339</v>
      </c>
      <c r="G5084">
        <f t="shared" si="1346"/>
        <v>65.266127098116087</v>
      </c>
      <c r="H5084">
        <f t="shared" si="1347"/>
        <v>0</v>
      </c>
      <c r="I5084">
        <v>1765.4716883999999</v>
      </c>
      <c r="J5084">
        <f t="shared" si="1348"/>
        <v>5.6642086450351032E-4</v>
      </c>
      <c r="K5084">
        <f t="shared" si="1349"/>
        <v>66.099999999999994</v>
      </c>
      <c r="L5084">
        <f t="shared" si="1350"/>
        <v>0</v>
      </c>
      <c r="M5084">
        <f t="shared" si="1351"/>
        <v>0.13375827124765141</v>
      </c>
      <c r="N5084">
        <f t="shared" si="1352"/>
        <v>77.137726237164344</v>
      </c>
      <c r="O5084">
        <f t="shared" si="1353"/>
        <v>-17.137726237164344</v>
      </c>
      <c r="P5084">
        <f t="shared" si="1354"/>
        <v>0</v>
      </c>
      <c r="Q5084">
        <f t="shared" si="1355"/>
        <v>77.137726237164344</v>
      </c>
      <c r="R5084">
        <f t="shared" si="1356"/>
        <v>60</v>
      </c>
      <c r="S5084">
        <f t="shared" si="1357"/>
        <v>0</v>
      </c>
      <c r="T5084" s="2" t="s">
        <v>5554</v>
      </c>
      <c r="U5084" s="2" t="s">
        <v>5555</v>
      </c>
      <c r="V5084" s="2">
        <v>1996</v>
      </c>
      <c r="W5084" s="2">
        <v>24.571999999999999</v>
      </c>
      <c r="X5084" s="2">
        <v>42241011</v>
      </c>
      <c r="Y5084" s="2">
        <f t="shared" si="1343"/>
        <v>1037946.122292</v>
      </c>
      <c r="Z5084">
        <f t="shared" si="1358"/>
        <v>0</v>
      </c>
      <c r="AA5084">
        <f t="shared" si="1359"/>
        <v>0</v>
      </c>
    </row>
    <row r="5085" spans="1:27" x14ac:dyDescent="0.25">
      <c r="A5085" t="s">
        <v>5086</v>
      </c>
      <c r="B5085">
        <v>1822.2031542</v>
      </c>
      <c r="C5085">
        <v>69.2</v>
      </c>
      <c r="D5085">
        <v>61</v>
      </c>
      <c r="E5085">
        <f t="shared" si="1344"/>
        <v>5.4878623039099556E-4</v>
      </c>
      <c r="F5085">
        <f t="shared" si="1345"/>
        <v>0.80791156387078555</v>
      </c>
      <c r="G5085">
        <f t="shared" si="1346"/>
        <v>68.392088436129214</v>
      </c>
      <c r="H5085">
        <f t="shared" si="1347"/>
        <v>0</v>
      </c>
      <c r="I5085">
        <v>1822.2031542</v>
      </c>
      <c r="J5085">
        <f t="shared" si="1348"/>
        <v>5.4878623039099556E-4</v>
      </c>
      <c r="K5085">
        <f t="shared" si="1349"/>
        <v>69.2</v>
      </c>
      <c r="L5085">
        <f t="shared" si="1350"/>
        <v>0</v>
      </c>
      <c r="M5085">
        <f t="shared" si="1351"/>
        <v>0.13319478283688962</v>
      </c>
      <c r="N5085">
        <f t="shared" si="1352"/>
        <v>76.812765288120062</v>
      </c>
      <c r="O5085">
        <f t="shared" si="1353"/>
        <v>-15.812765288120062</v>
      </c>
      <c r="P5085">
        <f t="shared" si="1354"/>
        <v>0</v>
      </c>
      <c r="Q5085">
        <f t="shared" si="1355"/>
        <v>76.812765288120062</v>
      </c>
      <c r="R5085">
        <f t="shared" si="1356"/>
        <v>61</v>
      </c>
      <c r="S5085">
        <f t="shared" si="1357"/>
        <v>0</v>
      </c>
      <c r="T5085" s="2" t="s">
        <v>5554</v>
      </c>
      <c r="U5085" s="2" t="s">
        <v>5555</v>
      </c>
      <c r="V5085" s="2">
        <v>1997</v>
      </c>
      <c r="W5085" s="2">
        <v>23.983000000000001</v>
      </c>
      <c r="X5085" s="2">
        <v>42987461</v>
      </c>
      <c r="Y5085" s="2">
        <f t="shared" si="1343"/>
        <v>1030968.2771630001</v>
      </c>
      <c r="Z5085">
        <f t="shared" si="1358"/>
        <v>0</v>
      </c>
      <c r="AA5085">
        <f t="shared" si="1359"/>
        <v>0</v>
      </c>
    </row>
    <row r="5086" spans="1:27" x14ac:dyDescent="0.25">
      <c r="A5086" t="s">
        <v>5087</v>
      </c>
      <c r="B5086">
        <v>1865.7721243000001</v>
      </c>
      <c r="C5086">
        <v>72.5</v>
      </c>
      <c r="D5086">
        <v>66</v>
      </c>
      <c r="E5086">
        <f t="shared" si="1344"/>
        <v>5.3597113333182626E-4</v>
      </c>
      <c r="F5086">
        <f t="shared" si="1345"/>
        <v>0.78904544709731472</v>
      </c>
      <c r="G5086">
        <f t="shared" si="1346"/>
        <v>71.710954552902692</v>
      </c>
      <c r="H5086">
        <f t="shared" si="1347"/>
        <v>0</v>
      </c>
      <c r="I5086">
        <v>1865.7721243000001</v>
      </c>
      <c r="J5086">
        <f t="shared" si="1348"/>
        <v>5.3597113333182626E-4</v>
      </c>
      <c r="K5086">
        <f t="shared" si="1349"/>
        <v>72.5</v>
      </c>
      <c r="L5086">
        <f t="shared" si="1350"/>
        <v>0</v>
      </c>
      <c r="M5086">
        <f t="shared" si="1351"/>
        <v>0.13277690508517562</v>
      </c>
      <c r="N5086">
        <f t="shared" si="1352"/>
        <v>76.571777278095354</v>
      </c>
      <c r="O5086">
        <f t="shared" si="1353"/>
        <v>-10.571777278095354</v>
      </c>
      <c r="P5086">
        <f t="shared" si="1354"/>
        <v>0</v>
      </c>
      <c r="Q5086">
        <f t="shared" si="1355"/>
        <v>76.571777278095354</v>
      </c>
      <c r="R5086">
        <f t="shared" si="1356"/>
        <v>66</v>
      </c>
      <c r="S5086">
        <f t="shared" si="1357"/>
        <v>0</v>
      </c>
      <c r="T5086" s="2" t="s">
        <v>5554</v>
      </c>
      <c r="U5086" s="2" t="s">
        <v>5555</v>
      </c>
      <c r="V5086" s="2">
        <v>1998</v>
      </c>
      <c r="W5086" s="2">
        <v>23.498999999999999</v>
      </c>
      <c r="X5086" s="2">
        <v>43682260</v>
      </c>
      <c r="Y5086" s="2">
        <f t="shared" si="1343"/>
        <v>1026489.42774</v>
      </c>
      <c r="Z5086">
        <f t="shared" si="1358"/>
        <v>0</v>
      </c>
      <c r="AA5086">
        <f t="shared" si="1359"/>
        <v>0</v>
      </c>
    </row>
    <row r="5087" spans="1:27" x14ac:dyDescent="0.25">
      <c r="A5087" t="s">
        <v>5088</v>
      </c>
      <c r="B5087">
        <v>1895.5631679999999</v>
      </c>
      <c r="C5087">
        <v>75.599999999999994</v>
      </c>
      <c r="D5087">
        <v>76</v>
      </c>
      <c r="E5087">
        <f t="shared" si="1344"/>
        <v>5.2754770554815935E-4</v>
      </c>
      <c r="F5087">
        <f t="shared" si="1345"/>
        <v>0.77664465360618373</v>
      </c>
      <c r="G5087">
        <f t="shared" si="1346"/>
        <v>74.823355346393811</v>
      </c>
      <c r="H5087">
        <f t="shared" si="1347"/>
        <v>0</v>
      </c>
      <c r="I5087">
        <v>1895.5631679999999</v>
      </c>
      <c r="J5087">
        <f t="shared" si="1348"/>
        <v>5.2754770554815935E-4</v>
      </c>
      <c r="K5087">
        <f t="shared" si="1349"/>
        <v>75.599999999999994</v>
      </c>
      <c r="L5087">
        <f t="shared" si="1350"/>
        <v>0</v>
      </c>
      <c r="M5087">
        <f t="shared" si="1351"/>
        <v>0.13249821897179587</v>
      </c>
      <c r="N5087">
        <f t="shared" si="1352"/>
        <v>76.41106038993982</v>
      </c>
      <c r="O5087">
        <f t="shared" si="1353"/>
        <v>-0.41106038993981997</v>
      </c>
      <c r="P5087">
        <f t="shared" si="1354"/>
        <v>0</v>
      </c>
      <c r="Q5087">
        <f t="shared" si="1355"/>
        <v>76.41106038993982</v>
      </c>
      <c r="R5087">
        <f t="shared" si="1356"/>
        <v>76</v>
      </c>
      <c r="S5087">
        <f t="shared" si="1357"/>
        <v>0</v>
      </c>
      <c r="T5087" s="2" t="s">
        <v>5554</v>
      </c>
      <c r="U5087" s="2" t="s">
        <v>5555</v>
      </c>
      <c r="V5087" s="2">
        <v>1999</v>
      </c>
      <c r="W5087" s="2">
        <v>23.119</v>
      </c>
      <c r="X5087" s="2">
        <v>44338543</v>
      </c>
      <c r="Y5087" s="2">
        <f t="shared" si="1343"/>
        <v>1025062.7756170001</v>
      </c>
      <c r="Z5087">
        <f t="shared" si="1358"/>
        <v>0</v>
      </c>
      <c r="AA5087">
        <f t="shared" si="1359"/>
        <v>0</v>
      </c>
    </row>
    <row r="5088" spans="1:27" x14ac:dyDescent="0.25">
      <c r="A5088" t="s">
        <v>5089</v>
      </c>
      <c r="B5088">
        <v>1875.1022908</v>
      </c>
      <c r="C5088">
        <v>78.400000000000006</v>
      </c>
      <c r="D5088">
        <v>85</v>
      </c>
      <c r="E5088">
        <f t="shared" si="1344"/>
        <v>5.3330423887080667E-4</v>
      </c>
      <c r="F5088">
        <f t="shared" si="1345"/>
        <v>0.78511930107658534</v>
      </c>
      <c r="G5088">
        <f t="shared" si="1346"/>
        <v>77.614880698923415</v>
      </c>
      <c r="H5088">
        <f t="shared" si="1347"/>
        <v>0</v>
      </c>
      <c r="I5088">
        <v>1875.1022908</v>
      </c>
      <c r="J5088">
        <f t="shared" si="1348"/>
        <v>5.3330423887080667E-4</v>
      </c>
      <c r="K5088">
        <f t="shared" si="1349"/>
        <v>78.400000000000006</v>
      </c>
      <c r="L5088">
        <f t="shared" si="1350"/>
        <v>0</v>
      </c>
      <c r="M5088">
        <f t="shared" si="1351"/>
        <v>0.13268902212107991</v>
      </c>
      <c r="N5088">
        <f t="shared" si="1352"/>
        <v>76.521095612116184</v>
      </c>
      <c r="O5088">
        <f t="shared" si="1353"/>
        <v>8.4789043878838157</v>
      </c>
      <c r="P5088">
        <f t="shared" si="1354"/>
        <v>0</v>
      </c>
      <c r="Q5088">
        <f t="shared" si="1355"/>
        <v>76.521095612116184</v>
      </c>
      <c r="R5088">
        <f t="shared" si="1356"/>
        <v>85</v>
      </c>
      <c r="S5088">
        <f t="shared" si="1357"/>
        <v>0</v>
      </c>
      <c r="T5088" s="2" t="s">
        <v>5554</v>
      </c>
      <c r="U5088" s="2" t="s">
        <v>5555</v>
      </c>
      <c r="V5088" s="2">
        <v>2000</v>
      </c>
      <c r="W5088" s="2">
        <v>22.853999999999999</v>
      </c>
      <c r="X5088" s="2">
        <v>44967708</v>
      </c>
      <c r="Y5088" s="2">
        <f t="shared" si="1343"/>
        <v>1027691.9986319999</v>
      </c>
      <c r="Z5088">
        <f t="shared" si="1358"/>
        <v>0</v>
      </c>
      <c r="AA5088">
        <f t="shared" si="1359"/>
        <v>0</v>
      </c>
    </row>
    <row r="5089" spans="1:27" x14ac:dyDescent="0.25">
      <c r="A5089" t="s">
        <v>5090</v>
      </c>
      <c r="B5089">
        <v>1926.7003956000001</v>
      </c>
      <c r="C5089">
        <v>80.900000000000006</v>
      </c>
      <c r="D5089">
        <v>89</v>
      </c>
      <c r="E5089">
        <f t="shared" si="1344"/>
        <v>5.1902205567803744E-4</v>
      </c>
      <c r="F5089">
        <f t="shared" si="1345"/>
        <v>0.76409337090603757</v>
      </c>
      <c r="G5089">
        <f t="shared" si="1346"/>
        <v>80.135906629093967</v>
      </c>
      <c r="H5089">
        <f t="shared" si="1347"/>
        <v>0</v>
      </c>
      <c r="I5089">
        <v>1926.7003956000001</v>
      </c>
      <c r="J5089">
        <f t="shared" si="1348"/>
        <v>5.1902205567803744E-4</v>
      </c>
      <c r="K5089">
        <f t="shared" si="1349"/>
        <v>80.900000000000006</v>
      </c>
      <c r="L5089">
        <f t="shared" si="1350"/>
        <v>0</v>
      </c>
      <c r="M5089">
        <f t="shared" si="1351"/>
        <v>0.13221280024944565</v>
      </c>
      <c r="N5089">
        <f t="shared" si="1352"/>
        <v>76.246460839854066</v>
      </c>
      <c r="O5089">
        <f t="shared" si="1353"/>
        <v>12.753539160145934</v>
      </c>
      <c r="P5089">
        <f t="shared" si="1354"/>
        <v>0</v>
      </c>
      <c r="Q5089">
        <f t="shared" si="1355"/>
        <v>76.246460839854066</v>
      </c>
      <c r="R5089">
        <f t="shared" si="1356"/>
        <v>89</v>
      </c>
      <c r="S5089">
        <f t="shared" si="1357"/>
        <v>0</v>
      </c>
      <c r="T5089" s="2" t="s">
        <v>5554</v>
      </c>
      <c r="U5089" s="2" t="s">
        <v>5555</v>
      </c>
      <c r="V5089" s="2">
        <v>2001</v>
      </c>
      <c r="W5089" s="2">
        <v>22.715</v>
      </c>
      <c r="X5089" s="2">
        <v>45571274</v>
      </c>
      <c r="Y5089" s="2">
        <f t="shared" si="1343"/>
        <v>1035151.48891</v>
      </c>
      <c r="Z5089">
        <f t="shared" si="1358"/>
        <v>0</v>
      </c>
      <c r="AA5089">
        <f t="shared" si="1359"/>
        <v>0</v>
      </c>
    </row>
    <row r="5090" spans="1:27" x14ac:dyDescent="0.25">
      <c r="A5090" t="s">
        <v>5091</v>
      </c>
      <c r="B5090">
        <v>1902.0445542</v>
      </c>
      <c r="C5090">
        <v>83</v>
      </c>
      <c r="D5090">
        <v>95</v>
      </c>
      <c r="E5090">
        <f t="shared" si="1344"/>
        <v>5.2575003976213376E-4</v>
      </c>
      <c r="F5090">
        <f t="shared" si="1345"/>
        <v>0.77399816778697839</v>
      </c>
      <c r="G5090">
        <f t="shared" si="1346"/>
        <v>82.226001832213015</v>
      </c>
      <c r="H5090">
        <f t="shared" si="1347"/>
        <v>0</v>
      </c>
      <c r="I5090">
        <v>1902.0445542</v>
      </c>
      <c r="J5090">
        <f t="shared" si="1348"/>
        <v>5.2575003976213376E-4</v>
      </c>
      <c r="K5090">
        <f t="shared" si="1349"/>
        <v>83</v>
      </c>
      <c r="L5090">
        <f t="shared" si="1350"/>
        <v>0</v>
      </c>
      <c r="M5090">
        <f t="shared" si="1351"/>
        <v>0.13243832102681447</v>
      </c>
      <c r="N5090">
        <f t="shared" si="1352"/>
        <v>76.37651754455878</v>
      </c>
      <c r="O5090">
        <f t="shared" si="1353"/>
        <v>18.62348245544122</v>
      </c>
      <c r="P5090">
        <f t="shared" si="1354"/>
        <v>0</v>
      </c>
      <c r="Q5090">
        <f t="shared" si="1355"/>
        <v>76.37651754455878</v>
      </c>
      <c r="R5090">
        <f t="shared" si="1356"/>
        <v>95</v>
      </c>
      <c r="S5090">
        <f t="shared" si="1357"/>
        <v>0</v>
      </c>
      <c r="T5090" s="2" t="s">
        <v>5554</v>
      </c>
      <c r="U5090" s="2" t="s">
        <v>5555</v>
      </c>
      <c r="V5090" s="2">
        <v>2002</v>
      </c>
      <c r="W5090" s="2">
        <v>22.692</v>
      </c>
      <c r="X5090" s="2">
        <v>46150913</v>
      </c>
      <c r="Y5090" s="2">
        <f t="shared" si="1343"/>
        <v>1047256.517796</v>
      </c>
      <c r="Z5090">
        <f t="shared" si="1358"/>
        <v>0</v>
      </c>
      <c r="AA5090">
        <f t="shared" si="1359"/>
        <v>0</v>
      </c>
    </row>
    <row r="5091" spans="1:27" x14ac:dyDescent="0.25">
      <c r="A5091" t="s">
        <v>5092</v>
      </c>
      <c r="B5091">
        <v>1955.6235936</v>
      </c>
      <c r="C5091">
        <v>84.3</v>
      </c>
      <c r="D5091">
        <v>102</v>
      </c>
      <c r="E5091">
        <f t="shared" si="1344"/>
        <v>5.1134584552600681E-4</v>
      </c>
      <c r="F5091">
        <f t="shared" si="1345"/>
        <v>0.75279261552063126</v>
      </c>
      <c r="G5091">
        <f t="shared" si="1346"/>
        <v>83.547207384479364</v>
      </c>
      <c r="H5091">
        <f t="shared" si="1347"/>
        <v>0</v>
      </c>
      <c r="I5091">
        <v>1955.6235936</v>
      </c>
      <c r="J5091">
        <f t="shared" si="1348"/>
        <v>5.1134584552600681E-4</v>
      </c>
      <c r="K5091">
        <f t="shared" si="1349"/>
        <v>84.3</v>
      </c>
      <c r="L5091">
        <f t="shared" si="1350"/>
        <v>0</v>
      </c>
      <c r="M5091">
        <f t="shared" si="1351"/>
        <v>0.1319528532224265</v>
      </c>
      <c r="N5091">
        <f t="shared" si="1352"/>
        <v>76.096550689107261</v>
      </c>
      <c r="O5091">
        <f t="shared" si="1353"/>
        <v>25.903449310892739</v>
      </c>
      <c r="P5091">
        <f t="shared" si="1354"/>
        <v>0</v>
      </c>
      <c r="Q5091">
        <f t="shared" si="1355"/>
        <v>76.096550689107261</v>
      </c>
      <c r="R5091">
        <f t="shared" si="1356"/>
        <v>102</v>
      </c>
      <c r="S5091">
        <f t="shared" si="1357"/>
        <v>0</v>
      </c>
      <c r="T5091" s="2" t="s">
        <v>5554</v>
      </c>
      <c r="U5091" s="2" t="s">
        <v>5555</v>
      </c>
      <c r="V5091" s="2">
        <v>2003</v>
      </c>
      <c r="W5091" s="2">
        <v>22.763000000000002</v>
      </c>
      <c r="X5091" s="2">
        <v>46719196</v>
      </c>
      <c r="Y5091" s="2">
        <f t="shared" si="1343"/>
        <v>1063469.0585480002</v>
      </c>
      <c r="Z5091">
        <f t="shared" si="1358"/>
        <v>0</v>
      </c>
      <c r="AA5091">
        <f t="shared" si="1359"/>
        <v>0</v>
      </c>
    </row>
    <row r="5092" spans="1:27" x14ac:dyDescent="0.25">
      <c r="A5092" t="s">
        <v>5093</v>
      </c>
      <c r="B5092">
        <v>2108.6124605999998</v>
      </c>
      <c r="C5092">
        <v>84.6</v>
      </c>
      <c r="D5092">
        <v>107</v>
      </c>
      <c r="E5092">
        <f t="shared" si="1344"/>
        <v>4.7424551390322942E-4</v>
      </c>
      <c r="F5092">
        <f t="shared" si="1345"/>
        <v>0.69817428641254242</v>
      </c>
      <c r="G5092">
        <f t="shared" si="1346"/>
        <v>83.901825713587456</v>
      </c>
      <c r="H5092">
        <f t="shared" si="1347"/>
        <v>0</v>
      </c>
      <c r="I5092">
        <v>2108.6124605999998</v>
      </c>
      <c r="J5092">
        <f t="shared" si="1348"/>
        <v>4.7424551390322942E-4</v>
      </c>
      <c r="K5092">
        <f t="shared" si="1349"/>
        <v>84.6</v>
      </c>
      <c r="L5092">
        <f t="shared" si="1350"/>
        <v>0</v>
      </c>
      <c r="M5092">
        <f t="shared" si="1351"/>
        <v>0.13065430327896244</v>
      </c>
      <c r="N5092">
        <f t="shared" si="1352"/>
        <v>75.347683429461242</v>
      </c>
      <c r="O5092">
        <f t="shared" si="1353"/>
        <v>31.652316570538758</v>
      </c>
      <c r="P5092">
        <f t="shared" si="1354"/>
        <v>0</v>
      </c>
      <c r="Q5092">
        <f t="shared" si="1355"/>
        <v>75.347683429461242</v>
      </c>
      <c r="R5092">
        <f t="shared" si="1356"/>
        <v>107</v>
      </c>
      <c r="S5092">
        <f t="shared" si="1357"/>
        <v>0</v>
      </c>
      <c r="T5092" s="2" t="s">
        <v>5554</v>
      </c>
      <c r="U5092" s="2" t="s">
        <v>5555</v>
      </c>
      <c r="V5092" s="2">
        <v>2004</v>
      </c>
      <c r="W5092" s="2">
        <v>22.902000000000001</v>
      </c>
      <c r="X5092" s="2">
        <v>47291610</v>
      </c>
      <c r="Y5092" s="2">
        <f t="shared" si="1343"/>
        <v>1083072.4522200001</v>
      </c>
      <c r="Z5092">
        <f t="shared" si="1358"/>
        <v>0</v>
      </c>
      <c r="AA5092">
        <f t="shared" si="1359"/>
        <v>0</v>
      </c>
    </row>
    <row r="5093" spans="1:27" x14ac:dyDescent="0.25">
      <c r="A5093" t="s">
        <v>5094</v>
      </c>
      <c r="B5093">
        <v>2325.8285568000001</v>
      </c>
      <c r="C5093">
        <v>84</v>
      </c>
      <c r="D5093">
        <v>112</v>
      </c>
      <c r="E5093">
        <f t="shared" si="1344"/>
        <v>4.2995430470414969E-4</v>
      </c>
      <c r="F5093">
        <f t="shared" si="1345"/>
        <v>0.63296969834505046</v>
      </c>
      <c r="G5093">
        <f t="shared" si="1346"/>
        <v>83.36703030165495</v>
      </c>
      <c r="H5093">
        <f t="shared" si="1347"/>
        <v>0</v>
      </c>
      <c r="I5093">
        <v>2325.8285568000001</v>
      </c>
      <c r="J5093">
        <f t="shared" si="1348"/>
        <v>4.2995430470414969E-4</v>
      </c>
      <c r="K5093">
        <f t="shared" si="1349"/>
        <v>84</v>
      </c>
      <c r="L5093">
        <f t="shared" si="1350"/>
        <v>0</v>
      </c>
      <c r="M5093">
        <f t="shared" si="1351"/>
        <v>0.12900176998505353</v>
      </c>
      <c r="N5093">
        <f t="shared" si="1352"/>
        <v>74.394675741530449</v>
      </c>
      <c r="O5093">
        <f t="shared" si="1353"/>
        <v>37.605324258469551</v>
      </c>
      <c r="P5093">
        <f t="shared" si="1354"/>
        <v>0</v>
      </c>
      <c r="Q5093">
        <f t="shared" si="1355"/>
        <v>74.394675741530449</v>
      </c>
      <c r="R5093">
        <f t="shared" si="1356"/>
        <v>112</v>
      </c>
      <c r="S5093">
        <f t="shared" si="1357"/>
        <v>0</v>
      </c>
      <c r="T5093" s="2" t="s">
        <v>5554</v>
      </c>
      <c r="U5093" s="2" t="s">
        <v>5555</v>
      </c>
      <c r="V5093" s="2">
        <v>2005</v>
      </c>
      <c r="W5093" s="2">
        <v>23.073</v>
      </c>
      <c r="X5093" s="2">
        <v>47880601</v>
      </c>
      <c r="Y5093" s="2">
        <f t="shared" si="1343"/>
        <v>1104749.106873</v>
      </c>
      <c r="Z5093">
        <f t="shared" si="1358"/>
        <v>0</v>
      </c>
      <c r="AA5093">
        <f t="shared" si="1359"/>
        <v>0</v>
      </c>
    </row>
    <row r="5094" spans="1:27" x14ac:dyDescent="0.25">
      <c r="A5094" t="s">
        <v>5095</v>
      </c>
      <c r="B5094">
        <v>2457.6037930000002</v>
      </c>
      <c r="C5094">
        <v>81.5</v>
      </c>
      <c r="D5094">
        <v>119</v>
      </c>
      <c r="E5094">
        <f t="shared" si="1344"/>
        <v>4.0690041366647577E-4</v>
      </c>
      <c r="F5094">
        <f t="shared" si="1345"/>
        <v>0.59903024409109862</v>
      </c>
      <c r="G5094">
        <f t="shared" si="1346"/>
        <v>80.900969755908903</v>
      </c>
      <c r="H5094">
        <f t="shared" si="1347"/>
        <v>0</v>
      </c>
      <c r="I5094">
        <v>2457.6037930000002</v>
      </c>
      <c r="J5094">
        <f t="shared" si="1348"/>
        <v>4.0690041366647577E-4</v>
      </c>
      <c r="K5094">
        <f t="shared" si="1349"/>
        <v>81.5</v>
      </c>
      <c r="L5094">
        <f t="shared" si="1350"/>
        <v>0</v>
      </c>
      <c r="M5094">
        <f t="shared" si="1351"/>
        <v>0.12809112568559794</v>
      </c>
      <c r="N5094">
        <f t="shared" si="1352"/>
        <v>73.869511727255912</v>
      </c>
      <c r="O5094">
        <f t="shared" si="1353"/>
        <v>45.130488272744088</v>
      </c>
      <c r="P5094">
        <f t="shared" si="1354"/>
        <v>0</v>
      </c>
      <c r="Q5094">
        <f t="shared" si="1355"/>
        <v>73.869511727255912</v>
      </c>
      <c r="R5094">
        <f t="shared" si="1356"/>
        <v>119</v>
      </c>
      <c r="S5094">
        <f t="shared" si="1357"/>
        <v>0</v>
      </c>
      <c r="T5094" s="2" t="s">
        <v>5554</v>
      </c>
      <c r="U5094" s="2" t="s">
        <v>5555</v>
      </c>
      <c r="V5094" s="2">
        <v>2006</v>
      </c>
      <c r="W5094" s="2">
        <v>23.238</v>
      </c>
      <c r="X5094" s="2">
        <v>48489459</v>
      </c>
      <c r="Y5094" s="2">
        <f t="shared" si="1343"/>
        <v>1126798.0482419999</v>
      </c>
      <c r="Z5094">
        <f t="shared" si="1358"/>
        <v>0</v>
      </c>
      <c r="AA5094">
        <f t="shared" si="1359"/>
        <v>0</v>
      </c>
    </row>
    <row r="5095" spans="1:27" x14ac:dyDescent="0.25">
      <c r="A5095" t="s">
        <v>5096</v>
      </c>
      <c r="B5095">
        <v>2641.5153380000002</v>
      </c>
      <c r="C5095">
        <v>75.400000000000006</v>
      </c>
      <c r="D5095">
        <v>126</v>
      </c>
      <c r="E5095">
        <f t="shared" si="1344"/>
        <v>3.7857058242831977E-4</v>
      </c>
      <c r="F5095">
        <f t="shared" si="1345"/>
        <v>0.55732366146874135</v>
      </c>
      <c r="G5095">
        <f t="shared" si="1346"/>
        <v>74.842676338531263</v>
      </c>
      <c r="H5095">
        <f t="shared" si="1347"/>
        <v>0</v>
      </c>
      <c r="I5095">
        <v>2641.5153380000002</v>
      </c>
      <c r="J5095">
        <f t="shared" si="1348"/>
        <v>3.7857058242831977E-4</v>
      </c>
      <c r="K5095">
        <f t="shared" si="1349"/>
        <v>75.400000000000006</v>
      </c>
      <c r="L5095">
        <f t="shared" si="1350"/>
        <v>0</v>
      </c>
      <c r="M5095">
        <f t="shared" si="1351"/>
        <v>0.12691791977766045</v>
      </c>
      <c r="N5095">
        <f t="shared" si="1352"/>
        <v>73.192929746177896</v>
      </c>
      <c r="O5095">
        <f t="shared" si="1353"/>
        <v>52.807070253822104</v>
      </c>
      <c r="P5095">
        <f t="shared" si="1354"/>
        <v>0</v>
      </c>
      <c r="Q5095">
        <f t="shared" si="1355"/>
        <v>73.192929746177896</v>
      </c>
      <c r="R5095">
        <f t="shared" si="1356"/>
        <v>126</v>
      </c>
      <c r="S5095">
        <f t="shared" si="1357"/>
        <v>0</v>
      </c>
      <c r="T5095" s="2" t="s">
        <v>5554</v>
      </c>
      <c r="U5095" s="2" t="s">
        <v>5555</v>
      </c>
      <c r="V5095" s="2">
        <v>2007</v>
      </c>
      <c r="W5095" s="2">
        <v>23.367000000000001</v>
      </c>
      <c r="X5095" s="2">
        <v>49119759</v>
      </c>
      <c r="Y5095" s="2">
        <f t="shared" si="1343"/>
        <v>1147781.4085530001</v>
      </c>
      <c r="Z5095">
        <f t="shared" si="1358"/>
        <v>0</v>
      </c>
      <c r="AA5095">
        <f t="shared" si="1359"/>
        <v>0</v>
      </c>
    </row>
    <row r="5096" spans="1:27" x14ac:dyDescent="0.25">
      <c r="A5096" t="s">
        <v>5097</v>
      </c>
      <c r="B5096">
        <v>2575.9717522000001</v>
      </c>
      <c r="C5096">
        <v>69.599999999999994</v>
      </c>
      <c r="D5096">
        <v>138</v>
      </c>
      <c r="E5096">
        <f t="shared" si="1344"/>
        <v>3.8820301470540323E-4</v>
      </c>
      <c r="F5096">
        <f t="shared" si="1345"/>
        <v>0.57150432598598588</v>
      </c>
      <c r="G5096">
        <f t="shared" si="1346"/>
        <v>69.02849567401401</v>
      </c>
      <c r="H5096">
        <f t="shared" si="1347"/>
        <v>0</v>
      </c>
      <c r="I5096">
        <v>2575.9717522000001</v>
      </c>
      <c r="J5096">
        <f t="shared" si="1348"/>
        <v>3.8820301470540323E-4</v>
      </c>
      <c r="K5096">
        <f t="shared" si="1349"/>
        <v>69.599999999999994</v>
      </c>
      <c r="L5096">
        <f t="shared" si="1350"/>
        <v>0</v>
      </c>
      <c r="M5096">
        <f t="shared" si="1351"/>
        <v>0.12732394657161922</v>
      </c>
      <c r="N5096">
        <f t="shared" si="1352"/>
        <v>73.427083368119952</v>
      </c>
      <c r="O5096">
        <f t="shared" si="1353"/>
        <v>64.572916631880048</v>
      </c>
      <c r="P5096">
        <f t="shared" si="1354"/>
        <v>0</v>
      </c>
      <c r="Q5096">
        <f t="shared" si="1355"/>
        <v>73.427083368119952</v>
      </c>
      <c r="R5096">
        <f t="shared" si="1356"/>
        <v>138</v>
      </c>
      <c r="S5096">
        <f t="shared" si="1357"/>
        <v>0</v>
      </c>
      <c r="T5096" s="2" t="s">
        <v>5554</v>
      </c>
      <c r="U5096" s="2" t="s">
        <v>5555</v>
      </c>
      <c r="V5096" s="2">
        <v>2008</v>
      </c>
      <c r="W5096" s="2">
        <v>23.433</v>
      </c>
      <c r="X5096" s="2">
        <v>49779471</v>
      </c>
      <c r="Y5096" s="2">
        <f t="shared" si="1343"/>
        <v>1166482.3439429998</v>
      </c>
      <c r="Z5096">
        <f t="shared" si="1358"/>
        <v>0</v>
      </c>
      <c r="AA5096">
        <f t="shared" si="1359"/>
        <v>0</v>
      </c>
    </row>
    <row r="5097" spans="1:27" x14ac:dyDescent="0.25">
      <c r="A5097" t="s">
        <v>5098</v>
      </c>
      <c r="B5097">
        <v>2353.359348</v>
      </c>
      <c r="C5097">
        <v>62.3</v>
      </c>
      <c r="D5097">
        <v>148</v>
      </c>
      <c r="E5097">
        <f t="shared" si="1344"/>
        <v>4.2492448118892212E-4</v>
      </c>
      <c r="F5097">
        <f t="shared" si="1345"/>
        <v>0.62556489779222624</v>
      </c>
      <c r="G5097">
        <f t="shared" si="1346"/>
        <v>61.674435102207774</v>
      </c>
      <c r="H5097">
        <f t="shared" si="1347"/>
        <v>0</v>
      </c>
      <c r="I5097">
        <v>2353.359348</v>
      </c>
      <c r="J5097">
        <f t="shared" si="1348"/>
        <v>4.2492448118892212E-4</v>
      </c>
      <c r="K5097">
        <f t="shared" si="1349"/>
        <v>62.3</v>
      </c>
      <c r="L5097">
        <f t="shared" si="1350"/>
        <v>0</v>
      </c>
      <c r="M5097">
        <f t="shared" si="1351"/>
        <v>0.12880623891257229</v>
      </c>
      <c r="N5097">
        <f t="shared" si="1352"/>
        <v>74.281913949685887</v>
      </c>
      <c r="O5097">
        <f t="shared" si="1353"/>
        <v>73.718086050314113</v>
      </c>
      <c r="P5097">
        <f t="shared" si="1354"/>
        <v>0</v>
      </c>
      <c r="Q5097">
        <f t="shared" si="1355"/>
        <v>74.281913949685887</v>
      </c>
      <c r="R5097">
        <f t="shared" si="1356"/>
        <v>148</v>
      </c>
      <c r="S5097">
        <f t="shared" si="1357"/>
        <v>0</v>
      </c>
      <c r="T5097" s="2" t="s">
        <v>5554</v>
      </c>
      <c r="U5097" s="2" t="s">
        <v>5555</v>
      </c>
      <c r="V5097" s="2">
        <v>2009</v>
      </c>
      <c r="W5097" s="2">
        <v>23.417000000000002</v>
      </c>
      <c r="X5097" s="2">
        <v>50477011</v>
      </c>
      <c r="Y5097" s="2">
        <f t="shared" si="1343"/>
        <v>1182020.166587</v>
      </c>
      <c r="Z5097">
        <f t="shared" si="1358"/>
        <v>0</v>
      </c>
      <c r="AA5097">
        <f t="shared" si="1359"/>
        <v>0</v>
      </c>
    </row>
    <row r="5098" spans="1:27" x14ac:dyDescent="0.25">
      <c r="A5098" t="s">
        <v>5099</v>
      </c>
      <c r="B5098">
        <v>2473.4079000000002</v>
      </c>
      <c r="C5098">
        <v>59.3</v>
      </c>
      <c r="D5098">
        <v>154</v>
      </c>
      <c r="E5098">
        <f t="shared" si="1344"/>
        <v>4.043004795124977E-4</v>
      </c>
      <c r="F5098">
        <f t="shared" si="1345"/>
        <v>0.59520267562822937</v>
      </c>
      <c r="G5098">
        <f t="shared" si="1346"/>
        <v>58.704797324371768</v>
      </c>
      <c r="H5098">
        <f t="shared" si="1347"/>
        <v>0</v>
      </c>
      <c r="I5098">
        <v>2473.4079000000002</v>
      </c>
      <c r="J5098">
        <f t="shared" si="1348"/>
        <v>4.043004795124977E-4</v>
      </c>
      <c r="K5098">
        <f t="shared" si="1349"/>
        <v>59.3</v>
      </c>
      <c r="L5098">
        <f t="shared" si="1350"/>
        <v>0</v>
      </c>
      <c r="M5098">
        <f t="shared" si="1351"/>
        <v>0.12798603915528317</v>
      </c>
      <c r="N5098">
        <f t="shared" si="1352"/>
        <v>73.808908850656039</v>
      </c>
      <c r="O5098">
        <f t="shared" si="1353"/>
        <v>80.191091149343961</v>
      </c>
      <c r="P5098">
        <f t="shared" si="1354"/>
        <v>0</v>
      </c>
      <c r="Q5098">
        <f t="shared" si="1355"/>
        <v>73.808908850656039</v>
      </c>
      <c r="R5098">
        <f t="shared" si="1356"/>
        <v>154</v>
      </c>
      <c r="S5098">
        <f t="shared" si="1357"/>
        <v>0</v>
      </c>
      <c r="T5098" s="2" t="s">
        <v>5554</v>
      </c>
      <c r="U5098" s="2" t="s">
        <v>5555</v>
      </c>
      <c r="V5098" s="2">
        <v>2010</v>
      </c>
      <c r="W5098" s="2">
        <v>23.305</v>
      </c>
      <c r="X5098" s="2">
        <v>51216964</v>
      </c>
      <c r="Y5098" s="2">
        <f t="shared" si="1343"/>
        <v>1193611.3460200001</v>
      </c>
      <c r="Z5098">
        <f t="shared" si="1358"/>
        <v>0</v>
      </c>
      <c r="AA5098">
        <f t="shared" si="1359"/>
        <v>0</v>
      </c>
    </row>
    <row r="5099" spans="1:27" x14ac:dyDescent="0.25">
      <c r="A5099" t="s">
        <v>5100</v>
      </c>
      <c r="B5099">
        <v>2572.6238720000001</v>
      </c>
      <c r="C5099">
        <v>51.2</v>
      </c>
      <c r="D5099">
        <v>154</v>
      </c>
      <c r="E5099">
        <f t="shared" si="1344"/>
        <v>3.8870820211373675E-4</v>
      </c>
      <c r="F5099">
        <f t="shared" si="1345"/>
        <v>0.57224805227959885</v>
      </c>
      <c r="G5099">
        <f t="shared" si="1346"/>
        <v>50.627751947720405</v>
      </c>
      <c r="H5099">
        <f t="shared" si="1347"/>
        <v>0</v>
      </c>
      <c r="I5099">
        <v>2572.6238720000001</v>
      </c>
      <c r="J5099">
        <f t="shared" si="1348"/>
        <v>3.8870820211373675E-4</v>
      </c>
      <c r="K5099">
        <f t="shared" si="1349"/>
        <v>51.2</v>
      </c>
      <c r="L5099">
        <f t="shared" si="1350"/>
        <v>0</v>
      </c>
      <c r="M5099">
        <f t="shared" si="1351"/>
        <v>0.1273450330125922</v>
      </c>
      <c r="N5099">
        <f t="shared" si="1352"/>
        <v>73.439243813196867</v>
      </c>
      <c r="O5099">
        <f t="shared" si="1353"/>
        <v>80.560756186803133</v>
      </c>
      <c r="P5099">
        <f t="shared" si="1354"/>
        <v>0</v>
      </c>
      <c r="Q5099">
        <f t="shared" si="1355"/>
        <v>73.439243813196867</v>
      </c>
      <c r="R5099">
        <f t="shared" si="1356"/>
        <v>154</v>
      </c>
      <c r="S5099">
        <f t="shared" si="1357"/>
        <v>0</v>
      </c>
      <c r="T5099" s="2" t="s">
        <v>5554</v>
      </c>
      <c r="U5099" s="2" t="s">
        <v>5555</v>
      </c>
      <c r="V5099" s="2">
        <v>2011</v>
      </c>
      <c r="W5099" s="2">
        <v>23.097000000000001</v>
      </c>
      <c r="X5099" s="2">
        <v>52004172</v>
      </c>
      <c r="Y5099" s="2">
        <f t="shared" si="1343"/>
        <v>1201140.3606840002</v>
      </c>
      <c r="Z5099">
        <f t="shared" si="1358"/>
        <v>0</v>
      </c>
      <c r="AA5099">
        <f t="shared" si="1359"/>
        <v>0</v>
      </c>
    </row>
    <row r="5100" spans="1:27" x14ac:dyDescent="0.25">
      <c r="A5100" t="s">
        <v>5101</v>
      </c>
      <c r="B5100">
        <v>2559.7639933</v>
      </c>
      <c r="C5100">
        <v>47.1</v>
      </c>
      <c r="D5100">
        <v>152</v>
      </c>
      <c r="E5100">
        <f t="shared" si="1344"/>
        <v>3.9066101508476123E-4</v>
      </c>
      <c r="F5100">
        <f t="shared" si="1345"/>
        <v>0.57512294252646878</v>
      </c>
      <c r="G5100">
        <f t="shared" si="1346"/>
        <v>46.524877057473532</v>
      </c>
      <c r="H5100">
        <f t="shared" si="1347"/>
        <v>0</v>
      </c>
      <c r="I5100">
        <v>2559.7639933</v>
      </c>
      <c r="J5100">
        <f t="shared" si="1348"/>
        <v>3.9066101508476123E-4</v>
      </c>
      <c r="K5100">
        <f t="shared" si="1349"/>
        <v>47.1</v>
      </c>
      <c r="L5100">
        <f t="shared" si="1350"/>
        <v>0</v>
      </c>
      <c r="M5100">
        <f t="shared" si="1351"/>
        <v>0.12742635155137402</v>
      </c>
      <c r="N5100">
        <f t="shared" si="1352"/>
        <v>73.486139807919642</v>
      </c>
      <c r="O5100">
        <f t="shared" si="1353"/>
        <v>78.513860192080358</v>
      </c>
      <c r="P5100">
        <f t="shared" si="1354"/>
        <v>0</v>
      </c>
      <c r="Q5100">
        <f t="shared" si="1355"/>
        <v>73.486139807919642</v>
      </c>
      <c r="R5100">
        <f t="shared" si="1356"/>
        <v>152</v>
      </c>
      <c r="S5100">
        <f t="shared" si="1357"/>
        <v>0</v>
      </c>
      <c r="T5100" s="2" t="s">
        <v>5554</v>
      </c>
      <c r="U5100" s="2" t="s">
        <v>5555</v>
      </c>
      <c r="V5100" s="2">
        <v>2012</v>
      </c>
      <c r="W5100" s="2">
        <v>22.815000000000001</v>
      </c>
      <c r="X5100" s="2">
        <v>52834005</v>
      </c>
      <c r="Y5100" s="2">
        <f t="shared" si="1343"/>
        <v>1205407.8240750001</v>
      </c>
      <c r="Z5100">
        <f t="shared" si="1358"/>
        <v>0</v>
      </c>
      <c r="AA5100">
        <f t="shared" si="1359"/>
        <v>0</v>
      </c>
    </row>
    <row r="5101" spans="1:27" x14ac:dyDescent="0.25">
      <c r="A5101" t="s">
        <v>5102</v>
      </c>
      <c r="B5101">
        <v>2664.7947339000002</v>
      </c>
      <c r="C5101">
        <v>43.6</v>
      </c>
      <c r="D5101">
        <v>145</v>
      </c>
      <c r="E5101">
        <f t="shared" si="1344"/>
        <v>3.7526342546334612E-4</v>
      </c>
      <c r="F5101">
        <f t="shared" si="1345"/>
        <v>0.55245493443520344</v>
      </c>
      <c r="G5101">
        <f t="shared" si="1346"/>
        <v>43.047545065564798</v>
      </c>
      <c r="H5101">
        <f t="shared" si="1347"/>
        <v>0</v>
      </c>
      <c r="I5101">
        <v>2664.7947339000002</v>
      </c>
      <c r="J5101">
        <f t="shared" si="1348"/>
        <v>3.7526342546334612E-4</v>
      </c>
      <c r="K5101">
        <f t="shared" si="1349"/>
        <v>43.6</v>
      </c>
      <c r="L5101">
        <f t="shared" si="1350"/>
        <v>0</v>
      </c>
      <c r="M5101">
        <f t="shared" si="1351"/>
        <v>0.12677673938449105</v>
      </c>
      <c r="N5101">
        <f t="shared" si="1352"/>
        <v>73.111511719339077</v>
      </c>
      <c r="O5101">
        <f t="shared" si="1353"/>
        <v>71.888488280660923</v>
      </c>
      <c r="P5101">
        <f t="shared" si="1354"/>
        <v>0</v>
      </c>
      <c r="Q5101">
        <f t="shared" si="1355"/>
        <v>73.111511719339077</v>
      </c>
      <c r="R5101">
        <f t="shared" si="1356"/>
        <v>145</v>
      </c>
      <c r="S5101">
        <f t="shared" si="1357"/>
        <v>0</v>
      </c>
      <c r="T5101" s="2" t="s">
        <v>5554</v>
      </c>
      <c r="U5101" s="2" t="s">
        <v>5555</v>
      </c>
      <c r="V5101" s="2">
        <v>2013</v>
      </c>
      <c r="W5101" s="2">
        <v>22.483000000000001</v>
      </c>
      <c r="X5101" s="2">
        <v>53689236</v>
      </c>
      <c r="Y5101" s="2">
        <f t="shared" si="1343"/>
        <v>1207095.092988</v>
      </c>
      <c r="Z5101">
        <f t="shared" si="1358"/>
        <v>0</v>
      </c>
      <c r="AA5101">
        <f t="shared" si="1359"/>
        <v>0</v>
      </c>
    </row>
    <row r="5102" spans="1:27" x14ac:dyDescent="0.25">
      <c r="A5102" t="s">
        <v>5103</v>
      </c>
      <c r="B5102">
        <v>2777.5419111000001</v>
      </c>
      <c r="C5102">
        <v>41.3</v>
      </c>
      <c r="D5102">
        <v>140</v>
      </c>
      <c r="E5102">
        <f t="shared" si="1344"/>
        <v>3.6003057091727782E-4</v>
      </c>
      <c r="F5102">
        <f t="shared" si="1345"/>
        <v>0.53002944586242717</v>
      </c>
      <c r="G5102">
        <f t="shared" si="1346"/>
        <v>40.769970554137572</v>
      </c>
      <c r="H5102">
        <f t="shared" si="1347"/>
        <v>0</v>
      </c>
      <c r="I5102">
        <v>2777.5419111000001</v>
      </c>
      <c r="J5102">
        <f t="shared" si="1348"/>
        <v>3.6003057091727782E-4</v>
      </c>
      <c r="K5102">
        <f t="shared" si="1349"/>
        <v>41.3</v>
      </c>
      <c r="L5102">
        <f t="shared" si="1350"/>
        <v>0</v>
      </c>
      <c r="M5102">
        <f t="shared" si="1351"/>
        <v>0.12611419350486913</v>
      </c>
      <c r="N5102">
        <f t="shared" si="1352"/>
        <v>72.729424823290515</v>
      </c>
      <c r="O5102">
        <f t="shared" si="1353"/>
        <v>67.270575176709485</v>
      </c>
      <c r="P5102">
        <f t="shared" si="1354"/>
        <v>0</v>
      </c>
      <c r="Q5102">
        <f t="shared" si="1355"/>
        <v>72.729424823290515</v>
      </c>
      <c r="R5102">
        <f t="shared" si="1356"/>
        <v>140</v>
      </c>
      <c r="S5102">
        <f t="shared" si="1357"/>
        <v>0</v>
      </c>
      <c r="T5102" s="2" t="s">
        <v>5554</v>
      </c>
      <c r="U5102" s="2" t="s">
        <v>5555</v>
      </c>
      <c r="V5102" s="2">
        <v>2014</v>
      </c>
      <c r="W5102" s="2">
        <v>22.113</v>
      </c>
      <c r="X5102" s="2">
        <v>54545991</v>
      </c>
      <c r="Y5102" s="2">
        <f t="shared" si="1343"/>
        <v>1206175.4989829999</v>
      </c>
      <c r="Z5102">
        <f t="shared" si="1358"/>
        <v>0</v>
      </c>
      <c r="AA5102">
        <f t="shared" si="1359"/>
        <v>0</v>
      </c>
    </row>
    <row r="5103" spans="1:27" x14ac:dyDescent="0.25">
      <c r="A5103" t="s">
        <v>5104</v>
      </c>
      <c r="B5103">
        <v>2846.0310310999998</v>
      </c>
      <c r="C5103">
        <v>40.299999999999997</v>
      </c>
      <c r="D5103">
        <v>138</v>
      </c>
      <c r="E5103">
        <f t="shared" si="1344"/>
        <v>3.5136651325038326E-4</v>
      </c>
      <c r="F5103">
        <f t="shared" si="1345"/>
        <v>0.51727440211043596</v>
      </c>
      <c r="G5103">
        <f t="shared" si="1346"/>
        <v>39.782725597889559</v>
      </c>
      <c r="H5103">
        <f t="shared" si="1347"/>
        <v>0</v>
      </c>
      <c r="I5103">
        <v>2846.0310310999998</v>
      </c>
      <c r="J5103">
        <f t="shared" si="1348"/>
        <v>3.5136651325038326E-4</v>
      </c>
      <c r="K5103">
        <f t="shared" si="1349"/>
        <v>40.299999999999997</v>
      </c>
      <c r="L5103">
        <f t="shared" si="1350"/>
        <v>0</v>
      </c>
      <c r="M5103">
        <f t="shared" si="1351"/>
        <v>0.12572795413616153</v>
      </c>
      <c r="N5103">
        <f t="shared" si="1352"/>
        <v>72.506682510553674</v>
      </c>
      <c r="O5103">
        <f t="shared" si="1353"/>
        <v>65.493317489446326</v>
      </c>
      <c r="P5103">
        <f t="shared" si="1354"/>
        <v>0</v>
      </c>
      <c r="Q5103">
        <f t="shared" si="1355"/>
        <v>72.506682510553674</v>
      </c>
      <c r="R5103">
        <f t="shared" si="1356"/>
        <v>138</v>
      </c>
      <c r="S5103">
        <f t="shared" si="1357"/>
        <v>0</v>
      </c>
      <c r="T5103" s="2" t="s">
        <v>5554</v>
      </c>
      <c r="U5103" s="2" t="s">
        <v>5555</v>
      </c>
      <c r="V5103" s="2">
        <v>2015</v>
      </c>
      <c r="W5103" s="2">
        <v>21.719000000000001</v>
      </c>
      <c r="X5103" s="2">
        <v>55386367</v>
      </c>
      <c r="Y5103" s="2">
        <f t="shared" si="1343"/>
        <v>1202936.5048730001</v>
      </c>
      <c r="Z5103">
        <f t="shared" si="1358"/>
        <v>0</v>
      </c>
      <c r="AA5103">
        <f t="shared" si="1359"/>
        <v>0</v>
      </c>
    </row>
    <row r="5104" spans="1:27" x14ac:dyDescent="0.25">
      <c r="A5104" t="s">
        <v>5105</v>
      </c>
      <c r="B5104">
        <v>2788.2713159999998</v>
      </c>
      <c r="C5104">
        <v>38.5</v>
      </c>
      <c r="E5104">
        <f t="shared" si="1344"/>
        <v>3.5864515560651416E-4</v>
      </c>
      <c r="F5104">
        <f t="shared" si="1345"/>
        <v>0.52798986653564239</v>
      </c>
      <c r="G5104">
        <f t="shared" si="1346"/>
        <v>37.972010133464359</v>
      </c>
      <c r="H5104">
        <f t="shared" si="1347"/>
        <v>0</v>
      </c>
      <c r="I5104">
        <v>2788.2713159999998</v>
      </c>
      <c r="J5104">
        <f t="shared" si="1348"/>
        <v>3.5864515560651416E-4</v>
      </c>
      <c r="K5104">
        <f t="shared" si="1349"/>
        <v>38.5</v>
      </c>
      <c r="L5104">
        <f t="shared" si="1350"/>
        <v>0</v>
      </c>
      <c r="M5104">
        <f t="shared" si="1351"/>
        <v>0.12605290283638393</v>
      </c>
      <c r="N5104">
        <f t="shared" si="1352"/>
        <v>72.694078801228443</v>
      </c>
      <c r="O5104">
        <f t="shared" si="1353"/>
        <v>-72.694078801228443</v>
      </c>
      <c r="P5104">
        <f t="shared" si="1354"/>
        <v>0</v>
      </c>
      <c r="Q5104">
        <f t="shared" si="1355"/>
        <v>72.694078801228443</v>
      </c>
      <c r="R5104">
        <f t="shared" si="1356"/>
        <v>0</v>
      </c>
      <c r="S5104">
        <f t="shared" si="1357"/>
        <v>0</v>
      </c>
      <c r="T5104" s="2" t="s">
        <v>5554</v>
      </c>
      <c r="U5104" s="2" t="s">
        <v>5555</v>
      </c>
      <c r="V5104" s="2">
        <v>2016</v>
      </c>
      <c r="W5104" s="2">
        <v>21.314</v>
      </c>
      <c r="X5104" s="2">
        <v>56203654</v>
      </c>
      <c r="Y5104" s="2">
        <f t="shared" si="1343"/>
        <v>1197924.681356</v>
      </c>
      <c r="Z5104">
        <f t="shared" si="1358"/>
        <v>0</v>
      </c>
      <c r="AA5104">
        <f t="shared" si="1359"/>
        <v>0</v>
      </c>
    </row>
    <row r="5105" spans="1:27" x14ac:dyDescent="0.25">
      <c r="A5105" t="s">
        <v>5106</v>
      </c>
      <c r="B5105">
        <v>211.7713967</v>
      </c>
      <c r="C5105">
        <v>185</v>
      </c>
      <c r="D5105">
        <v>577</v>
      </c>
      <c r="E5105">
        <f t="shared" si="1344"/>
        <v>4.7220730258327659E-3</v>
      </c>
      <c r="F5105">
        <f t="shared" si="1345"/>
        <v>6.9517367450974561</v>
      </c>
      <c r="G5105">
        <f t="shared" si="1346"/>
        <v>178.04826325490254</v>
      </c>
      <c r="H5105">
        <f t="shared" si="1347"/>
        <v>0</v>
      </c>
      <c r="I5105">
        <v>211.7713967</v>
      </c>
      <c r="J5105">
        <f t="shared" si="1348"/>
        <v>4.7220730258327659E-3</v>
      </c>
      <c r="K5105">
        <f t="shared" si="1349"/>
        <v>185</v>
      </c>
      <c r="L5105">
        <f t="shared" si="1350"/>
        <v>0</v>
      </c>
      <c r="M5105">
        <f t="shared" si="1351"/>
        <v>0.18672367152182373</v>
      </c>
      <c r="N5105">
        <f t="shared" si="1352"/>
        <v>107.68260774827814</v>
      </c>
      <c r="O5105">
        <f t="shared" si="1353"/>
        <v>469.31739225172186</v>
      </c>
      <c r="P5105">
        <f t="shared" si="1354"/>
        <v>0</v>
      </c>
      <c r="Q5105">
        <f t="shared" si="1355"/>
        <v>107.68260774827814</v>
      </c>
      <c r="R5105">
        <f t="shared" si="1356"/>
        <v>577</v>
      </c>
      <c r="S5105">
        <f t="shared" si="1357"/>
        <v>0</v>
      </c>
      <c r="T5105" s="2" t="s">
        <v>5556</v>
      </c>
      <c r="U5105" s="2" t="s">
        <v>5557</v>
      </c>
      <c r="V5105" s="2">
        <v>1990</v>
      </c>
      <c r="W5105" s="2">
        <v>45.725000000000001</v>
      </c>
      <c r="X5105" s="2">
        <v>8036845</v>
      </c>
      <c r="Y5105" s="2">
        <f t="shared" si="1343"/>
        <v>367484.73762500001</v>
      </c>
      <c r="Z5105">
        <f t="shared" si="1358"/>
        <v>0</v>
      </c>
      <c r="AA5105">
        <f t="shared" si="1359"/>
        <v>0</v>
      </c>
    </row>
    <row r="5106" spans="1:27" x14ac:dyDescent="0.25">
      <c r="A5106" t="s">
        <v>5107</v>
      </c>
      <c r="B5106">
        <v>190.141974</v>
      </c>
      <c r="C5106">
        <v>185.9</v>
      </c>
      <c r="D5106">
        <v>584</v>
      </c>
      <c r="E5106">
        <f t="shared" si="1344"/>
        <v>5.2592280334693483E-3</v>
      </c>
      <c r="F5106">
        <f t="shared" si="1345"/>
        <v>7.7425250670848724</v>
      </c>
      <c r="G5106">
        <f t="shared" si="1346"/>
        <v>178.15747493291514</v>
      </c>
      <c r="H5106">
        <f t="shared" si="1347"/>
        <v>0</v>
      </c>
      <c r="I5106">
        <v>190.141974</v>
      </c>
      <c r="J5106">
        <f t="shared" si="1348"/>
        <v>5.2592280334693483E-3</v>
      </c>
      <c r="K5106">
        <f t="shared" si="1349"/>
        <v>185.9</v>
      </c>
      <c r="L5106">
        <f t="shared" si="1350"/>
        <v>0</v>
      </c>
      <c r="M5106">
        <f t="shared" si="1351"/>
        <v>0.19055709467754325</v>
      </c>
      <c r="N5106">
        <f t="shared" si="1352"/>
        <v>109.89332371506582</v>
      </c>
      <c r="O5106">
        <f t="shared" si="1353"/>
        <v>474.10667628493417</v>
      </c>
      <c r="P5106">
        <f t="shared" si="1354"/>
        <v>0</v>
      </c>
      <c r="Q5106">
        <f t="shared" si="1355"/>
        <v>109.89332371506582</v>
      </c>
      <c r="R5106">
        <f t="shared" si="1356"/>
        <v>584</v>
      </c>
      <c r="S5106">
        <f t="shared" si="1357"/>
        <v>0</v>
      </c>
      <c r="T5106" s="2" t="s">
        <v>5556</v>
      </c>
      <c r="U5106" s="2" t="s">
        <v>5557</v>
      </c>
      <c r="V5106" s="2">
        <v>1991</v>
      </c>
      <c r="W5106" s="2">
        <v>45.578000000000003</v>
      </c>
      <c r="X5106" s="2">
        <v>8246656</v>
      </c>
      <c r="Y5106" s="2">
        <f t="shared" si="1343"/>
        <v>375866.087168</v>
      </c>
      <c r="Z5106">
        <f t="shared" si="1358"/>
        <v>0</v>
      </c>
      <c r="AA5106">
        <f t="shared" si="1359"/>
        <v>0</v>
      </c>
    </row>
    <row r="5107" spans="1:27" x14ac:dyDescent="0.25">
      <c r="A5107" t="s">
        <v>5108</v>
      </c>
      <c r="B5107">
        <v>178.91266515000001</v>
      </c>
      <c r="C5107">
        <v>186.2</v>
      </c>
      <c r="D5107">
        <v>589</v>
      </c>
      <c r="E5107">
        <f t="shared" si="1344"/>
        <v>5.5893192310427107E-3</v>
      </c>
      <c r="F5107">
        <f t="shared" si="1345"/>
        <v>8.228478396237227</v>
      </c>
      <c r="G5107">
        <f t="shared" si="1346"/>
        <v>177.97152160376277</v>
      </c>
      <c r="H5107">
        <f t="shared" si="1347"/>
        <v>0</v>
      </c>
      <c r="I5107">
        <v>178.91266515000001</v>
      </c>
      <c r="J5107">
        <f t="shared" si="1348"/>
        <v>5.5893192310427107E-3</v>
      </c>
      <c r="K5107">
        <f t="shared" si="1349"/>
        <v>186.2</v>
      </c>
      <c r="L5107">
        <f t="shared" si="1350"/>
        <v>0</v>
      </c>
      <c r="M5107">
        <f t="shared" si="1351"/>
        <v>0.19279346575078943</v>
      </c>
      <c r="N5107">
        <f t="shared" si="1352"/>
        <v>111.18302773115151</v>
      </c>
      <c r="O5107">
        <f t="shared" si="1353"/>
        <v>477.81697226884847</v>
      </c>
      <c r="P5107">
        <f t="shared" si="1354"/>
        <v>0</v>
      </c>
      <c r="Q5107">
        <f t="shared" si="1355"/>
        <v>111.18302773115151</v>
      </c>
      <c r="R5107">
        <f t="shared" si="1356"/>
        <v>589</v>
      </c>
      <c r="S5107">
        <f t="shared" si="1357"/>
        <v>0</v>
      </c>
      <c r="T5107" s="2" t="s">
        <v>5556</v>
      </c>
      <c r="U5107" s="2" t="s">
        <v>5557</v>
      </c>
      <c r="V5107" s="2">
        <v>1992</v>
      </c>
      <c r="W5107" s="2">
        <v>45.46</v>
      </c>
      <c r="X5107" s="2">
        <v>8451347</v>
      </c>
      <c r="Y5107" s="2">
        <f t="shared" si="1343"/>
        <v>384198.23462</v>
      </c>
      <c r="Z5107">
        <f t="shared" si="1358"/>
        <v>0</v>
      </c>
      <c r="AA5107">
        <f t="shared" si="1359"/>
        <v>0</v>
      </c>
    </row>
    <row r="5108" spans="1:27" x14ac:dyDescent="0.25">
      <c r="A5108" t="s">
        <v>5109</v>
      </c>
      <c r="B5108">
        <v>161.33426130000001</v>
      </c>
      <c r="C5108">
        <v>185.7</v>
      </c>
      <c r="D5108">
        <v>592</v>
      </c>
      <c r="E5108">
        <f t="shared" si="1344"/>
        <v>6.1983114556213607E-3</v>
      </c>
      <c r="F5108">
        <f t="shared" si="1345"/>
        <v>9.1250239604251995</v>
      </c>
      <c r="G5108">
        <f t="shared" si="1346"/>
        <v>176.57497603957478</v>
      </c>
      <c r="H5108">
        <f t="shared" si="1347"/>
        <v>0</v>
      </c>
      <c r="I5108">
        <v>161.33426130000001</v>
      </c>
      <c r="J5108">
        <f t="shared" si="1348"/>
        <v>6.1983114556213607E-3</v>
      </c>
      <c r="K5108">
        <f t="shared" si="1349"/>
        <v>185.7</v>
      </c>
      <c r="L5108">
        <f t="shared" si="1350"/>
        <v>0</v>
      </c>
      <c r="M5108">
        <f t="shared" si="1351"/>
        <v>0.19671569882598847</v>
      </c>
      <c r="N5108">
        <f t="shared" si="1352"/>
        <v>113.44495993445342</v>
      </c>
      <c r="O5108">
        <f t="shared" si="1353"/>
        <v>478.55504006554656</v>
      </c>
      <c r="P5108">
        <f t="shared" si="1354"/>
        <v>0</v>
      </c>
      <c r="Q5108">
        <f t="shared" si="1355"/>
        <v>113.44495993445342</v>
      </c>
      <c r="R5108">
        <f t="shared" si="1356"/>
        <v>592</v>
      </c>
      <c r="S5108">
        <f t="shared" si="1357"/>
        <v>0</v>
      </c>
      <c r="T5108" s="2" t="s">
        <v>5556</v>
      </c>
      <c r="U5108" s="2" t="s">
        <v>5557</v>
      </c>
      <c r="V5108" s="2">
        <v>1993</v>
      </c>
      <c r="W5108" s="2">
        <v>45.375999999999998</v>
      </c>
      <c r="X5108" s="2">
        <v>8656486</v>
      </c>
      <c r="Y5108" s="2">
        <f t="shared" si="1343"/>
        <v>392796.708736</v>
      </c>
      <c r="Z5108">
        <f t="shared" si="1358"/>
        <v>0</v>
      </c>
      <c r="AA5108">
        <f t="shared" si="1359"/>
        <v>0</v>
      </c>
    </row>
    <row r="5109" spans="1:27" x14ac:dyDescent="0.25">
      <c r="A5109" t="s">
        <v>5110</v>
      </c>
      <c r="B5109">
        <v>166.53850718999999</v>
      </c>
      <c r="C5109">
        <v>184</v>
      </c>
      <c r="D5109">
        <v>597</v>
      </c>
      <c r="E5109">
        <f t="shared" si="1344"/>
        <v>6.0046172916580955E-3</v>
      </c>
      <c r="F5109">
        <f t="shared" si="1345"/>
        <v>8.8398714798159244</v>
      </c>
      <c r="G5109">
        <f t="shared" si="1346"/>
        <v>175.16012852018409</v>
      </c>
      <c r="H5109">
        <f t="shared" si="1347"/>
        <v>0</v>
      </c>
      <c r="I5109">
        <v>166.53850718999999</v>
      </c>
      <c r="J5109">
        <f t="shared" si="1348"/>
        <v>6.0046172916580955E-3</v>
      </c>
      <c r="K5109">
        <f t="shared" si="1349"/>
        <v>184</v>
      </c>
      <c r="L5109">
        <f t="shared" si="1350"/>
        <v>0</v>
      </c>
      <c r="M5109">
        <f t="shared" si="1351"/>
        <v>0.19549476232151311</v>
      </c>
      <c r="N5109">
        <f t="shared" si="1352"/>
        <v>112.74085195700501</v>
      </c>
      <c r="O5109">
        <f t="shared" si="1353"/>
        <v>484.25914804299498</v>
      </c>
      <c r="P5109">
        <f t="shared" si="1354"/>
        <v>0</v>
      </c>
      <c r="Q5109">
        <f t="shared" si="1355"/>
        <v>112.74085195700501</v>
      </c>
      <c r="R5109">
        <f t="shared" si="1356"/>
        <v>597</v>
      </c>
      <c r="S5109">
        <f t="shared" si="1357"/>
        <v>0</v>
      </c>
      <c r="T5109" s="2" t="s">
        <v>5556</v>
      </c>
      <c r="U5109" s="2" t="s">
        <v>5557</v>
      </c>
      <c r="V5109" s="2">
        <v>1994</v>
      </c>
      <c r="W5109" s="2">
        <v>45.323999999999998</v>
      </c>
      <c r="X5109" s="2">
        <v>8869740</v>
      </c>
      <c r="Y5109" s="2">
        <f t="shared" si="1343"/>
        <v>402012.09575999994</v>
      </c>
      <c r="Z5109">
        <f t="shared" si="1358"/>
        <v>0</v>
      </c>
      <c r="AA5109">
        <f t="shared" si="1359"/>
        <v>0</v>
      </c>
    </row>
    <row r="5110" spans="1:27" x14ac:dyDescent="0.25">
      <c r="A5110" t="s">
        <v>5111</v>
      </c>
      <c r="B5110">
        <v>164.72555374000001</v>
      </c>
      <c r="C5110">
        <v>181.8</v>
      </c>
      <c r="D5110">
        <v>596</v>
      </c>
      <c r="E5110">
        <f t="shared" si="1344"/>
        <v>6.0707035265359184E-3</v>
      </c>
      <c r="F5110">
        <f t="shared" si="1345"/>
        <v>8.9371622469921217</v>
      </c>
      <c r="G5110">
        <f t="shared" si="1346"/>
        <v>172.86283775300788</v>
      </c>
      <c r="H5110">
        <f t="shared" si="1347"/>
        <v>0</v>
      </c>
      <c r="I5110">
        <v>164.72555374000001</v>
      </c>
      <c r="J5110">
        <f t="shared" si="1348"/>
        <v>6.0707035265359184E-3</v>
      </c>
      <c r="K5110">
        <f t="shared" si="1349"/>
        <v>181.8</v>
      </c>
      <c r="L5110">
        <f t="shared" si="1350"/>
        <v>0</v>
      </c>
      <c r="M5110">
        <f t="shared" si="1351"/>
        <v>0.19591398737944601</v>
      </c>
      <c r="N5110">
        <f t="shared" si="1352"/>
        <v>112.98261695178962</v>
      </c>
      <c r="O5110">
        <f t="shared" si="1353"/>
        <v>483.01738304821038</v>
      </c>
      <c r="P5110">
        <f t="shared" si="1354"/>
        <v>0</v>
      </c>
      <c r="Q5110">
        <f t="shared" si="1355"/>
        <v>112.98261695178962</v>
      </c>
      <c r="R5110">
        <f t="shared" si="1356"/>
        <v>596</v>
      </c>
      <c r="S5110">
        <f t="shared" si="1357"/>
        <v>0</v>
      </c>
      <c r="T5110" s="2" t="s">
        <v>5556</v>
      </c>
      <c r="U5110" s="2" t="s">
        <v>5557</v>
      </c>
      <c r="V5110" s="2">
        <v>1995</v>
      </c>
      <c r="W5110" s="2">
        <v>45.302</v>
      </c>
      <c r="X5110" s="2">
        <v>9096607</v>
      </c>
      <c r="Y5110" s="2">
        <f t="shared" si="1343"/>
        <v>412094.490314</v>
      </c>
      <c r="Z5110">
        <f t="shared" si="1358"/>
        <v>0</v>
      </c>
      <c r="AA5110">
        <f t="shared" si="1359"/>
        <v>0</v>
      </c>
    </row>
    <row r="5111" spans="1:27" x14ac:dyDescent="0.25">
      <c r="A5111" t="s">
        <v>5112</v>
      </c>
      <c r="B5111">
        <v>176.81318597999999</v>
      </c>
      <c r="C5111">
        <v>179.6</v>
      </c>
      <c r="D5111">
        <v>598</v>
      </c>
      <c r="E5111">
        <f t="shared" si="1344"/>
        <v>5.6556867886149269E-3</v>
      </c>
      <c r="F5111">
        <f t="shared" si="1345"/>
        <v>8.3261833207763356</v>
      </c>
      <c r="G5111">
        <f t="shared" si="1346"/>
        <v>171.27381667922367</v>
      </c>
      <c r="H5111">
        <f t="shared" si="1347"/>
        <v>0</v>
      </c>
      <c r="I5111">
        <v>176.81318597999999</v>
      </c>
      <c r="J5111">
        <f t="shared" si="1348"/>
        <v>5.6556867886149269E-3</v>
      </c>
      <c r="K5111">
        <f t="shared" si="1349"/>
        <v>179.6</v>
      </c>
      <c r="L5111">
        <f t="shared" si="1350"/>
        <v>0</v>
      </c>
      <c r="M5111">
        <f t="shared" si="1351"/>
        <v>0.1932332151673172</v>
      </c>
      <c r="N5111">
        <f t="shared" si="1352"/>
        <v>111.436629020916</v>
      </c>
      <c r="O5111">
        <f t="shared" si="1353"/>
        <v>486.56337097908397</v>
      </c>
      <c r="P5111">
        <f t="shared" si="1354"/>
        <v>0</v>
      </c>
      <c r="Q5111">
        <f t="shared" si="1355"/>
        <v>111.436629020916</v>
      </c>
      <c r="R5111">
        <f t="shared" si="1356"/>
        <v>598</v>
      </c>
      <c r="S5111">
        <f t="shared" si="1357"/>
        <v>0</v>
      </c>
      <c r="T5111" s="2" t="s">
        <v>5556</v>
      </c>
      <c r="U5111" s="2" t="s">
        <v>5557</v>
      </c>
      <c r="V5111" s="2">
        <v>1996</v>
      </c>
      <c r="W5111" s="2">
        <v>45.307000000000002</v>
      </c>
      <c r="X5111" s="2">
        <v>9339733</v>
      </c>
      <c r="Y5111" s="2">
        <f t="shared" si="1343"/>
        <v>423155.283031</v>
      </c>
      <c r="Z5111">
        <f t="shared" si="1358"/>
        <v>0</v>
      </c>
      <c r="AA5111">
        <f t="shared" si="1359"/>
        <v>0</v>
      </c>
    </row>
    <row r="5112" spans="1:27" x14ac:dyDescent="0.25">
      <c r="A5112" t="s">
        <v>5113</v>
      </c>
      <c r="B5112">
        <v>171.87536847999999</v>
      </c>
      <c r="C5112">
        <v>177.6</v>
      </c>
      <c r="D5112">
        <v>598</v>
      </c>
      <c r="E5112">
        <f t="shared" si="1344"/>
        <v>5.818169344703767E-3</v>
      </c>
      <c r="F5112">
        <f t="shared" si="1345"/>
        <v>8.565386727716648</v>
      </c>
      <c r="G5112">
        <f t="shared" si="1346"/>
        <v>169.03461327228334</v>
      </c>
      <c r="H5112">
        <f t="shared" si="1347"/>
        <v>0</v>
      </c>
      <c r="I5112">
        <v>171.87536847999999</v>
      </c>
      <c r="J5112">
        <f t="shared" si="1348"/>
        <v>5.818169344703767E-3</v>
      </c>
      <c r="K5112">
        <f t="shared" si="1349"/>
        <v>177.6</v>
      </c>
      <c r="L5112">
        <f t="shared" si="1350"/>
        <v>0</v>
      </c>
      <c r="M5112">
        <f t="shared" si="1351"/>
        <v>0.19429663173764938</v>
      </c>
      <c r="N5112">
        <f t="shared" si="1352"/>
        <v>112.04989603994372</v>
      </c>
      <c r="O5112">
        <f t="shared" si="1353"/>
        <v>485.95010396005625</v>
      </c>
      <c r="P5112">
        <f t="shared" si="1354"/>
        <v>0</v>
      </c>
      <c r="Q5112">
        <f t="shared" si="1355"/>
        <v>112.04989603994372</v>
      </c>
      <c r="R5112">
        <f t="shared" si="1356"/>
        <v>598</v>
      </c>
      <c r="S5112">
        <f t="shared" si="1357"/>
        <v>0</v>
      </c>
      <c r="T5112" s="2" t="s">
        <v>5556</v>
      </c>
      <c r="U5112" s="2" t="s">
        <v>5557</v>
      </c>
      <c r="V5112" s="2">
        <v>1997</v>
      </c>
      <c r="W5112" s="2">
        <v>45.325000000000003</v>
      </c>
      <c r="X5112" s="2">
        <v>9597609</v>
      </c>
      <c r="Y5112" s="2">
        <f t="shared" si="1343"/>
        <v>435011.62792500004</v>
      </c>
      <c r="Z5112">
        <f t="shared" si="1358"/>
        <v>0</v>
      </c>
      <c r="AA5112">
        <f t="shared" si="1359"/>
        <v>0</v>
      </c>
    </row>
    <row r="5113" spans="1:27" x14ac:dyDescent="0.25">
      <c r="A5113" t="s">
        <v>5114</v>
      </c>
      <c r="B5113">
        <v>158.16411635</v>
      </c>
      <c r="C5113">
        <v>175.2</v>
      </c>
      <c r="D5113">
        <v>596</v>
      </c>
      <c r="E5113">
        <f t="shared" si="1344"/>
        <v>6.3225466248432016E-3</v>
      </c>
      <c r="F5113">
        <f t="shared" si="1345"/>
        <v>9.3079203676150399</v>
      </c>
      <c r="G5113">
        <f t="shared" si="1346"/>
        <v>165.89207963238493</v>
      </c>
      <c r="H5113">
        <f t="shared" si="1347"/>
        <v>0</v>
      </c>
      <c r="I5113">
        <v>158.16411635</v>
      </c>
      <c r="J5113">
        <f t="shared" si="1348"/>
        <v>6.3225466248432016E-3</v>
      </c>
      <c r="K5113">
        <f t="shared" si="1349"/>
        <v>175.2</v>
      </c>
      <c r="L5113">
        <f t="shared" si="1350"/>
        <v>0</v>
      </c>
      <c r="M5113">
        <f t="shared" si="1351"/>
        <v>0.19748665819819627</v>
      </c>
      <c r="N5113">
        <f t="shared" si="1352"/>
        <v>113.88956834960881</v>
      </c>
      <c r="O5113">
        <f t="shared" si="1353"/>
        <v>482.11043165039121</v>
      </c>
      <c r="P5113">
        <f t="shared" si="1354"/>
        <v>0</v>
      </c>
      <c r="Q5113">
        <f t="shared" si="1355"/>
        <v>113.88956834960881</v>
      </c>
      <c r="R5113">
        <f t="shared" si="1356"/>
        <v>596</v>
      </c>
      <c r="S5113">
        <f t="shared" si="1357"/>
        <v>0</v>
      </c>
      <c r="T5113" s="2" t="s">
        <v>5556</v>
      </c>
      <c r="U5113" s="2" t="s">
        <v>5557</v>
      </c>
      <c r="V5113" s="2">
        <v>1998</v>
      </c>
      <c r="W5113" s="2">
        <v>45.338000000000001</v>
      </c>
      <c r="X5113" s="2">
        <v>9866476</v>
      </c>
      <c r="Y5113" s="2">
        <f t="shared" si="1343"/>
        <v>447326.28888800001</v>
      </c>
      <c r="Z5113">
        <f t="shared" si="1358"/>
        <v>0</v>
      </c>
      <c r="AA5113">
        <f t="shared" si="1359"/>
        <v>0</v>
      </c>
    </row>
    <row r="5114" spans="1:27" x14ac:dyDescent="0.25">
      <c r="A5114" t="s">
        <v>5115</v>
      </c>
      <c r="B5114">
        <v>152.79138710999999</v>
      </c>
      <c r="C5114">
        <v>171.3</v>
      </c>
      <c r="D5114">
        <v>569</v>
      </c>
      <c r="E5114">
        <f t="shared" si="1344"/>
        <v>6.5448715331058822E-3</v>
      </c>
      <c r="F5114">
        <f t="shared" si="1345"/>
        <v>9.6352224287362844</v>
      </c>
      <c r="G5114">
        <f t="shared" si="1346"/>
        <v>161.66477757126373</v>
      </c>
      <c r="H5114">
        <f t="shared" si="1347"/>
        <v>0</v>
      </c>
      <c r="I5114">
        <v>152.79138710999999</v>
      </c>
      <c r="J5114">
        <f t="shared" si="1348"/>
        <v>6.5448715331058822E-3</v>
      </c>
      <c r="K5114">
        <f t="shared" si="1349"/>
        <v>171.3</v>
      </c>
      <c r="L5114">
        <f t="shared" si="1350"/>
        <v>0</v>
      </c>
      <c r="M5114">
        <f t="shared" si="1351"/>
        <v>0.19884378273588668</v>
      </c>
      <c r="N5114">
        <f t="shared" si="1352"/>
        <v>114.67221528487218</v>
      </c>
      <c r="O5114">
        <f t="shared" si="1353"/>
        <v>454.32778471512779</v>
      </c>
      <c r="P5114">
        <f t="shared" si="1354"/>
        <v>0</v>
      </c>
      <c r="Q5114">
        <f t="shared" si="1355"/>
        <v>114.67221528487218</v>
      </c>
      <c r="R5114">
        <f t="shared" si="1356"/>
        <v>569</v>
      </c>
      <c r="S5114">
        <f t="shared" si="1357"/>
        <v>0</v>
      </c>
      <c r="T5114" s="2" t="s">
        <v>5556</v>
      </c>
      <c r="U5114" s="2" t="s">
        <v>5557</v>
      </c>
      <c r="V5114" s="2">
        <v>1999</v>
      </c>
      <c r="W5114" s="2">
        <v>45.328000000000003</v>
      </c>
      <c r="X5114" s="2">
        <v>10140561</v>
      </c>
      <c r="Y5114" s="2">
        <f t="shared" si="1343"/>
        <v>459651.34900799999</v>
      </c>
      <c r="Z5114">
        <f t="shared" si="1358"/>
        <v>0</v>
      </c>
      <c r="AA5114">
        <f t="shared" si="1359"/>
        <v>0</v>
      </c>
    </row>
    <row r="5115" spans="1:27" x14ac:dyDescent="0.25">
      <c r="A5115" t="s">
        <v>5116</v>
      </c>
      <c r="B5115">
        <v>165.45959328000001</v>
      </c>
      <c r="C5115">
        <v>165.1</v>
      </c>
      <c r="D5115">
        <v>541</v>
      </c>
      <c r="E5115">
        <f t="shared" si="1344"/>
        <v>6.0437716555228312E-3</v>
      </c>
      <c r="F5115">
        <f t="shared" si="1345"/>
        <v>8.8975137120559467</v>
      </c>
      <c r="G5115">
        <f t="shared" si="1346"/>
        <v>156.20248628794405</v>
      </c>
      <c r="H5115">
        <f t="shared" si="1347"/>
        <v>0</v>
      </c>
      <c r="I5115">
        <v>165.45959328000001</v>
      </c>
      <c r="J5115">
        <f t="shared" si="1348"/>
        <v>6.0437716555228312E-3</v>
      </c>
      <c r="K5115">
        <f t="shared" si="1349"/>
        <v>165.1</v>
      </c>
      <c r="L5115">
        <f t="shared" si="1350"/>
        <v>0</v>
      </c>
      <c r="M5115">
        <f t="shared" si="1351"/>
        <v>0.19574347913641335</v>
      </c>
      <c r="N5115">
        <f t="shared" si="1352"/>
        <v>112.88428570057391</v>
      </c>
      <c r="O5115">
        <f t="shared" si="1353"/>
        <v>428.11571429942609</v>
      </c>
      <c r="P5115">
        <f t="shared" si="1354"/>
        <v>0</v>
      </c>
      <c r="Q5115">
        <f t="shared" si="1355"/>
        <v>112.88428570057391</v>
      </c>
      <c r="R5115">
        <f t="shared" si="1356"/>
        <v>541</v>
      </c>
      <c r="S5115">
        <f t="shared" si="1357"/>
        <v>0</v>
      </c>
      <c r="T5115" s="2" t="s">
        <v>5556</v>
      </c>
      <c r="U5115" s="2" t="s">
        <v>5557</v>
      </c>
      <c r="V5115" s="2">
        <v>2000</v>
      </c>
      <c r="W5115" s="2">
        <v>45.271000000000001</v>
      </c>
      <c r="X5115" s="2">
        <v>10415944</v>
      </c>
      <c r="Y5115" s="2">
        <f t="shared" si="1343"/>
        <v>471540.200824</v>
      </c>
      <c r="Z5115">
        <f t="shared" si="1358"/>
        <v>0</v>
      </c>
      <c r="AA5115">
        <f t="shared" si="1359"/>
        <v>0</v>
      </c>
    </row>
    <row r="5116" spans="1:27" x14ac:dyDescent="0.25">
      <c r="A5116" t="s">
        <v>5117</v>
      </c>
      <c r="B5116">
        <v>165.1798708</v>
      </c>
      <c r="C5116">
        <v>155.9</v>
      </c>
      <c r="D5116">
        <v>518</v>
      </c>
      <c r="E5116">
        <f t="shared" si="1344"/>
        <v>6.0540064304251771E-3</v>
      </c>
      <c r="F5116">
        <f t="shared" si="1345"/>
        <v>8.9125811327369071</v>
      </c>
      <c r="G5116">
        <f t="shared" si="1346"/>
        <v>146.9874188672631</v>
      </c>
      <c r="H5116">
        <f t="shared" si="1347"/>
        <v>0</v>
      </c>
      <c r="I5116">
        <v>165.1798708</v>
      </c>
      <c r="J5116">
        <f t="shared" si="1348"/>
        <v>6.0540064304251771E-3</v>
      </c>
      <c r="K5116">
        <f t="shared" si="1349"/>
        <v>155.9</v>
      </c>
      <c r="L5116">
        <f t="shared" si="1350"/>
        <v>0</v>
      </c>
      <c r="M5116">
        <f t="shared" si="1351"/>
        <v>0.19580833081914675</v>
      </c>
      <c r="N5116">
        <f t="shared" si="1352"/>
        <v>112.92168534174785</v>
      </c>
      <c r="O5116">
        <f t="shared" si="1353"/>
        <v>405.07831465825217</v>
      </c>
      <c r="P5116">
        <f t="shared" si="1354"/>
        <v>0</v>
      </c>
      <c r="Q5116">
        <f t="shared" si="1355"/>
        <v>112.92168534174785</v>
      </c>
      <c r="R5116">
        <f t="shared" si="1356"/>
        <v>518</v>
      </c>
      <c r="S5116">
        <f t="shared" si="1357"/>
        <v>0</v>
      </c>
      <c r="T5116" s="2" t="s">
        <v>5556</v>
      </c>
      <c r="U5116" s="2" t="s">
        <v>5557</v>
      </c>
      <c r="V5116" s="2">
        <v>2001</v>
      </c>
      <c r="W5116" s="2">
        <v>45.143000000000001</v>
      </c>
      <c r="X5116" s="2">
        <v>10692193</v>
      </c>
      <c r="Y5116" s="2">
        <f t="shared" si="1343"/>
        <v>482677.66859900003</v>
      </c>
      <c r="Z5116">
        <f t="shared" si="1358"/>
        <v>0</v>
      </c>
      <c r="AA5116">
        <f t="shared" si="1359"/>
        <v>0</v>
      </c>
    </row>
    <row r="5117" spans="1:27" x14ac:dyDescent="0.25">
      <c r="A5117" t="s">
        <v>5118</v>
      </c>
      <c r="B5117">
        <v>156.329587</v>
      </c>
      <c r="C5117">
        <v>144.30000000000001</v>
      </c>
      <c r="D5117">
        <v>493</v>
      </c>
      <c r="E5117">
        <f t="shared" si="1344"/>
        <v>6.3967417760785105E-3</v>
      </c>
      <c r="F5117">
        <f t="shared" si="1345"/>
        <v>9.4171489111654854</v>
      </c>
      <c r="G5117">
        <f t="shared" si="1346"/>
        <v>134.88285108883451</v>
      </c>
      <c r="H5117">
        <f t="shared" si="1347"/>
        <v>0</v>
      </c>
      <c r="I5117">
        <v>156.329587</v>
      </c>
      <c r="J5117">
        <f t="shared" si="1348"/>
        <v>6.3967417760785105E-3</v>
      </c>
      <c r="K5117">
        <f t="shared" si="1349"/>
        <v>144.30000000000001</v>
      </c>
      <c r="L5117">
        <f t="shared" si="1350"/>
        <v>0</v>
      </c>
      <c r="M5117">
        <f t="shared" si="1351"/>
        <v>0.19794272129173943</v>
      </c>
      <c r="N5117">
        <f t="shared" si="1352"/>
        <v>114.15257765533968</v>
      </c>
      <c r="O5117">
        <f t="shared" si="1353"/>
        <v>378.84742234466034</v>
      </c>
      <c r="P5117">
        <f t="shared" si="1354"/>
        <v>0</v>
      </c>
      <c r="Q5117">
        <f t="shared" si="1355"/>
        <v>114.15257765533968</v>
      </c>
      <c r="R5117">
        <f t="shared" si="1356"/>
        <v>493</v>
      </c>
      <c r="S5117">
        <f t="shared" si="1357"/>
        <v>0</v>
      </c>
      <c r="T5117" s="2" t="s">
        <v>5556</v>
      </c>
      <c r="U5117" s="2" t="s">
        <v>5557</v>
      </c>
      <c r="V5117" s="2">
        <v>2002</v>
      </c>
      <c r="W5117" s="2">
        <v>44.935000000000002</v>
      </c>
      <c r="X5117" s="2">
        <v>10971698</v>
      </c>
      <c r="Y5117" s="2">
        <f t="shared" si="1343"/>
        <v>493013.24963000003</v>
      </c>
      <c r="Z5117">
        <f t="shared" si="1358"/>
        <v>0</v>
      </c>
      <c r="AA5117">
        <f t="shared" si="1359"/>
        <v>0</v>
      </c>
    </row>
    <row r="5118" spans="1:27" x14ac:dyDescent="0.25">
      <c r="A5118" t="s">
        <v>5119</v>
      </c>
      <c r="B5118">
        <v>163.8831246</v>
      </c>
      <c r="C5118">
        <v>132.69999999999999</v>
      </c>
      <c r="D5118">
        <v>472</v>
      </c>
      <c r="E5118">
        <f t="shared" si="1344"/>
        <v>6.1019095312025802E-3</v>
      </c>
      <c r="F5118">
        <f t="shared" si="1345"/>
        <v>8.9831030717362843</v>
      </c>
      <c r="G5118">
        <f t="shared" si="1346"/>
        <v>123.71689692826371</v>
      </c>
      <c r="H5118">
        <f t="shared" si="1347"/>
        <v>0</v>
      </c>
      <c r="I5118">
        <v>163.8831246</v>
      </c>
      <c r="J5118">
        <f t="shared" si="1348"/>
        <v>6.1019095312025802E-3</v>
      </c>
      <c r="K5118">
        <f t="shared" si="1349"/>
        <v>132.69999999999999</v>
      </c>
      <c r="L5118">
        <f t="shared" si="1350"/>
        <v>0</v>
      </c>
      <c r="M5118">
        <f t="shared" si="1351"/>
        <v>0.1961109812238564</v>
      </c>
      <c r="N5118">
        <f t="shared" si="1352"/>
        <v>113.09622231689187</v>
      </c>
      <c r="O5118">
        <f t="shared" si="1353"/>
        <v>358.90377768310816</v>
      </c>
      <c r="P5118">
        <f t="shared" si="1354"/>
        <v>0</v>
      </c>
      <c r="Q5118">
        <f t="shared" si="1355"/>
        <v>113.09622231689187</v>
      </c>
      <c r="R5118">
        <f t="shared" si="1356"/>
        <v>472</v>
      </c>
      <c r="S5118">
        <f t="shared" si="1357"/>
        <v>0</v>
      </c>
      <c r="T5118" s="2" t="s">
        <v>5556</v>
      </c>
      <c r="U5118" s="2" t="s">
        <v>5557</v>
      </c>
      <c r="V5118" s="2">
        <v>2003</v>
      </c>
      <c r="W5118" s="2">
        <v>44.642000000000003</v>
      </c>
      <c r="X5118" s="2">
        <v>11256743</v>
      </c>
      <c r="Y5118" s="2">
        <f t="shared" si="1343"/>
        <v>502523.521006</v>
      </c>
      <c r="Z5118">
        <f t="shared" si="1358"/>
        <v>0</v>
      </c>
      <c r="AA5118">
        <f t="shared" si="1359"/>
        <v>0</v>
      </c>
    </row>
    <row r="5119" spans="1:27" x14ac:dyDescent="0.25">
      <c r="A5119" t="s">
        <v>5120</v>
      </c>
      <c r="B5119">
        <v>171.80705839999999</v>
      </c>
      <c r="C5119">
        <v>121.6</v>
      </c>
      <c r="D5119">
        <v>414</v>
      </c>
      <c r="E5119">
        <f t="shared" si="1344"/>
        <v>5.8204826350719942E-3</v>
      </c>
      <c r="F5119">
        <f t="shared" si="1345"/>
        <v>8.568792305217654</v>
      </c>
      <c r="G5119">
        <f t="shared" si="1346"/>
        <v>113.03120769478234</v>
      </c>
      <c r="H5119">
        <f t="shared" si="1347"/>
        <v>0</v>
      </c>
      <c r="I5119">
        <v>171.80705839999999</v>
      </c>
      <c r="J5119">
        <f t="shared" si="1348"/>
        <v>5.8204826350719942E-3</v>
      </c>
      <c r="K5119">
        <f t="shared" si="1349"/>
        <v>121.6</v>
      </c>
      <c r="L5119">
        <f t="shared" si="1350"/>
        <v>0</v>
      </c>
      <c r="M5119">
        <f t="shared" si="1351"/>
        <v>0.19431163969398046</v>
      </c>
      <c r="N5119">
        <f t="shared" si="1352"/>
        <v>112.05855105332007</v>
      </c>
      <c r="O5119">
        <f t="shared" si="1353"/>
        <v>301.94144894667994</v>
      </c>
      <c r="P5119">
        <f t="shared" si="1354"/>
        <v>0</v>
      </c>
      <c r="Q5119">
        <f t="shared" si="1355"/>
        <v>112.05855105332007</v>
      </c>
      <c r="R5119">
        <f t="shared" si="1356"/>
        <v>414</v>
      </c>
      <c r="S5119">
        <f t="shared" si="1357"/>
        <v>0</v>
      </c>
      <c r="T5119" s="2" t="s">
        <v>5556</v>
      </c>
      <c r="U5119" s="2" t="s">
        <v>5557</v>
      </c>
      <c r="V5119" s="2">
        <v>2004</v>
      </c>
      <c r="W5119" s="2">
        <v>44.268000000000001</v>
      </c>
      <c r="X5119" s="2">
        <v>11550642</v>
      </c>
      <c r="Y5119" s="2">
        <f t="shared" si="1343"/>
        <v>511323.82005600003</v>
      </c>
      <c r="Z5119">
        <f t="shared" si="1358"/>
        <v>0</v>
      </c>
      <c r="AA5119">
        <f t="shared" si="1359"/>
        <v>0</v>
      </c>
    </row>
    <row r="5120" spans="1:27" x14ac:dyDescent="0.25">
      <c r="A5120" t="s">
        <v>5121</v>
      </c>
      <c r="B5120">
        <v>170.8190544</v>
      </c>
      <c r="C5120">
        <v>111.6</v>
      </c>
      <c r="D5120">
        <v>372</v>
      </c>
      <c r="E5120">
        <f t="shared" si="1344"/>
        <v>5.8541478496792337E-3</v>
      </c>
      <c r="F5120">
        <f t="shared" si="1345"/>
        <v>8.6183535271929248</v>
      </c>
      <c r="G5120">
        <f t="shared" si="1346"/>
        <v>102.98164647280707</v>
      </c>
      <c r="H5120">
        <f t="shared" si="1347"/>
        <v>0</v>
      </c>
      <c r="I5120">
        <v>170.8190544</v>
      </c>
      <c r="J5120">
        <f t="shared" si="1348"/>
        <v>5.8541478496792337E-3</v>
      </c>
      <c r="K5120">
        <f t="shared" si="1349"/>
        <v>111.6</v>
      </c>
      <c r="L5120">
        <f t="shared" si="1350"/>
        <v>0</v>
      </c>
      <c r="M5120">
        <f t="shared" si="1351"/>
        <v>0.19452963846207844</v>
      </c>
      <c r="N5120">
        <f t="shared" si="1352"/>
        <v>112.18426985288833</v>
      </c>
      <c r="O5120">
        <f t="shared" si="1353"/>
        <v>259.81573014711165</v>
      </c>
      <c r="P5120">
        <f t="shared" si="1354"/>
        <v>0</v>
      </c>
      <c r="Q5120">
        <f t="shared" si="1355"/>
        <v>112.18426985288833</v>
      </c>
      <c r="R5120">
        <f t="shared" si="1356"/>
        <v>372</v>
      </c>
      <c r="S5120">
        <f t="shared" si="1357"/>
        <v>0</v>
      </c>
      <c r="T5120" s="2" t="s">
        <v>5556</v>
      </c>
      <c r="U5120" s="2" t="s">
        <v>5557</v>
      </c>
      <c r="V5120" s="2">
        <v>2005</v>
      </c>
      <c r="W5120" s="2">
        <v>43.823</v>
      </c>
      <c r="X5120" s="2">
        <v>11856247</v>
      </c>
      <c r="Y5120" s="2">
        <f t="shared" si="1343"/>
        <v>519576.31228100002</v>
      </c>
      <c r="Z5120">
        <f t="shared" si="1358"/>
        <v>0</v>
      </c>
      <c r="AA5120">
        <f t="shared" si="1359"/>
        <v>0</v>
      </c>
    </row>
    <row r="5121" spans="1:27" x14ac:dyDescent="0.25">
      <c r="A5121" t="s">
        <v>5122</v>
      </c>
      <c r="B5121">
        <v>170.404416</v>
      </c>
      <c r="C5121">
        <v>103.3</v>
      </c>
      <c r="D5121">
        <v>338</v>
      </c>
      <c r="E5121">
        <f t="shared" si="1344"/>
        <v>5.8683925186539766E-3</v>
      </c>
      <c r="F5121">
        <f t="shared" si="1345"/>
        <v>8.6393242297194934</v>
      </c>
      <c r="G5121">
        <f t="shared" si="1346"/>
        <v>94.660675770280506</v>
      </c>
      <c r="H5121">
        <f t="shared" si="1347"/>
        <v>0</v>
      </c>
      <c r="I5121">
        <v>170.404416</v>
      </c>
      <c r="J5121">
        <f t="shared" si="1348"/>
        <v>5.8683925186539766E-3</v>
      </c>
      <c r="K5121">
        <f t="shared" si="1349"/>
        <v>103.3</v>
      </c>
      <c r="L5121">
        <f t="shared" si="1350"/>
        <v>0</v>
      </c>
      <c r="M5121">
        <f t="shared" si="1351"/>
        <v>0.19462164904062104</v>
      </c>
      <c r="N5121">
        <f t="shared" si="1352"/>
        <v>112.23733189348096</v>
      </c>
      <c r="O5121">
        <f t="shared" si="1353"/>
        <v>225.76266810651904</v>
      </c>
      <c r="P5121">
        <f t="shared" si="1354"/>
        <v>0</v>
      </c>
      <c r="Q5121">
        <f t="shared" si="1355"/>
        <v>112.23733189348096</v>
      </c>
      <c r="R5121">
        <f t="shared" si="1356"/>
        <v>338</v>
      </c>
      <c r="S5121">
        <f t="shared" si="1357"/>
        <v>0</v>
      </c>
      <c r="T5121" s="2" t="s">
        <v>5556</v>
      </c>
      <c r="U5121" s="2" t="s">
        <v>5557</v>
      </c>
      <c r="V5121" s="2">
        <v>2006</v>
      </c>
      <c r="W5121" s="2">
        <v>43.326999999999998</v>
      </c>
      <c r="X5121" s="2">
        <v>12173514</v>
      </c>
      <c r="Y5121" s="2">
        <f t="shared" si="1343"/>
        <v>527441.84107800003</v>
      </c>
      <c r="Z5121">
        <f t="shared" si="1358"/>
        <v>0</v>
      </c>
      <c r="AA5121">
        <f t="shared" si="1359"/>
        <v>0</v>
      </c>
    </row>
    <row r="5122" spans="1:27" x14ac:dyDescent="0.25">
      <c r="A5122" t="s">
        <v>5123</v>
      </c>
      <c r="B5122">
        <v>189.13532699999999</v>
      </c>
      <c r="C5122">
        <v>98.1</v>
      </c>
      <c r="D5122">
        <v>311</v>
      </c>
      <c r="E5122">
        <f t="shared" si="1344"/>
        <v>5.2872195578777311E-3</v>
      </c>
      <c r="F5122">
        <f t="shared" si="1345"/>
        <v>7.7837336014968805</v>
      </c>
      <c r="G5122">
        <f t="shared" si="1346"/>
        <v>90.316266398503117</v>
      </c>
      <c r="H5122">
        <f t="shared" si="1347"/>
        <v>0</v>
      </c>
      <c r="I5122">
        <v>189.13532699999999</v>
      </c>
      <c r="J5122">
        <f t="shared" si="1348"/>
        <v>5.2872195578777311E-3</v>
      </c>
      <c r="K5122">
        <f t="shared" si="1349"/>
        <v>98.1</v>
      </c>
      <c r="L5122">
        <f t="shared" si="1350"/>
        <v>0</v>
      </c>
      <c r="M5122">
        <f t="shared" si="1351"/>
        <v>0.19075004305667223</v>
      </c>
      <c r="N5122">
        <f t="shared" si="1352"/>
        <v>110.00459608056759</v>
      </c>
      <c r="O5122">
        <f t="shared" si="1353"/>
        <v>200.99540391943242</v>
      </c>
      <c r="P5122">
        <f t="shared" si="1354"/>
        <v>0</v>
      </c>
      <c r="Q5122">
        <f t="shared" si="1355"/>
        <v>110.00459608056759</v>
      </c>
      <c r="R5122">
        <f t="shared" si="1356"/>
        <v>311</v>
      </c>
      <c r="S5122">
        <f t="shared" si="1357"/>
        <v>0</v>
      </c>
      <c r="T5122" s="2" t="s">
        <v>5556</v>
      </c>
      <c r="U5122" s="2" t="s">
        <v>5557</v>
      </c>
      <c r="V5122" s="2">
        <v>2007</v>
      </c>
      <c r="W5122" s="2">
        <v>42.802999999999997</v>
      </c>
      <c r="X5122" s="2">
        <v>12502958</v>
      </c>
      <c r="Y5122" s="2">
        <f t="shared" ref="Y5122:Y5158" si="1360">(W5122/1000)*X5122</f>
        <v>535164.11127399991</v>
      </c>
      <c r="Z5122">
        <f t="shared" si="1358"/>
        <v>0</v>
      </c>
      <c r="AA5122">
        <f t="shared" si="1359"/>
        <v>0</v>
      </c>
    </row>
    <row r="5123" spans="1:27" x14ac:dyDescent="0.25">
      <c r="A5123" t="s">
        <v>5124</v>
      </c>
      <c r="B5123">
        <v>199.5345768</v>
      </c>
      <c r="C5123">
        <v>93.3</v>
      </c>
      <c r="D5123">
        <v>289</v>
      </c>
      <c r="E5123">
        <f t="shared" ref="E5123:E5158" si="1361">1/B5123</f>
        <v>5.0116627205034877E-3</v>
      </c>
      <c r="F5123">
        <f t="shared" ref="F5123:F5158" si="1362">E5123*1472.179</f>
        <v>7.3780646122081048</v>
      </c>
      <c r="G5123">
        <f t="shared" ref="G5123:G5158" si="1363">C5123-F5123</f>
        <v>85.921935387791891</v>
      </c>
      <c r="H5123">
        <f t="shared" ref="H5123:H5158" si="1364">F5123+G5123-C5123</f>
        <v>0</v>
      </c>
      <c r="I5123">
        <v>199.5345768</v>
      </c>
      <c r="J5123">
        <f t="shared" ref="J5123:J5158" si="1365">1/I5123</f>
        <v>5.0116627205034877E-3</v>
      </c>
      <c r="K5123">
        <f t="shared" ref="K5123:K5158" si="1366">1472.179*J5123+G5123</f>
        <v>93.3</v>
      </c>
      <c r="L5123">
        <f t="shared" ref="L5123:L5158" si="1367">K5123-C5123</f>
        <v>0</v>
      </c>
      <c r="M5123">
        <f t="shared" ref="M5123:M5158" si="1368">1/(LN(B5123))</f>
        <v>0.1888221965611579</v>
      </c>
      <c r="N5123">
        <f t="shared" ref="N5123:N5158" si="1369">576.695*M5123</f>
        <v>108.89281664583696</v>
      </c>
      <c r="O5123">
        <f t="shared" ref="O5123:O5158" si="1370">D5123-N5123</f>
        <v>180.10718335416306</v>
      </c>
      <c r="P5123">
        <f t="shared" ref="P5123:P5158" si="1371">N5123+O5123-D5123</f>
        <v>0</v>
      </c>
      <c r="Q5123">
        <f t="shared" ref="Q5123:Q5158" si="1372">576.695*(1/(LN(I5123)))</f>
        <v>108.89281664583696</v>
      </c>
      <c r="R5123">
        <f t="shared" ref="R5123:R5158" si="1373">Q5123+O5123</f>
        <v>289</v>
      </c>
      <c r="S5123">
        <f t="shared" ref="S5123:S5158" si="1374">R5123-D5123</f>
        <v>0</v>
      </c>
      <c r="T5123" s="2" t="s">
        <v>5556</v>
      </c>
      <c r="U5123" s="2" t="s">
        <v>5557</v>
      </c>
      <c r="V5123" s="2">
        <v>2008</v>
      </c>
      <c r="W5123" s="2">
        <v>42.271999999999998</v>
      </c>
      <c r="X5123" s="2">
        <v>12848530</v>
      </c>
      <c r="Y5123" s="2">
        <f t="shared" si="1360"/>
        <v>543133.06015999999</v>
      </c>
      <c r="Z5123">
        <f t="shared" ref="Z5123:Z5158" si="1375">(L5123/1000)*Y5123</f>
        <v>0</v>
      </c>
      <c r="AA5123">
        <f t="shared" ref="AA5123:AA5158" si="1376">(S5123/100000)*Y5123</f>
        <v>0</v>
      </c>
    </row>
    <row r="5124" spans="1:27" x14ac:dyDescent="0.25">
      <c r="A5124" t="s">
        <v>5125</v>
      </c>
      <c r="B5124">
        <v>185.47015540000001</v>
      </c>
      <c r="C5124">
        <v>88</v>
      </c>
      <c r="D5124">
        <v>274</v>
      </c>
      <c r="E5124">
        <f t="shared" si="1361"/>
        <v>5.3917030362287599E-3</v>
      </c>
      <c r="F5124">
        <f t="shared" si="1362"/>
        <v>7.9375519841722202</v>
      </c>
      <c r="G5124">
        <f t="shared" si="1363"/>
        <v>80.062448015827783</v>
      </c>
      <c r="H5124">
        <f t="shared" si="1364"/>
        <v>0</v>
      </c>
      <c r="I5124">
        <v>185.47015540000001</v>
      </c>
      <c r="J5124">
        <f t="shared" si="1365"/>
        <v>5.3917030362287599E-3</v>
      </c>
      <c r="K5124">
        <f t="shared" si="1366"/>
        <v>88</v>
      </c>
      <c r="L5124">
        <f t="shared" si="1367"/>
        <v>0</v>
      </c>
      <c r="M5124">
        <f t="shared" si="1368"/>
        <v>0.19146473267310826</v>
      </c>
      <c r="N5124">
        <f t="shared" si="1369"/>
        <v>110.41675400891818</v>
      </c>
      <c r="O5124">
        <f t="shared" si="1370"/>
        <v>163.58324599108181</v>
      </c>
      <c r="P5124">
        <f t="shared" si="1371"/>
        <v>0</v>
      </c>
      <c r="Q5124">
        <f t="shared" si="1372"/>
        <v>110.41675400891818</v>
      </c>
      <c r="R5124">
        <f t="shared" si="1373"/>
        <v>274</v>
      </c>
      <c r="S5124">
        <f t="shared" si="1374"/>
        <v>0</v>
      </c>
      <c r="T5124" s="2" t="s">
        <v>5556</v>
      </c>
      <c r="U5124" s="2" t="s">
        <v>5557</v>
      </c>
      <c r="V5124" s="2">
        <v>2009</v>
      </c>
      <c r="W5124" s="2">
        <v>41.738</v>
      </c>
      <c r="X5124" s="2">
        <v>13215139</v>
      </c>
      <c r="Y5124" s="2">
        <f t="shared" si="1360"/>
        <v>551573.47158199991</v>
      </c>
      <c r="Z5124">
        <f t="shared" si="1375"/>
        <v>0</v>
      </c>
      <c r="AA5124">
        <f t="shared" si="1376"/>
        <v>0</v>
      </c>
    </row>
    <row r="5125" spans="1:27" x14ac:dyDescent="0.25">
      <c r="A5125" t="s">
        <v>5126</v>
      </c>
      <c r="B5125">
        <v>211.50317799999999</v>
      </c>
      <c r="C5125">
        <v>82.4</v>
      </c>
      <c r="D5125">
        <v>262</v>
      </c>
      <c r="E5125">
        <f t="shared" si="1361"/>
        <v>4.7280613438347484E-3</v>
      </c>
      <c r="F5125">
        <f t="shared" si="1362"/>
        <v>6.9605526211052968</v>
      </c>
      <c r="G5125">
        <f t="shared" si="1363"/>
        <v>75.439447378894712</v>
      </c>
      <c r="H5125">
        <f t="shared" si="1364"/>
        <v>0</v>
      </c>
      <c r="I5125">
        <v>211.50317799999999</v>
      </c>
      <c r="J5125">
        <f t="shared" si="1365"/>
        <v>4.7280613438347484E-3</v>
      </c>
      <c r="K5125">
        <f t="shared" si="1366"/>
        <v>82.4</v>
      </c>
      <c r="L5125">
        <f t="shared" si="1367"/>
        <v>0</v>
      </c>
      <c r="M5125">
        <f t="shared" si="1368"/>
        <v>0.18676786909943163</v>
      </c>
      <c r="N5125">
        <f t="shared" si="1369"/>
        <v>107.70809627029674</v>
      </c>
      <c r="O5125">
        <f t="shared" si="1370"/>
        <v>154.29190372970328</v>
      </c>
      <c r="P5125">
        <f t="shared" si="1371"/>
        <v>0</v>
      </c>
      <c r="Q5125">
        <f t="shared" si="1372"/>
        <v>107.70809627029674</v>
      </c>
      <c r="R5125">
        <f t="shared" si="1373"/>
        <v>262</v>
      </c>
      <c r="S5125">
        <f t="shared" si="1374"/>
        <v>0</v>
      </c>
      <c r="T5125" s="2" t="s">
        <v>5556</v>
      </c>
      <c r="U5125" s="2" t="s">
        <v>5557</v>
      </c>
      <c r="V5125" s="2">
        <v>2010</v>
      </c>
      <c r="W5125" s="2">
        <v>41.194000000000003</v>
      </c>
      <c r="X5125" s="2">
        <v>13605984</v>
      </c>
      <c r="Y5125" s="2">
        <f t="shared" si="1360"/>
        <v>560484.90489600005</v>
      </c>
      <c r="Z5125">
        <f t="shared" si="1375"/>
        <v>0</v>
      </c>
      <c r="AA5125">
        <f t="shared" si="1376"/>
        <v>0</v>
      </c>
    </row>
    <row r="5126" spans="1:27" x14ac:dyDescent="0.25">
      <c r="A5126" t="s">
        <v>5127</v>
      </c>
      <c r="B5126">
        <v>261.1763856</v>
      </c>
      <c r="C5126">
        <v>78.599999999999994</v>
      </c>
      <c r="D5126">
        <v>251</v>
      </c>
      <c r="E5126">
        <f t="shared" si="1361"/>
        <v>3.8288300747508315E-3</v>
      </c>
      <c r="F5126">
        <f t="shared" si="1362"/>
        <v>5.6367232306166049</v>
      </c>
      <c r="G5126">
        <f t="shared" si="1363"/>
        <v>72.963276769383384</v>
      </c>
      <c r="H5126">
        <f t="shared" si="1364"/>
        <v>0</v>
      </c>
      <c r="I5126">
        <v>261.1763856</v>
      </c>
      <c r="J5126">
        <f t="shared" si="1365"/>
        <v>3.8288300747508315E-3</v>
      </c>
      <c r="K5126">
        <f t="shared" si="1366"/>
        <v>78.599999999999994</v>
      </c>
      <c r="L5126">
        <f t="shared" si="1367"/>
        <v>0</v>
      </c>
      <c r="M5126">
        <f t="shared" si="1368"/>
        <v>0.17968819112965587</v>
      </c>
      <c r="N5126">
        <f t="shared" si="1369"/>
        <v>103.62528138351689</v>
      </c>
      <c r="O5126">
        <f t="shared" si="1370"/>
        <v>147.37471861648311</v>
      </c>
      <c r="P5126">
        <f t="shared" si="1371"/>
        <v>0</v>
      </c>
      <c r="Q5126">
        <f t="shared" si="1372"/>
        <v>103.62528138351689</v>
      </c>
      <c r="R5126">
        <f t="shared" si="1373"/>
        <v>251</v>
      </c>
      <c r="S5126">
        <f t="shared" si="1374"/>
        <v>0</v>
      </c>
      <c r="T5126" s="2" t="s">
        <v>5556</v>
      </c>
      <c r="U5126" s="2" t="s">
        <v>5557</v>
      </c>
      <c r="V5126" s="2">
        <v>2011</v>
      </c>
      <c r="W5126" s="2">
        <v>40.619999999999997</v>
      </c>
      <c r="X5126" s="2">
        <v>14023193</v>
      </c>
      <c r="Y5126" s="2">
        <f t="shared" si="1360"/>
        <v>569622.09965999995</v>
      </c>
      <c r="Z5126">
        <f t="shared" si="1375"/>
        <v>0</v>
      </c>
      <c r="AA5126">
        <f t="shared" si="1376"/>
        <v>0</v>
      </c>
    </row>
    <row r="5127" spans="1:27" x14ac:dyDescent="0.25">
      <c r="A5127" t="s">
        <v>5128</v>
      </c>
      <c r="B5127">
        <v>270.36526800000001</v>
      </c>
      <c r="C5127">
        <v>74.900000000000006</v>
      </c>
      <c r="D5127">
        <v>243</v>
      </c>
      <c r="E5127">
        <f t="shared" si="1361"/>
        <v>3.6986999380408578E-3</v>
      </c>
      <c r="F5127">
        <f t="shared" si="1362"/>
        <v>5.4451483760850525</v>
      </c>
      <c r="G5127">
        <f t="shared" si="1363"/>
        <v>69.454851623914948</v>
      </c>
      <c r="H5127">
        <f t="shared" si="1364"/>
        <v>0</v>
      </c>
      <c r="I5127">
        <v>270.36526800000001</v>
      </c>
      <c r="J5127">
        <f t="shared" si="1365"/>
        <v>3.6986999380408578E-3</v>
      </c>
      <c r="K5127">
        <f t="shared" si="1366"/>
        <v>74.900000000000006</v>
      </c>
      <c r="L5127">
        <f t="shared" si="1367"/>
        <v>0</v>
      </c>
      <c r="M5127">
        <f t="shared" si="1368"/>
        <v>0.17857863902923382</v>
      </c>
      <c r="N5127">
        <f t="shared" si="1369"/>
        <v>102.98540823496401</v>
      </c>
      <c r="O5127">
        <f t="shared" si="1370"/>
        <v>140.01459176503599</v>
      </c>
      <c r="P5127">
        <f t="shared" si="1371"/>
        <v>0</v>
      </c>
      <c r="Q5127">
        <f t="shared" si="1372"/>
        <v>102.98540823496401</v>
      </c>
      <c r="R5127">
        <f t="shared" si="1373"/>
        <v>243</v>
      </c>
      <c r="S5127">
        <f t="shared" si="1374"/>
        <v>0</v>
      </c>
      <c r="T5127" s="2" t="s">
        <v>5556</v>
      </c>
      <c r="U5127" s="2" t="s">
        <v>5557</v>
      </c>
      <c r="V5127" s="2">
        <v>2012</v>
      </c>
      <c r="W5127" s="2">
        <v>40.002000000000002</v>
      </c>
      <c r="X5127" s="2">
        <v>14465121</v>
      </c>
      <c r="Y5127" s="2">
        <f t="shared" si="1360"/>
        <v>578633.770242</v>
      </c>
      <c r="Z5127">
        <f t="shared" si="1375"/>
        <v>0</v>
      </c>
      <c r="AA5127">
        <f t="shared" si="1376"/>
        <v>0</v>
      </c>
    </row>
    <row r="5128" spans="1:27" x14ac:dyDescent="0.25">
      <c r="A5128" t="s">
        <v>5129</v>
      </c>
      <c r="B5128">
        <v>262.14091719999999</v>
      </c>
      <c r="C5128">
        <v>71.599999999999994</v>
      </c>
      <c r="D5128">
        <v>237</v>
      </c>
      <c r="E5128">
        <f t="shared" si="1361"/>
        <v>3.8147421267968312E-3</v>
      </c>
      <c r="F5128">
        <f t="shared" si="1362"/>
        <v>5.6159832494856321</v>
      </c>
      <c r="G5128">
        <f t="shared" si="1363"/>
        <v>65.984016750514357</v>
      </c>
      <c r="H5128">
        <f t="shared" si="1364"/>
        <v>0</v>
      </c>
      <c r="I5128">
        <v>262.14091719999999</v>
      </c>
      <c r="J5128">
        <f t="shared" si="1365"/>
        <v>3.8147421267968312E-3</v>
      </c>
      <c r="K5128">
        <f t="shared" si="1366"/>
        <v>71.599999999999994</v>
      </c>
      <c r="L5128">
        <f t="shared" si="1367"/>
        <v>0</v>
      </c>
      <c r="M5128">
        <f t="shared" si="1368"/>
        <v>0.1795692496441301</v>
      </c>
      <c r="N5128">
        <f t="shared" si="1369"/>
        <v>103.55668842352162</v>
      </c>
      <c r="O5128">
        <f t="shared" si="1370"/>
        <v>133.44331157647838</v>
      </c>
      <c r="P5128">
        <f t="shared" si="1371"/>
        <v>0</v>
      </c>
      <c r="Q5128">
        <f t="shared" si="1372"/>
        <v>103.55668842352162</v>
      </c>
      <c r="R5128">
        <f t="shared" si="1373"/>
        <v>237</v>
      </c>
      <c r="S5128">
        <f t="shared" si="1374"/>
        <v>0</v>
      </c>
      <c r="T5128" s="2" t="s">
        <v>5556</v>
      </c>
      <c r="U5128" s="2" t="s">
        <v>5557</v>
      </c>
      <c r="V5128" s="2">
        <v>2013</v>
      </c>
      <c r="W5128" s="2">
        <v>39.338999999999999</v>
      </c>
      <c r="X5128" s="2">
        <v>14926504</v>
      </c>
      <c r="Y5128" s="2">
        <f t="shared" si="1360"/>
        <v>587193.74085599999</v>
      </c>
      <c r="Z5128">
        <f t="shared" si="1375"/>
        <v>0</v>
      </c>
      <c r="AA5128">
        <f t="shared" si="1376"/>
        <v>0</v>
      </c>
    </row>
    <row r="5129" spans="1:27" x14ac:dyDescent="0.25">
      <c r="A5129" t="s">
        <v>5130</v>
      </c>
      <c r="B5129">
        <v>298.24100979999997</v>
      </c>
      <c r="C5129">
        <v>68</v>
      </c>
      <c r="D5129">
        <v>231</v>
      </c>
      <c r="E5129">
        <f t="shared" si="1361"/>
        <v>3.3529929390683014E-3</v>
      </c>
      <c r="F5129">
        <f t="shared" si="1362"/>
        <v>4.9362057920446327</v>
      </c>
      <c r="G5129">
        <f t="shared" si="1363"/>
        <v>63.063794207955368</v>
      </c>
      <c r="H5129">
        <f t="shared" si="1364"/>
        <v>0</v>
      </c>
      <c r="I5129">
        <v>298.24100979999997</v>
      </c>
      <c r="J5129">
        <f t="shared" si="1365"/>
        <v>3.3529929390683014E-3</v>
      </c>
      <c r="K5129">
        <f t="shared" si="1366"/>
        <v>68</v>
      </c>
      <c r="L5129">
        <f t="shared" si="1367"/>
        <v>0</v>
      </c>
      <c r="M5129">
        <f t="shared" si="1368"/>
        <v>0.17550319652819962</v>
      </c>
      <c r="N5129">
        <f t="shared" si="1369"/>
        <v>101.21181592183009</v>
      </c>
      <c r="O5129">
        <f t="shared" si="1370"/>
        <v>129.78818407816991</v>
      </c>
      <c r="P5129">
        <f t="shared" si="1371"/>
        <v>0</v>
      </c>
      <c r="Q5129">
        <f t="shared" si="1372"/>
        <v>101.21181592183009</v>
      </c>
      <c r="R5129">
        <f t="shared" si="1373"/>
        <v>231</v>
      </c>
      <c r="S5129">
        <f t="shared" si="1374"/>
        <v>0</v>
      </c>
      <c r="T5129" s="2" t="s">
        <v>5556</v>
      </c>
      <c r="U5129" s="2" t="s">
        <v>5557</v>
      </c>
      <c r="V5129" s="2">
        <v>2014</v>
      </c>
      <c r="W5129" s="2">
        <v>38.645000000000003</v>
      </c>
      <c r="X5129" s="2">
        <v>15399753</v>
      </c>
      <c r="Y5129" s="2">
        <f t="shared" si="1360"/>
        <v>595123.45468500012</v>
      </c>
      <c r="Z5129">
        <f t="shared" si="1375"/>
        <v>0</v>
      </c>
      <c r="AA5129">
        <f t="shared" si="1376"/>
        <v>0</v>
      </c>
    </row>
    <row r="5130" spans="1:27" x14ac:dyDescent="0.25">
      <c r="A5130" t="s">
        <v>5131</v>
      </c>
      <c r="B5130">
        <v>304.73462849999999</v>
      </c>
      <c r="C5130">
        <v>64.900000000000006</v>
      </c>
      <c r="D5130">
        <v>224</v>
      </c>
      <c r="E5130">
        <f t="shared" si="1361"/>
        <v>3.2815436989301664E-3</v>
      </c>
      <c r="F5130">
        <f t="shared" si="1362"/>
        <v>4.8310197211473138</v>
      </c>
      <c r="G5130">
        <f t="shared" si="1363"/>
        <v>60.068980278852692</v>
      </c>
      <c r="H5130">
        <f t="shared" si="1364"/>
        <v>0</v>
      </c>
      <c r="I5130">
        <v>304.73462849999999</v>
      </c>
      <c r="J5130">
        <f t="shared" si="1365"/>
        <v>3.2815436989301664E-3</v>
      </c>
      <c r="K5130">
        <f t="shared" si="1366"/>
        <v>64.900000000000006</v>
      </c>
      <c r="L5130">
        <f t="shared" si="1367"/>
        <v>0</v>
      </c>
      <c r="M5130">
        <f t="shared" si="1368"/>
        <v>0.17484225167448056</v>
      </c>
      <c r="N5130">
        <f t="shared" si="1369"/>
        <v>100.83065232941458</v>
      </c>
      <c r="O5130">
        <f t="shared" si="1370"/>
        <v>123.16934767058542</v>
      </c>
      <c r="P5130">
        <f t="shared" si="1371"/>
        <v>0</v>
      </c>
      <c r="Q5130">
        <f t="shared" si="1372"/>
        <v>100.83065232941458</v>
      </c>
      <c r="R5130">
        <f t="shared" si="1373"/>
        <v>224</v>
      </c>
      <c r="S5130">
        <f t="shared" si="1374"/>
        <v>0</v>
      </c>
      <c r="T5130" s="2" t="s">
        <v>5556</v>
      </c>
      <c r="U5130" s="2" t="s">
        <v>5557</v>
      </c>
      <c r="V5130" s="2">
        <v>2015</v>
      </c>
      <c r="W5130" s="2">
        <v>37.950000000000003</v>
      </c>
      <c r="X5130" s="2">
        <v>15879361</v>
      </c>
      <c r="Y5130" s="2">
        <f t="shared" si="1360"/>
        <v>602621.74995000008</v>
      </c>
      <c r="Z5130">
        <f t="shared" si="1375"/>
        <v>0</v>
      </c>
      <c r="AA5130">
        <f t="shared" si="1376"/>
        <v>0</v>
      </c>
    </row>
    <row r="5131" spans="1:27" x14ac:dyDescent="0.25">
      <c r="A5131" t="s">
        <v>5132</v>
      </c>
      <c r="B5131">
        <v>296.2545212</v>
      </c>
      <c r="C5131">
        <v>62.4</v>
      </c>
      <c r="E5131">
        <f t="shared" si="1361"/>
        <v>3.3754759115554723E-3</v>
      </c>
      <c r="F5131">
        <f t="shared" si="1362"/>
        <v>4.9693047519978242</v>
      </c>
      <c r="G5131">
        <f t="shared" si="1363"/>
        <v>57.430695248002174</v>
      </c>
      <c r="H5131">
        <f t="shared" si="1364"/>
        <v>0</v>
      </c>
      <c r="I5131">
        <v>296.2545212</v>
      </c>
      <c r="J5131">
        <f t="shared" si="1365"/>
        <v>3.3754759115554723E-3</v>
      </c>
      <c r="K5131">
        <f t="shared" si="1366"/>
        <v>62.4</v>
      </c>
      <c r="L5131">
        <f t="shared" si="1367"/>
        <v>0</v>
      </c>
      <c r="M5131">
        <f t="shared" si="1368"/>
        <v>0.17570928269031327</v>
      </c>
      <c r="N5131">
        <f t="shared" si="1369"/>
        <v>101.33066478109022</v>
      </c>
      <c r="O5131">
        <f t="shared" si="1370"/>
        <v>-101.33066478109022</v>
      </c>
      <c r="P5131">
        <f t="shared" si="1371"/>
        <v>0</v>
      </c>
      <c r="Q5131">
        <f t="shared" si="1372"/>
        <v>101.33066478109022</v>
      </c>
      <c r="R5131">
        <f t="shared" si="1373"/>
        <v>0</v>
      </c>
      <c r="S5131">
        <f t="shared" si="1374"/>
        <v>0</v>
      </c>
      <c r="T5131" s="2" t="s">
        <v>5556</v>
      </c>
      <c r="U5131" s="2" t="s">
        <v>5557</v>
      </c>
      <c r="V5131" s="2">
        <v>2016</v>
      </c>
      <c r="W5131" s="2">
        <v>37.292000000000002</v>
      </c>
      <c r="X5131" s="2">
        <v>16363507</v>
      </c>
      <c r="Y5131" s="2">
        <f t="shared" si="1360"/>
        <v>610227.90304400004</v>
      </c>
      <c r="Z5131">
        <f t="shared" si="1375"/>
        <v>0</v>
      </c>
      <c r="AA5131">
        <f t="shared" si="1376"/>
        <v>0</v>
      </c>
    </row>
    <row r="5132" spans="1:27" x14ac:dyDescent="0.25">
      <c r="A5132" t="s">
        <v>5133</v>
      </c>
      <c r="B5132">
        <v>334.3692939</v>
      </c>
      <c r="C5132">
        <v>77.5</v>
      </c>
      <c r="D5132">
        <v>440</v>
      </c>
      <c r="E5132">
        <f t="shared" si="1361"/>
        <v>2.9907052419085784E-3</v>
      </c>
      <c r="F5132">
        <f t="shared" si="1362"/>
        <v>4.4028534523277294</v>
      </c>
      <c r="G5132">
        <f t="shared" si="1363"/>
        <v>73.097146547672267</v>
      </c>
      <c r="H5132">
        <f t="shared" si="1364"/>
        <v>0</v>
      </c>
      <c r="I5132">
        <v>334.3692939</v>
      </c>
      <c r="J5132">
        <f t="shared" si="1365"/>
        <v>2.9907052419085784E-3</v>
      </c>
      <c r="K5132">
        <f t="shared" si="1366"/>
        <v>77.5</v>
      </c>
      <c r="L5132">
        <f t="shared" si="1367"/>
        <v>0</v>
      </c>
      <c r="M5132">
        <f t="shared" si="1368"/>
        <v>0.17205052762077194</v>
      </c>
      <c r="N5132">
        <f t="shared" si="1369"/>
        <v>99.220679026261081</v>
      </c>
      <c r="O5132">
        <f t="shared" si="1370"/>
        <v>340.77932097373889</v>
      </c>
      <c r="P5132">
        <f t="shared" si="1371"/>
        <v>0</v>
      </c>
      <c r="Q5132">
        <f t="shared" si="1372"/>
        <v>99.220679026261081</v>
      </c>
      <c r="R5132">
        <f t="shared" si="1373"/>
        <v>440</v>
      </c>
      <c r="S5132">
        <f t="shared" si="1374"/>
        <v>0</v>
      </c>
      <c r="T5132" s="2" t="s">
        <v>5558</v>
      </c>
      <c r="U5132" s="2" t="s">
        <v>5559</v>
      </c>
      <c r="V5132" s="2">
        <v>1990</v>
      </c>
      <c r="W5132" s="2">
        <v>36.218000000000004</v>
      </c>
      <c r="X5132" s="2">
        <v>10432421</v>
      </c>
      <c r="Y5132" s="2">
        <f t="shared" si="1360"/>
        <v>377841.423778</v>
      </c>
      <c r="Z5132">
        <f t="shared" si="1375"/>
        <v>0</v>
      </c>
      <c r="AA5132">
        <f t="shared" si="1376"/>
        <v>0</v>
      </c>
    </row>
    <row r="5133" spans="1:27" x14ac:dyDescent="0.25">
      <c r="A5133" t="s">
        <v>5134</v>
      </c>
      <c r="B5133">
        <v>314.49110000000002</v>
      </c>
      <c r="C5133">
        <v>80.7</v>
      </c>
      <c r="D5133">
        <v>428</v>
      </c>
      <c r="E5133">
        <f t="shared" si="1361"/>
        <v>3.179740221583377E-3</v>
      </c>
      <c r="F5133">
        <f t="shared" si="1362"/>
        <v>4.6811467796703949</v>
      </c>
      <c r="G5133">
        <f t="shared" si="1363"/>
        <v>76.018853220329603</v>
      </c>
      <c r="H5133">
        <f t="shared" si="1364"/>
        <v>0</v>
      </c>
      <c r="I5133">
        <v>314.49110000000002</v>
      </c>
      <c r="J5133">
        <f t="shared" si="1365"/>
        <v>3.179740221583377E-3</v>
      </c>
      <c r="K5133">
        <f t="shared" si="1366"/>
        <v>80.7</v>
      </c>
      <c r="L5133">
        <f t="shared" si="1367"/>
        <v>0</v>
      </c>
      <c r="M5133">
        <f t="shared" si="1368"/>
        <v>0.17388414009805198</v>
      </c>
      <c r="N5133">
        <f t="shared" si="1369"/>
        <v>100.27811417384609</v>
      </c>
      <c r="O5133">
        <f t="shared" si="1370"/>
        <v>327.72188582615388</v>
      </c>
      <c r="P5133">
        <f t="shared" si="1371"/>
        <v>0</v>
      </c>
      <c r="Q5133">
        <f t="shared" si="1372"/>
        <v>100.27811417384609</v>
      </c>
      <c r="R5133">
        <f t="shared" si="1373"/>
        <v>428</v>
      </c>
      <c r="S5133">
        <f t="shared" si="1374"/>
        <v>0</v>
      </c>
      <c r="T5133" s="2" t="s">
        <v>5558</v>
      </c>
      <c r="U5133" s="2" t="s">
        <v>5559</v>
      </c>
      <c r="V5133" s="2">
        <v>1991</v>
      </c>
      <c r="W5133" s="2">
        <v>35.308999999999997</v>
      </c>
      <c r="X5133" s="2">
        <v>10680995</v>
      </c>
      <c r="Y5133" s="2">
        <f t="shared" si="1360"/>
        <v>377135.25245500001</v>
      </c>
      <c r="Z5133">
        <f t="shared" si="1375"/>
        <v>0</v>
      </c>
      <c r="AA5133">
        <f t="shared" si="1376"/>
        <v>0</v>
      </c>
    </row>
    <row r="5134" spans="1:27" x14ac:dyDescent="0.25">
      <c r="A5134" t="s">
        <v>5135</v>
      </c>
      <c r="B5134">
        <v>305.9920836</v>
      </c>
      <c r="C5134">
        <v>84.8</v>
      </c>
      <c r="D5134">
        <v>414</v>
      </c>
      <c r="E5134">
        <f t="shared" si="1361"/>
        <v>3.2680584028024181E-3</v>
      </c>
      <c r="F5134">
        <f t="shared" si="1362"/>
        <v>4.8111669513792616</v>
      </c>
      <c r="G5134">
        <f t="shared" si="1363"/>
        <v>79.988833048620734</v>
      </c>
      <c r="H5134">
        <f t="shared" si="1364"/>
        <v>0</v>
      </c>
      <c r="I5134">
        <v>305.9920836</v>
      </c>
      <c r="J5134">
        <f t="shared" si="1365"/>
        <v>3.2680584028024181E-3</v>
      </c>
      <c r="K5134">
        <f t="shared" si="1366"/>
        <v>84.8</v>
      </c>
      <c r="L5134">
        <f t="shared" si="1367"/>
        <v>0</v>
      </c>
      <c r="M5134">
        <f t="shared" si="1368"/>
        <v>0.17471645869909694</v>
      </c>
      <c r="N5134">
        <f t="shared" si="1369"/>
        <v>100.75810814947572</v>
      </c>
      <c r="O5134">
        <f t="shared" si="1370"/>
        <v>313.24189185052427</v>
      </c>
      <c r="P5134">
        <f t="shared" si="1371"/>
        <v>0</v>
      </c>
      <c r="Q5134">
        <f t="shared" si="1372"/>
        <v>100.75810814947572</v>
      </c>
      <c r="R5134">
        <f t="shared" si="1373"/>
        <v>414</v>
      </c>
      <c r="S5134">
        <f t="shared" si="1374"/>
        <v>0</v>
      </c>
      <c r="T5134" s="2" t="s">
        <v>5558</v>
      </c>
      <c r="U5134" s="2" t="s">
        <v>5559</v>
      </c>
      <c r="V5134" s="2">
        <v>1992</v>
      </c>
      <c r="W5134" s="2">
        <v>34.459000000000003</v>
      </c>
      <c r="X5134" s="2">
        <v>10900502</v>
      </c>
      <c r="Y5134" s="2">
        <f t="shared" si="1360"/>
        <v>375620.39841800003</v>
      </c>
      <c r="Z5134">
        <f t="shared" si="1375"/>
        <v>0</v>
      </c>
      <c r="AA5134">
        <f t="shared" si="1376"/>
        <v>0</v>
      </c>
    </row>
    <row r="5135" spans="1:27" x14ac:dyDescent="0.25">
      <c r="A5135" t="s">
        <v>5136</v>
      </c>
      <c r="B5135">
        <v>331.69148150000001</v>
      </c>
      <c r="C5135">
        <v>89.3</v>
      </c>
      <c r="D5135">
        <v>405</v>
      </c>
      <c r="E5135">
        <f t="shared" si="1361"/>
        <v>3.0148498100636329E-3</v>
      </c>
      <c r="F5135">
        <f t="shared" si="1362"/>
        <v>4.4383985785296689</v>
      </c>
      <c r="G5135">
        <f t="shared" si="1363"/>
        <v>84.861601421470326</v>
      </c>
      <c r="H5135">
        <f t="shared" si="1364"/>
        <v>0</v>
      </c>
      <c r="I5135">
        <v>331.69148150000001</v>
      </c>
      <c r="J5135">
        <f t="shared" si="1365"/>
        <v>3.0148498100636329E-3</v>
      </c>
      <c r="K5135">
        <f t="shared" si="1366"/>
        <v>89.3</v>
      </c>
      <c r="L5135">
        <f t="shared" si="1367"/>
        <v>0</v>
      </c>
      <c r="M5135">
        <f t="shared" si="1368"/>
        <v>0.17228887581790964</v>
      </c>
      <c r="N5135">
        <f t="shared" si="1369"/>
        <v>99.358133239809405</v>
      </c>
      <c r="O5135">
        <f t="shared" si="1370"/>
        <v>305.64186676019062</v>
      </c>
      <c r="P5135">
        <f t="shared" si="1371"/>
        <v>0</v>
      </c>
      <c r="Q5135">
        <f t="shared" si="1372"/>
        <v>99.358133239809405</v>
      </c>
      <c r="R5135">
        <f t="shared" si="1373"/>
        <v>405</v>
      </c>
      <c r="S5135">
        <f t="shared" si="1374"/>
        <v>0</v>
      </c>
      <c r="T5135" s="2" t="s">
        <v>5558</v>
      </c>
      <c r="U5135" s="2" t="s">
        <v>5559</v>
      </c>
      <c r="V5135" s="2">
        <v>1993</v>
      </c>
      <c r="W5135" s="2">
        <v>33.704999999999998</v>
      </c>
      <c r="X5135" s="2">
        <v>11092766</v>
      </c>
      <c r="Y5135" s="2">
        <f t="shared" si="1360"/>
        <v>373881.67803000001</v>
      </c>
      <c r="Z5135">
        <f t="shared" si="1375"/>
        <v>0</v>
      </c>
      <c r="AA5135">
        <f t="shared" si="1376"/>
        <v>0</v>
      </c>
    </row>
    <row r="5136" spans="1:27" x14ac:dyDescent="0.25">
      <c r="A5136" t="s">
        <v>5137</v>
      </c>
      <c r="B5136">
        <v>308.14048980000001</v>
      </c>
      <c r="C5136">
        <v>93.8</v>
      </c>
      <c r="D5136">
        <v>427</v>
      </c>
      <c r="E5136">
        <f t="shared" si="1361"/>
        <v>3.2452729618527398E-3</v>
      </c>
      <c r="F5136">
        <f t="shared" si="1362"/>
        <v>4.7776227037074053</v>
      </c>
      <c r="G5136">
        <f t="shared" si="1363"/>
        <v>89.022377296292589</v>
      </c>
      <c r="H5136">
        <f t="shared" si="1364"/>
        <v>0</v>
      </c>
      <c r="I5136">
        <v>308.14048980000001</v>
      </c>
      <c r="J5136">
        <f t="shared" si="1365"/>
        <v>3.2452729618527398E-3</v>
      </c>
      <c r="K5136">
        <f t="shared" si="1366"/>
        <v>93.8</v>
      </c>
      <c r="L5136">
        <f t="shared" si="1367"/>
        <v>0</v>
      </c>
      <c r="M5136">
        <f t="shared" si="1368"/>
        <v>0.17450314286035229</v>
      </c>
      <c r="N5136">
        <f t="shared" si="1369"/>
        <v>100.63508997185087</v>
      </c>
      <c r="O5136">
        <f t="shared" si="1370"/>
        <v>326.3649100281491</v>
      </c>
      <c r="P5136">
        <f t="shared" si="1371"/>
        <v>0</v>
      </c>
      <c r="Q5136">
        <f t="shared" si="1372"/>
        <v>100.63508997185087</v>
      </c>
      <c r="R5136">
        <f t="shared" si="1373"/>
        <v>427</v>
      </c>
      <c r="S5136">
        <f t="shared" si="1374"/>
        <v>0</v>
      </c>
      <c r="T5136" s="2" t="s">
        <v>5558</v>
      </c>
      <c r="U5136" s="2" t="s">
        <v>5559</v>
      </c>
      <c r="V5136" s="2">
        <v>1994</v>
      </c>
      <c r="W5136" s="2">
        <v>33.067</v>
      </c>
      <c r="X5136" s="2">
        <v>11261744</v>
      </c>
      <c r="Y5136" s="2">
        <f t="shared" si="1360"/>
        <v>372392.08884799998</v>
      </c>
      <c r="Z5136">
        <f t="shared" si="1375"/>
        <v>0</v>
      </c>
      <c r="AA5136">
        <f t="shared" si="1376"/>
        <v>0</v>
      </c>
    </row>
    <row r="5137" spans="1:27" x14ac:dyDescent="0.25">
      <c r="A5137" t="s">
        <v>5138</v>
      </c>
      <c r="B5137">
        <v>359.11093240000002</v>
      </c>
      <c r="C5137">
        <v>98</v>
      </c>
      <c r="D5137">
        <v>449</v>
      </c>
      <c r="E5137">
        <f t="shared" si="1361"/>
        <v>2.7846548511258856E-3</v>
      </c>
      <c r="F5137">
        <f t="shared" si="1362"/>
        <v>4.0995103940756552</v>
      </c>
      <c r="G5137">
        <f t="shared" si="1363"/>
        <v>93.900489605924349</v>
      </c>
      <c r="H5137">
        <f t="shared" si="1364"/>
        <v>0</v>
      </c>
      <c r="I5137">
        <v>359.11093240000002</v>
      </c>
      <c r="J5137">
        <f t="shared" si="1365"/>
        <v>2.7846548511258856E-3</v>
      </c>
      <c r="K5137">
        <f t="shared" si="1366"/>
        <v>98</v>
      </c>
      <c r="L5137">
        <f t="shared" si="1367"/>
        <v>0</v>
      </c>
      <c r="M5137">
        <f t="shared" si="1368"/>
        <v>0.16996306216708509</v>
      </c>
      <c r="N5137">
        <f t="shared" si="1369"/>
        <v>98.016848136447152</v>
      </c>
      <c r="O5137">
        <f t="shared" si="1370"/>
        <v>350.98315186355285</v>
      </c>
      <c r="P5137">
        <f t="shared" si="1371"/>
        <v>0</v>
      </c>
      <c r="Q5137">
        <f t="shared" si="1372"/>
        <v>98.016848136447152</v>
      </c>
      <c r="R5137">
        <f t="shared" si="1373"/>
        <v>449</v>
      </c>
      <c r="S5137">
        <f t="shared" si="1374"/>
        <v>0</v>
      </c>
      <c r="T5137" s="2" t="s">
        <v>5558</v>
      </c>
      <c r="U5137" s="2" t="s">
        <v>5559</v>
      </c>
      <c r="V5137" s="2">
        <v>1995</v>
      </c>
      <c r="W5137" s="2">
        <v>32.56</v>
      </c>
      <c r="X5137" s="2">
        <v>11410714</v>
      </c>
      <c r="Y5137" s="2">
        <f t="shared" si="1360"/>
        <v>371532.84784000006</v>
      </c>
      <c r="Z5137">
        <f t="shared" si="1375"/>
        <v>0</v>
      </c>
      <c r="AA5137">
        <f t="shared" si="1376"/>
        <v>0</v>
      </c>
    </row>
    <row r="5138" spans="1:27" x14ac:dyDescent="0.25">
      <c r="A5138" t="s">
        <v>5139</v>
      </c>
      <c r="B5138">
        <v>371.71531499999998</v>
      </c>
      <c r="C5138">
        <v>101</v>
      </c>
      <c r="D5138">
        <v>479</v>
      </c>
      <c r="E5138">
        <f t="shared" si="1361"/>
        <v>2.6902308289342342E-3</v>
      </c>
      <c r="F5138">
        <f t="shared" si="1362"/>
        <v>3.9605013315095721</v>
      </c>
      <c r="G5138">
        <f t="shared" si="1363"/>
        <v>97.039498668490424</v>
      </c>
      <c r="H5138">
        <f t="shared" si="1364"/>
        <v>0</v>
      </c>
      <c r="I5138">
        <v>371.71531499999998</v>
      </c>
      <c r="J5138">
        <f t="shared" si="1365"/>
        <v>2.6902308289342342E-3</v>
      </c>
      <c r="K5138">
        <f t="shared" si="1366"/>
        <v>101</v>
      </c>
      <c r="L5138">
        <f t="shared" si="1367"/>
        <v>0</v>
      </c>
      <c r="M5138">
        <f t="shared" si="1368"/>
        <v>0.16897234274933598</v>
      </c>
      <c r="N5138">
        <f t="shared" si="1369"/>
        <v>97.445505201828325</v>
      </c>
      <c r="O5138">
        <f t="shared" si="1370"/>
        <v>381.55449479817167</v>
      </c>
      <c r="P5138">
        <f t="shared" si="1371"/>
        <v>0</v>
      </c>
      <c r="Q5138">
        <f t="shared" si="1372"/>
        <v>97.445505201828325</v>
      </c>
      <c r="R5138">
        <f t="shared" si="1373"/>
        <v>479</v>
      </c>
      <c r="S5138">
        <f t="shared" si="1374"/>
        <v>0</v>
      </c>
      <c r="T5138" s="2" t="s">
        <v>5558</v>
      </c>
      <c r="U5138" s="2" t="s">
        <v>5559</v>
      </c>
      <c r="V5138" s="2">
        <v>1996</v>
      </c>
      <c r="W5138" s="2">
        <v>32.185000000000002</v>
      </c>
      <c r="X5138" s="2">
        <v>11541217</v>
      </c>
      <c r="Y5138" s="2">
        <f t="shared" si="1360"/>
        <v>371454.06914500007</v>
      </c>
      <c r="Z5138">
        <f t="shared" si="1375"/>
        <v>0</v>
      </c>
      <c r="AA5138">
        <f t="shared" si="1376"/>
        <v>0</v>
      </c>
    </row>
    <row r="5139" spans="1:27" x14ac:dyDescent="0.25">
      <c r="A5139" t="s">
        <v>5140</v>
      </c>
      <c r="B5139">
        <v>440.14093339999999</v>
      </c>
      <c r="C5139">
        <v>102.7</v>
      </c>
      <c r="D5139">
        <v>505</v>
      </c>
      <c r="E5139">
        <f t="shared" si="1361"/>
        <v>2.2719995440442261E-3</v>
      </c>
      <c r="F5139">
        <f t="shared" si="1362"/>
        <v>3.3447900167514848</v>
      </c>
      <c r="G5139">
        <f t="shared" si="1363"/>
        <v>99.355209983248514</v>
      </c>
      <c r="H5139">
        <f t="shared" si="1364"/>
        <v>0</v>
      </c>
      <c r="I5139">
        <v>440.14093339999999</v>
      </c>
      <c r="J5139">
        <f t="shared" si="1365"/>
        <v>2.2719995440442261E-3</v>
      </c>
      <c r="K5139">
        <f t="shared" si="1366"/>
        <v>102.7</v>
      </c>
      <c r="L5139">
        <f t="shared" si="1367"/>
        <v>0</v>
      </c>
      <c r="M5139">
        <f t="shared" si="1368"/>
        <v>0.16428197744268189</v>
      </c>
      <c r="N5139">
        <f t="shared" si="1369"/>
        <v>94.740594981307439</v>
      </c>
      <c r="O5139">
        <f t="shared" si="1370"/>
        <v>410.25940501869258</v>
      </c>
      <c r="P5139">
        <f t="shared" si="1371"/>
        <v>0</v>
      </c>
      <c r="Q5139">
        <f t="shared" si="1372"/>
        <v>94.740594981307439</v>
      </c>
      <c r="R5139">
        <f t="shared" si="1373"/>
        <v>505</v>
      </c>
      <c r="S5139">
        <f t="shared" si="1374"/>
        <v>0</v>
      </c>
      <c r="T5139" s="2" t="s">
        <v>5558</v>
      </c>
      <c r="U5139" s="2" t="s">
        <v>5559</v>
      </c>
      <c r="V5139" s="2">
        <v>1997</v>
      </c>
      <c r="W5139" s="2">
        <v>31.925999999999998</v>
      </c>
      <c r="X5139" s="2">
        <v>11653242</v>
      </c>
      <c r="Y5139" s="2">
        <f t="shared" si="1360"/>
        <v>372041.40409199998</v>
      </c>
      <c r="Z5139">
        <f t="shared" si="1375"/>
        <v>0</v>
      </c>
      <c r="AA5139">
        <f t="shared" si="1376"/>
        <v>0</v>
      </c>
    </row>
    <row r="5140" spans="1:27" x14ac:dyDescent="0.25">
      <c r="A5140" t="s">
        <v>5141</v>
      </c>
      <c r="B5140">
        <v>0</v>
      </c>
      <c r="C5140">
        <v>103.2</v>
      </c>
      <c r="D5140">
        <v>530</v>
      </c>
      <c r="E5140" t="e">
        <f t="shared" si="1361"/>
        <v>#DIV/0!</v>
      </c>
      <c r="F5140" t="e">
        <f t="shared" si="1362"/>
        <v>#DIV/0!</v>
      </c>
      <c r="G5140" t="e">
        <f t="shared" si="1363"/>
        <v>#DIV/0!</v>
      </c>
      <c r="H5140" t="e">
        <f t="shared" si="1364"/>
        <v>#DIV/0!</v>
      </c>
      <c r="I5140">
        <v>0</v>
      </c>
      <c r="J5140" t="e">
        <f t="shared" si="1365"/>
        <v>#DIV/0!</v>
      </c>
      <c r="K5140" t="e">
        <f t="shared" si="1366"/>
        <v>#DIV/0!</v>
      </c>
      <c r="L5140" t="e">
        <f t="shared" si="1367"/>
        <v>#DIV/0!</v>
      </c>
      <c r="M5140" t="e">
        <f t="shared" si="1368"/>
        <v>#NUM!</v>
      </c>
      <c r="N5140" t="e">
        <f t="shared" si="1369"/>
        <v>#NUM!</v>
      </c>
      <c r="O5140" t="e">
        <f t="shared" si="1370"/>
        <v>#NUM!</v>
      </c>
      <c r="P5140" t="e">
        <f t="shared" si="1371"/>
        <v>#NUM!</v>
      </c>
      <c r="Q5140" t="e">
        <f t="shared" si="1372"/>
        <v>#NUM!</v>
      </c>
      <c r="R5140" t="e">
        <f t="shared" si="1373"/>
        <v>#NUM!</v>
      </c>
      <c r="S5140" t="e">
        <f t="shared" si="1374"/>
        <v>#NUM!</v>
      </c>
      <c r="T5140" s="2" t="s">
        <v>5558</v>
      </c>
      <c r="U5140" s="2" t="s">
        <v>5559</v>
      </c>
      <c r="V5140" s="2">
        <v>1998</v>
      </c>
      <c r="W5140" s="2">
        <v>31.77</v>
      </c>
      <c r="X5140" s="2">
        <v>11747072</v>
      </c>
      <c r="Y5140" s="2">
        <f t="shared" si="1360"/>
        <v>373204.47743999999</v>
      </c>
      <c r="Z5140" t="e">
        <f t="shared" si="1375"/>
        <v>#DIV/0!</v>
      </c>
      <c r="AA5140" t="e">
        <f t="shared" si="1376"/>
        <v>#NUM!</v>
      </c>
    </row>
    <row r="5141" spans="1:27" x14ac:dyDescent="0.25">
      <c r="A5141" t="s">
        <v>5142</v>
      </c>
      <c r="B5141">
        <v>0</v>
      </c>
      <c r="C5141">
        <v>102.6</v>
      </c>
      <c r="D5141">
        <v>563</v>
      </c>
      <c r="E5141" t="e">
        <f t="shared" si="1361"/>
        <v>#DIV/0!</v>
      </c>
      <c r="F5141" t="e">
        <f t="shared" si="1362"/>
        <v>#DIV/0!</v>
      </c>
      <c r="G5141" t="e">
        <f t="shared" si="1363"/>
        <v>#DIV/0!</v>
      </c>
      <c r="H5141" t="e">
        <f t="shared" si="1364"/>
        <v>#DIV/0!</v>
      </c>
      <c r="I5141">
        <v>0</v>
      </c>
      <c r="J5141" t="e">
        <f t="shared" si="1365"/>
        <v>#DIV/0!</v>
      </c>
      <c r="K5141" t="e">
        <f t="shared" si="1366"/>
        <v>#DIV/0!</v>
      </c>
      <c r="L5141" t="e">
        <f t="shared" si="1367"/>
        <v>#DIV/0!</v>
      </c>
      <c r="M5141" t="e">
        <f t="shared" si="1368"/>
        <v>#NUM!</v>
      </c>
      <c r="N5141" t="e">
        <f t="shared" si="1369"/>
        <v>#NUM!</v>
      </c>
      <c r="O5141" t="e">
        <f t="shared" si="1370"/>
        <v>#NUM!</v>
      </c>
      <c r="P5141" t="e">
        <f t="shared" si="1371"/>
        <v>#NUM!</v>
      </c>
      <c r="Q5141" t="e">
        <f t="shared" si="1372"/>
        <v>#NUM!</v>
      </c>
      <c r="R5141" t="e">
        <f t="shared" si="1373"/>
        <v>#NUM!</v>
      </c>
      <c r="S5141" t="e">
        <f t="shared" si="1374"/>
        <v>#NUM!</v>
      </c>
      <c r="T5141" s="2" t="s">
        <v>5558</v>
      </c>
      <c r="U5141" s="2" t="s">
        <v>5559</v>
      </c>
      <c r="V5141" s="2">
        <v>1999</v>
      </c>
      <c r="W5141" s="2">
        <v>31.716999999999999</v>
      </c>
      <c r="X5141" s="2">
        <v>11822719</v>
      </c>
      <c r="Y5141" s="2">
        <f t="shared" si="1360"/>
        <v>374981.17852300004</v>
      </c>
      <c r="Z5141" t="e">
        <f t="shared" si="1375"/>
        <v>#DIV/0!</v>
      </c>
      <c r="AA5141" t="e">
        <f t="shared" si="1376"/>
        <v>#NUM!</v>
      </c>
    </row>
    <row r="5142" spans="1:27" x14ac:dyDescent="0.25">
      <c r="A5142" t="s">
        <v>5143</v>
      </c>
      <c r="B5142">
        <v>0</v>
      </c>
      <c r="C5142">
        <v>101.8</v>
      </c>
      <c r="D5142">
        <v>590</v>
      </c>
      <c r="E5142" t="e">
        <f t="shared" si="1361"/>
        <v>#DIV/0!</v>
      </c>
      <c r="F5142" t="e">
        <f t="shared" si="1362"/>
        <v>#DIV/0!</v>
      </c>
      <c r="G5142" t="e">
        <f t="shared" si="1363"/>
        <v>#DIV/0!</v>
      </c>
      <c r="H5142" t="e">
        <f t="shared" si="1364"/>
        <v>#DIV/0!</v>
      </c>
      <c r="I5142">
        <v>0</v>
      </c>
      <c r="J5142" t="e">
        <f t="shared" si="1365"/>
        <v>#DIV/0!</v>
      </c>
      <c r="K5142" t="e">
        <f t="shared" si="1366"/>
        <v>#DIV/0!</v>
      </c>
      <c r="L5142" t="e">
        <f t="shared" si="1367"/>
        <v>#DIV/0!</v>
      </c>
      <c r="M5142" t="e">
        <f t="shared" si="1368"/>
        <v>#NUM!</v>
      </c>
      <c r="N5142" t="e">
        <f t="shared" si="1369"/>
        <v>#NUM!</v>
      </c>
      <c r="O5142" t="e">
        <f t="shared" si="1370"/>
        <v>#NUM!</v>
      </c>
      <c r="P5142" t="e">
        <f t="shared" si="1371"/>
        <v>#NUM!</v>
      </c>
      <c r="Q5142" t="e">
        <f t="shared" si="1372"/>
        <v>#NUM!</v>
      </c>
      <c r="R5142" t="e">
        <f t="shared" si="1373"/>
        <v>#NUM!</v>
      </c>
      <c r="S5142" t="e">
        <f t="shared" si="1374"/>
        <v>#NUM!</v>
      </c>
      <c r="T5142" s="2" t="s">
        <v>5558</v>
      </c>
      <c r="U5142" s="2" t="s">
        <v>5559</v>
      </c>
      <c r="V5142" s="2">
        <v>2000</v>
      </c>
      <c r="W5142" s="2">
        <v>31.776</v>
      </c>
      <c r="X5142" s="2">
        <v>11881477</v>
      </c>
      <c r="Y5142" s="2">
        <f t="shared" si="1360"/>
        <v>377545.81315199996</v>
      </c>
      <c r="Z5142" t="e">
        <f t="shared" si="1375"/>
        <v>#DIV/0!</v>
      </c>
      <c r="AA5142" t="e">
        <f t="shared" si="1376"/>
        <v>#NUM!</v>
      </c>
    </row>
    <row r="5143" spans="1:27" x14ac:dyDescent="0.25">
      <c r="A5143" t="s">
        <v>5144</v>
      </c>
      <c r="B5143">
        <v>0</v>
      </c>
      <c r="C5143">
        <v>100.8</v>
      </c>
      <c r="D5143">
        <v>621</v>
      </c>
      <c r="E5143" t="e">
        <f t="shared" si="1361"/>
        <v>#DIV/0!</v>
      </c>
      <c r="F5143" t="e">
        <f t="shared" si="1362"/>
        <v>#DIV/0!</v>
      </c>
      <c r="G5143" t="e">
        <f t="shared" si="1363"/>
        <v>#DIV/0!</v>
      </c>
      <c r="H5143" t="e">
        <f t="shared" si="1364"/>
        <v>#DIV/0!</v>
      </c>
      <c r="I5143">
        <v>0</v>
      </c>
      <c r="J5143" t="e">
        <f t="shared" si="1365"/>
        <v>#DIV/0!</v>
      </c>
      <c r="K5143" t="e">
        <f t="shared" si="1366"/>
        <v>#DIV/0!</v>
      </c>
      <c r="L5143" t="e">
        <f t="shared" si="1367"/>
        <v>#DIV/0!</v>
      </c>
      <c r="M5143" t="e">
        <f t="shared" si="1368"/>
        <v>#NUM!</v>
      </c>
      <c r="N5143" t="e">
        <f t="shared" si="1369"/>
        <v>#NUM!</v>
      </c>
      <c r="O5143" t="e">
        <f t="shared" si="1370"/>
        <v>#NUM!</v>
      </c>
      <c r="P5143" t="e">
        <f t="shared" si="1371"/>
        <v>#NUM!</v>
      </c>
      <c r="Q5143" t="e">
        <f t="shared" si="1372"/>
        <v>#NUM!</v>
      </c>
      <c r="R5143" t="e">
        <f t="shared" si="1373"/>
        <v>#NUM!</v>
      </c>
      <c r="S5143" t="e">
        <f t="shared" si="1374"/>
        <v>#NUM!</v>
      </c>
      <c r="T5143" s="2" t="s">
        <v>5558</v>
      </c>
      <c r="U5143" s="2" t="s">
        <v>5559</v>
      </c>
      <c r="V5143" s="2">
        <v>2001</v>
      </c>
      <c r="W5143" s="2">
        <v>31.963000000000001</v>
      </c>
      <c r="X5143" s="2">
        <v>11923914</v>
      </c>
      <c r="Y5143" s="2">
        <f t="shared" si="1360"/>
        <v>381124.06318199995</v>
      </c>
      <c r="Z5143" t="e">
        <f t="shared" si="1375"/>
        <v>#DIV/0!</v>
      </c>
      <c r="AA5143" t="e">
        <f t="shared" si="1376"/>
        <v>#NUM!</v>
      </c>
    </row>
    <row r="5144" spans="1:27" x14ac:dyDescent="0.25">
      <c r="A5144" t="s">
        <v>5145</v>
      </c>
      <c r="B5144">
        <v>0</v>
      </c>
      <c r="C5144">
        <v>100.1</v>
      </c>
      <c r="D5144">
        <v>642</v>
      </c>
      <c r="E5144" t="e">
        <f t="shared" si="1361"/>
        <v>#DIV/0!</v>
      </c>
      <c r="F5144" t="e">
        <f t="shared" si="1362"/>
        <v>#DIV/0!</v>
      </c>
      <c r="G5144" t="e">
        <f t="shared" si="1363"/>
        <v>#DIV/0!</v>
      </c>
      <c r="H5144" t="e">
        <f t="shared" si="1364"/>
        <v>#DIV/0!</v>
      </c>
      <c r="I5144">
        <v>0</v>
      </c>
      <c r="J5144" t="e">
        <f t="shared" si="1365"/>
        <v>#DIV/0!</v>
      </c>
      <c r="K5144" t="e">
        <f t="shared" si="1366"/>
        <v>#DIV/0!</v>
      </c>
      <c r="L5144" t="e">
        <f t="shared" si="1367"/>
        <v>#DIV/0!</v>
      </c>
      <c r="M5144" t="e">
        <f t="shared" si="1368"/>
        <v>#NUM!</v>
      </c>
      <c r="N5144" t="e">
        <f t="shared" si="1369"/>
        <v>#NUM!</v>
      </c>
      <c r="O5144" t="e">
        <f t="shared" si="1370"/>
        <v>#NUM!</v>
      </c>
      <c r="P5144" t="e">
        <f t="shared" si="1371"/>
        <v>#NUM!</v>
      </c>
      <c r="Q5144" t="e">
        <f t="shared" si="1372"/>
        <v>#NUM!</v>
      </c>
      <c r="R5144" t="e">
        <f t="shared" si="1373"/>
        <v>#NUM!</v>
      </c>
      <c r="S5144" t="e">
        <f t="shared" si="1374"/>
        <v>#NUM!</v>
      </c>
      <c r="T5144" s="2" t="s">
        <v>5558</v>
      </c>
      <c r="U5144" s="2" t="s">
        <v>5559</v>
      </c>
      <c r="V5144" s="2">
        <v>2002</v>
      </c>
      <c r="W5144" s="2">
        <v>32.274000000000001</v>
      </c>
      <c r="X5144" s="2">
        <v>11954290</v>
      </c>
      <c r="Y5144" s="2">
        <f t="shared" si="1360"/>
        <v>385812.75546000007</v>
      </c>
      <c r="Z5144" t="e">
        <f t="shared" si="1375"/>
        <v>#DIV/0!</v>
      </c>
      <c r="AA5144" t="e">
        <f t="shared" si="1376"/>
        <v>#NUM!</v>
      </c>
    </row>
    <row r="5145" spans="1:27" x14ac:dyDescent="0.25">
      <c r="A5145" t="s">
        <v>5146</v>
      </c>
      <c r="B5145">
        <v>0</v>
      </c>
      <c r="C5145">
        <v>99.4</v>
      </c>
      <c r="D5145">
        <v>657</v>
      </c>
      <c r="E5145" t="e">
        <f t="shared" si="1361"/>
        <v>#DIV/0!</v>
      </c>
      <c r="F5145" t="e">
        <f t="shared" si="1362"/>
        <v>#DIV/0!</v>
      </c>
      <c r="G5145" t="e">
        <f t="shared" si="1363"/>
        <v>#DIV/0!</v>
      </c>
      <c r="H5145" t="e">
        <f t="shared" si="1364"/>
        <v>#DIV/0!</v>
      </c>
      <c r="I5145">
        <v>0</v>
      </c>
      <c r="J5145" t="e">
        <f t="shared" si="1365"/>
        <v>#DIV/0!</v>
      </c>
      <c r="K5145" t="e">
        <f t="shared" si="1366"/>
        <v>#DIV/0!</v>
      </c>
      <c r="L5145" t="e">
        <f t="shared" si="1367"/>
        <v>#DIV/0!</v>
      </c>
      <c r="M5145" t="e">
        <f t="shared" si="1368"/>
        <v>#NUM!</v>
      </c>
      <c r="N5145" t="e">
        <f t="shared" si="1369"/>
        <v>#NUM!</v>
      </c>
      <c r="O5145" t="e">
        <f t="shared" si="1370"/>
        <v>#NUM!</v>
      </c>
      <c r="P5145" t="e">
        <f t="shared" si="1371"/>
        <v>#NUM!</v>
      </c>
      <c r="Q5145" t="e">
        <f t="shared" si="1372"/>
        <v>#NUM!</v>
      </c>
      <c r="R5145" t="e">
        <f t="shared" si="1373"/>
        <v>#NUM!</v>
      </c>
      <c r="S5145" t="e">
        <f t="shared" si="1374"/>
        <v>#NUM!</v>
      </c>
      <c r="T5145" s="2" t="s">
        <v>5558</v>
      </c>
      <c r="U5145" s="2" t="s">
        <v>5559</v>
      </c>
      <c r="V5145" s="2">
        <v>2003</v>
      </c>
      <c r="W5145" s="2">
        <v>32.694000000000003</v>
      </c>
      <c r="X5145" s="2">
        <v>11982224</v>
      </c>
      <c r="Y5145" s="2">
        <f t="shared" si="1360"/>
        <v>391746.83145599999</v>
      </c>
      <c r="Z5145" t="e">
        <f t="shared" si="1375"/>
        <v>#DIV/0!</v>
      </c>
      <c r="AA5145" t="e">
        <f t="shared" si="1376"/>
        <v>#NUM!</v>
      </c>
    </row>
    <row r="5146" spans="1:27" x14ac:dyDescent="0.25">
      <c r="A5146" t="s">
        <v>5147</v>
      </c>
      <c r="B5146">
        <v>0</v>
      </c>
      <c r="C5146">
        <v>99.4</v>
      </c>
      <c r="D5146">
        <v>648</v>
      </c>
      <c r="E5146" t="e">
        <f t="shared" si="1361"/>
        <v>#DIV/0!</v>
      </c>
      <c r="F5146" t="e">
        <f t="shared" si="1362"/>
        <v>#DIV/0!</v>
      </c>
      <c r="G5146" t="e">
        <f t="shared" si="1363"/>
        <v>#DIV/0!</v>
      </c>
      <c r="H5146" t="e">
        <f t="shared" si="1364"/>
        <v>#DIV/0!</v>
      </c>
      <c r="I5146">
        <v>0</v>
      </c>
      <c r="J5146" t="e">
        <f t="shared" si="1365"/>
        <v>#DIV/0!</v>
      </c>
      <c r="K5146" t="e">
        <f t="shared" si="1366"/>
        <v>#DIV/0!</v>
      </c>
      <c r="L5146" t="e">
        <f t="shared" si="1367"/>
        <v>#DIV/0!</v>
      </c>
      <c r="M5146" t="e">
        <f t="shared" si="1368"/>
        <v>#NUM!</v>
      </c>
      <c r="N5146" t="e">
        <f t="shared" si="1369"/>
        <v>#NUM!</v>
      </c>
      <c r="O5146" t="e">
        <f t="shared" si="1370"/>
        <v>#NUM!</v>
      </c>
      <c r="P5146" t="e">
        <f t="shared" si="1371"/>
        <v>#NUM!</v>
      </c>
      <c r="Q5146" t="e">
        <f t="shared" si="1372"/>
        <v>#NUM!</v>
      </c>
      <c r="R5146" t="e">
        <f t="shared" si="1373"/>
        <v>#NUM!</v>
      </c>
      <c r="S5146" t="e">
        <f t="shared" si="1374"/>
        <v>#NUM!</v>
      </c>
      <c r="T5146" s="2" t="s">
        <v>5558</v>
      </c>
      <c r="U5146" s="2" t="s">
        <v>5559</v>
      </c>
      <c r="V5146" s="2">
        <v>2004</v>
      </c>
      <c r="W5146" s="2">
        <v>33.195999999999998</v>
      </c>
      <c r="X5146" s="2">
        <v>12019912</v>
      </c>
      <c r="Y5146" s="2">
        <f t="shared" si="1360"/>
        <v>399012.99875199998</v>
      </c>
      <c r="Z5146" t="e">
        <f t="shared" si="1375"/>
        <v>#DIV/0!</v>
      </c>
      <c r="AA5146" t="e">
        <f t="shared" si="1376"/>
        <v>#NUM!</v>
      </c>
    </row>
    <row r="5147" spans="1:27" x14ac:dyDescent="0.25">
      <c r="A5147" t="s">
        <v>5148</v>
      </c>
      <c r="B5147">
        <v>113.34682389</v>
      </c>
      <c r="C5147">
        <v>99.6</v>
      </c>
      <c r="D5147">
        <v>629</v>
      </c>
      <c r="E5147">
        <f t="shared" si="1361"/>
        <v>8.8224792339172443E-3</v>
      </c>
      <c r="F5147">
        <f t="shared" si="1362"/>
        <v>12.988268656109055</v>
      </c>
      <c r="G5147">
        <f t="shared" si="1363"/>
        <v>86.611731343890938</v>
      </c>
      <c r="H5147">
        <f t="shared" si="1364"/>
        <v>0</v>
      </c>
      <c r="I5147">
        <v>113.34682389</v>
      </c>
      <c r="J5147">
        <f t="shared" si="1365"/>
        <v>8.8224792339172443E-3</v>
      </c>
      <c r="K5147">
        <f t="shared" si="1366"/>
        <v>99.6</v>
      </c>
      <c r="L5147">
        <f t="shared" si="1367"/>
        <v>0</v>
      </c>
      <c r="M5147">
        <f t="shared" si="1368"/>
        <v>0.21139627348602971</v>
      </c>
      <c r="N5147">
        <f t="shared" si="1369"/>
        <v>121.91117393802591</v>
      </c>
      <c r="O5147">
        <f t="shared" si="1370"/>
        <v>507.08882606197409</v>
      </c>
      <c r="P5147">
        <f t="shared" si="1371"/>
        <v>0</v>
      </c>
      <c r="Q5147">
        <f t="shared" si="1372"/>
        <v>121.91117393802591</v>
      </c>
      <c r="R5147">
        <f t="shared" si="1373"/>
        <v>629</v>
      </c>
      <c r="S5147">
        <f t="shared" si="1374"/>
        <v>0</v>
      </c>
      <c r="T5147" s="2" t="s">
        <v>5558</v>
      </c>
      <c r="U5147" s="2" t="s">
        <v>5559</v>
      </c>
      <c r="V5147" s="2">
        <v>2005</v>
      </c>
      <c r="W5147" s="2">
        <v>33.764000000000003</v>
      </c>
      <c r="X5147" s="2">
        <v>12076699</v>
      </c>
      <c r="Y5147" s="2">
        <f t="shared" si="1360"/>
        <v>407757.66503600002</v>
      </c>
      <c r="Z5147">
        <f t="shared" si="1375"/>
        <v>0</v>
      </c>
      <c r="AA5147">
        <f t="shared" si="1376"/>
        <v>0</v>
      </c>
    </row>
    <row r="5148" spans="1:27" x14ac:dyDescent="0.25">
      <c r="A5148" t="s">
        <v>5149</v>
      </c>
      <c r="B5148">
        <v>66.420834049999996</v>
      </c>
      <c r="C5148">
        <v>100.3</v>
      </c>
      <c r="D5148">
        <v>600</v>
      </c>
      <c r="E5148">
        <f t="shared" si="1361"/>
        <v>1.5055517057301994E-2</v>
      </c>
      <c r="F5148">
        <f t="shared" si="1362"/>
        <v>22.164416045901792</v>
      </c>
      <c r="G5148">
        <f t="shared" si="1363"/>
        <v>78.135583954098209</v>
      </c>
      <c r="H5148">
        <f t="shared" si="1364"/>
        <v>0</v>
      </c>
      <c r="I5148">
        <v>66.420834049999996</v>
      </c>
      <c r="J5148">
        <f t="shared" si="1365"/>
        <v>1.5055517057301994E-2</v>
      </c>
      <c r="K5148">
        <f t="shared" si="1366"/>
        <v>100.3</v>
      </c>
      <c r="L5148">
        <f t="shared" si="1367"/>
        <v>0</v>
      </c>
      <c r="M5148">
        <f t="shared" si="1368"/>
        <v>0.23832159974785425</v>
      </c>
      <c r="N5148">
        <f t="shared" si="1369"/>
        <v>137.43887496658883</v>
      </c>
      <c r="O5148">
        <f t="shared" si="1370"/>
        <v>462.56112503341114</v>
      </c>
      <c r="P5148">
        <f t="shared" si="1371"/>
        <v>0</v>
      </c>
      <c r="Q5148">
        <f t="shared" si="1372"/>
        <v>137.43887496658883</v>
      </c>
      <c r="R5148">
        <f t="shared" si="1373"/>
        <v>600</v>
      </c>
      <c r="S5148">
        <f t="shared" si="1374"/>
        <v>0</v>
      </c>
      <c r="T5148" s="2" t="s">
        <v>5558</v>
      </c>
      <c r="U5148" s="2" t="s">
        <v>5559</v>
      </c>
      <c r="V5148" s="2">
        <v>2006</v>
      </c>
      <c r="W5148" s="2">
        <v>34.384</v>
      </c>
      <c r="X5148" s="2">
        <v>12155491</v>
      </c>
      <c r="Y5148" s="2">
        <f t="shared" si="1360"/>
        <v>417954.40254399995</v>
      </c>
      <c r="Z5148">
        <f t="shared" si="1375"/>
        <v>0</v>
      </c>
      <c r="AA5148">
        <f t="shared" si="1376"/>
        <v>0</v>
      </c>
    </row>
    <row r="5149" spans="1:27" x14ac:dyDescent="0.25">
      <c r="A5149" t="s">
        <v>5150</v>
      </c>
      <c r="B5149">
        <v>25.726216449999999</v>
      </c>
      <c r="C5149">
        <v>99.4</v>
      </c>
      <c r="D5149">
        <v>564</v>
      </c>
      <c r="E5149">
        <f t="shared" si="1361"/>
        <v>3.8870853860051388E-2</v>
      </c>
      <c r="F5149">
        <f t="shared" si="1362"/>
        <v>57.224854764836593</v>
      </c>
      <c r="G5149">
        <f t="shared" si="1363"/>
        <v>42.175145235163413</v>
      </c>
      <c r="H5149">
        <f t="shared" si="1364"/>
        <v>0</v>
      </c>
      <c r="I5149">
        <v>25.726216449999999</v>
      </c>
      <c r="J5149">
        <f t="shared" si="1365"/>
        <v>3.8870853860051388E-2</v>
      </c>
      <c r="K5149">
        <f t="shared" si="1366"/>
        <v>99.4</v>
      </c>
      <c r="L5149">
        <f t="shared" si="1367"/>
        <v>0</v>
      </c>
      <c r="M5149">
        <f t="shared" si="1368"/>
        <v>0.30792817429845304</v>
      </c>
      <c r="N5149">
        <f t="shared" si="1369"/>
        <v>177.58063847704639</v>
      </c>
      <c r="O5149">
        <f t="shared" si="1370"/>
        <v>386.41936152295364</v>
      </c>
      <c r="P5149">
        <f t="shared" si="1371"/>
        <v>0</v>
      </c>
      <c r="Q5149">
        <f t="shared" si="1372"/>
        <v>177.58063847704639</v>
      </c>
      <c r="R5149">
        <f t="shared" si="1373"/>
        <v>564</v>
      </c>
      <c r="S5149">
        <f t="shared" si="1374"/>
        <v>0</v>
      </c>
      <c r="T5149" s="2" t="s">
        <v>5558</v>
      </c>
      <c r="U5149" s="2" t="s">
        <v>5559</v>
      </c>
      <c r="V5149" s="2">
        <v>2007</v>
      </c>
      <c r="W5149" s="2">
        <v>35.021000000000001</v>
      </c>
      <c r="X5149" s="2">
        <v>12255922</v>
      </c>
      <c r="Y5149" s="2">
        <f t="shared" si="1360"/>
        <v>429214.64436200005</v>
      </c>
      <c r="Z5149">
        <f t="shared" si="1375"/>
        <v>0</v>
      </c>
      <c r="AA5149">
        <f t="shared" si="1376"/>
        <v>0</v>
      </c>
    </row>
    <row r="5150" spans="1:27" x14ac:dyDescent="0.25">
      <c r="A5150" t="s">
        <v>5151</v>
      </c>
      <c r="B5150">
        <v>16.1803448</v>
      </c>
      <c r="C5150">
        <v>96.9</v>
      </c>
      <c r="D5150">
        <v>533</v>
      </c>
      <c r="E5150">
        <f t="shared" si="1361"/>
        <v>6.1803380110910862E-2</v>
      </c>
      <c r="F5150">
        <f t="shared" si="1362"/>
        <v>90.985638328300652</v>
      </c>
      <c r="G5150">
        <f t="shared" si="1363"/>
        <v>5.9143616716993535</v>
      </c>
      <c r="H5150">
        <f t="shared" si="1364"/>
        <v>0</v>
      </c>
      <c r="I5150">
        <v>16.1803448</v>
      </c>
      <c r="J5150">
        <f t="shared" si="1365"/>
        <v>6.1803380110910862E-2</v>
      </c>
      <c r="K5150">
        <f t="shared" si="1366"/>
        <v>96.9</v>
      </c>
      <c r="L5150">
        <f t="shared" si="1367"/>
        <v>0</v>
      </c>
      <c r="M5150">
        <f t="shared" si="1368"/>
        <v>0.35922156693678398</v>
      </c>
      <c r="N5150">
        <f t="shared" si="1369"/>
        <v>207.16128154460864</v>
      </c>
      <c r="O5150">
        <f t="shared" si="1370"/>
        <v>325.83871845539136</v>
      </c>
      <c r="P5150">
        <f t="shared" si="1371"/>
        <v>0</v>
      </c>
      <c r="Q5150">
        <f t="shared" si="1372"/>
        <v>207.16128154460864</v>
      </c>
      <c r="R5150">
        <f t="shared" si="1373"/>
        <v>533</v>
      </c>
      <c r="S5150">
        <f t="shared" si="1374"/>
        <v>0</v>
      </c>
      <c r="T5150" s="2" t="s">
        <v>5558</v>
      </c>
      <c r="U5150" s="2" t="s">
        <v>5559</v>
      </c>
      <c r="V5150" s="2">
        <v>2008</v>
      </c>
      <c r="W5150" s="2">
        <v>35.624000000000002</v>
      </c>
      <c r="X5150" s="2">
        <v>12379549</v>
      </c>
      <c r="Y5150" s="2">
        <f t="shared" si="1360"/>
        <v>441009.05357600003</v>
      </c>
      <c r="Z5150">
        <f t="shared" si="1375"/>
        <v>0</v>
      </c>
      <c r="AA5150">
        <f t="shared" si="1376"/>
        <v>0</v>
      </c>
    </row>
    <row r="5151" spans="1:27" x14ac:dyDescent="0.25">
      <c r="A5151" t="s">
        <v>5152</v>
      </c>
      <c r="B5151">
        <v>89.639575199999996</v>
      </c>
      <c r="C5151">
        <v>92.7</v>
      </c>
      <c r="D5151">
        <v>485</v>
      </c>
      <c r="E5151">
        <f t="shared" si="1361"/>
        <v>1.1155786914081672E-2</v>
      </c>
      <c r="F5151">
        <f t="shared" si="1362"/>
        <v>16.423315223385842</v>
      </c>
      <c r="G5151">
        <f t="shared" si="1363"/>
        <v>76.276684776614161</v>
      </c>
      <c r="H5151">
        <f t="shared" si="1364"/>
        <v>0</v>
      </c>
      <c r="I5151">
        <v>89.639575199999996</v>
      </c>
      <c r="J5151">
        <f t="shared" si="1365"/>
        <v>1.1155786914081672E-2</v>
      </c>
      <c r="K5151">
        <f t="shared" si="1366"/>
        <v>92.7</v>
      </c>
      <c r="L5151">
        <f t="shared" si="1367"/>
        <v>0</v>
      </c>
      <c r="M5151">
        <f t="shared" si="1368"/>
        <v>0.22242997627035496</v>
      </c>
      <c r="N5151">
        <f t="shared" si="1369"/>
        <v>128.27425516523238</v>
      </c>
      <c r="O5151">
        <f t="shared" si="1370"/>
        <v>356.72574483476762</v>
      </c>
      <c r="P5151">
        <f t="shared" si="1371"/>
        <v>0</v>
      </c>
      <c r="Q5151">
        <f t="shared" si="1372"/>
        <v>128.27425516523238</v>
      </c>
      <c r="R5151">
        <f t="shared" si="1373"/>
        <v>485</v>
      </c>
      <c r="S5151">
        <f t="shared" si="1374"/>
        <v>0</v>
      </c>
      <c r="T5151" s="2" t="s">
        <v>5558</v>
      </c>
      <c r="U5151" s="2" t="s">
        <v>5559</v>
      </c>
      <c r="V5151" s="2">
        <v>2009</v>
      </c>
      <c r="W5151" s="2">
        <v>36.134</v>
      </c>
      <c r="X5151" s="2">
        <v>12526968</v>
      </c>
      <c r="Y5151" s="2">
        <f t="shared" si="1360"/>
        <v>452649.46171200002</v>
      </c>
      <c r="Z5151">
        <f t="shared" si="1375"/>
        <v>0</v>
      </c>
      <c r="AA5151">
        <f t="shared" si="1376"/>
        <v>0</v>
      </c>
    </row>
    <row r="5152" spans="1:27" x14ac:dyDescent="0.25">
      <c r="A5152" t="s">
        <v>5153</v>
      </c>
      <c r="B5152">
        <v>207.02083193999999</v>
      </c>
      <c r="C5152">
        <v>87.5</v>
      </c>
      <c r="D5152">
        <v>446</v>
      </c>
      <c r="E5152">
        <f t="shared" si="1361"/>
        <v>4.8304317523457053E-3</v>
      </c>
      <c r="F5152">
        <f t="shared" si="1362"/>
        <v>7.1112601867365486</v>
      </c>
      <c r="G5152">
        <f t="shared" si="1363"/>
        <v>80.388739813263456</v>
      </c>
      <c r="H5152">
        <f t="shared" si="1364"/>
        <v>0</v>
      </c>
      <c r="I5152">
        <v>207.02083193999999</v>
      </c>
      <c r="J5152">
        <f t="shared" si="1365"/>
        <v>4.8304317523457053E-3</v>
      </c>
      <c r="K5152">
        <f t="shared" si="1366"/>
        <v>87.5</v>
      </c>
      <c r="L5152">
        <f t="shared" si="1367"/>
        <v>0</v>
      </c>
      <c r="M5152">
        <f t="shared" si="1368"/>
        <v>0.18751806881006261</v>
      </c>
      <c r="N5152">
        <f t="shared" si="1369"/>
        <v>108.14073269241906</v>
      </c>
      <c r="O5152">
        <f t="shared" si="1370"/>
        <v>337.85926730758092</v>
      </c>
      <c r="P5152">
        <f t="shared" si="1371"/>
        <v>0</v>
      </c>
      <c r="Q5152">
        <f t="shared" si="1372"/>
        <v>108.14073269241906</v>
      </c>
      <c r="R5152">
        <f t="shared" si="1373"/>
        <v>446</v>
      </c>
      <c r="S5152">
        <f t="shared" si="1374"/>
        <v>0</v>
      </c>
      <c r="T5152" s="2" t="s">
        <v>5558</v>
      </c>
      <c r="U5152" s="2" t="s">
        <v>5559</v>
      </c>
      <c r="V5152" s="2">
        <v>2010</v>
      </c>
      <c r="W5152" s="2">
        <v>36.463999999999999</v>
      </c>
      <c r="X5152" s="2">
        <v>12697723</v>
      </c>
      <c r="Y5152" s="2">
        <f t="shared" si="1360"/>
        <v>463009.77147199993</v>
      </c>
      <c r="Z5152">
        <f t="shared" si="1375"/>
        <v>0</v>
      </c>
      <c r="AA5152">
        <f t="shared" si="1376"/>
        <v>0</v>
      </c>
    </row>
    <row r="5153" spans="1:27" x14ac:dyDescent="0.25">
      <c r="A5153" t="s">
        <v>5154</v>
      </c>
      <c r="B5153">
        <v>258.07509199999998</v>
      </c>
      <c r="C5153">
        <v>81.2</v>
      </c>
      <c r="D5153">
        <v>409</v>
      </c>
      <c r="E5153">
        <f t="shared" si="1361"/>
        <v>3.8748412031952314E-3</v>
      </c>
      <c r="F5153">
        <f t="shared" si="1362"/>
        <v>5.7044598476787529</v>
      </c>
      <c r="G5153">
        <f t="shared" si="1363"/>
        <v>75.495540152321254</v>
      </c>
      <c r="H5153">
        <f t="shared" si="1364"/>
        <v>0</v>
      </c>
      <c r="I5153">
        <v>258.07509199999998</v>
      </c>
      <c r="J5153">
        <f t="shared" si="1365"/>
        <v>3.8748412031952314E-3</v>
      </c>
      <c r="K5153">
        <f t="shared" si="1366"/>
        <v>81.2</v>
      </c>
      <c r="L5153">
        <f t="shared" si="1367"/>
        <v>0</v>
      </c>
      <c r="M5153">
        <f t="shared" si="1368"/>
        <v>0.18007471165979019</v>
      </c>
      <c r="N5153">
        <f t="shared" si="1369"/>
        <v>103.84818584064271</v>
      </c>
      <c r="O5153">
        <f t="shared" si="1370"/>
        <v>305.15181415935729</v>
      </c>
      <c r="P5153">
        <f t="shared" si="1371"/>
        <v>0</v>
      </c>
      <c r="Q5153">
        <f t="shared" si="1372"/>
        <v>103.84818584064271</v>
      </c>
      <c r="R5153">
        <f t="shared" si="1373"/>
        <v>409</v>
      </c>
      <c r="S5153">
        <f t="shared" si="1374"/>
        <v>0</v>
      </c>
      <c r="T5153" s="2" t="s">
        <v>5558</v>
      </c>
      <c r="U5153" s="2" t="s">
        <v>5559</v>
      </c>
      <c r="V5153" s="2">
        <v>2011</v>
      </c>
      <c r="W5153" s="2">
        <v>36.526000000000003</v>
      </c>
      <c r="X5153" s="2">
        <v>12894316</v>
      </c>
      <c r="Y5153" s="2">
        <f t="shared" si="1360"/>
        <v>470977.78621600004</v>
      </c>
      <c r="Z5153">
        <f t="shared" si="1375"/>
        <v>0</v>
      </c>
      <c r="AA5153">
        <f t="shared" si="1376"/>
        <v>0</v>
      </c>
    </row>
    <row r="5154" spans="1:27" x14ac:dyDescent="0.25">
      <c r="A5154" t="s">
        <v>5155</v>
      </c>
      <c r="B5154">
        <v>304.2105861</v>
      </c>
      <c r="C5154">
        <v>73.8</v>
      </c>
      <c r="D5154">
        <v>379</v>
      </c>
      <c r="E5154">
        <f t="shared" si="1361"/>
        <v>3.2871965858258475E-3</v>
      </c>
      <c r="F5154">
        <f t="shared" si="1362"/>
        <v>4.8393417825245111</v>
      </c>
      <c r="G5154">
        <f t="shared" si="1363"/>
        <v>68.960658217475483</v>
      </c>
      <c r="H5154">
        <f t="shared" si="1364"/>
        <v>0</v>
      </c>
      <c r="I5154">
        <v>304.2105861</v>
      </c>
      <c r="J5154">
        <f t="shared" si="1365"/>
        <v>3.2871965858258475E-3</v>
      </c>
      <c r="K5154">
        <f t="shared" si="1366"/>
        <v>73.8</v>
      </c>
      <c r="L5154">
        <f t="shared" si="1367"/>
        <v>0</v>
      </c>
      <c r="M5154">
        <f t="shared" si="1368"/>
        <v>0.1748948826962301</v>
      </c>
      <c r="N5154">
        <f t="shared" si="1369"/>
        <v>100.86100437650242</v>
      </c>
      <c r="O5154">
        <f t="shared" si="1370"/>
        <v>278.13899562349758</v>
      </c>
      <c r="P5154">
        <f t="shared" si="1371"/>
        <v>0</v>
      </c>
      <c r="Q5154">
        <f t="shared" si="1372"/>
        <v>100.86100437650242</v>
      </c>
      <c r="R5154">
        <f t="shared" si="1373"/>
        <v>379</v>
      </c>
      <c r="S5154">
        <f t="shared" si="1374"/>
        <v>0</v>
      </c>
      <c r="T5154" s="2" t="s">
        <v>5558</v>
      </c>
      <c r="U5154" s="2" t="s">
        <v>5559</v>
      </c>
      <c r="V5154" s="2">
        <v>2012</v>
      </c>
      <c r="W5154" s="2">
        <v>36.292000000000002</v>
      </c>
      <c r="X5154" s="2">
        <v>13115131</v>
      </c>
      <c r="Y5154" s="2">
        <f t="shared" si="1360"/>
        <v>475974.33425200009</v>
      </c>
      <c r="Z5154">
        <f t="shared" si="1375"/>
        <v>0</v>
      </c>
      <c r="AA5154">
        <f t="shared" si="1376"/>
        <v>0</v>
      </c>
    </row>
    <row r="5155" spans="1:27" x14ac:dyDescent="0.25">
      <c r="A5155" t="s">
        <v>5156</v>
      </c>
      <c r="B5155">
        <v>301.11960060000001</v>
      </c>
      <c r="C5155">
        <v>66.8</v>
      </c>
      <c r="D5155">
        <v>369</v>
      </c>
      <c r="E5155">
        <f t="shared" si="1361"/>
        <v>3.320939580178229E-3</v>
      </c>
      <c r="F5155">
        <f t="shared" si="1362"/>
        <v>4.8890175102072053</v>
      </c>
      <c r="G5155">
        <f t="shared" si="1363"/>
        <v>61.910982489792794</v>
      </c>
      <c r="H5155">
        <f t="shared" si="1364"/>
        <v>0</v>
      </c>
      <c r="I5155">
        <v>301.11960060000001</v>
      </c>
      <c r="J5155">
        <f t="shared" si="1365"/>
        <v>3.320939580178229E-3</v>
      </c>
      <c r="K5155">
        <f t="shared" si="1366"/>
        <v>66.8</v>
      </c>
      <c r="L5155">
        <f t="shared" si="1367"/>
        <v>0</v>
      </c>
      <c r="M5155">
        <f t="shared" si="1368"/>
        <v>0.17520782841567925</v>
      </c>
      <c r="N5155">
        <f t="shared" si="1369"/>
        <v>101.04147860818016</v>
      </c>
      <c r="O5155">
        <f t="shared" si="1370"/>
        <v>267.95852139181983</v>
      </c>
      <c r="P5155">
        <f t="shared" si="1371"/>
        <v>0</v>
      </c>
      <c r="Q5155">
        <f t="shared" si="1372"/>
        <v>101.04147860818016</v>
      </c>
      <c r="R5155">
        <f t="shared" si="1373"/>
        <v>369</v>
      </c>
      <c r="S5155">
        <f t="shared" si="1374"/>
        <v>0</v>
      </c>
      <c r="T5155" s="2" t="s">
        <v>5558</v>
      </c>
      <c r="U5155" s="2" t="s">
        <v>5559</v>
      </c>
      <c r="V5155" s="2">
        <v>2013</v>
      </c>
      <c r="W5155" s="2">
        <v>35.768000000000001</v>
      </c>
      <c r="X5155" s="2">
        <v>13350356</v>
      </c>
      <c r="Y5155" s="2">
        <f t="shared" si="1360"/>
        <v>477515.53340800002</v>
      </c>
      <c r="Z5155">
        <f t="shared" si="1375"/>
        <v>0</v>
      </c>
      <c r="AA5155">
        <f t="shared" si="1376"/>
        <v>0</v>
      </c>
    </row>
    <row r="5156" spans="1:27" x14ac:dyDescent="0.25">
      <c r="A5156" t="s">
        <v>5157</v>
      </c>
      <c r="B5156">
        <v>293.54515650000002</v>
      </c>
      <c r="C5156">
        <v>61.1</v>
      </c>
      <c r="D5156">
        <v>401</v>
      </c>
      <c r="E5156">
        <f t="shared" si="1361"/>
        <v>3.4066308976895008E-3</v>
      </c>
      <c r="F5156">
        <f t="shared" si="1362"/>
        <v>5.0151704683296314</v>
      </c>
      <c r="G5156">
        <f t="shared" si="1363"/>
        <v>56.084829531670373</v>
      </c>
      <c r="H5156">
        <f t="shared" si="1364"/>
        <v>0</v>
      </c>
      <c r="I5156">
        <v>293.54515650000002</v>
      </c>
      <c r="J5156">
        <f t="shared" si="1365"/>
        <v>3.4066308976895008E-3</v>
      </c>
      <c r="K5156">
        <f t="shared" si="1366"/>
        <v>61.1</v>
      </c>
      <c r="L5156">
        <f t="shared" si="1367"/>
        <v>0</v>
      </c>
      <c r="M5156">
        <f t="shared" si="1368"/>
        <v>0.17599339304209799</v>
      </c>
      <c r="N5156">
        <f t="shared" si="1369"/>
        <v>101.49450980041271</v>
      </c>
      <c r="O5156">
        <f t="shared" si="1370"/>
        <v>299.50549019958726</v>
      </c>
      <c r="P5156">
        <f t="shared" si="1371"/>
        <v>0</v>
      </c>
      <c r="Q5156">
        <f t="shared" si="1372"/>
        <v>101.49450980041271</v>
      </c>
      <c r="R5156">
        <f t="shared" si="1373"/>
        <v>401</v>
      </c>
      <c r="S5156">
        <f t="shared" si="1374"/>
        <v>0</v>
      </c>
      <c r="T5156" s="2" t="s">
        <v>5558</v>
      </c>
      <c r="U5156" s="2" t="s">
        <v>5559</v>
      </c>
      <c r="V5156" s="2">
        <v>2014</v>
      </c>
      <c r="W5156" s="2">
        <v>34.978000000000002</v>
      </c>
      <c r="X5156" s="2">
        <v>13586681</v>
      </c>
      <c r="Y5156" s="2">
        <f t="shared" si="1360"/>
        <v>475234.92801800004</v>
      </c>
      <c r="Z5156">
        <f t="shared" si="1375"/>
        <v>0</v>
      </c>
      <c r="AA5156">
        <f t="shared" si="1376"/>
        <v>0</v>
      </c>
    </row>
    <row r="5157" spans="1:27" x14ac:dyDescent="0.25">
      <c r="A5157" t="s">
        <v>5158</v>
      </c>
      <c r="B5157">
        <v>286.92894749999999</v>
      </c>
      <c r="C5157">
        <v>57</v>
      </c>
      <c r="D5157">
        <v>443</v>
      </c>
      <c r="E5157">
        <f t="shared" si="1361"/>
        <v>3.4851833832485655E-3</v>
      </c>
      <c r="F5157">
        <f t="shared" si="1362"/>
        <v>5.1308137879674902</v>
      </c>
      <c r="G5157">
        <f t="shared" si="1363"/>
        <v>51.86918621203251</v>
      </c>
      <c r="H5157">
        <f t="shared" si="1364"/>
        <v>0</v>
      </c>
      <c r="I5157">
        <v>286.92894749999999</v>
      </c>
      <c r="J5157">
        <f t="shared" si="1365"/>
        <v>3.4851833832485655E-3</v>
      </c>
      <c r="K5157">
        <f t="shared" si="1366"/>
        <v>57</v>
      </c>
      <c r="L5157">
        <f t="shared" si="1367"/>
        <v>0</v>
      </c>
      <c r="M5157">
        <f t="shared" si="1368"/>
        <v>0.17670234014945402</v>
      </c>
      <c r="N5157">
        <f t="shared" si="1369"/>
        <v>101.9033560524894</v>
      </c>
      <c r="O5157">
        <f t="shared" si="1370"/>
        <v>341.09664394751059</v>
      </c>
      <c r="P5157">
        <f t="shared" si="1371"/>
        <v>0</v>
      </c>
      <c r="Q5157">
        <f t="shared" si="1372"/>
        <v>101.9033560524894</v>
      </c>
      <c r="R5157">
        <f t="shared" si="1373"/>
        <v>443</v>
      </c>
      <c r="S5157">
        <f t="shared" si="1374"/>
        <v>0</v>
      </c>
      <c r="T5157" s="2" t="s">
        <v>5558</v>
      </c>
      <c r="U5157" s="2" t="s">
        <v>5559</v>
      </c>
      <c r="V5157" s="2">
        <v>2015</v>
      </c>
      <c r="W5157" s="2">
        <v>33.981000000000002</v>
      </c>
      <c r="X5157" s="2">
        <v>13814629</v>
      </c>
      <c r="Y5157" s="2">
        <f t="shared" si="1360"/>
        <v>469434.90804900008</v>
      </c>
      <c r="Z5157">
        <f t="shared" si="1375"/>
        <v>0</v>
      </c>
      <c r="AA5157">
        <f t="shared" si="1376"/>
        <v>0</v>
      </c>
    </row>
    <row r="5158" spans="1:27" x14ac:dyDescent="0.25">
      <c r="A5158" t="s">
        <v>5159</v>
      </c>
      <c r="B5158">
        <v>265.92013200000002</v>
      </c>
      <c r="C5158">
        <v>53.3</v>
      </c>
      <c r="E5158">
        <f t="shared" si="1361"/>
        <v>3.7605276158632467E-3</v>
      </c>
      <c r="F5158">
        <f t="shared" si="1362"/>
        <v>5.5361697849939393</v>
      </c>
      <c r="G5158">
        <f t="shared" si="1363"/>
        <v>47.76383021500606</v>
      </c>
      <c r="H5158">
        <f t="shared" si="1364"/>
        <v>0</v>
      </c>
      <c r="I5158">
        <v>265.92013200000002</v>
      </c>
      <c r="J5158">
        <f t="shared" si="1365"/>
        <v>3.7605276158632467E-3</v>
      </c>
      <c r="K5158">
        <f t="shared" si="1366"/>
        <v>53.3</v>
      </c>
      <c r="L5158">
        <f t="shared" si="1367"/>
        <v>0</v>
      </c>
      <c r="M5158">
        <f t="shared" si="1368"/>
        <v>0.1791088828973488</v>
      </c>
      <c r="N5158">
        <f t="shared" si="1369"/>
        <v>103.29119722248657</v>
      </c>
      <c r="O5158">
        <f t="shared" si="1370"/>
        <v>-103.29119722248657</v>
      </c>
      <c r="P5158">
        <f t="shared" si="1371"/>
        <v>0</v>
      </c>
      <c r="Q5158">
        <f t="shared" si="1372"/>
        <v>103.29119722248657</v>
      </c>
      <c r="R5158">
        <f t="shared" si="1373"/>
        <v>0</v>
      </c>
      <c r="S5158">
        <f t="shared" si="1374"/>
        <v>0</v>
      </c>
      <c r="T5158" s="2" t="s">
        <v>5558</v>
      </c>
      <c r="U5158" s="2" t="s">
        <v>5559</v>
      </c>
      <c r="V5158" s="2">
        <v>2016</v>
      </c>
      <c r="W5158" s="2">
        <v>32.863999999999997</v>
      </c>
      <c r="X5158" s="2">
        <v>14030390</v>
      </c>
      <c r="Y5158" s="2">
        <f t="shared" si="1360"/>
        <v>461094.73695999995</v>
      </c>
      <c r="Z5158">
        <f t="shared" si="1375"/>
        <v>0</v>
      </c>
      <c r="AA5158">
        <f t="shared" si="1376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320F9002BFE564297EED83B5EFC17D0" ma:contentTypeVersion="10" ma:contentTypeDescription="Create a new document." ma:contentTypeScope="" ma:versionID="0beea2644b7be36befef5b6bf143333e">
  <xsd:schema xmlns:xsd="http://www.w3.org/2001/XMLSchema" xmlns:xs="http://www.w3.org/2001/XMLSchema" xmlns:p="http://schemas.microsoft.com/office/2006/metadata/properties" xmlns:ns3="4367fbc8-29d8-44d5-846e-a3d142945a85" targetNamespace="http://schemas.microsoft.com/office/2006/metadata/properties" ma:root="true" ma:fieldsID="5b160c7488fa9bf3876bd9533bd71bc3" ns3:_="">
    <xsd:import namespace="4367fbc8-29d8-44d5-846e-a3d142945a8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67fbc8-29d8-44d5-846e-a3d142945a8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7D5CEEF-C0F7-41EE-B690-FFC82B8054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FB88E6E-4E75-4C07-AEB5-46D8D276E05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FBF8A7E-5981-4D96-99B8-DDA1ABBEFD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367fbc8-29d8-44d5-846e-a3d142945a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Leicester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Hall, Stephen (Prof.)</dc:creator>
  <cp:lastModifiedBy>Stuart Murray</cp:lastModifiedBy>
  <dcterms:created xsi:type="dcterms:W3CDTF">2020-08-17T09:29:11Z</dcterms:created>
  <dcterms:modified xsi:type="dcterms:W3CDTF">2020-08-21T16:09:19Z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0x010100F320F9002BFE564297EED83B5EFC17D0</vt:lpwstr>
  </property>
</Properties>
</file>